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"/>
    </mc:Choice>
  </mc:AlternateContent>
  <bookViews>
    <workbookView xWindow="0" yWindow="0" windowWidth="28800" windowHeight="12435" firstSheet="8" activeTab="9"/>
  </bookViews>
  <sheets>
    <sheet name="Sheet1" sheetId="1" r:id="rId1"/>
    <sheet name="All Equal Model" sheetId="16" r:id="rId2"/>
    <sheet name="Security Model" sheetId="17" r:id="rId3"/>
    <sheet name="Economic Model" sheetId="18" r:id="rId4"/>
    <sheet name="Diplomatic Model" sheetId="19" r:id="rId5"/>
    <sheet name="Informational Model" sheetId="20" r:id="rId6"/>
    <sheet name="Security Hierarchy" sheetId="12" r:id="rId7"/>
    <sheet name="Economic Hierarchy" sheetId="13" r:id="rId8"/>
    <sheet name="Diplomatic Hiearachy" sheetId="14" r:id="rId9"/>
    <sheet name="Informational Hierarchy" sheetId="15" r:id="rId10"/>
    <sheet name="Arms Sales Scores" sheetId="2" r:id="rId11"/>
    <sheet name="Defense Pacts Scores" sheetId="3" r:id="rId12"/>
    <sheet name="Military Bases Scores" sheetId="4" r:id="rId13"/>
    <sheet name="Import Dependence" sheetId="5" r:id="rId14"/>
    <sheet name="Export Dependence" sheetId="6" r:id="rId15"/>
    <sheet name="FDI Dependence" sheetId="10" r:id="rId16"/>
    <sheet name="PFI Scores" sheetId="7" r:id="rId17"/>
    <sheet name="DSP Scores" sheetId="11" r:id="rId18"/>
    <sheet name="DRI Scores" sheetId="21" r:id="rId19"/>
    <sheet name="UNGA Voting With Data" sheetId="8" r:id="rId20"/>
    <sheet name="HoS Meetings" sheetId="9" r:id="rId2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3" i="15" l="1"/>
  <c r="C93" i="15"/>
  <c r="D93" i="15"/>
  <c r="E93" i="15"/>
  <c r="F93" i="15"/>
  <c r="G93" i="15"/>
  <c r="H93" i="15"/>
  <c r="I93" i="15"/>
  <c r="J93" i="15"/>
  <c r="K93" i="15"/>
  <c r="L93" i="15"/>
  <c r="M93" i="15"/>
  <c r="N93" i="15"/>
  <c r="O93" i="15"/>
  <c r="P93" i="15"/>
  <c r="Q93" i="15"/>
  <c r="S93" i="15"/>
  <c r="T93" i="15"/>
  <c r="U93" i="15"/>
  <c r="V93" i="15"/>
  <c r="W93" i="15"/>
  <c r="X93" i="15"/>
  <c r="Y93" i="15"/>
  <c r="Z93" i="15"/>
  <c r="AA93" i="15"/>
  <c r="AB93" i="15"/>
  <c r="AC93" i="15"/>
  <c r="AD93" i="15"/>
  <c r="AE93" i="15"/>
  <c r="AF93" i="15"/>
  <c r="AG93" i="15"/>
  <c r="AH93" i="15"/>
  <c r="AI93" i="15"/>
  <c r="AJ93" i="15"/>
  <c r="AK93" i="15"/>
  <c r="AL93" i="15"/>
  <c r="AM93" i="15"/>
  <c r="AN93" i="15"/>
  <c r="AO93" i="15"/>
  <c r="AP93" i="15"/>
  <c r="AQ93" i="15"/>
  <c r="AR93" i="15"/>
  <c r="AS93" i="15"/>
  <c r="AT93" i="15"/>
  <c r="AU93" i="15"/>
  <c r="AV93" i="15"/>
  <c r="C94" i="15"/>
  <c r="D94" i="15"/>
  <c r="E94" i="15"/>
  <c r="F94" i="15"/>
  <c r="G94" i="15"/>
  <c r="H94" i="15"/>
  <c r="I94" i="15"/>
  <c r="J94" i="15"/>
  <c r="K94" i="15"/>
  <c r="L94" i="15"/>
  <c r="M94" i="15"/>
  <c r="N94" i="15"/>
  <c r="O94" i="15"/>
  <c r="P94" i="15"/>
  <c r="Q94" i="15"/>
  <c r="R94" i="15"/>
  <c r="S94" i="15"/>
  <c r="T94" i="15"/>
  <c r="U94" i="15"/>
  <c r="V94" i="15"/>
  <c r="W94" i="15"/>
  <c r="X94" i="15"/>
  <c r="Y94" i="15"/>
  <c r="Z94" i="15"/>
  <c r="AA94" i="15"/>
  <c r="AB94" i="15"/>
  <c r="AC94" i="15"/>
  <c r="AD94" i="15"/>
  <c r="AE94" i="15"/>
  <c r="AF94" i="15"/>
  <c r="AG94" i="15"/>
  <c r="AH94" i="15"/>
  <c r="AI94" i="15"/>
  <c r="AJ94" i="15"/>
  <c r="AK94" i="15"/>
  <c r="AL94" i="15"/>
  <c r="AM94" i="15"/>
  <c r="AN94" i="15"/>
  <c r="AO94" i="15"/>
  <c r="AP94" i="15"/>
  <c r="AQ94" i="15"/>
  <c r="AR94" i="15"/>
  <c r="AS94" i="15"/>
  <c r="AT94" i="15"/>
  <c r="AU94" i="15"/>
  <c r="AV94" i="15"/>
  <c r="C95" i="15"/>
  <c r="D95" i="15"/>
  <c r="E95" i="15"/>
  <c r="F95" i="15"/>
  <c r="G95" i="15"/>
  <c r="H95" i="15"/>
  <c r="I95" i="15"/>
  <c r="J95" i="15"/>
  <c r="K95" i="15"/>
  <c r="L95" i="15"/>
  <c r="M95" i="15"/>
  <c r="N95" i="15"/>
  <c r="O95" i="15"/>
  <c r="P95" i="15"/>
  <c r="Q95" i="15"/>
  <c r="R95" i="15"/>
  <c r="S95" i="15"/>
  <c r="T95" i="15"/>
  <c r="U95" i="15"/>
  <c r="V95" i="15"/>
  <c r="W95" i="15"/>
  <c r="X95" i="15"/>
  <c r="Y95" i="15"/>
  <c r="Z95" i="15"/>
  <c r="AA95" i="15"/>
  <c r="AB95" i="15"/>
  <c r="AC95" i="15"/>
  <c r="AD95" i="15"/>
  <c r="AE95" i="15"/>
  <c r="AF95" i="15"/>
  <c r="AG95" i="15"/>
  <c r="AH95" i="15"/>
  <c r="AI95" i="15"/>
  <c r="AJ95" i="15"/>
  <c r="AK95" i="15"/>
  <c r="AL95" i="15"/>
  <c r="AM95" i="15"/>
  <c r="AN95" i="15"/>
  <c r="AO95" i="15"/>
  <c r="AP95" i="15"/>
  <c r="AQ95" i="15"/>
  <c r="AR95" i="15"/>
  <c r="AS95" i="15"/>
  <c r="AT95" i="15"/>
  <c r="AU95" i="15"/>
  <c r="AV95" i="15"/>
  <c r="C96" i="15"/>
  <c r="D96" i="15"/>
  <c r="E96" i="15"/>
  <c r="F96" i="15"/>
  <c r="G96" i="15"/>
  <c r="H96" i="15"/>
  <c r="I96" i="15"/>
  <c r="J96" i="15"/>
  <c r="K96" i="15"/>
  <c r="L96" i="15"/>
  <c r="M96" i="15"/>
  <c r="N96" i="15"/>
  <c r="O96" i="15"/>
  <c r="P96" i="15"/>
  <c r="Q96" i="15"/>
  <c r="R96" i="15"/>
  <c r="S96" i="15"/>
  <c r="T96" i="15"/>
  <c r="U96" i="15"/>
  <c r="V96" i="15"/>
  <c r="W96" i="15"/>
  <c r="X96" i="15"/>
  <c r="Y96" i="15"/>
  <c r="Z96" i="15"/>
  <c r="AA96" i="15"/>
  <c r="AB96" i="15"/>
  <c r="AC96" i="15"/>
  <c r="AD96" i="15"/>
  <c r="AE96" i="15"/>
  <c r="AF96" i="15"/>
  <c r="AG96" i="15"/>
  <c r="AH96" i="15"/>
  <c r="AI96" i="15"/>
  <c r="AJ96" i="15"/>
  <c r="AK96" i="15"/>
  <c r="AL96" i="15"/>
  <c r="AM96" i="15"/>
  <c r="AN96" i="15"/>
  <c r="AO96" i="15"/>
  <c r="AP96" i="15"/>
  <c r="AQ96" i="15"/>
  <c r="AR96" i="15"/>
  <c r="AS96" i="15"/>
  <c r="AT96" i="15"/>
  <c r="AU96" i="15"/>
  <c r="AV96" i="15"/>
  <c r="C97" i="15"/>
  <c r="D97" i="15"/>
  <c r="E97" i="15"/>
  <c r="F97" i="15"/>
  <c r="G97" i="15"/>
  <c r="H97" i="15"/>
  <c r="I97" i="15"/>
  <c r="J97" i="15"/>
  <c r="K97" i="15"/>
  <c r="L97" i="15"/>
  <c r="M97" i="15"/>
  <c r="N97" i="15"/>
  <c r="O97" i="15"/>
  <c r="P97" i="15"/>
  <c r="Q97" i="15"/>
  <c r="R97" i="15"/>
  <c r="S97" i="15"/>
  <c r="T97" i="15"/>
  <c r="U97" i="15"/>
  <c r="V97" i="15"/>
  <c r="W97" i="15"/>
  <c r="X97" i="15"/>
  <c r="Y97" i="15"/>
  <c r="Z97" i="15"/>
  <c r="AA97" i="15"/>
  <c r="AB97" i="15"/>
  <c r="AC97" i="15"/>
  <c r="AD97" i="15"/>
  <c r="AE97" i="15"/>
  <c r="AF97" i="15"/>
  <c r="AG97" i="15"/>
  <c r="AH97" i="15"/>
  <c r="AI97" i="15"/>
  <c r="AJ97" i="15"/>
  <c r="AK97" i="15"/>
  <c r="AL97" i="15"/>
  <c r="AM97" i="15"/>
  <c r="AN97" i="15"/>
  <c r="AO97" i="15"/>
  <c r="AP97" i="15"/>
  <c r="AQ97" i="15"/>
  <c r="AR97" i="15"/>
  <c r="AS97" i="15"/>
  <c r="AT97" i="15"/>
  <c r="AU97" i="15"/>
  <c r="AV97" i="15"/>
  <c r="C98" i="15"/>
  <c r="D98" i="15"/>
  <c r="E98" i="15"/>
  <c r="F98" i="15"/>
  <c r="G98" i="15"/>
  <c r="H98" i="15"/>
  <c r="I98" i="15"/>
  <c r="J98" i="15"/>
  <c r="K98" i="15"/>
  <c r="L98" i="15"/>
  <c r="M98" i="15"/>
  <c r="N98" i="15"/>
  <c r="O98" i="15"/>
  <c r="P98" i="15"/>
  <c r="Q98" i="15"/>
  <c r="R98" i="15"/>
  <c r="S98" i="15"/>
  <c r="T98" i="15"/>
  <c r="U98" i="15"/>
  <c r="V98" i="15"/>
  <c r="W98" i="15"/>
  <c r="X98" i="15"/>
  <c r="Y98" i="15"/>
  <c r="Z98" i="15"/>
  <c r="AA98" i="15"/>
  <c r="AB98" i="15"/>
  <c r="AC98" i="15"/>
  <c r="AD98" i="15"/>
  <c r="AE98" i="15"/>
  <c r="AF98" i="15"/>
  <c r="AG98" i="15"/>
  <c r="AH98" i="15"/>
  <c r="AI98" i="15"/>
  <c r="AJ98" i="15"/>
  <c r="AK98" i="15"/>
  <c r="AL98" i="15"/>
  <c r="AM98" i="15"/>
  <c r="AN98" i="15"/>
  <c r="AO98" i="15"/>
  <c r="AP98" i="15"/>
  <c r="AQ98" i="15"/>
  <c r="AR98" i="15"/>
  <c r="AS98" i="15"/>
  <c r="AT98" i="15"/>
  <c r="AU98" i="15"/>
  <c r="AV98" i="15"/>
  <c r="C99" i="15"/>
  <c r="D99" i="15"/>
  <c r="E99" i="15"/>
  <c r="F99" i="15"/>
  <c r="G99" i="15"/>
  <c r="H99" i="15"/>
  <c r="I99" i="15"/>
  <c r="J99" i="15"/>
  <c r="K99" i="15"/>
  <c r="L99" i="15"/>
  <c r="M99" i="15"/>
  <c r="N99" i="15"/>
  <c r="O99" i="15"/>
  <c r="P99" i="15"/>
  <c r="Q99" i="15"/>
  <c r="R99" i="15"/>
  <c r="S99" i="15"/>
  <c r="T99" i="15"/>
  <c r="U99" i="15"/>
  <c r="V99" i="15"/>
  <c r="W99" i="15"/>
  <c r="X99" i="15"/>
  <c r="Y99" i="15"/>
  <c r="Z99" i="15"/>
  <c r="AA99" i="15"/>
  <c r="AB99" i="15"/>
  <c r="AC99" i="15"/>
  <c r="AD99" i="15"/>
  <c r="AE99" i="15"/>
  <c r="AF99" i="15"/>
  <c r="AG99" i="15"/>
  <c r="AH99" i="15"/>
  <c r="AI99" i="15"/>
  <c r="AJ99" i="15"/>
  <c r="AK99" i="15"/>
  <c r="AL99" i="15"/>
  <c r="AM99" i="15"/>
  <c r="AN99" i="15"/>
  <c r="AO99" i="15"/>
  <c r="AP99" i="15"/>
  <c r="AQ99" i="15"/>
  <c r="AR99" i="15"/>
  <c r="AS99" i="15"/>
  <c r="AT99" i="15"/>
  <c r="AU99" i="15"/>
  <c r="AV99" i="15"/>
  <c r="C100" i="15"/>
  <c r="D100" i="15"/>
  <c r="E100" i="15"/>
  <c r="F100" i="15"/>
  <c r="G100" i="15"/>
  <c r="H100" i="15"/>
  <c r="I100" i="15"/>
  <c r="J100" i="15"/>
  <c r="K100" i="15"/>
  <c r="L100" i="15"/>
  <c r="M100" i="15"/>
  <c r="N100" i="15"/>
  <c r="O100" i="15"/>
  <c r="P100" i="15"/>
  <c r="Q100" i="15"/>
  <c r="R100" i="15"/>
  <c r="S100" i="15"/>
  <c r="T100" i="15"/>
  <c r="U100" i="15"/>
  <c r="V100" i="15"/>
  <c r="W100" i="15"/>
  <c r="X100" i="15"/>
  <c r="Y100" i="15"/>
  <c r="Z100" i="15"/>
  <c r="AA100" i="15"/>
  <c r="AB100" i="15"/>
  <c r="AC100" i="15"/>
  <c r="AD100" i="15"/>
  <c r="AE100" i="15"/>
  <c r="AF100" i="15"/>
  <c r="AG100" i="15"/>
  <c r="AH100" i="15"/>
  <c r="AI100" i="15"/>
  <c r="AJ100" i="15"/>
  <c r="AK100" i="15"/>
  <c r="AL100" i="15"/>
  <c r="AM100" i="15"/>
  <c r="AN100" i="15"/>
  <c r="AO100" i="15"/>
  <c r="AP100" i="15"/>
  <c r="AQ100" i="15"/>
  <c r="AR100" i="15"/>
  <c r="AS100" i="15"/>
  <c r="AT100" i="15"/>
  <c r="AU100" i="15"/>
  <c r="AV100" i="15"/>
  <c r="C101" i="15"/>
  <c r="D101" i="15"/>
  <c r="E101" i="15"/>
  <c r="F101" i="15"/>
  <c r="G101" i="15"/>
  <c r="H101" i="15"/>
  <c r="I101" i="15"/>
  <c r="J101" i="15"/>
  <c r="K101" i="15"/>
  <c r="L101" i="15"/>
  <c r="M101" i="15"/>
  <c r="N101" i="15"/>
  <c r="O101" i="15"/>
  <c r="P101" i="15"/>
  <c r="Q101" i="15"/>
  <c r="R101" i="15"/>
  <c r="S101" i="15"/>
  <c r="T101" i="15"/>
  <c r="U101" i="15"/>
  <c r="V101" i="15"/>
  <c r="W101" i="15"/>
  <c r="X101" i="15"/>
  <c r="Y101" i="15"/>
  <c r="Z101" i="15"/>
  <c r="AA101" i="15"/>
  <c r="AB101" i="15"/>
  <c r="AC101" i="15"/>
  <c r="AD101" i="15"/>
  <c r="AE101" i="15"/>
  <c r="AF101" i="15"/>
  <c r="AG101" i="15"/>
  <c r="AH101" i="15"/>
  <c r="AI101" i="15"/>
  <c r="AJ101" i="15"/>
  <c r="AK101" i="15"/>
  <c r="AL101" i="15"/>
  <c r="AM101" i="15"/>
  <c r="AN101" i="15"/>
  <c r="AO101" i="15"/>
  <c r="AP101" i="15"/>
  <c r="AQ101" i="15"/>
  <c r="AR101" i="15"/>
  <c r="AS101" i="15"/>
  <c r="AT101" i="15"/>
  <c r="AU101" i="15"/>
  <c r="AV101" i="15"/>
  <c r="C102" i="15"/>
  <c r="D102" i="15"/>
  <c r="E102" i="15"/>
  <c r="F102" i="15"/>
  <c r="G102" i="15"/>
  <c r="H102" i="15"/>
  <c r="I102" i="15"/>
  <c r="J102" i="15"/>
  <c r="K102" i="15"/>
  <c r="L102" i="15"/>
  <c r="M102" i="15"/>
  <c r="N102" i="15"/>
  <c r="O102" i="15"/>
  <c r="P102" i="15"/>
  <c r="Q102" i="15"/>
  <c r="R102" i="15"/>
  <c r="S102" i="15"/>
  <c r="T102" i="15"/>
  <c r="U102" i="15"/>
  <c r="V102" i="15"/>
  <c r="W102" i="15"/>
  <c r="X102" i="15"/>
  <c r="Y102" i="15"/>
  <c r="Z102" i="15"/>
  <c r="AA102" i="15"/>
  <c r="AB102" i="15"/>
  <c r="AC102" i="15"/>
  <c r="AD102" i="15"/>
  <c r="AE102" i="15"/>
  <c r="AF102" i="15"/>
  <c r="AG102" i="15"/>
  <c r="AH102" i="15"/>
  <c r="AI102" i="15"/>
  <c r="AJ102" i="15"/>
  <c r="AK102" i="15"/>
  <c r="AL102" i="15"/>
  <c r="AM102" i="15"/>
  <c r="AN102" i="15"/>
  <c r="AO102" i="15"/>
  <c r="AP102" i="15"/>
  <c r="AQ102" i="15"/>
  <c r="AR102" i="15"/>
  <c r="AS102" i="15"/>
  <c r="AT102" i="15"/>
  <c r="AU102" i="15"/>
  <c r="AV102" i="15"/>
  <c r="C103" i="15"/>
  <c r="D103" i="15"/>
  <c r="E103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R103" i="15"/>
  <c r="S103" i="15"/>
  <c r="T103" i="15"/>
  <c r="U103" i="15"/>
  <c r="V103" i="15"/>
  <c r="W103" i="15"/>
  <c r="X103" i="15"/>
  <c r="Y103" i="15"/>
  <c r="Z103" i="15"/>
  <c r="AA103" i="15"/>
  <c r="AB103" i="15"/>
  <c r="AC103" i="15"/>
  <c r="AD103" i="15"/>
  <c r="AE103" i="15"/>
  <c r="AF103" i="15"/>
  <c r="AG103" i="15"/>
  <c r="AH103" i="15"/>
  <c r="AI103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C104" i="15"/>
  <c r="D104" i="15"/>
  <c r="E104" i="15"/>
  <c r="F104" i="15"/>
  <c r="G104" i="15"/>
  <c r="H104" i="15"/>
  <c r="I104" i="15"/>
  <c r="J104" i="15"/>
  <c r="K104" i="15"/>
  <c r="L104" i="15"/>
  <c r="M104" i="15"/>
  <c r="N104" i="15"/>
  <c r="O104" i="15"/>
  <c r="P104" i="15"/>
  <c r="Q104" i="15"/>
  <c r="R104" i="15"/>
  <c r="S104" i="15"/>
  <c r="T104" i="15"/>
  <c r="U104" i="15"/>
  <c r="V104" i="15"/>
  <c r="W104" i="15"/>
  <c r="X104" i="15"/>
  <c r="Y104" i="15"/>
  <c r="Z104" i="15"/>
  <c r="AA104" i="15"/>
  <c r="AB104" i="15"/>
  <c r="AC104" i="15"/>
  <c r="AD104" i="15"/>
  <c r="AE104" i="15"/>
  <c r="AF104" i="15"/>
  <c r="AG104" i="15"/>
  <c r="AH104" i="15"/>
  <c r="AI104" i="15"/>
  <c r="AJ104" i="15"/>
  <c r="AK104" i="15"/>
  <c r="AL104" i="15"/>
  <c r="AM104" i="15"/>
  <c r="AN104" i="15"/>
  <c r="AO104" i="15"/>
  <c r="AP104" i="15"/>
  <c r="AQ104" i="15"/>
  <c r="AR104" i="15"/>
  <c r="AS104" i="15"/>
  <c r="AT104" i="15"/>
  <c r="AU104" i="15"/>
  <c r="AV104" i="15"/>
  <c r="C105" i="15"/>
  <c r="D105" i="15"/>
  <c r="E105" i="15"/>
  <c r="F105" i="15"/>
  <c r="G105" i="15"/>
  <c r="H105" i="15"/>
  <c r="I105" i="15"/>
  <c r="J105" i="15"/>
  <c r="K105" i="15"/>
  <c r="L105" i="15"/>
  <c r="M105" i="15"/>
  <c r="N105" i="15"/>
  <c r="O105" i="15"/>
  <c r="P105" i="15"/>
  <c r="Q105" i="15"/>
  <c r="R105" i="15"/>
  <c r="S105" i="15"/>
  <c r="T105" i="15"/>
  <c r="U105" i="15"/>
  <c r="V105" i="15"/>
  <c r="W105" i="15"/>
  <c r="X105" i="15"/>
  <c r="Y105" i="15"/>
  <c r="Z105" i="15"/>
  <c r="AA105" i="15"/>
  <c r="AB105" i="15"/>
  <c r="AC105" i="15"/>
  <c r="AD105" i="15"/>
  <c r="AE105" i="15"/>
  <c r="AF105" i="15"/>
  <c r="AG105" i="15"/>
  <c r="AH105" i="15"/>
  <c r="AI105" i="15"/>
  <c r="AJ105" i="15"/>
  <c r="AK105" i="15"/>
  <c r="AL105" i="15"/>
  <c r="AM105" i="15"/>
  <c r="AN105" i="15"/>
  <c r="AO105" i="15"/>
  <c r="AP105" i="15"/>
  <c r="AQ105" i="15"/>
  <c r="AR105" i="15"/>
  <c r="AS105" i="15"/>
  <c r="AT105" i="15"/>
  <c r="AU105" i="15"/>
  <c r="AV105" i="15"/>
  <c r="C106" i="15"/>
  <c r="D106" i="15"/>
  <c r="E106" i="15"/>
  <c r="F106" i="15"/>
  <c r="G106" i="15"/>
  <c r="H106" i="15"/>
  <c r="I106" i="15"/>
  <c r="J106" i="15"/>
  <c r="K106" i="15"/>
  <c r="L106" i="15"/>
  <c r="M106" i="15"/>
  <c r="N106" i="15"/>
  <c r="O106" i="15"/>
  <c r="P106" i="15"/>
  <c r="Q106" i="15"/>
  <c r="R106" i="15"/>
  <c r="S106" i="15"/>
  <c r="T106" i="15"/>
  <c r="U106" i="15"/>
  <c r="V106" i="15"/>
  <c r="W106" i="15"/>
  <c r="X106" i="15"/>
  <c r="Y106" i="15"/>
  <c r="Z106" i="15"/>
  <c r="AA106" i="15"/>
  <c r="AB106" i="15"/>
  <c r="AC106" i="15"/>
  <c r="AD106" i="15"/>
  <c r="AE106" i="15"/>
  <c r="AF106" i="15"/>
  <c r="AG106" i="15"/>
  <c r="AH106" i="15"/>
  <c r="AI106" i="15"/>
  <c r="AJ106" i="15"/>
  <c r="AK106" i="15"/>
  <c r="AL106" i="15"/>
  <c r="AM106" i="15"/>
  <c r="AN106" i="15"/>
  <c r="AO106" i="15"/>
  <c r="AP106" i="15"/>
  <c r="AQ106" i="15"/>
  <c r="AR106" i="15"/>
  <c r="AS106" i="15"/>
  <c r="AT106" i="15"/>
  <c r="AU106" i="15"/>
  <c r="AV106" i="15"/>
  <c r="C107" i="15"/>
  <c r="D107" i="15"/>
  <c r="E107" i="15"/>
  <c r="F107" i="15"/>
  <c r="G107" i="15"/>
  <c r="H107" i="15"/>
  <c r="I107" i="15"/>
  <c r="J107" i="15"/>
  <c r="K107" i="15"/>
  <c r="L107" i="15"/>
  <c r="M107" i="15"/>
  <c r="N107" i="15"/>
  <c r="O107" i="15"/>
  <c r="P107" i="15"/>
  <c r="Q107" i="15"/>
  <c r="R107" i="15"/>
  <c r="S107" i="15"/>
  <c r="T107" i="15"/>
  <c r="U107" i="15"/>
  <c r="V107" i="15"/>
  <c r="W107" i="15"/>
  <c r="X107" i="15"/>
  <c r="Y107" i="15"/>
  <c r="Z107" i="15"/>
  <c r="AA107" i="15"/>
  <c r="AB107" i="15"/>
  <c r="AC107" i="15"/>
  <c r="AD107" i="15"/>
  <c r="AE107" i="15"/>
  <c r="AF107" i="15"/>
  <c r="AG107" i="15"/>
  <c r="AH107" i="15"/>
  <c r="AI107" i="15"/>
  <c r="AJ107" i="15"/>
  <c r="AK107" i="15"/>
  <c r="AL107" i="15"/>
  <c r="AM107" i="15"/>
  <c r="AN107" i="15"/>
  <c r="AO107" i="15"/>
  <c r="AP107" i="15"/>
  <c r="AQ107" i="15"/>
  <c r="AR107" i="15"/>
  <c r="AS107" i="15"/>
  <c r="AT107" i="15"/>
  <c r="AU107" i="15"/>
  <c r="AV107" i="15"/>
  <c r="C108" i="15"/>
  <c r="D108" i="15"/>
  <c r="E108" i="15"/>
  <c r="F108" i="15"/>
  <c r="G108" i="15"/>
  <c r="H108" i="15"/>
  <c r="I108" i="15"/>
  <c r="J108" i="15"/>
  <c r="K108" i="15"/>
  <c r="L108" i="15"/>
  <c r="M108" i="15"/>
  <c r="N108" i="15"/>
  <c r="O108" i="15"/>
  <c r="P108" i="15"/>
  <c r="Q108" i="15"/>
  <c r="R108" i="15"/>
  <c r="S108" i="15"/>
  <c r="T108" i="15"/>
  <c r="U108" i="15"/>
  <c r="V108" i="15"/>
  <c r="W108" i="15"/>
  <c r="X108" i="15"/>
  <c r="Y108" i="15"/>
  <c r="Z108" i="15"/>
  <c r="AA108" i="15"/>
  <c r="AB108" i="15"/>
  <c r="AC108" i="15"/>
  <c r="AD108" i="15"/>
  <c r="AE108" i="15"/>
  <c r="AF108" i="15"/>
  <c r="AG108" i="15"/>
  <c r="AH108" i="15"/>
  <c r="AI108" i="15"/>
  <c r="AJ108" i="15"/>
  <c r="AK108" i="15"/>
  <c r="AL108" i="15"/>
  <c r="AM108" i="15"/>
  <c r="AN108" i="15"/>
  <c r="AO108" i="15"/>
  <c r="AP108" i="15"/>
  <c r="AQ108" i="15"/>
  <c r="AR108" i="15"/>
  <c r="AS108" i="15"/>
  <c r="AT108" i="15"/>
  <c r="AU108" i="15"/>
  <c r="AV108" i="15"/>
  <c r="C109" i="15"/>
  <c r="D109" i="15"/>
  <c r="E109" i="15"/>
  <c r="F109" i="15"/>
  <c r="G109" i="15"/>
  <c r="H109" i="15"/>
  <c r="I109" i="15"/>
  <c r="J109" i="15"/>
  <c r="K109" i="15"/>
  <c r="L109" i="15"/>
  <c r="M109" i="15"/>
  <c r="N109" i="15"/>
  <c r="O109" i="15"/>
  <c r="P109" i="15"/>
  <c r="Q109" i="15"/>
  <c r="R109" i="15"/>
  <c r="S109" i="15"/>
  <c r="T109" i="15"/>
  <c r="U109" i="15"/>
  <c r="V109" i="15"/>
  <c r="W109" i="15"/>
  <c r="X109" i="15"/>
  <c r="Y109" i="15"/>
  <c r="Z109" i="15"/>
  <c r="AA109" i="15"/>
  <c r="AB109" i="15"/>
  <c r="AC109" i="15"/>
  <c r="AD109" i="15"/>
  <c r="AE109" i="15"/>
  <c r="AF109" i="15"/>
  <c r="AG109" i="15"/>
  <c r="AH109" i="15"/>
  <c r="AI109" i="15"/>
  <c r="AJ109" i="15"/>
  <c r="AK109" i="15"/>
  <c r="AL109" i="15"/>
  <c r="AM109" i="15"/>
  <c r="AN109" i="15"/>
  <c r="AO109" i="15"/>
  <c r="AP109" i="15"/>
  <c r="AQ109" i="15"/>
  <c r="AR109" i="15"/>
  <c r="AS109" i="15"/>
  <c r="AT109" i="15"/>
  <c r="AU109" i="15"/>
  <c r="AV109" i="15"/>
  <c r="C110" i="15"/>
  <c r="D110" i="15"/>
  <c r="E110" i="15"/>
  <c r="F110" i="15"/>
  <c r="G110" i="15"/>
  <c r="H110" i="15"/>
  <c r="I110" i="15"/>
  <c r="J110" i="15"/>
  <c r="K110" i="15"/>
  <c r="L110" i="15"/>
  <c r="M110" i="15"/>
  <c r="N110" i="15"/>
  <c r="O110" i="15"/>
  <c r="P110" i="15"/>
  <c r="Q110" i="15"/>
  <c r="R110" i="15"/>
  <c r="S110" i="15"/>
  <c r="T110" i="15"/>
  <c r="U110" i="15"/>
  <c r="V110" i="15"/>
  <c r="W110" i="15"/>
  <c r="X110" i="15"/>
  <c r="Y110" i="15"/>
  <c r="Z110" i="15"/>
  <c r="AA110" i="15"/>
  <c r="AB110" i="15"/>
  <c r="AC110" i="15"/>
  <c r="AD110" i="15"/>
  <c r="AE110" i="15"/>
  <c r="AF110" i="15"/>
  <c r="AG110" i="15"/>
  <c r="AH110" i="15"/>
  <c r="AI110" i="15"/>
  <c r="AJ110" i="15"/>
  <c r="AK110" i="15"/>
  <c r="AL110" i="15"/>
  <c r="AM110" i="15"/>
  <c r="AN110" i="15"/>
  <c r="AO110" i="15"/>
  <c r="AP110" i="15"/>
  <c r="AQ110" i="15"/>
  <c r="AR110" i="15"/>
  <c r="AS110" i="15"/>
  <c r="AT110" i="15"/>
  <c r="AU110" i="15"/>
  <c r="AV110" i="15"/>
  <c r="C111" i="15"/>
  <c r="D111" i="15"/>
  <c r="E111" i="15"/>
  <c r="F111" i="15"/>
  <c r="G111" i="15"/>
  <c r="H111" i="15"/>
  <c r="I111" i="15"/>
  <c r="J111" i="15"/>
  <c r="K111" i="15"/>
  <c r="L111" i="15"/>
  <c r="M111" i="15"/>
  <c r="N111" i="15"/>
  <c r="O111" i="15"/>
  <c r="P111" i="15"/>
  <c r="Q111" i="15"/>
  <c r="R111" i="15"/>
  <c r="S111" i="15"/>
  <c r="T111" i="15"/>
  <c r="U111" i="15"/>
  <c r="V111" i="15"/>
  <c r="W111" i="15"/>
  <c r="X111" i="15"/>
  <c r="Y111" i="15"/>
  <c r="Z111" i="15"/>
  <c r="AA111" i="15"/>
  <c r="AB111" i="15"/>
  <c r="AC111" i="15"/>
  <c r="AD111" i="15"/>
  <c r="AE111" i="15"/>
  <c r="AF111" i="15"/>
  <c r="AG111" i="15"/>
  <c r="AH111" i="15"/>
  <c r="AI111" i="15"/>
  <c r="AJ111" i="15"/>
  <c r="AK111" i="15"/>
  <c r="AL111" i="15"/>
  <c r="AM111" i="15"/>
  <c r="AN111" i="15"/>
  <c r="AO111" i="15"/>
  <c r="AP111" i="15"/>
  <c r="AQ111" i="15"/>
  <c r="AR111" i="15"/>
  <c r="AS111" i="15"/>
  <c r="AT111" i="15"/>
  <c r="AU111" i="15"/>
  <c r="AV111" i="15"/>
  <c r="C112" i="15"/>
  <c r="D112" i="15"/>
  <c r="E112" i="15"/>
  <c r="F112" i="15"/>
  <c r="G112" i="15"/>
  <c r="H112" i="15"/>
  <c r="I112" i="15"/>
  <c r="J112" i="15"/>
  <c r="K112" i="15"/>
  <c r="L112" i="15"/>
  <c r="M112" i="15"/>
  <c r="N112" i="15"/>
  <c r="O112" i="15"/>
  <c r="P112" i="15"/>
  <c r="Q112" i="15"/>
  <c r="R112" i="15"/>
  <c r="S112" i="15"/>
  <c r="T112" i="15"/>
  <c r="U112" i="15"/>
  <c r="V112" i="15"/>
  <c r="W112" i="15"/>
  <c r="X112" i="15"/>
  <c r="Y112" i="15"/>
  <c r="Z112" i="15"/>
  <c r="AA112" i="15"/>
  <c r="AB112" i="15"/>
  <c r="AC112" i="15"/>
  <c r="AD112" i="15"/>
  <c r="AE112" i="15"/>
  <c r="AF112" i="15"/>
  <c r="AG112" i="15"/>
  <c r="AH112" i="15"/>
  <c r="AI112" i="15"/>
  <c r="AJ112" i="15"/>
  <c r="AK112" i="15"/>
  <c r="AL112" i="15"/>
  <c r="AM112" i="15"/>
  <c r="AN112" i="15"/>
  <c r="AO112" i="15"/>
  <c r="AP112" i="15"/>
  <c r="AQ112" i="15"/>
  <c r="AR112" i="15"/>
  <c r="AS112" i="15"/>
  <c r="AT112" i="15"/>
  <c r="AU112" i="15"/>
  <c r="AV112" i="15"/>
  <c r="C113" i="15"/>
  <c r="D113" i="15"/>
  <c r="E113" i="15"/>
  <c r="F113" i="15"/>
  <c r="G113" i="15"/>
  <c r="H113" i="15"/>
  <c r="I113" i="15"/>
  <c r="J113" i="15"/>
  <c r="K113" i="15"/>
  <c r="L113" i="15"/>
  <c r="M113" i="15"/>
  <c r="N113" i="15"/>
  <c r="O113" i="15"/>
  <c r="P113" i="15"/>
  <c r="Q113" i="15"/>
  <c r="R113" i="15"/>
  <c r="S113" i="15"/>
  <c r="T113" i="15"/>
  <c r="U113" i="15"/>
  <c r="V113" i="15"/>
  <c r="W113" i="15"/>
  <c r="X113" i="15"/>
  <c r="Y113" i="15"/>
  <c r="Z113" i="15"/>
  <c r="AA113" i="15"/>
  <c r="AB113" i="15"/>
  <c r="AC113" i="15"/>
  <c r="AD113" i="15"/>
  <c r="AE113" i="15"/>
  <c r="AF113" i="15"/>
  <c r="AG113" i="15"/>
  <c r="AH113" i="15"/>
  <c r="AI113" i="15"/>
  <c r="AJ113" i="15"/>
  <c r="AK113" i="15"/>
  <c r="AL113" i="15"/>
  <c r="AM113" i="15"/>
  <c r="AN113" i="15"/>
  <c r="AO113" i="15"/>
  <c r="AP113" i="15"/>
  <c r="AQ113" i="15"/>
  <c r="AR113" i="15"/>
  <c r="AS113" i="15"/>
  <c r="AT113" i="15"/>
  <c r="AU113" i="15"/>
  <c r="AV113" i="15"/>
  <c r="C114" i="15"/>
  <c r="D114" i="15"/>
  <c r="E114" i="15"/>
  <c r="F114" i="15"/>
  <c r="G114" i="15"/>
  <c r="H114" i="15"/>
  <c r="I114" i="15"/>
  <c r="J114" i="15"/>
  <c r="K114" i="15"/>
  <c r="L114" i="15"/>
  <c r="M114" i="15"/>
  <c r="N114" i="15"/>
  <c r="O114" i="15"/>
  <c r="P114" i="15"/>
  <c r="Q114" i="15"/>
  <c r="R114" i="15"/>
  <c r="S114" i="15"/>
  <c r="T114" i="15"/>
  <c r="U114" i="15"/>
  <c r="V114" i="15"/>
  <c r="W114" i="15"/>
  <c r="X114" i="15"/>
  <c r="Y114" i="15"/>
  <c r="Z114" i="15"/>
  <c r="AA114" i="15"/>
  <c r="AB114" i="15"/>
  <c r="AC114" i="15"/>
  <c r="AD114" i="15"/>
  <c r="AE114" i="15"/>
  <c r="AF114" i="15"/>
  <c r="AG114" i="15"/>
  <c r="AH114" i="15"/>
  <c r="AI114" i="15"/>
  <c r="AJ114" i="15"/>
  <c r="AK114" i="15"/>
  <c r="AL114" i="15"/>
  <c r="AM114" i="15"/>
  <c r="AN114" i="15"/>
  <c r="AO114" i="15"/>
  <c r="AP114" i="15"/>
  <c r="AQ114" i="15"/>
  <c r="AR114" i="15"/>
  <c r="AS114" i="15"/>
  <c r="AT114" i="15"/>
  <c r="AU114" i="15"/>
  <c r="AV114" i="15"/>
  <c r="C115" i="15"/>
  <c r="D115" i="15"/>
  <c r="E115" i="15"/>
  <c r="F115" i="15"/>
  <c r="G115" i="15"/>
  <c r="H115" i="15"/>
  <c r="I115" i="15"/>
  <c r="J115" i="15"/>
  <c r="K115" i="15"/>
  <c r="L115" i="15"/>
  <c r="M115" i="15"/>
  <c r="N115" i="15"/>
  <c r="O115" i="15"/>
  <c r="P115" i="15"/>
  <c r="Q115" i="15"/>
  <c r="R115" i="15"/>
  <c r="S115" i="15"/>
  <c r="T115" i="15"/>
  <c r="U115" i="15"/>
  <c r="V115" i="15"/>
  <c r="W115" i="15"/>
  <c r="X115" i="15"/>
  <c r="Y115" i="15"/>
  <c r="Z115" i="15"/>
  <c r="AA115" i="15"/>
  <c r="AB115" i="15"/>
  <c r="AC115" i="15"/>
  <c r="AD115" i="15"/>
  <c r="AE115" i="15"/>
  <c r="AF115" i="15"/>
  <c r="AG115" i="15"/>
  <c r="AH115" i="15"/>
  <c r="AI115" i="15"/>
  <c r="AJ115" i="15"/>
  <c r="AK115" i="15"/>
  <c r="AL115" i="15"/>
  <c r="AM115" i="15"/>
  <c r="AN115" i="15"/>
  <c r="AO115" i="15"/>
  <c r="AP115" i="15"/>
  <c r="AQ115" i="15"/>
  <c r="AR115" i="15"/>
  <c r="AS115" i="15"/>
  <c r="AT115" i="15"/>
  <c r="AU115" i="15"/>
  <c r="AV115" i="15"/>
  <c r="C116" i="15"/>
  <c r="D116" i="15"/>
  <c r="E116" i="15"/>
  <c r="F116" i="15"/>
  <c r="G116" i="15"/>
  <c r="H116" i="15"/>
  <c r="I116" i="15"/>
  <c r="J116" i="15"/>
  <c r="K116" i="15"/>
  <c r="L116" i="15"/>
  <c r="M116" i="15"/>
  <c r="N116" i="15"/>
  <c r="O116" i="15"/>
  <c r="P116" i="15"/>
  <c r="Q116" i="15"/>
  <c r="R116" i="15"/>
  <c r="S116" i="15"/>
  <c r="T116" i="15"/>
  <c r="U116" i="15"/>
  <c r="V116" i="15"/>
  <c r="W116" i="15"/>
  <c r="X116" i="15"/>
  <c r="Y116" i="15"/>
  <c r="Z116" i="15"/>
  <c r="AA116" i="15"/>
  <c r="AB116" i="15"/>
  <c r="AC116" i="15"/>
  <c r="AD116" i="15"/>
  <c r="AE116" i="15"/>
  <c r="AF116" i="15"/>
  <c r="AG116" i="15"/>
  <c r="AH116" i="15"/>
  <c r="AI116" i="15"/>
  <c r="AJ116" i="15"/>
  <c r="AK116" i="15"/>
  <c r="AL116" i="15"/>
  <c r="AM116" i="15"/>
  <c r="AN116" i="15"/>
  <c r="AO116" i="15"/>
  <c r="AP116" i="15"/>
  <c r="AQ116" i="15"/>
  <c r="AR116" i="15"/>
  <c r="AS116" i="15"/>
  <c r="AT116" i="15"/>
  <c r="AU116" i="15"/>
  <c r="AV116" i="15"/>
  <c r="C117" i="15"/>
  <c r="D117" i="15"/>
  <c r="E117" i="15"/>
  <c r="F117" i="15"/>
  <c r="G117" i="15"/>
  <c r="H117" i="15"/>
  <c r="I117" i="15"/>
  <c r="J117" i="15"/>
  <c r="K117" i="15"/>
  <c r="L117" i="15"/>
  <c r="M117" i="15"/>
  <c r="N117" i="15"/>
  <c r="O117" i="15"/>
  <c r="P117" i="15"/>
  <c r="Q117" i="15"/>
  <c r="R117" i="15"/>
  <c r="S117" i="15"/>
  <c r="T117" i="15"/>
  <c r="U117" i="15"/>
  <c r="V117" i="15"/>
  <c r="W117" i="15"/>
  <c r="X117" i="15"/>
  <c r="Y117" i="15"/>
  <c r="Z117" i="15"/>
  <c r="AA117" i="15"/>
  <c r="AB117" i="15"/>
  <c r="AC117" i="15"/>
  <c r="AD117" i="15"/>
  <c r="AE117" i="15"/>
  <c r="AF117" i="15"/>
  <c r="AG117" i="15"/>
  <c r="AH117" i="15"/>
  <c r="AI117" i="15"/>
  <c r="AJ117" i="15"/>
  <c r="AK117" i="15"/>
  <c r="AL117" i="15"/>
  <c r="AM117" i="15"/>
  <c r="AN117" i="15"/>
  <c r="AO117" i="15"/>
  <c r="AP117" i="15"/>
  <c r="AQ117" i="15"/>
  <c r="AR117" i="15"/>
  <c r="AS117" i="15"/>
  <c r="AT117" i="15"/>
  <c r="AU117" i="15"/>
  <c r="AV117" i="15"/>
  <c r="C118" i="15"/>
  <c r="D118" i="15"/>
  <c r="E118" i="15"/>
  <c r="F118" i="15"/>
  <c r="G118" i="15"/>
  <c r="H118" i="15"/>
  <c r="I118" i="15"/>
  <c r="J118" i="15"/>
  <c r="K118" i="15"/>
  <c r="L118" i="15"/>
  <c r="M118" i="15"/>
  <c r="N118" i="15"/>
  <c r="O118" i="15"/>
  <c r="P118" i="15"/>
  <c r="Q118" i="15"/>
  <c r="R118" i="15"/>
  <c r="S118" i="15"/>
  <c r="T118" i="15"/>
  <c r="U118" i="15"/>
  <c r="V118" i="15"/>
  <c r="W118" i="15"/>
  <c r="X118" i="15"/>
  <c r="Y118" i="15"/>
  <c r="Z118" i="15"/>
  <c r="AA118" i="15"/>
  <c r="AB118" i="15"/>
  <c r="AC118" i="15"/>
  <c r="AD118" i="15"/>
  <c r="AE118" i="15"/>
  <c r="AF118" i="15"/>
  <c r="AG118" i="15"/>
  <c r="AH118" i="15"/>
  <c r="AI118" i="15"/>
  <c r="AJ118" i="15"/>
  <c r="AK118" i="15"/>
  <c r="AL118" i="15"/>
  <c r="AM118" i="15"/>
  <c r="AN118" i="15"/>
  <c r="AO118" i="15"/>
  <c r="AP118" i="15"/>
  <c r="AQ118" i="15"/>
  <c r="AR118" i="15"/>
  <c r="AS118" i="15"/>
  <c r="AT118" i="15"/>
  <c r="AU118" i="15"/>
  <c r="AV118" i="15"/>
  <c r="C119" i="15"/>
  <c r="D119" i="15"/>
  <c r="E119" i="15"/>
  <c r="F119" i="15"/>
  <c r="G119" i="15"/>
  <c r="H119" i="15"/>
  <c r="I119" i="15"/>
  <c r="J119" i="15"/>
  <c r="K119" i="15"/>
  <c r="L119" i="15"/>
  <c r="M119" i="15"/>
  <c r="N119" i="15"/>
  <c r="O119" i="15"/>
  <c r="P119" i="15"/>
  <c r="Q119" i="15"/>
  <c r="R119" i="15"/>
  <c r="S119" i="15"/>
  <c r="T119" i="15"/>
  <c r="U119" i="15"/>
  <c r="V119" i="15"/>
  <c r="W119" i="15"/>
  <c r="X119" i="15"/>
  <c r="Y119" i="15"/>
  <c r="Z119" i="15"/>
  <c r="AA119" i="15"/>
  <c r="AB119" i="15"/>
  <c r="AC119" i="15"/>
  <c r="AD119" i="15"/>
  <c r="AE119" i="15"/>
  <c r="AF119" i="15"/>
  <c r="AG119" i="15"/>
  <c r="AH119" i="15"/>
  <c r="AI119" i="15"/>
  <c r="AJ119" i="15"/>
  <c r="AK119" i="15"/>
  <c r="AL119" i="15"/>
  <c r="AM119" i="15"/>
  <c r="AN119" i="15"/>
  <c r="AO119" i="15"/>
  <c r="AP119" i="15"/>
  <c r="AQ119" i="15"/>
  <c r="AR119" i="15"/>
  <c r="AS119" i="15"/>
  <c r="AT119" i="15"/>
  <c r="AU119" i="15"/>
  <c r="AV119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93" i="15"/>
  <c r="AW59" i="15" l="1"/>
  <c r="AV59" i="15"/>
  <c r="AU59" i="15"/>
  <c r="AT59" i="15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AW58" i="15"/>
  <c r="AV58" i="15"/>
  <c r="AU58" i="15"/>
  <c r="AT58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AW57" i="15"/>
  <c r="AV57" i="15"/>
  <c r="AU57" i="15"/>
  <c r="AT57" i="15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AW48" i="15"/>
  <c r="AV48" i="15"/>
  <c r="AU48" i="15"/>
  <c r="AT48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AW47" i="15"/>
  <c r="AV47" i="15"/>
  <c r="AU47" i="15"/>
  <c r="AT47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AW46" i="15"/>
  <c r="AV46" i="15"/>
  <c r="AU46" i="15"/>
  <c r="AT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AW36" i="15"/>
  <c r="AV36" i="15"/>
  <c r="AU36" i="15"/>
  <c r="AT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AW35" i="15"/>
  <c r="AV35" i="15"/>
  <c r="AU35" i="15"/>
  <c r="AT35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AW26" i="15"/>
  <c r="AV26" i="15"/>
  <c r="AU26" i="15"/>
  <c r="AT26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AW24" i="15"/>
  <c r="AV24" i="15"/>
  <c r="AU24" i="15"/>
  <c r="AT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AW11" i="15"/>
  <c r="AV11" i="15"/>
  <c r="AU11" i="15"/>
  <c r="AT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AW8" i="15"/>
  <c r="AV8" i="15"/>
  <c r="AU8" i="15"/>
  <c r="AT8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AJ68" i="13"/>
  <c r="AK68" i="13"/>
  <c r="AL68" i="13"/>
  <c r="AM68" i="13"/>
  <c r="AN68" i="13"/>
  <c r="AO68" i="13"/>
  <c r="AP68" i="13"/>
  <c r="AQ68" i="13"/>
  <c r="AR68" i="13"/>
  <c r="AS68" i="13"/>
  <c r="AT68" i="13"/>
  <c r="AU68" i="13"/>
  <c r="AV68" i="13"/>
  <c r="AW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AJ69" i="13"/>
  <c r="AK69" i="13"/>
  <c r="AL69" i="13"/>
  <c r="AM69" i="13"/>
  <c r="AN69" i="13"/>
  <c r="AO69" i="13"/>
  <c r="AP69" i="13"/>
  <c r="AQ69" i="13"/>
  <c r="AR69" i="13"/>
  <c r="AS69" i="13"/>
  <c r="AT69" i="13"/>
  <c r="AU69" i="13"/>
  <c r="AV69" i="13"/>
  <c r="AW69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AM70" i="13"/>
  <c r="AN70" i="13"/>
  <c r="AO70" i="13"/>
  <c r="AP70" i="13"/>
  <c r="AQ70" i="13"/>
  <c r="AR70" i="13"/>
  <c r="AS70" i="13"/>
  <c r="AT70" i="13"/>
  <c r="AU70" i="13"/>
  <c r="AV70" i="13"/>
  <c r="AW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AJ71" i="13"/>
  <c r="AK71" i="13"/>
  <c r="AL71" i="13"/>
  <c r="AM71" i="13"/>
  <c r="AN71" i="13"/>
  <c r="AO71" i="13"/>
  <c r="AP71" i="13"/>
  <c r="AQ71" i="13"/>
  <c r="AR71" i="13"/>
  <c r="AS71" i="13"/>
  <c r="AT71" i="13"/>
  <c r="AU71" i="13"/>
  <c r="AV71" i="13"/>
  <c r="AW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AK72" i="13"/>
  <c r="AL72" i="13"/>
  <c r="AM72" i="13"/>
  <c r="AN72" i="13"/>
  <c r="AO72" i="13"/>
  <c r="AP72" i="13"/>
  <c r="AQ72" i="13"/>
  <c r="AR72" i="13"/>
  <c r="AS72" i="13"/>
  <c r="AT72" i="13"/>
  <c r="AU72" i="13"/>
  <c r="AV72" i="13"/>
  <c r="AW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AJ73" i="13"/>
  <c r="AK73" i="13"/>
  <c r="AL73" i="13"/>
  <c r="AM73" i="13"/>
  <c r="AN73" i="13"/>
  <c r="AO73" i="13"/>
  <c r="AP73" i="13"/>
  <c r="AQ73" i="13"/>
  <c r="AR73" i="13"/>
  <c r="AS73" i="13"/>
  <c r="AT73" i="13"/>
  <c r="AU73" i="13"/>
  <c r="AV73" i="13"/>
  <c r="AW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AJ74" i="13"/>
  <c r="AK74" i="13"/>
  <c r="AL74" i="13"/>
  <c r="AM74" i="13"/>
  <c r="AN74" i="13"/>
  <c r="AO74" i="13"/>
  <c r="AP74" i="13"/>
  <c r="AQ74" i="13"/>
  <c r="AR74" i="13"/>
  <c r="AS74" i="13"/>
  <c r="AT74" i="13"/>
  <c r="AU74" i="13"/>
  <c r="AV74" i="13"/>
  <c r="AW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AM75" i="13"/>
  <c r="AN75" i="13"/>
  <c r="AO75" i="13"/>
  <c r="AP75" i="13"/>
  <c r="AQ75" i="13"/>
  <c r="AR75" i="13"/>
  <c r="AS75" i="13"/>
  <c r="AT75" i="13"/>
  <c r="AU75" i="13"/>
  <c r="AV75" i="13"/>
  <c r="AW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AJ76" i="13"/>
  <c r="AK76" i="13"/>
  <c r="AL76" i="13"/>
  <c r="AM76" i="13"/>
  <c r="AN76" i="13"/>
  <c r="AO76" i="13"/>
  <c r="AP76" i="13"/>
  <c r="AQ76" i="13"/>
  <c r="AR76" i="13"/>
  <c r="AS76" i="13"/>
  <c r="AT76" i="13"/>
  <c r="AU76" i="13"/>
  <c r="AV76" i="13"/>
  <c r="AW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AJ77" i="13"/>
  <c r="AK77" i="13"/>
  <c r="AL77" i="13"/>
  <c r="AM77" i="13"/>
  <c r="AN77" i="13"/>
  <c r="AO77" i="13"/>
  <c r="AP77" i="13"/>
  <c r="AQ77" i="13"/>
  <c r="AR77" i="13"/>
  <c r="AS77" i="13"/>
  <c r="AT77" i="13"/>
  <c r="AU77" i="13"/>
  <c r="AV77" i="13"/>
  <c r="AW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AJ79" i="13"/>
  <c r="AK79" i="13"/>
  <c r="AL79" i="13"/>
  <c r="AM79" i="13"/>
  <c r="AN79" i="13"/>
  <c r="AO79" i="13"/>
  <c r="AP79" i="13"/>
  <c r="AQ79" i="13"/>
  <c r="AR79" i="13"/>
  <c r="AS79" i="13"/>
  <c r="AT79" i="13"/>
  <c r="AU79" i="13"/>
  <c r="AV79" i="13"/>
  <c r="AW79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AU80" i="13"/>
  <c r="AV80" i="13"/>
  <c r="AW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AM81" i="13"/>
  <c r="AN81" i="13"/>
  <c r="AO81" i="13"/>
  <c r="AP81" i="13"/>
  <c r="AQ81" i="13"/>
  <c r="AR81" i="13"/>
  <c r="AS81" i="13"/>
  <c r="AT81" i="13"/>
  <c r="AU81" i="13"/>
  <c r="AV81" i="13"/>
  <c r="AW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AJ82" i="13"/>
  <c r="AK82" i="13"/>
  <c r="AL82" i="13"/>
  <c r="AM82" i="13"/>
  <c r="AN82" i="13"/>
  <c r="AO82" i="13"/>
  <c r="AP82" i="13"/>
  <c r="AQ82" i="13"/>
  <c r="AR82" i="13"/>
  <c r="AS82" i="13"/>
  <c r="AT82" i="13"/>
  <c r="AU82" i="13"/>
  <c r="AV82" i="13"/>
  <c r="AW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AH83" i="13"/>
  <c r="AI83" i="13"/>
  <c r="AJ83" i="13"/>
  <c r="AK83" i="13"/>
  <c r="AL83" i="13"/>
  <c r="AM83" i="13"/>
  <c r="AN83" i="13"/>
  <c r="AO83" i="13"/>
  <c r="AP83" i="13"/>
  <c r="AQ83" i="13"/>
  <c r="AR83" i="13"/>
  <c r="AS83" i="13"/>
  <c r="AT83" i="13"/>
  <c r="AU83" i="13"/>
  <c r="AV83" i="13"/>
  <c r="AW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AJ84" i="13"/>
  <c r="AK84" i="13"/>
  <c r="AL84" i="13"/>
  <c r="AM84" i="13"/>
  <c r="AN84" i="13"/>
  <c r="AO84" i="13"/>
  <c r="AP84" i="13"/>
  <c r="AQ84" i="13"/>
  <c r="AR84" i="13"/>
  <c r="AS84" i="13"/>
  <c r="AT84" i="13"/>
  <c r="AU84" i="13"/>
  <c r="AV84" i="13"/>
  <c r="AW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AM85" i="13"/>
  <c r="AN85" i="13"/>
  <c r="AO85" i="13"/>
  <c r="AP85" i="13"/>
  <c r="AQ85" i="13"/>
  <c r="AR85" i="13"/>
  <c r="AS85" i="13"/>
  <c r="AT85" i="13"/>
  <c r="AU85" i="13"/>
  <c r="AV85" i="13"/>
  <c r="AW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AJ86" i="13"/>
  <c r="AK86" i="13"/>
  <c r="AL86" i="13"/>
  <c r="AM86" i="13"/>
  <c r="AN86" i="13"/>
  <c r="AO86" i="13"/>
  <c r="AP86" i="13"/>
  <c r="AQ86" i="13"/>
  <c r="AR86" i="13"/>
  <c r="AS86" i="13"/>
  <c r="AT86" i="13"/>
  <c r="AU86" i="13"/>
  <c r="AV86" i="13"/>
  <c r="AW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AJ87" i="13"/>
  <c r="AK87" i="13"/>
  <c r="AL87" i="13"/>
  <c r="AM87" i="13"/>
  <c r="AN87" i="13"/>
  <c r="AO87" i="13"/>
  <c r="AP87" i="13"/>
  <c r="AQ87" i="13"/>
  <c r="AR87" i="13"/>
  <c r="AS87" i="13"/>
  <c r="AT87" i="13"/>
  <c r="AU87" i="13"/>
  <c r="AV87" i="13"/>
  <c r="AW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AJ88" i="13"/>
  <c r="AK88" i="13"/>
  <c r="AL88" i="13"/>
  <c r="AM88" i="13"/>
  <c r="AN88" i="13"/>
  <c r="AO88" i="13"/>
  <c r="AP88" i="13"/>
  <c r="AQ88" i="13"/>
  <c r="AR88" i="13"/>
  <c r="AS88" i="13"/>
  <c r="AT88" i="13"/>
  <c r="AU88" i="13"/>
  <c r="AV88" i="13"/>
  <c r="AW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AJ89" i="13"/>
  <c r="AK89" i="13"/>
  <c r="AL89" i="13"/>
  <c r="AM89" i="13"/>
  <c r="AN89" i="13"/>
  <c r="AO89" i="13"/>
  <c r="AP89" i="13"/>
  <c r="AQ89" i="13"/>
  <c r="AR89" i="13"/>
  <c r="AS89" i="13"/>
  <c r="AT89" i="13"/>
  <c r="AU89" i="13"/>
  <c r="AV89" i="13"/>
  <c r="AW89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AU34" i="13"/>
  <c r="AV34" i="13"/>
  <c r="AW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AU35" i="13"/>
  <c r="AV35" i="13"/>
  <c r="AW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AU38" i="13"/>
  <c r="AV38" i="13"/>
  <c r="AW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AU40" i="13"/>
  <c r="AV40" i="13"/>
  <c r="AW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AU41" i="13"/>
  <c r="AV41" i="13"/>
  <c r="AW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AU43" i="13"/>
  <c r="AV43" i="13"/>
  <c r="AW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AU44" i="13"/>
  <c r="AV44" i="13"/>
  <c r="AW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AU46" i="13"/>
  <c r="AV46" i="13"/>
  <c r="AW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AU49" i="13"/>
  <c r="AV49" i="13"/>
  <c r="AW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AU50" i="13"/>
  <c r="AV50" i="13"/>
  <c r="AW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AU51" i="13"/>
  <c r="AV51" i="13"/>
  <c r="AW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AU52" i="13"/>
  <c r="AV52" i="13"/>
  <c r="AW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AU53" i="13"/>
  <c r="AV53" i="13"/>
  <c r="AW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AJ54" i="13"/>
  <c r="AK54" i="13"/>
  <c r="AL54" i="13"/>
  <c r="AM54" i="13"/>
  <c r="AN54" i="13"/>
  <c r="AO54" i="13"/>
  <c r="AP54" i="13"/>
  <c r="AQ54" i="13"/>
  <c r="AR54" i="13"/>
  <c r="AS54" i="13"/>
  <c r="AT54" i="13"/>
  <c r="AU54" i="13"/>
  <c r="AV54" i="13"/>
  <c r="AW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AJ55" i="13"/>
  <c r="AK55" i="13"/>
  <c r="AL55" i="13"/>
  <c r="AM55" i="13"/>
  <c r="AN55" i="13"/>
  <c r="AO55" i="13"/>
  <c r="AP55" i="13"/>
  <c r="AQ55" i="13"/>
  <c r="AR55" i="13"/>
  <c r="AS55" i="13"/>
  <c r="AT55" i="13"/>
  <c r="AU55" i="13"/>
  <c r="AV55" i="13"/>
  <c r="AW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AJ56" i="13"/>
  <c r="AK56" i="13"/>
  <c r="AL56" i="13"/>
  <c r="AM56" i="13"/>
  <c r="AN56" i="13"/>
  <c r="AO56" i="13"/>
  <c r="AP56" i="13"/>
  <c r="AQ56" i="13"/>
  <c r="AR56" i="13"/>
  <c r="AS56" i="13"/>
  <c r="AT56" i="13"/>
  <c r="AU56" i="13"/>
  <c r="AV56" i="13"/>
  <c r="AW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AU57" i="13"/>
  <c r="AV57" i="13"/>
  <c r="AW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Q58" i="13"/>
  <c r="AR58" i="13"/>
  <c r="AS58" i="13"/>
  <c r="AT58" i="13"/>
  <c r="AU58" i="13"/>
  <c r="AV58" i="13"/>
  <c r="AW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AH59" i="13"/>
  <c r="AI59" i="13"/>
  <c r="AJ59" i="13"/>
  <c r="AK59" i="13"/>
  <c r="AL59" i="13"/>
  <c r="AM59" i="13"/>
  <c r="AN59" i="13"/>
  <c r="AO59" i="13"/>
  <c r="AP59" i="13"/>
  <c r="AQ59" i="13"/>
  <c r="AR59" i="13"/>
  <c r="AS59" i="13"/>
  <c r="AT59" i="13"/>
  <c r="AU59" i="13"/>
  <c r="AV59" i="13"/>
  <c r="AW59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V9" i="13"/>
  <c r="AW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AU19" i="13"/>
  <c r="AV19" i="13"/>
  <c r="AW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AU20" i="13"/>
  <c r="AV20" i="13"/>
  <c r="AW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AU22" i="13"/>
  <c r="AV22" i="13"/>
  <c r="AW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AU23" i="13"/>
  <c r="AV23" i="13"/>
  <c r="AW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AU26" i="13"/>
  <c r="AV26" i="13"/>
  <c r="AW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AU28" i="13"/>
  <c r="AV28" i="13"/>
  <c r="AW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AU29" i="13"/>
  <c r="AV29" i="13"/>
  <c r="AW29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Y68" i="14"/>
  <c r="Z68" i="14"/>
  <c r="AA68" i="14"/>
  <c r="AB68" i="14"/>
  <c r="AC68" i="14"/>
  <c r="AD68" i="14"/>
  <c r="AE68" i="14"/>
  <c r="AF68" i="14"/>
  <c r="AG68" i="14"/>
  <c r="AH68" i="14"/>
  <c r="AI68" i="14"/>
  <c r="AJ68" i="14"/>
  <c r="AK68" i="14"/>
  <c r="AL68" i="14"/>
  <c r="AM68" i="14"/>
  <c r="AN68" i="14"/>
  <c r="AO68" i="14"/>
  <c r="AP68" i="14"/>
  <c r="AQ68" i="14"/>
  <c r="AR68" i="14"/>
  <c r="AS68" i="14"/>
  <c r="AT68" i="14"/>
  <c r="AU68" i="14"/>
  <c r="AV68" i="14"/>
  <c r="AW68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Y69" i="14"/>
  <c r="Z69" i="14"/>
  <c r="AA69" i="14"/>
  <c r="AB69" i="14"/>
  <c r="AC69" i="14"/>
  <c r="AD69" i="14"/>
  <c r="AE69" i="14"/>
  <c r="AF69" i="14"/>
  <c r="AG69" i="14"/>
  <c r="AH69" i="14"/>
  <c r="AI69" i="14"/>
  <c r="AJ69" i="14"/>
  <c r="AK69" i="14"/>
  <c r="AL69" i="14"/>
  <c r="AM69" i="14"/>
  <c r="AN69" i="14"/>
  <c r="AO69" i="14"/>
  <c r="AP69" i="14"/>
  <c r="AQ69" i="14"/>
  <c r="AR69" i="14"/>
  <c r="AS69" i="14"/>
  <c r="AT69" i="14"/>
  <c r="AU69" i="14"/>
  <c r="AV69" i="14"/>
  <c r="AW69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Y70" i="14"/>
  <c r="Z70" i="14"/>
  <c r="AA70" i="14"/>
  <c r="AB70" i="14"/>
  <c r="AC70" i="14"/>
  <c r="AD70" i="14"/>
  <c r="AE70" i="14"/>
  <c r="AF70" i="14"/>
  <c r="AG70" i="14"/>
  <c r="AH70" i="14"/>
  <c r="AI70" i="14"/>
  <c r="AJ70" i="14"/>
  <c r="AK70" i="14"/>
  <c r="AL70" i="14"/>
  <c r="AM70" i="14"/>
  <c r="AN70" i="14"/>
  <c r="AO70" i="14"/>
  <c r="AP70" i="14"/>
  <c r="AQ70" i="14"/>
  <c r="AR70" i="14"/>
  <c r="AS70" i="14"/>
  <c r="AT70" i="14"/>
  <c r="AU70" i="14"/>
  <c r="AV70" i="14"/>
  <c r="AW70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Y71" i="14"/>
  <c r="Z71" i="14"/>
  <c r="AA71" i="14"/>
  <c r="AB71" i="14"/>
  <c r="AC71" i="14"/>
  <c r="AD71" i="14"/>
  <c r="AE71" i="14"/>
  <c r="AF71" i="14"/>
  <c r="AG71" i="14"/>
  <c r="AH71" i="14"/>
  <c r="AI71" i="14"/>
  <c r="AJ71" i="14"/>
  <c r="AK71" i="14"/>
  <c r="AL71" i="14"/>
  <c r="AM71" i="14"/>
  <c r="AN71" i="14"/>
  <c r="AO71" i="14"/>
  <c r="AP71" i="14"/>
  <c r="AQ71" i="14"/>
  <c r="AR71" i="14"/>
  <c r="AS71" i="14"/>
  <c r="AT71" i="14"/>
  <c r="AU71" i="14"/>
  <c r="AV71" i="14"/>
  <c r="AW71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Y72" i="14"/>
  <c r="Z72" i="14"/>
  <c r="AA72" i="14"/>
  <c r="AB72" i="14"/>
  <c r="AC72" i="14"/>
  <c r="AD72" i="14"/>
  <c r="AE72" i="14"/>
  <c r="AF72" i="14"/>
  <c r="AG72" i="14"/>
  <c r="AH72" i="14"/>
  <c r="AI72" i="14"/>
  <c r="AJ72" i="14"/>
  <c r="AK72" i="14"/>
  <c r="AL72" i="14"/>
  <c r="AM72" i="14"/>
  <c r="AN72" i="14"/>
  <c r="AO72" i="14"/>
  <c r="AP72" i="14"/>
  <c r="AQ72" i="14"/>
  <c r="AR72" i="14"/>
  <c r="AS72" i="14"/>
  <c r="AT72" i="14"/>
  <c r="AU72" i="14"/>
  <c r="AV72" i="14"/>
  <c r="AW72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Z73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AS73" i="14"/>
  <c r="AT73" i="14"/>
  <c r="AU73" i="14"/>
  <c r="AV73" i="14"/>
  <c r="AW73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Y74" i="14"/>
  <c r="Z74" i="14"/>
  <c r="AA74" i="14"/>
  <c r="AB74" i="14"/>
  <c r="AC74" i="14"/>
  <c r="AD74" i="14"/>
  <c r="AE74" i="14"/>
  <c r="AF74" i="14"/>
  <c r="AG74" i="14"/>
  <c r="AH74" i="14"/>
  <c r="AI74" i="14"/>
  <c r="AJ74" i="14"/>
  <c r="AK74" i="14"/>
  <c r="AL74" i="14"/>
  <c r="AM74" i="14"/>
  <c r="AN74" i="14"/>
  <c r="AO74" i="14"/>
  <c r="AP74" i="14"/>
  <c r="AQ74" i="14"/>
  <c r="AR74" i="14"/>
  <c r="AS74" i="14"/>
  <c r="AT74" i="14"/>
  <c r="AU74" i="14"/>
  <c r="AV74" i="14"/>
  <c r="AW74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AS75" i="14"/>
  <c r="AT75" i="14"/>
  <c r="AU75" i="14"/>
  <c r="AV75" i="14"/>
  <c r="AW75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Y76" i="14"/>
  <c r="Z76" i="14"/>
  <c r="AA76" i="14"/>
  <c r="AB76" i="14"/>
  <c r="AC76" i="14"/>
  <c r="AD76" i="14"/>
  <c r="AE76" i="14"/>
  <c r="AF76" i="14"/>
  <c r="AG76" i="14"/>
  <c r="AH76" i="14"/>
  <c r="AI76" i="14"/>
  <c r="AJ76" i="14"/>
  <c r="AK76" i="14"/>
  <c r="AL76" i="14"/>
  <c r="AM76" i="14"/>
  <c r="AN76" i="14"/>
  <c r="AO76" i="14"/>
  <c r="AP76" i="14"/>
  <c r="AQ76" i="14"/>
  <c r="AR76" i="14"/>
  <c r="AS76" i="14"/>
  <c r="AT76" i="14"/>
  <c r="AU76" i="14"/>
  <c r="AV76" i="14"/>
  <c r="AW76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AI77" i="14"/>
  <c r="AJ77" i="14"/>
  <c r="AK77" i="14"/>
  <c r="AL77" i="14"/>
  <c r="AM77" i="14"/>
  <c r="AN77" i="14"/>
  <c r="AO77" i="14"/>
  <c r="AP77" i="14"/>
  <c r="AQ77" i="14"/>
  <c r="AR77" i="14"/>
  <c r="AS77" i="14"/>
  <c r="AT77" i="14"/>
  <c r="AU77" i="14"/>
  <c r="AV77" i="14"/>
  <c r="AW77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Y78" i="14"/>
  <c r="Z78" i="14"/>
  <c r="AA78" i="14"/>
  <c r="AB78" i="14"/>
  <c r="AC78" i="14"/>
  <c r="AD78" i="14"/>
  <c r="AE78" i="14"/>
  <c r="AF78" i="14"/>
  <c r="AG78" i="14"/>
  <c r="AH78" i="14"/>
  <c r="AI78" i="14"/>
  <c r="AJ78" i="14"/>
  <c r="AK78" i="14"/>
  <c r="AL78" i="14"/>
  <c r="AM78" i="14"/>
  <c r="AN78" i="14"/>
  <c r="AO78" i="14"/>
  <c r="AP78" i="14"/>
  <c r="AQ78" i="14"/>
  <c r="AR78" i="14"/>
  <c r="AS78" i="14"/>
  <c r="AT78" i="14"/>
  <c r="AU78" i="14"/>
  <c r="AV78" i="14"/>
  <c r="AW78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AV79" i="14"/>
  <c r="AW79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AI80" i="14"/>
  <c r="AJ80" i="14"/>
  <c r="AK80" i="14"/>
  <c r="AL80" i="14"/>
  <c r="AM80" i="14"/>
  <c r="AN80" i="14"/>
  <c r="AO80" i="14"/>
  <c r="AP80" i="14"/>
  <c r="AQ80" i="14"/>
  <c r="AR80" i="14"/>
  <c r="AS80" i="14"/>
  <c r="AT80" i="14"/>
  <c r="AU80" i="14"/>
  <c r="AV80" i="14"/>
  <c r="AW80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Y81" i="14"/>
  <c r="Z81" i="14"/>
  <c r="AA81" i="14"/>
  <c r="AB81" i="14"/>
  <c r="AC81" i="14"/>
  <c r="AD81" i="14"/>
  <c r="AE81" i="14"/>
  <c r="AF81" i="14"/>
  <c r="AG81" i="14"/>
  <c r="AH81" i="14"/>
  <c r="AI81" i="14"/>
  <c r="AJ81" i="14"/>
  <c r="AK81" i="14"/>
  <c r="AL81" i="14"/>
  <c r="AM81" i="14"/>
  <c r="AN81" i="14"/>
  <c r="AO81" i="14"/>
  <c r="AP81" i="14"/>
  <c r="AQ81" i="14"/>
  <c r="AR81" i="14"/>
  <c r="AS81" i="14"/>
  <c r="AT81" i="14"/>
  <c r="AU81" i="14"/>
  <c r="AV81" i="14"/>
  <c r="AW81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Y82" i="14"/>
  <c r="Z82" i="14"/>
  <c r="AA82" i="14"/>
  <c r="AB82" i="14"/>
  <c r="AC82" i="14"/>
  <c r="AD82" i="14"/>
  <c r="AE82" i="14"/>
  <c r="AF82" i="14"/>
  <c r="AG82" i="14"/>
  <c r="AH82" i="14"/>
  <c r="AI82" i="14"/>
  <c r="AJ82" i="14"/>
  <c r="AK82" i="14"/>
  <c r="AL82" i="14"/>
  <c r="AM82" i="14"/>
  <c r="AN82" i="14"/>
  <c r="AO82" i="14"/>
  <c r="AP82" i="14"/>
  <c r="AQ82" i="14"/>
  <c r="AR82" i="14"/>
  <c r="AS82" i="14"/>
  <c r="AT82" i="14"/>
  <c r="AU82" i="14"/>
  <c r="AV82" i="14"/>
  <c r="AW82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Y83" i="14"/>
  <c r="Z83" i="14"/>
  <c r="AA83" i="14"/>
  <c r="AB83" i="14"/>
  <c r="AC83" i="14"/>
  <c r="AD83" i="14"/>
  <c r="AE83" i="14"/>
  <c r="AF83" i="14"/>
  <c r="AG83" i="14"/>
  <c r="AH83" i="14"/>
  <c r="AI83" i="14"/>
  <c r="AJ83" i="14"/>
  <c r="AK83" i="14"/>
  <c r="AL83" i="14"/>
  <c r="AM83" i="14"/>
  <c r="AN83" i="14"/>
  <c r="AO83" i="14"/>
  <c r="AP83" i="14"/>
  <c r="AQ83" i="14"/>
  <c r="AR83" i="14"/>
  <c r="AS83" i="14"/>
  <c r="AT83" i="14"/>
  <c r="AU83" i="14"/>
  <c r="AV83" i="14"/>
  <c r="AW83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Y84" i="14"/>
  <c r="Z84" i="14"/>
  <c r="AA84" i="14"/>
  <c r="AB84" i="14"/>
  <c r="AC84" i="14"/>
  <c r="AD84" i="14"/>
  <c r="AE84" i="14"/>
  <c r="AF84" i="14"/>
  <c r="AG84" i="14"/>
  <c r="AH84" i="14"/>
  <c r="AI84" i="14"/>
  <c r="AJ84" i="14"/>
  <c r="AK84" i="14"/>
  <c r="AL84" i="14"/>
  <c r="AM84" i="14"/>
  <c r="AN84" i="14"/>
  <c r="AO84" i="14"/>
  <c r="AP84" i="14"/>
  <c r="AQ84" i="14"/>
  <c r="AR84" i="14"/>
  <c r="AS84" i="14"/>
  <c r="AT84" i="14"/>
  <c r="AU84" i="14"/>
  <c r="AV84" i="14"/>
  <c r="AW84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Y85" i="14"/>
  <c r="Z85" i="14"/>
  <c r="AA85" i="14"/>
  <c r="AB85" i="14"/>
  <c r="AC85" i="14"/>
  <c r="AD85" i="14"/>
  <c r="AE85" i="14"/>
  <c r="AF85" i="14"/>
  <c r="AG85" i="14"/>
  <c r="AH85" i="14"/>
  <c r="AI85" i="14"/>
  <c r="AJ85" i="14"/>
  <c r="AK85" i="14"/>
  <c r="AL85" i="14"/>
  <c r="AM85" i="14"/>
  <c r="AN85" i="14"/>
  <c r="AO85" i="14"/>
  <c r="AP85" i="14"/>
  <c r="AQ85" i="14"/>
  <c r="AR85" i="14"/>
  <c r="AS85" i="14"/>
  <c r="AT85" i="14"/>
  <c r="AU85" i="14"/>
  <c r="AV85" i="14"/>
  <c r="AW85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Y86" i="14"/>
  <c r="Z86" i="14"/>
  <c r="AA86" i="14"/>
  <c r="AB86" i="14"/>
  <c r="AC86" i="14"/>
  <c r="AD86" i="14"/>
  <c r="AE86" i="14"/>
  <c r="AF86" i="14"/>
  <c r="AG86" i="14"/>
  <c r="AH86" i="14"/>
  <c r="AI86" i="14"/>
  <c r="AJ86" i="14"/>
  <c r="AK86" i="14"/>
  <c r="AL86" i="14"/>
  <c r="AM86" i="14"/>
  <c r="AN86" i="14"/>
  <c r="AO86" i="14"/>
  <c r="AP86" i="14"/>
  <c r="AQ86" i="14"/>
  <c r="AR86" i="14"/>
  <c r="AS86" i="14"/>
  <c r="AT86" i="14"/>
  <c r="AU86" i="14"/>
  <c r="AV86" i="14"/>
  <c r="AW86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Y87" i="14"/>
  <c r="Z87" i="14"/>
  <c r="AA87" i="14"/>
  <c r="AB87" i="14"/>
  <c r="AC87" i="14"/>
  <c r="AD87" i="14"/>
  <c r="AE87" i="14"/>
  <c r="AF87" i="14"/>
  <c r="AG87" i="14"/>
  <c r="AH87" i="14"/>
  <c r="AI87" i="14"/>
  <c r="AJ87" i="14"/>
  <c r="AK87" i="14"/>
  <c r="AL87" i="14"/>
  <c r="AM87" i="14"/>
  <c r="AN87" i="14"/>
  <c r="AO87" i="14"/>
  <c r="AP87" i="14"/>
  <c r="AQ87" i="14"/>
  <c r="AR87" i="14"/>
  <c r="AS87" i="14"/>
  <c r="AT87" i="14"/>
  <c r="AU87" i="14"/>
  <c r="AV87" i="14"/>
  <c r="AW87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Y88" i="14"/>
  <c r="Z88" i="14"/>
  <c r="AA88" i="14"/>
  <c r="AB88" i="14"/>
  <c r="AC88" i="14"/>
  <c r="AD88" i="14"/>
  <c r="AE88" i="14"/>
  <c r="AF88" i="14"/>
  <c r="AG88" i="14"/>
  <c r="AH88" i="14"/>
  <c r="AI88" i="14"/>
  <c r="AJ88" i="14"/>
  <c r="AK88" i="14"/>
  <c r="AL88" i="14"/>
  <c r="AM88" i="14"/>
  <c r="AN88" i="14"/>
  <c r="AO88" i="14"/>
  <c r="AP88" i="14"/>
  <c r="AQ88" i="14"/>
  <c r="AR88" i="14"/>
  <c r="AS88" i="14"/>
  <c r="AT88" i="14"/>
  <c r="AU88" i="14"/>
  <c r="AV88" i="14"/>
  <c r="AW88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Y89" i="14"/>
  <c r="Z89" i="14"/>
  <c r="AA89" i="14"/>
  <c r="AB89" i="14"/>
  <c r="AC89" i="14"/>
  <c r="AD89" i="14"/>
  <c r="AE89" i="14"/>
  <c r="AF89" i="14"/>
  <c r="AG89" i="14"/>
  <c r="AH89" i="14"/>
  <c r="AI89" i="14"/>
  <c r="AJ89" i="14"/>
  <c r="AK89" i="14"/>
  <c r="AL89" i="14"/>
  <c r="AM89" i="14"/>
  <c r="AN89" i="14"/>
  <c r="AO89" i="14"/>
  <c r="AP89" i="14"/>
  <c r="AQ89" i="14"/>
  <c r="AR89" i="14"/>
  <c r="AS89" i="14"/>
  <c r="AT89" i="14"/>
  <c r="AU89" i="14"/>
  <c r="AV89" i="14"/>
  <c r="AW89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63" i="14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C68" i="15"/>
  <c r="D68" i="15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R68" i="15"/>
  <c r="S68" i="15"/>
  <c r="T68" i="15"/>
  <c r="U68" i="15"/>
  <c r="V68" i="15"/>
  <c r="W68" i="15"/>
  <c r="X68" i="15"/>
  <c r="Y68" i="15"/>
  <c r="Z68" i="15"/>
  <c r="AA68" i="15"/>
  <c r="AB68" i="15"/>
  <c r="AC68" i="15"/>
  <c r="AD68" i="15"/>
  <c r="AE68" i="15"/>
  <c r="AF68" i="15"/>
  <c r="AG68" i="15"/>
  <c r="AH68" i="15"/>
  <c r="AI68" i="15"/>
  <c r="AJ68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C69" i="15"/>
  <c r="D69" i="15"/>
  <c r="E69" i="15"/>
  <c r="F69" i="15"/>
  <c r="G69" i="15"/>
  <c r="H69" i="15"/>
  <c r="I69" i="15"/>
  <c r="J69" i="15"/>
  <c r="K69" i="15"/>
  <c r="L69" i="15"/>
  <c r="M69" i="15"/>
  <c r="N69" i="15"/>
  <c r="O69" i="15"/>
  <c r="P69" i="15"/>
  <c r="Q69" i="15"/>
  <c r="R69" i="15"/>
  <c r="S69" i="15"/>
  <c r="T69" i="15"/>
  <c r="U69" i="15"/>
  <c r="V69" i="15"/>
  <c r="W69" i="15"/>
  <c r="X69" i="15"/>
  <c r="Y69" i="15"/>
  <c r="Z69" i="15"/>
  <c r="AA69" i="15"/>
  <c r="AB69" i="15"/>
  <c r="AC69" i="15"/>
  <c r="AD69" i="15"/>
  <c r="AE69" i="15"/>
  <c r="AF69" i="15"/>
  <c r="AG69" i="15"/>
  <c r="AH69" i="15"/>
  <c r="AI69" i="15"/>
  <c r="AJ69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C70" i="15"/>
  <c r="D70" i="15"/>
  <c r="E70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R70" i="15"/>
  <c r="S70" i="15"/>
  <c r="T70" i="15"/>
  <c r="U70" i="15"/>
  <c r="V70" i="15"/>
  <c r="W70" i="15"/>
  <c r="X70" i="15"/>
  <c r="Y70" i="15"/>
  <c r="Z70" i="15"/>
  <c r="AA70" i="15"/>
  <c r="AB70" i="15"/>
  <c r="AC70" i="15"/>
  <c r="AD70" i="15"/>
  <c r="AE70" i="15"/>
  <c r="AF70" i="15"/>
  <c r="AG70" i="15"/>
  <c r="AH70" i="15"/>
  <c r="AI70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C71" i="15"/>
  <c r="D71" i="15"/>
  <c r="E71" i="15"/>
  <c r="F71" i="15"/>
  <c r="G71" i="15"/>
  <c r="H71" i="15"/>
  <c r="I71" i="15"/>
  <c r="J71" i="15"/>
  <c r="K71" i="15"/>
  <c r="L71" i="15"/>
  <c r="M71" i="15"/>
  <c r="N71" i="15"/>
  <c r="O71" i="15"/>
  <c r="P71" i="15"/>
  <c r="Q71" i="15"/>
  <c r="R71" i="15"/>
  <c r="S71" i="15"/>
  <c r="T71" i="15"/>
  <c r="U71" i="15"/>
  <c r="V71" i="15"/>
  <c r="W71" i="15"/>
  <c r="X71" i="15"/>
  <c r="Y71" i="15"/>
  <c r="Z71" i="15"/>
  <c r="AA71" i="15"/>
  <c r="AB71" i="15"/>
  <c r="AC71" i="15"/>
  <c r="AD71" i="15"/>
  <c r="AE71" i="15"/>
  <c r="AF71" i="15"/>
  <c r="AG71" i="15"/>
  <c r="AH71" i="15"/>
  <c r="AI71" i="15"/>
  <c r="AJ71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C72" i="15"/>
  <c r="D72" i="15"/>
  <c r="E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R72" i="15"/>
  <c r="S72" i="15"/>
  <c r="T72" i="15"/>
  <c r="U72" i="15"/>
  <c r="V72" i="15"/>
  <c r="W72" i="15"/>
  <c r="X72" i="15"/>
  <c r="Y72" i="15"/>
  <c r="Z72" i="15"/>
  <c r="AA72" i="15"/>
  <c r="AB72" i="15"/>
  <c r="AC72" i="15"/>
  <c r="AD72" i="15"/>
  <c r="AE72" i="15"/>
  <c r="AF72" i="15"/>
  <c r="AG72" i="15"/>
  <c r="AH72" i="15"/>
  <c r="AI72" i="15"/>
  <c r="AJ72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C73" i="15"/>
  <c r="D73" i="15"/>
  <c r="E73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T73" i="15"/>
  <c r="U73" i="15"/>
  <c r="V73" i="15"/>
  <c r="W73" i="15"/>
  <c r="X73" i="15"/>
  <c r="Y73" i="15"/>
  <c r="Z73" i="15"/>
  <c r="AA73" i="15"/>
  <c r="AB73" i="15"/>
  <c r="AC73" i="15"/>
  <c r="AD73" i="15"/>
  <c r="AE73" i="15"/>
  <c r="AF73" i="15"/>
  <c r="AG73" i="15"/>
  <c r="AH73" i="15"/>
  <c r="AI73" i="15"/>
  <c r="AJ73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C74" i="15"/>
  <c r="D74" i="15"/>
  <c r="E74" i="15"/>
  <c r="F74" i="15"/>
  <c r="G74" i="15"/>
  <c r="H74" i="15"/>
  <c r="I74" i="15"/>
  <c r="J74" i="15"/>
  <c r="K74" i="15"/>
  <c r="L74" i="15"/>
  <c r="M74" i="15"/>
  <c r="N74" i="15"/>
  <c r="O74" i="15"/>
  <c r="P74" i="15"/>
  <c r="Q74" i="15"/>
  <c r="R74" i="15"/>
  <c r="S74" i="15"/>
  <c r="T74" i="15"/>
  <c r="U74" i="15"/>
  <c r="V74" i="15"/>
  <c r="W74" i="15"/>
  <c r="X74" i="15"/>
  <c r="Y74" i="15"/>
  <c r="Z74" i="15"/>
  <c r="AA74" i="15"/>
  <c r="AB74" i="15"/>
  <c r="AC74" i="15"/>
  <c r="AD74" i="15"/>
  <c r="AE74" i="15"/>
  <c r="AF74" i="15"/>
  <c r="AG74" i="15"/>
  <c r="AH74" i="15"/>
  <c r="AI74" i="15"/>
  <c r="AJ74" i="15"/>
  <c r="AK74" i="15"/>
  <c r="AL74" i="15"/>
  <c r="AM74" i="15"/>
  <c r="AN74" i="15"/>
  <c r="AO74" i="15"/>
  <c r="AP74" i="15"/>
  <c r="AQ74" i="15"/>
  <c r="AR74" i="15"/>
  <c r="AS74" i="15"/>
  <c r="AT74" i="15"/>
  <c r="AU74" i="15"/>
  <c r="AV74" i="15"/>
  <c r="AW74" i="15"/>
  <c r="C75" i="15"/>
  <c r="D75" i="15"/>
  <c r="E75" i="15"/>
  <c r="F75" i="15"/>
  <c r="G75" i="15"/>
  <c r="H75" i="15"/>
  <c r="I75" i="15"/>
  <c r="J75" i="15"/>
  <c r="K75" i="15"/>
  <c r="L75" i="15"/>
  <c r="M75" i="15"/>
  <c r="N75" i="15"/>
  <c r="O75" i="15"/>
  <c r="P75" i="15"/>
  <c r="Q75" i="15"/>
  <c r="R75" i="15"/>
  <c r="S75" i="15"/>
  <c r="T75" i="15"/>
  <c r="U75" i="15"/>
  <c r="V75" i="15"/>
  <c r="W75" i="15"/>
  <c r="X75" i="15"/>
  <c r="Y75" i="15"/>
  <c r="Z75" i="15"/>
  <c r="AA75" i="15"/>
  <c r="AB75" i="15"/>
  <c r="AC75" i="15"/>
  <c r="AD75" i="15"/>
  <c r="AE75" i="15"/>
  <c r="AF75" i="15"/>
  <c r="AG75" i="15"/>
  <c r="AH75" i="15"/>
  <c r="AI75" i="15"/>
  <c r="AJ75" i="15"/>
  <c r="AK75" i="15"/>
  <c r="AL75" i="15"/>
  <c r="AM75" i="15"/>
  <c r="AN75" i="15"/>
  <c r="AO75" i="15"/>
  <c r="AP75" i="15"/>
  <c r="AQ75" i="15"/>
  <c r="AR75" i="15"/>
  <c r="AS75" i="15"/>
  <c r="AT75" i="15"/>
  <c r="AU75" i="15"/>
  <c r="AV75" i="15"/>
  <c r="AW75" i="15"/>
  <c r="C76" i="15"/>
  <c r="D76" i="15"/>
  <c r="E76" i="15"/>
  <c r="F76" i="15"/>
  <c r="G76" i="15"/>
  <c r="H76" i="15"/>
  <c r="I76" i="15"/>
  <c r="J76" i="15"/>
  <c r="K76" i="15"/>
  <c r="L76" i="15"/>
  <c r="M76" i="15"/>
  <c r="N76" i="15"/>
  <c r="O76" i="15"/>
  <c r="P76" i="15"/>
  <c r="Q76" i="15"/>
  <c r="R76" i="15"/>
  <c r="S76" i="15"/>
  <c r="T76" i="15"/>
  <c r="U76" i="15"/>
  <c r="V76" i="15"/>
  <c r="W76" i="15"/>
  <c r="X76" i="15"/>
  <c r="Y76" i="15"/>
  <c r="Z76" i="15"/>
  <c r="AA76" i="15"/>
  <c r="AB76" i="15"/>
  <c r="AC76" i="15"/>
  <c r="AD76" i="15"/>
  <c r="AE76" i="15"/>
  <c r="AF76" i="15"/>
  <c r="AG76" i="15"/>
  <c r="AH76" i="15"/>
  <c r="AI76" i="15"/>
  <c r="AJ76" i="15"/>
  <c r="AK76" i="15"/>
  <c r="AL76" i="15"/>
  <c r="AM76" i="15"/>
  <c r="AN76" i="15"/>
  <c r="AO76" i="15"/>
  <c r="AP76" i="15"/>
  <c r="AQ76" i="15"/>
  <c r="AR76" i="15"/>
  <c r="AS76" i="15"/>
  <c r="AT76" i="15"/>
  <c r="AU76" i="15"/>
  <c r="AV76" i="15"/>
  <c r="AW76" i="15"/>
  <c r="C77" i="15"/>
  <c r="D77" i="15"/>
  <c r="E77" i="15"/>
  <c r="F77" i="15"/>
  <c r="G77" i="15"/>
  <c r="H77" i="15"/>
  <c r="I77" i="15"/>
  <c r="J77" i="15"/>
  <c r="K77" i="15"/>
  <c r="L77" i="15"/>
  <c r="M77" i="15"/>
  <c r="N77" i="15"/>
  <c r="O77" i="15"/>
  <c r="P77" i="15"/>
  <c r="Q77" i="15"/>
  <c r="R77" i="15"/>
  <c r="S77" i="15"/>
  <c r="T77" i="15"/>
  <c r="U77" i="15"/>
  <c r="V77" i="15"/>
  <c r="W77" i="15"/>
  <c r="X77" i="15"/>
  <c r="Y77" i="15"/>
  <c r="Z77" i="15"/>
  <c r="AA77" i="15"/>
  <c r="AB77" i="15"/>
  <c r="AC77" i="15"/>
  <c r="AD77" i="15"/>
  <c r="AE77" i="15"/>
  <c r="AF77" i="15"/>
  <c r="AG77" i="15"/>
  <c r="AH77" i="15"/>
  <c r="AI77" i="15"/>
  <c r="AJ77" i="15"/>
  <c r="AK77" i="15"/>
  <c r="AL77" i="15"/>
  <c r="AM77" i="15"/>
  <c r="AN77" i="15"/>
  <c r="AO77" i="15"/>
  <c r="AP77" i="15"/>
  <c r="AQ77" i="15"/>
  <c r="AR77" i="15"/>
  <c r="AS77" i="15"/>
  <c r="AT77" i="15"/>
  <c r="AU77" i="15"/>
  <c r="AV77" i="15"/>
  <c r="AW77" i="15"/>
  <c r="C78" i="15"/>
  <c r="D78" i="15"/>
  <c r="E78" i="15"/>
  <c r="F78" i="15"/>
  <c r="G78" i="15"/>
  <c r="H78" i="15"/>
  <c r="I78" i="15"/>
  <c r="J78" i="15"/>
  <c r="K78" i="15"/>
  <c r="L78" i="15"/>
  <c r="M78" i="15"/>
  <c r="N78" i="15"/>
  <c r="O78" i="15"/>
  <c r="P78" i="15"/>
  <c r="Q78" i="15"/>
  <c r="R78" i="15"/>
  <c r="S78" i="15"/>
  <c r="T78" i="15"/>
  <c r="U78" i="15"/>
  <c r="V78" i="15"/>
  <c r="W78" i="15"/>
  <c r="X78" i="15"/>
  <c r="Y78" i="15"/>
  <c r="Z78" i="15"/>
  <c r="AA78" i="15"/>
  <c r="AB78" i="15"/>
  <c r="AC78" i="15"/>
  <c r="AD78" i="15"/>
  <c r="AE78" i="15"/>
  <c r="AF78" i="15"/>
  <c r="AG78" i="15"/>
  <c r="AH78" i="15"/>
  <c r="AI78" i="15"/>
  <c r="AJ78" i="15"/>
  <c r="AK78" i="15"/>
  <c r="AL78" i="15"/>
  <c r="AM78" i="15"/>
  <c r="AN78" i="15"/>
  <c r="AO78" i="15"/>
  <c r="AP78" i="15"/>
  <c r="AQ78" i="15"/>
  <c r="AR78" i="15"/>
  <c r="AS78" i="15"/>
  <c r="AT78" i="15"/>
  <c r="AU78" i="15"/>
  <c r="AV78" i="15"/>
  <c r="AW78" i="15"/>
  <c r="C79" i="15"/>
  <c r="D79" i="15"/>
  <c r="E79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X79" i="15"/>
  <c r="Y79" i="15"/>
  <c r="Z79" i="15"/>
  <c r="AA79" i="15"/>
  <c r="AB79" i="15"/>
  <c r="AC79" i="15"/>
  <c r="AD79" i="15"/>
  <c r="AE79" i="15"/>
  <c r="AF79" i="15"/>
  <c r="AG79" i="15"/>
  <c r="AH79" i="15"/>
  <c r="AI79" i="15"/>
  <c r="AJ79" i="15"/>
  <c r="AK79" i="15"/>
  <c r="AL79" i="15"/>
  <c r="AM79" i="15"/>
  <c r="AN79" i="15"/>
  <c r="AO79" i="15"/>
  <c r="AP79" i="15"/>
  <c r="AQ79" i="15"/>
  <c r="AR79" i="15"/>
  <c r="AS79" i="15"/>
  <c r="AT79" i="15"/>
  <c r="AU79" i="15"/>
  <c r="AV79" i="15"/>
  <c r="AW79" i="15"/>
  <c r="C80" i="15"/>
  <c r="D80" i="15"/>
  <c r="E80" i="15"/>
  <c r="F80" i="15"/>
  <c r="G80" i="15"/>
  <c r="H80" i="15"/>
  <c r="I80" i="15"/>
  <c r="J80" i="15"/>
  <c r="K80" i="15"/>
  <c r="L80" i="15"/>
  <c r="M80" i="15"/>
  <c r="N80" i="15"/>
  <c r="O80" i="15"/>
  <c r="P80" i="15"/>
  <c r="Q80" i="15"/>
  <c r="R80" i="15"/>
  <c r="S80" i="15"/>
  <c r="T80" i="15"/>
  <c r="U80" i="15"/>
  <c r="V80" i="15"/>
  <c r="W80" i="15"/>
  <c r="X80" i="15"/>
  <c r="Y80" i="15"/>
  <c r="Z80" i="15"/>
  <c r="AA80" i="15"/>
  <c r="AB80" i="15"/>
  <c r="AC80" i="15"/>
  <c r="AD80" i="15"/>
  <c r="AE80" i="15"/>
  <c r="AF80" i="15"/>
  <c r="AG80" i="15"/>
  <c r="AH80" i="15"/>
  <c r="AI80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C81" i="15"/>
  <c r="D81" i="15"/>
  <c r="E81" i="15"/>
  <c r="F81" i="15"/>
  <c r="G81" i="15"/>
  <c r="H81" i="15"/>
  <c r="I81" i="15"/>
  <c r="J81" i="15"/>
  <c r="K81" i="15"/>
  <c r="L81" i="15"/>
  <c r="M81" i="15"/>
  <c r="N81" i="15"/>
  <c r="O81" i="15"/>
  <c r="P81" i="15"/>
  <c r="Q81" i="15"/>
  <c r="R81" i="15"/>
  <c r="S81" i="15"/>
  <c r="T81" i="15"/>
  <c r="U81" i="15"/>
  <c r="V81" i="15"/>
  <c r="W81" i="15"/>
  <c r="X81" i="15"/>
  <c r="Y81" i="15"/>
  <c r="Z81" i="15"/>
  <c r="AA81" i="15"/>
  <c r="AB81" i="15"/>
  <c r="AC81" i="15"/>
  <c r="AD81" i="15"/>
  <c r="AE81" i="15"/>
  <c r="AF81" i="15"/>
  <c r="AG81" i="15"/>
  <c r="AH81" i="15"/>
  <c r="AI81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C82" i="15"/>
  <c r="D82" i="15"/>
  <c r="E82" i="15"/>
  <c r="F82" i="15"/>
  <c r="G82" i="15"/>
  <c r="H82" i="15"/>
  <c r="I82" i="15"/>
  <c r="J82" i="15"/>
  <c r="K82" i="15"/>
  <c r="L82" i="15"/>
  <c r="M82" i="15"/>
  <c r="N82" i="15"/>
  <c r="O82" i="15"/>
  <c r="P82" i="15"/>
  <c r="Q82" i="15"/>
  <c r="R82" i="15"/>
  <c r="S82" i="15"/>
  <c r="T82" i="15"/>
  <c r="U82" i="15"/>
  <c r="V82" i="15"/>
  <c r="W82" i="15"/>
  <c r="X82" i="15"/>
  <c r="Y82" i="15"/>
  <c r="Z82" i="15"/>
  <c r="AA82" i="15"/>
  <c r="AB82" i="15"/>
  <c r="AC82" i="15"/>
  <c r="AD82" i="15"/>
  <c r="AE82" i="15"/>
  <c r="AF82" i="15"/>
  <c r="AG82" i="15"/>
  <c r="AH82" i="15"/>
  <c r="AI82" i="15"/>
  <c r="AJ82" i="15"/>
  <c r="AK82" i="15"/>
  <c r="AL82" i="15"/>
  <c r="AM82" i="15"/>
  <c r="AN82" i="15"/>
  <c r="AO82" i="15"/>
  <c r="AP82" i="15"/>
  <c r="AQ82" i="15"/>
  <c r="AR82" i="15"/>
  <c r="AS82" i="15"/>
  <c r="AT82" i="15"/>
  <c r="AU82" i="15"/>
  <c r="AV82" i="15"/>
  <c r="AW82" i="15"/>
  <c r="C83" i="15"/>
  <c r="D83" i="15"/>
  <c r="E83" i="15"/>
  <c r="F83" i="15"/>
  <c r="G83" i="15"/>
  <c r="H83" i="15"/>
  <c r="I83" i="15"/>
  <c r="J83" i="15"/>
  <c r="K83" i="15"/>
  <c r="L83" i="15"/>
  <c r="M83" i="15"/>
  <c r="N83" i="15"/>
  <c r="O83" i="15"/>
  <c r="P83" i="15"/>
  <c r="Q83" i="15"/>
  <c r="R83" i="15"/>
  <c r="S83" i="15"/>
  <c r="T83" i="15"/>
  <c r="U83" i="15"/>
  <c r="V83" i="15"/>
  <c r="W83" i="15"/>
  <c r="X83" i="15"/>
  <c r="Y83" i="15"/>
  <c r="Z83" i="15"/>
  <c r="AA83" i="15"/>
  <c r="AB83" i="15"/>
  <c r="AC83" i="15"/>
  <c r="AD83" i="15"/>
  <c r="AE83" i="15"/>
  <c r="AF83" i="15"/>
  <c r="AG83" i="15"/>
  <c r="AH83" i="15"/>
  <c r="AI83" i="15"/>
  <c r="AJ83" i="15"/>
  <c r="AK83" i="15"/>
  <c r="AL83" i="15"/>
  <c r="AM83" i="15"/>
  <c r="AN83" i="15"/>
  <c r="AO83" i="15"/>
  <c r="AP83" i="15"/>
  <c r="AQ83" i="15"/>
  <c r="AR83" i="15"/>
  <c r="AS83" i="15"/>
  <c r="AT83" i="15"/>
  <c r="AU83" i="15"/>
  <c r="AV83" i="15"/>
  <c r="AW83" i="15"/>
  <c r="C84" i="15"/>
  <c r="D84" i="15"/>
  <c r="E84" i="15"/>
  <c r="F84" i="15"/>
  <c r="G84" i="15"/>
  <c r="H84" i="15"/>
  <c r="I84" i="15"/>
  <c r="J84" i="15"/>
  <c r="K84" i="15"/>
  <c r="L84" i="15"/>
  <c r="M84" i="15"/>
  <c r="N84" i="15"/>
  <c r="O84" i="15"/>
  <c r="P84" i="15"/>
  <c r="Q84" i="15"/>
  <c r="R84" i="15"/>
  <c r="S84" i="15"/>
  <c r="T84" i="15"/>
  <c r="U84" i="15"/>
  <c r="V84" i="15"/>
  <c r="W84" i="15"/>
  <c r="X84" i="15"/>
  <c r="Y84" i="15"/>
  <c r="Z84" i="15"/>
  <c r="AA84" i="15"/>
  <c r="AB84" i="15"/>
  <c r="AC84" i="15"/>
  <c r="AD84" i="15"/>
  <c r="AE84" i="15"/>
  <c r="AF84" i="15"/>
  <c r="AG84" i="15"/>
  <c r="AH84" i="15"/>
  <c r="AI84" i="15"/>
  <c r="AJ84" i="15"/>
  <c r="AK84" i="15"/>
  <c r="AL84" i="15"/>
  <c r="AM84" i="15"/>
  <c r="AN84" i="15"/>
  <c r="AO84" i="15"/>
  <c r="AP84" i="15"/>
  <c r="AQ84" i="15"/>
  <c r="AR84" i="15"/>
  <c r="AS84" i="15"/>
  <c r="AT84" i="15"/>
  <c r="AU84" i="15"/>
  <c r="AV84" i="15"/>
  <c r="AW84" i="15"/>
  <c r="C85" i="15"/>
  <c r="D85" i="15"/>
  <c r="E85" i="15"/>
  <c r="F85" i="15"/>
  <c r="G85" i="15"/>
  <c r="H85" i="15"/>
  <c r="I85" i="15"/>
  <c r="J85" i="15"/>
  <c r="K85" i="15"/>
  <c r="L85" i="15"/>
  <c r="M85" i="15"/>
  <c r="N85" i="15"/>
  <c r="O85" i="15"/>
  <c r="P85" i="15"/>
  <c r="Q85" i="15"/>
  <c r="R85" i="15"/>
  <c r="S85" i="15"/>
  <c r="T85" i="15"/>
  <c r="U85" i="15"/>
  <c r="V85" i="15"/>
  <c r="W85" i="15"/>
  <c r="X85" i="15"/>
  <c r="Y85" i="15"/>
  <c r="Z85" i="15"/>
  <c r="AA85" i="15"/>
  <c r="AB85" i="15"/>
  <c r="AC85" i="15"/>
  <c r="AD85" i="15"/>
  <c r="AE85" i="15"/>
  <c r="AF85" i="15"/>
  <c r="AG85" i="15"/>
  <c r="AH85" i="15"/>
  <c r="AI85" i="15"/>
  <c r="AJ85" i="15"/>
  <c r="AK85" i="15"/>
  <c r="AL85" i="15"/>
  <c r="AM85" i="15"/>
  <c r="AN85" i="15"/>
  <c r="AO85" i="15"/>
  <c r="AP85" i="15"/>
  <c r="AQ85" i="15"/>
  <c r="AR85" i="15"/>
  <c r="AS85" i="15"/>
  <c r="AT85" i="15"/>
  <c r="AU85" i="15"/>
  <c r="AV85" i="15"/>
  <c r="AW85" i="15"/>
  <c r="C86" i="15"/>
  <c r="D86" i="15"/>
  <c r="E86" i="15"/>
  <c r="F86" i="15"/>
  <c r="G86" i="15"/>
  <c r="H86" i="15"/>
  <c r="I86" i="15"/>
  <c r="J86" i="15"/>
  <c r="K86" i="15"/>
  <c r="L86" i="15"/>
  <c r="M86" i="15"/>
  <c r="N86" i="15"/>
  <c r="O86" i="15"/>
  <c r="P86" i="15"/>
  <c r="Q86" i="15"/>
  <c r="R86" i="15"/>
  <c r="S86" i="15"/>
  <c r="T86" i="15"/>
  <c r="U86" i="15"/>
  <c r="V86" i="15"/>
  <c r="W86" i="15"/>
  <c r="X86" i="15"/>
  <c r="Y86" i="15"/>
  <c r="Z86" i="15"/>
  <c r="AA86" i="15"/>
  <c r="AB86" i="15"/>
  <c r="AC86" i="15"/>
  <c r="AD86" i="15"/>
  <c r="AE86" i="15"/>
  <c r="AF86" i="15"/>
  <c r="AG86" i="15"/>
  <c r="AH86" i="15"/>
  <c r="AI86" i="15"/>
  <c r="AJ86" i="15"/>
  <c r="AK86" i="15"/>
  <c r="AL86" i="15"/>
  <c r="AM86" i="15"/>
  <c r="AN86" i="15"/>
  <c r="AO86" i="15"/>
  <c r="AP86" i="15"/>
  <c r="AQ86" i="15"/>
  <c r="AR86" i="15"/>
  <c r="AS86" i="15"/>
  <c r="AT86" i="15"/>
  <c r="AU86" i="15"/>
  <c r="AV86" i="15"/>
  <c r="AW86" i="15"/>
  <c r="C87" i="15"/>
  <c r="D87" i="15"/>
  <c r="E87" i="15"/>
  <c r="F87" i="15"/>
  <c r="G87" i="15"/>
  <c r="H87" i="15"/>
  <c r="I87" i="15"/>
  <c r="J87" i="15"/>
  <c r="K87" i="15"/>
  <c r="L87" i="15"/>
  <c r="M87" i="15"/>
  <c r="N87" i="15"/>
  <c r="O87" i="15"/>
  <c r="P87" i="15"/>
  <c r="Q87" i="15"/>
  <c r="R87" i="15"/>
  <c r="S87" i="15"/>
  <c r="T87" i="15"/>
  <c r="U87" i="15"/>
  <c r="V87" i="15"/>
  <c r="W87" i="15"/>
  <c r="X87" i="15"/>
  <c r="Y87" i="15"/>
  <c r="Z87" i="15"/>
  <c r="AA87" i="15"/>
  <c r="AB87" i="15"/>
  <c r="AC87" i="15"/>
  <c r="AD87" i="15"/>
  <c r="AE87" i="15"/>
  <c r="AF87" i="15"/>
  <c r="AG87" i="15"/>
  <c r="AH87" i="15"/>
  <c r="AI87" i="15"/>
  <c r="AJ87" i="15"/>
  <c r="AK87" i="15"/>
  <c r="AL87" i="15"/>
  <c r="AM87" i="15"/>
  <c r="AN87" i="15"/>
  <c r="AO87" i="15"/>
  <c r="AP87" i="15"/>
  <c r="AQ87" i="15"/>
  <c r="AR87" i="15"/>
  <c r="AS87" i="15"/>
  <c r="AT87" i="15"/>
  <c r="AU87" i="15"/>
  <c r="AV87" i="15"/>
  <c r="AW87" i="15"/>
  <c r="C88" i="15"/>
  <c r="D88" i="15"/>
  <c r="E88" i="15"/>
  <c r="F88" i="15"/>
  <c r="G88" i="15"/>
  <c r="H88" i="15"/>
  <c r="I88" i="15"/>
  <c r="J88" i="15"/>
  <c r="K88" i="15"/>
  <c r="L88" i="15"/>
  <c r="M88" i="15"/>
  <c r="N88" i="15"/>
  <c r="O88" i="15"/>
  <c r="P88" i="15"/>
  <c r="Q88" i="15"/>
  <c r="R88" i="15"/>
  <c r="S88" i="15"/>
  <c r="T88" i="15"/>
  <c r="U88" i="15"/>
  <c r="V88" i="15"/>
  <c r="W88" i="15"/>
  <c r="X88" i="15"/>
  <c r="Y88" i="15"/>
  <c r="Z88" i="15"/>
  <c r="AA88" i="15"/>
  <c r="AB88" i="15"/>
  <c r="AC88" i="15"/>
  <c r="AD88" i="15"/>
  <c r="AE88" i="15"/>
  <c r="AF88" i="15"/>
  <c r="AG88" i="15"/>
  <c r="AH88" i="15"/>
  <c r="AI88" i="15"/>
  <c r="AJ88" i="15"/>
  <c r="AK88" i="15"/>
  <c r="AL88" i="15"/>
  <c r="AM88" i="15"/>
  <c r="AN88" i="15"/>
  <c r="AO88" i="15"/>
  <c r="AP88" i="15"/>
  <c r="AQ88" i="15"/>
  <c r="AR88" i="15"/>
  <c r="AS88" i="15"/>
  <c r="AT88" i="15"/>
  <c r="AU88" i="15"/>
  <c r="AV88" i="15"/>
  <c r="AW88" i="15"/>
  <c r="C89" i="15"/>
  <c r="D89" i="15"/>
  <c r="E89" i="15"/>
  <c r="F89" i="15"/>
  <c r="G89" i="15"/>
  <c r="H89" i="15"/>
  <c r="I89" i="15"/>
  <c r="J89" i="15"/>
  <c r="K89" i="15"/>
  <c r="L89" i="15"/>
  <c r="M89" i="15"/>
  <c r="N89" i="15"/>
  <c r="O89" i="15"/>
  <c r="P89" i="15"/>
  <c r="Q89" i="15"/>
  <c r="R89" i="15"/>
  <c r="S89" i="15"/>
  <c r="T89" i="15"/>
  <c r="U89" i="15"/>
  <c r="V89" i="15"/>
  <c r="W89" i="15"/>
  <c r="X89" i="15"/>
  <c r="Y89" i="15"/>
  <c r="Z89" i="15"/>
  <c r="AA89" i="15"/>
  <c r="AB89" i="15"/>
  <c r="AC89" i="15"/>
  <c r="AD89" i="15"/>
  <c r="AE89" i="15"/>
  <c r="AF89" i="15"/>
  <c r="AG89" i="15"/>
  <c r="AH89" i="15"/>
  <c r="AI89" i="15"/>
  <c r="AJ89" i="15"/>
  <c r="AK89" i="15"/>
  <c r="AL89" i="15"/>
  <c r="AM89" i="15"/>
  <c r="AN89" i="15"/>
  <c r="AO89" i="15"/>
  <c r="AP89" i="15"/>
  <c r="AQ89" i="15"/>
  <c r="AR89" i="15"/>
  <c r="AS89" i="15"/>
  <c r="AT89" i="15"/>
  <c r="AU89" i="15"/>
  <c r="AV89" i="15"/>
  <c r="AW89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63" i="15"/>
  <c r="B3" i="15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AT45" i="14"/>
  <c r="AU45" i="14"/>
  <c r="AV45" i="14"/>
  <c r="AW45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AN48" i="14"/>
  <c r="AO48" i="14"/>
  <c r="AP48" i="14"/>
  <c r="AQ48" i="14"/>
  <c r="AR48" i="14"/>
  <c r="AS48" i="14"/>
  <c r="AT48" i="14"/>
  <c r="AU48" i="14"/>
  <c r="AV48" i="14"/>
  <c r="AW48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AN49" i="14"/>
  <c r="AO49" i="14"/>
  <c r="AP49" i="14"/>
  <c r="AQ49" i="14"/>
  <c r="AR49" i="14"/>
  <c r="AS49" i="14"/>
  <c r="AT49" i="14"/>
  <c r="AU49" i="14"/>
  <c r="AV49" i="14"/>
  <c r="AW49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AN50" i="14"/>
  <c r="AO50" i="14"/>
  <c r="AP50" i="14"/>
  <c r="AQ50" i="14"/>
  <c r="AR50" i="14"/>
  <c r="AS50" i="14"/>
  <c r="AT50" i="14"/>
  <c r="AU50" i="14"/>
  <c r="AV50" i="14"/>
  <c r="AW50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AQ51" i="14"/>
  <c r="AR51" i="14"/>
  <c r="AS51" i="14"/>
  <c r="AT51" i="14"/>
  <c r="AU51" i="14"/>
  <c r="AV51" i="14"/>
  <c r="AW51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AT52" i="14"/>
  <c r="AU52" i="14"/>
  <c r="AV52" i="14"/>
  <c r="AW52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AF55" i="14"/>
  <c r="AG55" i="14"/>
  <c r="AH55" i="14"/>
  <c r="AI55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AW55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AF56" i="14"/>
  <c r="AG56" i="14"/>
  <c r="AH56" i="14"/>
  <c r="AI56" i="14"/>
  <c r="AJ56" i="14"/>
  <c r="AK56" i="14"/>
  <c r="AL56" i="14"/>
  <c r="AM56" i="14"/>
  <c r="AN56" i="14"/>
  <c r="AO56" i="14"/>
  <c r="AP56" i="14"/>
  <c r="AQ56" i="14"/>
  <c r="AR56" i="14"/>
  <c r="AS56" i="14"/>
  <c r="AT56" i="14"/>
  <c r="AU56" i="14"/>
  <c r="AV56" i="14"/>
  <c r="AW56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AF57" i="14"/>
  <c r="AG57" i="14"/>
  <c r="AH57" i="14"/>
  <c r="AI57" i="14"/>
  <c r="AJ57" i="14"/>
  <c r="AK57" i="14"/>
  <c r="AL57" i="14"/>
  <c r="AM57" i="14"/>
  <c r="AN57" i="14"/>
  <c r="AO57" i="14"/>
  <c r="AP57" i="14"/>
  <c r="AQ57" i="14"/>
  <c r="AR57" i="14"/>
  <c r="AS57" i="14"/>
  <c r="AT57" i="14"/>
  <c r="AU57" i="14"/>
  <c r="AV57" i="14"/>
  <c r="AW57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AN59" i="14"/>
  <c r="AO59" i="14"/>
  <c r="AP59" i="14"/>
  <c r="AQ59" i="14"/>
  <c r="AR59" i="14"/>
  <c r="AS59" i="14"/>
  <c r="AT59" i="14"/>
  <c r="AU59" i="14"/>
  <c r="AV59" i="14"/>
  <c r="AW59" i="14"/>
  <c r="B34" i="14" l="1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33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" i="14"/>
  <c r="B63" i="13" l="1"/>
  <c r="B33" i="13"/>
  <c r="B3" i="13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W63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W64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W65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W66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W68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W69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W70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W71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W72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W73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W74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W75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W76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W77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W78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W79" i="12"/>
  <c r="C80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W80" i="12"/>
  <c r="C81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W81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W82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F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W83" i="12"/>
  <c r="C84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W84" i="12"/>
  <c r="C85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W85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W86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W87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W88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W89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6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W36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W38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W39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W40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W42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W43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W44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W45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W46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W47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W48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W49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W51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W52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W54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W55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W56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W57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W58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W59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33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L12" i="19" s="1"/>
  <c r="AM12" i="12"/>
  <c r="AN12" i="12"/>
  <c r="AO12" i="12"/>
  <c r="AP12" i="12"/>
  <c r="AQ12" i="12"/>
  <c r="AR12" i="12"/>
  <c r="AS12" i="12"/>
  <c r="AT12" i="12"/>
  <c r="AU12" i="12"/>
  <c r="AV12" i="12"/>
  <c r="AW12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L13" i="16" s="1"/>
  <c r="AM13" i="12"/>
  <c r="AN13" i="12"/>
  <c r="AO13" i="12"/>
  <c r="AP13" i="12"/>
  <c r="AQ13" i="12"/>
  <c r="AR13" i="12"/>
  <c r="AS13" i="12"/>
  <c r="AT13" i="12"/>
  <c r="AU13" i="12"/>
  <c r="AV13" i="12"/>
  <c r="AW13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L14" i="18" s="1"/>
  <c r="AM14" i="12"/>
  <c r="AN14" i="12"/>
  <c r="AO14" i="12"/>
  <c r="AP14" i="12"/>
  <c r="AQ14" i="12"/>
  <c r="AR14" i="12"/>
  <c r="AS14" i="12"/>
  <c r="AT14" i="12"/>
  <c r="AU14" i="12"/>
  <c r="AV14" i="12"/>
  <c r="AW14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L15" i="18" s="1"/>
  <c r="AM15" i="12"/>
  <c r="AN15" i="12"/>
  <c r="AO15" i="12"/>
  <c r="AP15" i="12"/>
  <c r="AQ15" i="12"/>
  <c r="AR15" i="12"/>
  <c r="AS15" i="12"/>
  <c r="AT15" i="12"/>
  <c r="AU15" i="12"/>
  <c r="AV15" i="12"/>
  <c r="AW15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AL16" i="19" s="1"/>
  <c r="AM16" i="12"/>
  <c r="AN16" i="12"/>
  <c r="AO16" i="12"/>
  <c r="AP16" i="12"/>
  <c r="AQ16" i="12"/>
  <c r="AR16" i="12"/>
  <c r="AS16" i="12"/>
  <c r="AT16" i="12"/>
  <c r="AU16" i="12"/>
  <c r="AV16" i="12"/>
  <c r="AW16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L17" i="20" s="1"/>
  <c r="AM17" i="12"/>
  <c r="AN17" i="12"/>
  <c r="AO17" i="12"/>
  <c r="AP17" i="12"/>
  <c r="AQ17" i="12"/>
  <c r="AR17" i="12"/>
  <c r="AS17" i="12"/>
  <c r="AT17" i="12"/>
  <c r="AU17" i="12"/>
  <c r="AV17" i="12"/>
  <c r="AW17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L18" i="17" s="1"/>
  <c r="AM18" i="12"/>
  <c r="AN18" i="12"/>
  <c r="AO18" i="12"/>
  <c r="AP18" i="12"/>
  <c r="AQ18" i="12"/>
  <c r="AR18" i="12"/>
  <c r="AS18" i="12"/>
  <c r="AT18" i="12"/>
  <c r="AU18" i="12"/>
  <c r="AV18" i="12"/>
  <c r="AW18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AL19" i="17" s="1"/>
  <c r="AM19" i="12"/>
  <c r="AN19" i="12"/>
  <c r="AO19" i="12"/>
  <c r="AP19" i="12"/>
  <c r="AQ19" i="12"/>
  <c r="AR19" i="12"/>
  <c r="AS19" i="12"/>
  <c r="AT19" i="12"/>
  <c r="AU19" i="12"/>
  <c r="AV19" i="12"/>
  <c r="AW19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L20" i="16" s="1"/>
  <c r="AM20" i="12"/>
  <c r="AN20" i="12"/>
  <c r="AO20" i="12"/>
  <c r="AP20" i="12"/>
  <c r="AQ20" i="12"/>
  <c r="AR20" i="12"/>
  <c r="AS20" i="12"/>
  <c r="AT20" i="12"/>
  <c r="AU20" i="12"/>
  <c r="AV20" i="12"/>
  <c r="AW20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L21" i="17" s="1"/>
  <c r="AM21" i="12"/>
  <c r="AN21" i="12"/>
  <c r="AO21" i="12"/>
  <c r="AP21" i="12"/>
  <c r="AQ21" i="12"/>
  <c r="AR21" i="12"/>
  <c r="AS21" i="12"/>
  <c r="AT21" i="12"/>
  <c r="AU21" i="12"/>
  <c r="AV21" i="12"/>
  <c r="AW21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L22" i="12"/>
  <c r="AL22" i="18" s="1"/>
  <c r="AM22" i="12"/>
  <c r="AN22" i="12"/>
  <c r="AO22" i="12"/>
  <c r="AP22" i="12"/>
  <c r="AQ22" i="12"/>
  <c r="AR22" i="12"/>
  <c r="AS22" i="12"/>
  <c r="AT22" i="12"/>
  <c r="AU22" i="12"/>
  <c r="AV22" i="12"/>
  <c r="AW22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AK23" i="12"/>
  <c r="AL23" i="12"/>
  <c r="AL23" i="19" s="1"/>
  <c r="AM23" i="12"/>
  <c r="AN23" i="12"/>
  <c r="AO23" i="12"/>
  <c r="AP23" i="12"/>
  <c r="AQ23" i="12"/>
  <c r="AR23" i="12"/>
  <c r="AS23" i="12"/>
  <c r="AT23" i="12"/>
  <c r="AU23" i="12"/>
  <c r="AV23" i="12"/>
  <c r="AW23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L24" i="17" s="1"/>
  <c r="AM24" i="12"/>
  <c r="AN24" i="12"/>
  <c r="AO24" i="12"/>
  <c r="AP24" i="12"/>
  <c r="AQ24" i="12"/>
  <c r="AR24" i="12"/>
  <c r="AS24" i="12"/>
  <c r="AT24" i="12"/>
  <c r="AU24" i="12"/>
  <c r="AV24" i="12"/>
  <c r="AW24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AL25" i="17" s="1"/>
  <c r="AM25" i="12"/>
  <c r="AN25" i="12"/>
  <c r="AO25" i="12"/>
  <c r="AP25" i="12"/>
  <c r="AQ25" i="12"/>
  <c r="AR25" i="12"/>
  <c r="AS25" i="12"/>
  <c r="AT25" i="12"/>
  <c r="AU25" i="12"/>
  <c r="AV25" i="12"/>
  <c r="AW25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L26" i="17" s="1"/>
  <c r="AM26" i="12"/>
  <c r="AN26" i="12"/>
  <c r="AO26" i="12"/>
  <c r="AP26" i="12"/>
  <c r="AQ26" i="12"/>
  <c r="AR26" i="12"/>
  <c r="AS26" i="12"/>
  <c r="AT26" i="12"/>
  <c r="AU26" i="12"/>
  <c r="AV26" i="12"/>
  <c r="AW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L27" i="18" s="1"/>
  <c r="AM27" i="12"/>
  <c r="AN27" i="12"/>
  <c r="AO27" i="12"/>
  <c r="AP27" i="12"/>
  <c r="AQ27" i="12"/>
  <c r="AR27" i="12"/>
  <c r="AS27" i="12"/>
  <c r="AT27" i="12"/>
  <c r="AU27" i="12"/>
  <c r="AV27" i="12"/>
  <c r="AW27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AL28" i="20" s="1"/>
  <c r="AM28" i="12"/>
  <c r="AN28" i="12"/>
  <c r="AO28" i="12"/>
  <c r="AP28" i="12"/>
  <c r="AQ28" i="12"/>
  <c r="AR28" i="12"/>
  <c r="AS28" i="12"/>
  <c r="AT28" i="12"/>
  <c r="AU28" i="12"/>
  <c r="AV28" i="12"/>
  <c r="AW28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L29" i="18" s="1"/>
  <c r="AM29" i="12"/>
  <c r="AN29" i="12"/>
  <c r="AO29" i="12"/>
  <c r="AP29" i="12"/>
  <c r="AQ29" i="12"/>
  <c r="AR29" i="12"/>
  <c r="AS29" i="12"/>
  <c r="AT29" i="12"/>
  <c r="AU29" i="12"/>
  <c r="AV29" i="12"/>
  <c r="AW29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" i="12"/>
  <c r="B29" i="19" l="1"/>
  <c r="B29" i="17"/>
  <c r="B29" i="18"/>
  <c r="B29" i="20"/>
  <c r="B29" i="16"/>
  <c r="B25" i="17"/>
  <c r="B25" i="18"/>
  <c r="B25" i="19"/>
  <c r="B25" i="20"/>
  <c r="B25" i="16"/>
  <c r="B21" i="18"/>
  <c r="B21" i="19"/>
  <c r="B21" i="17"/>
  <c r="B21" i="16"/>
  <c r="B21" i="20"/>
  <c r="B17" i="19"/>
  <c r="B17" i="17"/>
  <c r="B17" i="18"/>
  <c r="B17" i="16"/>
  <c r="B17" i="20"/>
  <c r="B13" i="18"/>
  <c r="B13" i="19"/>
  <c r="B13" i="17"/>
  <c r="B13" i="20"/>
  <c r="B13" i="16"/>
  <c r="B9" i="17"/>
  <c r="B9" i="19"/>
  <c r="B9" i="18"/>
  <c r="B9" i="16"/>
  <c r="B9" i="20"/>
  <c r="B5" i="18"/>
  <c r="B5" i="19"/>
  <c r="B5" i="17"/>
  <c r="B5" i="16"/>
  <c r="B5" i="20"/>
  <c r="AU29" i="19"/>
  <c r="AU29" i="17"/>
  <c r="AU29" i="18"/>
  <c r="AU29" i="16"/>
  <c r="AU29" i="20"/>
  <c r="AQ29" i="18"/>
  <c r="AQ29" i="17"/>
  <c r="AQ29" i="19"/>
  <c r="AQ29" i="20"/>
  <c r="AQ29" i="16"/>
  <c r="AM29" i="18"/>
  <c r="AM29" i="19"/>
  <c r="AM29" i="17"/>
  <c r="AM29" i="20"/>
  <c r="AM29" i="16"/>
  <c r="AI29" i="17"/>
  <c r="AI29" i="18"/>
  <c r="AI29" i="19"/>
  <c r="AI29" i="16"/>
  <c r="AI29" i="20"/>
  <c r="AE29" i="18"/>
  <c r="AE29" i="19"/>
  <c r="AE29" i="17"/>
  <c r="AE29" i="16"/>
  <c r="AE29" i="20"/>
  <c r="AA29" i="19"/>
  <c r="AA29" i="17"/>
  <c r="AA29" i="18"/>
  <c r="AA29" i="20"/>
  <c r="AA29" i="16"/>
  <c r="W29" i="18"/>
  <c r="W29" i="19"/>
  <c r="W29" i="17"/>
  <c r="W29" i="20"/>
  <c r="W29" i="16"/>
  <c r="S29" i="19"/>
  <c r="S29" i="18"/>
  <c r="S29" i="17"/>
  <c r="S29" i="16"/>
  <c r="S29" i="20"/>
  <c r="O29" i="17"/>
  <c r="O29" i="19"/>
  <c r="O29" i="18"/>
  <c r="O29" i="16"/>
  <c r="O29" i="20"/>
  <c r="K29" i="18"/>
  <c r="K29" i="17"/>
  <c r="K29" i="19"/>
  <c r="K29" i="20"/>
  <c r="K29" i="16"/>
  <c r="G29" i="19"/>
  <c r="G29" i="17"/>
  <c r="G29" i="18"/>
  <c r="G29" i="20"/>
  <c r="G29" i="16"/>
  <c r="C29" i="18"/>
  <c r="C29" i="19"/>
  <c r="C29" i="17"/>
  <c r="C29" i="16"/>
  <c r="C29" i="20"/>
  <c r="AT28" i="19"/>
  <c r="AT28" i="17"/>
  <c r="AT28" i="18"/>
  <c r="AT28" i="16"/>
  <c r="AT28" i="20"/>
  <c r="AP28" i="18"/>
  <c r="AP28" i="19"/>
  <c r="AP28" i="17"/>
  <c r="AP28" i="20"/>
  <c r="AP28" i="16"/>
  <c r="AH28" i="17"/>
  <c r="AH28" i="18"/>
  <c r="AH28" i="19"/>
  <c r="AH28" i="20"/>
  <c r="AH28" i="16"/>
  <c r="AD28" i="18"/>
  <c r="AD28" i="19"/>
  <c r="AD28" i="17"/>
  <c r="AD28" i="16"/>
  <c r="AD28" i="20"/>
  <c r="Z28" i="18"/>
  <c r="Z28" i="17"/>
  <c r="Z28" i="19"/>
  <c r="Z28" i="16"/>
  <c r="Z28" i="20"/>
  <c r="V28" i="18"/>
  <c r="V28" i="17"/>
  <c r="V28" i="19"/>
  <c r="V28" i="20"/>
  <c r="V28" i="16"/>
  <c r="R28" i="18"/>
  <c r="R28" i="17"/>
  <c r="R28" i="19"/>
  <c r="R28" i="20"/>
  <c r="R28" i="16"/>
  <c r="N28" i="19"/>
  <c r="N28" i="18"/>
  <c r="N28" i="17"/>
  <c r="N28" i="20"/>
  <c r="N28" i="16"/>
  <c r="J28" i="18"/>
  <c r="J28" i="17"/>
  <c r="J28" i="19"/>
  <c r="J28" i="20"/>
  <c r="J28" i="16"/>
  <c r="F28" i="19"/>
  <c r="F28" i="17"/>
  <c r="F28" i="18"/>
  <c r="F28" i="20"/>
  <c r="F28" i="16"/>
  <c r="AW27" i="17"/>
  <c r="AW27" i="19"/>
  <c r="AW27" i="18"/>
  <c r="AW27" i="20"/>
  <c r="AW27" i="16"/>
  <c r="AS27" i="18"/>
  <c r="AS27" i="20"/>
  <c r="AS27" i="17"/>
  <c r="AS27" i="19"/>
  <c r="AS27" i="16"/>
  <c r="AO27" i="19"/>
  <c r="AO27" i="18"/>
  <c r="AO27" i="20"/>
  <c r="AO27" i="17"/>
  <c r="AO27" i="16"/>
  <c r="AK27" i="19"/>
  <c r="AK27" i="18"/>
  <c r="AK27" i="17"/>
  <c r="AK27" i="20"/>
  <c r="AK27" i="16"/>
  <c r="AG27" i="17"/>
  <c r="AG27" i="20"/>
  <c r="AG27" i="19"/>
  <c r="AG27" i="18"/>
  <c r="AG27" i="16"/>
  <c r="AC27" i="18"/>
  <c r="AC27" i="20"/>
  <c r="AC27" i="17"/>
  <c r="AC27" i="19"/>
  <c r="AC27" i="16"/>
  <c r="Y27" i="17"/>
  <c r="Y27" i="19"/>
  <c r="Y27" i="18"/>
  <c r="Y27" i="20"/>
  <c r="Y27" i="16"/>
  <c r="U27" i="20"/>
  <c r="U27" i="19"/>
  <c r="U27" i="18"/>
  <c r="U27" i="17"/>
  <c r="U27" i="16"/>
  <c r="Q27" i="20"/>
  <c r="Q27" i="17"/>
  <c r="Q27" i="19"/>
  <c r="Q27" i="18"/>
  <c r="Q27" i="16"/>
  <c r="M27" i="19"/>
  <c r="M27" i="20"/>
  <c r="M27" i="18"/>
  <c r="M27" i="17"/>
  <c r="M27" i="16"/>
  <c r="I27" i="19"/>
  <c r="I27" i="18"/>
  <c r="I27" i="17"/>
  <c r="I27" i="20"/>
  <c r="I27" i="16"/>
  <c r="E27" i="17"/>
  <c r="E27" i="19"/>
  <c r="E27" i="18"/>
  <c r="E27" i="20"/>
  <c r="E27" i="16"/>
  <c r="AV26" i="20"/>
  <c r="AV26" i="19"/>
  <c r="AV26" i="17"/>
  <c r="AV26" i="18"/>
  <c r="AV26" i="16"/>
  <c r="AR26" i="17"/>
  <c r="AR26" i="18"/>
  <c r="AR26" i="19"/>
  <c r="AR26" i="16"/>
  <c r="AR26" i="20"/>
  <c r="AN26" i="17"/>
  <c r="AN26" i="18"/>
  <c r="AN26" i="19"/>
  <c r="AN26" i="20"/>
  <c r="AN26" i="16"/>
  <c r="AJ26" i="17"/>
  <c r="AJ26" i="18"/>
  <c r="AJ26" i="19"/>
  <c r="AJ26" i="16"/>
  <c r="AJ26" i="20"/>
  <c r="AF26" i="20"/>
  <c r="AF26" i="19"/>
  <c r="AF26" i="18"/>
  <c r="AF26" i="17"/>
  <c r="AF26" i="16"/>
  <c r="AB26" i="19"/>
  <c r="AB26" i="18"/>
  <c r="AB26" i="17"/>
  <c r="AB26" i="20"/>
  <c r="AB26" i="16"/>
  <c r="X26" i="18"/>
  <c r="X26" i="17"/>
  <c r="X26" i="19"/>
  <c r="X26" i="16"/>
  <c r="X26" i="20"/>
  <c r="T26" i="17"/>
  <c r="T26" i="19"/>
  <c r="T26" i="18"/>
  <c r="T26" i="20"/>
  <c r="T26" i="16"/>
  <c r="P26" i="19"/>
  <c r="P26" i="20"/>
  <c r="P26" i="18"/>
  <c r="P26" i="17"/>
  <c r="P26" i="16"/>
  <c r="L26" i="19"/>
  <c r="L26" i="18"/>
  <c r="L26" i="17"/>
  <c r="L26" i="16"/>
  <c r="L26" i="20"/>
  <c r="H26" i="17"/>
  <c r="H26" i="19"/>
  <c r="H26" i="18"/>
  <c r="H26" i="20"/>
  <c r="H26" i="16"/>
  <c r="D26" i="17"/>
  <c r="D26" i="19"/>
  <c r="D26" i="18"/>
  <c r="D26" i="16"/>
  <c r="D26" i="20"/>
  <c r="AU25" i="19"/>
  <c r="AU25" i="18"/>
  <c r="AU25" i="17"/>
  <c r="AU25" i="16"/>
  <c r="AU25" i="20"/>
  <c r="AQ25" i="17"/>
  <c r="AQ25" i="19"/>
  <c r="AQ25" i="18"/>
  <c r="AQ25" i="20"/>
  <c r="AQ25" i="16"/>
  <c r="AM25" i="18"/>
  <c r="AM25" i="19"/>
  <c r="AM25" i="17"/>
  <c r="AM25" i="20"/>
  <c r="AM25" i="16"/>
  <c r="AI25" i="17"/>
  <c r="AI25" i="18"/>
  <c r="AI25" i="19"/>
  <c r="AI25" i="16"/>
  <c r="AI25" i="20"/>
  <c r="AE25" i="18"/>
  <c r="AE25" i="19"/>
  <c r="AE25" i="17"/>
  <c r="AE25" i="20"/>
  <c r="AE25" i="16"/>
  <c r="AA25" i="19"/>
  <c r="AA25" i="17"/>
  <c r="AA25" i="18"/>
  <c r="AA25" i="20"/>
  <c r="AA25" i="16"/>
  <c r="W25" i="18"/>
  <c r="W25" i="19"/>
  <c r="W25" i="17"/>
  <c r="W25" i="20"/>
  <c r="W25" i="16"/>
  <c r="S25" i="19"/>
  <c r="S25" i="18"/>
  <c r="S25" i="17"/>
  <c r="S25" i="16"/>
  <c r="S25" i="20"/>
  <c r="O25" i="17"/>
  <c r="O25" i="19"/>
  <c r="O25" i="18"/>
  <c r="O25" i="16"/>
  <c r="O25" i="20"/>
  <c r="K25" i="18"/>
  <c r="K25" i="19"/>
  <c r="K25" i="17"/>
  <c r="K25" i="20"/>
  <c r="K25" i="16"/>
  <c r="G25" i="19"/>
  <c r="G25" i="17"/>
  <c r="G25" i="18"/>
  <c r="G25" i="20"/>
  <c r="G25" i="16"/>
  <c r="C25" i="18"/>
  <c r="C25" i="19"/>
  <c r="C25" i="17"/>
  <c r="C25" i="16"/>
  <c r="C25" i="20"/>
  <c r="AT24" i="19"/>
  <c r="AT24" i="17"/>
  <c r="AT24" i="18"/>
  <c r="AT24" i="20"/>
  <c r="AT24" i="16"/>
  <c r="AP24" i="18"/>
  <c r="AP24" i="19"/>
  <c r="AP24" i="17"/>
  <c r="AP24" i="20"/>
  <c r="AP24" i="16"/>
  <c r="AH24" i="17"/>
  <c r="AH24" i="18"/>
  <c r="AH24" i="19"/>
  <c r="AH24" i="20"/>
  <c r="AH24" i="16"/>
  <c r="AD24" i="18"/>
  <c r="AD24" i="19"/>
  <c r="AD24" i="17"/>
  <c r="AD24" i="16"/>
  <c r="AD24" i="20"/>
  <c r="Z24" i="18"/>
  <c r="Z24" i="19"/>
  <c r="Z24" i="17"/>
  <c r="Z24" i="16"/>
  <c r="Z24" i="20"/>
  <c r="V24" i="18"/>
  <c r="V24" i="17"/>
  <c r="V24" i="19"/>
  <c r="V24" i="20"/>
  <c r="V24" i="16"/>
  <c r="R24" i="18"/>
  <c r="R24" i="17"/>
  <c r="R24" i="19"/>
  <c r="R24" i="20"/>
  <c r="R24" i="16"/>
  <c r="N24" i="19"/>
  <c r="N24" i="18"/>
  <c r="N24" i="17"/>
  <c r="N24" i="16"/>
  <c r="N24" i="20"/>
  <c r="J24" i="18"/>
  <c r="J24" i="17"/>
  <c r="J24" i="19"/>
  <c r="J24" i="16"/>
  <c r="J24" i="20"/>
  <c r="F24" i="19"/>
  <c r="F24" i="17"/>
  <c r="F24" i="18"/>
  <c r="F24" i="20"/>
  <c r="F24" i="16"/>
  <c r="AW23" i="17"/>
  <c r="AW23" i="19"/>
  <c r="AW23" i="18"/>
  <c r="AW23" i="20"/>
  <c r="AW23" i="16"/>
  <c r="AS23" i="19"/>
  <c r="AS23" i="18"/>
  <c r="AS23" i="17"/>
  <c r="AS23" i="20"/>
  <c r="AS23" i="16"/>
  <c r="AO23" i="18"/>
  <c r="AO23" i="17"/>
  <c r="AO23" i="19"/>
  <c r="AO23" i="20"/>
  <c r="AO23" i="16"/>
  <c r="AK23" i="19"/>
  <c r="AK23" i="18"/>
  <c r="AK23" i="17"/>
  <c r="AK23" i="20"/>
  <c r="AK23" i="16"/>
  <c r="AG23" i="17"/>
  <c r="AG23" i="19"/>
  <c r="AG23" i="18"/>
  <c r="AG23" i="16"/>
  <c r="AG23" i="20"/>
  <c r="AC23" i="18"/>
  <c r="AC23" i="17"/>
  <c r="AC23" i="19"/>
  <c r="AC23" i="20"/>
  <c r="AC23" i="16"/>
  <c r="Y23" i="19"/>
  <c r="Y23" i="18"/>
  <c r="Y23" i="17"/>
  <c r="Y23" i="20"/>
  <c r="Y23" i="16"/>
  <c r="U23" i="19"/>
  <c r="U23" i="18"/>
  <c r="U23" i="17"/>
  <c r="U23" i="16"/>
  <c r="U23" i="20"/>
  <c r="Q23" i="17"/>
  <c r="Q23" i="19"/>
  <c r="Q23" i="18"/>
  <c r="Q23" i="20"/>
  <c r="Q23" i="16"/>
  <c r="M23" i="19"/>
  <c r="M23" i="18"/>
  <c r="M23" i="17"/>
  <c r="M23" i="20"/>
  <c r="M23" i="16"/>
  <c r="I23" i="18"/>
  <c r="I23" i="17"/>
  <c r="I23" i="19"/>
  <c r="I23" i="20"/>
  <c r="I23" i="16"/>
  <c r="E23" i="19"/>
  <c r="E23" i="18"/>
  <c r="E23" i="17"/>
  <c r="E23" i="16"/>
  <c r="E23" i="20"/>
  <c r="AV22" i="20"/>
  <c r="AV22" i="17"/>
  <c r="AV22" i="19"/>
  <c r="AV22" i="18"/>
  <c r="AV22" i="16"/>
  <c r="AR22" i="19"/>
  <c r="AR22" i="17"/>
  <c r="AR22" i="18"/>
  <c r="AR22" i="20"/>
  <c r="AR22" i="16"/>
  <c r="AN22" i="17"/>
  <c r="AN22" i="18"/>
  <c r="AN22" i="19"/>
  <c r="AN22" i="16"/>
  <c r="AN22" i="20"/>
  <c r="AJ22" i="18"/>
  <c r="AJ22" i="17"/>
  <c r="AJ22" i="19"/>
  <c r="AJ22" i="20"/>
  <c r="AJ22" i="16"/>
  <c r="AF22" i="20"/>
  <c r="AF22" i="19"/>
  <c r="AF22" i="18"/>
  <c r="AF22" i="17"/>
  <c r="AF22" i="16"/>
  <c r="AB22" i="19"/>
  <c r="AB22" i="18"/>
  <c r="AB22" i="17"/>
  <c r="AB22" i="20"/>
  <c r="AB22" i="16"/>
  <c r="X22" i="18"/>
  <c r="X22" i="17"/>
  <c r="X22" i="19"/>
  <c r="X22" i="16"/>
  <c r="X22" i="20"/>
  <c r="T22" i="17"/>
  <c r="T22" i="19"/>
  <c r="T22" i="18"/>
  <c r="T22" i="20"/>
  <c r="T22" i="16"/>
  <c r="P22" i="19"/>
  <c r="P22" i="18"/>
  <c r="P22" i="20"/>
  <c r="P22" i="17"/>
  <c r="P22" i="16"/>
  <c r="L22" i="19"/>
  <c r="L22" i="18"/>
  <c r="L22" i="17"/>
  <c r="L22" i="20"/>
  <c r="L22" i="16"/>
  <c r="H22" i="17"/>
  <c r="H22" i="19"/>
  <c r="H22" i="18"/>
  <c r="H22" i="16"/>
  <c r="H22" i="20"/>
  <c r="D22" i="17"/>
  <c r="D22" i="19"/>
  <c r="D22" i="18"/>
  <c r="D22" i="20"/>
  <c r="D22" i="16"/>
  <c r="AU21" i="19"/>
  <c r="AU21" i="17"/>
  <c r="AU21" i="18"/>
  <c r="AU21" i="16"/>
  <c r="AU21" i="20"/>
  <c r="AQ21" i="19"/>
  <c r="AQ21" i="17"/>
  <c r="AQ21" i="18"/>
  <c r="AQ21" i="20"/>
  <c r="AQ21" i="16"/>
  <c r="AM21" i="18"/>
  <c r="AM21" i="19"/>
  <c r="AM21" i="17"/>
  <c r="AM21" i="20"/>
  <c r="AM21" i="16"/>
  <c r="AI21" i="17"/>
  <c r="AI21" i="18"/>
  <c r="AI21" i="19"/>
  <c r="AI21" i="16"/>
  <c r="AI21" i="20"/>
  <c r="AE21" i="18"/>
  <c r="AE21" i="19"/>
  <c r="AE21" i="17"/>
  <c r="AE21" i="20"/>
  <c r="AE21" i="16"/>
  <c r="AA21" i="19"/>
  <c r="AA21" i="17"/>
  <c r="AA21" i="18"/>
  <c r="AA21" i="20"/>
  <c r="AA21" i="16"/>
  <c r="W21" i="18"/>
  <c r="W21" i="19"/>
  <c r="W21" i="17"/>
  <c r="W21" i="16"/>
  <c r="W21" i="20"/>
  <c r="S21" i="19"/>
  <c r="S21" i="18"/>
  <c r="S21" i="17"/>
  <c r="S21" i="20"/>
  <c r="S21" i="16"/>
  <c r="O21" i="17"/>
  <c r="O21" i="19"/>
  <c r="O21" i="18"/>
  <c r="O21" i="16"/>
  <c r="O21" i="20"/>
  <c r="K21" i="18"/>
  <c r="K21" i="17"/>
  <c r="K21" i="19"/>
  <c r="K21" i="20"/>
  <c r="K21" i="16"/>
  <c r="G21" i="19"/>
  <c r="G21" i="17"/>
  <c r="G21" i="18"/>
  <c r="G21" i="20"/>
  <c r="G21" i="16"/>
  <c r="C21" i="18"/>
  <c r="C21" i="17"/>
  <c r="C21" i="19"/>
  <c r="C21" i="16"/>
  <c r="C21" i="20"/>
  <c r="AT20" i="19"/>
  <c r="AT20" i="17"/>
  <c r="AT20" i="18"/>
  <c r="AT20" i="20"/>
  <c r="AT20" i="16"/>
  <c r="AP20" i="18"/>
  <c r="AP20" i="19"/>
  <c r="AP20" i="17"/>
  <c r="AP20" i="20"/>
  <c r="AP20" i="16"/>
  <c r="AH20" i="17"/>
  <c r="AH20" i="19"/>
  <c r="AH20" i="18"/>
  <c r="AH20" i="20"/>
  <c r="AH20" i="16"/>
  <c r="AD20" i="18"/>
  <c r="AD20" i="19"/>
  <c r="AD20" i="17"/>
  <c r="AD20" i="16"/>
  <c r="AD20" i="20"/>
  <c r="Z20" i="18"/>
  <c r="Z20" i="17"/>
  <c r="Z20" i="19"/>
  <c r="Z20" i="16"/>
  <c r="Z20" i="20"/>
  <c r="V20" i="18"/>
  <c r="V20" i="17"/>
  <c r="V20" i="19"/>
  <c r="V20" i="20"/>
  <c r="V20" i="16"/>
  <c r="R20" i="18"/>
  <c r="R20" i="17"/>
  <c r="R20" i="19"/>
  <c r="R20" i="20"/>
  <c r="R20" i="16"/>
  <c r="N20" i="19"/>
  <c r="N20" i="18"/>
  <c r="N20" i="17"/>
  <c r="N20" i="16"/>
  <c r="N20" i="20"/>
  <c r="J20" i="18"/>
  <c r="J20" i="17"/>
  <c r="J20" i="19"/>
  <c r="J20" i="16"/>
  <c r="J20" i="20"/>
  <c r="F20" i="19"/>
  <c r="F20" i="17"/>
  <c r="F20" i="18"/>
  <c r="F20" i="20"/>
  <c r="F20" i="16"/>
  <c r="AW19" i="18"/>
  <c r="AW19" i="17"/>
  <c r="AW19" i="19"/>
  <c r="AW19" i="20"/>
  <c r="AW19" i="16"/>
  <c r="AS19" i="19"/>
  <c r="AS19" i="18"/>
  <c r="AS19" i="17"/>
  <c r="AS19" i="20"/>
  <c r="AS19" i="16"/>
  <c r="AO19" i="17"/>
  <c r="AO19" i="19"/>
  <c r="AO19" i="18"/>
  <c r="AO19" i="20"/>
  <c r="AO19" i="16"/>
  <c r="AK19" i="17"/>
  <c r="AK19" i="19"/>
  <c r="AK19" i="18"/>
  <c r="AK19" i="16"/>
  <c r="AK19" i="20"/>
  <c r="AG19" i="19"/>
  <c r="AG19" i="18"/>
  <c r="AG19" i="17"/>
  <c r="AG19" i="16"/>
  <c r="AG19" i="20"/>
  <c r="AC19" i="19"/>
  <c r="AC19" i="18"/>
  <c r="AC19" i="17"/>
  <c r="AC19" i="20"/>
  <c r="AC19" i="16"/>
  <c r="Y19" i="19"/>
  <c r="Y19" i="18"/>
  <c r="Y19" i="17"/>
  <c r="Y19" i="20"/>
  <c r="Y19" i="16"/>
  <c r="U19" i="18"/>
  <c r="U19" i="17"/>
  <c r="U19" i="19"/>
  <c r="U19" i="20"/>
  <c r="U19" i="16"/>
  <c r="Q19" i="19"/>
  <c r="Q19" i="18"/>
  <c r="Q19" i="17"/>
  <c r="Q19" i="20"/>
  <c r="Q19" i="16"/>
  <c r="M19" i="19"/>
  <c r="M19" i="18"/>
  <c r="M19" i="17"/>
  <c r="M19" i="20"/>
  <c r="M19" i="16"/>
  <c r="I19" i="17"/>
  <c r="I19" i="19"/>
  <c r="I19" i="18"/>
  <c r="I19" i="20"/>
  <c r="I19" i="16"/>
  <c r="E19" i="18"/>
  <c r="E19" i="17"/>
  <c r="E19" i="19"/>
  <c r="E19" i="20"/>
  <c r="E19" i="16"/>
  <c r="AV18" i="20"/>
  <c r="AV18" i="17"/>
  <c r="AV18" i="18"/>
  <c r="AV18" i="19"/>
  <c r="AV18" i="16"/>
  <c r="AR18" i="16"/>
  <c r="AR18" i="17"/>
  <c r="AR18" i="19"/>
  <c r="AR18" i="18"/>
  <c r="AR18" i="20"/>
  <c r="AN18" i="17"/>
  <c r="AN18" i="18"/>
  <c r="AN18" i="19"/>
  <c r="AN18" i="16"/>
  <c r="AN18" i="20"/>
  <c r="AJ18" i="17"/>
  <c r="AJ18" i="18"/>
  <c r="AJ18" i="16"/>
  <c r="AJ18" i="19"/>
  <c r="AJ18" i="20"/>
  <c r="AF18" i="18"/>
  <c r="AF18" i="19"/>
  <c r="AF18" i="17"/>
  <c r="AF18" i="16"/>
  <c r="AF18" i="20"/>
  <c r="AB18" i="19"/>
  <c r="AB18" i="18"/>
  <c r="AB18" i="16"/>
  <c r="AB18" i="17"/>
  <c r="AB18" i="20"/>
  <c r="X18" i="18"/>
  <c r="X18" i="17"/>
  <c r="X18" i="19"/>
  <c r="X18" i="16"/>
  <c r="X18" i="20"/>
  <c r="T18" i="17"/>
  <c r="T18" i="16"/>
  <c r="T18" i="19"/>
  <c r="T18" i="18"/>
  <c r="T18" i="20"/>
  <c r="P18" i="19"/>
  <c r="P18" i="18"/>
  <c r="P18" i="20"/>
  <c r="P18" i="17"/>
  <c r="P18" i="16"/>
  <c r="L18" i="19"/>
  <c r="L18" i="18"/>
  <c r="L18" i="16"/>
  <c r="L18" i="17"/>
  <c r="L18" i="20"/>
  <c r="H18" i="17"/>
  <c r="H18" i="18"/>
  <c r="H18" i="19"/>
  <c r="H18" i="20"/>
  <c r="H18" i="16"/>
  <c r="D18" i="19"/>
  <c r="D18" i="17"/>
  <c r="D18" i="16"/>
  <c r="D18" i="18"/>
  <c r="D18" i="20"/>
  <c r="AU17" i="19"/>
  <c r="AU17" i="17"/>
  <c r="AU17" i="18"/>
  <c r="AU17" i="20"/>
  <c r="AU17" i="16"/>
  <c r="AQ17" i="19"/>
  <c r="AQ17" i="17"/>
  <c r="AQ17" i="18"/>
  <c r="AQ17" i="16"/>
  <c r="AQ17" i="20"/>
  <c r="AM17" i="18"/>
  <c r="AM17" i="19"/>
  <c r="AM17" i="17"/>
  <c r="AM17" i="20"/>
  <c r="AM17" i="16"/>
  <c r="AI17" i="19"/>
  <c r="AI17" i="17"/>
  <c r="AI17" i="18"/>
  <c r="AI17" i="20"/>
  <c r="AI17" i="16"/>
  <c r="AE17" i="18"/>
  <c r="AE17" i="19"/>
  <c r="AE17" i="17"/>
  <c r="AE17" i="20"/>
  <c r="AE17" i="16"/>
  <c r="AA17" i="19"/>
  <c r="AA17" i="17"/>
  <c r="AA17" i="18"/>
  <c r="AA17" i="20"/>
  <c r="AA17" i="16"/>
  <c r="W17" i="18"/>
  <c r="W17" i="19"/>
  <c r="W17" i="17"/>
  <c r="W17" i="16"/>
  <c r="W17" i="20"/>
  <c r="S17" i="19"/>
  <c r="S17" i="18"/>
  <c r="S17" i="17"/>
  <c r="S17" i="20"/>
  <c r="S17" i="16"/>
  <c r="O17" i="17"/>
  <c r="O17" i="19"/>
  <c r="O17" i="18"/>
  <c r="O17" i="16"/>
  <c r="O17" i="20"/>
  <c r="K17" i="19"/>
  <c r="K17" i="18"/>
  <c r="K17" i="17"/>
  <c r="K17" i="20"/>
  <c r="K17" i="16"/>
  <c r="G17" i="19"/>
  <c r="G17" i="17"/>
  <c r="G17" i="18"/>
  <c r="G17" i="16"/>
  <c r="G17" i="20"/>
  <c r="C17" i="19"/>
  <c r="C17" i="18"/>
  <c r="C17" i="17"/>
  <c r="C17" i="20"/>
  <c r="C17" i="16"/>
  <c r="AT16" i="19"/>
  <c r="AT16" i="17"/>
  <c r="AT16" i="18"/>
  <c r="AT16" i="20"/>
  <c r="AT16" i="16"/>
  <c r="AP16" i="18"/>
  <c r="AP16" i="19"/>
  <c r="AP16" i="17"/>
  <c r="AP16" i="20"/>
  <c r="AP16" i="16"/>
  <c r="AH16" i="17"/>
  <c r="AH16" i="18"/>
  <c r="AH16" i="19"/>
  <c r="AH16" i="20"/>
  <c r="AH16" i="16"/>
  <c r="AD16" i="18"/>
  <c r="AD16" i="19"/>
  <c r="AD16" i="17"/>
  <c r="AD16" i="16"/>
  <c r="AD16" i="20"/>
  <c r="Z16" i="19"/>
  <c r="Z16" i="18"/>
  <c r="Z16" i="17"/>
  <c r="Z16" i="16"/>
  <c r="Z16" i="20"/>
  <c r="V16" i="18"/>
  <c r="V16" i="17"/>
  <c r="V16" i="19"/>
  <c r="V16" i="20"/>
  <c r="V16" i="16"/>
  <c r="R16" i="18"/>
  <c r="R16" i="17"/>
  <c r="R16" i="19"/>
  <c r="R16" i="20"/>
  <c r="R16" i="16"/>
  <c r="N16" i="19"/>
  <c r="N16" i="18"/>
  <c r="N16" i="17"/>
  <c r="N16" i="16"/>
  <c r="N16" i="20"/>
  <c r="J16" i="18"/>
  <c r="J16" i="17"/>
  <c r="J16" i="19"/>
  <c r="J16" i="16"/>
  <c r="J16" i="20"/>
  <c r="F16" i="19"/>
  <c r="F16" i="17"/>
  <c r="F16" i="18"/>
  <c r="F16" i="20"/>
  <c r="F16" i="16"/>
  <c r="AW15" i="18"/>
  <c r="AW15" i="19"/>
  <c r="AW15" i="17"/>
  <c r="AW15" i="20"/>
  <c r="AW15" i="16"/>
  <c r="AS15" i="19"/>
  <c r="AS15" i="17"/>
  <c r="AS15" i="18"/>
  <c r="AS15" i="20"/>
  <c r="AS15" i="16"/>
  <c r="AO15" i="18"/>
  <c r="AO15" i="19"/>
  <c r="AO15" i="17"/>
  <c r="AO15" i="20"/>
  <c r="AO15" i="16"/>
  <c r="AK15" i="19"/>
  <c r="AK15" i="17"/>
  <c r="AK15" i="18"/>
  <c r="AK15" i="16"/>
  <c r="AK15" i="20"/>
  <c r="AG15" i="18"/>
  <c r="AG15" i="19"/>
  <c r="AG15" i="17"/>
  <c r="AG15" i="20"/>
  <c r="AG15" i="16"/>
  <c r="AC15" i="17"/>
  <c r="AC15" i="18"/>
  <c r="AC15" i="19"/>
  <c r="AC15" i="20"/>
  <c r="AC15" i="16"/>
  <c r="Y15" i="17"/>
  <c r="Y15" i="18"/>
  <c r="Y15" i="19"/>
  <c r="Y15" i="20"/>
  <c r="Y15" i="16"/>
  <c r="U15" i="19"/>
  <c r="U15" i="17"/>
  <c r="U15" i="18"/>
  <c r="U15" i="20"/>
  <c r="U15" i="16"/>
  <c r="Q15" i="18"/>
  <c r="Q15" i="19"/>
  <c r="Q15" i="17"/>
  <c r="Q15" i="16"/>
  <c r="Q15" i="20"/>
  <c r="M15" i="18"/>
  <c r="M15" i="19"/>
  <c r="M15" i="17"/>
  <c r="M15" i="20"/>
  <c r="M15" i="16"/>
  <c r="I15" i="17"/>
  <c r="I15" i="18"/>
  <c r="I15" i="19"/>
  <c r="I15" i="20"/>
  <c r="I15" i="16"/>
  <c r="E15" i="18"/>
  <c r="E15" i="19"/>
  <c r="E15" i="17"/>
  <c r="E15" i="16"/>
  <c r="E15" i="20"/>
  <c r="AV14" i="20"/>
  <c r="AV14" i="17"/>
  <c r="AV14" i="18"/>
  <c r="AV14" i="19"/>
  <c r="AV14" i="16"/>
  <c r="AR14" i="16"/>
  <c r="AR14" i="17"/>
  <c r="AR14" i="19"/>
  <c r="AR14" i="18"/>
  <c r="AR14" i="20"/>
  <c r="AN14" i="17"/>
  <c r="AN14" i="18"/>
  <c r="AN14" i="19"/>
  <c r="AN14" i="16"/>
  <c r="AN14" i="20"/>
  <c r="AJ14" i="17"/>
  <c r="AJ14" i="18"/>
  <c r="AJ14" i="19"/>
  <c r="AJ14" i="16"/>
  <c r="AJ14" i="20"/>
  <c r="AF14" i="16"/>
  <c r="AF14" i="18"/>
  <c r="AF14" i="17"/>
  <c r="AF14" i="19"/>
  <c r="AF14" i="20"/>
  <c r="AB14" i="19"/>
  <c r="AB14" i="18"/>
  <c r="AB14" i="16"/>
  <c r="AB14" i="17"/>
  <c r="AB14" i="20"/>
  <c r="X14" i="18"/>
  <c r="X14" i="17"/>
  <c r="X14" i="19"/>
  <c r="X14" i="16"/>
  <c r="X14" i="20"/>
  <c r="T14" i="17"/>
  <c r="T14" i="16"/>
  <c r="T14" i="19"/>
  <c r="T14" i="18"/>
  <c r="T14" i="20"/>
  <c r="P14" i="19"/>
  <c r="P14" i="20"/>
  <c r="P14" i="18"/>
  <c r="P14" i="17"/>
  <c r="P14" i="16"/>
  <c r="L14" i="19"/>
  <c r="L14" i="18"/>
  <c r="L14" i="16"/>
  <c r="L14" i="17"/>
  <c r="L14" i="20"/>
  <c r="H14" i="17"/>
  <c r="H14" i="18"/>
  <c r="H14" i="19"/>
  <c r="H14" i="20"/>
  <c r="H14" i="16"/>
  <c r="D14" i="17"/>
  <c r="D14" i="19"/>
  <c r="D14" i="16"/>
  <c r="D14" i="18"/>
  <c r="D14" i="20"/>
  <c r="AU13" i="19"/>
  <c r="AU13" i="17"/>
  <c r="AU13" i="18"/>
  <c r="AU13" i="20"/>
  <c r="AU13" i="16"/>
  <c r="AQ13" i="19"/>
  <c r="AQ13" i="18"/>
  <c r="AQ13" i="17"/>
  <c r="AQ13" i="16"/>
  <c r="AQ13" i="20"/>
  <c r="AM13" i="19"/>
  <c r="AM13" i="18"/>
  <c r="AM13" i="17"/>
  <c r="AM13" i="20"/>
  <c r="AM13" i="16"/>
  <c r="AI13" i="17"/>
  <c r="AI13" i="19"/>
  <c r="AI13" i="18"/>
  <c r="AI13" i="20"/>
  <c r="AI13" i="16"/>
  <c r="AE13" i="19"/>
  <c r="AE13" i="18"/>
  <c r="AE13" i="17"/>
  <c r="AE13" i="20"/>
  <c r="AE13" i="16"/>
  <c r="AA13" i="19"/>
  <c r="AA13" i="17"/>
  <c r="AA13" i="18"/>
  <c r="AA13" i="20"/>
  <c r="AA13" i="16"/>
  <c r="W13" i="18"/>
  <c r="W13" i="19"/>
  <c r="W13" i="17"/>
  <c r="W13" i="16"/>
  <c r="W13" i="20"/>
  <c r="S13" i="19"/>
  <c r="S13" i="18"/>
  <c r="S13" i="17"/>
  <c r="S13" i="20"/>
  <c r="S13" i="16"/>
  <c r="O13" i="19"/>
  <c r="O13" i="17"/>
  <c r="O13" i="18"/>
  <c r="O13" i="16"/>
  <c r="O13" i="20"/>
  <c r="K13" i="18"/>
  <c r="K13" i="19"/>
  <c r="K13" i="17"/>
  <c r="K13" i="20"/>
  <c r="K13" i="16"/>
  <c r="G13" i="19"/>
  <c r="G13" i="17"/>
  <c r="G13" i="18"/>
  <c r="G13" i="16"/>
  <c r="G13" i="20"/>
  <c r="C13" i="18"/>
  <c r="C13" i="19"/>
  <c r="C13" i="17"/>
  <c r="C13" i="20"/>
  <c r="C13" i="16"/>
  <c r="AT12" i="19"/>
  <c r="AT12" i="17"/>
  <c r="AT12" i="18"/>
  <c r="AT12" i="20"/>
  <c r="AT12" i="16"/>
  <c r="AP12" i="18"/>
  <c r="AP12" i="19"/>
  <c r="AP12" i="17"/>
  <c r="AP12" i="20"/>
  <c r="AP12" i="16"/>
  <c r="AH12" i="17"/>
  <c r="AH12" i="18"/>
  <c r="AH12" i="19"/>
  <c r="AH12" i="20"/>
  <c r="AH12" i="16"/>
  <c r="AD12" i="19"/>
  <c r="AD12" i="18"/>
  <c r="AD12" i="17"/>
  <c r="AD12" i="16"/>
  <c r="AD12" i="20"/>
  <c r="Z12" i="19"/>
  <c r="Z12" i="18"/>
  <c r="Z12" i="17"/>
  <c r="Z12" i="16"/>
  <c r="Z12" i="20"/>
  <c r="V12" i="19"/>
  <c r="V12" i="18"/>
  <c r="V12" i="17"/>
  <c r="V12" i="20"/>
  <c r="V12" i="16"/>
  <c r="R12" i="19"/>
  <c r="R12" i="18"/>
  <c r="R12" i="17"/>
  <c r="R12" i="20"/>
  <c r="R12" i="16"/>
  <c r="N12" i="19"/>
  <c r="N12" i="18"/>
  <c r="N12" i="17"/>
  <c r="N12" i="16"/>
  <c r="N12" i="20"/>
  <c r="J12" i="19"/>
  <c r="J12" i="18"/>
  <c r="J12" i="17"/>
  <c r="J12" i="16"/>
  <c r="J12" i="20"/>
  <c r="F12" i="19"/>
  <c r="F12" i="18"/>
  <c r="F12" i="17"/>
  <c r="F12" i="20"/>
  <c r="F12" i="16"/>
  <c r="AW11" i="17"/>
  <c r="AW11" i="18"/>
  <c r="AW11" i="19"/>
  <c r="AW11" i="20"/>
  <c r="AW11" i="16"/>
  <c r="AS11" i="17"/>
  <c r="AS11" i="20"/>
  <c r="AS11" i="18"/>
  <c r="AS11" i="16"/>
  <c r="AS11" i="19"/>
  <c r="AO11" i="19"/>
  <c r="AO11" i="17"/>
  <c r="AO11" i="16"/>
  <c r="AO11" i="18"/>
  <c r="AO11" i="20"/>
  <c r="AK11" i="18"/>
  <c r="AK11" i="19"/>
  <c r="AK11" i="17"/>
  <c r="AK11" i="16"/>
  <c r="AK11" i="20"/>
  <c r="AG11" i="18"/>
  <c r="AG11" i="20"/>
  <c r="AG11" i="19"/>
  <c r="AG11" i="17"/>
  <c r="AG11" i="16"/>
  <c r="AC11" i="17"/>
  <c r="AC11" i="20"/>
  <c r="AC11" i="16"/>
  <c r="AC11" i="18"/>
  <c r="AC11" i="19"/>
  <c r="Y11" i="18"/>
  <c r="Y11" i="19"/>
  <c r="Y11" i="17"/>
  <c r="Y11" i="16"/>
  <c r="Y11" i="20"/>
  <c r="U11" i="16"/>
  <c r="U11" i="18"/>
  <c r="U11" i="19"/>
  <c r="U11" i="17"/>
  <c r="U11" i="20"/>
  <c r="Q11" i="18"/>
  <c r="Q11" i="19"/>
  <c r="Q11" i="20"/>
  <c r="Q11" i="17"/>
  <c r="Q11" i="16"/>
  <c r="M11" i="19"/>
  <c r="M11" i="17"/>
  <c r="M11" i="18"/>
  <c r="M11" i="20"/>
  <c r="M11" i="16"/>
  <c r="I11" i="19"/>
  <c r="I11" i="17"/>
  <c r="I11" i="16"/>
  <c r="I11" i="18"/>
  <c r="I11" i="20"/>
  <c r="E11" i="18"/>
  <c r="E11" i="16"/>
  <c r="E11" i="19"/>
  <c r="E11" i="17"/>
  <c r="E11" i="20"/>
  <c r="AV10" i="17"/>
  <c r="AV10" i="18"/>
  <c r="AV10" i="19"/>
  <c r="AV10" i="20"/>
  <c r="AV10" i="16"/>
  <c r="AR10" i="18"/>
  <c r="AR10" i="17"/>
  <c r="AR10" i="19"/>
  <c r="AR10" i="20"/>
  <c r="AR10" i="16"/>
  <c r="AN10" i="17"/>
  <c r="AN10" i="18"/>
  <c r="AN10" i="19"/>
  <c r="AN10" i="16"/>
  <c r="AN10" i="20"/>
  <c r="AJ10" i="19"/>
  <c r="AJ10" i="17"/>
  <c r="AJ10" i="18"/>
  <c r="AJ10" i="16"/>
  <c r="AJ10" i="20"/>
  <c r="AF10" i="17"/>
  <c r="AF10" i="19"/>
  <c r="AF10" i="18"/>
  <c r="AF10" i="20"/>
  <c r="AF10" i="16"/>
  <c r="AB10" i="19"/>
  <c r="AB10" i="17"/>
  <c r="AB10" i="18"/>
  <c r="AB10" i="20"/>
  <c r="AB10" i="16"/>
  <c r="X10" i="18"/>
  <c r="X10" i="17"/>
  <c r="X10" i="19"/>
  <c r="X10" i="16"/>
  <c r="X10" i="20"/>
  <c r="T10" i="18"/>
  <c r="T10" i="19"/>
  <c r="T10" i="17"/>
  <c r="T10" i="16"/>
  <c r="T10" i="20"/>
  <c r="P10" i="19"/>
  <c r="P10" i="17"/>
  <c r="P10" i="18"/>
  <c r="P10" i="20"/>
  <c r="P10" i="16"/>
  <c r="L10" i="19"/>
  <c r="L10" i="17"/>
  <c r="L10" i="18"/>
  <c r="L10" i="20"/>
  <c r="L10" i="16"/>
  <c r="H10" i="17"/>
  <c r="H10" i="18"/>
  <c r="H10" i="19"/>
  <c r="H10" i="16"/>
  <c r="H10" i="20"/>
  <c r="D10" i="19"/>
  <c r="D10" i="17"/>
  <c r="D10" i="18"/>
  <c r="D10" i="16"/>
  <c r="D10" i="20"/>
  <c r="AU9" i="19"/>
  <c r="AU9" i="17"/>
  <c r="AU9" i="18"/>
  <c r="AU9" i="16"/>
  <c r="AU9" i="20"/>
  <c r="AQ9" i="19"/>
  <c r="AQ9" i="18"/>
  <c r="AQ9" i="17"/>
  <c r="AQ9" i="20"/>
  <c r="AQ9" i="16"/>
  <c r="AM9" i="19"/>
  <c r="AM9" i="17"/>
  <c r="AM9" i="18"/>
  <c r="AM9" i="20"/>
  <c r="AM9" i="16"/>
  <c r="AI9" i="18"/>
  <c r="AI9" i="19"/>
  <c r="AI9" i="17"/>
  <c r="AI9" i="16"/>
  <c r="AI9" i="20"/>
  <c r="AE9" i="19"/>
  <c r="AE9" i="17"/>
  <c r="AE9" i="18"/>
  <c r="AE9" i="16"/>
  <c r="AE9" i="20"/>
  <c r="AA9" i="19"/>
  <c r="AA9" i="17"/>
  <c r="AA9" i="18"/>
  <c r="AA9" i="20"/>
  <c r="AA9" i="16"/>
  <c r="W9" i="19"/>
  <c r="W9" i="18"/>
  <c r="W9" i="17"/>
  <c r="W9" i="20"/>
  <c r="W9" i="16"/>
  <c r="S9" i="19"/>
  <c r="S9" i="18"/>
  <c r="S9" i="17"/>
  <c r="S9" i="16"/>
  <c r="S9" i="20"/>
  <c r="O9" i="17"/>
  <c r="O9" i="19"/>
  <c r="O9" i="18"/>
  <c r="O9" i="16"/>
  <c r="O9" i="20"/>
  <c r="K9" i="17"/>
  <c r="K9" i="19"/>
  <c r="K9" i="18"/>
  <c r="K9" i="20"/>
  <c r="K9" i="16"/>
  <c r="G9" i="19"/>
  <c r="G9" i="18"/>
  <c r="G9" i="17"/>
  <c r="G9" i="20"/>
  <c r="G9" i="16"/>
  <c r="C9" i="17"/>
  <c r="C9" i="19"/>
  <c r="C9" i="18"/>
  <c r="C9" i="16"/>
  <c r="C9" i="20"/>
  <c r="AT8" i="17"/>
  <c r="AT8" i="19"/>
  <c r="AT8" i="18"/>
  <c r="AT8" i="20"/>
  <c r="AT8" i="16"/>
  <c r="AP8" i="19"/>
  <c r="AP8" i="18"/>
  <c r="AP8" i="17"/>
  <c r="AP8" i="20"/>
  <c r="AP8" i="16"/>
  <c r="AL8" i="19"/>
  <c r="AL8" i="18"/>
  <c r="AL8" i="17"/>
  <c r="AL8" i="16"/>
  <c r="AL8" i="20"/>
  <c r="AH8" i="17"/>
  <c r="AH8" i="19"/>
  <c r="AH8" i="18"/>
  <c r="AH8" i="20"/>
  <c r="AH8" i="16"/>
  <c r="AD8" i="17"/>
  <c r="AD8" i="19"/>
  <c r="AD8" i="18"/>
  <c r="AD8" i="16"/>
  <c r="AD8" i="20"/>
  <c r="Z8" i="19"/>
  <c r="Z8" i="17"/>
  <c r="Z8" i="18"/>
  <c r="Z8" i="16"/>
  <c r="Z8" i="20"/>
  <c r="V8" i="18"/>
  <c r="V8" i="19"/>
  <c r="V8" i="17"/>
  <c r="V8" i="16"/>
  <c r="V8" i="20"/>
  <c r="R8" i="18"/>
  <c r="R8" i="19"/>
  <c r="R8" i="17"/>
  <c r="R8" i="20"/>
  <c r="R8" i="16"/>
  <c r="N8" i="19"/>
  <c r="N8" i="17"/>
  <c r="N8" i="18"/>
  <c r="N8" i="20"/>
  <c r="N8" i="16"/>
  <c r="J8" i="19"/>
  <c r="J8" i="17"/>
  <c r="J8" i="18"/>
  <c r="J8" i="16"/>
  <c r="J8" i="20"/>
  <c r="F8" i="18"/>
  <c r="F8" i="19"/>
  <c r="F8" i="17"/>
  <c r="F8" i="16"/>
  <c r="F8" i="20"/>
  <c r="AW7" i="17"/>
  <c r="AW7" i="20"/>
  <c r="AW7" i="18"/>
  <c r="AW7" i="19"/>
  <c r="AW7" i="16"/>
  <c r="AS7" i="19"/>
  <c r="AS7" i="20"/>
  <c r="AS7" i="17"/>
  <c r="AS7" i="16"/>
  <c r="AS7" i="18"/>
  <c r="AO7" i="17"/>
  <c r="AO7" i="18"/>
  <c r="AO7" i="19"/>
  <c r="AO7" i="16"/>
  <c r="AO7" i="20"/>
  <c r="AK7" i="16"/>
  <c r="AK7" i="18"/>
  <c r="AK7" i="19"/>
  <c r="AK7" i="20"/>
  <c r="AK7" i="17"/>
  <c r="AG7" i="17"/>
  <c r="AG7" i="20"/>
  <c r="AG7" i="18"/>
  <c r="AG7" i="19"/>
  <c r="AG7" i="16"/>
  <c r="AC7" i="18"/>
  <c r="AC7" i="19"/>
  <c r="AC7" i="17"/>
  <c r="AC7" i="20"/>
  <c r="AC7" i="16"/>
  <c r="Y7" i="18"/>
  <c r="Y7" i="19"/>
  <c r="Y7" i="16"/>
  <c r="Y7" i="17"/>
  <c r="Y7" i="20"/>
  <c r="U7" i="16"/>
  <c r="U7" i="18"/>
  <c r="U7" i="19"/>
  <c r="U7" i="17"/>
  <c r="U7" i="20"/>
  <c r="Q7" i="18"/>
  <c r="Q7" i="19"/>
  <c r="Q7" i="17"/>
  <c r="Q7" i="20"/>
  <c r="Q7" i="16"/>
  <c r="M7" i="19"/>
  <c r="M7" i="20"/>
  <c r="M7" i="17"/>
  <c r="M7" i="16"/>
  <c r="M7" i="18"/>
  <c r="I7" i="18"/>
  <c r="I7" i="19"/>
  <c r="I7" i="16"/>
  <c r="I7" i="17"/>
  <c r="I7" i="20"/>
  <c r="E7" i="19"/>
  <c r="E7" i="17"/>
  <c r="E7" i="18"/>
  <c r="E7" i="16"/>
  <c r="E7" i="20"/>
  <c r="AV6" i="19"/>
  <c r="AV6" i="17"/>
  <c r="AV6" i="18"/>
  <c r="AV6" i="20"/>
  <c r="AV6" i="16"/>
  <c r="AR6" i="18"/>
  <c r="AR6" i="19"/>
  <c r="AR6" i="17"/>
  <c r="AR6" i="20"/>
  <c r="AR6" i="16"/>
  <c r="AN6" i="18"/>
  <c r="AN6" i="19"/>
  <c r="AN6" i="17"/>
  <c r="AN6" i="16"/>
  <c r="AN6" i="20"/>
  <c r="AJ6" i="19"/>
  <c r="AJ6" i="17"/>
  <c r="AJ6" i="18"/>
  <c r="AJ6" i="16"/>
  <c r="AJ6" i="20"/>
  <c r="AF6" i="19"/>
  <c r="AF6" i="17"/>
  <c r="AF6" i="18"/>
  <c r="AF6" i="20"/>
  <c r="AF6" i="16"/>
  <c r="AB6" i="18"/>
  <c r="AB6" i="19"/>
  <c r="AB6" i="17"/>
  <c r="AB6" i="20"/>
  <c r="AB6" i="16"/>
  <c r="X6" i="18"/>
  <c r="X6" i="19"/>
  <c r="X6" i="17"/>
  <c r="X6" i="16"/>
  <c r="X6" i="20"/>
  <c r="T6" i="19"/>
  <c r="T6" i="17"/>
  <c r="T6" i="18"/>
  <c r="T6" i="16"/>
  <c r="T6" i="20"/>
  <c r="P6" i="19"/>
  <c r="P6" i="17"/>
  <c r="P6" i="18"/>
  <c r="P6" i="20"/>
  <c r="P6" i="16"/>
  <c r="L6" i="18"/>
  <c r="L6" i="19"/>
  <c r="L6" i="17"/>
  <c r="L6" i="20"/>
  <c r="L6" i="16"/>
  <c r="H6" i="18"/>
  <c r="H6" i="19"/>
  <c r="H6" i="17"/>
  <c r="H6" i="16"/>
  <c r="H6" i="20"/>
  <c r="D6" i="19"/>
  <c r="D6" i="17"/>
  <c r="D6" i="18"/>
  <c r="D6" i="16"/>
  <c r="D6" i="20"/>
  <c r="AU5" i="19"/>
  <c r="AU5" i="17"/>
  <c r="AU5" i="18"/>
  <c r="AU5" i="16"/>
  <c r="AU5" i="20"/>
  <c r="AQ5" i="18"/>
  <c r="AQ5" i="19"/>
  <c r="AQ5" i="17"/>
  <c r="AQ5" i="20"/>
  <c r="AQ5" i="16"/>
  <c r="AM5" i="18"/>
  <c r="AM5" i="19"/>
  <c r="AM5" i="17"/>
  <c r="AM5" i="20"/>
  <c r="AM5" i="16"/>
  <c r="AI5" i="19"/>
  <c r="AI5" i="17"/>
  <c r="AI5" i="18"/>
  <c r="AI5" i="16"/>
  <c r="AI5" i="20"/>
  <c r="AE5" i="19"/>
  <c r="AE5" i="17"/>
  <c r="AE5" i="18"/>
  <c r="AE5" i="16"/>
  <c r="AE5" i="20"/>
  <c r="AA5" i="18"/>
  <c r="AA5" i="19"/>
  <c r="AA5" i="17"/>
  <c r="AA5" i="20"/>
  <c r="AA5" i="16"/>
  <c r="W5" i="18"/>
  <c r="W5" i="19"/>
  <c r="W5" i="17"/>
  <c r="W5" i="20"/>
  <c r="W5" i="16"/>
  <c r="S5" i="19"/>
  <c r="S5" i="17"/>
  <c r="S5" i="18"/>
  <c r="S5" i="16"/>
  <c r="S5" i="20"/>
  <c r="O5" i="19"/>
  <c r="O5" i="17"/>
  <c r="O5" i="18"/>
  <c r="O5" i="16"/>
  <c r="O5" i="20"/>
  <c r="K5" i="18"/>
  <c r="K5" i="19"/>
  <c r="K5" i="17"/>
  <c r="K5" i="20"/>
  <c r="K5" i="16"/>
  <c r="G5" i="18"/>
  <c r="G5" i="19"/>
  <c r="G5" i="17"/>
  <c r="G5" i="20"/>
  <c r="G5" i="16"/>
  <c r="C5" i="19"/>
  <c r="C5" i="17"/>
  <c r="C5" i="18"/>
  <c r="C5" i="16"/>
  <c r="C5" i="20"/>
  <c r="AT4" i="19"/>
  <c r="AT4" i="17"/>
  <c r="AT4" i="18"/>
  <c r="AT4" i="20"/>
  <c r="AT4" i="16"/>
  <c r="AP4" i="18"/>
  <c r="AP4" i="19"/>
  <c r="AP4" i="17"/>
  <c r="AP4" i="16"/>
  <c r="AP4" i="20"/>
  <c r="AL4" i="18"/>
  <c r="AL4" i="19"/>
  <c r="AL4" i="17"/>
  <c r="AL4" i="16"/>
  <c r="AL4" i="20"/>
  <c r="AH4" i="19"/>
  <c r="AH4" i="17"/>
  <c r="AH4" i="18"/>
  <c r="AH4" i="20"/>
  <c r="AH4" i="16"/>
  <c r="AD4" i="19"/>
  <c r="AD4" i="17"/>
  <c r="AD4" i="18"/>
  <c r="AD4" i="20"/>
  <c r="AD4" i="16"/>
  <c r="Z4" i="18"/>
  <c r="Z4" i="19"/>
  <c r="Z4" i="17"/>
  <c r="Z4" i="16"/>
  <c r="Z4" i="20"/>
  <c r="V4" i="18"/>
  <c r="V4" i="19"/>
  <c r="V4" i="17"/>
  <c r="V4" i="16"/>
  <c r="V4" i="20"/>
  <c r="R4" i="19"/>
  <c r="R4" i="17"/>
  <c r="R4" i="18"/>
  <c r="R4" i="20"/>
  <c r="R4" i="16"/>
  <c r="N4" i="19"/>
  <c r="N4" i="17"/>
  <c r="N4" i="18"/>
  <c r="N4" i="20"/>
  <c r="N4" i="16"/>
  <c r="J4" i="18"/>
  <c r="J4" i="19"/>
  <c r="J4" i="17"/>
  <c r="J4" i="20"/>
  <c r="J4" i="16"/>
  <c r="F4" i="18"/>
  <c r="F4" i="19"/>
  <c r="F4" i="17"/>
  <c r="F4" i="16"/>
  <c r="F4" i="20"/>
  <c r="AW3" i="19"/>
  <c r="AW3" i="17"/>
  <c r="AW3" i="20"/>
  <c r="AW3" i="16"/>
  <c r="AW3" i="18"/>
  <c r="AS3" i="19"/>
  <c r="AS3" i="17"/>
  <c r="AS3" i="18"/>
  <c r="AS3" i="20"/>
  <c r="AS3" i="16"/>
  <c r="AO3" i="18"/>
  <c r="AO3" i="16"/>
  <c r="AO3" i="19"/>
  <c r="AO3" i="17"/>
  <c r="AO3" i="20"/>
  <c r="AK3" i="17"/>
  <c r="AK3" i="16"/>
  <c r="AK3" i="18"/>
  <c r="AK3" i="20"/>
  <c r="AK3" i="19"/>
  <c r="AG3" i="17"/>
  <c r="AG3" i="18"/>
  <c r="AG3" i="19"/>
  <c r="AG3" i="20"/>
  <c r="AG3" i="16"/>
  <c r="AC3" i="20"/>
  <c r="AC3" i="18"/>
  <c r="AC3" i="19"/>
  <c r="AC3" i="16"/>
  <c r="AC3" i="17"/>
  <c r="Y3" i="18"/>
  <c r="Y3" i="19"/>
  <c r="Y3" i="16"/>
  <c r="Y3" i="17"/>
  <c r="Y3" i="20"/>
  <c r="U3" i="18"/>
  <c r="U3" i="16"/>
  <c r="U3" i="19"/>
  <c r="U3" i="17"/>
  <c r="U3" i="20"/>
  <c r="Q3" i="19"/>
  <c r="Q3" i="17"/>
  <c r="Q3" i="20"/>
  <c r="Q3" i="16"/>
  <c r="Q3" i="18"/>
  <c r="M3" i="18"/>
  <c r="M3" i="19"/>
  <c r="M3" i="17"/>
  <c r="M3" i="20"/>
  <c r="M3" i="16"/>
  <c r="I3" i="17"/>
  <c r="I3" i="16"/>
  <c r="I3" i="18"/>
  <c r="I3" i="19"/>
  <c r="I3" i="20"/>
  <c r="E3" i="19"/>
  <c r="E3" i="16"/>
  <c r="E3" i="17"/>
  <c r="E3" i="20"/>
  <c r="E3" i="18"/>
  <c r="B59" i="20"/>
  <c r="B59" i="17"/>
  <c r="B59" i="18"/>
  <c r="B59" i="19"/>
  <c r="B59" i="16"/>
  <c r="B55" i="18"/>
  <c r="B55" i="20"/>
  <c r="B55" i="17"/>
  <c r="B55" i="19"/>
  <c r="B55" i="16"/>
  <c r="B51" i="18"/>
  <c r="B51" i="17"/>
  <c r="B51" i="20"/>
  <c r="B51" i="16"/>
  <c r="B51" i="19"/>
  <c r="B47" i="18"/>
  <c r="B47" i="20"/>
  <c r="B47" i="17"/>
  <c r="B47" i="19"/>
  <c r="B47" i="16"/>
  <c r="B43" i="18"/>
  <c r="B43" i="20"/>
  <c r="B43" i="17"/>
  <c r="B43" i="19"/>
  <c r="B43" i="16"/>
  <c r="B39" i="18"/>
  <c r="B39" i="20"/>
  <c r="B39" i="17"/>
  <c r="B39" i="19"/>
  <c r="B39" i="16"/>
  <c r="B35" i="18"/>
  <c r="B35" i="20"/>
  <c r="B35" i="17"/>
  <c r="B35" i="16"/>
  <c r="B35" i="19"/>
  <c r="AU59" i="17"/>
  <c r="AU59" i="19"/>
  <c r="AU59" i="18"/>
  <c r="AU59" i="20"/>
  <c r="AU59" i="16"/>
  <c r="AQ59" i="19"/>
  <c r="AQ59" i="18"/>
  <c r="AQ59" i="17"/>
  <c r="AQ59" i="20"/>
  <c r="AQ59" i="16"/>
  <c r="AM59" i="17"/>
  <c r="AM59" i="18"/>
  <c r="AM59" i="19"/>
  <c r="AM59" i="20"/>
  <c r="AM59" i="16"/>
  <c r="AI59" i="17"/>
  <c r="AI59" i="19"/>
  <c r="AI59" i="18"/>
  <c r="AI59" i="20"/>
  <c r="AI59" i="16"/>
  <c r="AE59" i="17"/>
  <c r="AE59" i="18"/>
  <c r="AE59" i="19"/>
  <c r="AE59" i="20"/>
  <c r="AE59" i="16"/>
  <c r="AA59" i="17"/>
  <c r="AA59" i="18"/>
  <c r="AA59" i="19"/>
  <c r="AA59" i="20"/>
  <c r="AA59" i="16"/>
  <c r="W59" i="17"/>
  <c r="W59" i="18"/>
  <c r="W59" i="19"/>
  <c r="W59" i="20"/>
  <c r="W59" i="16"/>
  <c r="S59" i="17"/>
  <c r="S59" i="18"/>
  <c r="S59" i="19"/>
  <c r="S59" i="20"/>
  <c r="S59" i="16"/>
  <c r="O59" i="17"/>
  <c r="O59" i="18"/>
  <c r="O59" i="19"/>
  <c r="O59" i="20"/>
  <c r="O59" i="16"/>
  <c r="K59" i="17"/>
  <c r="K59" i="18"/>
  <c r="K59" i="19"/>
  <c r="K59" i="20"/>
  <c r="K59" i="16"/>
  <c r="G59" i="17"/>
  <c r="G59" i="18"/>
  <c r="G59" i="19"/>
  <c r="G59" i="20"/>
  <c r="G59" i="16"/>
  <c r="C59" i="17"/>
  <c r="C59" i="19"/>
  <c r="C59" i="18"/>
  <c r="C59" i="20"/>
  <c r="C59" i="16"/>
  <c r="AT58" i="17"/>
  <c r="AT58" i="18"/>
  <c r="AT58" i="19"/>
  <c r="AT58" i="20"/>
  <c r="AT58" i="16"/>
  <c r="AP58" i="17"/>
  <c r="AP58" i="18"/>
  <c r="AP58" i="19"/>
  <c r="AP58" i="20"/>
  <c r="AP58" i="16"/>
  <c r="AL58" i="20"/>
  <c r="AL58" i="17"/>
  <c r="AL58" i="19"/>
  <c r="AL58" i="18"/>
  <c r="AL58" i="16"/>
  <c r="AH58" i="17"/>
  <c r="AH58" i="20"/>
  <c r="AH58" i="18"/>
  <c r="AH58" i="19"/>
  <c r="AH58" i="16"/>
  <c r="AD58" i="17"/>
  <c r="AD58" i="18"/>
  <c r="AD58" i="19"/>
  <c r="AD58" i="20"/>
  <c r="AD58" i="16"/>
  <c r="Z58" i="17"/>
  <c r="Z58" i="19"/>
  <c r="Z58" i="18"/>
  <c r="Z58" i="20"/>
  <c r="Z58" i="16"/>
  <c r="V58" i="17"/>
  <c r="V58" i="18"/>
  <c r="V58" i="19"/>
  <c r="V58" i="20"/>
  <c r="V58" i="16"/>
  <c r="R58" i="17"/>
  <c r="R58" i="18"/>
  <c r="R58" i="19"/>
  <c r="R58" i="20"/>
  <c r="R58" i="16"/>
  <c r="N58" i="17"/>
  <c r="N58" i="18"/>
  <c r="N58" i="19"/>
  <c r="N58" i="20"/>
  <c r="N58" i="16"/>
  <c r="J58" i="17"/>
  <c r="J58" i="18"/>
  <c r="J58" i="19"/>
  <c r="J58" i="20"/>
  <c r="J58" i="16"/>
  <c r="F58" i="17"/>
  <c r="F58" i="18"/>
  <c r="F58" i="19"/>
  <c r="F58" i="20"/>
  <c r="F58" i="16"/>
  <c r="AW57" i="17"/>
  <c r="AW57" i="19"/>
  <c r="AW57" i="20"/>
  <c r="AW57" i="18"/>
  <c r="AW57" i="16"/>
  <c r="AS57" i="17"/>
  <c r="AS57" i="18"/>
  <c r="AS57" i="19"/>
  <c r="AS57" i="20"/>
  <c r="AS57" i="16"/>
  <c r="AO57" i="17"/>
  <c r="AO57" i="18"/>
  <c r="AO57" i="19"/>
  <c r="AO57" i="20"/>
  <c r="AO57" i="16"/>
  <c r="AK57" i="17"/>
  <c r="AK57" i="18"/>
  <c r="AK57" i="19"/>
  <c r="AK57" i="20"/>
  <c r="AK57" i="16"/>
  <c r="AG57" i="17"/>
  <c r="AG57" i="19"/>
  <c r="AG57" i="20"/>
  <c r="AG57" i="18"/>
  <c r="AG57" i="16"/>
  <c r="AC57" i="17"/>
  <c r="AC57" i="18"/>
  <c r="AC57" i="19"/>
  <c r="AC57" i="20"/>
  <c r="AC57" i="16"/>
  <c r="Y57" i="17"/>
  <c r="Y57" i="19"/>
  <c r="Y57" i="20"/>
  <c r="Y57" i="18"/>
  <c r="Y57" i="16"/>
  <c r="U57" i="17"/>
  <c r="U57" i="20"/>
  <c r="U57" i="18"/>
  <c r="U57" i="19"/>
  <c r="U57" i="16"/>
  <c r="Q57" i="17"/>
  <c r="Q57" i="19"/>
  <c r="Q57" i="20"/>
  <c r="Q57" i="18"/>
  <c r="Q57" i="16"/>
  <c r="M57" i="17"/>
  <c r="M57" i="18"/>
  <c r="M57" i="19"/>
  <c r="M57" i="20"/>
  <c r="M57" i="16"/>
  <c r="I57" i="17"/>
  <c r="I57" i="18"/>
  <c r="I57" i="19"/>
  <c r="I57" i="20"/>
  <c r="I57" i="16"/>
  <c r="E57" i="17"/>
  <c r="E57" i="20"/>
  <c r="E57" i="18"/>
  <c r="E57" i="19"/>
  <c r="E57" i="16"/>
  <c r="AV56" i="19"/>
  <c r="AV56" i="20"/>
  <c r="AV56" i="17"/>
  <c r="AV56" i="18"/>
  <c r="AV56" i="16"/>
  <c r="AR56" i="20"/>
  <c r="AR56" i="19"/>
  <c r="AR56" i="17"/>
  <c r="AR56" i="18"/>
  <c r="AR56" i="16"/>
  <c r="AN56" i="18"/>
  <c r="AN56" i="19"/>
  <c r="AN56" i="20"/>
  <c r="AN56" i="17"/>
  <c r="AN56" i="16"/>
  <c r="AJ56" i="19"/>
  <c r="AJ56" i="18"/>
  <c r="AJ56" i="20"/>
  <c r="AJ56" i="17"/>
  <c r="AJ56" i="16"/>
  <c r="AF56" i="17"/>
  <c r="AF56" i="18"/>
  <c r="AF56" i="20"/>
  <c r="AF56" i="19"/>
  <c r="AF56" i="16"/>
  <c r="AB56" i="18"/>
  <c r="AB56" i="19"/>
  <c r="AB56" i="17"/>
  <c r="AB56" i="20"/>
  <c r="AB56" i="16"/>
  <c r="X56" i="18"/>
  <c r="X56" i="20"/>
  <c r="X56" i="19"/>
  <c r="X56" i="17"/>
  <c r="X56" i="16"/>
  <c r="T56" i="18"/>
  <c r="T56" i="20"/>
  <c r="T56" i="17"/>
  <c r="T56" i="19"/>
  <c r="T56" i="16"/>
  <c r="P56" i="20"/>
  <c r="P56" i="18"/>
  <c r="P56" i="19"/>
  <c r="P56" i="17"/>
  <c r="P56" i="16"/>
  <c r="L56" i="20"/>
  <c r="L56" i="18"/>
  <c r="L56" i="19"/>
  <c r="L56" i="17"/>
  <c r="L56" i="16"/>
  <c r="H56" i="20"/>
  <c r="H56" i="19"/>
  <c r="H56" i="17"/>
  <c r="H56" i="18"/>
  <c r="H56" i="16"/>
  <c r="D56" i="18"/>
  <c r="D56" i="20"/>
  <c r="D56" i="17"/>
  <c r="D56" i="19"/>
  <c r="D56" i="16"/>
  <c r="AU55" i="17"/>
  <c r="AU55" i="18"/>
  <c r="AU55" i="19"/>
  <c r="AU55" i="20"/>
  <c r="AU55" i="16"/>
  <c r="AQ55" i="18"/>
  <c r="AQ55" i="17"/>
  <c r="AQ55" i="19"/>
  <c r="AQ55" i="20"/>
  <c r="AQ55" i="16"/>
  <c r="AM55" i="17"/>
  <c r="AM55" i="19"/>
  <c r="AM55" i="18"/>
  <c r="AM55" i="20"/>
  <c r="AM55" i="16"/>
  <c r="AI55" i="17"/>
  <c r="AI55" i="19"/>
  <c r="AI55" i="18"/>
  <c r="AI55" i="20"/>
  <c r="AI55" i="16"/>
  <c r="AE55" i="17"/>
  <c r="AE55" i="19"/>
  <c r="AE55" i="18"/>
  <c r="AE55" i="20"/>
  <c r="AE55" i="16"/>
  <c r="AA55" i="17"/>
  <c r="AA55" i="19"/>
  <c r="AA55" i="18"/>
  <c r="AA55" i="20"/>
  <c r="AA55" i="16"/>
  <c r="W55" i="17"/>
  <c r="W55" i="18"/>
  <c r="W55" i="19"/>
  <c r="W55" i="20"/>
  <c r="W55" i="16"/>
  <c r="S55" i="17"/>
  <c r="S55" i="19"/>
  <c r="S55" i="18"/>
  <c r="S55" i="20"/>
  <c r="S55" i="16"/>
  <c r="O55" i="17"/>
  <c r="O55" i="18"/>
  <c r="O55" i="19"/>
  <c r="O55" i="20"/>
  <c r="O55" i="16"/>
  <c r="K55" i="17"/>
  <c r="K55" i="19"/>
  <c r="K55" i="18"/>
  <c r="K55" i="20"/>
  <c r="K55" i="16"/>
  <c r="G55" i="17"/>
  <c r="G55" i="18"/>
  <c r="G55" i="19"/>
  <c r="G55" i="20"/>
  <c r="G55" i="16"/>
  <c r="C55" i="17"/>
  <c r="C55" i="19"/>
  <c r="C55" i="18"/>
  <c r="C55" i="20"/>
  <c r="C55" i="16"/>
  <c r="AT54" i="17"/>
  <c r="AT54" i="18"/>
  <c r="AT54" i="19"/>
  <c r="AT54" i="20"/>
  <c r="AT54" i="16"/>
  <c r="AP54" i="17"/>
  <c r="AP54" i="19"/>
  <c r="AP54" i="18"/>
  <c r="AP54" i="20"/>
  <c r="AP54" i="16"/>
  <c r="AL54" i="17"/>
  <c r="AL54" i="20"/>
  <c r="AL54" i="18"/>
  <c r="AL54" i="19"/>
  <c r="AL54" i="16"/>
  <c r="AH54" i="19"/>
  <c r="AH54" i="20"/>
  <c r="AH54" i="18"/>
  <c r="AH54" i="17"/>
  <c r="AH54" i="16"/>
  <c r="AD54" i="17"/>
  <c r="AD54" i="19"/>
  <c r="AD54" i="18"/>
  <c r="AD54" i="20"/>
  <c r="AD54" i="16"/>
  <c r="Z54" i="17"/>
  <c r="Z54" i="18"/>
  <c r="Z54" i="19"/>
  <c r="Z54" i="20"/>
  <c r="Z54" i="16"/>
  <c r="V54" i="17"/>
  <c r="V54" i="18"/>
  <c r="V54" i="19"/>
  <c r="V54" i="20"/>
  <c r="V54" i="16"/>
  <c r="R54" i="17"/>
  <c r="R54" i="18"/>
  <c r="R54" i="19"/>
  <c r="R54" i="20"/>
  <c r="R54" i="16"/>
  <c r="N54" i="17"/>
  <c r="N54" i="19"/>
  <c r="N54" i="18"/>
  <c r="N54" i="20"/>
  <c r="N54" i="16"/>
  <c r="J54" i="17"/>
  <c r="J54" i="19"/>
  <c r="J54" i="18"/>
  <c r="J54" i="20"/>
  <c r="J54" i="16"/>
  <c r="F54" i="17"/>
  <c r="F54" i="19"/>
  <c r="F54" i="18"/>
  <c r="F54" i="20"/>
  <c r="F54" i="16"/>
  <c r="AW53" i="19"/>
  <c r="AW53" i="20"/>
  <c r="AW53" i="17"/>
  <c r="AW53" i="18"/>
  <c r="AW53" i="16"/>
  <c r="AS53" i="17"/>
  <c r="AS53" i="18"/>
  <c r="AS53" i="19"/>
  <c r="AS53" i="20"/>
  <c r="AS53" i="16"/>
  <c r="AO53" i="18"/>
  <c r="AO53" i="19"/>
  <c r="AO53" i="20"/>
  <c r="AO53" i="17"/>
  <c r="AO53" i="16"/>
  <c r="AK53" i="20"/>
  <c r="AK53" i="17"/>
  <c r="AK53" i="18"/>
  <c r="AK53" i="19"/>
  <c r="AK53" i="16"/>
  <c r="AG53" i="19"/>
  <c r="AG53" i="20"/>
  <c r="AG53" i="17"/>
  <c r="AG53" i="18"/>
  <c r="AG53" i="16"/>
  <c r="AC53" i="18"/>
  <c r="AC53" i="19"/>
  <c r="AC53" i="20"/>
  <c r="AC53" i="17"/>
  <c r="AC53" i="16"/>
  <c r="Y53" i="17"/>
  <c r="Y53" i="18"/>
  <c r="Y53" i="19"/>
  <c r="Y53" i="20"/>
  <c r="Y53" i="16"/>
  <c r="U53" i="20"/>
  <c r="U53" i="17"/>
  <c r="U53" i="18"/>
  <c r="U53" i="19"/>
  <c r="U53" i="16"/>
  <c r="Q53" i="19"/>
  <c r="Q53" i="20"/>
  <c r="Q53" i="17"/>
  <c r="Q53" i="18"/>
  <c r="Q53" i="16"/>
  <c r="M53" i="17"/>
  <c r="M53" i="18"/>
  <c r="M53" i="19"/>
  <c r="M53" i="20"/>
  <c r="M53" i="16"/>
  <c r="I53" i="18"/>
  <c r="I53" i="19"/>
  <c r="I53" i="20"/>
  <c r="I53" i="17"/>
  <c r="I53" i="16"/>
  <c r="E53" i="20"/>
  <c r="E53" i="17"/>
  <c r="E53" i="18"/>
  <c r="E53" i="19"/>
  <c r="E53" i="16"/>
  <c r="AV52" i="20"/>
  <c r="AV52" i="17"/>
  <c r="AV52" i="19"/>
  <c r="AV52" i="18"/>
  <c r="AV52" i="16"/>
  <c r="AR52" i="19"/>
  <c r="AR52" i="20"/>
  <c r="AR52" i="17"/>
  <c r="AR52" i="18"/>
  <c r="AR52" i="16"/>
  <c r="AN52" i="18"/>
  <c r="AN52" i="19"/>
  <c r="AN52" i="20"/>
  <c r="AN52" i="17"/>
  <c r="AN52" i="16"/>
  <c r="AJ52" i="17"/>
  <c r="AJ52" i="18"/>
  <c r="AJ52" i="20"/>
  <c r="AJ52" i="19"/>
  <c r="AJ52" i="16"/>
  <c r="AF52" i="19"/>
  <c r="AF52" i="17"/>
  <c r="AF52" i="18"/>
  <c r="AF52" i="20"/>
  <c r="AF52" i="16"/>
  <c r="AB52" i="18"/>
  <c r="AB52" i="19"/>
  <c r="AB52" i="20"/>
  <c r="AB52" i="17"/>
  <c r="AB52" i="16"/>
  <c r="X52" i="18"/>
  <c r="X52" i="19"/>
  <c r="X52" i="17"/>
  <c r="X52" i="20"/>
  <c r="X52" i="16"/>
  <c r="T52" i="18"/>
  <c r="T52" i="20"/>
  <c r="T52" i="17"/>
  <c r="T52" i="19"/>
  <c r="T52" i="16"/>
  <c r="P52" i="20"/>
  <c r="P52" i="17"/>
  <c r="P52" i="18"/>
  <c r="P52" i="19"/>
  <c r="P52" i="16"/>
  <c r="L52" i="20"/>
  <c r="L52" i="17"/>
  <c r="L52" i="18"/>
  <c r="L52" i="19"/>
  <c r="L52" i="16"/>
  <c r="H52" i="19"/>
  <c r="H52" i="17"/>
  <c r="H52" i="18"/>
  <c r="H52" i="20"/>
  <c r="H52" i="16"/>
  <c r="D52" i="17"/>
  <c r="D52" i="19"/>
  <c r="D52" i="18"/>
  <c r="D52" i="20"/>
  <c r="D52" i="16"/>
  <c r="AU51" i="17"/>
  <c r="AU51" i="18"/>
  <c r="AU51" i="19"/>
  <c r="AU51" i="20"/>
  <c r="AU51" i="16"/>
  <c r="AQ51" i="20"/>
  <c r="AQ51" i="19"/>
  <c r="AQ51" i="18"/>
  <c r="AQ51" i="17"/>
  <c r="AQ51" i="16"/>
  <c r="AM51" i="17"/>
  <c r="AM51" i="18"/>
  <c r="AM51" i="19"/>
  <c r="AM51" i="20"/>
  <c r="AM51" i="16"/>
  <c r="AI51" i="17"/>
  <c r="AI51" i="18"/>
  <c r="AI51" i="19"/>
  <c r="AI51" i="20"/>
  <c r="AI51" i="16"/>
  <c r="AE51" i="17"/>
  <c r="AE51" i="18"/>
  <c r="AE51" i="19"/>
  <c r="AE51" i="20"/>
  <c r="AE51" i="16"/>
  <c r="AA51" i="17"/>
  <c r="AA51" i="18"/>
  <c r="AA51" i="19"/>
  <c r="AA51" i="20"/>
  <c r="AA51" i="16"/>
  <c r="W51" i="17"/>
  <c r="W51" i="18"/>
  <c r="W51" i="19"/>
  <c r="W51" i="20"/>
  <c r="W51" i="16"/>
  <c r="S51" i="17"/>
  <c r="S51" i="18"/>
  <c r="S51" i="19"/>
  <c r="S51" i="20"/>
  <c r="S51" i="16"/>
  <c r="O51" i="17"/>
  <c r="O51" i="18"/>
  <c r="O51" i="19"/>
  <c r="O51" i="20"/>
  <c r="O51" i="16"/>
  <c r="K51" i="17"/>
  <c r="K51" i="18"/>
  <c r="K51" i="19"/>
  <c r="K51" i="20"/>
  <c r="K51" i="16"/>
  <c r="G51" i="17"/>
  <c r="G51" i="18"/>
  <c r="G51" i="19"/>
  <c r="G51" i="20"/>
  <c r="G51" i="16"/>
  <c r="C51" i="17"/>
  <c r="C51" i="18"/>
  <c r="C51" i="19"/>
  <c r="C51" i="20"/>
  <c r="C51" i="16"/>
  <c r="AT50" i="17"/>
  <c r="AT50" i="19"/>
  <c r="AT50" i="18"/>
  <c r="AT50" i="20"/>
  <c r="AT50" i="16"/>
  <c r="AP50" i="17"/>
  <c r="AP50" i="19"/>
  <c r="AP50" i="18"/>
  <c r="AP50" i="20"/>
  <c r="AP50" i="16"/>
  <c r="AL50" i="20"/>
  <c r="AL50" i="19"/>
  <c r="AL50" i="17"/>
  <c r="AL50" i="18"/>
  <c r="AL50" i="16"/>
  <c r="AH50" i="18"/>
  <c r="AH50" i="19"/>
  <c r="AH50" i="20"/>
  <c r="AH50" i="17"/>
  <c r="AH50" i="16"/>
  <c r="AD50" i="17"/>
  <c r="AD50" i="19"/>
  <c r="AD50" i="18"/>
  <c r="AD50" i="20"/>
  <c r="AD50" i="16"/>
  <c r="Z50" i="17"/>
  <c r="Z50" i="19"/>
  <c r="Z50" i="18"/>
  <c r="Z50" i="20"/>
  <c r="Z50" i="16"/>
  <c r="V50" i="17"/>
  <c r="V50" i="19"/>
  <c r="V50" i="18"/>
  <c r="V50" i="20"/>
  <c r="V50" i="16"/>
  <c r="R50" i="17"/>
  <c r="R50" i="19"/>
  <c r="R50" i="18"/>
  <c r="R50" i="20"/>
  <c r="R50" i="16"/>
  <c r="N50" i="17"/>
  <c r="N50" i="19"/>
  <c r="N50" i="18"/>
  <c r="N50" i="20"/>
  <c r="N50" i="16"/>
  <c r="J50" i="17"/>
  <c r="J50" i="19"/>
  <c r="J50" i="18"/>
  <c r="J50" i="20"/>
  <c r="J50" i="16"/>
  <c r="F50" i="17"/>
  <c r="F50" i="19"/>
  <c r="F50" i="18"/>
  <c r="F50" i="20"/>
  <c r="F50" i="16"/>
  <c r="AW49" i="18"/>
  <c r="AW49" i="19"/>
  <c r="AW49" i="20"/>
  <c r="AW49" i="17"/>
  <c r="AW49" i="16"/>
  <c r="AS49" i="20"/>
  <c r="AS49" i="17"/>
  <c r="AS49" i="18"/>
  <c r="AS49" i="19"/>
  <c r="AS49" i="16"/>
  <c r="AO49" i="19"/>
  <c r="AO49" i="20"/>
  <c r="AO49" i="17"/>
  <c r="AO49" i="18"/>
  <c r="AO49" i="16"/>
  <c r="AK49" i="19"/>
  <c r="AK49" i="20"/>
  <c r="AK49" i="17"/>
  <c r="AK49" i="18"/>
  <c r="AK49" i="16"/>
  <c r="AG49" i="17"/>
  <c r="AG49" i="18"/>
  <c r="AG49" i="19"/>
  <c r="AG49" i="20"/>
  <c r="AG49" i="16"/>
  <c r="AC49" i="20"/>
  <c r="AC49" i="17"/>
  <c r="AC49" i="18"/>
  <c r="AC49" i="19"/>
  <c r="AC49" i="16"/>
  <c r="Y49" i="16"/>
  <c r="Y49" i="20"/>
  <c r="Y49" i="17"/>
  <c r="Y49" i="18"/>
  <c r="Y49" i="19"/>
  <c r="U49" i="18"/>
  <c r="U49" i="19"/>
  <c r="U49" i="20"/>
  <c r="U49" i="17"/>
  <c r="U49" i="16"/>
  <c r="Q49" i="17"/>
  <c r="Q49" i="18"/>
  <c r="Q49" i="19"/>
  <c r="Q49" i="20"/>
  <c r="Q49" i="16"/>
  <c r="M49" i="17"/>
  <c r="M49" i="18"/>
  <c r="M49" i="19"/>
  <c r="M49" i="20"/>
  <c r="M49" i="16"/>
  <c r="I49" i="19"/>
  <c r="I49" i="20"/>
  <c r="I49" i="17"/>
  <c r="I49" i="18"/>
  <c r="I49" i="16"/>
  <c r="E49" i="18"/>
  <c r="E49" i="19"/>
  <c r="E49" i="20"/>
  <c r="E49" i="17"/>
  <c r="E49" i="16"/>
  <c r="AV48" i="20"/>
  <c r="AV48" i="18"/>
  <c r="AV48" i="19"/>
  <c r="AV48" i="17"/>
  <c r="AV48" i="16"/>
  <c r="AR48" i="20"/>
  <c r="AR48" i="18"/>
  <c r="AR48" i="19"/>
  <c r="AR48" i="17"/>
  <c r="AR48" i="16"/>
  <c r="AN48" i="20"/>
  <c r="AN48" i="19"/>
  <c r="AN48" i="17"/>
  <c r="AN48" i="18"/>
  <c r="AN48" i="16"/>
  <c r="AJ48" i="18"/>
  <c r="AJ48" i="20"/>
  <c r="AJ48" i="17"/>
  <c r="AJ48" i="19"/>
  <c r="AJ48" i="16"/>
  <c r="AF48" i="19"/>
  <c r="AF48" i="20"/>
  <c r="AF48" i="17"/>
  <c r="AF48" i="18"/>
  <c r="AF48" i="16"/>
  <c r="AB48" i="19"/>
  <c r="AB48" i="17"/>
  <c r="AB48" i="18"/>
  <c r="AB48" i="20"/>
  <c r="AB48" i="16"/>
  <c r="X48" i="18"/>
  <c r="X48" i="19"/>
  <c r="X48" i="20"/>
  <c r="X48" i="17"/>
  <c r="X48" i="16"/>
  <c r="T48" i="18"/>
  <c r="T48" i="19"/>
  <c r="T48" i="20"/>
  <c r="T48" i="17"/>
  <c r="T48" i="16"/>
  <c r="P48" i="20"/>
  <c r="P48" i="19"/>
  <c r="P48" i="17"/>
  <c r="P48" i="18"/>
  <c r="P48" i="16"/>
  <c r="L48" i="20"/>
  <c r="L48" i="19"/>
  <c r="L48" i="17"/>
  <c r="L48" i="18"/>
  <c r="L48" i="16"/>
  <c r="H48" i="20"/>
  <c r="H48" i="19"/>
  <c r="H48" i="17"/>
  <c r="H48" i="18"/>
  <c r="H48" i="16"/>
  <c r="D48" i="18"/>
  <c r="D48" i="20"/>
  <c r="D48" i="17"/>
  <c r="D48" i="19"/>
  <c r="D48" i="16"/>
  <c r="AU47" i="17"/>
  <c r="AU47" i="18"/>
  <c r="AU47" i="19"/>
  <c r="AU47" i="20"/>
  <c r="AU47" i="16"/>
  <c r="AQ47" i="19"/>
  <c r="AQ47" i="17"/>
  <c r="AQ47" i="18"/>
  <c r="AQ47" i="20"/>
  <c r="AQ47" i="16"/>
  <c r="AM47" i="17"/>
  <c r="AM47" i="18"/>
  <c r="AM47" i="19"/>
  <c r="AM47" i="20"/>
  <c r="AM47" i="16"/>
  <c r="AI47" i="17"/>
  <c r="AI47" i="18"/>
  <c r="AI47" i="19"/>
  <c r="AI47" i="20"/>
  <c r="AI47" i="16"/>
  <c r="AE47" i="17"/>
  <c r="AE47" i="18"/>
  <c r="AE47" i="19"/>
  <c r="AE47" i="20"/>
  <c r="AE47" i="16"/>
  <c r="AA47" i="17"/>
  <c r="AA47" i="18"/>
  <c r="AA47" i="19"/>
  <c r="AA47" i="20"/>
  <c r="AA47" i="16"/>
  <c r="W47" i="17"/>
  <c r="W47" i="18"/>
  <c r="W47" i="19"/>
  <c r="W47" i="20"/>
  <c r="W47" i="16"/>
  <c r="S47" i="17"/>
  <c r="S47" i="18"/>
  <c r="S47" i="19"/>
  <c r="S47" i="20"/>
  <c r="S47" i="16"/>
  <c r="O47" i="17"/>
  <c r="O47" i="19"/>
  <c r="O47" i="18"/>
  <c r="O47" i="20"/>
  <c r="O47" i="16"/>
  <c r="K47" i="17"/>
  <c r="K47" i="18"/>
  <c r="K47" i="19"/>
  <c r="K47" i="20"/>
  <c r="K47" i="16"/>
  <c r="G47" i="17"/>
  <c r="G47" i="19"/>
  <c r="G47" i="18"/>
  <c r="G47" i="20"/>
  <c r="G47" i="16"/>
  <c r="C47" i="17"/>
  <c r="C47" i="19"/>
  <c r="C47" i="18"/>
  <c r="C47" i="20"/>
  <c r="C47" i="16"/>
  <c r="AT46" i="17"/>
  <c r="AT46" i="19"/>
  <c r="AT46" i="18"/>
  <c r="AT46" i="20"/>
  <c r="AT46" i="16"/>
  <c r="AP46" i="17"/>
  <c r="AP46" i="18"/>
  <c r="AP46" i="19"/>
  <c r="AP46" i="20"/>
  <c r="AP46" i="16"/>
  <c r="AL46" i="20"/>
  <c r="AL46" i="17"/>
  <c r="AL46" i="18"/>
  <c r="AL46" i="19"/>
  <c r="AL46" i="16"/>
  <c r="AH46" i="18"/>
  <c r="AH46" i="17"/>
  <c r="AH46" i="19"/>
  <c r="AH46" i="20"/>
  <c r="AH46" i="16"/>
  <c r="AD46" i="17"/>
  <c r="AD46" i="18"/>
  <c r="AD46" i="19"/>
  <c r="AD46" i="20"/>
  <c r="AD46" i="16"/>
  <c r="Z46" i="17"/>
  <c r="Z46" i="19"/>
  <c r="Z46" i="18"/>
  <c r="Z46" i="20"/>
  <c r="Z46" i="16"/>
  <c r="V46" i="17"/>
  <c r="V46" i="18"/>
  <c r="V46" i="19"/>
  <c r="V46" i="20"/>
  <c r="V46" i="16"/>
  <c r="R46" i="17"/>
  <c r="R46" i="19"/>
  <c r="R46" i="18"/>
  <c r="R46" i="20"/>
  <c r="R46" i="16"/>
  <c r="N46" i="17"/>
  <c r="N46" i="18"/>
  <c r="N46" i="19"/>
  <c r="N46" i="20"/>
  <c r="N46" i="16"/>
  <c r="J46" i="17"/>
  <c r="J46" i="19"/>
  <c r="J46" i="18"/>
  <c r="J46" i="20"/>
  <c r="J46" i="16"/>
  <c r="F46" i="17"/>
  <c r="F46" i="18"/>
  <c r="F46" i="19"/>
  <c r="F46" i="20"/>
  <c r="F46" i="16"/>
  <c r="AW45" i="17"/>
  <c r="AW45" i="18"/>
  <c r="AW45" i="20"/>
  <c r="AW45" i="19"/>
  <c r="AW45" i="16"/>
  <c r="AS45" i="18"/>
  <c r="AS45" i="20"/>
  <c r="AS45" i="19"/>
  <c r="AS45" i="17"/>
  <c r="AS45" i="16"/>
  <c r="AO45" i="19"/>
  <c r="AO45" i="17"/>
  <c r="AO45" i="18"/>
  <c r="AO45" i="20"/>
  <c r="AO45" i="16"/>
  <c r="AK45" i="18"/>
  <c r="AK45" i="20"/>
  <c r="AK45" i="19"/>
  <c r="AK45" i="17"/>
  <c r="AK45" i="16"/>
  <c r="AG45" i="17"/>
  <c r="AG45" i="18"/>
  <c r="AG45" i="20"/>
  <c r="AG45" i="19"/>
  <c r="AG45" i="16"/>
  <c r="AC45" i="20"/>
  <c r="AC45" i="19"/>
  <c r="AC45" i="17"/>
  <c r="AC45" i="18"/>
  <c r="AC45" i="16"/>
  <c r="Y45" i="20"/>
  <c r="Y45" i="19"/>
  <c r="Y45" i="17"/>
  <c r="Y45" i="18"/>
  <c r="Y45" i="16"/>
  <c r="U45" i="18"/>
  <c r="U45" i="20"/>
  <c r="U45" i="19"/>
  <c r="U45" i="17"/>
  <c r="U45" i="16"/>
  <c r="Q45" i="19"/>
  <c r="Q45" i="17"/>
  <c r="Q45" i="18"/>
  <c r="Q45" i="20"/>
  <c r="Q45" i="16"/>
  <c r="M45" i="19"/>
  <c r="M45" i="17"/>
  <c r="M45" i="18"/>
  <c r="M45" i="20"/>
  <c r="M45" i="16"/>
  <c r="I45" i="20"/>
  <c r="I45" i="19"/>
  <c r="I45" i="17"/>
  <c r="I45" i="18"/>
  <c r="I45" i="16"/>
  <c r="E45" i="17"/>
  <c r="E45" i="18"/>
  <c r="E45" i="20"/>
  <c r="E45" i="19"/>
  <c r="E45" i="16"/>
  <c r="AV44" i="20"/>
  <c r="AV44" i="18"/>
  <c r="AV44" i="19"/>
  <c r="AV44" i="17"/>
  <c r="AV44" i="16"/>
  <c r="AR44" i="20"/>
  <c r="AR44" i="18"/>
  <c r="AR44" i="19"/>
  <c r="AR44" i="17"/>
  <c r="AR44" i="16"/>
  <c r="AN44" i="20"/>
  <c r="AN44" i="17"/>
  <c r="AN44" i="19"/>
  <c r="AN44" i="18"/>
  <c r="AN44" i="16"/>
  <c r="AJ44" i="19"/>
  <c r="AJ44" i="18"/>
  <c r="AJ44" i="20"/>
  <c r="AJ44" i="17"/>
  <c r="AJ44" i="16"/>
  <c r="AF44" i="19"/>
  <c r="AF44" i="18"/>
  <c r="AF44" i="17"/>
  <c r="AF44" i="20"/>
  <c r="AF44" i="16"/>
  <c r="AB44" i="19"/>
  <c r="AB44" i="20"/>
  <c r="AB44" i="17"/>
  <c r="AB44" i="18"/>
  <c r="AB44" i="16"/>
  <c r="X44" i="18"/>
  <c r="X44" i="17"/>
  <c r="X44" i="19"/>
  <c r="X44" i="20"/>
  <c r="X44" i="16"/>
  <c r="T44" i="18"/>
  <c r="T44" i="17"/>
  <c r="T44" i="19"/>
  <c r="T44" i="20"/>
  <c r="T44" i="16"/>
  <c r="P44" i="20"/>
  <c r="P44" i="18"/>
  <c r="P44" i="19"/>
  <c r="P44" i="17"/>
  <c r="P44" i="16"/>
  <c r="L44" i="20"/>
  <c r="L44" i="18"/>
  <c r="L44" i="19"/>
  <c r="L44" i="17"/>
  <c r="L44" i="16"/>
  <c r="H44" i="18"/>
  <c r="H44" i="20"/>
  <c r="H44" i="19"/>
  <c r="H44" i="17"/>
  <c r="H44" i="16"/>
  <c r="D44" i="19"/>
  <c r="D44" i="18"/>
  <c r="D44" i="20"/>
  <c r="D44" i="17"/>
  <c r="D44" i="16"/>
  <c r="AU43" i="17"/>
  <c r="AU43" i="19"/>
  <c r="AU43" i="18"/>
  <c r="AU43" i="20"/>
  <c r="AU43" i="16"/>
  <c r="AQ43" i="18"/>
  <c r="AQ43" i="19"/>
  <c r="AQ43" i="20"/>
  <c r="AQ43" i="17"/>
  <c r="AQ43" i="16"/>
  <c r="AM43" i="17"/>
  <c r="AM43" i="19"/>
  <c r="AM43" i="18"/>
  <c r="AM43" i="20"/>
  <c r="AM43" i="16"/>
  <c r="AI43" i="17"/>
  <c r="AI43" i="18"/>
  <c r="AI43" i="19"/>
  <c r="AI43" i="20"/>
  <c r="AI43" i="16"/>
  <c r="AE43" i="17"/>
  <c r="AE43" i="18"/>
  <c r="AE43" i="19"/>
  <c r="AE43" i="20"/>
  <c r="AE43" i="16"/>
  <c r="AA43" i="17"/>
  <c r="AA43" i="19"/>
  <c r="AA43" i="18"/>
  <c r="AA43" i="20"/>
  <c r="AA43" i="16"/>
  <c r="W43" i="17"/>
  <c r="W43" i="18"/>
  <c r="W43" i="19"/>
  <c r="W43" i="20"/>
  <c r="W43" i="16"/>
  <c r="S43" i="17"/>
  <c r="S43" i="19"/>
  <c r="S43" i="18"/>
  <c r="S43" i="20"/>
  <c r="S43" i="16"/>
  <c r="O43" i="17"/>
  <c r="O43" i="18"/>
  <c r="O43" i="19"/>
  <c r="O43" i="20"/>
  <c r="O43" i="16"/>
  <c r="K43" i="17"/>
  <c r="K43" i="18"/>
  <c r="K43" i="19"/>
  <c r="K43" i="20"/>
  <c r="K43" i="16"/>
  <c r="G43" i="17"/>
  <c r="G43" i="18"/>
  <c r="G43" i="19"/>
  <c r="G43" i="20"/>
  <c r="G43" i="16"/>
  <c r="C43" i="17"/>
  <c r="C43" i="18"/>
  <c r="C43" i="19"/>
  <c r="C43" i="20"/>
  <c r="C43" i="16"/>
  <c r="AT42" i="17"/>
  <c r="AT42" i="19"/>
  <c r="AT42" i="18"/>
  <c r="AT42" i="20"/>
  <c r="AT42" i="16"/>
  <c r="AP42" i="17"/>
  <c r="AP42" i="19"/>
  <c r="AP42" i="18"/>
  <c r="AP42" i="20"/>
  <c r="AP42" i="16"/>
  <c r="AL42" i="19"/>
  <c r="AL42" i="17"/>
  <c r="AL42" i="18"/>
  <c r="AL42" i="20"/>
  <c r="AL42" i="16"/>
  <c r="AH42" i="19"/>
  <c r="AH42" i="17"/>
  <c r="AH42" i="20"/>
  <c r="AH42" i="18"/>
  <c r="AH42" i="16"/>
  <c r="AD42" i="17"/>
  <c r="AD42" i="19"/>
  <c r="AD42" i="18"/>
  <c r="AD42" i="20"/>
  <c r="AD42" i="16"/>
  <c r="Z42" i="17"/>
  <c r="Z42" i="18"/>
  <c r="Z42" i="19"/>
  <c r="Z42" i="20"/>
  <c r="Z42" i="16"/>
  <c r="V42" i="17"/>
  <c r="V42" i="19"/>
  <c r="V42" i="18"/>
  <c r="V42" i="20"/>
  <c r="V42" i="16"/>
  <c r="R42" i="17"/>
  <c r="R42" i="18"/>
  <c r="R42" i="19"/>
  <c r="R42" i="20"/>
  <c r="R42" i="16"/>
  <c r="N42" i="17"/>
  <c r="N42" i="19"/>
  <c r="N42" i="18"/>
  <c r="N42" i="20"/>
  <c r="N42" i="16"/>
  <c r="J42" i="17"/>
  <c r="J42" i="18"/>
  <c r="J42" i="19"/>
  <c r="J42" i="20"/>
  <c r="J42" i="16"/>
  <c r="F42" i="17"/>
  <c r="F42" i="19"/>
  <c r="F42" i="18"/>
  <c r="F42" i="20"/>
  <c r="F42" i="16"/>
  <c r="AW41" i="20"/>
  <c r="AW41" i="19"/>
  <c r="AW41" i="17"/>
  <c r="AW41" i="18"/>
  <c r="AW41" i="16"/>
  <c r="AS41" i="20"/>
  <c r="AS41" i="19"/>
  <c r="AS41" i="16"/>
  <c r="AS41" i="17"/>
  <c r="AS41" i="18"/>
  <c r="AO41" i="18"/>
  <c r="AO41" i="16"/>
  <c r="AO41" i="20"/>
  <c r="AO41" i="19"/>
  <c r="AO41" i="17"/>
  <c r="AK41" i="19"/>
  <c r="AK41" i="17"/>
  <c r="AK41" i="18"/>
  <c r="AK41" i="20"/>
  <c r="AK41" i="16"/>
  <c r="AG41" i="19"/>
  <c r="AG41" i="17"/>
  <c r="AG41" i="18"/>
  <c r="AG41" i="16"/>
  <c r="AG41" i="20"/>
  <c r="AC41" i="20"/>
  <c r="AC41" i="19"/>
  <c r="AC41" i="17"/>
  <c r="AC41" i="16"/>
  <c r="AC41" i="18"/>
  <c r="Y41" i="17"/>
  <c r="Y41" i="18"/>
  <c r="Y41" i="20"/>
  <c r="Y41" i="19"/>
  <c r="Y41" i="16"/>
  <c r="U41" i="19"/>
  <c r="U41" i="17"/>
  <c r="U41" i="18"/>
  <c r="U41" i="16"/>
  <c r="U41" i="20"/>
  <c r="Q41" i="17"/>
  <c r="Q41" i="18"/>
  <c r="Q41" i="20"/>
  <c r="Q41" i="16"/>
  <c r="Q41" i="19"/>
  <c r="M41" i="18"/>
  <c r="M41" i="20"/>
  <c r="M41" i="19"/>
  <c r="M41" i="17"/>
  <c r="M41" i="16"/>
  <c r="I41" i="18"/>
  <c r="I41" i="16"/>
  <c r="I41" i="20"/>
  <c r="I41" i="19"/>
  <c r="I41" i="17"/>
  <c r="E41" i="17"/>
  <c r="E41" i="18"/>
  <c r="E41" i="20"/>
  <c r="E41" i="19"/>
  <c r="E41" i="16"/>
  <c r="AV40" i="20"/>
  <c r="AV40" i="17"/>
  <c r="AV40" i="18"/>
  <c r="AV40" i="19"/>
  <c r="AV40" i="16"/>
  <c r="AR40" i="20"/>
  <c r="AR40" i="17"/>
  <c r="AR40" i="18"/>
  <c r="AR40" i="19"/>
  <c r="AR40" i="16"/>
  <c r="AN40" i="17"/>
  <c r="AN40" i="19"/>
  <c r="AN40" i="18"/>
  <c r="AN40" i="20"/>
  <c r="AN40" i="16"/>
  <c r="AJ40" i="18"/>
  <c r="AJ40" i="20"/>
  <c r="AJ40" i="19"/>
  <c r="AJ40" i="17"/>
  <c r="AJ40" i="16"/>
  <c r="AF40" i="19"/>
  <c r="AF40" i="20"/>
  <c r="AF40" i="17"/>
  <c r="AF40" i="18"/>
  <c r="AF40" i="16"/>
  <c r="AB40" i="17"/>
  <c r="AB40" i="19"/>
  <c r="AB40" i="20"/>
  <c r="AB40" i="18"/>
  <c r="AB40" i="16"/>
  <c r="X40" i="18"/>
  <c r="X40" i="17"/>
  <c r="X40" i="19"/>
  <c r="X40" i="20"/>
  <c r="X40" i="16"/>
  <c r="T40" i="19"/>
  <c r="T40" i="20"/>
  <c r="T40" i="18"/>
  <c r="T40" i="17"/>
  <c r="T40" i="16"/>
  <c r="P40" i="17"/>
  <c r="P40" i="20"/>
  <c r="P40" i="18"/>
  <c r="P40" i="19"/>
  <c r="P40" i="16"/>
  <c r="L40" i="17"/>
  <c r="L40" i="18"/>
  <c r="L40" i="20"/>
  <c r="L40" i="19"/>
  <c r="L40" i="16"/>
  <c r="H40" i="18"/>
  <c r="H40" i="19"/>
  <c r="H40" i="20"/>
  <c r="H40" i="17"/>
  <c r="H40" i="16"/>
  <c r="D40" i="17"/>
  <c r="D40" i="18"/>
  <c r="D40" i="19"/>
  <c r="D40" i="20"/>
  <c r="D40" i="16"/>
  <c r="AU39" i="17"/>
  <c r="AU39" i="19"/>
  <c r="AU39" i="18"/>
  <c r="AU39" i="20"/>
  <c r="AU39" i="16"/>
  <c r="AQ39" i="17"/>
  <c r="AQ39" i="19"/>
  <c r="AQ39" i="20"/>
  <c r="AQ39" i="18"/>
  <c r="AQ39" i="16"/>
  <c r="AM39" i="17"/>
  <c r="AM39" i="18"/>
  <c r="AM39" i="19"/>
  <c r="AM39" i="20"/>
  <c r="AM39" i="16"/>
  <c r="AI39" i="17"/>
  <c r="AI39" i="19"/>
  <c r="AI39" i="18"/>
  <c r="AI39" i="20"/>
  <c r="AI39" i="16"/>
  <c r="AE39" i="17"/>
  <c r="AE39" i="18"/>
  <c r="AE39" i="19"/>
  <c r="AE39" i="20"/>
  <c r="AE39" i="16"/>
  <c r="AA39" i="17"/>
  <c r="AA39" i="18"/>
  <c r="AA39" i="19"/>
  <c r="AA39" i="20"/>
  <c r="AA39" i="16"/>
  <c r="W39" i="17"/>
  <c r="W39" i="18"/>
  <c r="W39" i="19"/>
  <c r="W39" i="20"/>
  <c r="W39" i="16"/>
  <c r="S39" i="17"/>
  <c r="S39" i="19"/>
  <c r="S39" i="18"/>
  <c r="S39" i="20"/>
  <c r="S39" i="16"/>
  <c r="O39" i="17"/>
  <c r="O39" i="18"/>
  <c r="O39" i="19"/>
  <c r="O39" i="20"/>
  <c r="O39" i="16"/>
  <c r="K39" i="17"/>
  <c r="K39" i="18"/>
  <c r="K39" i="19"/>
  <c r="K39" i="20"/>
  <c r="K39" i="16"/>
  <c r="G39" i="17"/>
  <c r="G39" i="18"/>
  <c r="G39" i="19"/>
  <c r="G39" i="20"/>
  <c r="G39" i="16"/>
  <c r="C39" i="17"/>
  <c r="C39" i="18"/>
  <c r="C39" i="19"/>
  <c r="C39" i="20"/>
  <c r="C39" i="16"/>
  <c r="AT38" i="17"/>
  <c r="AT38" i="19"/>
  <c r="AT38" i="18"/>
  <c r="AT38" i="20"/>
  <c r="AT38" i="16"/>
  <c r="AP38" i="17"/>
  <c r="AP38" i="19"/>
  <c r="AP38" i="18"/>
  <c r="AP38" i="20"/>
  <c r="AP38" i="16"/>
  <c r="AL38" i="19"/>
  <c r="AL38" i="17"/>
  <c r="AL38" i="18"/>
  <c r="AL38" i="20"/>
  <c r="AL38" i="16"/>
  <c r="AH38" i="19"/>
  <c r="AH38" i="17"/>
  <c r="AH38" i="20"/>
  <c r="AH38" i="18"/>
  <c r="AH38" i="16"/>
  <c r="AD38" i="17"/>
  <c r="AD38" i="18"/>
  <c r="AD38" i="19"/>
  <c r="AD38" i="20"/>
  <c r="AD38" i="16"/>
  <c r="Z38" i="17"/>
  <c r="Z38" i="18"/>
  <c r="Z38" i="19"/>
  <c r="Z38" i="20"/>
  <c r="Z38" i="16"/>
  <c r="V38" i="17"/>
  <c r="V38" i="18"/>
  <c r="V38" i="19"/>
  <c r="V38" i="20"/>
  <c r="V38" i="16"/>
  <c r="R38" i="17"/>
  <c r="R38" i="18"/>
  <c r="R38" i="19"/>
  <c r="R38" i="20"/>
  <c r="R38" i="16"/>
  <c r="N38" i="17"/>
  <c r="N38" i="18"/>
  <c r="N38" i="19"/>
  <c r="N38" i="20"/>
  <c r="N38" i="16"/>
  <c r="J38" i="17"/>
  <c r="J38" i="18"/>
  <c r="J38" i="19"/>
  <c r="J38" i="20"/>
  <c r="J38" i="16"/>
  <c r="F38" i="17"/>
  <c r="F38" i="20"/>
  <c r="F38" i="18"/>
  <c r="F38" i="19"/>
  <c r="F38" i="16"/>
  <c r="AW37" i="20"/>
  <c r="AW37" i="19"/>
  <c r="AW37" i="17"/>
  <c r="AW37" i="16"/>
  <c r="AW37" i="18"/>
  <c r="AS37" i="18"/>
  <c r="AS37" i="20"/>
  <c r="AS37" i="16"/>
  <c r="AS37" i="19"/>
  <c r="AS37" i="17"/>
  <c r="AO37" i="20"/>
  <c r="AO37" i="19"/>
  <c r="AO37" i="17"/>
  <c r="AO37" i="18"/>
  <c r="AO37" i="16"/>
  <c r="AK37" i="19"/>
  <c r="AK37" i="17"/>
  <c r="AK37" i="18"/>
  <c r="AK37" i="20"/>
  <c r="AK37" i="16"/>
  <c r="AG37" i="20"/>
  <c r="AG37" i="19"/>
  <c r="AG37" i="17"/>
  <c r="AG37" i="16"/>
  <c r="AG37" i="18"/>
  <c r="AC37" i="19"/>
  <c r="AC37" i="17"/>
  <c r="AC37" i="18"/>
  <c r="AC37" i="20"/>
  <c r="AC37" i="16"/>
  <c r="Y37" i="17"/>
  <c r="Y37" i="16"/>
  <c r="Y37" i="18"/>
  <c r="Y37" i="20"/>
  <c r="Y37" i="19"/>
  <c r="U37" i="19"/>
  <c r="U37" i="17"/>
  <c r="U37" i="18"/>
  <c r="U37" i="16"/>
  <c r="U37" i="20"/>
  <c r="Q37" i="17"/>
  <c r="Q37" i="18"/>
  <c r="Q37" i="20"/>
  <c r="Q37" i="19"/>
  <c r="Q37" i="16"/>
  <c r="M37" i="18"/>
  <c r="M37" i="20"/>
  <c r="M37" i="16"/>
  <c r="M37" i="19"/>
  <c r="M37" i="17"/>
  <c r="I37" i="17"/>
  <c r="I37" i="16"/>
  <c r="I37" i="18"/>
  <c r="I37" i="20"/>
  <c r="I37" i="19"/>
  <c r="E37" i="18"/>
  <c r="E37" i="20"/>
  <c r="E37" i="19"/>
  <c r="E37" i="17"/>
  <c r="E37" i="16"/>
  <c r="AV36" i="20"/>
  <c r="AV36" i="17"/>
  <c r="AV36" i="19"/>
  <c r="AV36" i="18"/>
  <c r="AV36" i="16"/>
  <c r="AR36" i="20"/>
  <c r="AR36" i="19"/>
  <c r="AR36" i="17"/>
  <c r="AR36" i="18"/>
  <c r="AR36" i="16"/>
  <c r="AN36" i="19"/>
  <c r="AN36" i="18"/>
  <c r="AN36" i="17"/>
  <c r="AN36" i="20"/>
  <c r="AN36" i="16"/>
  <c r="AJ36" i="17"/>
  <c r="AJ36" i="20"/>
  <c r="AJ36" i="18"/>
  <c r="AJ36" i="19"/>
  <c r="AJ36" i="16"/>
  <c r="AF36" i="19"/>
  <c r="AF36" i="20"/>
  <c r="AF36" i="18"/>
  <c r="AF36" i="17"/>
  <c r="AF36" i="16"/>
  <c r="AB36" i="17"/>
  <c r="AB36" i="20"/>
  <c r="AB36" i="19"/>
  <c r="AB36" i="18"/>
  <c r="AB36" i="16"/>
  <c r="X36" i="17"/>
  <c r="X36" i="20"/>
  <c r="X36" i="18"/>
  <c r="X36" i="19"/>
  <c r="X36" i="16"/>
  <c r="T36" i="17"/>
  <c r="T36" i="19"/>
  <c r="T36" i="20"/>
  <c r="T36" i="18"/>
  <c r="T36" i="16"/>
  <c r="P36" i="17"/>
  <c r="P36" i="20"/>
  <c r="P36" i="18"/>
  <c r="P36" i="19"/>
  <c r="P36" i="16"/>
  <c r="L36" i="17"/>
  <c r="L36" i="20"/>
  <c r="L36" i="19"/>
  <c r="L36" i="18"/>
  <c r="L36" i="16"/>
  <c r="H36" i="17"/>
  <c r="H36" i="18"/>
  <c r="H36" i="20"/>
  <c r="H36" i="19"/>
  <c r="H36" i="16"/>
  <c r="D36" i="17"/>
  <c r="D36" i="18"/>
  <c r="D36" i="20"/>
  <c r="D36" i="19"/>
  <c r="D36" i="16"/>
  <c r="AU35" i="17"/>
  <c r="AU35" i="19"/>
  <c r="AU35" i="18"/>
  <c r="AU35" i="20"/>
  <c r="AU35" i="16"/>
  <c r="AQ35" i="17"/>
  <c r="AQ35" i="20"/>
  <c r="AQ35" i="18"/>
  <c r="AQ35" i="19"/>
  <c r="AQ35" i="16"/>
  <c r="AM35" i="17"/>
  <c r="AM35" i="19"/>
  <c r="AM35" i="20"/>
  <c r="AM35" i="18"/>
  <c r="AM35" i="16"/>
  <c r="AI35" i="17"/>
  <c r="AI35" i="18"/>
  <c r="AI35" i="20"/>
  <c r="AI35" i="19"/>
  <c r="AI35" i="16"/>
  <c r="AE35" i="17"/>
  <c r="AE35" i="19"/>
  <c r="AE35" i="18"/>
  <c r="AE35" i="20"/>
  <c r="AE35" i="16"/>
  <c r="AA35" i="17"/>
  <c r="AA35" i="20"/>
  <c r="AA35" i="19"/>
  <c r="AA35" i="18"/>
  <c r="AA35" i="16"/>
  <c r="W35" i="17"/>
  <c r="W35" i="20"/>
  <c r="W35" i="19"/>
  <c r="W35" i="18"/>
  <c r="W35" i="16"/>
  <c r="S35" i="17"/>
  <c r="S35" i="18"/>
  <c r="S35" i="20"/>
  <c r="S35" i="19"/>
  <c r="S35" i="16"/>
  <c r="O35" i="17"/>
  <c r="O35" i="19"/>
  <c r="O35" i="18"/>
  <c r="O35" i="20"/>
  <c r="O35" i="16"/>
  <c r="K35" i="17"/>
  <c r="K35" i="20"/>
  <c r="K35" i="19"/>
  <c r="K35" i="18"/>
  <c r="K35" i="16"/>
  <c r="G35" i="17"/>
  <c r="G35" i="20"/>
  <c r="G35" i="19"/>
  <c r="G35" i="18"/>
  <c r="G35" i="16"/>
  <c r="C35" i="17"/>
  <c r="C35" i="18"/>
  <c r="C35" i="20"/>
  <c r="C35" i="19"/>
  <c r="C35" i="16"/>
  <c r="AT34" i="18"/>
  <c r="AT34" i="19"/>
  <c r="AT34" i="20"/>
  <c r="AT34" i="17"/>
  <c r="AT34" i="16"/>
  <c r="AP34" i="18"/>
  <c r="AP34" i="17"/>
  <c r="AP34" i="20"/>
  <c r="AP34" i="19"/>
  <c r="AP34" i="16"/>
  <c r="AL34" i="18"/>
  <c r="AL34" i="20"/>
  <c r="AL34" i="19"/>
  <c r="AL34" i="17"/>
  <c r="AL34" i="16"/>
  <c r="AH34" i="18"/>
  <c r="AH34" i="20"/>
  <c r="AH34" i="19"/>
  <c r="AH34" i="17"/>
  <c r="AH34" i="16"/>
  <c r="AD34" i="17"/>
  <c r="AD34" i="18"/>
  <c r="AD34" i="19"/>
  <c r="AD34" i="20"/>
  <c r="AD34" i="16"/>
  <c r="Z34" i="18"/>
  <c r="Z34" i="20"/>
  <c r="Z34" i="19"/>
  <c r="Z34" i="17"/>
  <c r="Z34" i="16"/>
  <c r="V34" i="18"/>
  <c r="V34" i="20"/>
  <c r="V34" i="19"/>
  <c r="V34" i="17"/>
  <c r="V34" i="16"/>
  <c r="R34" i="18"/>
  <c r="R34" i="17"/>
  <c r="R34" i="20"/>
  <c r="R34" i="19"/>
  <c r="R34" i="16"/>
  <c r="N34" i="18"/>
  <c r="N34" i="19"/>
  <c r="N34" i="20"/>
  <c r="N34" i="17"/>
  <c r="N34" i="16"/>
  <c r="J34" i="17"/>
  <c r="J34" i="20"/>
  <c r="J34" i="19"/>
  <c r="J34" i="18"/>
  <c r="J34" i="16"/>
  <c r="F34" i="20"/>
  <c r="F34" i="19"/>
  <c r="F34" i="17"/>
  <c r="F34" i="18"/>
  <c r="F34" i="16"/>
  <c r="AW33" i="18"/>
  <c r="AW33" i="20"/>
  <c r="AW33" i="19"/>
  <c r="AW33" i="17"/>
  <c r="AW33" i="16"/>
  <c r="AS33" i="18"/>
  <c r="AS33" i="20"/>
  <c r="AS33" i="19"/>
  <c r="AS33" i="17"/>
  <c r="AS33" i="16"/>
  <c r="AO33" i="19"/>
  <c r="AO33" i="16"/>
  <c r="AO33" i="17"/>
  <c r="AO33" i="18"/>
  <c r="AO33" i="20"/>
  <c r="AK33" i="20"/>
  <c r="AK33" i="19"/>
  <c r="AK33" i="17"/>
  <c r="AK33" i="18"/>
  <c r="AK33" i="16"/>
  <c r="AG33" i="20"/>
  <c r="AG33" i="19"/>
  <c r="AG33" i="17"/>
  <c r="AG33" i="18"/>
  <c r="AG33" i="16"/>
  <c r="AC33" i="19"/>
  <c r="AC33" i="17"/>
  <c r="AC33" i="16"/>
  <c r="AC33" i="18"/>
  <c r="AC33" i="20"/>
  <c r="Y33" i="17"/>
  <c r="Y33" i="16"/>
  <c r="Y33" i="18"/>
  <c r="Y33" i="20"/>
  <c r="Y33" i="19"/>
  <c r="U33" i="17"/>
  <c r="U33" i="18"/>
  <c r="U33" i="20"/>
  <c r="U33" i="19"/>
  <c r="U33" i="16"/>
  <c r="Q33" i="18"/>
  <c r="Q33" i="20"/>
  <c r="Q33" i="19"/>
  <c r="Q33" i="17"/>
  <c r="Q33" i="16"/>
  <c r="M33" i="19"/>
  <c r="M33" i="17"/>
  <c r="M33" i="18"/>
  <c r="M33" i="20"/>
  <c r="M33" i="16"/>
  <c r="I33" i="20"/>
  <c r="I33" i="16"/>
  <c r="I33" i="19"/>
  <c r="I33" i="17"/>
  <c r="I33" i="18"/>
  <c r="E33" i="18"/>
  <c r="E33" i="20"/>
  <c r="E33" i="19"/>
  <c r="E33" i="17"/>
  <c r="E33" i="16"/>
  <c r="B89" i="17"/>
  <c r="B89" i="16"/>
  <c r="B89" i="18"/>
  <c r="B89" i="20"/>
  <c r="B89" i="19"/>
  <c r="B85" i="19"/>
  <c r="B85" i="16"/>
  <c r="B85" i="18"/>
  <c r="B85" i="20"/>
  <c r="B85" i="17"/>
  <c r="B81" i="16"/>
  <c r="B81" i="18"/>
  <c r="B81" i="20"/>
  <c r="B81" i="19"/>
  <c r="B81" i="17"/>
  <c r="B77" i="19"/>
  <c r="B77" i="16"/>
  <c r="B77" i="18"/>
  <c r="B77" i="20"/>
  <c r="B77" i="17"/>
  <c r="B73" i="19"/>
  <c r="B73" i="17"/>
  <c r="B73" i="16"/>
  <c r="B73" i="18"/>
  <c r="B73" i="20"/>
  <c r="B69" i="19"/>
  <c r="B69" i="16"/>
  <c r="B69" i="18"/>
  <c r="B69" i="20"/>
  <c r="B69" i="17"/>
  <c r="B65" i="17"/>
  <c r="B65" i="18"/>
  <c r="B65" i="19"/>
  <c r="B65" i="20"/>
  <c r="B65" i="16"/>
  <c r="AU89" i="17"/>
  <c r="AU89" i="18"/>
  <c r="AU89" i="19"/>
  <c r="AU89" i="20"/>
  <c r="AU89" i="16"/>
  <c r="AQ89" i="17"/>
  <c r="AQ89" i="18"/>
  <c r="AQ89" i="19"/>
  <c r="AQ89" i="20"/>
  <c r="AQ89" i="16"/>
  <c r="AM89" i="17"/>
  <c r="AM89" i="18"/>
  <c r="AM89" i="19"/>
  <c r="AM89" i="20"/>
  <c r="AM89" i="16"/>
  <c r="AI89" i="17"/>
  <c r="AI89" i="18"/>
  <c r="AI89" i="19"/>
  <c r="AI89" i="20"/>
  <c r="AI89" i="16"/>
  <c r="AE89" i="17"/>
  <c r="AE89" i="18"/>
  <c r="AE89" i="19"/>
  <c r="AE89" i="20"/>
  <c r="AE89" i="16"/>
  <c r="AA89" i="17"/>
  <c r="AA89" i="18"/>
  <c r="AA89" i="19"/>
  <c r="AA89" i="20"/>
  <c r="AA89" i="16"/>
  <c r="W89" i="17"/>
  <c r="W89" i="18"/>
  <c r="W89" i="19"/>
  <c r="W89" i="20"/>
  <c r="W89" i="16"/>
  <c r="S89" i="17"/>
  <c r="S89" i="18"/>
  <c r="S89" i="19"/>
  <c r="S89" i="20"/>
  <c r="S89" i="16"/>
  <c r="O89" i="17"/>
  <c r="O89" i="18"/>
  <c r="O89" i="19"/>
  <c r="O89" i="20"/>
  <c r="O89" i="16"/>
  <c r="K89" i="17"/>
  <c r="K89" i="18"/>
  <c r="K89" i="19"/>
  <c r="K89" i="20"/>
  <c r="K89" i="16"/>
  <c r="G89" i="17"/>
  <c r="G89" i="18"/>
  <c r="G89" i="19"/>
  <c r="G89" i="20"/>
  <c r="G89" i="16"/>
  <c r="C89" i="17"/>
  <c r="C89" i="18"/>
  <c r="C89" i="19"/>
  <c r="C89" i="20"/>
  <c r="C89" i="16"/>
  <c r="AT88" i="17"/>
  <c r="AT88" i="18"/>
  <c r="AT88" i="19"/>
  <c r="AT88" i="20"/>
  <c r="AT88" i="16"/>
  <c r="AP88" i="17"/>
  <c r="AP88" i="18"/>
  <c r="AP88" i="19"/>
  <c r="AP88" i="20"/>
  <c r="AP88" i="16"/>
  <c r="AL88" i="18"/>
  <c r="AL88" i="17"/>
  <c r="AL88" i="20"/>
  <c r="AL88" i="19"/>
  <c r="AL88" i="16"/>
  <c r="AH88" i="17"/>
  <c r="AH88" i="18"/>
  <c r="AH88" i="19"/>
  <c r="AH88" i="16"/>
  <c r="AH88" i="20"/>
  <c r="AD88" i="17"/>
  <c r="AD88" i="18"/>
  <c r="AD88" i="19"/>
  <c r="AD88" i="20"/>
  <c r="AD88" i="16"/>
  <c r="Z88" i="17"/>
  <c r="Z88" i="18"/>
  <c r="Z88" i="19"/>
  <c r="Z88" i="20"/>
  <c r="Z88" i="16"/>
  <c r="V88" i="17"/>
  <c r="V88" i="18"/>
  <c r="V88" i="19"/>
  <c r="V88" i="20"/>
  <c r="V88" i="16"/>
  <c r="R88" i="17"/>
  <c r="R88" i="18"/>
  <c r="R88" i="19"/>
  <c r="R88" i="20"/>
  <c r="R88" i="16"/>
  <c r="N88" i="17"/>
  <c r="N88" i="18"/>
  <c r="N88" i="19"/>
  <c r="N88" i="20"/>
  <c r="N88" i="16"/>
  <c r="J88" i="17"/>
  <c r="J88" i="18"/>
  <c r="J88" i="19"/>
  <c r="J88" i="20"/>
  <c r="J88" i="16"/>
  <c r="F88" i="17"/>
  <c r="F88" i="18"/>
  <c r="F88" i="19"/>
  <c r="F88" i="20"/>
  <c r="F88" i="16"/>
  <c r="AW87" i="17"/>
  <c r="AW87" i="18"/>
  <c r="AW87" i="19"/>
  <c r="AW87" i="20"/>
  <c r="AW87" i="16"/>
  <c r="AS87" i="18"/>
  <c r="AS87" i="16"/>
  <c r="AS87" i="20"/>
  <c r="AS87" i="19"/>
  <c r="AS87" i="17"/>
  <c r="AO87" i="17"/>
  <c r="AO87" i="18"/>
  <c r="AO87" i="19"/>
  <c r="AO87" i="20"/>
  <c r="AO87" i="16"/>
  <c r="AK87" i="17"/>
  <c r="AK87" i="18"/>
  <c r="AK87" i="19"/>
  <c r="AK87" i="20"/>
  <c r="AK87" i="16"/>
  <c r="AG87" i="17"/>
  <c r="AG87" i="18"/>
  <c r="AG87" i="19"/>
  <c r="AG87" i="20"/>
  <c r="AG87" i="16"/>
  <c r="AC87" i="18"/>
  <c r="AC87" i="20"/>
  <c r="AC87" i="16"/>
  <c r="AC87" i="17"/>
  <c r="AC87" i="19"/>
  <c r="Y87" i="17"/>
  <c r="Y87" i="18"/>
  <c r="Y87" i="19"/>
  <c r="Y87" i="20"/>
  <c r="Y87" i="16"/>
  <c r="U87" i="20"/>
  <c r="U87" i="17"/>
  <c r="U87" i="19"/>
  <c r="U87" i="18"/>
  <c r="U87" i="16"/>
  <c r="Q87" i="17"/>
  <c r="Q87" i="18"/>
  <c r="Q87" i="19"/>
  <c r="Q87" i="20"/>
  <c r="Q87" i="16"/>
  <c r="M87" i="17"/>
  <c r="M87" i="18"/>
  <c r="M87" i="19"/>
  <c r="M87" i="20"/>
  <c r="M87" i="16"/>
  <c r="I87" i="17"/>
  <c r="I87" i="18"/>
  <c r="I87" i="19"/>
  <c r="I87" i="20"/>
  <c r="I87" i="16"/>
  <c r="E87" i="17"/>
  <c r="E87" i="18"/>
  <c r="E87" i="19"/>
  <c r="E87" i="20"/>
  <c r="E87" i="16"/>
  <c r="AV86" i="17"/>
  <c r="AV86" i="18"/>
  <c r="AV86" i="19"/>
  <c r="AV86" i="20"/>
  <c r="AV86" i="16"/>
  <c r="AR86" i="17"/>
  <c r="AR86" i="18"/>
  <c r="AR86" i="19"/>
  <c r="AR86" i="20"/>
  <c r="AR86" i="16"/>
  <c r="AN86" i="17"/>
  <c r="AN86" i="18"/>
  <c r="AN86" i="19"/>
  <c r="AN86" i="20"/>
  <c r="AN86" i="16"/>
  <c r="AJ86" i="17"/>
  <c r="AJ86" i="18"/>
  <c r="AJ86" i="19"/>
  <c r="AJ86" i="20"/>
  <c r="AJ86" i="16"/>
  <c r="AF86" i="19"/>
  <c r="AF86" i="18"/>
  <c r="AF86" i="20"/>
  <c r="AF86" i="16"/>
  <c r="AF86" i="17"/>
  <c r="AB86" i="17"/>
  <c r="AB86" i="18"/>
  <c r="AB86" i="19"/>
  <c r="AB86" i="20"/>
  <c r="AB86" i="16"/>
  <c r="X86" i="17"/>
  <c r="X86" i="18"/>
  <c r="X86" i="19"/>
  <c r="X86" i="20"/>
  <c r="X86" i="16"/>
  <c r="T86" i="17"/>
  <c r="T86" i="18"/>
  <c r="T86" i="19"/>
  <c r="T86" i="20"/>
  <c r="T86" i="16"/>
  <c r="P86" i="17"/>
  <c r="P86" i="18"/>
  <c r="P86" i="19"/>
  <c r="P86" i="20"/>
  <c r="P86" i="16"/>
  <c r="L86" i="17"/>
  <c r="L86" i="18"/>
  <c r="L86" i="19"/>
  <c r="L86" i="20"/>
  <c r="L86" i="16"/>
  <c r="H86" i="19"/>
  <c r="H86" i="18"/>
  <c r="H86" i="20"/>
  <c r="H86" i="16"/>
  <c r="H86" i="17"/>
  <c r="D86" i="17"/>
  <c r="D86" i="18"/>
  <c r="D86" i="19"/>
  <c r="D86" i="20"/>
  <c r="D86" i="16"/>
  <c r="AU85" i="17"/>
  <c r="AU85" i="18"/>
  <c r="AU85" i="19"/>
  <c r="AU85" i="20"/>
  <c r="AU85" i="16"/>
  <c r="AQ85" i="18"/>
  <c r="AQ85" i="19"/>
  <c r="AQ85" i="20"/>
  <c r="AQ85" i="17"/>
  <c r="AQ85" i="16"/>
  <c r="AM85" i="17"/>
  <c r="AM85" i="18"/>
  <c r="AM85" i="19"/>
  <c r="AM85" i="20"/>
  <c r="AM85" i="16"/>
  <c r="AI85" i="17"/>
  <c r="AI85" i="18"/>
  <c r="AI85" i="19"/>
  <c r="AI85" i="20"/>
  <c r="AI85" i="16"/>
  <c r="AE85" i="17"/>
  <c r="AE85" i="18"/>
  <c r="AE85" i="19"/>
  <c r="AE85" i="20"/>
  <c r="AE85" i="16"/>
  <c r="AA85" i="17"/>
  <c r="AA85" i="18"/>
  <c r="AA85" i="19"/>
  <c r="AA85" i="20"/>
  <c r="AA85" i="16"/>
  <c r="W85" i="17"/>
  <c r="W85" i="18"/>
  <c r="W85" i="19"/>
  <c r="W85" i="20"/>
  <c r="W85" i="16"/>
  <c r="S85" i="17"/>
  <c r="S85" i="18"/>
  <c r="S85" i="19"/>
  <c r="S85" i="20"/>
  <c r="S85" i="16"/>
  <c r="O85" i="17"/>
  <c r="O85" i="18"/>
  <c r="O85" i="19"/>
  <c r="O85" i="20"/>
  <c r="O85" i="16"/>
  <c r="K85" i="17"/>
  <c r="K85" i="18"/>
  <c r="K85" i="19"/>
  <c r="K85" i="20"/>
  <c r="K85" i="16"/>
  <c r="G85" i="17"/>
  <c r="G85" i="18"/>
  <c r="G85" i="19"/>
  <c r="G85" i="20"/>
  <c r="G85" i="16"/>
  <c r="C85" i="17"/>
  <c r="C85" i="18"/>
  <c r="C85" i="19"/>
  <c r="C85" i="20"/>
  <c r="C85" i="16"/>
  <c r="AT84" i="17"/>
  <c r="AT84" i="18"/>
  <c r="AT84" i="19"/>
  <c r="AT84" i="20"/>
  <c r="AT84" i="16"/>
  <c r="AP84" i="17"/>
  <c r="AP84" i="18"/>
  <c r="AP84" i="19"/>
  <c r="AP84" i="20"/>
  <c r="AP84" i="16"/>
  <c r="AL84" i="18"/>
  <c r="AL84" i="17"/>
  <c r="AL84" i="20"/>
  <c r="AL84" i="19"/>
  <c r="AL84" i="16"/>
  <c r="AH84" i="17"/>
  <c r="AH84" i="19"/>
  <c r="AH84" i="18"/>
  <c r="AH84" i="16"/>
  <c r="AH84" i="20"/>
  <c r="AD84" i="17"/>
  <c r="AD84" i="18"/>
  <c r="AD84" i="19"/>
  <c r="AD84" i="20"/>
  <c r="AD84" i="16"/>
  <c r="Z84" i="17"/>
  <c r="Z84" i="18"/>
  <c r="Z84" i="19"/>
  <c r="Z84" i="20"/>
  <c r="Z84" i="16"/>
  <c r="V84" i="17"/>
  <c r="V84" i="18"/>
  <c r="V84" i="19"/>
  <c r="V84" i="20"/>
  <c r="V84" i="16"/>
  <c r="R84" i="17"/>
  <c r="R84" i="18"/>
  <c r="R84" i="19"/>
  <c r="R84" i="20"/>
  <c r="R84" i="16"/>
  <c r="N84" i="17"/>
  <c r="N84" i="18"/>
  <c r="N84" i="19"/>
  <c r="N84" i="20"/>
  <c r="N84" i="16"/>
  <c r="J84" i="17"/>
  <c r="J84" i="18"/>
  <c r="J84" i="19"/>
  <c r="J84" i="20"/>
  <c r="J84" i="16"/>
  <c r="F84" i="17"/>
  <c r="F84" i="18"/>
  <c r="F84" i="19"/>
  <c r="F84" i="20"/>
  <c r="F84" i="16"/>
  <c r="AW83" i="17"/>
  <c r="AW83" i="18"/>
  <c r="AW83" i="19"/>
  <c r="AW83" i="20"/>
  <c r="AW83" i="16"/>
  <c r="AS83" i="18"/>
  <c r="AS83" i="16"/>
  <c r="AS83" i="17"/>
  <c r="AS83" i="20"/>
  <c r="AS83" i="19"/>
  <c r="AO83" i="17"/>
  <c r="AO83" i="18"/>
  <c r="AO83" i="19"/>
  <c r="AO83" i="20"/>
  <c r="AO83" i="16"/>
  <c r="AK83" i="17"/>
  <c r="AK83" i="18"/>
  <c r="AK83" i="19"/>
  <c r="AK83" i="20"/>
  <c r="AK83" i="16"/>
  <c r="AG83" i="17"/>
  <c r="AG83" i="18"/>
  <c r="AG83" i="19"/>
  <c r="AG83" i="20"/>
  <c r="AG83" i="16"/>
  <c r="AC83" i="17"/>
  <c r="AC83" i="20"/>
  <c r="AC83" i="16"/>
  <c r="AC83" i="18"/>
  <c r="AC83" i="19"/>
  <c r="Y83" i="17"/>
  <c r="Y83" i="18"/>
  <c r="Y83" i="19"/>
  <c r="Y83" i="20"/>
  <c r="Y83" i="16"/>
  <c r="U83" i="19"/>
  <c r="U83" i="18"/>
  <c r="U83" i="16"/>
  <c r="U83" i="20"/>
  <c r="U83" i="17"/>
  <c r="Q83" i="17"/>
  <c r="Q83" i="18"/>
  <c r="Q83" i="19"/>
  <c r="Q83" i="20"/>
  <c r="Q83" i="16"/>
  <c r="M83" i="17"/>
  <c r="M83" i="18"/>
  <c r="M83" i="19"/>
  <c r="M83" i="20"/>
  <c r="M83" i="16"/>
  <c r="I83" i="17"/>
  <c r="I83" i="18"/>
  <c r="I83" i="19"/>
  <c r="I83" i="20"/>
  <c r="I83" i="16"/>
  <c r="E83" i="17"/>
  <c r="E83" i="18"/>
  <c r="E83" i="19"/>
  <c r="E83" i="20"/>
  <c r="E83" i="16"/>
  <c r="AV82" i="17"/>
  <c r="AV82" i="18"/>
  <c r="AV82" i="19"/>
  <c r="AV82" i="20"/>
  <c r="AV82" i="16"/>
  <c r="AR82" i="17"/>
  <c r="AR82" i="18"/>
  <c r="AR82" i="19"/>
  <c r="AR82" i="20"/>
  <c r="AR82" i="16"/>
  <c r="AN82" i="17"/>
  <c r="AN82" i="18"/>
  <c r="AN82" i="19"/>
  <c r="AN82" i="20"/>
  <c r="AN82" i="16"/>
  <c r="AJ82" i="17"/>
  <c r="AJ82" i="18"/>
  <c r="AJ82" i="19"/>
  <c r="AJ82" i="20"/>
  <c r="AJ82" i="16"/>
  <c r="AF82" i="17"/>
  <c r="AF82" i="18"/>
  <c r="AF82" i="16"/>
  <c r="AF82" i="19"/>
  <c r="AF82" i="20"/>
  <c r="AB82" i="17"/>
  <c r="AB82" i="18"/>
  <c r="AB82" i="19"/>
  <c r="AB82" i="20"/>
  <c r="AB82" i="16"/>
  <c r="X82" i="17"/>
  <c r="X82" i="18"/>
  <c r="X82" i="19"/>
  <c r="X82" i="20"/>
  <c r="X82" i="16"/>
  <c r="T82" i="17"/>
  <c r="T82" i="18"/>
  <c r="T82" i="19"/>
  <c r="T82" i="20"/>
  <c r="T82" i="16"/>
  <c r="P82" i="17"/>
  <c r="P82" i="18"/>
  <c r="P82" i="19"/>
  <c r="P82" i="20"/>
  <c r="P82" i="16"/>
  <c r="L82" i="17"/>
  <c r="L82" i="18"/>
  <c r="L82" i="19"/>
  <c r="L82" i="20"/>
  <c r="L82" i="16"/>
  <c r="H82" i="17"/>
  <c r="H82" i="18"/>
  <c r="H82" i="16"/>
  <c r="H82" i="19"/>
  <c r="H82" i="20"/>
  <c r="D82" i="17"/>
  <c r="D82" i="18"/>
  <c r="D82" i="19"/>
  <c r="D82" i="20"/>
  <c r="D82" i="16"/>
  <c r="AU81" i="17"/>
  <c r="AU81" i="18"/>
  <c r="AU81" i="19"/>
  <c r="AU81" i="20"/>
  <c r="AU81" i="16"/>
  <c r="AQ81" i="20"/>
  <c r="AQ81" i="18"/>
  <c r="AQ81" i="17"/>
  <c r="AQ81" i="19"/>
  <c r="AQ81" i="16"/>
  <c r="AM81" i="17"/>
  <c r="AM81" i="18"/>
  <c r="AM81" i="19"/>
  <c r="AM81" i="20"/>
  <c r="AM81" i="16"/>
  <c r="AI81" i="17"/>
  <c r="AI81" i="18"/>
  <c r="AI81" i="19"/>
  <c r="AI81" i="20"/>
  <c r="AI81" i="16"/>
  <c r="AE81" i="17"/>
  <c r="AE81" i="18"/>
  <c r="AE81" i="19"/>
  <c r="AE81" i="20"/>
  <c r="AE81" i="16"/>
  <c r="AA81" i="17"/>
  <c r="AA81" i="18"/>
  <c r="AA81" i="19"/>
  <c r="AA81" i="20"/>
  <c r="AA81" i="16"/>
  <c r="W81" i="17"/>
  <c r="W81" i="18"/>
  <c r="W81" i="19"/>
  <c r="W81" i="20"/>
  <c r="W81" i="16"/>
  <c r="S81" i="17"/>
  <c r="S81" i="18"/>
  <c r="S81" i="19"/>
  <c r="S81" i="20"/>
  <c r="S81" i="16"/>
  <c r="O81" i="17"/>
  <c r="O81" i="18"/>
  <c r="O81" i="19"/>
  <c r="O81" i="20"/>
  <c r="O81" i="16"/>
  <c r="K81" i="17"/>
  <c r="K81" i="18"/>
  <c r="K81" i="19"/>
  <c r="K81" i="20"/>
  <c r="K81" i="16"/>
  <c r="G81" i="17"/>
  <c r="G81" i="18"/>
  <c r="G81" i="19"/>
  <c r="G81" i="20"/>
  <c r="G81" i="16"/>
  <c r="C81" i="17"/>
  <c r="C81" i="18"/>
  <c r="C81" i="19"/>
  <c r="C81" i="20"/>
  <c r="C81" i="16"/>
  <c r="AT80" i="17"/>
  <c r="AT80" i="18"/>
  <c r="AT80" i="19"/>
  <c r="AT80" i="20"/>
  <c r="AT80" i="16"/>
  <c r="AP80" i="17"/>
  <c r="AP80" i="18"/>
  <c r="AP80" i="19"/>
  <c r="AP80" i="20"/>
  <c r="AP80" i="16"/>
  <c r="AL80" i="18"/>
  <c r="AL80" i="17"/>
  <c r="AL80" i="20"/>
  <c r="AL80" i="19"/>
  <c r="AL80" i="16"/>
  <c r="AH80" i="17"/>
  <c r="AH80" i="20"/>
  <c r="AH80" i="19"/>
  <c r="AH80" i="18"/>
  <c r="AH80" i="16"/>
  <c r="AD80" i="17"/>
  <c r="AD80" i="18"/>
  <c r="AD80" i="19"/>
  <c r="AD80" i="20"/>
  <c r="AD80" i="16"/>
  <c r="Z80" i="17"/>
  <c r="Z80" i="18"/>
  <c r="Z80" i="19"/>
  <c r="Z80" i="20"/>
  <c r="Z80" i="16"/>
  <c r="V80" i="17"/>
  <c r="V80" i="18"/>
  <c r="V80" i="19"/>
  <c r="V80" i="20"/>
  <c r="V80" i="16"/>
  <c r="R80" i="17"/>
  <c r="R80" i="18"/>
  <c r="R80" i="19"/>
  <c r="R80" i="20"/>
  <c r="R80" i="16"/>
  <c r="N80" i="17"/>
  <c r="N80" i="18"/>
  <c r="N80" i="19"/>
  <c r="N80" i="20"/>
  <c r="N80" i="16"/>
  <c r="J80" i="17"/>
  <c r="J80" i="18"/>
  <c r="J80" i="19"/>
  <c r="J80" i="20"/>
  <c r="J80" i="16"/>
  <c r="F80" i="17"/>
  <c r="F80" i="18"/>
  <c r="F80" i="19"/>
  <c r="F80" i="20"/>
  <c r="F80" i="16"/>
  <c r="AW79" i="17"/>
  <c r="AW79" i="18"/>
  <c r="AW79" i="19"/>
  <c r="AW79" i="20"/>
  <c r="AW79" i="16"/>
  <c r="AS79" i="16"/>
  <c r="AS79" i="18"/>
  <c r="AS79" i="17"/>
  <c r="AS79" i="19"/>
  <c r="AS79" i="20"/>
  <c r="AO79" i="17"/>
  <c r="AO79" i="18"/>
  <c r="AO79" i="19"/>
  <c r="AO79" i="20"/>
  <c r="AO79" i="16"/>
  <c r="AK79" i="17"/>
  <c r="AK79" i="18"/>
  <c r="AK79" i="19"/>
  <c r="AK79" i="20"/>
  <c r="AK79" i="16"/>
  <c r="AG79" i="17"/>
  <c r="AG79" i="18"/>
  <c r="AG79" i="19"/>
  <c r="AG79" i="20"/>
  <c r="AG79" i="16"/>
  <c r="AC79" i="19"/>
  <c r="AC79" i="20"/>
  <c r="AC79" i="16"/>
  <c r="AC79" i="18"/>
  <c r="AC79" i="17"/>
  <c r="Y79" i="17"/>
  <c r="Y79" i="18"/>
  <c r="Y79" i="19"/>
  <c r="Y79" i="20"/>
  <c r="Y79" i="16"/>
  <c r="U79" i="20"/>
  <c r="U79" i="18"/>
  <c r="U79" i="19"/>
  <c r="U79" i="17"/>
  <c r="U79" i="16"/>
  <c r="Q79" i="17"/>
  <c r="Q79" i="18"/>
  <c r="Q79" i="19"/>
  <c r="Q79" i="20"/>
  <c r="Q79" i="16"/>
  <c r="M79" i="17"/>
  <c r="M79" i="18"/>
  <c r="M79" i="19"/>
  <c r="M79" i="20"/>
  <c r="M79" i="16"/>
  <c r="I79" i="17"/>
  <c r="I79" i="18"/>
  <c r="I79" i="19"/>
  <c r="I79" i="20"/>
  <c r="I79" i="16"/>
  <c r="E79" i="17"/>
  <c r="E79" i="18"/>
  <c r="E79" i="19"/>
  <c r="E79" i="20"/>
  <c r="E79" i="16"/>
  <c r="AV78" i="17"/>
  <c r="AV78" i="18"/>
  <c r="AV78" i="19"/>
  <c r="AV78" i="20"/>
  <c r="AV78" i="16"/>
  <c r="AR78" i="17"/>
  <c r="AR78" i="18"/>
  <c r="AR78" i="19"/>
  <c r="AR78" i="20"/>
  <c r="AR78" i="16"/>
  <c r="AN78" i="17"/>
  <c r="AN78" i="18"/>
  <c r="AN78" i="19"/>
  <c r="AN78" i="20"/>
  <c r="AN78" i="16"/>
  <c r="AJ78" i="17"/>
  <c r="AJ78" i="18"/>
  <c r="AJ78" i="19"/>
  <c r="AJ78" i="20"/>
  <c r="AJ78" i="16"/>
  <c r="AF78" i="18"/>
  <c r="AF78" i="19"/>
  <c r="AF78" i="16"/>
  <c r="AF78" i="17"/>
  <c r="AF78" i="20"/>
  <c r="AB78" i="17"/>
  <c r="AB78" i="18"/>
  <c r="AB78" i="19"/>
  <c r="AB78" i="20"/>
  <c r="AB78" i="16"/>
  <c r="X78" i="17"/>
  <c r="X78" i="18"/>
  <c r="X78" i="19"/>
  <c r="X78" i="20"/>
  <c r="X78" i="16"/>
  <c r="T78" i="17"/>
  <c r="T78" i="18"/>
  <c r="T78" i="19"/>
  <c r="T78" i="20"/>
  <c r="T78" i="16"/>
  <c r="P78" i="17"/>
  <c r="P78" i="18"/>
  <c r="P78" i="19"/>
  <c r="P78" i="20"/>
  <c r="P78" i="16"/>
  <c r="L78" i="17"/>
  <c r="L78" i="18"/>
  <c r="L78" i="19"/>
  <c r="L78" i="20"/>
  <c r="L78" i="16"/>
  <c r="H78" i="17"/>
  <c r="H78" i="20"/>
  <c r="H78" i="18"/>
  <c r="H78" i="19"/>
  <c r="H78" i="16"/>
  <c r="D78" i="17"/>
  <c r="D78" i="18"/>
  <c r="D78" i="19"/>
  <c r="D78" i="20"/>
  <c r="D78" i="16"/>
  <c r="AU77" i="17"/>
  <c r="AU77" i="18"/>
  <c r="AU77" i="19"/>
  <c r="AU77" i="20"/>
  <c r="AU77" i="16"/>
  <c r="AQ77" i="20"/>
  <c r="AQ77" i="19"/>
  <c r="AQ77" i="18"/>
  <c r="AQ77" i="17"/>
  <c r="AQ77" i="16"/>
  <c r="AM77" i="17"/>
  <c r="AM77" i="18"/>
  <c r="AM77" i="19"/>
  <c r="AM77" i="20"/>
  <c r="AM77" i="16"/>
  <c r="AI77" i="17"/>
  <c r="AI77" i="18"/>
  <c r="AI77" i="19"/>
  <c r="AI77" i="20"/>
  <c r="AI77" i="16"/>
  <c r="AE77" i="17"/>
  <c r="AE77" i="18"/>
  <c r="AE77" i="19"/>
  <c r="AE77" i="20"/>
  <c r="AE77" i="16"/>
  <c r="AA77" i="17"/>
  <c r="AA77" i="18"/>
  <c r="AA77" i="19"/>
  <c r="AA77" i="20"/>
  <c r="AA77" i="16"/>
  <c r="W77" i="17"/>
  <c r="W77" i="18"/>
  <c r="W77" i="19"/>
  <c r="W77" i="20"/>
  <c r="W77" i="16"/>
  <c r="S77" i="17"/>
  <c r="S77" i="18"/>
  <c r="S77" i="19"/>
  <c r="S77" i="20"/>
  <c r="S77" i="16"/>
  <c r="O77" i="17"/>
  <c r="O77" i="18"/>
  <c r="O77" i="19"/>
  <c r="O77" i="20"/>
  <c r="O77" i="16"/>
  <c r="K77" i="17"/>
  <c r="K77" i="18"/>
  <c r="K77" i="19"/>
  <c r="K77" i="20"/>
  <c r="K77" i="16"/>
  <c r="G77" i="17"/>
  <c r="G77" i="18"/>
  <c r="G77" i="19"/>
  <c r="G77" i="20"/>
  <c r="G77" i="16"/>
  <c r="C77" i="17"/>
  <c r="C77" i="18"/>
  <c r="C77" i="19"/>
  <c r="C77" i="20"/>
  <c r="C77" i="16"/>
  <c r="AT76" i="17"/>
  <c r="AT76" i="18"/>
  <c r="AT76" i="19"/>
  <c r="AT76" i="20"/>
  <c r="AT76" i="16"/>
  <c r="AP76" i="17"/>
  <c r="AP76" i="18"/>
  <c r="AP76" i="19"/>
  <c r="AP76" i="20"/>
  <c r="AP76" i="16"/>
  <c r="AL76" i="18"/>
  <c r="AL76" i="17"/>
  <c r="AL76" i="20"/>
  <c r="AL76" i="19"/>
  <c r="AL76" i="16"/>
  <c r="AH76" i="17"/>
  <c r="AH76" i="20"/>
  <c r="AH76" i="19"/>
  <c r="AH76" i="18"/>
  <c r="AH76" i="16"/>
  <c r="AD76" i="17"/>
  <c r="AD76" i="18"/>
  <c r="AD76" i="19"/>
  <c r="AD76" i="20"/>
  <c r="AD76" i="16"/>
  <c r="Z76" i="17"/>
  <c r="Z76" i="18"/>
  <c r="Z76" i="19"/>
  <c r="Z76" i="20"/>
  <c r="Z76" i="16"/>
  <c r="V76" i="17"/>
  <c r="V76" i="18"/>
  <c r="V76" i="19"/>
  <c r="V76" i="20"/>
  <c r="V76" i="16"/>
  <c r="R76" i="17"/>
  <c r="R76" i="18"/>
  <c r="R76" i="19"/>
  <c r="R76" i="20"/>
  <c r="R76" i="16"/>
  <c r="N76" i="17"/>
  <c r="N76" i="18"/>
  <c r="N76" i="19"/>
  <c r="N76" i="20"/>
  <c r="N76" i="16"/>
  <c r="J76" i="17"/>
  <c r="J76" i="18"/>
  <c r="J76" i="19"/>
  <c r="J76" i="20"/>
  <c r="J76" i="16"/>
  <c r="F76" i="17"/>
  <c r="F76" i="18"/>
  <c r="F76" i="19"/>
  <c r="F76" i="20"/>
  <c r="F76" i="16"/>
  <c r="AW75" i="17"/>
  <c r="AW75" i="18"/>
  <c r="AW75" i="19"/>
  <c r="AW75" i="20"/>
  <c r="AW75" i="16"/>
  <c r="AS75" i="16"/>
  <c r="AS75" i="19"/>
  <c r="AS75" i="20"/>
  <c r="AS75" i="18"/>
  <c r="AS75" i="17"/>
  <c r="AO75" i="17"/>
  <c r="AO75" i="18"/>
  <c r="AO75" i="19"/>
  <c r="AO75" i="20"/>
  <c r="AO75" i="16"/>
  <c r="AK75" i="17"/>
  <c r="AK75" i="18"/>
  <c r="AK75" i="19"/>
  <c r="AK75" i="20"/>
  <c r="AK75" i="16"/>
  <c r="AG75" i="17"/>
  <c r="AG75" i="18"/>
  <c r="AG75" i="19"/>
  <c r="AG75" i="20"/>
  <c r="AG75" i="16"/>
  <c r="AC75" i="18"/>
  <c r="AC75" i="20"/>
  <c r="AC75" i="17"/>
  <c r="AC75" i="16"/>
  <c r="AC75" i="19"/>
  <c r="Y75" i="17"/>
  <c r="Y75" i="18"/>
  <c r="Y75" i="19"/>
  <c r="Y75" i="20"/>
  <c r="Y75" i="16"/>
  <c r="U75" i="20"/>
  <c r="U75" i="17"/>
  <c r="U75" i="18"/>
  <c r="U75" i="19"/>
  <c r="U75" i="16"/>
  <c r="Q75" i="17"/>
  <c r="Q75" i="18"/>
  <c r="Q75" i="19"/>
  <c r="Q75" i="20"/>
  <c r="Q75" i="16"/>
  <c r="M75" i="17"/>
  <c r="M75" i="18"/>
  <c r="M75" i="19"/>
  <c r="M75" i="20"/>
  <c r="M75" i="16"/>
  <c r="I75" i="17"/>
  <c r="I75" i="18"/>
  <c r="I75" i="19"/>
  <c r="I75" i="20"/>
  <c r="I75" i="16"/>
  <c r="E75" i="17"/>
  <c r="E75" i="18"/>
  <c r="E75" i="19"/>
  <c r="E75" i="20"/>
  <c r="E75" i="16"/>
  <c r="AV74" i="17"/>
  <c r="AV74" i="18"/>
  <c r="AV74" i="19"/>
  <c r="AV74" i="20"/>
  <c r="AV74" i="16"/>
  <c r="AR74" i="17"/>
  <c r="AR74" i="18"/>
  <c r="AR74" i="19"/>
  <c r="AR74" i="20"/>
  <c r="AR74" i="16"/>
  <c r="AN74" i="17"/>
  <c r="AN74" i="18"/>
  <c r="AN74" i="19"/>
  <c r="AN74" i="20"/>
  <c r="AN74" i="16"/>
  <c r="AJ74" i="17"/>
  <c r="AJ74" i="18"/>
  <c r="AJ74" i="19"/>
  <c r="AJ74" i="20"/>
  <c r="AJ74" i="16"/>
  <c r="AF74" i="17"/>
  <c r="AF74" i="18"/>
  <c r="AF74" i="19"/>
  <c r="AF74" i="20"/>
  <c r="AF74" i="16"/>
  <c r="AB74" i="17"/>
  <c r="AB74" i="18"/>
  <c r="AB74" i="19"/>
  <c r="AB74" i="20"/>
  <c r="AB74" i="16"/>
  <c r="X74" i="17"/>
  <c r="X74" i="18"/>
  <c r="X74" i="19"/>
  <c r="X74" i="20"/>
  <c r="X74" i="16"/>
  <c r="T74" i="17"/>
  <c r="T74" i="18"/>
  <c r="T74" i="19"/>
  <c r="T74" i="20"/>
  <c r="T74" i="16"/>
  <c r="P74" i="17"/>
  <c r="P74" i="18"/>
  <c r="P74" i="19"/>
  <c r="P74" i="20"/>
  <c r="P74" i="16"/>
  <c r="L74" i="17"/>
  <c r="L74" i="18"/>
  <c r="L74" i="19"/>
  <c r="L74" i="20"/>
  <c r="L74" i="16"/>
  <c r="H74" i="19"/>
  <c r="H74" i="20"/>
  <c r="H74" i="18"/>
  <c r="H74" i="17"/>
  <c r="H74" i="16"/>
  <c r="D74" i="17"/>
  <c r="D74" i="18"/>
  <c r="D74" i="19"/>
  <c r="D74" i="20"/>
  <c r="D74" i="16"/>
  <c r="AU73" i="17"/>
  <c r="AU73" i="18"/>
  <c r="AU73" i="19"/>
  <c r="AU73" i="20"/>
  <c r="AU73" i="16"/>
  <c r="AQ73" i="17"/>
  <c r="AQ73" i="20"/>
  <c r="AQ73" i="19"/>
  <c r="AQ73" i="18"/>
  <c r="AQ73" i="16"/>
  <c r="AM73" i="17"/>
  <c r="AM73" i="18"/>
  <c r="AM73" i="19"/>
  <c r="AM73" i="20"/>
  <c r="AM73" i="16"/>
  <c r="AI73" i="17"/>
  <c r="AI73" i="18"/>
  <c r="AI73" i="19"/>
  <c r="AI73" i="20"/>
  <c r="AI73" i="16"/>
  <c r="AE73" i="17"/>
  <c r="AE73" i="18"/>
  <c r="AE73" i="19"/>
  <c r="AE73" i="20"/>
  <c r="AE73" i="16"/>
  <c r="AA73" i="17"/>
  <c r="AA73" i="18"/>
  <c r="AA73" i="19"/>
  <c r="AA73" i="20"/>
  <c r="AA73" i="16"/>
  <c r="W73" i="17"/>
  <c r="W73" i="18"/>
  <c r="W73" i="19"/>
  <c r="W73" i="20"/>
  <c r="W73" i="16"/>
  <c r="S73" i="17"/>
  <c r="S73" i="18"/>
  <c r="S73" i="19"/>
  <c r="S73" i="20"/>
  <c r="S73" i="16"/>
  <c r="O73" i="17"/>
  <c r="O73" i="18"/>
  <c r="O73" i="19"/>
  <c r="O73" i="20"/>
  <c r="O73" i="16"/>
  <c r="K73" i="17"/>
  <c r="K73" i="18"/>
  <c r="K73" i="19"/>
  <c r="K73" i="20"/>
  <c r="K73" i="16"/>
  <c r="G73" i="17"/>
  <c r="G73" i="18"/>
  <c r="G73" i="19"/>
  <c r="G73" i="20"/>
  <c r="G73" i="16"/>
  <c r="C73" i="17"/>
  <c r="C73" i="18"/>
  <c r="C73" i="19"/>
  <c r="C73" i="20"/>
  <c r="C73" i="16"/>
  <c r="AT72" i="17"/>
  <c r="AT72" i="18"/>
  <c r="AT72" i="19"/>
  <c r="AT72" i="20"/>
  <c r="AT72" i="16"/>
  <c r="AP72" i="17"/>
  <c r="AP72" i="18"/>
  <c r="AP72" i="19"/>
  <c r="AP72" i="20"/>
  <c r="AP72" i="16"/>
  <c r="AL72" i="18"/>
  <c r="AL72" i="17"/>
  <c r="AL72" i="20"/>
  <c r="AL72" i="16"/>
  <c r="AL72" i="19"/>
  <c r="AH72" i="17"/>
  <c r="AH72" i="18"/>
  <c r="AH72" i="19"/>
  <c r="AH72" i="16"/>
  <c r="AH72" i="20"/>
  <c r="AD72" i="17"/>
  <c r="AD72" i="18"/>
  <c r="AD72" i="19"/>
  <c r="AD72" i="20"/>
  <c r="AD72" i="16"/>
  <c r="Z72" i="17"/>
  <c r="Z72" i="18"/>
  <c r="Z72" i="19"/>
  <c r="Z72" i="20"/>
  <c r="Z72" i="16"/>
  <c r="V72" i="17"/>
  <c r="V72" i="18"/>
  <c r="V72" i="19"/>
  <c r="V72" i="20"/>
  <c r="V72" i="16"/>
  <c r="R72" i="17"/>
  <c r="R72" i="18"/>
  <c r="R72" i="19"/>
  <c r="R72" i="20"/>
  <c r="R72" i="16"/>
  <c r="N72" i="17"/>
  <c r="N72" i="18"/>
  <c r="N72" i="19"/>
  <c r="N72" i="20"/>
  <c r="N72" i="16"/>
  <c r="J72" i="17"/>
  <c r="J72" i="18"/>
  <c r="J72" i="19"/>
  <c r="J72" i="20"/>
  <c r="J72" i="16"/>
  <c r="F72" i="17"/>
  <c r="F72" i="18"/>
  <c r="F72" i="19"/>
  <c r="F72" i="20"/>
  <c r="F72" i="16"/>
  <c r="AW71" i="17"/>
  <c r="AW71" i="18"/>
  <c r="AW71" i="19"/>
  <c r="AW71" i="20"/>
  <c r="AW71" i="16"/>
  <c r="AS71" i="18"/>
  <c r="AS71" i="19"/>
  <c r="AS71" i="16"/>
  <c r="AS71" i="17"/>
  <c r="AS71" i="20"/>
  <c r="AO71" i="17"/>
  <c r="AO71" i="18"/>
  <c r="AO71" i="19"/>
  <c r="AO71" i="20"/>
  <c r="AO71" i="16"/>
  <c r="AK71" i="17"/>
  <c r="AK71" i="18"/>
  <c r="AK71" i="19"/>
  <c r="AK71" i="20"/>
  <c r="AK71" i="16"/>
  <c r="AG71" i="17"/>
  <c r="AG71" i="18"/>
  <c r="AG71" i="19"/>
  <c r="AG71" i="20"/>
  <c r="AG71" i="16"/>
  <c r="AC71" i="19"/>
  <c r="AC71" i="17"/>
  <c r="AC71" i="16"/>
  <c r="AC71" i="20"/>
  <c r="AC71" i="18"/>
  <c r="Y71" i="17"/>
  <c r="Y71" i="18"/>
  <c r="Y71" i="19"/>
  <c r="Y71" i="20"/>
  <c r="Y71" i="16"/>
  <c r="U71" i="20"/>
  <c r="U71" i="18"/>
  <c r="U71" i="19"/>
  <c r="U71" i="16"/>
  <c r="U71" i="17"/>
  <c r="Q71" i="17"/>
  <c r="Q71" i="18"/>
  <c r="Q71" i="19"/>
  <c r="Q71" i="20"/>
  <c r="Q71" i="16"/>
  <c r="M71" i="17"/>
  <c r="M71" i="18"/>
  <c r="M71" i="19"/>
  <c r="M71" i="20"/>
  <c r="M71" i="16"/>
  <c r="I71" i="17"/>
  <c r="I71" i="18"/>
  <c r="I71" i="19"/>
  <c r="I71" i="20"/>
  <c r="I71" i="16"/>
  <c r="E71" i="17"/>
  <c r="E71" i="18"/>
  <c r="E71" i="19"/>
  <c r="E71" i="20"/>
  <c r="E71" i="16"/>
  <c r="AV70" i="17"/>
  <c r="AV70" i="18"/>
  <c r="AV70" i="19"/>
  <c r="AV70" i="20"/>
  <c r="AV70" i="16"/>
  <c r="AR70" i="17"/>
  <c r="AR70" i="18"/>
  <c r="AR70" i="19"/>
  <c r="AR70" i="20"/>
  <c r="AR70" i="16"/>
  <c r="AN70" i="17"/>
  <c r="AN70" i="18"/>
  <c r="AN70" i="19"/>
  <c r="AN70" i="20"/>
  <c r="AN70" i="16"/>
  <c r="AJ70" i="17"/>
  <c r="AJ70" i="18"/>
  <c r="AJ70" i="19"/>
  <c r="AJ70" i="20"/>
  <c r="AJ70" i="16"/>
  <c r="AF70" i="17"/>
  <c r="AF70" i="18"/>
  <c r="AF70" i="19"/>
  <c r="AF70" i="20"/>
  <c r="AF70" i="16"/>
  <c r="AB70" i="17"/>
  <c r="AB70" i="18"/>
  <c r="AB70" i="19"/>
  <c r="AB70" i="20"/>
  <c r="AB70" i="16"/>
  <c r="X70" i="17"/>
  <c r="X70" i="18"/>
  <c r="X70" i="19"/>
  <c r="X70" i="20"/>
  <c r="X70" i="16"/>
  <c r="T70" i="17"/>
  <c r="T70" i="18"/>
  <c r="T70" i="19"/>
  <c r="T70" i="20"/>
  <c r="T70" i="16"/>
  <c r="P70" i="17"/>
  <c r="P70" i="18"/>
  <c r="P70" i="19"/>
  <c r="P70" i="20"/>
  <c r="P70" i="16"/>
  <c r="L70" i="17"/>
  <c r="L70" i="18"/>
  <c r="L70" i="19"/>
  <c r="L70" i="20"/>
  <c r="L70" i="16"/>
  <c r="H70" i="19"/>
  <c r="H70" i="18"/>
  <c r="H70" i="20"/>
  <c r="H70" i="16"/>
  <c r="H70" i="17"/>
  <c r="D70" i="17"/>
  <c r="D70" i="18"/>
  <c r="D70" i="19"/>
  <c r="D70" i="20"/>
  <c r="D70" i="16"/>
  <c r="AU69" i="17"/>
  <c r="AU69" i="18"/>
  <c r="AU69" i="19"/>
  <c r="AU69" i="20"/>
  <c r="AU69" i="16"/>
  <c r="AQ69" i="17"/>
  <c r="AQ69" i="18"/>
  <c r="AQ69" i="19"/>
  <c r="AQ69" i="16"/>
  <c r="AQ69" i="20"/>
  <c r="AM69" i="17"/>
  <c r="AM69" i="18"/>
  <c r="AM69" i="19"/>
  <c r="AM69" i="20"/>
  <c r="AM69" i="16"/>
  <c r="AI69" i="17"/>
  <c r="AI69" i="18"/>
  <c r="AI69" i="19"/>
  <c r="AI69" i="20"/>
  <c r="AI69" i="16"/>
  <c r="AE69" i="17"/>
  <c r="AE69" i="18"/>
  <c r="AE69" i="19"/>
  <c r="AE69" i="20"/>
  <c r="AE69" i="16"/>
  <c r="AA69" i="17"/>
  <c r="AA69" i="18"/>
  <c r="AA69" i="19"/>
  <c r="AA69" i="20"/>
  <c r="AA69" i="16"/>
  <c r="W69" i="17"/>
  <c r="W69" i="18"/>
  <c r="W69" i="19"/>
  <c r="W69" i="20"/>
  <c r="W69" i="16"/>
  <c r="S69" i="17"/>
  <c r="S69" i="18"/>
  <c r="S69" i="19"/>
  <c r="S69" i="20"/>
  <c r="S69" i="16"/>
  <c r="O69" i="17"/>
  <c r="O69" i="18"/>
  <c r="O69" i="19"/>
  <c r="O69" i="20"/>
  <c r="O69" i="16"/>
  <c r="K69" i="17"/>
  <c r="K69" i="18"/>
  <c r="K69" i="19"/>
  <c r="K69" i="20"/>
  <c r="K69" i="16"/>
  <c r="G69" i="17"/>
  <c r="G69" i="18"/>
  <c r="G69" i="19"/>
  <c r="G69" i="20"/>
  <c r="G69" i="16"/>
  <c r="C69" i="17"/>
  <c r="C69" i="18"/>
  <c r="C69" i="19"/>
  <c r="C69" i="20"/>
  <c r="C69" i="16"/>
  <c r="AT68" i="17"/>
  <c r="AT68" i="18"/>
  <c r="AT68" i="19"/>
  <c r="AT68" i="20"/>
  <c r="AT68" i="16"/>
  <c r="AP68" i="17"/>
  <c r="AP68" i="18"/>
  <c r="AP68" i="19"/>
  <c r="AP68" i="20"/>
  <c r="AP68" i="16"/>
  <c r="AL68" i="16"/>
  <c r="AL68" i="20"/>
  <c r="AL68" i="19"/>
  <c r="AL68" i="18"/>
  <c r="AL68" i="17"/>
  <c r="AH68" i="18"/>
  <c r="AH68" i="19"/>
  <c r="AH68" i="17"/>
  <c r="AH68" i="16"/>
  <c r="AH68" i="20"/>
  <c r="AD68" i="17"/>
  <c r="AD68" i="18"/>
  <c r="AD68" i="19"/>
  <c r="AD68" i="20"/>
  <c r="AD68" i="16"/>
  <c r="Z68" i="17"/>
  <c r="Z68" i="18"/>
  <c r="Z68" i="19"/>
  <c r="Z68" i="20"/>
  <c r="Z68" i="16"/>
  <c r="V68" i="17"/>
  <c r="V68" i="18"/>
  <c r="V68" i="19"/>
  <c r="V68" i="20"/>
  <c r="V68" i="16"/>
  <c r="R68" i="17"/>
  <c r="R68" i="18"/>
  <c r="R68" i="19"/>
  <c r="R68" i="20"/>
  <c r="R68" i="16"/>
  <c r="N68" i="17"/>
  <c r="N68" i="18"/>
  <c r="N68" i="19"/>
  <c r="N68" i="20"/>
  <c r="N68" i="16"/>
  <c r="J68" i="17"/>
  <c r="J68" i="18"/>
  <c r="J68" i="19"/>
  <c r="J68" i="20"/>
  <c r="J68" i="16"/>
  <c r="F68" i="17"/>
  <c r="F68" i="18"/>
  <c r="F68" i="19"/>
  <c r="F68" i="20"/>
  <c r="F68" i="16"/>
  <c r="AW67" i="17"/>
  <c r="AW67" i="18"/>
  <c r="AW67" i="19"/>
  <c r="AW67" i="20"/>
  <c r="AW67" i="16"/>
  <c r="AS67" i="17"/>
  <c r="AS67" i="19"/>
  <c r="AS67" i="16"/>
  <c r="AS67" i="20"/>
  <c r="AS67" i="18"/>
  <c r="AO67" i="17"/>
  <c r="AO67" i="18"/>
  <c r="AO67" i="19"/>
  <c r="AO67" i="20"/>
  <c r="AO67" i="16"/>
  <c r="AK67" i="17"/>
  <c r="AK67" i="18"/>
  <c r="AK67" i="19"/>
  <c r="AK67" i="20"/>
  <c r="AK67" i="16"/>
  <c r="AG67" i="17"/>
  <c r="AG67" i="18"/>
  <c r="AG67" i="19"/>
  <c r="AG67" i="20"/>
  <c r="AG67" i="16"/>
  <c r="AC67" i="20"/>
  <c r="AC67" i="17"/>
  <c r="AC67" i="16"/>
  <c r="AC67" i="19"/>
  <c r="AC67" i="18"/>
  <c r="Y67" i="17"/>
  <c r="Y67" i="18"/>
  <c r="Y67" i="19"/>
  <c r="Y67" i="20"/>
  <c r="Y67" i="16"/>
  <c r="U67" i="20"/>
  <c r="U67" i="18"/>
  <c r="U67" i="16"/>
  <c r="U67" i="19"/>
  <c r="U67" i="17"/>
  <c r="Q67" i="17"/>
  <c r="Q67" i="18"/>
  <c r="Q67" i="19"/>
  <c r="Q67" i="20"/>
  <c r="Q67" i="16"/>
  <c r="M67" i="17"/>
  <c r="M67" i="18"/>
  <c r="M67" i="19"/>
  <c r="M67" i="20"/>
  <c r="M67" i="16"/>
  <c r="I67" i="17"/>
  <c r="I67" i="18"/>
  <c r="I67" i="19"/>
  <c r="I67" i="20"/>
  <c r="I67" i="16"/>
  <c r="E67" i="17"/>
  <c r="E67" i="18"/>
  <c r="E67" i="19"/>
  <c r="E67" i="20"/>
  <c r="E67" i="16"/>
  <c r="AV66" i="17"/>
  <c r="AV66" i="18"/>
  <c r="AV66" i="19"/>
  <c r="AV66" i="20"/>
  <c r="AV66" i="16"/>
  <c r="AR66" i="17"/>
  <c r="AR66" i="18"/>
  <c r="AR66" i="19"/>
  <c r="AR66" i="20"/>
  <c r="AR66" i="16"/>
  <c r="AN66" i="17"/>
  <c r="AN66" i="18"/>
  <c r="AN66" i="19"/>
  <c r="AN66" i="20"/>
  <c r="AN66" i="16"/>
  <c r="AJ66" i="17"/>
  <c r="AJ66" i="18"/>
  <c r="AJ66" i="19"/>
  <c r="AJ66" i="20"/>
  <c r="AJ66" i="16"/>
  <c r="AF66" i="17"/>
  <c r="AF66" i="18"/>
  <c r="AF66" i="19"/>
  <c r="AF66" i="20"/>
  <c r="AF66" i="16"/>
  <c r="AB66" i="17"/>
  <c r="AB66" i="18"/>
  <c r="AB66" i="19"/>
  <c r="AB66" i="20"/>
  <c r="AB66" i="16"/>
  <c r="X66" i="17"/>
  <c r="X66" i="18"/>
  <c r="X66" i="19"/>
  <c r="X66" i="20"/>
  <c r="X66" i="16"/>
  <c r="T66" i="17"/>
  <c r="T66" i="18"/>
  <c r="T66" i="19"/>
  <c r="T66" i="20"/>
  <c r="T66" i="16"/>
  <c r="P66" i="17"/>
  <c r="P66" i="18"/>
  <c r="P66" i="19"/>
  <c r="P66" i="20"/>
  <c r="P66" i="16"/>
  <c r="L66" i="17"/>
  <c r="L66" i="18"/>
  <c r="L66" i="19"/>
  <c r="L66" i="20"/>
  <c r="L66" i="16"/>
  <c r="H66" i="17"/>
  <c r="H66" i="18"/>
  <c r="H66" i="19"/>
  <c r="H66" i="20"/>
  <c r="H66" i="16"/>
  <c r="D66" i="17"/>
  <c r="D66" i="18"/>
  <c r="D66" i="19"/>
  <c r="D66" i="20"/>
  <c r="D66" i="16"/>
  <c r="AU65" i="17"/>
  <c r="AU65" i="18"/>
  <c r="AU65" i="19"/>
  <c r="AU65" i="20"/>
  <c r="AU65" i="16"/>
  <c r="AQ65" i="17"/>
  <c r="AQ65" i="18"/>
  <c r="AQ65" i="19"/>
  <c r="AQ65" i="20"/>
  <c r="AQ65" i="16"/>
  <c r="AM65" i="17"/>
  <c r="AM65" i="18"/>
  <c r="AM65" i="19"/>
  <c r="AM65" i="20"/>
  <c r="AM65" i="16"/>
  <c r="AI65" i="17"/>
  <c r="AI65" i="18"/>
  <c r="AI65" i="19"/>
  <c r="AI65" i="20"/>
  <c r="AI65" i="16"/>
  <c r="AE65" i="17"/>
  <c r="AE65" i="18"/>
  <c r="AE65" i="19"/>
  <c r="AE65" i="20"/>
  <c r="AE65" i="16"/>
  <c r="AA65" i="17"/>
  <c r="AA65" i="18"/>
  <c r="AA65" i="19"/>
  <c r="AA65" i="20"/>
  <c r="AA65" i="16"/>
  <c r="W65" i="17"/>
  <c r="W65" i="18"/>
  <c r="W65" i="19"/>
  <c r="W65" i="20"/>
  <c r="W65" i="16"/>
  <c r="S65" i="17"/>
  <c r="S65" i="18"/>
  <c r="S65" i="19"/>
  <c r="S65" i="20"/>
  <c r="S65" i="16"/>
  <c r="O65" i="17"/>
  <c r="O65" i="18"/>
  <c r="O65" i="19"/>
  <c r="O65" i="20"/>
  <c r="O65" i="16"/>
  <c r="K65" i="17"/>
  <c r="K65" i="18"/>
  <c r="K65" i="19"/>
  <c r="K65" i="20"/>
  <c r="K65" i="16"/>
  <c r="G65" i="17"/>
  <c r="G65" i="18"/>
  <c r="G65" i="19"/>
  <c r="G65" i="20"/>
  <c r="G65" i="16"/>
  <c r="C65" i="17"/>
  <c r="C65" i="18"/>
  <c r="C65" i="19"/>
  <c r="C65" i="20"/>
  <c r="C65" i="16"/>
  <c r="AT64" i="17"/>
  <c r="AT64" i="18"/>
  <c r="AT64" i="19"/>
  <c r="AT64" i="20"/>
  <c r="AT64" i="16"/>
  <c r="AP64" i="17"/>
  <c r="AP64" i="18"/>
  <c r="AP64" i="19"/>
  <c r="AP64" i="20"/>
  <c r="AP64" i="16"/>
  <c r="AL64" i="17"/>
  <c r="AL64" i="18"/>
  <c r="AL64" i="19"/>
  <c r="AL64" i="20"/>
  <c r="AL64" i="16"/>
  <c r="AH64" i="17"/>
  <c r="AH64" i="18"/>
  <c r="AH64" i="19"/>
  <c r="AH64" i="20"/>
  <c r="AH64" i="16"/>
  <c r="AD64" i="17"/>
  <c r="AD64" i="18"/>
  <c r="AD64" i="19"/>
  <c r="AD64" i="20"/>
  <c r="AD64" i="16"/>
  <c r="Z64" i="17"/>
  <c r="Z64" i="18"/>
  <c r="Z64" i="19"/>
  <c r="Z64" i="20"/>
  <c r="Z64" i="16"/>
  <c r="V64" i="17"/>
  <c r="V64" i="18"/>
  <c r="V64" i="19"/>
  <c r="V64" i="20"/>
  <c r="V64" i="16"/>
  <c r="R64" i="17"/>
  <c r="R64" i="18"/>
  <c r="R64" i="19"/>
  <c r="R64" i="20"/>
  <c r="R64" i="16"/>
  <c r="N64" i="17"/>
  <c r="N64" i="18"/>
  <c r="N64" i="19"/>
  <c r="N64" i="20"/>
  <c r="N64" i="16"/>
  <c r="J64" i="17"/>
  <c r="J64" i="18"/>
  <c r="J64" i="19"/>
  <c r="J64" i="20"/>
  <c r="J64" i="16"/>
  <c r="F64" i="17"/>
  <c r="F64" i="18"/>
  <c r="F64" i="19"/>
  <c r="F64" i="20"/>
  <c r="F64" i="16"/>
  <c r="AW63" i="17"/>
  <c r="AW63" i="18"/>
  <c r="AW63" i="19"/>
  <c r="AW63" i="20"/>
  <c r="AW63" i="16"/>
  <c r="AS63" i="17"/>
  <c r="AS63" i="18"/>
  <c r="AS63" i="19"/>
  <c r="AS63" i="20"/>
  <c r="AS63" i="16"/>
  <c r="AO63" i="17"/>
  <c r="AO63" i="18"/>
  <c r="AO63" i="19"/>
  <c r="AO63" i="20"/>
  <c r="AO63" i="16"/>
  <c r="AK63" i="17"/>
  <c r="AK63" i="18"/>
  <c r="AK63" i="19"/>
  <c r="AK63" i="20"/>
  <c r="AK63" i="16"/>
  <c r="AG63" i="17"/>
  <c r="AG63" i="18"/>
  <c r="AG63" i="19"/>
  <c r="AG63" i="20"/>
  <c r="AG63" i="16"/>
  <c r="AC63" i="17"/>
  <c r="AC63" i="18"/>
  <c r="AC63" i="19"/>
  <c r="AC63" i="20"/>
  <c r="AC63" i="16"/>
  <c r="Y63" i="17"/>
  <c r="Y63" i="18"/>
  <c r="Y63" i="19"/>
  <c r="Y63" i="20"/>
  <c r="Y63" i="16"/>
  <c r="U63" i="17"/>
  <c r="U63" i="18"/>
  <c r="U63" i="19"/>
  <c r="U63" i="20"/>
  <c r="U63" i="16"/>
  <c r="Q63" i="17"/>
  <c r="Q63" i="18"/>
  <c r="Q63" i="19"/>
  <c r="Q63" i="20"/>
  <c r="Q63" i="16"/>
  <c r="M63" i="17"/>
  <c r="M63" i="18"/>
  <c r="M63" i="19"/>
  <c r="M63" i="20"/>
  <c r="M63" i="16"/>
  <c r="I63" i="17"/>
  <c r="I63" i="18"/>
  <c r="I63" i="19"/>
  <c r="I63" i="20"/>
  <c r="I63" i="16"/>
  <c r="E63" i="17"/>
  <c r="E63" i="18"/>
  <c r="E63" i="19"/>
  <c r="E63" i="20"/>
  <c r="E63" i="16"/>
  <c r="AL25" i="16"/>
  <c r="AL21" i="20"/>
  <c r="AL16" i="20"/>
  <c r="AL12" i="20"/>
  <c r="AL17" i="17"/>
  <c r="AL19" i="19"/>
  <c r="AL22" i="19"/>
  <c r="AL29" i="17"/>
  <c r="AL25" i="20"/>
  <c r="AL18" i="18"/>
  <c r="AL20" i="17"/>
  <c r="AL23" i="18"/>
  <c r="AL28" i="18"/>
  <c r="AL29" i="20"/>
  <c r="AL15" i="16"/>
  <c r="AL14" i="19"/>
  <c r="AL21" i="19"/>
  <c r="AL24" i="18"/>
  <c r="AL27" i="17"/>
  <c r="AL15" i="17"/>
  <c r="AL17" i="16"/>
  <c r="AL22" i="16"/>
  <c r="B24" i="18"/>
  <c r="B24" i="17"/>
  <c r="B24" i="19"/>
  <c r="B24" i="20"/>
  <c r="B24" i="16"/>
  <c r="B20" i="17"/>
  <c r="B20" i="19"/>
  <c r="B20" i="18"/>
  <c r="B20" i="16"/>
  <c r="B20" i="20"/>
  <c r="B16" i="17"/>
  <c r="B16" i="18"/>
  <c r="B16" i="19"/>
  <c r="B16" i="20"/>
  <c r="B16" i="16"/>
  <c r="B12" i="17"/>
  <c r="B12" i="19"/>
  <c r="B12" i="18"/>
  <c r="B12" i="20"/>
  <c r="B12" i="16"/>
  <c r="B8" i="18"/>
  <c r="B8" i="19"/>
  <c r="B8" i="17"/>
  <c r="B8" i="20"/>
  <c r="B8" i="16"/>
  <c r="B4" i="18"/>
  <c r="B4" i="19"/>
  <c r="B4" i="17"/>
  <c r="B4" i="16"/>
  <c r="B4" i="20"/>
  <c r="AT29" i="17"/>
  <c r="AT29" i="18"/>
  <c r="AT29" i="19"/>
  <c r="AT29" i="20"/>
  <c r="AT29" i="16"/>
  <c r="AP29" i="17"/>
  <c r="AP29" i="18"/>
  <c r="AP29" i="19"/>
  <c r="AP29" i="20"/>
  <c r="AP29" i="16"/>
  <c r="AH29" i="18"/>
  <c r="AH29" i="17"/>
  <c r="AH29" i="19"/>
  <c r="AH29" i="20"/>
  <c r="AH29" i="16"/>
  <c r="AD29" i="18"/>
  <c r="AD29" i="19"/>
  <c r="AD29" i="17"/>
  <c r="AD29" i="20"/>
  <c r="AD29" i="16"/>
  <c r="Z29" i="17"/>
  <c r="Z29" i="18"/>
  <c r="Z29" i="19"/>
  <c r="Z29" i="16"/>
  <c r="Z29" i="20"/>
  <c r="V29" i="19"/>
  <c r="V29" i="17"/>
  <c r="V29" i="18"/>
  <c r="V29" i="20"/>
  <c r="V29" i="16"/>
  <c r="R29" i="18"/>
  <c r="R29" i="17"/>
  <c r="R29" i="19"/>
  <c r="R29" i="16"/>
  <c r="R29" i="20"/>
  <c r="N29" i="17"/>
  <c r="N29" i="19"/>
  <c r="N29" i="18"/>
  <c r="N29" i="20"/>
  <c r="N29" i="16"/>
  <c r="J29" i="19"/>
  <c r="J29" i="18"/>
  <c r="J29" i="17"/>
  <c r="J29" i="20"/>
  <c r="J29" i="16"/>
  <c r="F29" i="19"/>
  <c r="F29" i="17"/>
  <c r="F29" i="18"/>
  <c r="F29" i="20"/>
  <c r="F29" i="16"/>
  <c r="AW28" i="17"/>
  <c r="AW28" i="20"/>
  <c r="AW28" i="19"/>
  <c r="AW28" i="18"/>
  <c r="AW28" i="16"/>
  <c r="AS28" i="18"/>
  <c r="AS28" i="20"/>
  <c r="AS28" i="17"/>
  <c r="AS28" i="19"/>
  <c r="AS28" i="16"/>
  <c r="AO28" i="17"/>
  <c r="AO28" i="19"/>
  <c r="AO28" i="18"/>
  <c r="AO28" i="20"/>
  <c r="AO28" i="16"/>
  <c r="AK28" i="20"/>
  <c r="AK28" i="19"/>
  <c r="AK28" i="18"/>
  <c r="AK28" i="17"/>
  <c r="AK28" i="16"/>
  <c r="AG28" i="20"/>
  <c r="AG28" i="17"/>
  <c r="AG28" i="19"/>
  <c r="AG28" i="18"/>
  <c r="AG28" i="16"/>
  <c r="AC28" i="19"/>
  <c r="AC28" i="18"/>
  <c r="AC28" i="17"/>
  <c r="AC28" i="20"/>
  <c r="AC28" i="16"/>
  <c r="Y28" i="19"/>
  <c r="Y28" i="18"/>
  <c r="Y28" i="17"/>
  <c r="Y28" i="20"/>
  <c r="Y28" i="16"/>
  <c r="U28" i="17"/>
  <c r="U28" i="19"/>
  <c r="U28" i="18"/>
  <c r="U28" i="20"/>
  <c r="U28" i="16"/>
  <c r="Q28" i="20"/>
  <c r="Q28" i="17"/>
  <c r="Q28" i="19"/>
  <c r="Q28" i="18"/>
  <c r="Q28" i="16"/>
  <c r="M28" i="18"/>
  <c r="M28" i="17"/>
  <c r="M28" i="20"/>
  <c r="M28" i="19"/>
  <c r="M28" i="16"/>
  <c r="I28" i="19"/>
  <c r="I28" i="18"/>
  <c r="I28" i="20"/>
  <c r="I28" i="17"/>
  <c r="I28" i="16"/>
  <c r="E28" i="17"/>
  <c r="E28" i="19"/>
  <c r="E28" i="18"/>
  <c r="E28" i="20"/>
  <c r="E28" i="16"/>
  <c r="AV27" i="20"/>
  <c r="AV27" i="18"/>
  <c r="AV27" i="19"/>
  <c r="AV27" i="17"/>
  <c r="AV27" i="16"/>
  <c r="AR27" i="19"/>
  <c r="AR27" i="18"/>
  <c r="AR27" i="17"/>
  <c r="AR27" i="20"/>
  <c r="AR27" i="16"/>
  <c r="AN27" i="18"/>
  <c r="AN27" i="17"/>
  <c r="AN27" i="19"/>
  <c r="AN27" i="16"/>
  <c r="AN27" i="20"/>
  <c r="AJ27" i="17"/>
  <c r="AJ27" i="19"/>
  <c r="AJ27" i="18"/>
  <c r="AJ27" i="20"/>
  <c r="AJ27" i="16"/>
  <c r="AF27" i="19"/>
  <c r="AF27" i="20"/>
  <c r="AF27" i="18"/>
  <c r="AF27" i="17"/>
  <c r="AF27" i="16"/>
  <c r="AB27" i="19"/>
  <c r="AB27" i="18"/>
  <c r="AB27" i="17"/>
  <c r="AB27" i="16"/>
  <c r="AB27" i="20"/>
  <c r="X27" i="17"/>
  <c r="X27" i="19"/>
  <c r="X27" i="18"/>
  <c r="X27" i="20"/>
  <c r="X27" i="16"/>
  <c r="T27" i="19"/>
  <c r="T27" i="17"/>
  <c r="T27" i="18"/>
  <c r="T27" i="16"/>
  <c r="T27" i="20"/>
  <c r="P27" i="19"/>
  <c r="P27" i="18"/>
  <c r="P27" i="17"/>
  <c r="P27" i="20"/>
  <c r="P27" i="16"/>
  <c r="L27" i="17"/>
  <c r="L27" i="18"/>
  <c r="L27" i="19"/>
  <c r="L27" i="20"/>
  <c r="L27" i="16"/>
  <c r="H27" i="17"/>
  <c r="H27" i="18"/>
  <c r="H27" i="19"/>
  <c r="H27" i="16"/>
  <c r="H27" i="20"/>
  <c r="D27" i="17"/>
  <c r="D27" i="18"/>
  <c r="D27" i="19"/>
  <c r="D27" i="20"/>
  <c r="D27" i="16"/>
  <c r="AU26" i="18"/>
  <c r="AU26" i="19"/>
  <c r="AU26" i="17"/>
  <c r="AU26" i="16"/>
  <c r="AU26" i="20"/>
  <c r="AQ26" i="18"/>
  <c r="AQ26" i="19"/>
  <c r="AQ26" i="17"/>
  <c r="AQ26" i="20"/>
  <c r="AQ26" i="16"/>
  <c r="AM26" i="18"/>
  <c r="AM26" i="19"/>
  <c r="AM26" i="17"/>
  <c r="AM26" i="20"/>
  <c r="AM26" i="16"/>
  <c r="AI26" i="19"/>
  <c r="AI26" i="17"/>
  <c r="AI26" i="18"/>
  <c r="AI26" i="16"/>
  <c r="AI26" i="20"/>
  <c r="AE26" i="19"/>
  <c r="AE26" i="17"/>
  <c r="AE26" i="18"/>
  <c r="AE26" i="16"/>
  <c r="AE26" i="20"/>
  <c r="AA26" i="19"/>
  <c r="AA26" i="18"/>
  <c r="AA26" i="17"/>
  <c r="AA26" i="20"/>
  <c r="AA26" i="16"/>
  <c r="W26" i="18"/>
  <c r="W26" i="19"/>
  <c r="W26" i="17"/>
  <c r="W26" i="20"/>
  <c r="W26" i="16"/>
  <c r="S26" i="17"/>
  <c r="S26" i="19"/>
  <c r="S26" i="18"/>
  <c r="S26" i="16"/>
  <c r="S26" i="20"/>
  <c r="O26" i="19"/>
  <c r="O26" i="18"/>
  <c r="O26" i="17"/>
  <c r="O26" i="16"/>
  <c r="O26" i="20"/>
  <c r="K26" i="18"/>
  <c r="K26" i="17"/>
  <c r="K26" i="19"/>
  <c r="K26" i="20"/>
  <c r="K26" i="16"/>
  <c r="G26" i="19"/>
  <c r="G26" i="18"/>
  <c r="G26" i="17"/>
  <c r="G26" i="20"/>
  <c r="G26" i="16"/>
  <c r="C26" i="18"/>
  <c r="C26" i="19"/>
  <c r="C26" i="17"/>
  <c r="C26" i="16"/>
  <c r="C26" i="20"/>
  <c r="AT25" i="17"/>
  <c r="AT25" i="18"/>
  <c r="AT25" i="19"/>
  <c r="AT25" i="20"/>
  <c r="AT25" i="16"/>
  <c r="AP25" i="17"/>
  <c r="AP25" i="18"/>
  <c r="AP25" i="19"/>
  <c r="AP25" i="20"/>
  <c r="AP25" i="16"/>
  <c r="AH25" i="17"/>
  <c r="AH25" i="19"/>
  <c r="AH25" i="18"/>
  <c r="AH25" i="20"/>
  <c r="AH25" i="16"/>
  <c r="AD25" i="18"/>
  <c r="AD25" i="19"/>
  <c r="AD25" i="17"/>
  <c r="AD25" i="16"/>
  <c r="AD25" i="20"/>
  <c r="Z25" i="17"/>
  <c r="Z25" i="18"/>
  <c r="Z25" i="19"/>
  <c r="Z25" i="20"/>
  <c r="Z25" i="16"/>
  <c r="V25" i="19"/>
  <c r="V25" i="17"/>
  <c r="V25" i="18"/>
  <c r="V25" i="20"/>
  <c r="V25" i="16"/>
  <c r="R25" i="18"/>
  <c r="R25" i="19"/>
  <c r="R25" i="17"/>
  <c r="R25" i="20"/>
  <c r="R25" i="16"/>
  <c r="N25" i="17"/>
  <c r="N25" i="19"/>
  <c r="N25" i="18"/>
  <c r="N25" i="20"/>
  <c r="N25" i="16"/>
  <c r="J25" i="19"/>
  <c r="J25" i="18"/>
  <c r="J25" i="17"/>
  <c r="J25" i="16"/>
  <c r="J25" i="20"/>
  <c r="F25" i="19"/>
  <c r="F25" i="17"/>
  <c r="F25" i="18"/>
  <c r="F25" i="20"/>
  <c r="F25" i="16"/>
  <c r="AW24" i="20"/>
  <c r="AW24" i="19"/>
  <c r="AW24" i="18"/>
  <c r="AW24" i="17"/>
  <c r="AW24" i="16"/>
  <c r="AS24" i="19"/>
  <c r="AS24" i="18"/>
  <c r="AS24" i="20"/>
  <c r="AS24" i="17"/>
  <c r="AS24" i="16"/>
  <c r="AO24" i="19"/>
  <c r="AO24" i="18"/>
  <c r="AO24" i="16"/>
  <c r="AO24" i="17"/>
  <c r="AO24" i="20"/>
  <c r="AK24" i="20"/>
  <c r="AK24" i="17"/>
  <c r="AK24" i="19"/>
  <c r="AK24" i="18"/>
  <c r="AK24" i="16"/>
  <c r="AG24" i="18"/>
  <c r="AG24" i="17"/>
  <c r="AG24" i="20"/>
  <c r="AG24" i="19"/>
  <c r="AG24" i="16"/>
  <c r="AC24" i="18"/>
  <c r="AC24" i="17"/>
  <c r="AC24" i="19"/>
  <c r="AC24" i="20"/>
  <c r="AC24" i="16"/>
  <c r="Y24" i="19"/>
  <c r="Y24" i="18"/>
  <c r="Y24" i="17"/>
  <c r="Y24" i="20"/>
  <c r="Y24" i="16"/>
  <c r="U24" i="17"/>
  <c r="U24" i="19"/>
  <c r="U24" i="18"/>
  <c r="U24" i="16"/>
  <c r="U24" i="20"/>
  <c r="Q24" i="19"/>
  <c r="Q24" i="18"/>
  <c r="Q24" i="17"/>
  <c r="Q24" i="20"/>
  <c r="Q24" i="16"/>
  <c r="M24" i="18"/>
  <c r="M24" i="17"/>
  <c r="M24" i="19"/>
  <c r="M24" i="20"/>
  <c r="M24" i="16"/>
  <c r="I24" i="19"/>
  <c r="I24" i="18"/>
  <c r="I24" i="17"/>
  <c r="I24" i="20"/>
  <c r="I24" i="16"/>
  <c r="E24" i="19"/>
  <c r="E24" i="18"/>
  <c r="E24" i="17"/>
  <c r="E24" i="16"/>
  <c r="E24" i="20"/>
  <c r="AV23" i="20"/>
  <c r="AV23" i="18"/>
  <c r="AV23" i="19"/>
  <c r="AV23" i="17"/>
  <c r="AV23" i="16"/>
  <c r="AR23" i="19"/>
  <c r="AR23" i="18"/>
  <c r="AR23" i="17"/>
  <c r="AR23" i="20"/>
  <c r="AR23" i="16"/>
  <c r="AN23" i="18"/>
  <c r="AN23" i="17"/>
  <c r="AN23" i="19"/>
  <c r="AN23" i="16"/>
  <c r="AN23" i="20"/>
  <c r="AJ23" i="17"/>
  <c r="AJ23" i="19"/>
  <c r="AJ23" i="18"/>
  <c r="AJ23" i="20"/>
  <c r="AJ23" i="16"/>
  <c r="AF23" i="19"/>
  <c r="AF23" i="18"/>
  <c r="AF23" i="20"/>
  <c r="AF23" i="17"/>
  <c r="AF23" i="16"/>
  <c r="AB23" i="19"/>
  <c r="AB23" i="18"/>
  <c r="AB23" i="17"/>
  <c r="AB23" i="20"/>
  <c r="AB23" i="16"/>
  <c r="X23" i="17"/>
  <c r="X23" i="18"/>
  <c r="X23" i="19"/>
  <c r="X23" i="16"/>
  <c r="X23" i="20"/>
  <c r="T23" i="19"/>
  <c r="T23" i="17"/>
  <c r="T23" i="18"/>
  <c r="T23" i="20"/>
  <c r="T23" i="16"/>
  <c r="P23" i="19"/>
  <c r="P23" i="18"/>
  <c r="P23" i="17"/>
  <c r="P23" i="20"/>
  <c r="P23" i="16"/>
  <c r="L23" i="17"/>
  <c r="L23" i="19"/>
  <c r="L23" i="18"/>
  <c r="L23" i="20"/>
  <c r="L23" i="16"/>
  <c r="H23" i="17"/>
  <c r="H23" i="18"/>
  <c r="H23" i="19"/>
  <c r="H23" i="16"/>
  <c r="H23" i="20"/>
  <c r="D23" i="17"/>
  <c r="D23" i="18"/>
  <c r="D23" i="19"/>
  <c r="D23" i="20"/>
  <c r="D23" i="16"/>
  <c r="AU22" i="18"/>
  <c r="AU22" i="19"/>
  <c r="AU22" i="17"/>
  <c r="AU22" i="20"/>
  <c r="AU22" i="16"/>
  <c r="AQ22" i="17"/>
  <c r="AQ22" i="18"/>
  <c r="AQ22" i="19"/>
  <c r="AQ22" i="20"/>
  <c r="AQ22" i="16"/>
  <c r="AM22" i="18"/>
  <c r="AM22" i="19"/>
  <c r="AM22" i="17"/>
  <c r="AM22" i="16"/>
  <c r="AM22" i="20"/>
  <c r="AI22" i="19"/>
  <c r="AI22" i="17"/>
  <c r="AI22" i="18"/>
  <c r="AI22" i="20"/>
  <c r="AI22" i="16"/>
  <c r="AE22" i="19"/>
  <c r="AE22" i="17"/>
  <c r="AE22" i="18"/>
  <c r="AE22" i="16"/>
  <c r="AE22" i="20"/>
  <c r="AA22" i="19"/>
  <c r="AA22" i="18"/>
  <c r="AA22" i="17"/>
  <c r="AA22" i="20"/>
  <c r="AA22" i="16"/>
  <c r="W22" i="17"/>
  <c r="W22" i="18"/>
  <c r="W22" i="19"/>
  <c r="W22" i="20"/>
  <c r="W22" i="16"/>
  <c r="S22" i="17"/>
  <c r="S22" i="19"/>
  <c r="S22" i="18"/>
  <c r="S22" i="16"/>
  <c r="S22" i="20"/>
  <c r="O22" i="19"/>
  <c r="O22" i="18"/>
  <c r="O22" i="17"/>
  <c r="O22" i="20"/>
  <c r="O22" i="16"/>
  <c r="K22" i="18"/>
  <c r="K22" i="17"/>
  <c r="K22" i="19"/>
  <c r="K22" i="20"/>
  <c r="K22" i="16"/>
  <c r="G22" i="19"/>
  <c r="G22" i="18"/>
  <c r="G22" i="17"/>
  <c r="G22" i="20"/>
  <c r="G22" i="16"/>
  <c r="C22" i="18"/>
  <c r="C22" i="19"/>
  <c r="C22" i="17"/>
  <c r="C22" i="20"/>
  <c r="C22" i="16"/>
  <c r="AT21" i="17"/>
  <c r="AT21" i="18"/>
  <c r="AT21" i="19"/>
  <c r="AT21" i="16"/>
  <c r="AT21" i="20"/>
  <c r="AP21" i="17"/>
  <c r="AP21" i="18"/>
  <c r="AP21" i="19"/>
  <c r="AP21" i="20"/>
  <c r="AP21" i="16"/>
  <c r="AH21" i="19"/>
  <c r="AH21" i="18"/>
  <c r="AH21" i="17"/>
  <c r="AH21" i="20"/>
  <c r="AH21" i="16"/>
  <c r="AD21" i="18"/>
  <c r="AD21" i="19"/>
  <c r="AD21" i="17"/>
  <c r="AD21" i="20"/>
  <c r="AD21" i="16"/>
  <c r="Z21" i="17"/>
  <c r="Z21" i="18"/>
  <c r="Z21" i="19"/>
  <c r="Z21" i="20"/>
  <c r="Z21" i="16"/>
  <c r="V21" i="19"/>
  <c r="V21" i="17"/>
  <c r="V21" i="18"/>
  <c r="V21" i="16"/>
  <c r="V21" i="20"/>
  <c r="R21" i="18"/>
  <c r="R21" i="17"/>
  <c r="R21" i="19"/>
  <c r="R21" i="20"/>
  <c r="R21" i="16"/>
  <c r="N21" i="17"/>
  <c r="N21" i="19"/>
  <c r="N21" i="18"/>
  <c r="N21" i="20"/>
  <c r="N21" i="16"/>
  <c r="J21" i="19"/>
  <c r="J21" i="17"/>
  <c r="J21" i="18"/>
  <c r="J21" i="16"/>
  <c r="J21" i="20"/>
  <c r="F21" i="19"/>
  <c r="F21" i="17"/>
  <c r="F21" i="18"/>
  <c r="F21" i="16"/>
  <c r="F21" i="20"/>
  <c r="AW20" i="18"/>
  <c r="AW20" i="17"/>
  <c r="AW20" i="19"/>
  <c r="AW20" i="20"/>
  <c r="AW20" i="16"/>
  <c r="AS20" i="19"/>
  <c r="AS20" i="18"/>
  <c r="AS20" i="17"/>
  <c r="AS20" i="20"/>
  <c r="AS20" i="16"/>
  <c r="AO20" i="19"/>
  <c r="AO20" i="18"/>
  <c r="AO20" i="17"/>
  <c r="AO20" i="20"/>
  <c r="AO20" i="16"/>
  <c r="AK20" i="17"/>
  <c r="AK20" i="19"/>
  <c r="AK20" i="18"/>
  <c r="AK20" i="20"/>
  <c r="AK20" i="16"/>
  <c r="AG20" i="19"/>
  <c r="AG20" i="18"/>
  <c r="AG20" i="17"/>
  <c r="AG20" i="20"/>
  <c r="AG20" i="16"/>
  <c r="AC20" i="19"/>
  <c r="AC20" i="18"/>
  <c r="AC20" i="17"/>
  <c r="AC20" i="20"/>
  <c r="AC20" i="16"/>
  <c r="Y20" i="19"/>
  <c r="Y20" i="18"/>
  <c r="Y20" i="17"/>
  <c r="Y20" i="20"/>
  <c r="Y20" i="16"/>
  <c r="U20" i="18"/>
  <c r="U20" i="17"/>
  <c r="U20" i="19"/>
  <c r="U20" i="20"/>
  <c r="U20" i="16"/>
  <c r="Q20" i="18"/>
  <c r="Q20" i="17"/>
  <c r="Q20" i="19"/>
  <c r="Q20" i="20"/>
  <c r="Q20" i="16"/>
  <c r="M20" i="19"/>
  <c r="M20" i="18"/>
  <c r="M20" i="17"/>
  <c r="M20" i="20"/>
  <c r="M20" i="16"/>
  <c r="I20" i="17"/>
  <c r="I20" i="19"/>
  <c r="I20" i="18"/>
  <c r="I20" i="20"/>
  <c r="I20" i="16"/>
  <c r="E20" i="17"/>
  <c r="E20" i="19"/>
  <c r="E20" i="18"/>
  <c r="E20" i="20"/>
  <c r="E20" i="16"/>
  <c r="AV19" i="16"/>
  <c r="AV19" i="18"/>
  <c r="AV19" i="17"/>
  <c r="AV19" i="19"/>
  <c r="AV19" i="20"/>
  <c r="AR19" i="19"/>
  <c r="AR19" i="18"/>
  <c r="AR19" i="16"/>
  <c r="AR19" i="17"/>
  <c r="AR19" i="20"/>
  <c r="AN19" i="18"/>
  <c r="AN19" i="17"/>
  <c r="AN19" i="19"/>
  <c r="AN19" i="16"/>
  <c r="AN19" i="20"/>
  <c r="AJ19" i="16"/>
  <c r="AJ19" i="17"/>
  <c r="AJ19" i="19"/>
  <c r="AJ19" i="18"/>
  <c r="AJ19" i="20"/>
  <c r="AF19" i="19"/>
  <c r="AF19" i="20"/>
  <c r="AF19" i="18"/>
  <c r="AF19" i="17"/>
  <c r="AF19" i="16"/>
  <c r="AB19" i="19"/>
  <c r="AB19" i="18"/>
  <c r="AB19" i="16"/>
  <c r="AB19" i="17"/>
  <c r="AB19" i="20"/>
  <c r="X19" i="17"/>
  <c r="X19" i="18"/>
  <c r="X19" i="19"/>
  <c r="X19" i="20"/>
  <c r="X19" i="16"/>
  <c r="T19" i="19"/>
  <c r="T19" i="17"/>
  <c r="T19" i="16"/>
  <c r="T19" i="18"/>
  <c r="T19" i="20"/>
  <c r="P19" i="19"/>
  <c r="P19" i="17"/>
  <c r="P19" i="18"/>
  <c r="P19" i="20"/>
  <c r="P19" i="16"/>
  <c r="L19" i="17"/>
  <c r="L19" i="19"/>
  <c r="L19" i="16"/>
  <c r="L19" i="18"/>
  <c r="L19" i="20"/>
  <c r="H19" i="17"/>
  <c r="H19" i="19"/>
  <c r="H19" i="18"/>
  <c r="H19" i="20"/>
  <c r="H19" i="16"/>
  <c r="D19" i="19"/>
  <c r="D19" i="17"/>
  <c r="D19" i="18"/>
  <c r="D19" i="16"/>
  <c r="D19" i="20"/>
  <c r="AU18" i="18"/>
  <c r="AU18" i="19"/>
  <c r="AU18" i="17"/>
  <c r="AU18" i="20"/>
  <c r="AU18" i="16"/>
  <c r="AQ18" i="17"/>
  <c r="AQ18" i="19"/>
  <c r="AQ18" i="18"/>
  <c r="AQ18" i="20"/>
  <c r="AQ18" i="16"/>
  <c r="AM18" i="18"/>
  <c r="AM18" i="19"/>
  <c r="AM18" i="17"/>
  <c r="AM18" i="16"/>
  <c r="AM18" i="20"/>
  <c r="AI18" i="19"/>
  <c r="AI18" i="17"/>
  <c r="AI18" i="18"/>
  <c r="AI18" i="20"/>
  <c r="AI18" i="16"/>
  <c r="AE18" i="19"/>
  <c r="AE18" i="17"/>
  <c r="AE18" i="18"/>
  <c r="AE18" i="16"/>
  <c r="AE18" i="20"/>
  <c r="AA18" i="19"/>
  <c r="AA18" i="18"/>
  <c r="AA18" i="17"/>
  <c r="AA18" i="20"/>
  <c r="AA18" i="16"/>
  <c r="W18" i="19"/>
  <c r="W18" i="18"/>
  <c r="W18" i="17"/>
  <c r="W18" i="16"/>
  <c r="W18" i="20"/>
  <c r="S18" i="17"/>
  <c r="S18" i="19"/>
  <c r="S18" i="18"/>
  <c r="S18" i="20"/>
  <c r="S18" i="16"/>
  <c r="O18" i="19"/>
  <c r="O18" i="17"/>
  <c r="O18" i="18"/>
  <c r="O18" i="20"/>
  <c r="O18" i="16"/>
  <c r="K18" i="19"/>
  <c r="K18" i="18"/>
  <c r="K18" i="17"/>
  <c r="K18" i="20"/>
  <c r="K18" i="16"/>
  <c r="G18" i="19"/>
  <c r="G18" i="18"/>
  <c r="G18" i="17"/>
  <c r="G18" i="20"/>
  <c r="G18" i="16"/>
  <c r="C18" i="18"/>
  <c r="C18" i="19"/>
  <c r="C18" i="17"/>
  <c r="C18" i="16"/>
  <c r="C18" i="20"/>
  <c r="AT17" i="19"/>
  <c r="AT17" i="17"/>
  <c r="AT17" i="18"/>
  <c r="AT17" i="16"/>
  <c r="AT17" i="20"/>
  <c r="AP17" i="17"/>
  <c r="AP17" i="18"/>
  <c r="AP17" i="19"/>
  <c r="AP17" i="20"/>
  <c r="AP17" i="16"/>
  <c r="AH17" i="17"/>
  <c r="AH17" i="18"/>
  <c r="AH17" i="19"/>
  <c r="AH17" i="20"/>
  <c r="AH17" i="16"/>
  <c r="AD17" i="18"/>
  <c r="AD17" i="19"/>
  <c r="AD17" i="17"/>
  <c r="AD17" i="20"/>
  <c r="AD17" i="16"/>
  <c r="Z17" i="19"/>
  <c r="Z17" i="17"/>
  <c r="Z17" i="18"/>
  <c r="Z17" i="16"/>
  <c r="Z17" i="20"/>
  <c r="V17" i="19"/>
  <c r="V17" i="17"/>
  <c r="V17" i="18"/>
  <c r="V17" i="16"/>
  <c r="V17" i="20"/>
  <c r="R17" i="19"/>
  <c r="R17" i="18"/>
  <c r="R17" i="17"/>
  <c r="R17" i="20"/>
  <c r="R17" i="16"/>
  <c r="N17" i="17"/>
  <c r="N17" i="19"/>
  <c r="N17" i="18"/>
  <c r="N17" i="20"/>
  <c r="N17" i="16"/>
  <c r="J17" i="19"/>
  <c r="J17" i="17"/>
  <c r="J17" i="18"/>
  <c r="J17" i="16"/>
  <c r="J17" i="20"/>
  <c r="F17" i="19"/>
  <c r="F17" i="17"/>
  <c r="F17" i="18"/>
  <c r="F17" i="16"/>
  <c r="F17" i="20"/>
  <c r="AW16" i="19"/>
  <c r="AW16" i="17"/>
  <c r="AW16" i="18"/>
  <c r="AW16" i="20"/>
  <c r="AW16" i="16"/>
  <c r="AS16" i="17"/>
  <c r="AS16" i="18"/>
  <c r="AS16" i="19"/>
  <c r="AS16" i="16"/>
  <c r="AS16" i="20"/>
  <c r="AO16" i="17"/>
  <c r="AO16" i="18"/>
  <c r="AO16" i="19"/>
  <c r="AO16" i="20"/>
  <c r="AO16" i="16"/>
  <c r="AK16" i="17"/>
  <c r="AK16" i="18"/>
  <c r="AK16" i="19"/>
  <c r="AK16" i="20"/>
  <c r="AK16" i="16"/>
  <c r="AG16" i="18"/>
  <c r="AG16" i="19"/>
  <c r="AG16" i="17"/>
  <c r="AG16" i="16"/>
  <c r="AG16" i="20"/>
  <c r="AC16" i="18"/>
  <c r="AC16" i="19"/>
  <c r="AC16" i="17"/>
  <c r="AC16" i="20"/>
  <c r="AC16" i="16"/>
  <c r="Y16" i="18"/>
  <c r="Y16" i="19"/>
  <c r="Y16" i="17"/>
  <c r="Y16" i="20"/>
  <c r="Y16" i="16"/>
  <c r="U16" i="19"/>
  <c r="U16" i="17"/>
  <c r="U16" i="18"/>
  <c r="U16" i="20"/>
  <c r="U16" i="16"/>
  <c r="Q16" i="18"/>
  <c r="Q16" i="19"/>
  <c r="Q16" i="17"/>
  <c r="Q16" i="20"/>
  <c r="Q16" i="16"/>
  <c r="M16" i="18"/>
  <c r="M16" i="19"/>
  <c r="M16" i="17"/>
  <c r="M16" i="16"/>
  <c r="M16" i="20"/>
  <c r="I16" i="18"/>
  <c r="I16" i="19"/>
  <c r="I16" i="17"/>
  <c r="I16" i="20"/>
  <c r="I16" i="16"/>
  <c r="E16" i="17"/>
  <c r="E16" i="18"/>
  <c r="E16" i="19"/>
  <c r="E16" i="16"/>
  <c r="E16" i="20"/>
  <c r="AV15" i="16"/>
  <c r="AV15" i="19"/>
  <c r="AV15" i="18"/>
  <c r="AV15" i="17"/>
  <c r="AV15" i="20"/>
  <c r="AR15" i="19"/>
  <c r="AR15" i="18"/>
  <c r="AR15" i="16"/>
  <c r="AR15" i="17"/>
  <c r="AR15" i="20"/>
  <c r="AN15" i="18"/>
  <c r="AN15" i="17"/>
  <c r="AN15" i="19"/>
  <c r="AN15" i="16"/>
  <c r="AN15" i="20"/>
  <c r="AJ15" i="17"/>
  <c r="AJ15" i="19"/>
  <c r="AJ15" i="16"/>
  <c r="AJ15" i="18"/>
  <c r="AJ15" i="20"/>
  <c r="AF15" i="19"/>
  <c r="AF15" i="20"/>
  <c r="AF15" i="18"/>
  <c r="AF15" i="17"/>
  <c r="AF15" i="16"/>
  <c r="AB15" i="19"/>
  <c r="AB15" i="18"/>
  <c r="AB15" i="16"/>
  <c r="AB15" i="17"/>
  <c r="AB15" i="20"/>
  <c r="X15" i="17"/>
  <c r="X15" i="19"/>
  <c r="X15" i="18"/>
  <c r="X15" i="20"/>
  <c r="X15" i="16"/>
  <c r="T15" i="19"/>
  <c r="T15" i="17"/>
  <c r="T15" i="18"/>
  <c r="T15" i="16"/>
  <c r="T15" i="20"/>
  <c r="P15" i="19"/>
  <c r="P15" i="17"/>
  <c r="P15" i="18"/>
  <c r="P15" i="20"/>
  <c r="P15" i="16"/>
  <c r="L15" i="17"/>
  <c r="L15" i="16"/>
  <c r="L15" i="19"/>
  <c r="L15" i="18"/>
  <c r="L15" i="20"/>
  <c r="H15" i="17"/>
  <c r="H15" i="18"/>
  <c r="H15" i="19"/>
  <c r="H15" i="16"/>
  <c r="H15" i="20"/>
  <c r="D15" i="17"/>
  <c r="D15" i="19"/>
  <c r="D15" i="18"/>
  <c r="D15" i="16"/>
  <c r="D15" i="20"/>
  <c r="AU14" i="19"/>
  <c r="AU14" i="18"/>
  <c r="AU14" i="17"/>
  <c r="AU14" i="20"/>
  <c r="AU14" i="16"/>
  <c r="AQ14" i="19"/>
  <c r="AQ14" i="17"/>
  <c r="AQ14" i="18"/>
  <c r="AQ14" i="20"/>
  <c r="AQ14" i="16"/>
  <c r="AM14" i="18"/>
  <c r="AM14" i="19"/>
  <c r="AM14" i="17"/>
  <c r="AM14" i="16"/>
  <c r="AM14" i="20"/>
  <c r="AI14" i="19"/>
  <c r="AI14" i="17"/>
  <c r="AI14" i="18"/>
  <c r="AI14" i="20"/>
  <c r="AI14" i="16"/>
  <c r="AE14" i="19"/>
  <c r="AE14" i="17"/>
  <c r="AE14" i="18"/>
  <c r="AE14" i="16"/>
  <c r="AE14" i="20"/>
  <c r="AA14" i="19"/>
  <c r="AA14" i="18"/>
  <c r="AA14" i="17"/>
  <c r="AA14" i="20"/>
  <c r="AA14" i="16"/>
  <c r="W14" i="19"/>
  <c r="W14" i="18"/>
  <c r="W14" i="17"/>
  <c r="W14" i="16"/>
  <c r="W14" i="20"/>
  <c r="S14" i="19"/>
  <c r="S14" i="17"/>
  <c r="S14" i="18"/>
  <c r="S14" i="20"/>
  <c r="S14" i="16"/>
  <c r="O14" i="19"/>
  <c r="O14" i="17"/>
  <c r="O14" i="18"/>
  <c r="O14" i="20"/>
  <c r="O14" i="16"/>
  <c r="K14" i="18"/>
  <c r="K14" i="17"/>
  <c r="K14" i="19"/>
  <c r="K14" i="16"/>
  <c r="K14" i="20"/>
  <c r="G14" i="19"/>
  <c r="G14" i="18"/>
  <c r="G14" i="17"/>
  <c r="G14" i="20"/>
  <c r="G14" i="16"/>
  <c r="C14" i="18"/>
  <c r="C14" i="19"/>
  <c r="C14" i="17"/>
  <c r="C14" i="16"/>
  <c r="C14" i="20"/>
  <c r="AT13" i="17"/>
  <c r="AT13" i="19"/>
  <c r="AT13" i="18"/>
  <c r="AT13" i="16"/>
  <c r="AT13" i="20"/>
  <c r="AP13" i="17"/>
  <c r="AP13" i="19"/>
  <c r="AP13" i="18"/>
  <c r="AP13" i="20"/>
  <c r="AP13" i="16"/>
  <c r="AH13" i="19"/>
  <c r="AH13" i="17"/>
  <c r="AH13" i="18"/>
  <c r="AH13" i="20"/>
  <c r="AH13" i="16"/>
  <c r="AD13" i="19"/>
  <c r="AD13" i="18"/>
  <c r="AD13" i="17"/>
  <c r="AD13" i="20"/>
  <c r="AD13" i="16"/>
  <c r="Z13" i="17"/>
  <c r="Z13" i="19"/>
  <c r="Z13" i="18"/>
  <c r="Z13" i="16"/>
  <c r="Z13" i="20"/>
  <c r="V13" i="19"/>
  <c r="V13" i="17"/>
  <c r="V13" i="18"/>
  <c r="V13" i="16"/>
  <c r="V13" i="20"/>
  <c r="R13" i="18"/>
  <c r="R13" i="19"/>
  <c r="R13" i="17"/>
  <c r="R13" i="20"/>
  <c r="R13" i="16"/>
  <c r="N13" i="19"/>
  <c r="N13" i="17"/>
  <c r="N13" i="18"/>
  <c r="N13" i="20"/>
  <c r="N13" i="16"/>
  <c r="J13" i="19"/>
  <c r="J13" i="17"/>
  <c r="J13" i="18"/>
  <c r="J13" i="16"/>
  <c r="J13" i="20"/>
  <c r="F13" i="19"/>
  <c r="F13" i="17"/>
  <c r="F13" i="18"/>
  <c r="F13" i="16"/>
  <c r="F13" i="20"/>
  <c r="AW12" i="17"/>
  <c r="AW12" i="18"/>
  <c r="AW12" i="19"/>
  <c r="AW12" i="16"/>
  <c r="AW12" i="20"/>
  <c r="AS12" i="19"/>
  <c r="AS12" i="17"/>
  <c r="AS12" i="18"/>
  <c r="AS12" i="20"/>
  <c r="AS12" i="16"/>
  <c r="AO12" i="17"/>
  <c r="AO12" i="18"/>
  <c r="AO12" i="19"/>
  <c r="AO12" i="20"/>
  <c r="AO12" i="16"/>
  <c r="AK12" i="18"/>
  <c r="AK12" i="19"/>
  <c r="AK12" i="17"/>
  <c r="AK12" i="20"/>
  <c r="AK12" i="16"/>
  <c r="AG12" i="18"/>
  <c r="AG12" i="19"/>
  <c r="AG12" i="17"/>
  <c r="AG12" i="16"/>
  <c r="AG12" i="20"/>
  <c r="AC12" i="17"/>
  <c r="AC12" i="18"/>
  <c r="AC12" i="19"/>
  <c r="AC12" i="20"/>
  <c r="AC12" i="16"/>
  <c r="Y12" i="18"/>
  <c r="Y12" i="19"/>
  <c r="Y12" i="17"/>
  <c r="Y12" i="20"/>
  <c r="Y12" i="16"/>
  <c r="U12" i="18"/>
  <c r="U12" i="19"/>
  <c r="U12" i="17"/>
  <c r="U12" i="20"/>
  <c r="U12" i="16"/>
  <c r="Q12" i="18"/>
  <c r="Q12" i="19"/>
  <c r="Q12" i="17"/>
  <c r="Q12" i="16"/>
  <c r="Q12" i="20"/>
  <c r="M12" i="19"/>
  <c r="M12" i="17"/>
  <c r="M12" i="18"/>
  <c r="M12" i="20"/>
  <c r="M12" i="16"/>
  <c r="I12" i="19"/>
  <c r="I12" i="17"/>
  <c r="I12" i="18"/>
  <c r="I12" i="20"/>
  <c r="I12" i="16"/>
  <c r="E12" i="18"/>
  <c r="E12" i="19"/>
  <c r="E12" i="17"/>
  <c r="E12" i="20"/>
  <c r="E12" i="16"/>
  <c r="AV11" i="19"/>
  <c r="AV11" i="18"/>
  <c r="AV11" i="17"/>
  <c r="AV11" i="20"/>
  <c r="AV11" i="16"/>
  <c r="AR11" i="18"/>
  <c r="AR11" i="17"/>
  <c r="AR11" i="19"/>
  <c r="AR11" i="20"/>
  <c r="AR11" i="16"/>
  <c r="AN11" i="18"/>
  <c r="AN11" i="17"/>
  <c r="AN11" i="19"/>
  <c r="AN11" i="16"/>
  <c r="AN11" i="20"/>
  <c r="AJ11" i="19"/>
  <c r="AJ11" i="17"/>
  <c r="AJ11" i="18"/>
  <c r="AJ11" i="16"/>
  <c r="AJ11" i="20"/>
  <c r="AF11" i="18"/>
  <c r="AF11" i="19"/>
  <c r="AF11" i="17"/>
  <c r="AF11" i="20"/>
  <c r="AF11" i="16"/>
  <c r="AB11" i="18"/>
  <c r="AB11" i="19"/>
  <c r="AB11" i="17"/>
  <c r="AB11" i="20"/>
  <c r="AB11" i="16"/>
  <c r="X11" i="17"/>
  <c r="X11" i="19"/>
  <c r="X11" i="18"/>
  <c r="X11" i="16"/>
  <c r="X11" i="20"/>
  <c r="T11" i="17"/>
  <c r="T11" i="19"/>
  <c r="T11" i="18"/>
  <c r="T11" i="16"/>
  <c r="T11" i="20"/>
  <c r="P11" i="19"/>
  <c r="P11" i="17"/>
  <c r="P11" i="18"/>
  <c r="P11" i="20"/>
  <c r="P11" i="16"/>
  <c r="L11" i="17"/>
  <c r="L11" i="18"/>
  <c r="L11" i="19"/>
  <c r="L11" i="20"/>
  <c r="L11" i="16"/>
  <c r="H11" i="17"/>
  <c r="H11" i="19"/>
  <c r="H11" i="18"/>
  <c r="H11" i="16"/>
  <c r="H11" i="20"/>
  <c r="D11" i="17"/>
  <c r="D11" i="19"/>
  <c r="D11" i="18"/>
  <c r="D11" i="16"/>
  <c r="D11" i="20"/>
  <c r="AU10" i="19"/>
  <c r="AU10" i="18"/>
  <c r="AU10" i="17"/>
  <c r="AU10" i="16"/>
  <c r="AU10" i="20"/>
  <c r="AQ10" i="18"/>
  <c r="AQ10" i="19"/>
  <c r="AQ10" i="17"/>
  <c r="AQ10" i="20"/>
  <c r="AQ10" i="16"/>
  <c r="AM10" i="18"/>
  <c r="AM10" i="19"/>
  <c r="AM10" i="17"/>
  <c r="AM10" i="20"/>
  <c r="AM10" i="16"/>
  <c r="AI10" i="19"/>
  <c r="AI10" i="17"/>
  <c r="AI10" i="18"/>
  <c r="AI10" i="16"/>
  <c r="AI10" i="20"/>
  <c r="AE10" i="19"/>
  <c r="AE10" i="18"/>
  <c r="AE10" i="17"/>
  <c r="AE10" i="16"/>
  <c r="AE10" i="20"/>
  <c r="AA10" i="17"/>
  <c r="AA10" i="19"/>
  <c r="AA10" i="18"/>
  <c r="AA10" i="16"/>
  <c r="AA10" i="20"/>
  <c r="W10" i="19"/>
  <c r="W10" i="17"/>
  <c r="W10" i="18"/>
  <c r="W10" i="20"/>
  <c r="W10" i="16"/>
  <c r="S10" i="18"/>
  <c r="S10" i="19"/>
  <c r="S10" i="17"/>
  <c r="S10" i="16"/>
  <c r="S10" i="20"/>
  <c r="O10" i="18"/>
  <c r="O10" i="19"/>
  <c r="O10" i="17"/>
  <c r="O10" i="16"/>
  <c r="O10" i="20"/>
  <c r="K10" i="19"/>
  <c r="K10" i="17"/>
  <c r="K10" i="18"/>
  <c r="K10" i="20"/>
  <c r="K10" i="16"/>
  <c r="G10" i="18"/>
  <c r="G10" i="19"/>
  <c r="G10" i="17"/>
  <c r="G10" i="20"/>
  <c r="G10" i="16"/>
  <c r="C10" i="18"/>
  <c r="C10" i="19"/>
  <c r="C10" i="17"/>
  <c r="C10" i="16"/>
  <c r="C10" i="20"/>
  <c r="AT9" i="19"/>
  <c r="AT9" i="17"/>
  <c r="AT9" i="18"/>
  <c r="AT9" i="16"/>
  <c r="AT9" i="20"/>
  <c r="AP9" i="18"/>
  <c r="AP9" i="19"/>
  <c r="AP9" i="17"/>
  <c r="AP9" i="20"/>
  <c r="AP9" i="16"/>
  <c r="AL9" i="19"/>
  <c r="AL9" i="17"/>
  <c r="AL9" i="18"/>
  <c r="AL9" i="20"/>
  <c r="AL9" i="16"/>
  <c r="AH9" i="18"/>
  <c r="AH9" i="19"/>
  <c r="AH9" i="17"/>
  <c r="AH9" i="20"/>
  <c r="AH9" i="16"/>
  <c r="AD9" i="19"/>
  <c r="AD9" i="18"/>
  <c r="AD9" i="17"/>
  <c r="AD9" i="16"/>
  <c r="AD9" i="20"/>
  <c r="Z9" i="19"/>
  <c r="Z9" i="17"/>
  <c r="Z9" i="18"/>
  <c r="Z9" i="20"/>
  <c r="Z9" i="16"/>
  <c r="V9" i="17"/>
  <c r="V9" i="19"/>
  <c r="V9" i="18"/>
  <c r="V9" i="20"/>
  <c r="V9" i="16"/>
  <c r="R9" i="19"/>
  <c r="R9" i="18"/>
  <c r="R9" i="17"/>
  <c r="R9" i="20"/>
  <c r="R9" i="16"/>
  <c r="N9" i="19"/>
  <c r="N9" i="18"/>
  <c r="N9" i="17"/>
  <c r="N9" i="16"/>
  <c r="N9" i="20"/>
  <c r="J9" i="17"/>
  <c r="J9" i="19"/>
  <c r="J9" i="18"/>
  <c r="J9" i="20"/>
  <c r="J9" i="16"/>
  <c r="F9" i="19"/>
  <c r="F9" i="18"/>
  <c r="F9" i="17"/>
  <c r="F9" i="20"/>
  <c r="F9" i="16"/>
  <c r="AW8" i="17"/>
  <c r="AW8" i="18"/>
  <c r="AW8" i="19"/>
  <c r="AW8" i="20"/>
  <c r="AW8" i="16"/>
  <c r="AS8" i="19"/>
  <c r="AS8" i="20"/>
  <c r="AS8" i="17"/>
  <c r="AS8" i="16"/>
  <c r="AS8" i="18"/>
  <c r="AO8" i="17"/>
  <c r="AO8" i="16"/>
  <c r="AO8" i="18"/>
  <c r="AO8" i="19"/>
  <c r="AO8" i="20"/>
  <c r="AK8" i="18"/>
  <c r="AK8" i="19"/>
  <c r="AK8" i="17"/>
  <c r="AK8" i="16"/>
  <c r="AK8" i="20"/>
  <c r="AG8" i="17"/>
  <c r="AG8" i="20"/>
  <c r="AG8" i="18"/>
  <c r="AG8" i="19"/>
  <c r="AG8" i="16"/>
  <c r="AC8" i="20"/>
  <c r="AC8" i="18"/>
  <c r="AC8" i="19"/>
  <c r="AC8" i="16"/>
  <c r="AC8" i="17"/>
  <c r="Y8" i="18"/>
  <c r="Y8" i="19"/>
  <c r="Y8" i="16"/>
  <c r="Y8" i="17"/>
  <c r="Y8" i="20"/>
  <c r="U8" i="16"/>
  <c r="U8" i="18"/>
  <c r="U8" i="19"/>
  <c r="U8" i="20"/>
  <c r="U8" i="17"/>
  <c r="Q8" i="18"/>
  <c r="Q8" i="19"/>
  <c r="Q8" i="17"/>
  <c r="Q8" i="20"/>
  <c r="Q8" i="16"/>
  <c r="M8" i="19"/>
  <c r="M8" i="20"/>
  <c r="M8" i="17"/>
  <c r="M8" i="16"/>
  <c r="M8" i="18"/>
  <c r="I8" i="18"/>
  <c r="I8" i="19"/>
  <c r="I8" i="16"/>
  <c r="I8" i="17"/>
  <c r="I8" i="20"/>
  <c r="E8" i="19"/>
  <c r="E8" i="17"/>
  <c r="E8" i="18"/>
  <c r="E8" i="16"/>
  <c r="E8" i="20"/>
  <c r="AV7" i="19"/>
  <c r="AV7" i="17"/>
  <c r="AV7" i="18"/>
  <c r="AV7" i="20"/>
  <c r="AV7" i="16"/>
  <c r="AR7" i="19"/>
  <c r="AR7" i="17"/>
  <c r="AR7" i="18"/>
  <c r="AR7" i="20"/>
  <c r="AR7" i="16"/>
  <c r="AN7" i="18"/>
  <c r="AN7" i="19"/>
  <c r="AN7" i="17"/>
  <c r="AN7" i="16"/>
  <c r="AN7" i="20"/>
  <c r="AJ7" i="19"/>
  <c r="AJ7" i="17"/>
  <c r="AJ7" i="18"/>
  <c r="AJ7" i="16"/>
  <c r="AJ7" i="20"/>
  <c r="AF7" i="18"/>
  <c r="AF7" i="19"/>
  <c r="AF7" i="17"/>
  <c r="AF7" i="20"/>
  <c r="AF7" i="16"/>
  <c r="AB7" i="19"/>
  <c r="AB7" i="17"/>
  <c r="AB7" i="18"/>
  <c r="AB7" i="20"/>
  <c r="AB7" i="16"/>
  <c r="X7" i="19"/>
  <c r="X7" i="17"/>
  <c r="X7" i="18"/>
  <c r="X7" i="16"/>
  <c r="X7" i="20"/>
  <c r="T7" i="18"/>
  <c r="T7" i="19"/>
  <c r="T7" i="17"/>
  <c r="T7" i="16"/>
  <c r="T7" i="20"/>
  <c r="P7" i="18"/>
  <c r="P7" i="19"/>
  <c r="P7" i="17"/>
  <c r="P7" i="20"/>
  <c r="P7" i="16"/>
  <c r="L7" i="19"/>
  <c r="L7" i="17"/>
  <c r="L7" i="18"/>
  <c r="L7" i="20"/>
  <c r="L7" i="16"/>
  <c r="H7" i="17"/>
  <c r="H7" i="18"/>
  <c r="H7" i="19"/>
  <c r="H7" i="16"/>
  <c r="H7" i="20"/>
  <c r="D7" i="18"/>
  <c r="D7" i="19"/>
  <c r="D7" i="17"/>
  <c r="D7" i="16"/>
  <c r="D7" i="20"/>
  <c r="AU6" i="19"/>
  <c r="AU6" i="17"/>
  <c r="AU6" i="18"/>
  <c r="AU6" i="16"/>
  <c r="AU6" i="20"/>
  <c r="AQ6" i="19"/>
  <c r="AQ6" i="17"/>
  <c r="AQ6" i="18"/>
  <c r="AQ6" i="20"/>
  <c r="AQ6" i="16"/>
  <c r="AM6" i="18"/>
  <c r="AM6" i="19"/>
  <c r="AM6" i="17"/>
  <c r="AM6" i="20"/>
  <c r="AM6" i="16"/>
  <c r="AI6" i="18"/>
  <c r="AI6" i="19"/>
  <c r="AI6" i="17"/>
  <c r="AI6" i="16"/>
  <c r="AI6" i="20"/>
  <c r="AE6" i="19"/>
  <c r="AE6" i="17"/>
  <c r="AE6" i="18"/>
  <c r="AE6" i="16"/>
  <c r="AE6" i="20"/>
  <c r="AA6" i="19"/>
  <c r="AA6" i="17"/>
  <c r="AA6" i="18"/>
  <c r="AA6" i="20"/>
  <c r="AA6" i="16"/>
  <c r="W6" i="18"/>
  <c r="W6" i="19"/>
  <c r="W6" i="17"/>
  <c r="W6" i="20"/>
  <c r="W6" i="16"/>
  <c r="S6" i="18"/>
  <c r="S6" i="19"/>
  <c r="S6" i="17"/>
  <c r="S6" i="16"/>
  <c r="S6" i="20"/>
  <c r="O6" i="19"/>
  <c r="O6" i="17"/>
  <c r="O6" i="18"/>
  <c r="O6" i="16"/>
  <c r="O6" i="20"/>
  <c r="K6" i="19"/>
  <c r="K6" i="17"/>
  <c r="K6" i="18"/>
  <c r="K6" i="20"/>
  <c r="K6" i="16"/>
  <c r="G6" i="18"/>
  <c r="G6" i="19"/>
  <c r="G6" i="17"/>
  <c r="G6" i="20"/>
  <c r="G6" i="16"/>
  <c r="C6" i="18"/>
  <c r="C6" i="19"/>
  <c r="C6" i="17"/>
  <c r="C6" i="16"/>
  <c r="C6" i="20"/>
  <c r="AT5" i="19"/>
  <c r="AT5" i="17"/>
  <c r="AT5" i="18"/>
  <c r="AT5" i="16"/>
  <c r="AT5" i="20"/>
  <c r="AP5" i="19"/>
  <c r="AP5" i="17"/>
  <c r="AP5" i="18"/>
  <c r="AP5" i="16"/>
  <c r="AP5" i="20"/>
  <c r="AL5" i="18"/>
  <c r="AL5" i="19"/>
  <c r="AL5" i="17"/>
  <c r="AL5" i="20"/>
  <c r="AL5" i="16"/>
  <c r="AH5" i="18"/>
  <c r="AH5" i="19"/>
  <c r="AH5" i="17"/>
  <c r="AH5" i="20"/>
  <c r="AH5" i="16"/>
  <c r="AD5" i="19"/>
  <c r="AD5" i="17"/>
  <c r="AD5" i="18"/>
  <c r="AD5" i="20"/>
  <c r="AD5" i="16"/>
  <c r="Z5" i="19"/>
  <c r="Z5" i="17"/>
  <c r="Z5" i="18"/>
  <c r="Z5" i="16"/>
  <c r="Z5" i="20"/>
  <c r="V5" i="18"/>
  <c r="V5" i="19"/>
  <c r="V5" i="17"/>
  <c r="V5" i="20"/>
  <c r="V5" i="16"/>
  <c r="R5" i="18"/>
  <c r="R5" i="19"/>
  <c r="R5" i="17"/>
  <c r="R5" i="20"/>
  <c r="R5" i="16"/>
  <c r="N5" i="19"/>
  <c r="N5" i="17"/>
  <c r="N5" i="18"/>
  <c r="N5" i="20"/>
  <c r="N5" i="16"/>
  <c r="J5" i="19"/>
  <c r="J5" i="17"/>
  <c r="J5" i="18"/>
  <c r="J5" i="16"/>
  <c r="J5" i="20"/>
  <c r="F5" i="18"/>
  <c r="F5" i="19"/>
  <c r="F5" i="17"/>
  <c r="F5" i="20"/>
  <c r="F5" i="16"/>
  <c r="AW4" i="17"/>
  <c r="AW4" i="20"/>
  <c r="AW4" i="18"/>
  <c r="AW4" i="19"/>
  <c r="AW4" i="16"/>
  <c r="AS4" i="19"/>
  <c r="AS4" i="17"/>
  <c r="AS4" i="18"/>
  <c r="AS4" i="20"/>
  <c r="AS4" i="16"/>
  <c r="AO4" i="18"/>
  <c r="AO4" i="16"/>
  <c r="AO4" i="19"/>
  <c r="AO4" i="17"/>
  <c r="AO4" i="20"/>
  <c r="AK4" i="17"/>
  <c r="AK4" i="16"/>
  <c r="AK4" i="18"/>
  <c r="AK4" i="20"/>
  <c r="AK4" i="19"/>
  <c r="AG4" i="17"/>
  <c r="AG4" i="18"/>
  <c r="AG4" i="19"/>
  <c r="AG4" i="20"/>
  <c r="AG4" i="16"/>
  <c r="AC4" i="18"/>
  <c r="AC4" i="20"/>
  <c r="AC4" i="19"/>
  <c r="AC4" i="17"/>
  <c r="AC4" i="16"/>
  <c r="Y4" i="18"/>
  <c r="Y4" i="16"/>
  <c r="Y4" i="19"/>
  <c r="Y4" i="17"/>
  <c r="Y4" i="20"/>
  <c r="U4" i="18"/>
  <c r="U4" i="19"/>
  <c r="U4" i="17"/>
  <c r="U4" i="16"/>
  <c r="U4" i="20"/>
  <c r="Q4" i="19"/>
  <c r="Q4" i="17"/>
  <c r="Q4" i="20"/>
  <c r="Q4" i="16"/>
  <c r="Q4" i="18"/>
  <c r="M4" i="18"/>
  <c r="M4" i="20"/>
  <c r="M4" i="19"/>
  <c r="M4" i="17"/>
  <c r="M4" i="16"/>
  <c r="I4" i="18"/>
  <c r="I4" i="19"/>
  <c r="I4" i="17"/>
  <c r="I4" i="16"/>
  <c r="I4" i="20"/>
  <c r="E4" i="17"/>
  <c r="E4" i="16"/>
  <c r="E4" i="18"/>
  <c r="E4" i="20"/>
  <c r="E4" i="19"/>
  <c r="AV3" i="19"/>
  <c r="AV3" i="17"/>
  <c r="AV3" i="18"/>
  <c r="AV3" i="16"/>
  <c r="AV3" i="20"/>
  <c r="AR3" i="19"/>
  <c r="AR3" i="17"/>
  <c r="AR3" i="18"/>
  <c r="AR3" i="20"/>
  <c r="AR3" i="16"/>
  <c r="AN3" i="18"/>
  <c r="AN3" i="19"/>
  <c r="AN3" i="17"/>
  <c r="AN3" i="16"/>
  <c r="AN3" i="20"/>
  <c r="AJ3" i="18"/>
  <c r="AJ3" i="19"/>
  <c r="AJ3" i="17"/>
  <c r="AJ3" i="20"/>
  <c r="AJ3" i="16"/>
  <c r="AF3" i="19"/>
  <c r="AF3" i="17"/>
  <c r="AF3" i="18"/>
  <c r="AF3" i="20"/>
  <c r="AF3" i="16"/>
  <c r="AB3" i="19"/>
  <c r="AB3" i="17"/>
  <c r="AB3" i="18"/>
  <c r="AB3" i="20"/>
  <c r="AB3" i="16"/>
  <c r="X3" i="18"/>
  <c r="X3" i="19"/>
  <c r="X3" i="17"/>
  <c r="X3" i="16"/>
  <c r="X3" i="20"/>
  <c r="T3" i="18"/>
  <c r="T3" i="19"/>
  <c r="T3" i="17"/>
  <c r="T3" i="20"/>
  <c r="T3" i="16"/>
  <c r="P3" i="19"/>
  <c r="P3" i="17"/>
  <c r="P3" i="18"/>
  <c r="P3" i="20"/>
  <c r="P3" i="16"/>
  <c r="L3" i="19"/>
  <c r="L3" i="17"/>
  <c r="L3" i="18"/>
  <c r="L3" i="20"/>
  <c r="L3" i="16"/>
  <c r="H3" i="18"/>
  <c r="H3" i="19"/>
  <c r="H3" i="17"/>
  <c r="H3" i="16"/>
  <c r="H3" i="20"/>
  <c r="D3" i="18"/>
  <c r="D3" i="19"/>
  <c r="D3" i="17"/>
  <c r="D3" i="20"/>
  <c r="D3" i="16"/>
  <c r="B58" i="18"/>
  <c r="B58" i="19"/>
  <c r="B58" i="20"/>
  <c r="B58" i="17"/>
  <c r="B58" i="16"/>
  <c r="B54" i="19"/>
  <c r="B54" i="18"/>
  <c r="B54" i="20"/>
  <c r="B54" i="17"/>
  <c r="B54" i="16"/>
  <c r="B50" i="17"/>
  <c r="B50" i="18"/>
  <c r="B50" i="20"/>
  <c r="B50" i="19"/>
  <c r="B50" i="16"/>
  <c r="B46" i="19"/>
  <c r="B46" i="17"/>
  <c r="B46" i="20"/>
  <c r="B46" i="18"/>
  <c r="B46" i="16"/>
  <c r="B42" i="18"/>
  <c r="B42" i="17"/>
  <c r="B42" i="20"/>
  <c r="B42" i="19"/>
  <c r="B42" i="16"/>
  <c r="B38" i="18"/>
  <c r="B38" i="17"/>
  <c r="B38" i="19"/>
  <c r="B38" i="20"/>
  <c r="B38" i="16"/>
  <c r="B34" i="17"/>
  <c r="B34" i="18"/>
  <c r="B34" i="19"/>
  <c r="B34" i="20"/>
  <c r="B34" i="16"/>
  <c r="AT59" i="17"/>
  <c r="AT59" i="19"/>
  <c r="AT59" i="18"/>
  <c r="AT59" i="20"/>
  <c r="AT59" i="16"/>
  <c r="AP59" i="17"/>
  <c r="AP59" i="18"/>
  <c r="AP59" i="19"/>
  <c r="AP59" i="20"/>
  <c r="AP59" i="16"/>
  <c r="AL59" i="17"/>
  <c r="AL59" i="19"/>
  <c r="AL59" i="20"/>
  <c r="AL59" i="18"/>
  <c r="AL59" i="16"/>
  <c r="AH59" i="17"/>
  <c r="AH59" i="19"/>
  <c r="AH59" i="20"/>
  <c r="AH59" i="18"/>
  <c r="AH59" i="16"/>
  <c r="AD59" i="17"/>
  <c r="AD59" i="18"/>
  <c r="AD59" i="19"/>
  <c r="AD59" i="20"/>
  <c r="AD59" i="16"/>
  <c r="Z59" i="17"/>
  <c r="Z59" i="19"/>
  <c r="Z59" i="18"/>
  <c r="Z59" i="20"/>
  <c r="Z59" i="16"/>
  <c r="V59" i="17"/>
  <c r="V59" i="18"/>
  <c r="V59" i="19"/>
  <c r="V59" i="20"/>
  <c r="V59" i="16"/>
  <c r="R59" i="17"/>
  <c r="R59" i="19"/>
  <c r="R59" i="18"/>
  <c r="R59" i="20"/>
  <c r="R59" i="16"/>
  <c r="N59" i="17"/>
  <c r="N59" i="18"/>
  <c r="N59" i="19"/>
  <c r="N59" i="20"/>
  <c r="N59" i="16"/>
  <c r="J59" i="17"/>
  <c r="J59" i="19"/>
  <c r="J59" i="18"/>
  <c r="J59" i="20"/>
  <c r="J59" i="16"/>
  <c r="F59" i="17"/>
  <c r="F59" i="18"/>
  <c r="F59" i="19"/>
  <c r="F59" i="20"/>
  <c r="F59" i="16"/>
  <c r="AW58" i="17"/>
  <c r="AW58" i="19"/>
  <c r="AW58" i="20"/>
  <c r="AW58" i="18"/>
  <c r="AW58" i="16"/>
  <c r="AS58" i="17"/>
  <c r="AS58" i="18"/>
  <c r="AS58" i="19"/>
  <c r="AS58" i="20"/>
  <c r="AS58" i="16"/>
  <c r="AO58" i="17"/>
  <c r="AO58" i="19"/>
  <c r="AO58" i="20"/>
  <c r="AO58" i="18"/>
  <c r="AO58" i="16"/>
  <c r="AK58" i="17"/>
  <c r="AK58" i="20"/>
  <c r="AK58" i="18"/>
  <c r="AK58" i="19"/>
  <c r="AK58" i="16"/>
  <c r="AG58" i="17"/>
  <c r="AG58" i="19"/>
  <c r="AG58" i="20"/>
  <c r="AG58" i="18"/>
  <c r="AG58" i="16"/>
  <c r="AC58" i="17"/>
  <c r="AC58" i="18"/>
  <c r="AC58" i="19"/>
  <c r="AC58" i="20"/>
  <c r="AC58" i="16"/>
  <c r="Y58" i="17"/>
  <c r="Y58" i="18"/>
  <c r="Y58" i="19"/>
  <c r="Y58" i="20"/>
  <c r="Y58" i="16"/>
  <c r="U58" i="17"/>
  <c r="U58" i="20"/>
  <c r="U58" i="18"/>
  <c r="U58" i="19"/>
  <c r="U58" i="16"/>
  <c r="Q58" i="17"/>
  <c r="Q58" i="19"/>
  <c r="Q58" i="20"/>
  <c r="Q58" i="18"/>
  <c r="Q58" i="16"/>
  <c r="M58" i="17"/>
  <c r="M58" i="18"/>
  <c r="M58" i="19"/>
  <c r="M58" i="20"/>
  <c r="M58" i="16"/>
  <c r="I58" i="17"/>
  <c r="I58" i="18"/>
  <c r="I58" i="19"/>
  <c r="I58" i="20"/>
  <c r="I58" i="16"/>
  <c r="E58" i="17"/>
  <c r="E58" i="20"/>
  <c r="E58" i="18"/>
  <c r="E58" i="19"/>
  <c r="E58" i="16"/>
  <c r="AV57" i="19"/>
  <c r="AV57" i="17"/>
  <c r="AV57" i="18"/>
  <c r="AV57" i="20"/>
  <c r="AV57" i="16"/>
  <c r="AR57" i="18"/>
  <c r="AR57" i="19"/>
  <c r="AR57" i="20"/>
  <c r="AR57" i="17"/>
  <c r="AR57" i="16"/>
  <c r="AN57" i="18"/>
  <c r="AN57" i="17"/>
  <c r="AN57" i="20"/>
  <c r="AN57" i="19"/>
  <c r="AN57" i="16"/>
  <c r="AJ57" i="18"/>
  <c r="AJ57" i="20"/>
  <c r="AJ57" i="17"/>
  <c r="AJ57" i="19"/>
  <c r="AJ57" i="16"/>
  <c r="AF57" i="20"/>
  <c r="AF57" i="17"/>
  <c r="AF57" i="18"/>
  <c r="AF57" i="19"/>
  <c r="AF57" i="16"/>
  <c r="AB57" i="20"/>
  <c r="AB57" i="17"/>
  <c r="AB57" i="18"/>
  <c r="AB57" i="19"/>
  <c r="AB57" i="16"/>
  <c r="X57" i="19"/>
  <c r="X57" i="17"/>
  <c r="X57" i="18"/>
  <c r="X57" i="20"/>
  <c r="X57" i="16"/>
  <c r="T57" i="17"/>
  <c r="T57" i="19"/>
  <c r="T57" i="18"/>
  <c r="T57" i="20"/>
  <c r="T57" i="16"/>
  <c r="P57" i="20"/>
  <c r="P57" i="17"/>
  <c r="P57" i="18"/>
  <c r="P57" i="19"/>
  <c r="P57" i="16"/>
  <c r="L57" i="19"/>
  <c r="L57" i="17"/>
  <c r="L57" i="18"/>
  <c r="L57" i="20"/>
  <c r="L57" i="16"/>
  <c r="H57" i="17"/>
  <c r="H57" i="18"/>
  <c r="H57" i="20"/>
  <c r="H57" i="19"/>
  <c r="H57" i="16"/>
  <c r="D57" i="20"/>
  <c r="D57" i="18"/>
  <c r="D57" i="17"/>
  <c r="D57" i="19"/>
  <c r="D57" i="16"/>
  <c r="AU56" i="17"/>
  <c r="AU56" i="18"/>
  <c r="AU56" i="19"/>
  <c r="AU56" i="20"/>
  <c r="AU56" i="16"/>
  <c r="AQ56" i="18"/>
  <c r="AQ56" i="17"/>
  <c r="AQ56" i="19"/>
  <c r="AQ56" i="20"/>
  <c r="AQ56" i="16"/>
  <c r="AM56" i="17"/>
  <c r="AM56" i="18"/>
  <c r="AM56" i="19"/>
  <c r="AM56" i="20"/>
  <c r="AM56" i="16"/>
  <c r="AI56" i="17"/>
  <c r="AI56" i="18"/>
  <c r="AI56" i="19"/>
  <c r="AI56" i="20"/>
  <c r="AI56" i="16"/>
  <c r="AE56" i="17"/>
  <c r="AE56" i="19"/>
  <c r="AE56" i="18"/>
  <c r="AE56" i="20"/>
  <c r="AE56" i="16"/>
  <c r="AA56" i="17"/>
  <c r="AA56" i="18"/>
  <c r="AA56" i="19"/>
  <c r="AA56" i="20"/>
  <c r="AA56" i="16"/>
  <c r="W56" i="17"/>
  <c r="W56" i="19"/>
  <c r="W56" i="18"/>
  <c r="W56" i="20"/>
  <c r="W56" i="16"/>
  <c r="S56" i="17"/>
  <c r="S56" i="18"/>
  <c r="S56" i="19"/>
  <c r="S56" i="20"/>
  <c r="S56" i="16"/>
  <c r="O56" i="17"/>
  <c r="O56" i="18"/>
  <c r="O56" i="19"/>
  <c r="O56" i="20"/>
  <c r="O56" i="16"/>
  <c r="K56" i="17"/>
  <c r="K56" i="18"/>
  <c r="K56" i="19"/>
  <c r="K56" i="20"/>
  <c r="K56" i="16"/>
  <c r="G56" i="17"/>
  <c r="G56" i="18"/>
  <c r="G56" i="19"/>
  <c r="G56" i="20"/>
  <c r="G56" i="16"/>
  <c r="C56" i="17"/>
  <c r="C56" i="18"/>
  <c r="C56" i="19"/>
  <c r="C56" i="20"/>
  <c r="C56" i="16"/>
  <c r="AT55" i="17"/>
  <c r="AT55" i="18"/>
  <c r="AT55" i="19"/>
  <c r="AT55" i="20"/>
  <c r="AT55" i="16"/>
  <c r="AP55" i="17"/>
  <c r="AP55" i="18"/>
  <c r="AP55" i="19"/>
  <c r="AP55" i="20"/>
  <c r="AP55" i="16"/>
  <c r="AL55" i="19"/>
  <c r="AL55" i="18"/>
  <c r="AL55" i="17"/>
  <c r="AL55" i="20"/>
  <c r="AL55" i="16"/>
  <c r="AH55" i="17"/>
  <c r="AH55" i="19"/>
  <c r="AH55" i="20"/>
  <c r="AH55" i="18"/>
  <c r="AH55" i="16"/>
  <c r="AD55" i="17"/>
  <c r="AD55" i="18"/>
  <c r="AD55" i="19"/>
  <c r="AD55" i="20"/>
  <c r="AD55" i="16"/>
  <c r="Z55" i="17"/>
  <c r="Z55" i="19"/>
  <c r="Z55" i="18"/>
  <c r="Z55" i="20"/>
  <c r="Z55" i="16"/>
  <c r="V55" i="17"/>
  <c r="V55" i="18"/>
  <c r="V55" i="19"/>
  <c r="V55" i="20"/>
  <c r="V55" i="16"/>
  <c r="R55" i="17"/>
  <c r="R55" i="19"/>
  <c r="R55" i="18"/>
  <c r="R55" i="20"/>
  <c r="R55" i="16"/>
  <c r="N55" i="17"/>
  <c r="N55" i="18"/>
  <c r="N55" i="19"/>
  <c r="N55" i="20"/>
  <c r="N55" i="16"/>
  <c r="J55" i="17"/>
  <c r="J55" i="18"/>
  <c r="J55" i="19"/>
  <c r="J55" i="20"/>
  <c r="J55" i="16"/>
  <c r="F55" i="17"/>
  <c r="F55" i="18"/>
  <c r="F55" i="19"/>
  <c r="F55" i="20"/>
  <c r="F55" i="16"/>
  <c r="AW54" i="17"/>
  <c r="AW54" i="18"/>
  <c r="AW54" i="19"/>
  <c r="AW54" i="20"/>
  <c r="AW54" i="16"/>
  <c r="AS54" i="17"/>
  <c r="AS54" i="18"/>
  <c r="AS54" i="19"/>
  <c r="AS54" i="20"/>
  <c r="AS54" i="16"/>
  <c r="AO54" i="17"/>
  <c r="AO54" i="18"/>
  <c r="AO54" i="19"/>
  <c r="AO54" i="20"/>
  <c r="AO54" i="16"/>
  <c r="AK54" i="17"/>
  <c r="AK54" i="19"/>
  <c r="AK54" i="20"/>
  <c r="AK54" i="18"/>
  <c r="AK54" i="16"/>
  <c r="AG54" i="17"/>
  <c r="AG54" i="18"/>
  <c r="AG54" i="19"/>
  <c r="AG54" i="20"/>
  <c r="AG54" i="16"/>
  <c r="AC54" i="17"/>
  <c r="AC54" i="18"/>
  <c r="AC54" i="19"/>
  <c r="AC54" i="20"/>
  <c r="AC54" i="16"/>
  <c r="Y54" i="17"/>
  <c r="Y54" i="18"/>
  <c r="Y54" i="19"/>
  <c r="Y54" i="20"/>
  <c r="Y54" i="16"/>
  <c r="U54" i="17"/>
  <c r="U54" i="19"/>
  <c r="U54" i="20"/>
  <c r="U54" i="18"/>
  <c r="U54" i="16"/>
  <c r="Q54" i="17"/>
  <c r="Q54" i="20"/>
  <c r="Q54" i="18"/>
  <c r="Q54" i="19"/>
  <c r="Q54" i="16"/>
  <c r="M54" i="18"/>
  <c r="M54" i="19"/>
  <c r="M54" i="20"/>
  <c r="M54" i="17"/>
  <c r="M54" i="16"/>
  <c r="I54" i="20"/>
  <c r="I54" i="17"/>
  <c r="I54" i="18"/>
  <c r="I54" i="19"/>
  <c r="I54" i="16"/>
  <c r="E54" i="17"/>
  <c r="E54" i="18"/>
  <c r="E54" i="19"/>
  <c r="E54" i="20"/>
  <c r="E54" i="16"/>
  <c r="AV53" i="17"/>
  <c r="AV53" i="18"/>
  <c r="AV53" i="20"/>
  <c r="AV53" i="19"/>
  <c r="AV53" i="16"/>
  <c r="AR53" i="18"/>
  <c r="AR53" i="19"/>
  <c r="AR53" i="17"/>
  <c r="AR53" i="20"/>
  <c r="AR53" i="16"/>
  <c r="AN53" i="17"/>
  <c r="AN53" i="18"/>
  <c r="AN53" i="20"/>
  <c r="AN53" i="19"/>
  <c r="AN53" i="16"/>
  <c r="AJ53" i="18"/>
  <c r="AJ53" i="17"/>
  <c r="AJ53" i="20"/>
  <c r="AJ53" i="19"/>
  <c r="AJ53" i="16"/>
  <c r="AF53" i="20"/>
  <c r="AF53" i="19"/>
  <c r="AF53" i="17"/>
  <c r="AF53" i="18"/>
  <c r="AF53" i="16"/>
  <c r="AB53" i="20"/>
  <c r="AB53" i="18"/>
  <c r="AB53" i="19"/>
  <c r="AB53" i="17"/>
  <c r="AB53" i="16"/>
  <c r="X53" i="17"/>
  <c r="X53" i="19"/>
  <c r="X53" i="18"/>
  <c r="X53" i="20"/>
  <c r="X53" i="16"/>
  <c r="T53" i="20"/>
  <c r="T53" i="17"/>
  <c r="T53" i="19"/>
  <c r="T53" i="18"/>
  <c r="T53" i="16"/>
  <c r="P53" i="17"/>
  <c r="P53" i="18"/>
  <c r="P53" i="20"/>
  <c r="P53" i="19"/>
  <c r="P53" i="16"/>
  <c r="L53" i="17"/>
  <c r="L53" i="20"/>
  <c r="L53" i="18"/>
  <c r="L53" i="19"/>
  <c r="L53" i="16"/>
  <c r="H53" i="19"/>
  <c r="H53" i="18"/>
  <c r="H53" i="17"/>
  <c r="H53" i="20"/>
  <c r="H53" i="16"/>
  <c r="D53" i="20"/>
  <c r="D53" i="17"/>
  <c r="D53" i="19"/>
  <c r="D53" i="18"/>
  <c r="D53" i="16"/>
  <c r="AU52" i="17"/>
  <c r="AU52" i="19"/>
  <c r="AU52" i="18"/>
  <c r="AU52" i="20"/>
  <c r="AU52" i="16"/>
  <c r="AQ52" i="17"/>
  <c r="AQ52" i="20"/>
  <c r="AQ52" i="19"/>
  <c r="AQ52" i="18"/>
  <c r="AQ52" i="16"/>
  <c r="AM52" i="17"/>
  <c r="AM52" i="18"/>
  <c r="AM52" i="19"/>
  <c r="AM52" i="20"/>
  <c r="AM52" i="16"/>
  <c r="AI52" i="17"/>
  <c r="AI52" i="18"/>
  <c r="AI52" i="19"/>
  <c r="AI52" i="20"/>
  <c r="AI52" i="16"/>
  <c r="AE52" i="17"/>
  <c r="AE52" i="18"/>
  <c r="AE52" i="19"/>
  <c r="AE52" i="20"/>
  <c r="AE52" i="16"/>
  <c r="AA52" i="17"/>
  <c r="AA52" i="18"/>
  <c r="AA52" i="19"/>
  <c r="AA52" i="20"/>
  <c r="AA52" i="16"/>
  <c r="W52" i="17"/>
  <c r="W52" i="18"/>
  <c r="W52" i="19"/>
  <c r="W52" i="20"/>
  <c r="W52" i="16"/>
  <c r="S52" i="17"/>
  <c r="S52" i="19"/>
  <c r="S52" i="18"/>
  <c r="S52" i="20"/>
  <c r="S52" i="16"/>
  <c r="O52" i="17"/>
  <c r="O52" i="18"/>
  <c r="O52" i="19"/>
  <c r="O52" i="20"/>
  <c r="O52" i="16"/>
  <c r="K52" i="17"/>
  <c r="K52" i="19"/>
  <c r="K52" i="18"/>
  <c r="K52" i="20"/>
  <c r="K52" i="16"/>
  <c r="G52" i="17"/>
  <c r="G52" i="18"/>
  <c r="G52" i="19"/>
  <c r="G52" i="20"/>
  <c r="G52" i="16"/>
  <c r="C52" i="17"/>
  <c r="C52" i="19"/>
  <c r="C52" i="18"/>
  <c r="C52" i="20"/>
  <c r="C52" i="16"/>
  <c r="AT51" i="17"/>
  <c r="AT51" i="18"/>
  <c r="AT51" i="19"/>
  <c r="AT51" i="20"/>
  <c r="AT51" i="16"/>
  <c r="AP51" i="17"/>
  <c r="AP51" i="19"/>
  <c r="AP51" i="18"/>
  <c r="AP51" i="20"/>
  <c r="AP51" i="16"/>
  <c r="AL51" i="18"/>
  <c r="AL51" i="17"/>
  <c r="AL51" i="19"/>
  <c r="AL51" i="20"/>
  <c r="AL51" i="16"/>
  <c r="AH51" i="18"/>
  <c r="AH51" i="17"/>
  <c r="AH51" i="20"/>
  <c r="AH51" i="19"/>
  <c r="AH51" i="16"/>
  <c r="AD51" i="17"/>
  <c r="AD51" i="19"/>
  <c r="AD51" i="18"/>
  <c r="AD51" i="20"/>
  <c r="AD51" i="16"/>
  <c r="Z51" i="17"/>
  <c r="Z51" i="18"/>
  <c r="Z51" i="19"/>
  <c r="Z51" i="20"/>
  <c r="Z51" i="16"/>
  <c r="V51" i="17"/>
  <c r="V51" i="19"/>
  <c r="V51" i="18"/>
  <c r="V51" i="20"/>
  <c r="V51" i="16"/>
  <c r="R51" i="17"/>
  <c r="R51" i="18"/>
  <c r="R51" i="19"/>
  <c r="R51" i="20"/>
  <c r="R51" i="16"/>
  <c r="N51" i="17"/>
  <c r="N51" i="19"/>
  <c r="N51" i="18"/>
  <c r="N51" i="20"/>
  <c r="N51" i="16"/>
  <c r="J51" i="17"/>
  <c r="J51" i="18"/>
  <c r="J51" i="19"/>
  <c r="J51" i="20"/>
  <c r="J51" i="16"/>
  <c r="F51" i="17"/>
  <c r="F51" i="19"/>
  <c r="F51" i="18"/>
  <c r="F51" i="20"/>
  <c r="F51" i="16"/>
  <c r="AW50" i="18"/>
  <c r="AW50" i="19"/>
  <c r="AW50" i="20"/>
  <c r="AW50" i="17"/>
  <c r="AW50" i="16"/>
  <c r="AS50" i="20"/>
  <c r="AS50" i="17"/>
  <c r="AS50" i="18"/>
  <c r="AS50" i="19"/>
  <c r="AS50" i="16"/>
  <c r="AO50" i="20"/>
  <c r="AO50" i="17"/>
  <c r="AO50" i="18"/>
  <c r="AO50" i="19"/>
  <c r="AO50" i="16"/>
  <c r="AK50" i="19"/>
  <c r="AK50" i="20"/>
  <c r="AK50" i="17"/>
  <c r="AK50" i="18"/>
  <c r="AK50" i="16"/>
  <c r="AG50" i="17"/>
  <c r="AG50" i="18"/>
  <c r="AG50" i="19"/>
  <c r="AG50" i="20"/>
  <c r="AG50" i="16"/>
  <c r="AC50" i="17"/>
  <c r="AC50" i="18"/>
  <c r="AC50" i="19"/>
  <c r="AC50" i="20"/>
  <c r="AC50" i="16"/>
  <c r="Y50" i="20"/>
  <c r="Y50" i="17"/>
  <c r="Y50" i="18"/>
  <c r="Y50" i="19"/>
  <c r="Y50" i="16"/>
  <c r="U50" i="18"/>
  <c r="U50" i="19"/>
  <c r="U50" i="20"/>
  <c r="U50" i="17"/>
  <c r="U50" i="16"/>
  <c r="Q50" i="18"/>
  <c r="Q50" i="19"/>
  <c r="Q50" i="20"/>
  <c r="Q50" i="17"/>
  <c r="Q50" i="16"/>
  <c r="M50" i="17"/>
  <c r="M50" i="18"/>
  <c r="M50" i="19"/>
  <c r="M50" i="20"/>
  <c r="M50" i="16"/>
  <c r="I50" i="19"/>
  <c r="I50" i="20"/>
  <c r="I50" i="17"/>
  <c r="I50" i="18"/>
  <c r="I50" i="16"/>
  <c r="E50" i="19"/>
  <c r="E50" i="20"/>
  <c r="E50" i="16"/>
  <c r="E50" i="17"/>
  <c r="E50" i="18"/>
  <c r="AV49" i="19"/>
  <c r="AV49" i="17"/>
  <c r="AV49" i="18"/>
  <c r="AV49" i="20"/>
  <c r="AV49" i="16"/>
  <c r="AR49" i="19"/>
  <c r="AR49" i="18"/>
  <c r="AR49" i="20"/>
  <c r="AR49" i="17"/>
  <c r="AR49" i="16"/>
  <c r="AN49" i="18"/>
  <c r="AN49" i="17"/>
  <c r="AN49" i="19"/>
  <c r="AN49" i="20"/>
  <c r="AN49" i="16"/>
  <c r="AJ49" i="18"/>
  <c r="AJ49" i="17"/>
  <c r="AJ49" i="19"/>
  <c r="AJ49" i="20"/>
  <c r="AJ49" i="16"/>
  <c r="AF49" i="20"/>
  <c r="AF49" i="18"/>
  <c r="AF49" i="19"/>
  <c r="AF49" i="17"/>
  <c r="AF49" i="16"/>
  <c r="AB49" i="20"/>
  <c r="AB49" i="17"/>
  <c r="AB49" i="18"/>
  <c r="AB49" i="19"/>
  <c r="AB49" i="16"/>
  <c r="X49" i="17"/>
  <c r="X49" i="18"/>
  <c r="X49" i="20"/>
  <c r="X49" i="19"/>
  <c r="X49" i="16"/>
  <c r="T49" i="19"/>
  <c r="T49" i="18"/>
  <c r="T49" i="20"/>
  <c r="T49" i="17"/>
  <c r="T49" i="16"/>
  <c r="P49" i="17"/>
  <c r="P49" i="20"/>
  <c r="P49" i="19"/>
  <c r="P49" i="18"/>
  <c r="P49" i="16"/>
  <c r="L49" i="18"/>
  <c r="L49" i="20"/>
  <c r="L49" i="17"/>
  <c r="L49" i="19"/>
  <c r="L49" i="16"/>
  <c r="H49" i="17"/>
  <c r="H49" i="19"/>
  <c r="H49" i="20"/>
  <c r="H49" i="18"/>
  <c r="H49" i="16"/>
  <c r="D49" i="19"/>
  <c r="D49" i="17"/>
  <c r="D49" i="20"/>
  <c r="D49" i="18"/>
  <c r="D49" i="16"/>
  <c r="AU48" i="17"/>
  <c r="AU48" i="19"/>
  <c r="AU48" i="18"/>
  <c r="AU48" i="20"/>
  <c r="AU48" i="16"/>
  <c r="AQ48" i="17"/>
  <c r="AQ48" i="20"/>
  <c r="AQ48" i="18"/>
  <c r="AQ48" i="19"/>
  <c r="AQ48" i="16"/>
  <c r="AM48" i="17"/>
  <c r="AM48" i="19"/>
  <c r="AM48" i="18"/>
  <c r="AM48" i="20"/>
  <c r="AM48" i="16"/>
  <c r="AI48" i="17"/>
  <c r="AI48" i="19"/>
  <c r="AI48" i="18"/>
  <c r="AI48" i="20"/>
  <c r="AI48" i="16"/>
  <c r="AE48" i="17"/>
  <c r="AE48" i="18"/>
  <c r="AE48" i="19"/>
  <c r="AE48" i="20"/>
  <c r="AE48" i="16"/>
  <c r="AA48" i="17"/>
  <c r="AA48" i="19"/>
  <c r="AA48" i="18"/>
  <c r="AA48" i="20"/>
  <c r="AA48" i="16"/>
  <c r="W48" i="17"/>
  <c r="W48" i="19"/>
  <c r="W48" i="18"/>
  <c r="W48" i="20"/>
  <c r="W48" i="16"/>
  <c r="S48" i="17"/>
  <c r="S48" i="18"/>
  <c r="S48" i="19"/>
  <c r="S48" i="20"/>
  <c r="S48" i="16"/>
  <c r="O48" i="17"/>
  <c r="O48" i="18"/>
  <c r="O48" i="19"/>
  <c r="O48" i="20"/>
  <c r="O48" i="16"/>
  <c r="K48" i="17"/>
  <c r="K48" i="18"/>
  <c r="K48" i="19"/>
  <c r="K48" i="20"/>
  <c r="K48" i="16"/>
  <c r="G48" i="17"/>
  <c r="G48" i="18"/>
  <c r="G48" i="19"/>
  <c r="G48" i="20"/>
  <c r="G48" i="16"/>
  <c r="C48" i="17"/>
  <c r="C48" i="18"/>
  <c r="C48" i="19"/>
  <c r="C48" i="20"/>
  <c r="C48" i="16"/>
  <c r="AT47" i="17"/>
  <c r="AT47" i="18"/>
  <c r="AT47" i="19"/>
  <c r="AT47" i="20"/>
  <c r="AT47" i="16"/>
  <c r="AP47" i="17"/>
  <c r="AP47" i="18"/>
  <c r="AP47" i="19"/>
  <c r="AP47" i="20"/>
  <c r="AP47" i="16"/>
  <c r="AL47" i="18"/>
  <c r="AL47" i="19"/>
  <c r="AL47" i="20"/>
  <c r="AL47" i="17"/>
  <c r="AL47" i="16"/>
  <c r="AH47" i="17"/>
  <c r="AH47" i="19"/>
  <c r="AH47" i="20"/>
  <c r="AH47" i="18"/>
  <c r="AH47" i="16"/>
  <c r="AD47" i="17"/>
  <c r="AD47" i="18"/>
  <c r="AD47" i="19"/>
  <c r="AD47" i="20"/>
  <c r="AD47" i="16"/>
  <c r="Z47" i="17"/>
  <c r="Z47" i="18"/>
  <c r="Z47" i="19"/>
  <c r="Z47" i="20"/>
  <c r="Z47" i="16"/>
  <c r="V47" i="17"/>
  <c r="V47" i="18"/>
  <c r="V47" i="19"/>
  <c r="V47" i="20"/>
  <c r="V47" i="16"/>
  <c r="R47" i="17"/>
  <c r="R47" i="18"/>
  <c r="R47" i="19"/>
  <c r="R47" i="20"/>
  <c r="R47" i="16"/>
  <c r="N47" i="17"/>
  <c r="N47" i="19"/>
  <c r="N47" i="18"/>
  <c r="N47" i="20"/>
  <c r="N47" i="16"/>
  <c r="J47" i="17"/>
  <c r="J47" i="19"/>
  <c r="J47" i="18"/>
  <c r="J47" i="20"/>
  <c r="J47" i="16"/>
  <c r="F47" i="17"/>
  <c r="F47" i="18"/>
  <c r="F47" i="19"/>
  <c r="F47" i="20"/>
  <c r="F47" i="16"/>
  <c r="AW46" i="18"/>
  <c r="AW46" i="20"/>
  <c r="AW46" i="19"/>
  <c r="AW46" i="17"/>
  <c r="AW46" i="16"/>
  <c r="AS46" i="20"/>
  <c r="AS46" i="19"/>
  <c r="AS46" i="17"/>
  <c r="AS46" i="18"/>
  <c r="AS46" i="16"/>
  <c r="AO46" i="20"/>
  <c r="AO46" i="19"/>
  <c r="AO46" i="17"/>
  <c r="AO46" i="18"/>
  <c r="AO46" i="16"/>
  <c r="AK46" i="20"/>
  <c r="AK46" i="19"/>
  <c r="AK46" i="17"/>
  <c r="AK46" i="18"/>
  <c r="AK46" i="16"/>
  <c r="AG46" i="19"/>
  <c r="AG46" i="17"/>
  <c r="AG46" i="18"/>
  <c r="AG46" i="20"/>
  <c r="AG46" i="16"/>
  <c r="AC46" i="19"/>
  <c r="AC46" i="17"/>
  <c r="AC46" i="18"/>
  <c r="AC46" i="20"/>
  <c r="AC46" i="16"/>
  <c r="Y46" i="17"/>
  <c r="Y46" i="18"/>
  <c r="Y46" i="20"/>
  <c r="Y46" i="19"/>
  <c r="Y46" i="16"/>
  <c r="U46" i="18"/>
  <c r="U46" i="20"/>
  <c r="U46" i="19"/>
  <c r="U46" i="17"/>
  <c r="U46" i="16"/>
  <c r="Q46" i="17"/>
  <c r="Q46" i="18"/>
  <c r="Q46" i="20"/>
  <c r="Q46" i="16"/>
  <c r="Q46" i="19"/>
  <c r="M46" i="19"/>
  <c r="M46" i="17"/>
  <c r="M46" i="18"/>
  <c r="M46" i="20"/>
  <c r="M46" i="16"/>
  <c r="I46" i="17"/>
  <c r="I46" i="18"/>
  <c r="I46" i="20"/>
  <c r="I46" i="19"/>
  <c r="I46" i="16"/>
  <c r="E46" i="20"/>
  <c r="E46" i="19"/>
  <c r="E46" i="17"/>
  <c r="E46" i="18"/>
  <c r="E46" i="16"/>
  <c r="AV45" i="19"/>
  <c r="AV45" i="18"/>
  <c r="AV45" i="20"/>
  <c r="AV45" i="17"/>
  <c r="AV45" i="16"/>
  <c r="AR45" i="19"/>
  <c r="AR45" i="17"/>
  <c r="AR45" i="18"/>
  <c r="AR45" i="20"/>
  <c r="AR45" i="16"/>
  <c r="AN45" i="18"/>
  <c r="AN45" i="17"/>
  <c r="AN45" i="19"/>
  <c r="AN45" i="20"/>
  <c r="AN45" i="16"/>
  <c r="AJ45" i="18"/>
  <c r="AJ45" i="17"/>
  <c r="AJ45" i="19"/>
  <c r="AJ45" i="20"/>
  <c r="AJ45" i="16"/>
  <c r="AF45" i="20"/>
  <c r="AF45" i="18"/>
  <c r="AF45" i="19"/>
  <c r="AF45" i="17"/>
  <c r="AF45" i="16"/>
  <c r="AB45" i="20"/>
  <c r="AB45" i="18"/>
  <c r="AB45" i="19"/>
  <c r="AB45" i="17"/>
  <c r="AB45" i="16"/>
  <c r="X45" i="18"/>
  <c r="X45" i="20"/>
  <c r="X45" i="19"/>
  <c r="X45" i="17"/>
  <c r="X45" i="16"/>
  <c r="T45" i="19"/>
  <c r="T45" i="18"/>
  <c r="T45" i="20"/>
  <c r="T45" i="17"/>
  <c r="T45" i="16"/>
  <c r="P45" i="18"/>
  <c r="P45" i="20"/>
  <c r="P45" i="17"/>
  <c r="P45" i="19"/>
  <c r="P45" i="16"/>
  <c r="L45" i="20"/>
  <c r="L45" i="17"/>
  <c r="L45" i="19"/>
  <c r="L45" i="18"/>
  <c r="L45" i="16"/>
  <c r="H45" i="17"/>
  <c r="H45" i="19"/>
  <c r="H45" i="20"/>
  <c r="H45" i="18"/>
  <c r="H45" i="16"/>
  <c r="D45" i="19"/>
  <c r="D45" i="17"/>
  <c r="D45" i="18"/>
  <c r="D45" i="20"/>
  <c r="D45" i="16"/>
  <c r="AU44" i="17"/>
  <c r="AU44" i="18"/>
  <c r="AU44" i="19"/>
  <c r="AU44" i="20"/>
  <c r="AU44" i="16"/>
  <c r="AQ44" i="18"/>
  <c r="AQ44" i="20"/>
  <c r="AQ44" i="17"/>
  <c r="AQ44" i="19"/>
  <c r="AQ44" i="16"/>
  <c r="AM44" i="17"/>
  <c r="AM44" i="19"/>
  <c r="AM44" i="18"/>
  <c r="AM44" i="20"/>
  <c r="AM44" i="16"/>
  <c r="AI44" i="17"/>
  <c r="AI44" i="18"/>
  <c r="AI44" i="19"/>
  <c r="AI44" i="20"/>
  <c r="AI44" i="16"/>
  <c r="AE44" i="17"/>
  <c r="AE44" i="19"/>
  <c r="AE44" i="18"/>
  <c r="AE44" i="20"/>
  <c r="AE44" i="16"/>
  <c r="AA44" i="17"/>
  <c r="AA44" i="18"/>
  <c r="AA44" i="19"/>
  <c r="AA44" i="20"/>
  <c r="AA44" i="16"/>
  <c r="W44" i="17"/>
  <c r="W44" i="19"/>
  <c r="W44" i="18"/>
  <c r="W44" i="20"/>
  <c r="W44" i="16"/>
  <c r="S44" i="17"/>
  <c r="S44" i="19"/>
  <c r="S44" i="18"/>
  <c r="S44" i="20"/>
  <c r="S44" i="16"/>
  <c r="O44" i="17"/>
  <c r="O44" i="19"/>
  <c r="O44" i="18"/>
  <c r="O44" i="20"/>
  <c r="O44" i="16"/>
  <c r="K44" i="17"/>
  <c r="K44" i="19"/>
  <c r="K44" i="18"/>
  <c r="K44" i="20"/>
  <c r="K44" i="16"/>
  <c r="G44" i="17"/>
  <c r="G44" i="19"/>
  <c r="G44" i="18"/>
  <c r="G44" i="20"/>
  <c r="G44" i="16"/>
  <c r="C44" i="17"/>
  <c r="C44" i="19"/>
  <c r="C44" i="18"/>
  <c r="C44" i="20"/>
  <c r="C44" i="16"/>
  <c r="AT43" i="17"/>
  <c r="AT43" i="19"/>
  <c r="AT43" i="18"/>
  <c r="AT43" i="20"/>
  <c r="AT43" i="16"/>
  <c r="AP43" i="17"/>
  <c r="AP43" i="18"/>
  <c r="AP43" i="19"/>
  <c r="AP43" i="20"/>
  <c r="AP43" i="16"/>
  <c r="AL43" i="18"/>
  <c r="AL43" i="19"/>
  <c r="AL43" i="20"/>
  <c r="AL43" i="17"/>
  <c r="AL43" i="16"/>
  <c r="AH43" i="17"/>
  <c r="AH43" i="19"/>
  <c r="AH43" i="20"/>
  <c r="AH43" i="18"/>
  <c r="AH43" i="16"/>
  <c r="AD43" i="17"/>
  <c r="AD43" i="19"/>
  <c r="AD43" i="18"/>
  <c r="AD43" i="20"/>
  <c r="AD43" i="16"/>
  <c r="Z43" i="17"/>
  <c r="Z43" i="19"/>
  <c r="Z43" i="18"/>
  <c r="Z43" i="20"/>
  <c r="Z43" i="16"/>
  <c r="V43" i="17"/>
  <c r="V43" i="19"/>
  <c r="V43" i="18"/>
  <c r="V43" i="20"/>
  <c r="V43" i="16"/>
  <c r="R43" i="17"/>
  <c r="R43" i="19"/>
  <c r="R43" i="18"/>
  <c r="R43" i="20"/>
  <c r="R43" i="16"/>
  <c r="N43" i="17"/>
  <c r="N43" i="19"/>
  <c r="N43" i="18"/>
  <c r="N43" i="20"/>
  <c r="N43" i="16"/>
  <c r="J43" i="17"/>
  <c r="J43" i="18"/>
  <c r="J43" i="19"/>
  <c r="J43" i="20"/>
  <c r="J43" i="16"/>
  <c r="F43" i="17"/>
  <c r="F43" i="19"/>
  <c r="F43" i="18"/>
  <c r="F43" i="20"/>
  <c r="F43" i="16"/>
  <c r="AW42" i="20"/>
  <c r="AW42" i="19"/>
  <c r="AW42" i="17"/>
  <c r="AW42" i="18"/>
  <c r="AW42" i="16"/>
  <c r="AS42" i="18"/>
  <c r="AS42" i="20"/>
  <c r="AS42" i="19"/>
  <c r="AS42" i="17"/>
  <c r="AS42" i="16"/>
  <c r="AO42" i="20"/>
  <c r="AO42" i="19"/>
  <c r="AO42" i="17"/>
  <c r="AO42" i="18"/>
  <c r="AO42" i="16"/>
  <c r="AK42" i="19"/>
  <c r="AK42" i="17"/>
  <c r="AK42" i="18"/>
  <c r="AK42" i="20"/>
  <c r="AK42" i="16"/>
  <c r="AG42" i="19"/>
  <c r="AG42" i="17"/>
  <c r="AG42" i="18"/>
  <c r="AG42" i="20"/>
  <c r="AG42" i="16"/>
  <c r="AC42" i="20"/>
  <c r="AC42" i="19"/>
  <c r="AC42" i="17"/>
  <c r="AC42" i="18"/>
  <c r="AC42" i="16"/>
  <c r="Y42" i="17"/>
  <c r="Y42" i="18"/>
  <c r="Y42" i="20"/>
  <c r="Y42" i="19"/>
  <c r="Y42" i="16"/>
  <c r="U42" i="19"/>
  <c r="U42" i="17"/>
  <c r="U42" i="18"/>
  <c r="U42" i="20"/>
  <c r="U42" i="16"/>
  <c r="Q42" i="17"/>
  <c r="Q42" i="18"/>
  <c r="Q42" i="20"/>
  <c r="Q42" i="19"/>
  <c r="Q42" i="16"/>
  <c r="M42" i="18"/>
  <c r="M42" i="20"/>
  <c r="M42" i="19"/>
  <c r="M42" i="17"/>
  <c r="M42" i="16"/>
  <c r="I42" i="18"/>
  <c r="I42" i="20"/>
  <c r="I42" i="19"/>
  <c r="I42" i="17"/>
  <c r="I42" i="16"/>
  <c r="E42" i="17"/>
  <c r="E42" i="18"/>
  <c r="E42" i="20"/>
  <c r="E42" i="19"/>
  <c r="E42" i="16"/>
  <c r="AV41" i="19"/>
  <c r="AV41" i="17"/>
  <c r="AV41" i="18"/>
  <c r="AV41" i="20"/>
  <c r="AV41" i="16"/>
  <c r="AR41" i="19"/>
  <c r="AR41" i="17"/>
  <c r="AR41" i="20"/>
  <c r="AR41" i="18"/>
  <c r="AR41" i="16"/>
  <c r="AN41" i="18"/>
  <c r="AN41" i="17"/>
  <c r="AN41" i="19"/>
  <c r="AN41" i="20"/>
  <c r="AN41" i="16"/>
  <c r="AJ41" i="18"/>
  <c r="AJ41" i="17"/>
  <c r="AJ41" i="19"/>
  <c r="AJ41" i="20"/>
  <c r="AJ41" i="16"/>
  <c r="AF41" i="20"/>
  <c r="AF41" i="18"/>
  <c r="AF41" i="19"/>
  <c r="AF41" i="17"/>
  <c r="AF41" i="16"/>
  <c r="AB41" i="20"/>
  <c r="AB41" i="18"/>
  <c r="AB41" i="19"/>
  <c r="AB41" i="17"/>
  <c r="AB41" i="16"/>
  <c r="X41" i="17"/>
  <c r="X41" i="18"/>
  <c r="X41" i="20"/>
  <c r="X41" i="19"/>
  <c r="X41" i="16"/>
  <c r="T41" i="17"/>
  <c r="T41" i="19"/>
  <c r="T41" i="18"/>
  <c r="T41" i="20"/>
  <c r="T41" i="16"/>
  <c r="P41" i="17"/>
  <c r="P41" i="20"/>
  <c r="P41" i="18"/>
  <c r="P41" i="19"/>
  <c r="P41" i="16"/>
  <c r="L41" i="18"/>
  <c r="L41" i="19"/>
  <c r="L41" i="20"/>
  <c r="L41" i="17"/>
  <c r="L41" i="16"/>
  <c r="H41" i="20"/>
  <c r="H41" i="18"/>
  <c r="H41" i="17"/>
  <c r="H41" i="19"/>
  <c r="H41" i="16"/>
  <c r="D41" i="17"/>
  <c r="D41" i="18"/>
  <c r="D41" i="19"/>
  <c r="D41" i="20"/>
  <c r="D41" i="16"/>
  <c r="AU40" i="17"/>
  <c r="AU40" i="19"/>
  <c r="AU40" i="18"/>
  <c r="AU40" i="20"/>
  <c r="AU40" i="16"/>
  <c r="AQ40" i="17"/>
  <c r="AQ40" i="20"/>
  <c r="AQ40" i="19"/>
  <c r="AQ40" i="18"/>
  <c r="AQ40" i="16"/>
  <c r="AM40" i="17"/>
  <c r="AM40" i="19"/>
  <c r="AM40" i="18"/>
  <c r="AM40" i="20"/>
  <c r="AM40" i="16"/>
  <c r="AI40" i="17"/>
  <c r="AI40" i="19"/>
  <c r="AI40" i="18"/>
  <c r="AI40" i="20"/>
  <c r="AI40" i="16"/>
  <c r="AE40" i="17"/>
  <c r="AE40" i="18"/>
  <c r="AE40" i="19"/>
  <c r="AE40" i="20"/>
  <c r="AE40" i="16"/>
  <c r="AA40" i="17"/>
  <c r="AA40" i="18"/>
  <c r="AA40" i="19"/>
  <c r="AA40" i="20"/>
  <c r="AA40" i="16"/>
  <c r="W40" i="17"/>
  <c r="W40" i="18"/>
  <c r="W40" i="19"/>
  <c r="W40" i="20"/>
  <c r="W40" i="16"/>
  <c r="S40" i="17"/>
  <c r="S40" i="18"/>
  <c r="S40" i="19"/>
  <c r="S40" i="20"/>
  <c r="S40" i="16"/>
  <c r="O40" i="17"/>
  <c r="O40" i="18"/>
  <c r="O40" i="19"/>
  <c r="O40" i="20"/>
  <c r="O40" i="16"/>
  <c r="K40" i="17"/>
  <c r="K40" i="18"/>
  <c r="K40" i="19"/>
  <c r="K40" i="20"/>
  <c r="K40" i="16"/>
  <c r="G40" i="17"/>
  <c r="G40" i="19"/>
  <c r="G40" i="18"/>
  <c r="G40" i="20"/>
  <c r="G40" i="16"/>
  <c r="C40" i="17"/>
  <c r="C40" i="18"/>
  <c r="C40" i="19"/>
  <c r="C40" i="20"/>
  <c r="C40" i="16"/>
  <c r="AT39" i="17"/>
  <c r="AT39" i="19"/>
  <c r="AT39" i="18"/>
  <c r="AT39" i="20"/>
  <c r="AT39" i="16"/>
  <c r="AP39" i="17"/>
  <c r="AP39" i="18"/>
  <c r="AP39" i="19"/>
  <c r="AP39" i="20"/>
  <c r="AP39" i="16"/>
  <c r="AL39" i="18"/>
  <c r="AL39" i="19"/>
  <c r="AL39" i="17"/>
  <c r="AL39" i="20"/>
  <c r="AL39" i="16"/>
  <c r="AH39" i="19"/>
  <c r="AH39" i="18"/>
  <c r="AH39" i="20"/>
  <c r="AH39" i="17"/>
  <c r="AH39" i="16"/>
  <c r="AD39" i="17"/>
  <c r="AD39" i="18"/>
  <c r="AD39" i="19"/>
  <c r="AD39" i="20"/>
  <c r="AD39" i="16"/>
  <c r="Z39" i="17"/>
  <c r="Z39" i="19"/>
  <c r="Z39" i="18"/>
  <c r="Z39" i="20"/>
  <c r="Z39" i="16"/>
  <c r="V39" i="17"/>
  <c r="V39" i="18"/>
  <c r="V39" i="19"/>
  <c r="V39" i="20"/>
  <c r="V39" i="16"/>
  <c r="R39" i="17"/>
  <c r="R39" i="19"/>
  <c r="R39" i="18"/>
  <c r="R39" i="20"/>
  <c r="R39" i="16"/>
  <c r="N39" i="17"/>
  <c r="N39" i="18"/>
  <c r="N39" i="19"/>
  <c r="N39" i="20"/>
  <c r="N39" i="16"/>
  <c r="J39" i="17"/>
  <c r="J39" i="18"/>
  <c r="J39" i="19"/>
  <c r="J39" i="20"/>
  <c r="J39" i="16"/>
  <c r="F39" i="17"/>
  <c r="F39" i="19"/>
  <c r="F39" i="18"/>
  <c r="F39" i="20"/>
  <c r="F39" i="16"/>
  <c r="AW38" i="20"/>
  <c r="AW38" i="19"/>
  <c r="AW38" i="17"/>
  <c r="AW38" i="18"/>
  <c r="AW38" i="16"/>
  <c r="AS38" i="18"/>
  <c r="AS38" i="20"/>
  <c r="AS38" i="16"/>
  <c r="AS38" i="19"/>
  <c r="AS38" i="17"/>
  <c r="AO38" i="20"/>
  <c r="AO38" i="16"/>
  <c r="AO38" i="19"/>
  <c r="AO38" i="17"/>
  <c r="AO38" i="18"/>
  <c r="AK38" i="19"/>
  <c r="AK38" i="17"/>
  <c r="AK38" i="18"/>
  <c r="AK38" i="20"/>
  <c r="AK38" i="16"/>
  <c r="AG38" i="20"/>
  <c r="AG38" i="19"/>
  <c r="AG38" i="17"/>
  <c r="AG38" i="16"/>
  <c r="AG38" i="18"/>
  <c r="AC38" i="19"/>
  <c r="AC38" i="17"/>
  <c r="AC38" i="16"/>
  <c r="AC38" i="18"/>
  <c r="AC38" i="20"/>
  <c r="Y38" i="17"/>
  <c r="Y38" i="16"/>
  <c r="Y38" i="18"/>
  <c r="Y38" i="20"/>
  <c r="Y38" i="19"/>
  <c r="U38" i="19"/>
  <c r="U38" i="17"/>
  <c r="U38" i="18"/>
  <c r="U38" i="20"/>
  <c r="U38" i="16"/>
  <c r="Q38" i="17"/>
  <c r="Q38" i="18"/>
  <c r="Q38" i="20"/>
  <c r="Q38" i="19"/>
  <c r="Q38" i="16"/>
  <c r="M38" i="18"/>
  <c r="M38" i="20"/>
  <c r="M38" i="16"/>
  <c r="M38" i="19"/>
  <c r="M38" i="17"/>
  <c r="I38" i="17"/>
  <c r="I38" i="16"/>
  <c r="I38" i="18"/>
  <c r="I38" i="20"/>
  <c r="I38" i="19"/>
  <c r="E38" i="18"/>
  <c r="E38" i="20"/>
  <c r="E38" i="19"/>
  <c r="E38" i="17"/>
  <c r="E38" i="16"/>
  <c r="AV37" i="19"/>
  <c r="AV37" i="20"/>
  <c r="AV37" i="17"/>
  <c r="AV37" i="18"/>
  <c r="AV37" i="16"/>
  <c r="AR37" i="17"/>
  <c r="AR37" i="19"/>
  <c r="AR37" i="20"/>
  <c r="AR37" i="18"/>
  <c r="AR37" i="16"/>
  <c r="AN37" i="18"/>
  <c r="AN37" i="20"/>
  <c r="AN37" i="17"/>
  <c r="AN37" i="19"/>
  <c r="AN37" i="16"/>
  <c r="AJ37" i="18"/>
  <c r="AJ37" i="17"/>
  <c r="AJ37" i="20"/>
  <c r="AJ37" i="19"/>
  <c r="AJ37" i="16"/>
  <c r="AF37" i="17"/>
  <c r="AF37" i="20"/>
  <c r="AF37" i="18"/>
  <c r="AF37" i="19"/>
  <c r="AF37" i="16"/>
  <c r="AB37" i="17"/>
  <c r="AB37" i="18"/>
  <c r="AB37" i="20"/>
  <c r="AB37" i="19"/>
  <c r="AB37" i="16"/>
  <c r="X37" i="19"/>
  <c r="X37" i="17"/>
  <c r="X37" i="20"/>
  <c r="X37" i="18"/>
  <c r="X37" i="16"/>
  <c r="T37" i="19"/>
  <c r="T37" i="17"/>
  <c r="T37" i="20"/>
  <c r="T37" i="18"/>
  <c r="T37" i="16"/>
  <c r="P37" i="17"/>
  <c r="P37" i="18"/>
  <c r="P37" i="19"/>
  <c r="P37" i="20"/>
  <c r="P37" i="16"/>
  <c r="L37" i="19"/>
  <c r="L37" i="20"/>
  <c r="L37" i="17"/>
  <c r="L37" i="18"/>
  <c r="L37" i="16"/>
  <c r="H37" i="19"/>
  <c r="H37" i="18"/>
  <c r="H37" i="17"/>
  <c r="H37" i="20"/>
  <c r="H37" i="16"/>
  <c r="D37" i="17"/>
  <c r="D37" i="18"/>
  <c r="D37" i="19"/>
  <c r="D37" i="20"/>
  <c r="D37" i="16"/>
  <c r="AU36" i="17"/>
  <c r="AU36" i="19"/>
  <c r="AU36" i="20"/>
  <c r="AU36" i="18"/>
  <c r="AU36" i="16"/>
  <c r="AQ36" i="17"/>
  <c r="AQ36" i="20"/>
  <c r="AQ36" i="19"/>
  <c r="AQ36" i="18"/>
  <c r="AQ36" i="16"/>
  <c r="AM36" i="17"/>
  <c r="AM36" i="18"/>
  <c r="AM36" i="19"/>
  <c r="AM36" i="20"/>
  <c r="AM36" i="16"/>
  <c r="AI36" i="17"/>
  <c r="AI36" i="20"/>
  <c r="AI36" i="18"/>
  <c r="AI36" i="19"/>
  <c r="AI36" i="16"/>
  <c r="AE36" i="17"/>
  <c r="AE36" i="18"/>
  <c r="AE36" i="20"/>
  <c r="AE36" i="19"/>
  <c r="AE36" i="16"/>
  <c r="AA36" i="17"/>
  <c r="AA36" i="19"/>
  <c r="AA36" i="18"/>
  <c r="AA36" i="20"/>
  <c r="AA36" i="16"/>
  <c r="W36" i="17"/>
  <c r="W36" i="20"/>
  <c r="W36" i="19"/>
  <c r="W36" i="18"/>
  <c r="W36" i="16"/>
  <c r="S36" i="17"/>
  <c r="S36" i="19"/>
  <c r="S36" i="18"/>
  <c r="S36" i="20"/>
  <c r="S36" i="16"/>
  <c r="O36" i="17"/>
  <c r="O36" i="20"/>
  <c r="O36" i="18"/>
  <c r="O36" i="19"/>
  <c r="O36" i="16"/>
  <c r="K36" i="17"/>
  <c r="K36" i="18"/>
  <c r="K36" i="19"/>
  <c r="K36" i="20"/>
  <c r="K36" i="16"/>
  <c r="G36" i="17"/>
  <c r="G36" i="18"/>
  <c r="G36" i="19"/>
  <c r="G36" i="20"/>
  <c r="G36" i="16"/>
  <c r="C36" i="17"/>
  <c r="C36" i="18"/>
  <c r="C36" i="19"/>
  <c r="C36" i="20"/>
  <c r="C36" i="16"/>
  <c r="AT35" i="19"/>
  <c r="AT35" i="18"/>
  <c r="AT35" i="20"/>
  <c r="AT35" i="17"/>
  <c r="AT35" i="16"/>
  <c r="AP35" i="18"/>
  <c r="AP35" i="19"/>
  <c r="AP35" i="20"/>
  <c r="AP35" i="17"/>
  <c r="AP35" i="16"/>
  <c r="AL35" i="19"/>
  <c r="AL35" i="20"/>
  <c r="AL35" i="18"/>
  <c r="AL35" i="17"/>
  <c r="AL35" i="16"/>
  <c r="AH35" i="17"/>
  <c r="AH35" i="20"/>
  <c r="AH35" i="19"/>
  <c r="AH35" i="18"/>
  <c r="AH35" i="16"/>
  <c r="AD35" i="18"/>
  <c r="AD35" i="20"/>
  <c r="AD35" i="19"/>
  <c r="AD35" i="17"/>
  <c r="AD35" i="16"/>
  <c r="Z35" i="17"/>
  <c r="Z35" i="19"/>
  <c r="Z35" i="18"/>
  <c r="Z35" i="20"/>
  <c r="Z35" i="16"/>
  <c r="V35" i="20"/>
  <c r="V35" i="19"/>
  <c r="V35" i="18"/>
  <c r="V35" i="17"/>
  <c r="V35" i="16"/>
  <c r="R35" i="20"/>
  <c r="R35" i="19"/>
  <c r="R35" i="18"/>
  <c r="R35" i="17"/>
  <c r="R35" i="16"/>
  <c r="N35" i="17"/>
  <c r="N35" i="18"/>
  <c r="N35" i="20"/>
  <c r="N35" i="19"/>
  <c r="N35" i="16"/>
  <c r="J35" i="19"/>
  <c r="J35" i="18"/>
  <c r="J35" i="20"/>
  <c r="J35" i="17"/>
  <c r="J35" i="16"/>
  <c r="F35" i="20"/>
  <c r="F35" i="19"/>
  <c r="F35" i="18"/>
  <c r="F35" i="17"/>
  <c r="F35" i="16"/>
  <c r="AW34" i="20"/>
  <c r="AW34" i="19"/>
  <c r="AW34" i="17"/>
  <c r="AW34" i="16"/>
  <c r="AW34" i="18"/>
  <c r="AS34" i="18"/>
  <c r="AS34" i="20"/>
  <c r="AS34" i="19"/>
  <c r="AS34" i="17"/>
  <c r="AS34" i="16"/>
  <c r="AO34" i="19"/>
  <c r="AO34" i="16"/>
  <c r="AO34" i="17"/>
  <c r="AO34" i="18"/>
  <c r="AO34" i="20"/>
  <c r="AK34" i="20"/>
  <c r="AK34" i="19"/>
  <c r="AK34" i="17"/>
  <c r="AK34" i="18"/>
  <c r="AK34" i="16"/>
  <c r="AG34" i="20"/>
  <c r="AG34" i="19"/>
  <c r="AG34" i="17"/>
  <c r="AG34" i="18"/>
  <c r="AG34" i="16"/>
  <c r="AC34" i="17"/>
  <c r="AC34" i="18"/>
  <c r="AC34" i="16"/>
  <c r="AC34" i="20"/>
  <c r="AC34" i="19"/>
  <c r="Y34" i="19"/>
  <c r="Y34" i="16"/>
  <c r="Y34" i="17"/>
  <c r="Y34" i="18"/>
  <c r="Y34" i="20"/>
  <c r="U34" i="19"/>
  <c r="U34" i="17"/>
  <c r="U34" i="18"/>
  <c r="U34" i="20"/>
  <c r="U34" i="16"/>
  <c r="Q34" i="18"/>
  <c r="Q34" i="20"/>
  <c r="Q34" i="19"/>
  <c r="Q34" i="17"/>
  <c r="Q34" i="16"/>
  <c r="M34" i="17"/>
  <c r="M34" i="18"/>
  <c r="M34" i="16"/>
  <c r="M34" i="20"/>
  <c r="M34" i="19"/>
  <c r="I34" i="17"/>
  <c r="I34" i="18"/>
  <c r="I34" i="20"/>
  <c r="I34" i="19"/>
  <c r="I34" i="16"/>
  <c r="E34" i="20"/>
  <c r="E34" i="19"/>
  <c r="E34" i="17"/>
  <c r="E34" i="18"/>
  <c r="E34" i="16"/>
  <c r="AV33" i="17"/>
  <c r="AV33" i="18"/>
  <c r="AV33" i="20"/>
  <c r="AV33" i="19"/>
  <c r="AV33" i="16"/>
  <c r="AR33" i="17"/>
  <c r="AR33" i="18"/>
  <c r="AR33" i="19"/>
  <c r="AR33" i="20"/>
  <c r="AR33" i="16"/>
  <c r="AN33" i="17"/>
  <c r="AN33" i="18"/>
  <c r="AN33" i="20"/>
  <c r="AN33" i="19"/>
  <c r="AN33" i="16"/>
  <c r="AJ33" i="17"/>
  <c r="AJ33" i="18"/>
  <c r="AJ33" i="20"/>
  <c r="AJ33" i="19"/>
  <c r="AJ33" i="16"/>
  <c r="AF33" i="17"/>
  <c r="AF33" i="18"/>
  <c r="AF33" i="20"/>
  <c r="AF33" i="19"/>
  <c r="AF33" i="16"/>
  <c r="AB33" i="17"/>
  <c r="AB33" i="18"/>
  <c r="AB33" i="19"/>
  <c r="AB33" i="20"/>
  <c r="AB33" i="16"/>
  <c r="X33" i="17"/>
  <c r="X33" i="18"/>
  <c r="X33" i="20"/>
  <c r="X33" i="19"/>
  <c r="X33" i="16"/>
  <c r="T33" i="17"/>
  <c r="T33" i="18"/>
  <c r="T33" i="20"/>
  <c r="T33" i="19"/>
  <c r="T33" i="16"/>
  <c r="P33" i="17"/>
  <c r="P33" i="18"/>
  <c r="P33" i="20"/>
  <c r="P33" i="19"/>
  <c r="P33" i="16"/>
  <c r="L33" i="17"/>
  <c r="L33" i="18"/>
  <c r="L33" i="19"/>
  <c r="L33" i="20"/>
  <c r="L33" i="16"/>
  <c r="H33" i="17"/>
  <c r="H33" i="18"/>
  <c r="H33" i="20"/>
  <c r="H33" i="19"/>
  <c r="H33" i="16"/>
  <c r="D33" i="18"/>
  <c r="D33" i="17"/>
  <c r="D33" i="20"/>
  <c r="D33" i="19"/>
  <c r="D33" i="16"/>
  <c r="B88" i="19"/>
  <c r="B88" i="17"/>
  <c r="B88" i="18"/>
  <c r="B88" i="16"/>
  <c r="B88" i="20"/>
  <c r="B84" i="16"/>
  <c r="B84" i="20"/>
  <c r="B84" i="18"/>
  <c r="B84" i="19"/>
  <c r="B84" i="17"/>
  <c r="B80" i="16"/>
  <c r="B80" i="19"/>
  <c r="B80" i="17"/>
  <c r="B80" i="18"/>
  <c r="B80" i="20"/>
  <c r="B76" i="17"/>
  <c r="B76" i="16"/>
  <c r="B76" i="18"/>
  <c r="B76" i="20"/>
  <c r="B76" i="19"/>
  <c r="B72" i="18"/>
  <c r="B72" i="19"/>
  <c r="B72" i="17"/>
  <c r="B72" i="16"/>
  <c r="B72" i="20"/>
  <c r="B68" i="16"/>
  <c r="B68" i="20"/>
  <c r="B68" i="19"/>
  <c r="B68" i="17"/>
  <c r="B68" i="18"/>
  <c r="B64" i="17"/>
  <c r="B64" i="18"/>
  <c r="B64" i="19"/>
  <c r="B64" i="20"/>
  <c r="B64" i="16"/>
  <c r="AT89" i="17"/>
  <c r="AT89" i="18"/>
  <c r="AT89" i="19"/>
  <c r="AT89" i="20"/>
  <c r="AT89" i="16"/>
  <c r="AP89" i="17"/>
  <c r="AP89" i="18"/>
  <c r="AP89" i="19"/>
  <c r="AP89" i="20"/>
  <c r="AP89" i="16"/>
  <c r="AL89" i="18"/>
  <c r="AL89" i="17"/>
  <c r="AL89" i="20"/>
  <c r="AL89" i="16"/>
  <c r="AL89" i="19"/>
  <c r="AH89" i="19"/>
  <c r="AH89" i="20"/>
  <c r="AH89" i="16"/>
  <c r="AH89" i="17"/>
  <c r="AH89" i="18"/>
  <c r="AD89" i="17"/>
  <c r="AD89" i="18"/>
  <c r="AD89" i="19"/>
  <c r="AD89" i="20"/>
  <c r="AD89" i="16"/>
  <c r="Z89" i="17"/>
  <c r="Z89" i="18"/>
  <c r="Z89" i="19"/>
  <c r="Z89" i="20"/>
  <c r="Z89" i="16"/>
  <c r="V89" i="17"/>
  <c r="V89" i="18"/>
  <c r="V89" i="19"/>
  <c r="V89" i="20"/>
  <c r="V89" i="16"/>
  <c r="R89" i="17"/>
  <c r="R89" i="18"/>
  <c r="R89" i="19"/>
  <c r="R89" i="20"/>
  <c r="R89" i="16"/>
  <c r="N89" i="17"/>
  <c r="N89" i="18"/>
  <c r="N89" i="19"/>
  <c r="N89" i="20"/>
  <c r="N89" i="16"/>
  <c r="J89" i="17"/>
  <c r="J89" i="18"/>
  <c r="J89" i="19"/>
  <c r="J89" i="20"/>
  <c r="J89" i="16"/>
  <c r="F89" i="17"/>
  <c r="F89" i="18"/>
  <c r="F89" i="19"/>
  <c r="F89" i="20"/>
  <c r="F89" i="16"/>
  <c r="AW88" i="17"/>
  <c r="AW88" i="18"/>
  <c r="AW88" i="19"/>
  <c r="AW88" i="20"/>
  <c r="AW88" i="16"/>
  <c r="AS88" i="16"/>
  <c r="AS88" i="18"/>
  <c r="AS88" i="20"/>
  <c r="AS88" i="17"/>
  <c r="AS88" i="19"/>
  <c r="AO88" i="17"/>
  <c r="AO88" i="18"/>
  <c r="AO88" i="19"/>
  <c r="AO88" i="20"/>
  <c r="AO88" i="16"/>
  <c r="AK88" i="17"/>
  <c r="AK88" i="18"/>
  <c r="AK88" i="19"/>
  <c r="AK88" i="20"/>
  <c r="AK88" i="16"/>
  <c r="AG88" i="17"/>
  <c r="AG88" i="18"/>
  <c r="AG88" i="19"/>
  <c r="AG88" i="20"/>
  <c r="AG88" i="16"/>
  <c r="AC88" i="16"/>
  <c r="AC88" i="19"/>
  <c r="AC88" i="18"/>
  <c r="AC88" i="17"/>
  <c r="AC88" i="20"/>
  <c r="Y88" i="17"/>
  <c r="Y88" i="18"/>
  <c r="Y88" i="19"/>
  <c r="Y88" i="20"/>
  <c r="Y88" i="16"/>
  <c r="U88" i="18"/>
  <c r="U88" i="20"/>
  <c r="U88" i="19"/>
  <c r="U88" i="16"/>
  <c r="U88" i="17"/>
  <c r="Q88" i="17"/>
  <c r="Q88" i="18"/>
  <c r="Q88" i="19"/>
  <c r="Q88" i="20"/>
  <c r="Q88" i="16"/>
  <c r="M88" i="17"/>
  <c r="M88" i="18"/>
  <c r="M88" i="19"/>
  <c r="M88" i="20"/>
  <c r="M88" i="16"/>
  <c r="I88" i="17"/>
  <c r="I88" i="18"/>
  <c r="I88" i="19"/>
  <c r="I88" i="20"/>
  <c r="I88" i="16"/>
  <c r="E88" i="17"/>
  <c r="E88" i="18"/>
  <c r="E88" i="19"/>
  <c r="E88" i="20"/>
  <c r="E88" i="16"/>
  <c r="AV87" i="17"/>
  <c r="AV87" i="18"/>
  <c r="AV87" i="19"/>
  <c r="AV87" i="20"/>
  <c r="AV87" i="16"/>
  <c r="AR87" i="17"/>
  <c r="AR87" i="18"/>
  <c r="AR87" i="19"/>
  <c r="AR87" i="20"/>
  <c r="AR87" i="16"/>
  <c r="AN87" i="17"/>
  <c r="AN87" i="18"/>
  <c r="AN87" i="19"/>
  <c r="AN87" i="20"/>
  <c r="AN87" i="16"/>
  <c r="AJ87" i="17"/>
  <c r="AJ87" i="18"/>
  <c r="AJ87" i="19"/>
  <c r="AJ87" i="20"/>
  <c r="AJ87" i="16"/>
  <c r="AF87" i="16"/>
  <c r="AF87" i="20"/>
  <c r="AF87" i="18"/>
  <c r="AF87" i="17"/>
  <c r="AF87" i="19"/>
  <c r="AB87" i="17"/>
  <c r="AB87" i="18"/>
  <c r="AB87" i="19"/>
  <c r="AB87" i="20"/>
  <c r="AB87" i="16"/>
  <c r="X87" i="17"/>
  <c r="X87" i="18"/>
  <c r="X87" i="19"/>
  <c r="X87" i="20"/>
  <c r="X87" i="16"/>
  <c r="T87" i="17"/>
  <c r="T87" i="18"/>
  <c r="T87" i="19"/>
  <c r="T87" i="20"/>
  <c r="T87" i="16"/>
  <c r="P87" i="17"/>
  <c r="P87" i="18"/>
  <c r="P87" i="19"/>
  <c r="P87" i="20"/>
  <c r="P87" i="16"/>
  <c r="L87" i="17"/>
  <c r="L87" i="18"/>
  <c r="L87" i="19"/>
  <c r="L87" i="20"/>
  <c r="L87" i="16"/>
  <c r="H87" i="20"/>
  <c r="H87" i="17"/>
  <c r="H87" i="18"/>
  <c r="H87" i="19"/>
  <c r="H87" i="16"/>
  <c r="D87" i="17"/>
  <c r="D87" i="18"/>
  <c r="D87" i="19"/>
  <c r="D87" i="20"/>
  <c r="D87" i="16"/>
  <c r="AU86" i="17"/>
  <c r="AU86" i="18"/>
  <c r="AU86" i="19"/>
  <c r="AU86" i="20"/>
  <c r="AU86" i="16"/>
  <c r="AQ86" i="19"/>
  <c r="AQ86" i="16"/>
  <c r="AQ86" i="17"/>
  <c r="AQ86" i="18"/>
  <c r="AQ86" i="20"/>
  <c r="AM86" i="17"/>
  <c r="AM86" i="18"/>
  <c r="AM86" i="19"/>
  <c r="AM86" i="20"/>
  <c r="AM86" i="16"/>
  <c r="AI86" i="17"/>
  <c r="AI86" i="18"/>
  <c r="AI86" i="19"/>
  <c r="AI86" i="20"/>
  <c r="AI86" i="16"/>
  <c r="AE86" i="17"/>
  <c r="AE86" i="18"/>
  <c r="AE86" i="19"/>
  <c r="AE86" i="20"/>
  <c r="AE86" i="16"/>
  <c r="AA86" i="17"/>
  <c r="AA86" i="18"/>
  <c r="AA86" i="19"/>
  <c r="AA86" i="20"/>
  <c r="AA86" i="16"/>
  <c r="W86" i="17"/>
  <c r="W86" i="18"/>
  <c r="W86" i="19"/>
  <c r="W86" i="20"/>
  <c r="W86" i="16"/>
  <c r="S86" i="17"/>
  <c r="S86" i="18"/>
  <c r="S86" i="19"/>
  <c r="S86" i="20"/>
  <c r="S86" i="16"/>
  <c r="O86" i="17"/>
  <c r="O86" i="18"/>
  <c r="O86" i="19"/>
  <c r="O86" i="20"/>
  <c r="O86" i="16"/>
  <c r="K86" i="17"/>
  <c r="K86" i="18"/>
  <c r="K86" i="19"/>
  <c r="K86" i="20"/>
  <c r="K86" i="16"/>
  <c r="G86" i="17"/>
  <c r="G86" i="18"/>
  <c r="G86" i="19"/>
  <c r="G86" i="20"/>
  <c r="G86" i="16"/>
  <c r="C86" i="17"/>
  <c r="C86" i="18"/>
  <c r="C86" i="19"/>
  <c r="C86" i="20"/>
  <c r="C86" i="16"/>
  <c r="AT85" i="17"/>
  <c r="AT85" i="18"/>
  <c r="AT85" i="19"/>
  <c r="AT85" i="20"/>
  <c r="AT85" i="16"/>
  <c r="AP85" i="17"/>
  <c r="AP85" i="18"/>
  <c r="AP85" i="19"/>
  <c r="AP85" i="20"/>
  <c r="AP85" i="16"/>
  <c r="AL85" i="18"/>
  <c r="AL85" i="19"/>
  <c r="AL85" i="17"/>
  <c r="AL85" i="20"/>
  <c r="AL85" i="16"/>
  <c r="AH85" i="19"/>
  <c r="AH85" i="18"/>
  <c r="AH85" i="16"/>
  <c r="AH85" i="20"/>
  <c r="AH85" i="17"/>
  <c r="AD85" i="17"/>
  <c r="AD85" i="18"/>
  <c r="AD85" i="19"/>
  <c r="AD85" i="20"/>
  <c r="AD85" i="16"/>
  <c r="Z85" i="17"/>
  <c r="Z85" i="18"/>
  <c r="Z85" i="19"/>
  <c r="Z85" i="20"/>
  <c r="Z85" i="16"/>
  <c r="V85" i="17"/>
  <c r="V85" i="18"/>
  <c r="V85" i="19"/>
  <c r="V85" i="20"/>
  <c r="V85" i="16"/>
  <c r="R85" i="17"/>
  <c r="R85" i="18"/>
  <c r="R85" i="19"/>
  <c r="R85" i="20"/>
  <c r="R85" i="16"/>
  <c r="N85" i="17"/>
  <c r="N85" i="18"/>
  <c r="N85" i="19"/>
  <c r="N85" i="20"/>
  <c r="N85" i="16"/>
  <c r="J85" i="17"/>
  <c r="J85" i="18"/>
  <c r="J85" i="19"/>
  <c r="J85" i="20"/>
  <c r="J85" i="16"/>
  <c r="F85" i="17"/>
  <c r="F85" i="18"/>
  <c r="F85" i="19"/>
  <c r="F85" i="20"/>
  <c r="F85" i="16"/>
  <c r="AW84" i="17"/>
  <c r="AW84" i="18"/>
  <c r="AW84" i="19"/>
  <c r="AW84" i="20"/>
  <c r="AW84" i="16"/>
  <c r="AS84" i="19"/>
  <c r="AS84" i="18"/>
  <c r="AS84" i="17"/>
  <c r="AS84" i="16"/>
  <c r="AS84" i="20"/>
  <c r="AO84" i="17"/>
  <c r="AO84" i="18"/>
  <c r="AO84" i="19"/>
  <c r="AO84" i="20"/>
  <c r="AO84" i="16"/>
  <c r="AK84" i="17"/>
  <c r="AK84" i="18"/>
  <c r="AK84" i="19"/>
  <c r="AK84" i="20"/>
  <c r="AK84" i="16"/>
  <c r="AG84" i="17"/>
  <c r="AG84" i="18"/>
  <c r="AG84" i="19"/>
  <c r="AG84" i="20"/>
  <c r="AG84" i="16"/>
  <c r="AC84" i="16"/>
  <c r="AC84" i="19"/>
  <c r="AC84" i="17"/>
  <c r="AC84" i="20"/>
  <c r="AC84" i="18"/>
  <c r="Y84" i="17"/>
  <c r="Y84" i="18"/>
  <c r="Y84" i="19"/>
  <c r="Y84" i="20"/>
  <c r="Y84" i="16"/>
  <c r="U84" i="17"/>
  <c r="U84" i="20"/>
  <c r="U84" i="16"/>
  <c r="U84" i="19"/>
  <c r="U84" i="18"/>
  <c r="Q84" i="17"/>
  <c r="Q84" i="18"/>
  <c r="Q84" i="19"/>
  <c r="Q84" i="20"/>
  <c r="Q84" i="16"/>
  <c r="M84" i="17"/>
  <c r="M84" i="18"/>
  <c r="M84" i="19"/>
  <c r="M84" i="20"/>
  <c r="M84" i="16"/>
  <c r="I84" i="17"/>
  <c r="I84" i="18"/>
  <c r="I84" i="19"/>
  <c r="I84" i="20"/>
  <c r="I84" i="16"/>
  <c r="E84" i="17"/>
  <c r="E84" i="18"/>
  <c r="E84" i="19"/>
  <c r="E84" i="20"/>
  <c r="E84" i="16"/>
  <c r="AV83" i="17"/>
  <c r="AV83" i="18"/>
  <c r="AV83" i="19"/>
  <c r="AV83" i="20"/>
  <c r="AV83" i="16"/>
  <c r="AR83" i="17"/>
  <c r="AR83" i="18"/>
  <c r="AR83" i="19"/>
  <c r="AR83" i="20"/>
  <c r="AR83" i="16"/>
  <c r="AN83" i="17"/>
  <c r="AN83" i="18"/>
  <c r="AN83" i="19"/>
  <c r="AN83" i="20"/>
  <c r="AN83" i="16"/>
  <c r="AJ83" i="17"/>
  <c r="AJ83" i="18"/>
  <c r="AJ83" i="19"/>
  <c r="AJ83" i="20"/>
  <c r="AJ83" i="16"/>
  <c r="AF83" i="16"/>
  <c r="AF83" i="20"/>
  <c r="AF83" i="19"/>
  <c r="AF83" i="17"/>
  <c r="AF83" i="18"/>
  <c r="AB83" i="17"/>
  <c r="AB83" i="18"/>
  <c r="AB83" i="19"/>
  <c r="AB83" i="20"/>
  <c r="AB83" i="16"/>
  <c r="X83" i="17"/>
  <c r="X83" i="18"/>
  <c r="X83" i="19"/>
  <c r="X83" i="20"/>
  <c r="X83" i="16"/>
  <c r="T83" i="17"/>
  <c r="T83" i="18"/>
  <c r="T83" i="19"/>
  <c r="T83" i="20"/>
  <c r="T83" i="16"/>
  <c r="P83" i="17"/>
  <c r="P83" i="18"/>
  <c r="P83" i="19"/>
  <c r="P83" i="20"/>
  <c r="P83" i="16"/>
  <c r="L83" i="17"/>
  <c r="L83" i="18"/>
  <c r="L83" i="19"/>
  <c r="L83" i="20"/>
  <c r="L83" i="16"/>
  <c r="H83" i="18"/>
  <c r="H83" i="17"/>
  <c r="H83" i="20"/>
  <c r="H83" i="19"/>
  <c r="H83" i="16"/>
  <c r="D83" i="17"/>
  <c r="D83" i="18"/>
  <c r="D83" i="19"/>
  <c r="D83" i="20"/>
  <c r="D83" i="16"/>
  <c r="AU82" i="17"/>
  <c r="AU82" i="18"/>
  <c r="AU82" i="19"/>
  <c r="AU82" i="20"/>
  <c r="AU82" i="16"/>
  <c r="AQ82" i="17"/>
  <c r="AQ82" i="19"/>
  <c r="AQ82" i="16"/>
  <c r="AQ82" i="18"/>
  <c r="AQ82" i="20"/>
  <c r="AM82" i="17"/>
  <c r="AM82" i="18"/>
  <c r="AM82" i="19"/>
  <c r="AM82" i="20"/>
  <c r="AM82" i="16"/>
  <c r="AI82" i="17"/>
  <c r="AI82" i="18"/>
  <c r="AI82" i="19"/>
  <c r="AI82" i="20"/>
  <c r="AI82" i="16"/>
  <c r="AE82" i="17"/>
  <c r="AE82" i="18"/>
  <c r="AE82" i="19"/>
  <c r="AE82" i="20"/>
  <c r="AE82" i="16"/>
  <c r="AA82" i="17"/>
  <c r="AA82" i="18"/>
  <c r="AA82" i="19"/>
  <c r="AA82" i="20"/>
  <c r="AA82" i="16"/>
  <c r="W82" i="17"/>
  <c r="W82" i="18"/>
  <c r="W82" i="19"/>
  <c r="W82" i="20"/>
  <c r="W82" i="16"/>
  <c r="S82" i="17"/>
  <c r="S82" i="18"/>
  <c r="S82" i="19"/>
  <c r="S82" i="20"/>
  <c r="S82" i="16"/>
  <c r="O82" i="17"/>
  <c r="O82" i="18"/>
  <c r="O82" i="19"/>
  <c r="O82" i="20"/>
  <c r="O82" i="16"/>
  <c r="K82" i="17"/>
  <c r="K82" i="18"/>
  <c r="K82" i="19"/>
  <c r="K82" i="20"/>
  <c r="K82" i="16"/>
  <c r="G82" i="17"/>
  <c r="G82" i="18"/>
  <c r="G82" i="19"/>
  <c r="G82" i="20"/>
  <c r="G82" i="16"/>
  <c r="C82" i="17"/>
  <c r="C82" i="18"/>
  <c r="C82" i="19"/>
  <c r="C82" i="20"/>
  <c r="C82" i="16"/>
  <c r="AT81" i="17"/>
  <c r="AT81" i="18"/>
  <c r="AT81" i="19"/>
  <c r="AT81" i="20"/>
  <c r="AT81" i="16"/>
  <c r="AP81" i="17"/>
  <c r="AP81" i="18"/>
  <c r="AP81" i="19"/>
  <c r="AP81" i="20"/>
  <c r="AP81" i="16"/>
  <c r="AL81" i="18"/>
  <c r="AL81" i="17"/>
  <c r="AL81" i="20"/>
  <c r="AL81" i="16"/>
  <c r="AL81" i="19"/>
  <c r="AH81" i="20"/>
  <c r="AH81" i="19"/>
  <c r="AH81" i="18"/>
  <c r="AH81" i="16"/>
  <c r="AH81" i="17"/>
  <c r="AD81" i="17"/>
  <c r="AD81" i="18"/>
  <c r="AD81" i="19"/>
  <c r="AD81" i="20"/>
  <c r="AD81" i="16"/>
  <c r="Z81" i="17"/>
  <c r="Z81" i="18"/>
  <c r="Z81" i="19"/>
  <c r="Z81" i="20"/>
  <c r="Z81" i="16"/>
  <c r="V81" i="17"/>
  <c r="V81" i="18"/>
  <c r="V81" i="19"/>
  <c r="V81" i="20"/>
  <c r="V81" i="16"/>
  <c r="R81" i="17"/>
  <c r="R81" i="18"/>
  <c r="R81" i="19"/>
  <c r="R81" i="20"/>
  <c r="R81" i="16"/>
  <c r="N81" i="17"/>
  <c r="N81" i="18"/>
  <c r="N81" i="19"/>
  <c r="N81" i="20"/>
  <c r="N81" i="16"/>
  <c r="J81" i="17"/>
  <c r="J81" i="18"/>
  <c r="J81" i="19"/>
  <c r="J81" i="20"/>
  <c r="J81" i="16"/>
  <c r="F81" i="17"/>
  <c r="F81" i="18"/>
  <c r="F81" i="19"/>
  <c r="F81" i="20"/>
  <c r="F81" i="16"/>
  <c r="AW80" i="17"/>
  <c r="AW80" i="18"/>
  <c r="AW80" i="19"/>
  <c r="AW80" i="20"/>
  <c r="AW80" i="16"/>
  <c r="AS80" i="19"/>
  <c r="AS80" i="16"/>
  <c r="AS80" i="18"/>
  <c r="AS80" i="17"/>
  <c r="AS80" i="20"/>
  <c r="AO80" i="17"/>
  <c r="AO80" i="18"/>
  <c r="AO80" i="19"/>
  <c r="AO80" i="20"/>
  <c r="AO80" i="16"/>
  <c r="AK80" i="17"/>
  <c r="AK80" i="18"/>
  <c r="AK80" i="19"/>
  <c r="AK80" i="20"/>
  <c r="AK80" i="16"/>
  <c r="AG80" i="17"/>
  <c r="AG80" i="18"/>
  <c r="AG80" i="19"/>
  <c r="AG80" i="20"/>
  <c r="AG80" i="16"/>
  <c r="AC80" i="20"/>
  <c r="AC80" i="18"/>
  <c r="AC80" i="16"/>
  <c r="AC80" i="19"/>
  <c r="AC80" i="17"/>
  <c r="Y80" i="17"/>
  <c r="Y80" i="18"/>
  <c r="Y80" i="19"/>
  <c r="Y80" i="20"/>
  <c r="Y80" i="16"/>
  <c r="U80" i="20"/>
  <c r="U80" i="19"/>
  <c r="U80" i="16"/>
  <c r="U80" i="17"/>
  <c r="U80" i="18"/>
  <c r="Q80" i="17"/>
  <c r="Q80" i="18"/>
  <c r="Q80" i="19"/>
  <c r="Q80" i="20"/>
  <c r="Q80" i="16"/>
  <c r="M80" i="17"/>
  <c r="M80" i="18"/>
  <c r="M80" i="19"/>
  <c r="M80" i="20"/>
  <c r="M80" i="16"/>
  <c r="I80" i="17"/>
  <c r="I80" i="18"/>
  <c r="I80" i="19"/>
  <c r="I80" i="20"/>
  <c r="I80" i="16"/>
  <c r="E80" i="17"/>
  <c r="E80" i="18"/>
  <c r="E80" i="19"/>
  <c r="E80" i="20"/>
  <c r="E80" i="16"/>
  <c r="AV79" i="17"/>
  <c r="AV79" i="18"/>
  <c r="AV79" i="19"/>
  <c r="AV79" i="20"/>
  <c r="AV79" i="16"/>
  <c r="AR79" i="17"/>
  <c r="AR79" i="18"/>
  <c r="AR79" i="19"/>
  <c r="AR79" i="20"/>
  <c r="AR79" i="16"/>
  <c r="AN79" i="17"/>
  <c r="AN79" i="18"/>
  <c r="AN79" i="19"/>
  <c r="AN79" i="20"/>
  <c r="AN79" i="16"/>
  <c r="AJ79" i="17"/>
  <c r="AJ79" i="18"/>
  <c r="AJ79" i="19"/>
  <c r="AJ79" i="20"/>
  <c r="AJ79" i="16"/>
  <c r="AF79" i="18"/>
  <c r="AF79" i="16"/>
  <c r="AF79" i="17"/>
  <c r="AF79" i="19"/>
  <c r="AF79" i="20"/>
  <c r="AB79" i="17"/>
  <c r="AB79" i="18"/>
  <c r="AB79" i="19"/>
  <c r="AB79" i="20"/>
  <c r="AB79" i="16"/>
  <c r="X79" i="17"/>
  <c r="X79" i="18"/>
  <c r="X79" i="19"/>
  <c r="X79" i="20"/>
  <c r="X79" i="16"/>
  <c r="T79" i="17"/>
  <c r="T79" i="18"/>
  <c r="T79" i="19"/>
  <c r="T79" i="20"/>
  <c r="T79" i="16"/>
  <c r="P79" i="17"/>
  <c r="P79" i="18"/>
  <c r="P79" i="19"/>
  <c r="P79" i="20"/>
  <c r="P79" i="16"/>
  <c r="L79" i="17"/>
  <c r="L79" i="18"/>
  <c r="L79" i="19"/>
  <c r="L79" i="20"/>
  <c r="L79" i="16"/>
  <c r="H79" i="18"/>
  <c r="H79" i="17"/>
  <c r="H79" i="16"/>
  <c r="H79" i="20"/>
  <c r="H79" i="19"/>
  <c r="D79" i="17"/>
  <c r="D79" i="18"/>
  <c r="D79" i="19"/>
  <c r="D79" i="20"/>
  <c r="D79" i="16"/>
  <c r="AU78" i="17"/>
  <c r="AU78" i="18"/>
  <c r="AU78" i="19"/>
  <c r="AU78" i="20"/>
  <c r="AU78" i="16"/>
  <c r="AQ78" i="20"/>
  <c r="AQ78" i="19"/>
  <c r="AQ78" i="18"/>
  <c r="AQ78" i="16"/>
  <c r="AQ78" i="17"/>
  <c r="AM78" i="17"/>
  <c r="AM78" i="18"/>
  <c r="AM78" i="19"/>
  <c r="AM78" i="20"/>
  <c r="AM78" i="16"/>
  <c r="AI78" i="17"/>
  <c r="AI78" i="18"/>
  <c r="AI78" i="19"/>
  <c r="AI78" i="20"/>
  <c r="AI78" i="16"/>
  <c r="AE78" i="17"/>
  <c r="AE78" i="18"/>
  <c r="AE78" i="19"/>
  <c r="AE78" i="20"/>
  <c r="AE78" i="16"/>
  <c r="AA78" i="17"/>
  <c r="AA78" i="18"/>
  <c r="AA78" i="19"/>
  <c r="AA78" i="20"/>
  <c r="AA78" i="16"/>
  <c r="W78" i="17"/>
  <c r="W78" i="18"/>
  <c r="W78" i="19"/>
  <c r="W78" i="20"/>
  <c r="W78" i="16"/>
  <c r="S78" i="17"/>
  <c r="S78" i="18"/>
  <c r="S78" i="19"/>
  <c r="S78" i="20"/>
  <c r="S78" i="16"/>
  <c r="O78" i="17"/>
  <c r="O78" i="18"/>
  <c r="O78" i="19"/>
  <c r="O78" i="20"/>
  <c r="O78" i="16"/>
  <c r="K78" i="17"/>
  <c r="K78" i="18"/>
  <c r="K78" i="19"/>
  <c r="K78" i="20"/>
  <c r="K78" i="16"/>
  <c r="G78" i="17"/>
  <c r="G78" i="18"/>
  <c r="G78" i="19"/>
  <c r="G78" i="20"/>
  <c r="G78" i="16"/>
  <c r="C78" i="17"/>
  <c r="C78" i="18"/>
  <c r="C78" i="19"/>
  <c r="C78" i="20"/>
  <c r="C78" i="16"/>
  <c r="AT77" i="17"/>
  <c r="AT77" i="18"/>
  <c r="AT77" i="19"/>
  <c r="AT77" i="20"/>
  <c r="AT77" i="16"/>
  <c r="AP77" i="17"/>
  <c r="AP77" i="18"/>
  <c r="AP77" i="19"/>
  <c r="AP77" i="20"/>
  <c r="AP77" i="16"/>
  <c r="AL77" i="18"/>
  <c r="AL77" i="19"/>
  <c r="AL77" i="17"/>
  <c r="AL77" i="20"/>
  <c r="AL77" i="16"/>
  <c r="AH77" i="18"/>
  <c r="AH77" i="16"/>
  <c r="AH77" i="19"/>
  <c r="AH77" i="17"/>
  <c r="AH77" i="20"/>
  <c r="AD77" i="17"/>
  <c r="AD77" i="18"/>
  <c r="AD77" i="19"/>
  <c r="AD77" i="20"/>
  <c r="AD77" i="16"/>
  <c r="Z77" i="17"/>
  <c r="Z77" i="18"/>
  <c r="Z77" i="19"/>
  <c r="Z77" i="20"/>
  <c r="Z77" i="16"/>
  <c r="V77" i="17"/>
  <c r="V77" i="18"/>
  <c r="V77" i="19"/>
  <c r="V77" i="20"/>
  <c r="V77" i="16"/>
  <c r="R77" i="17"/>
  <c r="R77" i="18"/>
  <c r="R77" i="19"/>
  <c r="R77" i="20"/>
  <c r="R77" i="16"/>
  <c r="N77" i="17"/>
  <c r="N77" i="18"/>
  <c r="N77" i="19"/>
  <c r="N77" i="20"/>
  <c r="N77" i="16"/>
  <c r="J77" i="17"/>
  <c r="J77" i="18"/>
  <c r="J77" i="19"/>
  <c r="J77" i="20"/>
  <c r="J77" i="16"/>
  <c r="F77" i="17"/>
  <c r="F77" i="18"/>
  <c r="F77" i="19"/>
  <c r="F77" i="20"/>
  <c r="F77" i="16"/>
  <c r="AW76" i="17"/>
  <c r="AW76" i="18"/>
  <c r="AW76" i="19"/>
  <c r="AW76" i="20"/>
  <c r="AW76" i="16"/>
  <c r="AS76" i="17"/>
  <c r="AS76" i="20"/>
  <c r="AS76" i="16"/>
  <c r="AS76" i="19"/>
  <c r="AS76" i="18"/>
  <c r="AO76" i="17"/>
  <c r="AO76" i="18"/>
  <c r="AO76" i="19"/>
  <c r="AO76" i="20"/>
  <c r="AO76" i="16"/>
  <c r="AK76" i="17"/>
  <c r="AK76" i="18"/>
  <c r="AK76" i="19"/>
  <c r="AK76" i="20"/>
  <c r="AK76" i="16"/>
  <c r="AG76" i="17"/>
  <c r="AG76" i="18"/>
  <c r="AG76" i="19"/>
  <c r="AG76" i="20"/>
  <c r="AG76" i="16"/>
  <c r="AC76" i="19"/>
  <c r="AC76" i="16"/>
  <c r="AC76" i="20"/>
  <c r="AC76" i="17"/>
  <c r="AC76" i="18"/>
  <c r="Y76" i="17"/>
  <c r="Y76" i="18"/>
  <c r="Y76" i="19"/>
  <c r="Y76" i="20"/>
  <c r="Y76" i="16"/>
  <c r="U76" i="17"/>
  <c r="U76" i="16"/>
  <c r="U76" i="19"/>
  <c r="U76" i="18"/>
  <c r="U76" i="20"/>
  <c r="Q76" i="17"/>
  <c r="Q76" i="18"/>
  <c r="Q76" i="19"/>
  <c r="Q76" i="20"/>
  <c r="Q76" i="16"/>
  <c r="M76" i="17"/>
  <c r="M76" i="18"/>
  <c r="M76" i="19"/>
  <c r="M76" i="20"/>
  <c r="M76" i="16"/>
  <c r="I76" i="17"/>
  <c r="I76" i="18"/>
  <c r="I76" i="19"/>
  <c r="I76" i="20"/>
  <c r="I76" i="16"/>
  <c r="E76" i="17"/>
  <c r="E76" i="18"/>
  <c r="E76" i="19"/>
  <c r="E76" i="20"/>
  <c r="E76" i="16"/>
  <c r="AV75" i="17"/>
  <c r="AV75" i="18"/>
  <c r="AV75" i="19"/>
  <c r="AV75" i="20"/>
  <c r="AV75" i="16"/>
  <c r="AR75" i="17"/>
  <c r="AR75" i="18"/>
  <c r="AR75" i="19"/>
  <c r="AR75" i="20"/>
  <c r="AR75" i="16"/>
  <c r="AN75" i="17"/>
  <c r="AN75" i="18"/>
  <c r="AN75" i="19"/>
  <c r="AN75" i="20"/>
  <c r="AN75" i="16"/>
  <c r="AJ75" i="17"/>
  <c r="AJ75" i="18"/>
  <c r="AJ75" i="19"/>
  <c r="AJ75" i="20"/>
  <c r="AJ75" i="16"/>
  <c r="AF75" i="17"/>
  <c r="AF75" i="18"/>
  <c r="AF75" i="19"/>
  <c r="AF75" i="20"/>
  <c r="AF75" i="16"/>
  <c r="AB75" i="17"/>
  <c r="AB75" i="18"/>
  <c r="AB75" i="19"/>
  <c r="AB75" i="20"/>
  <c r="AB75" i="16"/>
  <c r="X75" i="17"/>
  <c r="X75" i="18"/>
  <c r="X75" i="19"/>
  <c r="X75" i="20"/>
  <c r="X75" i="16"/>
  <c r="T75" i="17"/>
  <c r="T75" i="18"/>
  <c r="T75" i="19"/>
  <c r="T75" i="20"/>
  <c r="T75" i="16"/>
  <c r="P75" i="17"/>
  <c r="P75" i="18"/>
  <c r="P75" i="19"/>
  <c r="P75" i="20"/>
  <c r="P75" i="16"/>
  <c r="L75" i="17"/>
  <c r="L75" i="18"/>
  <c r="L75" i="19"/>
  <c r="L75" i="20"/>
  <c r="L75" i="16"/>
  <c r="H75" i="17"/>
  <c r="H75" i="18"/>
  <c r="H75" i="16"/>
  <c r="H75" i="20"/>
  <c r="H75" i="19"/>
  <c r="D75" i="17"/>
  <c r="D75" i="18"/>
  <c r="D75" i="19"/>
  <c r="D75" i="20"/>
  <c r="D75" i="16"/>
  <c r="AU74" i="17"/>
  <c r="AU74" i="18"/>
  <c r="AU74" i="19"/>
  <c r="AU74" i="20"/>
  <c r="AU74" i="16"/>
  <c r="AQ74" i="17"/>
  <c r="AQ74" i="16"/>
  <c r="AQ74" i="18"/>
  <c r="AQ74" i="20"/>
  <c r="AQ74" i="19"/>
  <c r="AM74" i="17"/>
  <c r="AM74" i="18"/>
  <c r="AM74" i="19"/>
  <c r="AM74" i="20"/>
  <c r="AM74" i="16"/>
  <c r="AI74" i="17"/>
  <c r="AI74" i="18"/>
  <c r="AI74" i="19"/>
  <c r="AI74" i="20"/>
  <c r="AI74" i="16"/>
  <c r="AE74" i="17"/>
  <c r="AE74" i="18"/>
  <c r="AE74" i="19"/>
  <c r="AE74" i="20"/>
  <c r="AE74" i="16"/>
  <c r="AA74" i="17"/>
  <c r="AA74" i="18"/>
  <c r="AA74" i="19"/>
  <c r="AA74" i="20"/>
  <c r="AA74" i="16"/>
  <c r="W74" i="17"/>
  <c r="W74" i="18"/>
  <c r="W74" i="19"/>
  <c r="W74" i="20"/>
  <c r="W74" i="16"/>
  <c r="S74" i="17"/>
  <c r="S74" i="18"/>
  <c r="S74" i="19"/>
  <c r="S74" i="20"/>
  <c r="S74" i="16"/>
  <c r="O74" i="17"/>
  <c r="O74" i="18"/>
  <c r="O74" i="19"/>
  <c r="O74" i="20"/>
  <c r="O74" i="16"/>
  <c r="K74" i="17"/>
  <c r="K74" i="18"/>
  <c r="K74" i="19"/>
  <c r="K74" i="20"/>
  <c r="K74" i="16"/>
  <c r="G74" i="17"/>
  <c r="G74" i="18"/>
  <c r="G74" i="19"/>
  <c r="G74" i="20"/>
  <c r="G74" i="16"/>
  <c r="C74" i="17"/>
  <c r="C74" i="18"/>
  <c r="C74" i="19"/>
  <c r="C74" i="20"/>
  <c r="C74" i="16"/>
  <c r="AT73" i="17"/>
  <c r="AT73" i="18"/>
  <c r="AT73" i="19"/>
  <c r="AT73" i="20"/>
  <c r="AT73" i="16"/>
  <c r="AP73" i="17"/>
  <c r="AP73" i="18"/>
  <c r="AP73" i="19"/>
  <c r="AP73" i="20"/>
  <c r="AP73" i="16"/>
  <c r="AL73" i="16"/>
  <c r="AL73" i="18"/>
  <c r="AL73" i="17"/>
  <c r="AL73" i="20"/>
  <c r="AL73" i="19"/>
  <c r="AH73" i="19"/>
  <c r="AH73" i="16"/>
  <c r="AH73" i="18"/>
  <c r="AH73" i="20"/>
  <c r="AH73" i="17"/>
  <c r="AD73" i="17"/>
  <c r="AD73" i="18"/>
  <c r="AD73" i="19"/>
  <c r="AD73" i="20"/>
  <c r="AD73" i="16"/>
  <c r="Z73" i="17"/>
  <c r="Z73" i="18"/>
  <c r="Z73" i="19"/>
  <c r="Z73" i="20"/>
  <c r="Z73" i="16"/>
  <c r="V73" i="17"/>
  <c r="V73" i="18"/>
  <c r="V73" i="19"/>
  <c r="V73" i="20"/>
  <c r="V73" i="16"/>
  <c r="R73" i="17"/>
  <c r="R73" i="18"/>
  <c r="R73" i="19"/>
  <c r="R73" i="20"/>
  <c r="R73" i="16"/>
  <c r="N73" i="17"/>
  <c r="N73" i="18"/>
  <c r="N73" i="19"/>
  <c r="N73" i="20"/>
  <c r="N73" i="16"/>
  <c r="J73" i="17"/>
  <c r="J73" i="18"/>
  <c r="J73" i="19"/>
  <c r="J73" i="20"/>
  <c r="J73" i="16"/>
  <c r="F73" i="17"/>
  <c r="F73" i="18"/>
  <c r="F73" i="19"/>
  <c r="F73" i="20"/>
  <c r="F73" i="16"/>
  <c r="AW72" i="17"/>
  <c r="AW72" i="18"/>
  <c r="AW72" i="19"/>
  <c r="AW72" i="20"/>
  <c r="AW72" i="16"/>
  <c r="AS72" i="19"/>
  <c r="AS72" i="20"/>
  <c r="AS72" i="17"/>
  <c r="AS72" i="16"/>
  <c r="AS72" i="18"/>
  <c r="AO72" i="17"/>
  <c r="AO72" i="18"/>
  <c r="AO72" i="19"/>
  <c r="AO72" i="20"/>
  <c r="AO72" i="16"/>
  <c r="AK72" i="17"/>
  <c r="AK72" i="18"/>
  <c r="AK72" i="19"/>
  <c r="AK72" i="20"/>
  <c r="AK72" i="16"/>
  <c r="AG72" i="17"/>
  <c r="AG72" i="18"/>
  <c r="AG72" i="19"/>
  <c r="AG72" i="20"/>
  <c r="AG72" i="16"/>
  <c r="AC72" i="18"/>
  <c r="AC72" i="16"/>
  <c r="AC72" i="19"/>
  <c r="AC72" i="17"/>
  <c r="AC72" i="20"/>
  <c r="Y72" i="17"/>
  <c r="Y72" i="18"/>
  <c r="Y72" i="19"/>
  <c r="Y72" i="20"/>
  <c r="Y72" i="16"/>
  <c r="U72" i="20"/>
  <c r="U72" i="19"/>
  <c r="U72" i="18"/>
  <c r="U72" i="16"/>
  <c r="U72" i="17"/>
  <c r="Q72" i="17"/>
  <c r="Q72" i="18"/>
  <c r="Q72" i="19"/>
  <c r="Q72" i="20"/>
  <c r="Q72" i="16"/>
  <c r="M72" i="17"/>
  <c r="M72" i="18"/>
  <c r="M72" i="19"/>
  <c r="M72" i="20"/>
  <c r="M72" i="16"/>
  <c r="I72" i="17"/>
  <c r="I72" i="18"/>
  <c r="I72" i="19"/>
  <c r="I72" i="20"/>
  <c r="I72" i="16"/>
  <c r="E72" i="17"/>
  <c r="E72" i="18"/>
  <c r="E72" i="19"/>
  <c r="E72" i="20"/>
  <c r="E72" i="16"/>
  <c r="AV71" i="17"/>
  <c r="AV71" i="18"/>
  <c r="AV71" i="19"/>
  <c r="AV71" i="20"/>
  <c r="AV71" i="16"/>
  <c r="AR71" i="17"/>
  <c r="AR71" i="18"/>
  <c r="AR71" i="19"/>
  <c r="AR71" i="20"/>
  <c r="AR71" i="16"/>
  <c r="AN71" i="17"/>
  <c r="AN71" i="18"/>
  <c r="AN71" i="19"/>
  <c r="AN71" i="20"/>
  <c r="AN71" i="16"/>
  <c r="AJ71" i="17"/>
  <c r="AJ71" i="18"/>
  <c r="AJ71" i="19"/>
  <c r="AJ71" i="20"/>
  <c r="AJ71" i="16"/>
  <c r="AF71" i="17"/>
  <c r="AF71" i="18"/>
  <c r="AF71" i="19"/>
  <c r="AF71" i="20"/>
  <c r="AF71" i="16"/>
  <c r="AB71" i="17"/>
  <c r="AB71" i="18"/>
  <c r="AB71" i="19"/>
  <c r="AB71" i="20"/>
  <c r="AB71" i="16"/>
  <c r="X71" i="17"/>
  <c r="X71" i="18"/>
  <c r="X71" i="19"/>
  <c r="X71" i="20"/>
  <c r="X71" i="16"/>
  <c r="T71" i="17"/>
  <c r="T71" i="18"/>
  <c r="T71" i="19"/>
  <c r="T71" i="20"/>
  <c r="T71" i="16"/>
  <c r="P71" i="17"/>
  <c r="P71" i="18"/>
  <c r="P71" i="19"/>
  <c r="P71" i="20"/>
  <c r="P71" i="16"/>
  <c r="L71" i="17"/>
  <c r="L71" i="18"/>
  <c r="L71" i="19"/>
  <c r="L71" i="20"/>
  <c r="L71" i="16"/>
  <c r="H71" i="19"/>
  <c r="H71" i="17"/>
  <c r="H71" i="20"/>
  <c r="H71" i="16"/>
  <c r="H71" i="18"/>
  <c r="D71" i="17"/>
  <c r="D71" i="18"/>
  <c r="D71" i="19"/>
  <c r="D71" i="20"/>
  <c r="D71" i="16"/>
  <c r="AU70" i="17"/>
  <c r="AU70" i="18"/>
  <c r="AU70" i="19"/>
  <c r="AU70" i="20"/>
  <c r="AU70" i="16"/>
  <c r="AQ70" i="20"/>
  <c r="AQ70" i="18"/>
  <c r="AQ70" i="19"/>
  <c r="AQ70" i="16"/>
  <c r="AQ70" i="17"/>
  <c r="AM70" i="17"/>
  <c r="AM70" i="18"/>
  <c r="AM70" i="19"/>
  <c r="AM70" i="20"/>
  <c r="AM70" i="16"/>
  <c r="AI70" i="17"/>
  <c r="AI70" i="18"/>
  <c r="AI70" i="19"/>
  <c r="AI70" i="20"/>
  <c r="AI70" i="16"/>
  <c r="AE70" i="17"/>
  <c r="AE70" i="18"/>
  <c r="AE70" i="19"/>
  <c r="AE70" i="20"/>
  <c r="AE70" i="16"/>
  <c r="AA70" i="17"/>
  <c r="AA70" i="18"/>
  <c r="AA70" i="19"/>
  <c r="AA70" i="20"/>
  <c r="AA70" i="16"/>
  <c r="W70" i="17"/>
  <c r="W70" i="18"/>
  <c r="W70" i="19"/>
  <c r="W70" i="20"/>
  <c r="W70" i="16"/>
  <c r="S70" i="17"/>
  <c r="S70" i="18"/>
  <c r="S70" i="19"/>
  <c r="S70" i="20"/>
  <c r="S70" i="16"/>
  <c r="O70" i="17"/>
  <c r="O70" i="18"/>
  <c r="O70" i="19"/>
  <c r="O70" i="20"/>
  <c r="O70" i="16"/>
  <c r="K70" i="17"/>
  <c r="K70" i="18"/>
  <c r="K70" i="19"/>
  <c r="K70" i="20"/>
  <c r="K70" i="16"/>
  <c r="G70" i="17"/>
  <c r="G70" i="18"/>
  <c r="G70" i="19"/>
  <c r="G70" i="20"/>
  <c r="G70" i="16"/>
  <c r="C70" i="17"/>
  <c r="C70" i="18"/>
  <c r="C70" i="19"/>
  <c r="C70" i="20"/>
  <c r="C70" i="16"/>
  <c r="AT69" i="17"/>
  <c r="AT69" i="18"/>
  <c r="AT69" i="19"/>
  <c r="AT69" i="20"/>
  <c r="AT69" i="16"/>
  <c r="AP69" i="17"/>
  <c r="AP69" i="18"/>
  <c r="AP69" i="19"/>
  <c r="AP69" i="20"/>
  <c r="AP69" i="16"/>
  <c r="AL69" i="17"/>
  <c r="AL69" i="18"/>
  <c r="AL69" i="16"/>
  <c r="AL69" i="20"/>
  <c r="AL69" i="19"/>
  <c r="AH69" i="16"/>
  <c r="AH69" i="17"/>
  <c r="AH69" i="19"/>
  <c r="AH69" i="18"/>
  <c r="AH69" i="20"/>
  <c r="AD69" i="17"/>
  <c r="AD69" i="18"/>
  <c r="AD69" i="19"/>
  <c r="AD69" i="20"/>
  <c r="AD69" i="16"/>
  <c r="Z69" i="17"/>
  <c r="Z69" i="18"/>
  <c r="Z69" i="19"/>
  <c r="Z69" i="20"/>
  <c r="Z69" i="16"/>
  <c r="V69" i="17"/>
  <c r="V69" i="18"/>
  <c r="V69" i="19"/>
  <c r="V69" i="20"/>
  <c r="V69" i="16"/>
  <c r="R69" i="17"/>
  <c r="R69" i="18"/>
  <c r="R69" i="19"/>
  <c r="R69" i="20"/>
  <c r="R69" i="16"/>
  <c r="N69" i="17"/>
  <c r="N69" i="18"/>
  <c r="N69" i="19"/>
  <c r="N69" i="20"/>
  <c r="N69" i="16"/>
  <c r="J69" i="17"/>
  <c r="J69" i="18"/>
  <c r="J69" i="19"/>
  <c r="J69" i="20"/>
  <c r="J69" i="16"/>
  <c r="F69" i="17"/>
  <c r="F69" i="18"/>
  <c r="F69" i="19"/>
  <c r="F69" i="20"/>
  <c r="F69" i="16"/>
  <c r="AW68" i="17"/>
  <c r="AW68" i="18"/>
  <c r="AW68" i="19"/>
  <c r="AW68" i="20"/>
  <c r="AW68" i="16"/>
  <c r="AS68" i="20"/>
  <c r="AS68" i="17"/>
  <c r="AS68" i="19"/>
  <c r="AS68" i="18"/>
  <c r="AS68" i="16"/>
  <c r="AO68" i="17"/>
  <c r="AO68" i="18"/>
  <c r="AO68" i="19"/>
  <c r="AO68" i="20"/>
  <c r="AO68" i="16"/>
  <c r="AK68" i="17"/>
  <c r="AK68" i="18"/>
  <c r="AK68" i="19"/>
  <c r="AK68" i="20"/>
  <c r="AK68" i="16"/>
  <c r="AG68" i="17"/>
  <c r="AG68" i="18"/>
  <c r="AG68" i="19"/>
  <c r="AG68" i="20"/>
  <c r="AG68" i="16"/>
  <c r="AC68" i="16"/>
  <c r="AC68" i="18"/>
  <c r="AC68" i="19"/>
  <c r="AC68" i="17"/>
  <c r="AC68" i="20"/>
  <c r="Y68" i="17"/>
  <c r="Y68" i="18"/>
  <c r="Y68" i="19"/>
  <c r="Y68" i="20"/>
  <c r="Y68" i="16"/>
  <c r="U68" i="18"/>
  <c r="U68" i="17"/>
  <c r="U68" i="16"/>
  <c r="U68" i="20"/>
  <c r="U68" i="19"/>
  <c r="Q68" i="17"/>
  <c r="Q68" i="18"/>
  <c r="Q68" i="19"/>
  <c r="Q68" i="20"/>
  <c r="Q68" i="16"/>
  <c r="M68" i="17"/>
  <c r="M68" i="18"/>
  <c r="M68" i="19"/>
  <c r="M68" i="20"/>
  <c r="M68" i="16"/>
  <c r="I68" i="17"/>
  <c r="I68" i="18"/>
  <c r="I68" i="19"/>
  <c r="I68" i="20"/>
  <c r="I68" i="16"/>
  <c r="E68" i="17"/>
  <c r="E68" i="18"/>
  <c r="E68" i="19"/>
  <c r="E68" i="20"/>
  <c r="E68" i="16"/>
  <c r="AV67" i="17"/>
  <c r="AV67" i="18"/>
  <c r="AV67" i="19"/>
  <c r="AV67" i="20"/>
  <c r="AV67" i="16"/>
  <c r="AR67" i="17"/>
  <c r="AR67" i="18"/>
  <c r="AR67" i="19"/>
  <c r="AR67" i="20"/>
  <c r="AR67" i="16"/>
  <c r="AN67" i="17"/>
  <c r="AN67" i="18"/>
  <c r="AN67" i="19"/>
  <c r="AN67" i="20"/>
  <c r="AN67" i="16"/>
  <c r="AJ67" i="17"/>
  <c r="AJ67" i="18"/>
  <c r="AJ67" i="19"/>
  <c r="AJ67" i="20"/>
  <c r="AJ67" i="16"/>
  <c r="AF67" i="17"/>
  <c r="AF67" i="18"/>
  <c r="AF67" i="19"/>
  <c r="AF67" i="20"/>
  <c r="AF67" i="16"/>
  <c r="AB67" i="17"/>
  <c r="AB67" i="18"/>
  <c r="AB67" i="19"/>
  <c r="AB67" i="20"/>
  <c r="AB67" i="16"/>
  <c r="X67" i="17"/>
  <c r="X67" i="18"/>
  <c r="X67" i="19"/>
  <c r="X67" i="20"/>
  <c r="X67" i="16"/>
  <c r="T67" i="17"/>
  <c r="T67" i="18"/>
  <c r="T67" i="19"/>
  <c r="T67" i="20"/>
  <c r="T67" i="16"/>
  <c r="P67" i="17"/>
  <c r="P67" i="18"/>
  <c r="P67" i="19"/>
  <c r="P67" i="20"/>
  <c r="P67" i="16"/>
  <c r="L67" i="17"/>
  <c r="L67" i="18"/>
  <c r="L67" i="19"/>
  <c r="L67" i="20"/>
  <c r="L67" i="16"/>
  <c r="H67" i="18"/>
  <c r="H67" i="16"/>
  <c r="H67" i="17"/>
  <c r="H67" i="19"/>
  <c r="H67" i="20"/>
  <c r="D67" i="17"/>
  <c r="D67" i="18"/>
  <c r="D67" i="19"/>
  <c r="D67" i="20"/>
  <c r="D67" i="16"/>
  <c r="AU66" i="17"/>
  <c r="AU66" i="18"/>
  <c r="AU66" i="19"/>
  <c r="AU66" i="20"/>
  <c r="AU66" i="16"/>
  <c r="AQ66" i="17"/>
  <c r="AQ66" i="18"/>
  <c r="AQ66" i="19"/>
  <c r="AQ66" i="20"/>
  <c r="AQ66" i="16"/>
  <c r="AM66" i="17"/>
  <c r="AM66" i="18"/>
  <c r="AM66" i="19"/>
  <c r="AM66" i="20"/>
  <c r="AM66" i="16"/>
  <c r="AI66" i="17"/>
  <c r="AI66" i="18"/>
  <c r="AI66" i="19"/>
  <c r="AI66" i="20"/>
  <c r="AI66" i="16"/>
  <c r="AE66" i="17"/>
  <c r="AE66" i="18"/>
  <c r="AE66" i="19"/>
  <c r="AE66" i="20"/>
  <c r="AE66" i="16"/>
  <c r="AA66" i="17"/>
  <c r="AA66" i="18"/>
  <c r="AA66" i="19"/>
  <c r="AA66" i="20"/>
  <c r="AA66" i="16"/>
  <c r="W66" i="17"/>
  <c r="W66" i="18"/>
  <c r="W66" i="19"/>
  <c r="W66" i="20"/>
  <c r="W66" i="16"/>
  <c r="S66" i="17"/>
  <c r="S66" i="18"/>
  <c r="S66" i="19"/>
  <c r="S66" i="20"/>
  <c r="S66" i="16"/>
  <c r="O66" i="17"/>
  <c r="O66" i="18"/>
  <c r="O66" i="19"/>
  <c r="O66" i="20"/>
  <c r="O66" i="16"/>
  <c r="K66" i="17"/>
  <c r="K66" i="18"/>
  <c r="K66" i="19"/>
  <c r="K66" i="20"/>
  <c r="K66" i="16"/>
  <c r="G66" i="17"/>
  <c r="G66" i="18"/>
  <c r="G66" i="19"/>
  <c r="G66" i="20"/>
  <c r="G66" i="16"/>
  <c r="C66" i="17"/>
  <c r="C66" i="18"/>
  <c r="C66" i="19"/>
  <c r="C66" i="20"/>
  <c r="C66" i="16"/>
  <c r="AT65" i="17"/>
  <c r="AT65" i="18"/>
  <c r="AT65" i="19"/>
  <c r="AT65" i="20"/>
  <c r="AT65" i="16"/>
  <c r="AP65" i="17"/>
  <c r="AP65" i="18"/>
  <c r="AP65" i="19"/>
  <c r="AP65" i="20"/>
  <c r="AP65" i="16"/>
  <c r="AL65" i="17"/>
  <c r="AL65" i="18"/>
  <c r="AL65" i="19"/>
  <c r="AL65" i="20"/>
  <c r="AL65" i="16"/>
  <c r="AH65" i="17"/>
  <c r="AH65" i="18"/>
  <c r="AH65" i="19"/>
  <c r="AH65" i="20"/>
  <c r="AH65" i="16"/>
  <c r="AD65" i="17"/>
  <c r="AD65" i="18"/>
  <c r="AD65" i="19"/>
  <c r="AD65" i="20"/>
  <c r="AD65" i="16"/>
  <c r="Z65" i="17"/>
  <c r="Z65" i="18"/>
  <c r="Z65" i="19"/>
  <c r="Z65" i="20"/>
  <c r="Z65" i="16"/>
  <c r="V65" i="17"/>
  <c r="V65" i="18"/>
  <c r="V65" i="19"/>
  <c r="V65" i="20"/>
  <c r="V65" i="16"/>
  <c r="R65" i="17"/>
  <c r="R65" i="18"/>
  <c r="R65" i="19"/>
  <c r="R65" i="20"/>
  <c r="R65" i="16"/>
  <c r="N65" i="17"/>
  <c r="N65" i="18"/>
  <c r="N65" i="19"/>
  <c r="N65" i="20"/>
  <c r="N65" i="16"/>
  <c r="J65" i="17"/>
  <c r="J65" i="18"/>
  <c r="J65" i="19"/>
  <c r="J65" i="20"/>
  <c r="J65" i="16"/>
  <c r="F65" i="17"/>
  <c r="F65" i="18"/>
  <c r="F65" i="19"/>
  <c r="F65" i="20"/>
  <c r="F65" i="16"/>
  <c r="AW64" i="17"/>
  <c r="AW64" i="18"/>
  <c r="AW64" i="19"/>
  <c r="AW64" i="20"/>
  <c r="AW64" i="16"/>
  <c r="AS64" i="17"/>
  <c r="AS64" i="18"/>
  <c r="AS64" i="19"/>
  <c r="AS64" i="20"/>
  <c r="AS64" i="16"/>
  <c r="AO64" i="17"/>
  <c r="AO64" i="18"/>
  <c r="AO64" i="19"/>
  <c r="AO64" i="20"/>
  <c r="AO64" i="16"/>
  <c r="AK64" i="17"/>
  <c r="AK64" i="18"/>
  <c r="AK64" i="19"/>
  <c r="AK64" i="20"/>
  <c r="AK64" i="16"/>
  <c r="AG64" i="17"/>
  <c r="AG64" i="18"/>
  <c r="AG64" i="19"/>
  <c r="AG64" i="20"/>
  <c r="AG64" i="16"/>
  <c r="AC64" i="17"/>
  <c r="AC64" i="18"/>
  <c r="AC64" i="19"/>
  <c r="AC64" i="20"/>
  <c r="AC64" i="16"/>
  <c r="Y64" i="17"/>
  <c r="Y64" i="18"/>
  <c r="Y64" i="19"/>
  <c r="Y64" i="20"/>
  <c r="Y64" i="16"/>
  <c r="U64" i="17"/>
  <c r="U64" i="18"/>
  <c r="U64" i="19"/>
  <c r="U64" i="20"/>
  <c r="U64" i="16"/>
  <c r="Q64" i="17"/>
  <c r="Q64" i="18"/>
  <c r="Q64" i="19"/>
  <c r="Q64" i="20"/>
  <c r="Q64" i="16"/>
  <c r="M64" i="17"/>
  <c r="M64" i="18"/>
  <c r="M64" i="19"/>
  <c r="M64" i="20"/>
  <c r="M64" i="16"/>
  <c r="I64" i="17"/>
  <c r="I64" i="18"/>
  <c r="I64" i="19"/>
  <c r="I64" i="20"/>
  <c r="I64" i="16"/>
  <c r="E64" i="17"/>
  <c r="E64" i="18"/>
  <c r="E64" i="19"/>
  <c r="E64" i="20"/>
  <c r="E64" i="16"/>
  <c r="AV63" i="17"/>
  <c r="AV63" i="18"/>
  <c r="AV63" i="19"/>
  <c r="AV63" i="20"/>
  <c r="AV63" i="16"/>
  <c r="AR63" i="17"/>
  <c r="AR63" i="18"/>
  <c r="AR63" i="19"/>
  <c r="AR63" i="20"/>
  <c r="AR63" i="16"/>
  <c r="AN63" i="17"/>
  <c r="AN63" i="18"/>
  <c r="AN63" i="19"/>
  <c r="AN63" i="20"/>
  <c r="AN63" i="16"/>
  <c r="AJ63" i="17"/>
  <c r="AJ63" i="18"/>
  <c r="AJ63" i="19"/>
  <c r="AJ63" i="20"/>
  <c r="AJ63" i="16"/>
  <c r="AF63" i="17"/>
  <c r="AF63" i="18"/>
  <c r="AF63" i="19"/>
  <c r="AF63" i="20"/>
  <c r="AF63" i="16"/>
  <c r="AB63" i="17"/>
  <c r="AB63" i="18"/>
  <c r="AB63" i="19"/>
  <c r="AB63" i="20"/>
  <c r="AB63" i="16"/>
  <c r="X63" i="17"/>
  <c r="X63" i="18"/>
  <c r="X63" i="19"/>
  <c r="X63" i="20"/>
  <c r="X63" i="16"/>
  <c r="T63" i="17"/>
  <c r="T63" i="18"/>
  <c r="T63" i="19"/>
  <c r="T63" i="20"/>
  <c r="T63" i="16"/>
  <c r="P63" i="17"/>
  <c r="P63" i="18"/>
  <c r="P63" i="19"/>
  <c r="P63" i="20"/>
  <c r="P63" i="16"/>
  <c r="L63" i="17"/>
  <c r="L63" i="18"/>
  <c r="L63" i="19"/>
  <c r="L63" i="20"/>
  <c r="L63" i="16"/>
  <c r="H63" i="17"/>
  <c r="H63" i="18"/>
  <c r="H63" i="19"/>
  <c r="H63" i="20"/>
  <c r="H63" i="16"/>
  <c r="D63" i="17"/>
  <c r="D63" i="18"/>
  <c r="D63" i="19"/>
  <c r="D63" i="20"/>
  <c r="D63" i="16"/>
  <c r="AL24" i="20"/>
  <c r="AL20" i="20"/>
  <c r="AL15" i="20"/>
  <c r="AL12" i="18"/>
  <c r="AL17" i="18"/>
  <c r="AL19" i="18"/>
  <c r="AL26" i="18"/>
  <c r="AL29" i="19"/>
  <c r="AL13" i="17"/>
  <c r="AL18" i="19"/>
  <c r="AL20" i="19"/>
  <c r="AL25" i="18"/>
  <c r="AL28" i="19"/>
  <c r="AL21" i="16"/>
  <c r="AL14" i="16"/>
  <c r="AL16" i="17"/>
  <c r="AL21" i="18"/>
  <c r="AL24" i="19"/>
  <c r="AL28" i="16"/>
  <c r="AL29" i="16"/>
  <c r="AL18" i="16"/>
  <c r="AL23" i="16"/>
  <c r="B28" i="19"/>
  <c r="B28" i="18"/>
  <c r="B28" i="17"/>
  <c r="B28" i="16"/>
  <c r="B28" i="20"/>
  <c r="B27" i="17"/>
  <c r="B27" i="19"/>
  <c r="B27" i="18"/>
  <c r="B27" i="20"/>
  <c r="B27" i="16"/>
  <c r="B23" i="19"/>
  <c r="B23" i="17"/>
  <c r="B23" i="20"/>
  <c r="B23" i="18"/>
  <c r="B23" i="16"/>
  <c r="B19" i="19"/>
  <c r="B19" i="17"/>
  <c r="B19" i="20"/>
  <c r="B19" i="18"/>
  <c r="B19" i="16"/>
  <c r="B15" i="17"/>
  <c r="B15" i="19"/>
  <c r="B15" i="18"/>
  <c r="B15" i="20"/>
  <c r="B15" i="16"/>
  <c r="B11" i="17"/>
  <c r="B11" i="19"/>
  <c r="B11" i="18"/>
  <c r="B11" i="20"/>
  <c r="B11" i="16"/>
  <c r="B7" i="19"/>
  <c r="B7" i="17"/>
  <c r="B7" i="20"/>
  <c r="B7" i="18"/>
  <c r="B7" i="16"/>
  <c r="AW29" i="20"/>
  <c r="AW29" i="19"/>
  <c r="AW29" i="18"/>
  <c r="AW29" i="17"/>
  <c r="AW29" i="16"/>
  <c r="AS29" i="20"/>
  <c r="AS29" i="19"/>
  <c r="AS29" i="18"/>
  <c r="AS29" i="17"/>
  <c r="AS29" i="16"/>
  <c r="AO29" i="17"/>
  <c r="AO29" i="20"/>
  <c r="AO29" i="19"/>
  <c r="AO29" i="18"/>
  <c r="AO29" i="16"/>
  <c r="AK29" i="17"/>
  <c r="AK29" i="19"/>
  <c r="AK29" i="18"/>
  <c r="AK29" i="20"/>
  <c r="AK29" i="16"/>
  <c r="AG29" i="20"/>
  <c r="AG29" i="17"/>
  <c r="AG29" i="19"/>
  <c r="AG29" i="18"/>
  <c r="AG29" i="16"/>
  <c r="AC29" i="20"/>
  <c r="AC29" i="19"/>
  <c r="AC29" i="18"/>
  <c r="AC29" i="17"/>
  <c r="AC29" i="16"/>
  <c r="Y29" i="19"/>
  <c r="Y29" i="18"/>
  <c r="Y29" i="17"/>
  <c r="Y29" i="20"/>
  <c r="Y29" i="16"/>
  <c r="U29" i="17"/>
  <c r="U29" i="19"/>
  <c r="U29" i="18"/>
  <c r="U29" i="20"/>
  <c r="U29" i="16"/>
  <c r="Q29" i="19"/>
  <c r="Q29" i="18"/>
  <c r="Q29" i="17"/>
  <c r="Q29" i="20"/>
  <c r="Q29" i="16"/>
  <c r="M29" i="20"/>
  <c r="M29" i="17"/>
  <c r="M29" i="19"/>
  <c r="M29" i="18"/>
  <c r="M29" i="16"/>
  <c r="I29" i="19"/>
  <c r="I29" i="18"/>
  <c r="I29" i="20"/>
  <c r="I29" i="17"/>
  <c r="I29" i="16"/>
  <c r="E29" i="19"/>
  <c r="E29" i="18"/>
  <c r="E29" i="17"/>
  <c r="E29" i="20"/>
  <c r="E29" i="16"/>
  <c r="AV28" i="19"/>
  <c r="AV28" i="20"/>
  <c r="AV28" i="18"/>
  <c r="AV28" i="17"/>
  <c r="AV28" i="16"/>
  <c r="AR28" i="18"/>
  <c r="AR28" i="19"/>
  <c r="AR28" i="17"/>
  <c r="AR28" i="16"/>
  <c r="AR28" i="20"/>
  <c r="AN28" i="17"/>
  <c r="AN28" i="19"/>
  <c r="AN28" i="18"/>
  <c r="AN28" i="20"/>
  <c r="AN28" i="16"/>
  <c r="AJ28" i="19"/>
  <c r="AJ28" i="17"/>
  <c r="AJ28" i="18"/>
  <c r="AJ28" i="16"/>
  <c r="AJ28" i="20"/>
  <c r="AF28" i="19"/>
  <c r="AF28" i="18"/>
  <c r="AF28" i="20"/>
  <c r="AF28" i="17"/>
  <c r="AF28" i="16"/>
  <c r="AB28" i="19"/>
  <c r="AB28" i="17"/>
  <c r="AB28" i="18"/>
  <c r="AB28" i="20"/>
  <c r="AB28" i="16"/>
  <c r="X28" i="17"/>
  <c r="X28" i="18"/>
  <c r="X28" i="19"/>
  <c r="X28" i="16"/>
  <c r="X28" i="20"/>
  <c r="T28" i="19"/>
  <c r="T28" i="18"/>
  <c r="T28" i="17"/>
  <c r="T28" i="20"/>
  <c r="T28" i="16"/>
  <c r="P28" i="17"/>
  <c r="P28" i="19"/>
  <c r="P28" i="18"/>
  <c r="P28" i="20"/>
  <c r="P28" i="16"/>
  <c r="L28" i="19"/>
  <c r="L28" i="17"/>
  <c r="L28" i="18"/>
  <c r="L28" i="16"/>
  <c r="L28" i="20"/>
  <c r="H28" i="17"/>
  <c r="H28" i="18"/>
  <c r="H28" i="19"/>
  <c r="H28" i="20"/>
  <c r="H28" i="16"/>
  <c r="D28" i="18"/>
  <c r="D28" i="17"/>
  <c r="D28" i="19"/>
  <c r="D28" i="16"/>
  <c r="D28" i="20"/>
  <c r="AU27" i="18"/>
  <c r="AU27" i="17"/>
  <c r="AU27" i="19"/>
  <c r="AU27" i="16"/>
  <c r="AU27" i="20"/>
  <c r="AQ27" i="18"/>
  <c r="AQ27" i="19"/>
  <c r="AQ27" i="17"/>
  <c r="AQ27" i="20"/>
  <c r="AQ27" i="16"/>
  <c r="AM27" i="17"/>
  <c r="AM27" i="19"/>
  <c r="AM27" i="18"/>
  <c r="AM27" i="20"/>
  <c r="AM27" i="16"/>
  <c r="AI27" i="19"/>
  <c r="AI27" i="18"/>
  <c r="AI27" i="17"/>
  <c r="AI27" i="16"/>
  <c r="AI27" i="20"/>
  <c r="AE27" i="19"/>
  <c r="AE27" i="18"/>
  <c r="AE27" i="17"/>
  <c r="AE27" i="16"/>
  <c r="AE27" i="20"/>
  <c r="AA27" i="19"/>
  <c r="AA27" i="18"/>
  <c r="AA27" i="17"/>
  <c r="AA27" i="20"/>
  <c r="AA27" i="16"/>
  <c r="W27" i="18"/>
  <c r="W27" i="17"/>
  <c r="W27" i="19"/>
  <c r="W27" i="20"/>
  <c r="W27" i="16"/>
  <c r="S27" i="19"/>
  <c r="S27" i="17"/>
  <c r="S27" i="18"/>
  <c r="S27" i="16"/>
  <c r="S27" i="20"/>
  <c r="O27" i="18"/>
  <c r="O27" i="19"/>
  <c r="O27" i="17"/>
  <c r="O27" i="16"/>
  <c r="O27" i="20"/>
  <c r="K27" i="17"/>
  <c r="K27" i="18"/>
  <c r="K27" i="19"/>
  <c r="K27" i="20"/>
  <c r="K27" i="16"/>
  <c r="G27" i="18"/>
  <c r="G27" i="19"/>
  <c r="G27" i="17"/>
  <c r="G27" i="20"/>
  <c r="G27" i="16"/>
  <c r="C27" i="17"/>
  <c r="C27" i="18"/>
  <c r="C27" i="19"/>
  <c r="C27" i="16"/>
  <c r="C27" i="20"/>
  <c r="AT26" i="19"/>
  <c r="AT26" i="18"/>
  <c r="AT26" i="17"/>
  <c r="AT26" i="20"/>
  <c r="AT26" i="16"/>
  <c r="AP26" i="17"/>
  <c r="AP26" i="18"/>
  <c r="AP26" i="19"/>
  <c r="AP26" i="20"/>
  <c r="AP26" i="16"/>
  <c r="AH26" i="19"/>
  <c r="AH26" i="17"/>
  <c r="AH26" i="18"/>
  <c r="AH26" i="20"/>
  <c r="AH26" i="16"/>
  <c r="AD26" i="18"/>
  <c r="AD26" i="17"/>
  <c r="AD26" i="19"/>
  <c r="AD26" i="20"/>
  <c r="AD26" i="16"/>
  <c r="Z26" i="19"/>
  <c r="Z26" i="18"/>
  <c r="Z26" i="17"/>
  <c r="Z26" i="16"/>
  <c r="Z26" i="20"/>
  <c r="V26" i="19"/>
  <c r="V26" i="18"/>
  <c r="V26" i="17"/>
  <c r="V26" i="20"/>
  <c r="V26" i="16"/>
  <c r="R26" i="19"/>
  <c r="R26" i="18"/>
  <c r="R26" i="17"/>
  <c r="R26" i="20"/>
  <c r="R26" i="16"/>
  <c r="N26" i="19"/>
  <c r="N26" i="17"/>
  <c r="N26" i="18"/>
  <c r="N26" i="20"/>
  <c r="N26" i="16"/>
  <c r="J26" i="19"/>
  <c r="J26" i="17"/>
  <c r="J26" i="18"/>
  <c r="J26" i="16"/>
  <c r="J26" i="20"/>
  <c r="F26" i="19"/>
  <c r="F26" i="18"/>
  <c r="F26" i="17"/>
  <c r="F26" i="20"/>
  <c r="F26" i="16"/>
  <c r="AW25" i="19"/>
  <c r="AW25" i="18"/>
  <c r="AW25" i="20"/>
  <c r="AW25" i="17"/>
  <c r="AW25" i="16"/>
  <c r="AS25" i="17"/>
  <c r="AS25" i="19"/>
  <c r="AS25" i="18"/>
  <c r="AS25" i="20"/>
  <c r="AS25" i="16"/>
  <c r="AO25" i="19"/>
  <c r="AO25" i="18"/>
  <c r="AO25" i="17"/>
  <c r="AO25" i="20"/>
  <c r="AO25" i="16"/>
  <c r="AK25" i="18"/>
  <c r="AK25" i="20"/>
  <c r="AK25" i="17"/>
  <c r="AK25" i="19"/>
  <c r="AK25" i="16"/>
  <c r="AG25" i="19"/>
  <c r="AG25" i="18"/>
  <c r="AG25" i="20"/>
  <c r="AG25" i="17"/>
  <c r="AG25" i="16"/>
  <c r="AC25" i="18"/>
  <c r="AC25" i="17"/>
  <c r="AC25" i="20"/>
  <c r="AC25" i="19"/>
  <c r="AC25" i="16"/>
  <c r="Y25" i="20"/>
  <c r="Y25" i="17"/>
  <c r="Y25" i="19"/>
  <c r="Y25" i="18"/>
  <c r="Y25" i="16"/>
  <c r="U25" i="18"/>
  <c r="U25" i="17"/>
  <c r="U25" i="19"/>
  <c r="U25" i="20"/>
  <c r="U25" i="16"/>
  <c r="Q25" i="20"/>
  <c r="Q25" i="17"/>
  <c r="Q25" i="19"/>
  <c r="Q25" i="18"/>
  <c r="Q25" i="16"/>
  <c r="M25" i="20"/>
  <c r="M25" i="19"/>
  <c r="M25" i="18"/>
  <c r="M25" i="17"/>
  <c r="M25" i="16"/>
  <c r="I25" i="17"/>
  <c r="I25" i="19"/>
  <c r="I25" i="18"/>
  <c r="I25" i="20"/>
  <c r="I25" i="16"/>
  <c r="E25" i="17"/>
  <c r="E25" i="19"/>
  <c r="E25" i="18"/>
  <c r="E25" i="20"/>
  <c r="E25" i="16"/>
  <c r="AV24" i="19"/>
  <c r="AV24" i="18"/>
  <c r="AV24" i="20"/>
  <c r="AV24" i="17"/>
  <c r="AV24" i="16"/>
  <c r="AR24" i="18"/>
  <c r="AR24" i="19"/>
  <c r="AR24" i="17"/>
  <c r="AR24" i="16"/>
  <c r="AR24" i="20"/>
  <c r="AN24" i="17"/>
  <c r="AN24" i="19"/>
  <c r="AN24" i="18"/>
  <c r="AN24" i="16"/>
  <c r="AN24" i="20"/>
  <c r="AJ24" i="19"/>
  <c r="AJ24" i="17"/>
  <c r="AJ24" i="18"/>
  <c r="AJ24" i="20"/>
  <c r="AJ24" i="16"/>
  <c r="AF24" i="19"/>
  <c r="AF24" i="17"/>
  <c r="AF24" i="18"/>
  <c r="AF24" i="20"/>
  <c r="AF24" i="16"/>
  <c r="AB24" i="17"/>
  <c r="AB24" i="19"/>
  <c r="AB24" i="18"/>
  <c r="AB24" i="16"/>
  <c r="AB24" i="20"/>
  <c r="X24" i="17"/>
  <c r="X24" i="19"/>
  <c r="X24" i="18"/>
  <c r="X24" i="20"/>
  <c r="X24" i="16"/>
  <c r="T24" i="19"/>
  <c r="T24" i="17"/>
  <c r="T24" i="18"/>
  <c r="T24" i="20"/>
  <c r="T24" i="16"/>
  <c r="P24" i="20"/>
  <c r="P24" i="18"/>
  <c r="P24" i="17"/>
  <c r="P24" i="19"/>
  <c r="P24" i="16"/>
  <c r="L24" i="17"/>
  <c r="L24" i="19"/>
  <c r="L24" i="18"/>
  <c r="L24" i="20"/>
  <c r="L24" i="16"/>
  <c r="H24" i="17"/>
  <c r="H24" i="18"/>
  <c r="H24" i="19"/>
  <c r="H24" i="16"/>
  <c r="H24" i="20"/>
  <c r="D24" i="18"/>
  <c r="D24" i="17"/>
  <c r="D24" i="19"/>
  <c r="D24" i="20"/>
  <c r="D24" i="16"/>
  <c r="AU23" i="18"/>
  <c r="AU23" i="17"/>
  <c r="AU23" i="19"/>
  <c r="AU23" i="16"/>
  <c r="AU23" i="20"/>
  <c r="AQ23" i="18"/>
  <c r="AQ23" i="19"/>
  <c r="AQ23" i="17"/>
  <c r="AQ23" i="20"/>
  <c r="AQ23" i="16"/>
  <c r="AM23" i="17"/>
  <c r="AM23" i="19"/>
  <c r="AM23" i="18"/>
  <c r="AM23" i="16"/>
  <c r="AM23" i="20"/>
  <c r="AI23" i="19"/>
  <c r="AI23" i="18"/>
  <c r="AI23" i="17"/>
  <c r="AI23" i="20"/>
  <c r="AI23" i="16"/>
  <c r="AE23" i="19"/>
  <c r="AE23" i="18"/>
  <c r="AE23" i="17"/>
  <c r="AE23" i="20"/>
  <c r="AE23" i="16"/>
  <c r="AA23" i="19"/>
  <c r="AA23" i="18"/>
  <c r="AA23" i="17"/>
  <c r="AA23" i="16"/>
  <c r="AA23" i="20"/>
  <c r="W23" i="18"/>
  <c r="W23" i="17"/>
  <c r="W23" i="19"/>
  <c r="W23" i="20"/>
  <c r="W23" i="16"/>
  <c r="S23" i="19"/>
  <c r="S23" i="17"/>
  <c r="S23" i="18"/>
  <c r="S23" i="20"/>
  <c r="S23" i="16"/>
  <c r="O23" i="18"/>
  <c r="O23" i="19"/>
  <c r="O23" i="17"/>
  <c r="O23" i="16"/>
  <c r="O23" i="20"/>
  <c r="K23" i="17"/>
  <c r="K23" i="18"/>
  <c r="K23" i="19"/>
  <c r="K23" i="20"/>
  <c r="K23" i="16"/>
  <c r="G23" i="18"/>
  <c r="G23" i="19"/>
  <c r="G23" i="17"/>
  <c r="G23" i="16"/>
  <c r="G23" i="20"/>
  <c r="C23" i="17"/>
  <c r="C23" i="18"/>
  <c r="C23" i="19"/>
  <c r="C23" i="16"/>
  <c r="C23" i="20"/>
  <c r="AT22" i="19"/>
  <c r="AT22" i="18"/>
  <c r="AT22" i="17"/>
  <c r="AT22" i="16"/>
  <c r="AT22" i="20"/>
  <c r="AP22" i="17"/>
  <c r="AP22" i="18"/>
  <c r="AP22" i="19"/>
  <c r="AP22" i="16"/>
  <c r="AP22" i="20"/>
  <c r="AH22" i="19"/>
  <c r="AH22" i="18"/>
  <c r="AH22" i="17"/>
  <c r="AH22" i="16"/>
  <c r="AH22" i="20"/>
  <c r="AD22" i="18"/>
  <c r="AD22" i="17"/>
  <c r="AD22" i="19"/>
  <c r="AD22" i="20"/>
  <c r="AD22" i="16"/>
  <c r="Z22" i="19"/>
  <c r="Z22" i="18"/>
  <c r="Z22" i="17"/>
  <c r="Z22" i="20"/>
  <c r="Z22" i="16"/>
  <c r="V22" i="19"/>
  <c r="V22" i="18"/>
  <c r="V22" i="17"/>
  <c r="V22" i="16"/>
  <c r="V22" i="20"/>
  <c r="R22" i="19"/>
  <c r="R22" i="18"/>
  <c r="R22" i="17"/>
  <c r="R22" i="16"/>
  <c r="R22" i="20"/>
  <c r="N22" i="19"/>
  <c r="N22" i="17"/>
  <c r="N22" i="18"/>
  <c r="N22" i="20"/>
  <c r="N22" i="16"/>
  <c r="J22" i="19"/>
  <c r="J22" i="17"/>
  <c r="J22" i="18"/>
  <c r="J22" i="20"/>
  <c r="J22" i="16"/>
  <c r="F22" i="19"/>
  <c r="F22" i="18"/>
  <c r="F22" i="17"/>
  <c r="F22" i="20"/>
  <c r="F22" i="16"/>
  <c r="AW21" i="18"/>
  <c r="AW21" i="17"/>
  <c r="AW21" i="19"/>
  <c r="AW21" i="20"/>
  <c r="AW21" i="16"/>
  <c r="AS21" i="19"/>
  <c r="AS21" i="18"/>
  <c r="AS21" i="17"/>
  <c r="AS21" i="20"/>
  <c r="AS21" i="16"/>
  <c r="AO21" i="19"/>
  <c r="AO21" i="18"/>
  <c r="AO21" i="17"/>
  <c r="AO21" i="20"/>
  <c r="AO21" i="16"/>
  <c r="AK21" i="17"/>
  <c r="AK21" i="19"/>
  <c r="AK21" i="18"/>
  <c r="AK21" i="16"/>
  <c r="AK21" i="20"/>
  <c r="AG21" i="19"/>
  <c r="AG21" i="18"/>
  <c r="AG21" i="17"/>
  <c r="AG21" i="20"/>
  <c r="AG21" i="16"/>
  <c r="AC21" i="19"/>
  <c r="AC21" i="18"/>
  <c r="AC21" i="17"/>
  <c r="AC21" i="20"/>
  <c r="AC21" i="16"/>
  <c r="Y21" i="19"/>
  <c r="Y21" i="18"/>
  <c r="Y21" i="17"/>
  <c r="Y21" i="20"/>
  <c r="Y21" i="16"/>
  <c r="U21" i="18"/>
  <c r="U21" i="17"/>
  <c r="U21" i="19"/>
  <c r="U21" i="16"/>
  <c r="U21" i="20"/>
  <c r="Q21" i="18"/>
  <c r="Q21" i="17"/>
  <c r="Q21" i="19"/>
  <c r="Q21" i="20"/>
  <c r="Q21" i="16"/>
  <c r="M21" i="19"/>
  <c r="M21" i="18"/>
  <c r="M21" i="17"/>
  <c r="M21" i="20"/>
  <c r="M21" i="16"/>
  <c r="I21" i="17"/>
  <c r="I21" i="19"/>
  <c r="I21" i="18"/>
  <c r="I21" i="20"/>
  <c r="I21" i="16"/>
  <c r="E21" i="17"/>
  <c r="E21" i="19"/>
  <c r="E21" i="18"/>
  <c r="E21" i="16"/>
  <c r="E21" i="20"/>
  <c r="AV20" i="19"/>
  <c r="AV20" i="18"/>
  <c r="AV20" i="20"/>
  <c r="AV20" i="17"/>
  <c r="AV20" i="16"/>
  <c r="AR20" i="18"/>
  <c r="AR20" i="19"/>
  <c r="AR20" i="16"/>
  <c r="AR20" i="17"/>
  <c r="AR20" i="20"/>
  <c r="AN20" i="17"/>
  <c r="AN20" i="19"/>
  <c r="AN20" i="18"/>
  <c r="AN20" i="20"/>
  <c r="AN20" i="16"/>
  <c r="AJ20" i="19"/>
  <c r="AJ20" i="17"/>
  <c r="AJ20" i="16"/>
  <c r="AJ20" i="18"/>
  <c r="AJ20" i="20"/>
  <c r="AF20" i="19"/>
  <c r="AF20" i="17"/>
  <c r="AF20" i="18"/>
  <c r="AF20" i="20"/>
  <c r="AF20" i="16"/>
  <c r="AB20" i="16"/>
  <c r="AB20" i="17"/>
  <c r="AB20" i="19"/>
  <c r="AB20" i="18"/>
  <c r="AB20" i="20"/>
  <c r="X20" i="17"/>
  <c r="X20" i="19"/>
  <c r="X20" i="18"/>
  <c r="X20" i="20"/>
  <c r="X20" i="16"/>
  <c r="T20" i="19"/>
  <c r="T20" i="18"/>
  <c r="T20" i="17"/>
  <c r="T20" i="16"/>
  <c r="T20" i="20"/>
  <c r="P20" i="20"/>
  <c r="P20" i="17"/>
  <c r="P20" i="18"/>
  <c r="P20" i="19"/>
  <c r="P20" i="16"/>
  <c r="L20" i="16"/>
  <c r="L20" i="18"/>
  <c r="L20" i="17"/>
  <c r="L20" i="19"/>
  <c r="L20" i="20"/>
  <c r="H20" i="18"/>
  <c r="H20" i="17"/>
  <c r="H20" i="19"/>
  <c r="H20" i="16"/>
  <c r="H20" i="20"/>
  <c r="D20" i="18"/>
  <c r="D20" i="17"/>
  <c r="D20" i="19"/>
  <c r="D20" i="16"/>
  <c r="D20" i="20"/>
  <c r="AU19" i="18"/>
  <c r="AU19" i="17"/>
  <c r="AU19" i="19"/>
  <c r="AU19" i="16"/>
  <c r="AU19" i="20"/>
  <c r="AQ19" i="18"/>
  <c r="AQ19" i="19"/>
  <c r="AQ19" i="17"/>
  <c r="AQ19" i="20"/>
  <c r="AQ19" i="16"/>
  <c r="AM19" i="17"/>
  <c r="AM19" i="19"/>
  <c r="AM19" i="18"/>
  <c r="AM19" i="16"/>
  <c r="AM19" i="20"/>
  <c r="AI19" i="19"/>
  <c r="AI19" i="18"/>
  <c r="AI19" i="17"/>
  <c r="AI19" i="20"/>
  <c r="AI19" i="16"/>
  <c r="AE19" i="19"/>
  <c r="AE19" i="18"/>
  <c r="AE19" i="17"/>
  <c r="AE19" i="20"/>
  <c r="AE19" i="16"/>
  <c r="AA19" i="19"/>
  <c r="AA19" i="18"/>
  <c r="AA19" i="17"/>
  <c r="AA19" i="16"/>
  <c r="AA19" i="20"/>
  <c r="W19" i="18"/>
  <c r="W19" i="17"/>
  <c r="W19" i="19"/>
  <c r="W19" i="20"/>
  <c r="W19" i="16"/>
  <c r="S19" i="19"/>
  <c r="S19" i="17"/>
  <c r="S19" i="18"/>
  <c r="S19" i="16"/>
  <c r="S19" i="20"/>
  <c r="O19" i="18"/>
  <c r="O19" i="19"/>
  <c r="O19" i="17"/>
  <c r="O19" i="20"/>
  <c r="O19" i="16"/>
  <c r="K19" i="19"/>
  <c r="K19" i="17"/>
  <c r="K19" i="18"/>
  <c r="K19" i="16"/>
  <c r="K19" i="20"/>
  <c r="G19" i="18"/>
  <c r="G19" i="19"/>
  <c r="G19" i="17"/>
  <c r="G19" i="20"/>
  <c r="G19" i="16"/>
  <c r="C19" i="17"/>
  <c r="C19" i="18"/>
  <c r="C19" i="19"/>
  <c r="C19" i="20"/>
  <c r="C19" i="16"/>
  <c r="AT18" i="19"/>
  <c r="AT18" i="17"/>
  <c r="AT18" i="18"/>
  <c r="AT18" i="16"/>
  <c r="AT18" i="20"/>
  <c r="AP18" i="19"/>
  <c r="AP18" i="17"/>
  <c r="AP18" i="18"/>
  <c r="AP18" i="16"/>
  <c r="AP18" i="20"/>
  <c r="AH18" i="19"/>
  <c r="AH18" i="18"/>
  <c r="AH18" i="17"/>
  <c r="AH18" i="16"/>
  <c r="AH18" i="20"/>
  <c r="AD18" i="19"/>
  <c r="AD18" i="18"/>
  <c r="AD18" i="17"/>
  <c r="AD18" i="20"/>
  <c r="AD18" i="16"/>
  <c r="Z18" i="19"/>
  <c r="Z18" i="18"/>
  <c r="Z18" i="17"/>
  <c r="Z18" i="20"/>
  <c r="Z18" i="16"/>
  <c r="V18" i="19"/>
  <c r="V18" i="18"/>
  <c r="V18" i="17"/>
  <c r="V18" i="16"/>
  <c r="V18" i="20"/>
  <c r="R18" i="19"/>
  <c r="R18" i="18"/>
  <c r="R18" i="17"/>
  <c r="R18" i="16"/>
  <c r="R18" i="20"/>
  <c r="N18" i="19"/>
  <c r="N18" i="17"/>
  <c r="N18" i="18"/>
  <c r="N18" i="20"/>
  <c r="N18" i="16"/>
  <c r="J18" i="19"/>
  <c r="J18" i="17"/>
  <c r="J18" i="18"/>
  <c r="J18" i="20"/>
  <c r="J18" i="16"/>
  <c r="F18" i="19"/>
  <c r="F18" i="18"/>
  <c r="F18" i="17"/>
  <c r="F18" i="16"/>
  <c r="F18" i="20"/>
  <c r="AW17" i="17"/>
  <c r="AW17" i="19"/>
  <c r="AW17" i="18"/>
  <c r="AW17" i="16"/>
  <c r="AW17" i="20"/>
  <c r="AS17" i="18"/>
  <c r="AS17" i="17"/>
  <c r="AS17" i="19"/>
  <c r="AS17" i="20"/>
  <c r="AS17" i="16"/>
  <c r="AO17" i="17"/>
  <c r="AO17" i="19"/>
  <c r="AO17" i="18"/>
  <c r="AO17" i="20"/>
  <c r="AO17" i="16"/>
  <c r="AK17" i="19"/>
  <c r="AK17" i="18"/>
  <c r="AK17" i="17"/>
  <c r="AK17" i="20"/>
  <c r="AK17" i="16"/>
  <c r="AG17" i="17"/>
  <c r="AG17" i="19"/>
  <c r="AG17" i="18"/>
  <c r="AG17" i="16"/>
  <c r="AG17" i="20"/>
  <c r="AC17" i="19"/>
  <c r="AC17" i="18"/>
  <c r="AC17" i="17"/>
  <c r="AC17" i="20"/>
  <c r="AC17" i="16"/>
  <c r="Y17" i="19"/>
  <c r="Y17" i="20"/>
  <c r="Y17" i="18"/>
  <c r="Y17" i="17"/>
  <c r="Y17" i="16"/>
  <c r="U17" i="19"/>
  <c r="U17" i="18"/>
  <c r="U17" i="17"/>
  <c r="U17" i="16"/>
  <c r="U17" i="20"/>
  <c r="Q17" i="19"/>
  <c r="Q17" i="18"/>
  <c r="Q17" i="17"/>
  <c r="Q17" i="16"/>
  <c r="Q17" i="20"/>
  <c r="M17" i="18"/>
  <c r="M17" i="17"/>
  <c r="M17" i="19"/>
  <c r="M17" i="20"/>
  <c r="M17" i="16"/>
  <c r="I17" i="18"/>
  <c r="I17" i="19"/>
  <c r="I17" i="17"/>
  <c r="I17" i="20"/>
  <c r="I17" i="16"/>
  <c r="E17" i="19"/>
  <c r="E17" i="17"/>
  <c r="E17" i="18"/>
  <c r="E17" i="16"/>
  <c r="E17" i="20"/>
  <c r="AV16" i="19"/>
  <c r="AV16" i="20"/>
  <c r="AV16" i="18"/>
  <c r="AV16" i="17"/>
  <c r="AV16" i="16"/>
  <c r="AR16" i="19"/>
  <c r="AR16" i="18"/>
  <c r="AR16" i="16"/>
  <c r="AR16" i="17"/>
  <c r="AR16" i="20"/>
  <c r="AN16" i="17"/>
  <c r="AN16" i="19"/>
  <c r="AN16" i="18"/>
  <c r="AN16" i="20"/>
  <c r="AN16" i="16"/>
  <c r="AJ16" i="18"/>
  <c r="AJ16" i="17"/>
  <c r="AJ16" i="19"/>
  <c r="AJ16" i="16"/>
  <c r="AJ16" i="20"/>
  <c r="AF16" i="19"/>
  <c r="AF16" i="17"/>
  <c r="AF16" i="18"/>
  <c r="AF16" i="20"/>
  <c r="AF16" i="16"/>
  <c r="AB16" i="16"/>
  <c r="AB16" i="17"/>
  <c r="AB16" i="18"/>
  <c r="AB16" i="19"/>
  <c r="AB16" i="20"/>
  <c r="X16" i="17"/>
  <c r="X16" i="19"/>
  <c r="X16" i="18"/>
  <c r="X16" i="20"/>
  <c r="X16" i="16"/>
  <c r="T16" i="19"/>
  <c r="T16" i="18"/>
  <c r="T16" i="17"/>
  <c r="T16" i="16"/>
  <c r="T16" i="20"/>
  <c r="P16" i="20"/>
  <c r="P16" i="19"/>
  <c r="P16" i="17"/>
  <c r="P16" i="18"/>
  <c r="P16" i="16"/>
  <c r="L16" i="18"/>
  <c r="L16" i="16"/>
  <c r="L16" i="17"/>
  <c r="L16" i="19"/>
  <c r="L16" i="20"/>
  <c r="H16" i="17"/>
  <c r="H16" i="18"/>
  <c r="H16" i="19"/>
  <c r="H16" i="16"/>
  <c r="H16" i="20"/>
  <c r="D16" i="18"/>
  <c r="D16" i="17"/>
  <c r="D16" i="16"/>
  <c r="D16" i="19"/>
  <c r="D16" i="20"/>
  <c r="AU15" i="18"/>
  <c r="AU15" i="17"/>
  <c r="AU15" i="19"/>
  <c r="AU15" i="16"/>
  <c r="AU15" i="20"/>
  <c r="AQ15" i="19"/>
  <c r="AQ15" i="17"/>
  <c r="AQ15" i="18"/>
  <c r="AQ15" i="20"/>
  <c r="AQ15" i="16"/>
  <c r="AM15" i="17"/>
  <c r="AM15" i="19"/>
  <c r="AM15" i="18"/>
  <c r="AM15" i="16"/>
  <c r="AM15" i="20"/>
  <c r="AI15" i="19"/>
  <c r="AI15" i="18"/>
  <c r="AI15" i="17"/>
  <c r="AI15" i="20"/>
  <c r="AI15" i="16"/>
  <c r="AE15" i="19"/>
  <c r="AE15" i="18"/>
  <c r="AE15" i="17"/>
  <c r="AE15" i="20"/>
  <c r="AE15" i="16"/>
  <c r="AA15" i="19"/>
  <c r="AA15" i="18"/>
  <c r="AA15" i="17"/>
  <c r="AA15" i="20"/>
  <c r="AA15" i="16"/>
  <c r="W15" i="18"/>
  <c r="W15" i="17"/>
  <c r="W15" i="19"/>
  <c r="W15" i="20"/>
  <c r="W15" i="16"/>
  <c r="S15" i="19"/>
  <c r="S15" i="17"/>
  <c r="S15" i="18"/>
  <c r="S15" i="16"/>
  <c r="S15" i="20"/>
  <c r="O15" i="19"/>
  <c r="O15" i="18"/>
  <c r="O15" i="17"/>
  <c r="O15" i="20"/>
  <c r="O15" i="16"/>
  <c r="K15" i="17"/>
  <c r="K15" i="19"/>
  <c r="K15" i="18"/>
  <c r="K15" i="16"/>
  <c r="K15" i="20"/>
  <c r="G15" i="19"/>
  <c r="G15" i="18"/>
  <c r="G15" i="17"/>
  <c r="G15" i="20"/>
  <c r="G15" i="16"/>
  <c r="C15" i="17"/>
  <c r="C15" i="19"/>
  <c r="C15" i="18"/>
  <c r="C15" i="20"/>
  <c r="C15" i="16"/>
  <c r="AT14" i="19"/>
  <c r="AT14" i="17"/>
  <c r="AT14" i="18"/>
  <c r="AT14" i="16"/>
  <c r="AT14" i="20"/>
  <c r="AP14" i="17"/>
  <c r="AP14" i="19"/>
  <c r="AP14" i="18"/>
  <c r="AP14" i="16"/>
  <c r="AP14" i="20"/>
  <c r="AH14" i="17"/>
  <c r="AH14" i="19"/>
  <c r="AH14" i="18"/>
  <c r="AH14" i="16"/>
  <c r="AH14" i="20"/>
  <c r="AD14" i="18"/>
  <c r="AD14" i="19"/>
  <c r="AD14" i="17"/>
  <c r="AD14" i="20"/>
  <c r="AD14" i="16"/>
  <c r="Z14" i="19"/>
  <c r="Z14" i="18"/>
  <c r="Z14" i="17"/>
  <c r="Z14" i="20"/>
  <c r="Z14" i="16"/>
  <c r="V14" i="19"/>
  <c r="V14" i="18"/>
  <c r="V14" i="17"/>
  <c r="V14" i="16"/>
  <c r="V14" i="20"/>
  <c r="R14" i="19"/>
  <c r="R14" i="18"/>
  <c r="R14" i="17"/>
  <c r="R14" i="16"/>
  <c r="R14" i="20"/>
  <c r="N14" i="19"/>
  <c r="N14" i="17"/>
  <c r="N14" i="18"/>
  <c r="N14" i="20"/>
  <c r="N14" i="16"/>
  <c r="J14" i="19"/>
  <c r="J14" i="17"/>
  <c r="J14" i="18"/>
  <c r="J14" i="20"/>
  <c r="J14" i="16"/>
  <c r="F14" i="19"/>
  <c r="F14" i="18"/>
  <c r="F14" i="17"/>
  <c r="F14" i="16"/>
  <c r="F14" i="20"/>
  <c r="AW13" i="17"/>
  <c r="AW13" i="18"/>
  <c r="AW13" i="19"/>
  <c r="AW13" i="16"/>
  <c r="AW13" i="20"/>
  <c r="AS13" i="17"/>
  <c r="AS13" i="18"/>
  <c r="AS13" i="19"/>
  <c r="AS13" i="20"/>
  <c r="AS13" i="16"/>
  <c r="AO13" i="19"/>
  <c r="AO13" i="17"/>
  <c r="AO13" i="18"/>
  <c r="AO13" i="20"/>
  <c r="AO13" i="16"/>
  <c r="AK13" i="18"/>
  <c r="AK13" i="19"/>
  <c r="AK13" i="17"/>
  <c r="AK13" i="16"/>
  <c r="AK13" i="20"/>
  <c r="AG13" i="18"/>
  <c r="AG13" i="19"/>
  <c r="AG13" i="17"/>
  <c r="AG13" i="16"/>
  <c r="AG13" i="20"/>
  <c r="AC13" i="17"/>
  <c r="AC13" i="18"/>
  <c r="AC13" i="19"/>
  <c r="AC13" i="20"/>
  <c r="AC13" i="16"/>
  <c r="Y13" i="18"/>
  <c r="Y13" i="19"/>
  <c r="Y13" i="17"/>
  <c r="Y13" i="20"/>
  <c r="Y13" i="16"/>
  <c r="U13" i="18"/>
  <c r="U13" i="19"/>
  <c r="U13" i="17"/>
  <c r="U13" i="20"/>
  <c r="U13" i="16"/>
  <c r="Q13" i="18"/>
  <c r="Q13" i="19"/>
  <c r="Q13" i="17"/>
  <c r="Q13" i="16"/>
  <c r="Q13" i="20"/>
  <c r="M13" i="19"/>
  <c r="M13" i="17"/>
  <c r="M13" i="18"/>
  <c r="M13" i="20"/>
  <c r="M13" i="16"/>
  <c r="I13" i="18"/>
  <c r="I13" i="19"/>
  <c r="I13" i="17"/>
  <c r="I13" i="20"/>
  <c r="I13" i="16"/>
  <c r="E13" i="19"/>
  <c r="E13" i="17"/>
  <c r="E13" i="18"/>
  <c r="E13" i="20"/>
  <c r="E13" i="16"/>
  <c r="AV12" i="19"/>
  <c r="AV12" i="18"/>
  <c r="AV12" i="17"/>
  <c r="AV12" i="20"/>
  <c r="AV12" i="16"/>
  <c r="AR12" i="18"/>
  <c r="AR12" i="19"/>
  <c r="AR12" i="16"/>
  <c r="AR12" i="17"/>
  <c r="AR12" i="20"/>
  <c r="AN12" i="17"/>
  <c r="AN12" i="19"/>
  <c r="AN12" i="18"/>
  <c r="AN12" i="20"/>
  <c r="AN12" i="16"/>
  <c r="AJ12" i="19"/>
  <c r="AJ12" i="17"/>
  <c r="AJ12" i="16"/>
  <c r="AJ12" i="18"/>
  <c r="AJ12" i="20"/>
  <c r="AF12" i="19"/>
  <c r="AF12" i="17"/>
  <c r="AF12" i="18"/>
  <c r="AF12" i="20"/>
  <c r="AF12" i="16"/>
  <c r="AB12" i="17"/>
  <c r="AB12" i="19"/>
  <c r="AB12" i="18"/>
  <c r="AB12" i="16"/>
  <c r="AB12" i="20"/>
  <c r="X12" i="17"/>
  <c r="X12" i="18"/>
  <c r="X12" i="19"/>
  <c r="X12" i="16"/>
  <c r="X12" i="20"/>
  <c r="T12" i="19"/>
  <c r="T12" i="18"/>
  <c r="T12" i="17"/>
  <c r="T12" i="16"/>
  <c r="T12" i="20"/>
  <c r="P12" i="18"/>
  <c r="P12" i="17"/>
  <c r="P12" i="19"/>
  <c r="P12" i="20"/>
  <c r="P12" i="16"/>
  <c r="L12" i="16"/>
  <c r="L12" i="17"/>
  <c r="L12" i="18"/>
  <c r="L12" i="19"/>
  <c r="L12" i="20"/>
  <c r="H12" i="18"/>
  <c r="H12" i="17"/>
  <c r="H12" i="19"/>
  <c r="H12" i="16"/>
  <c r="H12" i="20"/>
  <c r="D12" i="18"/>
  <c r="D12" i="17"/>
  <c r="D12" i="16"/>
  <c r="D12" i="19"/>
  <c r="D12" i="20"/>
  <c r="AU11" i="19"/>
  <c r="AU11" i="18"/>
  <c r="AU11" i="17"/>
  <c r="AU11" i="20"/>
  <c r="AU11" i="16"/>
  <c r="AQ11" i="17"/>
  <c r="AQ11" i="18"/>
  <c r="AQ11" i="19"/>
  <c r="AQ11" i="20"/>
  <c r="AQ11" i="16"/>
  <c r="AM11" i="19"/>
  <c r="AM11" i="17"/>
  <c r="AM11" i="18"/>
  <c r="AM11" i="16"/>
  <c r="AM11" i="20"/>
  <c r="AI11" i="19"/>
  <c r="AI11" i="18"/>
  <c r="AI11" i="17"/>
  <c r="AI11" i="16"/>
  <c r="AI11" i="20"/>
  <c r="AE11" i="19"/>
  <c r="AE11" i="18"/>
  <c r="AE11" i="17"/>
  <c r="AE11" i="20"/>
  <c r="AE11" i="16"/>
  <c r="AA11" i="19"/>
  <c r="AA11" i="18"/>
  <c r="AA11" i="17"/>
  <c r="AA11" i="20"/>
  <c r="AA11" i="16"/>
  <c r="W11" i="18"/>
  <c r="W11" i="17"/>
  <c r="W11" i="19"/>
  <c r="W11" i="16"/>
  <c r="W11" i="20"/>
  <c r="S11" i="19"/>
  <c r="S11" i="17"/>
  <c r="S11" i="18"/>
  <c r="S11" i="16"/>
  <c r="S11" i="20"/>
  <c r="O11" i="19"/>
  <c r="O11" i="18"/>
  <c r="O11" i="17"/>
  <c r="O11" i="20"/>
  <c r="O11" i="16"/>
  <c r="K11" i="17"/>
  <c r="K11" i="19"/>
  <c r="K11" i="18"/>
  <c r="K11" i="20"/>
  <c r="K11" i="16"/>
  <c r="G11" i="19"/>
  <c r="G11" i="18"/>
  <c r="G11" i="17"/>
  <c r="G11" i="16"/>
  <c r="G11" i="20"/>
  <c r="C11" i="17"/>
  <c r="C11" i="19"/>
  <c r="C11" i="18"/>
  <c r="C11" i="16"/>
  <c r="C11" i="20"/>
  <c r="AT10" i="19"/>
  <c r="AT10" i="17"/>
  <c r="AT10" i="18"/>
  <c r="AT10" i="16"/>
  <c r="AT10" i="20"/>
  <c r="AP10" i="17"/>
  <c r="AP10" i="19"/>
  <c r="AP10" i="18"/>
  <c r="AP10" i="20"/>
  <c r="AP10" i="16"/>
  <c r="AL10" i="18"/>
  <c r="AL10" i="19"/>
  <c r="AL10" i="17"/>
  <c r="AL10" i="20"/>
  <c r="AL10" i="16"/>
  <c r="AH10" i="18"/>
  <c r="AH10" i="19"/>
  <c r="AH10" i="17"/>
  <c r="AH10" i="16"/>
  <c r="AH10" i="20"/>
  <c r="AD10" i="19"/>
  <c r="AD10" i="18"/>
  <c r="AD10" i="17"/>
  <c r="AD10" i="16"/>
  <c r="AD10" i="20"/>
  <c r="Z10" i="19"/>
  <c r="Z10" i="18"/>
  <c r="Z10" i="17"/>
  <c r="Z10" i="20"/>
  <c r="Z10" i="16"/>
  <c r="V10" i="19"/>
  <c r="V10" i="17"/>
  <c r="V10" i="18"/>
  <c r="V10" i="20"/>
  <c r="V10" i="16"/>
  <c r="R10" i="19"/>
  <c r="R10" i="17"/>
  <c r="R10" i="18"/>
  <c r="R10" i="16"/>
  <c r="R10" i="20"/>
  <c r="N10" i="18"/>
  <c r="N10" i="19"/>
  <c r="N10" i="17"/>
  <c r="N10" i="16"/>
  <c r="N10" i="20"/>
  <c r="J10" i="18"/>
  <c r="J10" i="19"/>
  <c r="J10" i="17"/>
  <c r="J10" i="20"/>
  <c r="J10" i="16"/>
  <c r="F10" i="19"/>
  <c r="F10" i="17"/>
  <c r="F10" i="18"/>
  <c r="F10" i="20"/>
  <c r="F10" i="16"/>
  <c r="AW9" i="17"/>
  <c r="AW9" i="18"/>
  <c r="AW9" i="19"/>
  <c r="AW9" i="20"/>
  <c r="AW9" i="16"/>
  <c r="AS9" i="19"/>
  <c r="AS9" i="20"/>
  <c r="AS9" i="17"/>
  <c r="AS9" i="16"/>
  <c r="AS9" i="18"/>
  <c r="AO9" i="17"/>
  <c r="AO9" i="16"/>
  <c r="AO9" i="18"/>
  <c r="AO9" i="19"/>
  <c r="AO9" i="20"/>
  <c r="AK9" i="18"/>
  <c r="AK9" i="19"/>
  <c r="AK9" i="17"/>
  <c r="AK9" i="16"/>
  <c r="AK9" i="20"/>
  <c r="AG9" i="17"/>
  <c r="AG9" i="20"/>
  <c r="AG9" i="18"/>
  <c r="AG9" i="19"/>
  <c r="AG9" i="16"/>
  <c r="AC9" i="20"/>
  <c r="AC9" i="18"/>
  <c r="AC9" i="19"/>
  <c r="AC9" i="16"/>
  <c r="AC9" i="17"/>
  <c r="Y9" i="18"/>
  <c r="Y9" i="19"/>
  <c r="Y9" i="17"/>
  <c r="Y9" i="20"/>
  <c r="Y9" i="16"/>
  <c r="U9" i="16"/>
  <c r="U9" i="18"/>
  <c r="U9" i="19"/>
  <c r="U9" i="20"/>
  <c r="U9" i="17"/>
  <c r="Q9" i="18"/>
  <c r="Q9" i="19"/>
  <c r="Q9" i="20"/>
  <c r="Q9" i="17"/>
  <c r="Q9" i="16"/>
  <c r="M9" i="19"/>
  <c r="M9" i="17"/>
  <c r="M9" i="18"/>
  <c r="M9" i="20"/>
  <c r="M9" i="16"/>
  <c r="I9" i="18"/>
  <c r="I9" i="19"/>
  <c r="I9" i="16"/>
  <c r="I9" i="17"/>
  <c r="I9" i="20"/>
  <c r="E9" i="19"/>
  <c r="E9" i="16"/>
  <c r="E9" i="17"/>
  <c r="E9" i="20"/>
  <c r="E9" i="18"/>
  <c r="AV8" i="19"/>
  <c r="AV8" i="18"/>
  <c r="AV8" i="17"/>
  <c r="AV8" i="20"/>
  <c r="AV8" i="16"/>
  <c r="AR8" i="17"/>
  <c r="AR8" i="19"/>
  <c r="AR8" i="18"/>
  <c r="AR8" i="20"/>
  <c r="AR8" i="16"/>
  <c r="AN8" i="18"/>
  <c r="AN8" i="17"/>
  <c r="AN8" i="19"/>
  <c r="AN8" i="16"/>
  <c r="AN8" i="20"/>
  <c r="AJ8" i="17"/>
  <c r="AJ8" i="19"/>
  <c r="AJ8" i="18"/>
  <c r="AJ8" i="16"/>
  <c r="AJ8" i="20"/>
  <c r="AF8" i="19"/>
  <c r="AF8" i="18"/>
  <c r="AF8" i="17"/>
  <c r="AF8" i="20"/>
  <c r="AF8" i="16"/>
  <c r="AB8" i="19"/>
  <c r="AB8" i="18"/>
  <c r="AB8" i="17"/>
  <c r="AB8" i="20"/>
  <c r="AB8" i="16"/>
  <c r="X8" i="17"/>
  <c r="X8" i="18"/>
  <c r="X8" i="19"/>
  <c r="X8" i="16"/>
  <c r="X8" i="20"/>
  <c r="T8" i="19"/>
  <c r="T8" i="17"/>
  <c r="T8" i="18"/>
  <c r="T8" i="16"/>
  <c r="T8" i="20"/>
  <c r="P8" i="18"/>
  <c r="P8" i="19"/>
  <c r="P8" i="17"/>
  <c r="P8" i="20"/>
  <c r="P8" i="16"/>
  <c r="L8" i="18"/>
  <c r="L8" i="19"/>
  <c r="L8" i="17"/>
  <c r="L8" i="20"/>
  <c r="L8" i="16"/>
  <c r="H8" i="19"/>
  <c r="H8" i="17"/>
  <c r="H8" i="18"/>
  <c r="H8" i="16"/>
  <c r="H8" i="20"/>
  <c r="D8" i="18"/>
  <c r="D8" i="19"/>
  <c r="D8" i="17"/>
  <c r="D8" i="16"/>
  <c r="D8" i="20"/>
  <c r="AU7" i="18"/>
  <c r="AU7" i="19"/>
  <c r="AU7" i="17"/>
  <c r="AU7" i="16"/>
  <c r="AU7" i="20"/>
  <c r="AQ7" i="19"/>
  <c r="AQ7" i="17"/>
  <c r="AQ7" i="18"/>
  <c r="AQ7" i="20"/>
  <c r="AQ7" i="16"/>
  <c r="AM7" i="18"/>
  <c r="AM7" i="19"/>
  <c r="AM7" i="17"/>
  <c r="AM7" i="20"/>
  <c r="AM7" i="16"/>
  <c r="AI7" i="19"/>
  <c r="AI7" i="17"/>
  <c r="AI7" i="18"/>
  <c r="AI7" i="16"/>
  <c r="AI7" i="20"/>
  <c r="AE7" i="18"/>
  <c r="AE7" i="19"/>
  <c r="AE7" i="17"/>
  <c r="AE7" i="16"/>
  <c r="AE7" i="20"/>
  <c r="AA7" i="18"/>
  <c r="AA7" i="19"/>
  <c r="AA7" i="17"/>
  <c r="AA7" i="20"/>
  <c r="AA7" i="16"/>
  <c r="W7" i="19"/>
  <c r="W7" i="17"/>
  <c r="W7" i="18"/>
  <c r="W7" i="20"/>
  <c r="W7" i="16"/>
  <c r="S7" i="19"/>
  <c r="S7" i="17"/>
  <c r="S7" i="18"/>
  <c r="S7" i="16"/>
  <c r="S7" i="20"/>
  <c r="O7" i="18"/>
  <c r="O7" i="19"/>
  <c r="O7" i="17"/>
  <c r="O7" i="16"/>
  <c r="O7" i="20"/>
  <c r="K7" i="18"/>
  <c r="K7" i="19"/>
  <c r="K7" i="17"/>
  <c r="K7" i="20"/>
  <c r="K7" i="16"/>
  <c r="G7" i="19"/>
  <c r="G7" i="17"/>
  <c r="G7" i="18"/>
  <c r="G7" i="20"/>
  <c r="G7" i="16"/>
  <c r="C7" i="18"/>
  <c r="C7" i="19"/>
  <c r="C7" i="17"/>
  <c r="C7" i="16"/>
  <c r="C7" i="20"/>
  <c r="AT6" i="18"/>
  <c r="AT6" i="19"/>
  <c r="AT6" i="17"/>
  <c r="AT6" i="16"/>
  <c r="AT6" i="20"/>
  <c r="AP6" i="19"/>
  <c r="AP6" i="17"/>
  <c r="AP6" i="18"/>
  <c r="AP6" i="20"/>
  <c r="AP6" i="16"/>
  <c r="AL6" i="19"/>
  <c r="AL6" i="17"/>
  <c r="AL6" i="18"/>
  <c r="AL6" i="20"/>
  <c r="AL6" i="16"/>
  <c r="AH6" i="18"/>
  <c r="AH6" i="19"/>
  <c r="AH6" i="17"/>
  <c r="AH6" i="20"/>
  <c r="AH6" i="16"/>
  <c r="AD6" i="18"/>
  <c r="AD6" i="19"/>
  <c r="AD6" i="17"/>
  <c r="AD6" i="16"/>
  <c r="AD6" i="20"/>
  <c r="Z6" i="19"/>
  <c r="Z6" i="17"/>
  <c r="Z6" i="18"/>
  <c r="Z6" i="20"/>
  <c r="Z6" i="16"/>
  <c r="V6" i="19"/>
  <c r="V6" i="17"/>
  <c r="V6" i="18"/>
  <c r="V6" i="20"/>
  <c r="V6" i="16"/>
  <c r="R6" i="18"/>
  <c r="R6" i="19"/>
  <c r="R6" i="17"/>
  <c r="R6" i="16"/>
  <c r="R6" i="20"/>
  <c r="N6" i="18"/>
  <c r="N6" i="19"/>
  <c r="N6" i="17"/>
  <c r="N6" i="16"/>
  <c r="N6" i="20"/>
  <c r="J6" i="19"/>
  <c r="J6" i="17"/>
  <c r="J6" i="18"/>
  <c r="J6" i="20"/>
  <c r="J6" i="16"/>
  <c r="F6" i="19"/>
  <c r="F6" i="17"/>
  <c r="F6" i="18"/>
  <c r="F6" i="20"/>
  <c r="F6" i="16"/>
  <c r="AW5" i="19"/>
  <c r="AW5" i="17"/>
  <c r="AW5" i="20"/>
  <c r="AW5" i="18"/>
  <c r="AW5" i="16"/>
  <c r="AS5" i="19"/>
  <c r="AS5" i="17"/>
  <c r="AS5" i="18"/>
  <c r="AS5" i="20"/>
  <c r="AS5" i="16"/>
  <c r="AO5" i="17"/>
  <c r="AO5" i="16"/>
  <c r="AO5" i="18"/>
  <c r="AO5" i="19"/>
  <c r="AO5" i="20"/>
  <c r="AK5" i="16"/>
  <c r="AK5" i="18"/>
  <c r="AK5" i="19"/>
  <c r="AK5" i="20"/>
  <c r="AK5" i="17"/>
  <c r="AG5" i="17"/>
  <c r="AG5" i="18"/>
  <c r="AG5" i="19"/>
  <c r="AG5" i="20"/>
  <c r="AG5" i="16"/>
  <c r="AC5" i="20"/>
  <c r="AC5" i="18"/>
  <c r="AC5" i="19"/>
  <c r="AC5" i="16"/>
  <c r="AC5" i="17"/>
  <c r="Y5" i="18"/>
  <c r="Y5" i="19"/>
  <c r="Y5" i="16"/>
  <c r="Y5" i="17"/>
  <c r="Y5" i="20"/>
  <c r="U5" i="18"/>
  <c r="U5" i="19"/>
  <c r="U5" i="17"/>
  <c r="U5" i="16"/>
  <c r="U5" i="20"/>
  <c r="Q5" i="18"/>
  <c r="Q5" i="19"/>
  <c r="Q5" i="20"/>
  <c r="Q5" i="17"/>
  <c r="Q5" i="16"/>
  <c r="M5" i="19"/>
  <c r="M5" i="20"/>
  <c r="M5" i="17"/>
  <c r="M5" i="16"/>
  <c r="M5" i="18"/>
  <c r="I5" i="18"/>
  <c r="I5" i="19"/>
  <c r="I5" i="17"/>
  <c r="I5" i="16"/>
  <c r="I5" i="20"/>
  <c r="E5" i="19"/>
  <c r="E5" i="16"/>
  <c r="E5" i="17"/>
  <c r="E5" i="20"/>
  <c r="E5" i="18"/>
  <c r="AV4" i="18"/>
  <c r="AV4" i="19"/>
  <c r="AV4" i="17"/>
  <c r="AV4" i="20"/>
  <c r="AV4" i="16"/>
  <c r="AR4" i="19"/>
  <c r="AR4" i="17"/>
  <c r="AR4" i="18"/>
  <c r="AR4" i="20"/>
  <c r="AR4" i="16"/>
  <c r="AN4" i="19"/>
  <c r="AN4" i="17"/>
  <c r="AN4" i="18"/>
  <c r="AN4" i="16"/>
  <c r="AN4" i="20"/>
  <c r="AJ4" i="18"/>
  <c r="AJ4" i="19"/>
  <c r="AJ4" i="17"/>
  <c r="AJ4" i="16"/>
  <c r="AJ4" i="20"/>
  <c r="AF4" i="18"/>
  <c r="AF4" i="19"/>
  <c r="AF4" i="17"/>
  <c r="AF4" i="20"/>
  <c r="AF4" i="16"/>
  <c r="AB4" i="19"/>
  <c r="AB4" i="17"/>
  <c r="AB4" i="18"/>
  <c r="AB4" i="20"/>
  <c r="AB4" i="16"/>
  <c r="X4" i="19"/>
  <c r="X4" i="17"/>
  <c r="X4" i="18"/>
  <c r="X4" i="16"/>
  <c r="X4" i="20"/>
  <c r="T4" i="18"/>
  <c r="T4" i="19"/>
  <c r="T4" i="17"/>
  <c r="T4" i="16"/>
  <c r="T4" i="20"/>
  <c r="P4" i="18"/>
  <c r="P4" i="19"/>
  <c r="P4" i="17"/>
  <c r="P4" i="20"/>
  <c r="P4" i="16"/>
  <c r="L4" i="19"/>
  <c r="L4" i="17"/>
  <c r="L4" i="18"/>
  <c r="L4" i="20"/>
  <c r="L4" i="16"/>
  <c r="H4" i="19"/>
  <c r="H4" i="17"/>
  <c r="H4" i="18"/>
  <c r="H4" i="16"/>
  <c r="H4" i="20"/>
  <c r="D4" i="18"/>
  <c r="D4" i="19"/>
  <c r="D4" i="17"/>
  <c r="D4" i="20"/>
  <c r="D4" i="16"/>
  <c r="AU3" i="18"/>
  <c r="AU3" i="19"/>
  <c r="AU3" i="17"/>
  <c r="AU3" i="16"/>
  <c r="AU3" i="20"/>
  <c r="AQ3" i="19"/>
  <c r="AQ3" i="17"/>
  <c r="AQ3" i="18"/>
  <c r="AQ3" i="20"/>
  <c r="AQ3" i="16"/>
  <c r="AM3" i="19"/>
  <c r="AM3" i="17"/>
  <c r="AM3" i="18"/>
  <c r="AM3" i="20"/>
  <c r="AM3" i="16"/>
  <c r="AI3" i="18"/>
  <c r="AI3" i="19"/>
  <c r="AI3" i="17"/>
  <c r="AI3" i="16"/>
  <c r="AI3" i="20"/>
  <c r="AE3" i="18"/>
  <c r="AE3" i="19"/>
  <c r="AE3" i="17"/>
  <c r="AE3" i="16"/>
  <c r="AE3" i="20"/>
  <c r="AA3" i="19"/>
  <c r="AA3" i="17"/>
  <c r="AA3" i="18"/>
  <c r="AA3" i="20"/>
  <c r="AA3" i="16"/>
  <c r="W3" i="19"/>
  <c r="W3" i="17"/>
  <c r="W3" i="18"/>
  <c r="W3" i="20"/>
  <c r="W3" i="16"/>
  <c r="S3" i="18"/>
  <c r="S3" i="19"/>
  <c r="S3" i="17"/>
  <c r="S3" i="16"/>
  <c r="S3" i="20"/>
  <c r="O3" i="18"/>
  <c r="O3" i="19"/>
  <c r="O3" i="17"/>
  <c r="O3" i="16"/>
  <c r="O3" i="20"/>
  <c r="K3" i="19"/>
  <c r="K3" i="17"/>
  <c r="K3" i="18"/>
  <c r="K3" i="20"/>
  <c r="K3" i="16"/>
  <c r="G3" i="19"/>
  <c r="G3" i="17"/>
  <c r="G3" i="18"/>
  <c r="G3" i="20"/>
  <c r="G3" i="16"/>
  <c r="C3" i="18"/>
  <c r="C3" i="19"/>
  <c r="C3" i="17"/>
  <c r="C3" i="16"/>
  <c r="C3" i="20"/>
  <c r="B57" i="20"/>
  <c r="B57" i="18"/>
  <c r="B57" i="17"/>
  <c r="B57" i="19"/>
  <c r="B57" i="16"/>
  <c r="B53" i="20"/>
  <c r="B53" i="19"/>
  <c r="B53" i="18"/>
  <c r="B53" i="17"/>
  <c r="B53" i="16"/>
  <c r="B49" i="20"/>
  <c r="B49" i="17"/>
  <c r="B49" i="19"/>
  <c r="B49" i="18"/>
  <c r="B49" i="16"/>
  <c r="B45" i="20"/>
  <c r="B45" i="18"/>
  <c r="B45" i="17"/>
  <c r="B45" i="19"/>
  <c r="B45" i="16"/>
  <c r="B41" i="20"/>
  <c r="B41" i="19"/>
  <c r="B41" i="18"/>
  <c r="B41" i="17"/>
  <c r="B41" i="16"/>
  <c r="B37" i="20"/>
  <c r="B37" i="19"/>
  <c r="B37" i="16"/>
  <c r="B37" i="18"/>
  <c r="B37" i="17"/>
  <c r="AW59" i="17"/>
  <c r="AW59" i="18"/>
  <c r="AW59" i="19"/>
  <c r="AW59" i="20"/>
  <c r="AW59" i="16"/>
  <c r="AS59" i="17"/>
  <c r="AS59" i="18"/>
  <c r="AS59" i="19"/>
  <c r="AS59" i="20"/>
  <c r="AS59" i="16"/>
  <c r="AO59" i="17"/>
  <c r="AO59" i="19"/>
  <c r="AO59" i="20"/>
  <c r="AO59" i="18"/>
  <c r="AO59" i="16"/>
  <c r="AK59" i="17"/>
  <c r="AK59" i="19"/>
  <c r="AK59" i="20"/>
  <c r="AK59" i="18"/>
  <c r="AK59" i="16"/>
  <c r="AG59" i="17"/>
  <c r="AG59" i="19"/>
  <c r="AG59" i="20"/>
  <c r="AG59" i="18"/>
  <c r="AG59" i="16"/>
  <c r="AC59" i="17"/>
  <c r="AC59" i="20"/>
  <c r="AC59" i="18"/>
  <c r="AC59" i="19"/>
  <c r="AC59" i="16"/>
  <c r="Y59" i="17"/>
  <c r="Y59" i="18"/>
  <c r="Y59" i="19"/>
  <c r="Y59" i="20"/>
  <c r="Y59" i="16"/>
  <c r="U59" i="17"/>
  <c r="U59" i="20"/>
  <c r="U59" i="18"/>
  <c r="U59" i="19"/>
  <c r="U59" i="16"/>
  <c r="Q59" i="17"/>
  <c r="Q59" i="18"/>
  <c r="Q59" i="19"/>
  <c r="Q59" i="20"/>
  <c r="Q59" i="16"/>
  <c r="M59" i="17"/>
  <c r="M59" i="19"/>
  <c r="M59" i="20"/>
  <c r="M59" i="18"/>
  <c r="M59" i="16"/>
  <c r="I59" i="17"/>
  <c r="I59" i="18"/>
  <c r="I59" i="19"/>
  <c r="I59" i="20"/>
  <c r="I59" i="16"/>
  <c r="E59" i="17"/>
  <c r="E59" i="18"/>
  <c r="E59" i="19"/>
  <c r="E59" i="20"/>
  <c r="E59" i="16"/>
  <c r="AV58" i="20"/>
  <c r="AV58" i="17"/>
  <c r="AV58" i="18"/>
  <c r="AV58" i="19"/>
  <c r="AV58" i="16"/>
  <c r="AR58" i="20"/>
  <c r="AR58" i="18"/>
  <c r="AR58" i="19"/>
  <c r="AR58" i="17"/>
  <c r="AR58" i="16"/>
  <c r="AN58" i="17"/>
  <c r="AN58" i="18"/>
  <c r="AN58" i="19"/>
  <c r="AN58" i="20"/>
  <c r="AN58" i="16"/>
  <c r="AJ58" i="18"/>
  <c r="AJ58" i="20"/>
  <c r="AJ58" i="17"/>
  <c r="AJ58" i="19"/>
  <c r="AJ58" i="16"/>
  <c r="AF58" i="17"/>
  <c r="AF58" i="18"/>
  <c r="AF58" i="20"/>
  <c r="AF58" i="19"/>
  <c r="AF58" i="16"/>
  <c r="AB58" i="20"/>
  <c r="AB58" i="19"/>
  <c r="AB58" i="17"/>
  <c r="AB58" i="18"/>
  <c r="AB58" i="16"/>
  <c r="X58" i="19"/>
  <c r="X58" i="18"/>
  <c r="X58" i="17"/>
  <c r="X58" i="20"/>
  <c r="X58" i="16"/>
  <c r="T58" i="17"/>
  <c r="T58" i="19"/>
  <c r="T58" i="20"/>
  <c r="T58" i="18"/>
  <c r="T58" i="16"/>
  <c r="P58" i="20"/>
  <c r="P58" i="17"/>
  <c r="P58" i="18"/>
  <c r="P58" i="19"/>
  <c r="P58" i="16"/>
  <c r="L58" i="19"/>
  <c r="L58" i="20"/>
  <c r="L58" i="18"/>
  <c r="L58" i="17"/>
  <c r="L58" i="16"/>
  <c r="H58" i="20"/>
  <c r="H58" i="17"/>
  <c r="H58" i="18"/>
  <c r="H58" i="19"/>
  <c r="H58" i="16"/>
  <c r="D58" i="18"/>
  <c r="D58" i="20"/>
  <c r="D58" i="17"/>
  <c r="D58" i="19"/>
  <c r="D58" i="16"/>
  <c r="AU57" i="17"/>
  <c r="AU57" i="19"/>
  <c r="AU57" i="18"/>
  <c r="AU57" i="20"/>
  <c r="AU57" i="16"/>
  <c r="AQ57" i="17"/>
  <c r="AQ57" i="18"/>
  <c r="AQ57" i="19"/>
  <c r="AQ57" i="20"/>
  <c r="AQ57" i="16"/>
  <c r="AM57" i="17"/>
  <c r="AM57" i="18"/>
  <c r="AM57" i="19"/>
  <c r="AM57" i="20"/>
  <c r="AM57" i="16"/>
  <c r="AI57" i="17"/>
  <c r="AI57" i="18"/>
  <c r="AI57" i="19"/>
  <c r="AI57" i="20"/>
  <c r="AI57" i="16"/>
  <c r="AE57" i="17"/>
  <c r="AE57" i="19"/>
  <c r="AE57" i="18"/>
  <c r="AE57" i="20"/>
  <c r="AE57" i="16"/>
  <c r="AA57" i="17"/>
  <c r="AA57" i="18"/>
  <c r="AA57" i="19"/>
  <c r="AA57" i="20"/>
  <c r="AA57" i="16"/>
  <c r="W57" i="17"/>
  <c r="W57" i="18"/>
  <c r="W57" i="19"/>
  <c r="W57" i="20"/>
  <c r="W57" i="16"/>
  <c r="S57" i="17"/>
  <c r="S57" i="18"/>
  <c r="S57" i="19"/>
  <c r="S57" i="20"/>
  <c r="S57" i="16"/>
  <c r="O57" i="17"/>
  <c r="O57" i="18"/>
  <c r="O57" i="19"/>
  <c r="O57" i="20"/>
  <c r="O57" i="16"/>
  <c r="K57" i="17"/>
  <c r="K57" i="19"/>
  <c r="K57" i="18"/>
  <c r="K57" i="20"/>
  <c r="K57" i="16"/>
  <c r="G57" i="17"/>
  <c r="G57" i="19"/>
  <c r="G57" i="18"/>
  <c r="G57" i="20"/>
  <c r="G57" i="16"/>
  <c r="C57" i="17"/>
  <c r="C57" i="19"/>
  <c r="C57" i="18"/>
  <c r="C57" i="20"/>
  <c r="C57" i="16"/>
  <c r="AT56" i="17"/>
  <c r="AT56" i="19"/>
  <c r="AT56" i="18"/>
  <c r="AT56" i="20"/>
  <c r="AT56" i="16"/>
  <c r="AP56" i="17"/>
  <c r="AP56" i="19"/>
  <c r="AP56" i="18"/>
  <c r="AP56" i="20"/>
  <c r="AP56" i="16"/>
  <c r="AL56" i="18"/>
  <c r="AL56" i="19"/>
  <c r="AL56" i="17"/>
  <c r="AL56" i="20"/>
  <c r="AL56" i="16"/>
  <c r="AH56" i="17"/>
  <c r="AH56" i="19"/>
  <c r="AH56" i="20"/>
  <c r="AH56" i="18"/>
  <c r="AH56" i="16"/>
  <c r="AD56" i="17"/>
  <c r="AD56" i="19"/>
  <c r="AD56" i="18"/>
  <c r="AD56" i="20"/>
  <c r="AD56" i="16"/>
  <c r="Z56" i="17"/>
  <c r="Z56" i="18"/>
  <c r="Z56" i="19"/>
  <c r="Z56" i="20"/>
  <c r="Z56" i="16"/>
  <c r="V56" i="17"/>
  <c r="V56" i="19"/>
  <c r="V56" i="18"/>
  <c r="V56" i="20"/>
  <c r="V56" i="16"/>
  <c r="R56" i="17"/>
  <c r="R56" i="18"/>
  <c r="R56" i="19"/>
  <c r="R56" i="20"/>
  <c r="R56" i="16"/>
  <c r="N56" i="17"/>
  <c r="N56" i="18"/>
  <c r="N56" i="19"/>
  <c r="N56" i="20"/>
  <c r="N56" i="16"/>
  <c r="J56" i="17"/>
  <c r="J56" i="18"/>
  <c r="J56" i="19"/>
  <c r="J56" i="20"/>
  <c r="J56" i="16"/>
  <c r="F56" i="17"/>
  <c r="F56" i="18"/>
  <c r="F56" i="19"/>
  <c r="F56" i="20"/>
  <c r="F56" i="16"/>
  <c r="AW55" i="17"/>
  <c r="AW55" i="18"/>
  <c r="AW55" i="19"/>
  <c r="AW55" i="20"/>
  <c r="AW55" i="16"/>
  <c r="AS55" i="17"/>
  <c r="AS55" i="19"/>
  <c r="AS55" i="20"/>
  <c r="AS55" i="18"/>
  <c r="AS55" i="16"/>
  <c r="AO55" i="17"/>
  <c r="AO55" i="18"/>
  <c r="AO55" i="19"/>
  <c r="AO55" i="20"/>
  <c r="AO55" i="16"/>
  <c r="AK55" i="17"/>
  <c r="AK55" i="18"/>
  <c r="AK55" i="19"/>
  <c r="AK55" i="20"/>
  <c r="AK55" i="16"/>
  <c r="AG55" i="17"/>
  <c r="AG55" i="18"/>
  <c r="AG55" i="19"/>
  <c r="AG55" i="20"/>
  <c r="AG55" i="16"/>
  <c r="AC55" i="17"/>
  <c r="AC55" i="18"/>
  <c r="AC55" i="19"/>
  <c r="AC55" i="20"/>
  <c r="AC55" i="16"/>
  <c r="Y55" i="17"/>
  <c r="Y55" i="19"/>
  <c r="Y55" i="20"/>
  <c r="Y55" i="18"/>
  <c r="Y55" i="16"/>
  <c r="U55" i="17"/>
  <c r="U55" i="18"/>
  <c r="U55" i="19"/>
  <c r="U55" i="20"/>
  <c r="U55" i="16"/>
  <c r="Q55" i="17"/>
  <c r="Q55" i="19"/>
  <c r="Q55" i="20"/>
  <c r="Q55" i="18"/>
  <c r="Q55" i="16"/>
  <c r="M55" i="17"/>
  <c r="M55" i="20"/>
  <c r="M55" i="18"/>
  <c r="M55" i="19"/>
  <c r="M55" i="16"/>
  <c r="I55" i="17"/>
  <c r="I55" i="20"/>
  <c r="I55" i="18"/>
  <c r="I55" i="19"/>
  <c r="I55" i="16"/>
  <c r="E55" i="17"/>
  <c r="E55" i="20"/>
  <c r="E55" i="18"/>
  <c r="E55" i="19"/>
  <c r="E55" i="16"/>
  <c r="AV54" i="20"/>
  <c r="AV54" i="18"/>
  <c r="AV54" i="19"/>
  <c r="AV54" i="17"/>
  <c r="AV54" i="16"/>
  <c r="AR54" i="20"/>
  <c r="AR54" i="18"/>
  <c r="AR54" i="19"/>
  <c r="AR54" i="17"/>
  <c r="AR54" i="16"/>
  <c r="AN54" i="19"/>
  <c r="AN54" i="20"/>
  <c r="AN54" i="17"/>
  <c r="AN54" i="18"/>
  <c r="AN54" i="16"/>
  <c r="AJ54" i="18"/>
  <c r="AJ54" i="20"/>
  <c r="AJ54" i="17"/>
  <c r="AJ54" i="19"/>
  <c r="AJ54" i="16"/>
  <c r="AF54" i="19"/>
  <c r="AF54" i="20"/>
  <c r="AF54" i="17"/>
  <c r="AF54" i="18"/>
  <c r="AF54" i="16"/>
  <c r="AB54" i="19"/>
  <c r="AB54" i="17"/>
  <c r="AB54" i="20"/>
  <c r="AB54" i="18"/>
  <c r="AB54" i="16"/>
  <c r="X54" i="20"/>
  <c r="X54" i="19"/>
  <c r="X54" i="17"/>
  <c r="X54" i="18"/>
  <c r="X54" i="16"/>
  <c r="T54" i="17"/>
  <c r="T54" i="19"/>
  <c r="T54" i="20"/>
  <c r="T54" i="18"/>
  <c r="T54" i="16"/>
  <c r="P54" i="19"/>
  <c r="P54" i="20"/>
  <c r="P54" i="17"/>
  <c r="P54" i="18"/>
  <c r="P54" i="16"/>
  <c r="L54" i="20"/>
  <c r="L54" i="17"/>
  <c r="L54" i="18"/>
  <c r="L54" i="19"/>
  <c r="L54" i="16"/>
  <c r="H54" i="18"/>
  <c r="H54" i="19"/>
  <c r="H54" i="20"/>
  <c r="H54" i="17"/>
  <c r="H54" i="16"/>
  <c r="D54" i="17"/>
  <c r="D54" i="19"/>
  <c r="D54" i="18"/>
  <c r="D54" i="20"/>
  <c r="D54" i="16"/>
  <c r="AU53" i="17"/>
  <c r="AU53" i="19"/>
  <c r="AU53" i="18"/>
  <c r="AU53" i="20"/>
  <c r="AU53" i="16"/>
  <c r="AQ53" i="18"/>
  <c r="AQ53" i="17"/>
  <c r="AQ53" i="20"/>
  <c r="AQ53" i="19"/>
  <c r="AQ53" i="16"/>
  <c r="AM53" i="17"/>
  <c r="AM53" i="18"/>
  <c r="AM53" i="19"/>
  <c r="AM53" i="20"/>
  <c r="AM53" i="16"/>
  <c r="AI53" i="17"/>
  <c r="AI53" i="19"/>
  <c r="AI53" i="18"/>
  <c r="AI53" i="20"/>
  <c r="AI53" i="16"/>
  <c r="AE53" i="17"/>
  <c r="AE53" i="18"/>
  <c r="AE53" i="19"/>
  <c r="AE53" i="20"/>
  <c r="AE53" i="16"/>
  <c r="AA53" i="17"/>
  <c r="AA53" i="18"/>
  <c r="AA53" i="19"/>
  <c r="AA53" i="20"/>
  <c r="AA53" i="16"/>
  <c r="W53" i="17"/>
  <c r="W53" i="18"/>
  <c r="W53" i="19"/>
  <c r="W53" i="20"/>
  <c r="W53" i="16"/>
  <c r="S53" i="17"/>
  <c r="S53" i="18"/>
  <c r="S53" i="19"/>
  <c r="S53" i="20"/>
  <c r="S53" i="16"/>
  <c r="O53" i="17"/>
  <c r="O53" i="18"/>
  <c r="O53" i="19"/>
  <c r="O53" i="20"/>
  <c r="O53" i="16"/>
  <c r="K53" i="17"/>
  <c r="K53" i="18"/>
  <c r="K53" i="19"/>
  <c r="K53" i="20"/>
  <c r="K53" i="16"/>
  <c r="G53" i="17"/>
  <c r="G53" i="18"/>
  <c r="G53" i="19"/>
  <c r="G53" i="20"/>
  <c r="G53" i="16"/>
  <c r="C53" i="17"/>
  <c r="C53" i="18"/>
  <c r="C53" i="19"/>
  <c r="C53" i="20"/>
  <c r="C53" i="16"/>
  <c r="AT52" i="17"/>
  <c r="AT52" i="18"/>
  <c r="AT52" i="19"/>
  <c r="AT52" i="20"/>
  <c r="AT52" i="16"/>
  <c r="AP52" i="17"/>
  <c r="AP52" i="18"/>
  <c r="AP52" i="19"/>
  <c r="AP52" i="20"/>
  <c r="AP52" i="16"/>
  <c r="AL52" i="20"/>
  <c r="AL52" i="18"/>
  <c r="AL52" i="19"/>
  <c r="AL52" i="17"/>
  <c r="AL52" i="16"/>
  <c r="AH52" i="17"/>
  <c r="AH52" i="19"/>
  <c r="AH52" i="18"/>
  <c r="AH52" i="20"/>
  <c r="AH52" i="16"/>
  <c r="AD52" i="17"/>
  <c r="AD52" i="18"/>
  <c r="AD52" i="19"/>
  <c r="AD52" i="20"/>
  <c r="AD52" i="16"/>
  <c r="Z52" i="17"/>
  <c r="Z52" i="18"/>
  <c r="Z52" i="19"/>
  <c r="Z52" i="20"/>
  <c r="Z52" i="16"/>
  <c r="V52" i="17"/>
  <c r="V52" i="18"/>
  <c r="V52" i="19"/>
  <c r="V52" i="20"/>
  <c r="V52" i="16"/>
  <c r="R52" i="17"/>
  <c r="R52" i="18"/>
  <c r="R52" i="19"/>
  <c r="R52" i="20"/>
  <c r="R52" i="16"/>
  <c r="N52" i="17"/>
  <c r="N52" i="19"/>
  <c r="N52" i="18"/>
  <c r="N52" i="20"/>
  <c r="N52" i="16"/>
  <c r="J52" i="17"/>
  <c r="J52" i="18"/>
  <c r="J52" i="19"/>
  <c r="J52" i="20"/>
  <c r="J52" i="16"/>
  <c r="F52" i="17"/>
  <c r="F52" i="19"/>
  <c r="F52" i="18"/>
  <c r="F52" i="20"/>
  <c r="F52" i="16"/>
  <c r="AW51" i="18"/>
  <c r="AW51" i="19"/>
  <c r="AW51" i="20"/>
  <c r="AW51" i="17"/>
  <c r="AW51" i="16"/>
  <c r="AS51" i="20"/>
  <c r="AS51" i="17"/>
  <c r="AS51" i="18"/>
  <c r="AS51" i="19"/>
  <c r="AS51" i="16"/>
  <c r="AO51" i="20"/>
  <c r="AO51" i="17"/>
  <c r="AO51" i="18"/>
  <c r="AO51" i="19"/>
  <c r="AO51" i="16"/>
  <c r="AK51" i="19"/>
  <c r="AK51" i="20"/>
  <c r="AK51" i="17"/>
  <c r="AK51" i="18"/>
  <c r="AK51" i="16"/>
  <c r="AG51" i="17"/>
  <c r="AG51" i="18"/>
  <c r="AG51" i="19"/>
  <c r="AG51" i="20"/>
  <c r="AG51" i="16"/>
  <c r="AC51" i="17"/>
  <c r="AC51" i="18"/>
  <c r="AC51" i="19"/>
  <c r="AC51" i="20"/>
  <c r="AC51" i="16"/>
  <c r="Y51" i="20"/>
  <c r="Y51" i="17"/>
  <c r="Y51" i="18"/>
  <c r="Y51" i="19"/>
  <c r="Y51" i="16"/>
  <c r="U51" i="18"/>
  <c r="U51" i="19"/>
  <c r="U51" i="20"/>
  <c r="U51" i="17"/>
  <c r="U51" i="16"/>
  <c r="Q51" i="18"/>
  <c r="Q51" i="19"/>
  <c r="Q51" i="20"/>
  <c r="Q51" i="17"/>
  <c r="Q51" i="16"/>
  <c r="M51" i="17"/>
  <c r="M51" i="18"/>
  <c r="M51" i="19"/>
  <c r="M51" i="20"/>
  <c r="M51" i="16"/>
  <c r="I51" i="19"/>
  <c r="I51" i="20"/>
  <c r="I51" i="17"/>
  <c r="I51" i="18"/>
  <c r="I51" i="16"/>
  <c r="E51" i="19"/>
  <c r="E51" i="20"/>
  <c r="E51" i="17"/>
  <c r="E51" i="18"/>
  <c r="E51" i="16"/>
  <c r="AV50" i="20"/>
  <c r="AV50" i="19"/>
  <c r="AV50" i="17"/>
  <c r="AV50" i="18"/>
  <c r="AV50" i="16"/>
  <c r="AR50" i="20"/>
  <c r="AR50" i="19"/>
  <c r="AR50" i="18"/>
  <c r="AR50" i="17"/>
  <c r="AR50" i="16"/>
  <c r="AN50" i="18"/>
  <c r="AN50" i="17"/>
  <c r="AN50" i="20"/>
  <c r="AN50" i="19"/>
  <c r="AN50" i="16"/>
  <c r="AJ50" i="20"/>
  <c r="AJ50" i="17"/>
  <c r="AJ50" i="19"/>
  <c r="AJ50" i="18"/>
  <c r="AJ50" i="16"/>
  <c r="AF50" i="17"/>
  <c r="AF50" i="18"/>
  <c r="AF50" i="20"/>
  <c r="AF50" i="19"/>
  <c r="AF50" i="16"/>
  <c r="AB50" i="18"/>
  <c r="AB50" i="20"/>
  <c r="AB50" i="19"/>
  <c r="AB50" i="17"/>
  <c r="AB50" i="16"/>
  <c r="X50" i="17"/>
  <c r="X50" i="19"/>
  <c r="X50" i="20"/>
  <c r="X50" i="18"/>
  <c r="X50" i="16"/>
  <c r="T50" i="17"/>
  <c r="T50" i="19"/>
  <c r="T50" i="18"/>
  <c r="T50" i="20"/>
  <c r="T50" i="16"/>
  <c r="P50" i="20"/>
  <c r="P50" i="18"/>
  <c r="P50" i="19"/>
  <c r="P50" i="17"/>
  <c r="P50" i="16"/>
  <c r="L50" i="20"/>
  <c r="L50" i="17"/>
  <c r="L50" i="18"/>
  <c r="L50" i="19"/>
  <c r="L50" i="16"/>
  <c r="H50" i="19"/>
  <c r="H50" i="18"/>
  <c r="H50" i="20"/>
  <c r="H50" i="17"/>
  <c r="H50" i="16"/>
  <c r="D50" i="19"/>
  <c r="D50" i="18"/>
  <c r="D50" i="17"/>
  <c r="D50" i="20"/>
  <c r="D50" i="16"/>
  <c r="AU49" i="17"/>
  <c r="AU49" i="19"/>
  <c r="AU49" i="18"/>
  <c r="AU49" i="20"/>
  <c r="AU49" i="16"/>
  <c r="AQ49" i="19"/>
  <c r="AQ49" i="17"/>
  <c r="AQ49" i="20"/>
  <c r="AQ49" i="18"/>
  <c r="AQ49" i="16"/>
  <c r="AM49" i="17"/>
  <c r="AM49" i="19"/>
  <c r="AM49" i="18"/>
  <c r="AM49" i="20"/>
  <c r="AM49" i="16"/>
  <c r="AI49" i="17"/>
  <c r="AI49" i="19"/>
  <c r="AI49" i="18"/>
  <c r="AI49" i="20"/>
  <c r="AI49" i="16"/>
  <c r="AE49" i="17"/>
  <c r="AE49" i="18"/>
  <c r="AE49" i="19"/>
  <c r="AE49" i="20"/>
  <c r="AE49" i="16"/>
  <c r="AA49" i="17"/>
  <c r="AA49" i="19"/>
  <c r="AA49" i="18"/>
  <c r="AA49" i="20"/>
  <c r="AA49" i="16"/>
  <c r="W49" i="17"/>
  <c r="W49" i="18"/>
  <c r="W49" i="19"/>
  <c r="W49" i="20"/>
  <c r="W49" i="16"/>
  <c r="S49" i="17"/>
  <c r="S49" i="19"/>
  <c r="S49" i="18"/>
  <c r="S49" i="20"/>
  <c r="S49" i="16"/>
  <c r="O49" i="17"/>
  <c r="O49" i="18"/>
  <c r="O49" i="19"/>
  <c r="O49" i="20"/>
  <c r="O49" i="16"/>
  <c r="K49" i="17"/>
  <c r="K49" i="19"/>
  <c r="K49" i="18"/>
  <c r="K49" i="20"/>
  <c r="K49" i="16"/>
  <c r="G49" i="17"/>
  <c r="G49" i="18"/>
  <c r="G49" i="19"/>
  <c r="G49" i="20"/>
  <c r="G49" i="16"/>
  <c r="C49" i="17"/>
  <c r="C49" i="19"/>
  <c r="C49" i="18"/>
  <c r="C49" i="20"/>
  <c r="C49" i="16"/>
  <c r="AT48" i="17"/>
  <c r="AT48" i="18"/>
  <c r="AT48" i="19"/>
  <c r="AT48" i="20"/>
  <c r="AT48" i="16"/>
  <c r="AP48" i="17"/>
  <c r="AP48" i="19"/>
  <c r="AP48" i="18"/>
  <c r="AP48" i="20"/>
  <c r="AP48" i="16"/>
  <c r="AL48" i="17"/>
  <c r="AL48" i="20"/>
  <c r="AL48" i="18"/>
  <c r="AL48" i="19"/>
  <c r="AL48" i="16"/>
  <c r="AH48" i="19"/>
  <c r="AH48" i="17"/>
  <c r="AH48" i="20"/>
  <c r="AH48" i="18"/>
  <c r="AH48" i="16"/>
  <c r="AD48" i="17"/>
  <c r="AD48" i="19"/>
  <c r="AD48" i="18"/>
  <c r="AD48" i="20"/>
  <c r="AD48" i="16"/>
  <c r="Z48" i="17"/>
  <c r="Z48" i="18"/>
  <c r="Z48" i="19"/>
  <c r="Z48" i="20"/>
  <c r="Z48" i="16"/>
  <c r="V48" i="17"/>
  <c r="V48" i="19"/>
  <c r="V48" i="18"/>
  <c r="V48" i="20"/>
  <c r="V48" i="16"/>
  <c r="R48" i="17"/>
  <c r="R48" i="18"/>
  <c r="R48" i="19"/>
  <c r="R48" i="20"/>
  <c r="R48" i="16"/>
  <c r="N48" i="17"/>
  <c r="N48" i="18"/>
  <c r="N48" i="19"/>
  <c r="N48" i="20"/>
  <c r="N48" i="16"/>
  <c r="J48" i="17"/>
  <c r="J48" i="18"/>
  <c r="J48" i="19"/>
  <c r="J48" i="20"/>
  <c r="J48" i="16"/>
  <c r="F48" i="17"/>
  <c r="F48" i="18"/>
  <c r="F48" i="19"/>
  <c r="F48" i="20"/>
  <c r="F48" i="16"/>
  <c r="AW47" i="19"/>
  <c r="AW47" i="20"/>
  <c r="AW47" i="17"/>
  <c r="AW47" i="18"/>
  <c r="AW47" i="16"/>
  <c r="AS47" i="18"/>
  <c r="AS47" i="19"/>
  <c r="AS47" i="20"/>
  <c r="AS47" i="17"/>
  <c r="AS47" i="16"/>
  <c r="AO47" i="19"/>
  <c r="AO47" i="20"/>
  <c r="AO47" i="17"/>
  <c r="AO47" i="18"/>
  <c r="AO47" i="16"/>
  <c r="AK47" i="20"/>
  <c r="AK47" i="17"/>
  <c r="AK47" i="18"/>
  <c r="AK47" i="19"/>
  <c r="AK47" i="16"/>
  <c r="AG47" i="19"/>
  <c r="AG47" i="20"/>
  <c r="AG47" i="17"/>
  <c r="AG47" i="18"/>
  <c r="AG47" i="16"/>
  <c r="AC47" i="20"/>
  <c r="AC47" i="17"/>
  <c r="AC47" i="18"/>
  <c r="AC47" i="19"/>
  <c r="AC47" i="16"/>
  <c r="Y47" i="17"/>
  <c r="Y47" i="18"/>
  <c r="Y47" i="19"/>
  <c r="Y47" i="20"/>
  <c r="Y47" i="16"/>
  <c r="U47" i="20"/>
  <c r="U47" i="17"/>
  <c r="U47" i="18"/>
  <c r="U47" i="19"/>
  <c r="U47" i="16"/>
  <c r="Q47" i="17"/>
  <c r="Q47" i="18"/>
  <c r="Q47" i="19"/>
  <c r="Q47" i="20"/>
  <c r="Q47" i="16"/>
  <c r="M47" i="18"/>
  <c r="M47" i="19"/>
  <c r="M47" i="20"/>
  <c r="M47" i="17"/>
  <c r="M47" i="16"/>
  <c r="I47" i="17"/>
  <c r="I47" i="18"/>
  <c r="I47" i="20"/>
  <c r="I47" i="19"/>
  <c r="I47" i="16"/>
  <c r="E47" i="18"/>
  <c r="E47" i="20"/>
  <c r="E47" i="19"/>
  <c r="E47" i="17"/>
  <c r="E47" i="16"/>
  <c r="AV46" i="20"/>
  <c r="AV46" i="19"/>
  <c r="AV46" i="17"/>
  <c r="AV46" i="18"/>
  <c r="AV46" i="16"/>
  <c r="AR46" i="20"/>
  <c r="AR46" i="19"/>
  <c r="AR46" i="17"/>
  <c r="AR46" i="18"/>
  <c r="AR46" i="16"/>
  <c r="AN46" i="17"/>
  <c r="AN46" i="18"/>
  <c r="AN46" i="20"/>
  <c r="AN46" i="19"/>
  <c r="AN46" i="16"/>
  <c r="AJ46" i="17"/>
  <c r="AJ46" i="19"/>
  <c r="AJ46" i="18"/>
  <c r="AJ46" i="20"/>
  <c r="AJ46" i="16"/>
  <c r="AF46" i="20"/>
  <c r="AF46" i="17"/>
  <c r="AF46" i="18"/>
  <c r="AF46" i="19"/>
  <c r="AF46" i="16"/>
  <c r="AB46" i="17"/>
  <c r="AB46" i="18"/>
  <c r="AB46" i="19"/>
  <c r="AB46" i="20"/>
  <c r="AB46" i="16"/>
  <c r="X46" i="20"/>
  <c r="X46" i="18"/>
  <c r="X46" i="17"/>
  <c r="X46" i="19"/>
  <c r="X46" i="16"/>
  <c r="T46" i="17"/>
  <c r="T46" i="18"/>
  <c r="T46" i="19"/>
  <c r="T46" i="20"/>
  <c r="T46" i="16"/>
  <c r="P46" i="20"/>
  <c r="P46" i="17"/>
  <c r="P46" i="18"/>
  <c r="P46" i="19"/>
  <c r="P46" i="16"/>
  <c r="L46" i="20"/>
  <c r="L46" i="17"/>
  <c r="L46" i="18"/>
  <c r="L46" i="19"/>
  <c r="L46" i="16"/>
  <c r="H46" i="17"/>
  <c r="H46" i="18"/>
  <c r="H46" i="20"/>
  <c r="H46" i="19"/>
  <c r="H46" i="16"/>
  <c r="D46" i="19"/>
  <c r="D46" i="18"/>
  <c r="D46" i="20"/>
  <c r="D46" i="17"/>
  <c r="D46" i="16"/>
  <c r="AU45" i="17"/>
  <c r="AU45" i="19"/>
  <c r="AU45" i="18"/>
  <c r="AU45" i="20"/>
  <c r="AU45" i="16"/>
  <c r="AQ45" i="18"/>
  <c r="AQ45" i="17"/>
  <c r="AQ45" i="19"/>
  <c r="AQ45" i="20"/>
  <c r="AQ45" i="16"/>
  <c r="AM45" i="17"/>
  <c r="AM45" i="19"/>
  <c r="AM45" i="18"/>
  <c r="AM45" i="20"/>
  <c r="AM45" i="16"/>
  <c r="AI45" i="17"/>
  <c r="AI45" i="18"/>
  <c r="AI45" i="19"/>
  <c r="AI45" i="20"/>
  <c r="AI45" i="16"/>
  <c r="AE45" i="17"/>
  <c r="AE45" i="19"/>
  <c r="AE45" i="18"/>
  <c r="AE45" i="20"/>
  <c r="AE45" i="16"/>
  <c r="AA45" i="17"/>
  <c r="AA45" i="19"/>
  <c r="AA45" i="18"/>
  <c r="AA45" i="20"/>
  <c r="AA45" i="16"/>
  <c r="W45" i="17"/>
  <c r="W45" i="19"/>
  <c r="W45" i="18"/>
  <c r="W45" i="20"/>
  <c r="W45" i="16"/>
  <c r="S45" i="17"/>
  <c r="S45" i="19"/>
  <c r="S45" i="18"/>
  <c r="S45" i="20"/>
  <c r="S45" i="16"/>
  <c r="O45" i="17"/>
  <c r="O45" i="19"/>
  <c r="O45" i="18"/>
  <c r="O45" i="20"/>
  <c r="O45" i="16"/>
  <c r="K45" i="17"/>
  <c r="K45" i="19"/>
  <c r="K45" i="18"/>
  <c r="K45" i="20"/>
  <c r="K45" i="16"/>
  <c r="G45" i="17"/>
  <c r="G45" i="19"/>
  <c r="G45" i="18"/>
  <c r="G45" i="20"/>
  <c r="G45" i="16"/>
  <c r="C45" i="17"/>
  <c r="C45" i="19"/>
  <c r="C45" i="18"/>
  <c r="C45" i="20"/>
  <c r="C45" i="16"/>
  <c r="AT44" i="17"/>
  <c r="AT44" i="19"/>
  <c r="AT44" i="18"/>
  <c r="AT44" i="20"/>
  <c r="AT44" i="16"/>
  <c r="AP44" i="17"/>
  <c r="AP44" i="19"/>
  <c r="AP44" i="18"/>
  <c r="AP44" i="20"/>
  <c r="AP44" i="16"/>
  <c r="AL44" i="17"/>
  <c r="AL44" i="19"/>
  <c r="AL44" i="20"/>
  <c r="AL44" i="18"/>
  <c r="AL44" i="16"/>
  <c r="AH44" i="18"/>
  <c r="AH44" i="20"/>
  <c r="AH44" i="19"/>
  <c r="AH44" i="17"/>
  <c r="AH44" i="16"/>
  <c r="AD44" i="17"/>
  <c r="AD44" i="19"/>
  <c r="AD44" i="18"/>
  <c r="AD44" i="20"/>
  <c r="AD44" i="16"/>
  <c r="Z44" i="17"/>
  <c r="Z44" i="18"/>
  <c r="Z44" i="19"/>
  <c r="Z44" i="20"/>
  <c r="Z44" i="16"/>
  <c r="V44" i="17"/>
  <c r="V44" i="18"/>
  <c r="V44" i="19"/>
  <c r="V44" i="20"/>
  <c r="V44" i="16"/>
  <c r="R44" i="17"/>
  <c r="R44" i="19"/>
  <c r="R44" i="18"/>
  <c r="R44" i="20"/>
  <c r="R44" i="16"/>
  <c r="N44" i="17"/>
  <c r="N44" i="18"/>
  <c r="N44" i="19"/>
  <c r="N44" i="20"/>
  <c r="N44" i="16"/>
  <c r="J44" i="17"/>
  <c r="J44" i="19"/>
  <c r="J44" i="18"/>
  <c r="J44" i="20"/>
  <c r="J44" i="16"/>
  <c r="F44" i="17"/>
  <c r="F44" i="18"/>
  <c r="F44" i="19"/>
  <c r="F44" i="20"/>
  <c r="F44" i="16"/>
  <c r="AW43" i="20"/>
  <c r="AW43" i="19"/>
  <c r="AW43" i="17"/>
  <c r="AW43" i="18"/>
  <c r="AW43" i="16"/>
  <c r="AS43" i="20"/>
  <c r="AS43" i="19"/>
  <c r="AS43" i="17"/>
  <c r="AS43" i="18"/>
  <c r="AS43" i="16"/>
  <c r="AO43" i="18"/>
  <c r="AO43" i="20"/>
  <c r="AO43" i="19"/>
  <c r="AO43" i="17"/>
  <c r="AO43" i="16"/>
  <c r="AK43" i="19"/>
  <c r="AK43" i="17"/>
  <c r="AK43" i="18"/>
  <c r="AK43" i="20"/>
  <c r="AK43" i="16"/>
  <c r="AG43" i="19"/>
  <c r="AG43" i="17"/>
  <c r="AG43" i="18"/>
  <c r="AG43" i="20"/>
  <c r="AG43" i="16"/>
  <c r="AC43" i="20"/>
  <c r="AC43" i="19"/>
  <c r="AC43" i="17"/>
  <c r="AC43" i="18"/>
  <c r="AC43" i="16"/>
  <c r="Y43" i="17"/>
  <c r="Y43" i="18"/>
  <c r="Y43" i="20"/>
  <c r="Y43" i="19"/>
  <c r="Y43" i="16"/>
  <c r="U43" i="17"/>
  <c r="U43" i="18"/>
  <c r="U43" i="20"/>
  <c r="U43" i="19"/>
  <c r="U43" i="16"/>
  <c r="Q43" i="19"/>
  <c r="Q43" i="17"/>
  <c r="Q43" i="18"/>
  <c r="Q43" i="20"/>
  <c r="Q43" i="16"/>
  <c r="M43" i="18"/>
  <c r="M43" i="20"/>
  <c r="M43" i="19"/>
  <c r="M43" i="17"/>
  <c r="M43" i="16"/>
  <c r="I43" i="17"/>
  <c r="I43" i="18"/>
  <c r="I43" i="20"/>
  <c r="I43" i="19"/>
  <c r="I43" i="16"/>
  <c r="E43" i="18"/>
  <c r="E43" i="20"/>
  <c r="E43" i="19"/>
  <c r="E43" i="17"/>
  <c r="E43" i="16"/>
  <c r="AV42" i="20"/>
  <c r="AV42" i="17"/>
  <c r="AV42" i="18"/>
  <c r="AV42" i="19"/>
  <c r="AV42" i="16"/>
  <c r="AR42" i="20"/>
  <c r="AR42" i="17"/>
  <c r="AR42" i="18"/>
  <c r="AR42" i="19"/>
  <c r="AR42" i="16"/>
  <c r="AN42" i="19"/>
  <c r="AN42" i="17"/>
  <c r="AN42" i="18"/>
  <c r="AN42" i="20"/>
  <c r="AN42" i="16"/>
  <c r="AJ42" i="20"/>
  <c r="AJ42" i="17"/>
  <c r="AJ42" i="19"/>
  <c r="AJ42" i="18"/>
  <c r="AJ42" i="16"/>
  <c r="AF42" i="17"/>
  <c r="AF42" i="19"/>
  <c r="AF42" i="18"/>
  <c r="AF42" i="20"/>
  <c r="AF42" i="16"/>
  <c r="AB42" i="17"/>
  <c r="AB42" i="20"/>
  <c r="AB42" i="19"/>
  <c r="AB42" i="18"/>
  <c r="AB42" i="16"/>
  <c r="X42" i="20"/>
  <c r="X42" i="18"/>
  <c r="X42" i="17"/>
  <c r="X42" i="19"/>
  <c r="X42" i="16"/>
  <c r="T42" i="20"/>
  <c r="T42" i="19"/>
  <c r="T42" i="17"/>
  <c r="T42" i="18"/>
  <c r="T42" i="16"/>
  <c r="P42" i="20"/>
  <c r="P42" i="17"/>
  <c r="P42" i="18"/>
  <c r="P42" i="19"/>
  <c r="P42" i="16"/>
  <c r="L42" i="20"/>
  <c r="L42" i="19"/>
  <c r="L42" i="17"/>
  <c r="L42" i="18"/>
  <c r="L42" i="16"/>
  <c r="H42" i="17"/>
  <c r="H42" i="19"/>
  <c r="H42" i="18"/>
  <c r="H42" i="20"/>
  <c r="H42" i="16"/>
  <c r="D42" i="18"/>
  <c r="D42" i="20"/>
  <c r="D42" i="17"/>
  <c r="D42" i="19"/>
  <c r="D42" i="16"/>
  <c r="AU41" i="17"/>
  <c r="AU41" i="18"/>
  <c r="AU41" i="19"/>
  <c r="AU41" i="20"/>
  <c r="AU41" i="16"/>
  <c r="AQ41" i="18"/>
  <c r="AQ41" i="19"/>
  <c r="AQ41" i="17"/>
  <c r="AQ41" i="20"/>
  <c r="AQ41" i="16"/>
  <c r="AM41" i="17"/>
  <c r="AM41" i="18"/>
  <c r="AM41" i="19"/>
  <c r="AM41" i="20"/>
  <c r="AM41" i="16"/>
  <c r="AI41" i="17"/>
  <c r="AI41" i="19"/>
  <c r="AI41" i="18"/>
  <c r="AI41" i="20"/>
  <c r="AI41" i="16"/>
  <c r="AE41" i="17"/>
  <c r="AE41" i="18"/>
  <c r="AE41" i="19"/>
  <c r="AE41" i="20"/>
  <c r="AE41" i="16"/>
  <c r="AA41" i="17"/>
  <c r="AA41" i="19"/>
  <c r="AA41" i="18"/>
  <c r="AA41" i="20"/>
  <c r="AA41" i="16"/>
  <c r="W41" i="17"/>
  <c r="W41" i="18"/>
  <c r="W41" i="19"/>
  <c r="W41" i="20"/>
  <c r="W41" i="16"/>
  <c r="S41" i="17"/>
  <c r="S41" i="19"/>
  <c r="S41" i="18"/>
  <c r="S41" i="20"/>
  <c r="S41" i="16"/>
  <c r="O41" i="17"/>
  <c r="O41" i="18"/>
  <c r="O41" i="19"/>
  <c r="O41" i="20"/>
  <c r="O41" i="16"/>
  <c r="K41" i="17"/>
  <c r="K41" i="19"/>
  <c r="K41" i="18"/>
  <c r="K41" i="20"/>
  <c r="K41" i="16"/>
  <c r="G41" i="17"/>
  <c r="G41" i="18"/>
  <c r="G41" i="19"/>
  <c r="G41" i="20"/>
  <c r="G41" i="16"/>
  <c r="C41" i="17"/>
  <c r="C41" i="19"/>
  <c r="C41" i="18"/>
  <c r="C41" i="20"/>
  <c r="C41" i="16"/>
  <c r="AT40" i="17"/>
  <c r="AT40" i="18"/>
  <c r="AT40" i="19"/>
  <c r="AT40" i="20"/>
  <c r="AT40" i="16"/>
  <c r="AP40" i="17"/>
  <c r="AP40" i="18"/>
  <c r="AP40" i="19"/>
  <c r="AP40" i="20"/>
  <c r="AP40" i="16"/>
  <c r="AL40" i="17"/>
  <c r="AL40" i="18"/>
  <c r="AL40" i="19"/>
  <c r="AL40" i="20"/>
  <c r="AL40" i="16"/>
  <c r="AH40" i="20"/>
  <c r="AH40" i="18"/>
  <c r="AH40" i="17"/>
  <c r="AH40" i="19"/>
  <c r="AH40" i="16"/>
  <c r="AD40" i="17"/>
  <c r="AD40" i="18"/>
  <c r="AD40" i="19"/>
  <c r="AD40" i="20"/>
  <c r="AD40" i="16"/>
  <c r="Z40" i="17"/>
  <c r="Z40" i="18"/>
  <c r="Z40" i="19"/>
  <c r="Z40" i="20"/>
  <c r="Z40" i="16"/>
  <c r="V40" i="17"/>
  <c r="V40" i="19"/>
  <c r="V40" i="18"/>
  <c r="V40" i="20"/>
  <c r="V40" i="16"/>
  <c r="R40" i="17"/>
  <c r="R40" i="18"/>
  <c r="R40" i="19"/>
  <c r="R40" i="20"/>
  <c r="R40" i="16"/>
  <c r="N40" i="17"/>
  <c r="N40" i="19"/>
  <c r="N40" i="18"/>
  <c r="N40" i="20"/>
  <c r="N40" i="16"/>
  <c r="J40" i="17"/>
  <c r="J40" i="18"/>
  <c r="J40" i="19"/>
  <c r="J40" i="20"/>
  <c r="J40" i="16"/>
  <c r="F40" i="17"/>
  <c r="F40" i="19"/>
  <c r="F40" i="18"/>
  <c r="F40" i="20"/>
  <c r="F40" i="16"/>
  <c r="AW39" i="20"/>
  <c r="AW39" i="19"/>
  <c r="AW39" i="17"/>
  <c r="AW39" i="18"/>
  <c r="AW39" i="16"/>
  <c r="AS39" i="18"/>
  <c r="AS39" i="20"/>
  <c r="AS39" i="16"/>
  <c r="AS39" i="19"/>
  <c r="AS39" i="17"/>
  <c r="AO39" i="20"/>
  <c r="AO39" i="16"/>
  <c r="AO39" i="19"/>
  <c r="AO39" i="17"/>
  <c r="AO39" i="18"/>
  <c r="AK39" i="19"/>
  <c r="AK39" i="17"/>
  <c r="AK39" i="18"/>
  <c r="AK39" i="20"/>
  <c r="AK39" i="16"/>
  <c r="AG39" i="20"/>
  <c r="AG39" i="19"/>
  <c r="AG39" i="17"/>
  <c r="AG39" i="16"/>
  <c r="AG39" i="18"/>
  <c r="AC39" i="19"/>
  <c r="AC39" i="17"/>
  <c r="AC39" i="16"/>
  <c r="AC39" i="18"/>
  <c r="AC39" i="20"/>
  <c r="Y39" i="17"/>
  <c r="Y39" i="18"/>
  <c r="Y39" i="20"/>
  <c r="Y39" i="19"/>
  <c r="Y39" i="16"/>
  <c r="U39" i="19"/>
  <c r="U39" i="17"/>
  <c r="U39" i="18"/>
  <c r="U39" i="20"/>
  <c r="U39" i="16"/>
  <c r="Q39" i="17"/>
  <c r="Q39" i="18"/>
  <c r="Q39" i="20"/>
  <c r="Q39" i="16"/>
  <c r="Q39" i="19"/>
  <c r="M39" i="18"/>
  <c r="M39" i="20"/>
  <c r="M39" i="19"/>
  <c r="M39" i="17"/>
  <c r="M39" i="16"/>
  <c r="I39" i="17"/>
  <c r="I39" i="16"/>
  <c r="I39" i="18"/>
  <c r="I39" i="20"/>
  <c r="I39" i="19"/>
  <c r="E39" i="18"/>
  <c r="E39" i="20"/>
  <c r="E39" i="19"/>
  <c r="E39" i="17"/>
  <c r="E39" i="16"/>
  <c r="AV38" i="17"/>
  <c r="AV38" i="18"/>
  <c r="AV38" i="20"/>
  <c r="AV38" i="19"/>
  <c r="AV38" i="16"/>
  <c r="AR38" i="17"/>
  <c r="AR38" i="20"/>
  <c r="AR38" i="19"/>
  <c r="AR38" i="18"/>
  <c r="AR38" i="16"/>
  <c r="AN38" i="18"/>
  <c r="AN38" i="19"/>
  <c r="AN38" i="17"/>
  <c r="AN38" i="20"/>
  <c r="AN38" i="16"/>
  <c r="AJ38" i="18"/>
  <c r="AJ38" i="19"/>
  <c r="AJ38" i="20"/>
  <c r="AJ38" i="17"/>
  <c r="AJ38" i="16"/>
  <c r="AF38" i="17"/>
  <c r="AF38" i="19"/>
  <c r="AF38" i="20"/>
  <c r="AF38" i="18"/>
  <c r="AF38" i="16"/>
  <c r="AB38" i="19"/>
  <c r="AB38" i="20"/>
  <c r="AB38" i="17"/>
  <c r="AB38" i="18"/>
  <c r="AB38" i="16"/>
  <c r="X38" i="17"/>
  <c r="X38" i="19"/>
  <c r="X38" i="18"/>
  <c r="X38" i="20"/>
  <c r="X38" i="16"/>
  <c r="T38" i="17"/>
  <c r="T38" i="19"/>
  <c r="T38" i="18"/>
  <c r="T38" i="20"/>
  <c r="T38" i="16"/>
  <c r="P38" i="20"/>
  <c r="P38" i="17"/>
  <c r="P38" i="18"/>
  <c r="P38" i="19"/>
  <c r="P38" i="16"/>
  <c r="L38" i="20"/>
  <c r="L38" i="18"/>
  <c r="L38" i="19"/>
  <c r="L38" i="17"/>
  <c r="L38" i="16"/>
  <c r="H38" i="19"/>
  <c r="H38" i="17"/>
  <c r="H38" i="20"/>
  <c r="H38" i="18"/>
  <c r="H38" i="16"/>
  <c r="D38" i="20"/>
  <c r="D38" i="17"/>
  <c r="D38" i="18"/>
  <c r="D38" i="19"/>
  <c r="D38" i="16"/>
  <c r="AU37" i="17"/>
  <c r="AU37" i="18"/>
  <c r="AU37" i="20"/>
  <c r="AU37" i="19"/>
  <c r="AU37" i="16"/>
  <c r="AQ37" i="18"/>
  <c r="AQ37" i="17"/>
  <c r="AQ37" i="20"/>
  <c r="AQ37" i="19"/>
  <c r="AQ37" i="16"/>
  <c r="AM37" i="17"/>
  <c r="AM37" i="18"/>
  <c r="AM37" i="20"/>
  <c r="AM37" i="19"/>
  <c r="AM37" i="16"/>
  <c r="AI37" i="17"/>
  <c r="AI37" i="20"/>
  <c r="AI37" i="19"/>
  <c r="AI37" i="18"/>
  <c r="AI37" i="16"/>
  <c r="AE37" i="17"/>
  <c r="AE37" i="19"/>
  <c r="AE37" i="18"/>
  <c r="AE37" i="20"/>
  <c r="AE37" i="16"/>
  <c r="AA37" i="17"/>
  <c r="AA37" i="18"/>
  <c r="AA37" i="19"/>
  <c r="AA37" i="20"/>
  <c r="AA37" i="16"/>
  <c r="W37" i="17"/>
  <c r="W37" i="18"/>
  <c r="W37" i="19"/>
  <c r="W37" i="20"/>
  <c r="W37" i="16"/>
  <c r="S37" i="17"/>
  <c r="S37" i="18"/>
  <c r="S37" i="19"/>
  <c r="S37" i="20"/>
  <c r="S37" i="16"/>
  <c r="O37" i="17"/>
  <c r="O37" i="18"/>
  <c r="O37" i="19"/>
  <c r="O37" i="20"/>
  <c r="O37" i="16"/>
  <c r="K37" i="17"/>
  <c r="K37" i="19"/>
  <c r="K37" i="18"/>
  <c r="K37" i="20"/>
  <c r="K37" i="16"/>
  <c r="G37" i="17"/>
  <c r="G37" i="18"/>
  <c r="G37" i="19"/>
  <c r="G37" i="20"/>
  <c r="G37" i="16"/>
  <c r="C37" i="17"/>
  <c r="C37" i="19"/>
  <c r="C37" i="18"/>
  <c r="C37" i="20"/>
  <c r="C37" i="16"/>
  <c r="AT36" i="17"/>
  <c r="AT36" i="18"/>
  <c r="AT36" i="19"/>
  <c r="AT36" i="20"/>
  <c r="AT36" i="16"/>
  <c r="AP36" i="17"/>
  <c r="AP36" i="20"/>
  <c r="AP36" i="19"/>
  <c r="AP36" i="18"/>
  <c r="AP36" i="16"/>
  <c r="AL36" i="17"/>
  <c r="AL36" i="20"/>
  <c r="AL36" i="18"/>
  <c r="AL36" i="19"/>
  <c r="AL36" i="16"/>
  <c r="AH36" i="17"/>
  <c r="AH36" i="20"/>
  <c r="AH36" i="18"/>
  <c r="AH36" i="19"/>
  <c r="AH36" i="16"/>
  <c r="AD36" i="17"/>
  <c r="AD36" i="20"/>
  <c r="AD36" i="19"/>
  <c r="AD36" i="18"/>
  <c r="AD36" i="16"/>
  <c r="Z36" i="17"/>
  <c r="Z36" i="18"/>
  <c r="Z36" i="20"/>
  <c r="Z36" i="19"/>
  <c r="Z36" i="16"/>
  <c r="V36" i="17"/>
  <c r="V36" i="20"/>
  <c r="V36" i="19"/>
  <c r="V36" i="18"/>
  <c r="V36" i="16"/>
  <c r="R36" i="17"/>
  <c r="R36" i="18"/>
  <c r="R36" i="20"/>
  <c r="R36" i="19"/>
  <c r="R36" i="16"/>
  <c r="N36" i="17"/>
  <c r="N36" i="18"/>
  <c r="N36" i="19"/>
  <c r="N36" i="20"/>
  <c r="N36" i="16"/>
  <c r="J36" i="17"/>
  <c r="J36" i="20"/>
  <c r="J36" i="18"/>
  <c r="J36" i="19"/>
  <c r="J36" i="16"/>
  <c r="F36" i="17"/>
  <c r="F36" i="18"/>
  <c r="F36" i="19"/>
  <c r="F36" i="20"/>
  <c r="F36" i="16"/>
  <c r="AW35" i="18"/>
  <c r="AW35" i="20"/>
  <c r="AW35" i="19"/>
  <c r="AW35" i="16"/>
  <c r="AW35" i="17"/>
  <c r="AS35" i="18"/>
  <c r="AS35" i="20"/>
  <c r="AS35" i="19"/>
  <c r="AS35" i="17"/>
  <c r="AS35" i="16"/>
  <c r="AO35" i="20"/>
  <c r="AO35" i="16"/>
  <c r="AO35" i="19"/>
  <c r="AO35" i="17"/>
  <c r="AO35" i="18"/>
  <c r="AK35" i="19"/>
  <c r="AK35" i="17"/>
  <c r="AK35" i="18"/>
  <c r="AK35" i="20"/>
  <c r="AK35" i="16"/>
  <c r="AG35" i="20"/>
  <c r="AG35" i="19"/>
  <c r="AG35" i="17"/>
  <c r="AG35" i="18"/>
  <c r="AG35" i="16"/>
  <c r="AC35" i="19"/>
  <c r="AC35" i="17"/>
  <c r="AC35" i="16"/>
  <c r="AC35" i="18"/>
  <c r="AC35" i="20"/>
  <c r="Y35" i="17"/>
  <c r="Y35" i="16"/>
  <c r="Y35" i="18"/>
  <c r="Y35" i="20"/>
  <c r="Y35" i="19"/>
  <c r="U35" i="19"/>
  <c r="U35" i="17"/>
  <c r="U35" i="18"/>
  <c r="U35" i="20"/>
  <c r="U35" i="16"/>
  <c r="Q35" i="17"/>
  <c r="Q35" i="18"/>
  <c r="Q35" i="20"/>
  <c r="Q35" i="16"/>
  <c r="Q35" i="19"/>
  <c r="M35" i="18"/>
  <c r="M35" i="20"/>
  <c r="M35" i="16"/>
  <c r="M35" i="19"/>
  <c r="M35" i="17"/>
  <c r="I35" i="17"/>
  <c r="I35" i="18"/>
  <c r="I35" i="20"/>
  <c r="I35" i="19"/>
  <c r="I35" i="16"/>
  <c r="E35" i="18"/>
  <c r="E35" i="20"/>
  <c r="E35" i="19"/>
  <c r="E35" i="17"/>
  <c r="E35" i="16"/>
  <c r="AV34" i="17"/>
  <c r="AV34" i="20"/>
  <c r="AV34" i="19"/>
  <c r="AV34" i="18"/>
  <c r="AV34" i="16"/>
  <c r="AR34" i="17"/>
  <c r="AR34" i="18"/>
  <c r="AR34" i="20"/>
  <c r="AR34" i="19"/>
  <c r="AR34" i="16"/>
  <c r="AN34" i="18"/>
  <c r="AN34" i="17"/>
  <c r="AN34" i="19"/>
  <c r="AN34" i="20"/>
  <c r="AN34" i="16"/>
  <c r="AJ34" i="17"/>
  <c r="AJ34" i="18"/>
  <c r="AJ34" i="20"/>
  <c r="AJ34" i="19"/>
  <c r="AJ34" i="16"/>
  <c r="AF34" i="17"/>
  <c r="AF34" i="18"/>
  <c r="AF34" i="20"/>
  <c r="AF34" i="19"/>
  <c r="AF34" i="16"/>
  <c r="AB34" i="17"/>
  <c r="AB34" i="18"/>
  <c r="AB34" i="20"/>
  <c r="AB34" i="19"/>
  <c r="AB34" i="16"/>
  <c r="X34" i="18"/>
  <c r="X34" i="17"/>
  <c r="X34" i="19"/>
  <c r="X34" i="20"/>
  <c r="X34" i="16"/>
  <c r="T34" i="17"/>
  <c r="T34" i="18"/>
  <c r="T34" i="20"/>
  <c r="T34" i="19"/>
  <c r="T34" i="16"/>
  <c r="P34" i="17"/>
  <c r="P34" i="18"/>
  <c r="P34" i="20"/>
  <c r="P34" i="19"/>
  <c r="P34" i="16"/>
  <c r="L34" i="17"/>
  <c r="L34" i="18"/>
  <c r="L34" i="20"/>
  <c r="L34" i="19"/>
  <c r="L34" i="16"/>
  <c r="H34" i="18"/>
  <c r="H34" i="17"/>
  <c r="H34" i="19"/>
  <c r="H34" i="20"/>
  <c r="H34" i="16"/>
  <c r="D34" i="18"/>
  <c r="D34" i="17"/>
  <c r="D34" i="20"/>
  <c r="D34" i="19"/>
  <c r="D34" i="16"/>
  <c r="AU33" i="18"/>
  <c r="AU33" i="17"/>
  <c r="AU33" i="20"/>
  <c r="AU33" i="19"/>
  <c r="AU33" i="16"/>
  <c r="AQ33" i="17"/>
  <c r="AQ33" i="18"/>
  <c r="AQ33" i="20"/>
  <c r="AQ33" i="19"/>
  <c r="AQ33" i="16"/>
  <c r="AM33" i="18"/>
  <c r="AM33" i="17"/>
  <c r="AM33" i="19"/>
  <c r="AM33" i="20"/>
  <c r="AM33" i="16"/>
  <c r="AI33" i="17"/>
  <c r="AI33" i="18"/>
  <c r="AI33" i="20"/>
  <c r="AI33" i="19"/>
  <c r="AI33" i="16"/>
  <c r="AE33" i="18"/>
  <c r="AE33" i="17"/>
  <c r="AE33" i="20"/>
  <c r="AE33" i="19"/>
  <c r="AE33" i="16"/>
  <c r="AA33" i="18"/>
  <c r="AA33" i="17"/>
  <c r="AA33" i="20"/>
  <c r="AA33" i="19"/>
  <c r="AA33" i="16"/>
  <c r="W33" i="17"/>
  <c r="W33" i="18"/>
  <c r="W33" i="19"/>
  <c r="W33" i="20"/>
  <c r="W33" i="16"/>
  <c r="S33" i="17"/>
  <c r="S33" i="18"/>
  <c r="S33" i="20"/>
  <c r="S33" i="19"/>
  <c r="S33" i="16"/>
  <c r="O33" i="17"/>
  <c r="O33" i="18"/>
  <c r="O33" i="20"/>
  <c r="O33" i="19"/>
  <c r="O33" i="16"/>
  <c r="K33" i="18"/>
  <c r="K33" i="17"/>
  <c r="K33" i="20"/>
  <c r="K33" i="19"/>
  <c r="K33" i="16"/>
  <c r="G33" i="17"/>
  <c r="G33" i="18"/>
  <c r="G33" i="19"/>
  <c r="G33" i="20"/>
  <c r="G33" i="16"/>
  <c r="C33" i="18"/>
  <c r="C33" i="17"/>
  <c r="C33" i="20"/>
  <c r="C33" i="19"/>
  <c r="C33" i="16"/>
  <c r="B87" i="20"/>
  <c r="B87" i="17"/>
  <c r="B87" i="18"/>
  <c r="B87" i="16"/>
  <c r="B87" i="19"/>
  <c r="B83" i="16"/>
  <c r="B83" i="20"/>
  <c r="B83" i="19"/>
  <c r="B83" i="17"/>
  <c r="B83" i="18"/>
  <c r="B79" i="17"/>
  <c r="B79" i="18"/>
  <c r="B79" i="16"/>
  <c r="B79" i="20"/>
  <c r="B79" i="19"/>
  <c r="B75" i="19"/>
  <c r="B75" i="16"/>
  <c r="B75" i="20"/>
  <c r="B75" i="17"/>
  <c r="B75" i="18"/>
  <c r="B71" i="20"/>
  <c r="B71" i="17"/>
  <c r="B71" i="18"/>
  <c r="B71" i="16"/>
  <c r="B71" i="19"/>
  <c r="B67" i="16"/>
  <c r="B67" i="17"/>
  <c r="B67" i="20"/>
  <c r="B67" i="19"/>
  <c r="B67" i="18"/>
  <c r="AW89" i="17"/>
  <c r="AW89" i="18"/>
  <c r="AW89" i="19"/>
  <c r="AW89" i="20"/>
  <c r="AW89" i="16"/>
  <c r="AS89" i="18"/>
  <c r="AS89" i="19"/>
  <c r="AS89" i="20"/>
  <c r="AS89" i="16"/>
  <c r="AS89" i="17"/>
  <c r="AO89" i="17"/>
  <c r="AO89" i="18"/>
  <c r="AO89" i="19"/>
  <c r="AO89" i="20"/>
  <c r="AO89" i="16"/>
  <c r="AK89" i="17"/>
  <c r="AK89" i="18"/>
  <c r="AK89" i="19"/>
  <c r="AK89" i="20"/>
  <c r="AK89" i="16"/>
  <c r="AG89" i="17"/>
  <c r="AG89" i="18"/>
  <c r="AG89" i="19"/>
  <c r="AG89" i="20"/>
  <c r="AG89" i="16"/>
  <c r="AC89" i="20"/>
  <c r="AC89" i="19"/>
  <c r="AC89" i="18"/>
  <c r="AC89" i="17"/>
  <c r="AC89" i="16"/>
  <c r="Y89" i="17"/>
  <c r="Y89" i="18"/>
  <c r="Y89" i="19"/>
  <c r="Y89" i="20"/>
  <c r="Y89" i="16"/>
  <c r="U89" i="17"/>
  <c r="U89" i="18"/>
  <c r="U89" i="20"/>
  <c r="U89" i="16"/>
  <c r="U89" i="19"/>
  <c r="Q89" i="17"/>
  <c r="Q89" i="18"/>
  <c r="Q89" i="19"/>
  <c r="Q89" i="20"/>
  <c r="Q89" i="16"/>
  <c r="M89" i="17"/>
  <c r="M89" i="18"/>
  <c r="M89" i="19"/>
  <c r="M89" i="20"/>
  <c r="M89" i="16"/>
  <c r="I89" i="17"/>
  <c r="I89" i="18"/>
  <c r="I89" i="19"/>
  <c r="I89" i="20"/>
  <c r="I89" i="16"/>
  <c r="E89" i="17"/>
  <c r="E89" i="18"/>
  <c r="E89" i="19"/>
  <c r="E89" i="20"/>
  <c r="E89" i="16"/>
  <c r="AV88" i="17"/>
  <c r="AV88" i="18"/>
  <c r="AV88" i="19"/>
  <c r="AV88" i="20"/>
  <c r="AV88" i="16"/>
  <c r="AR88" i="17"/>
  <c r="AR88" i="18"/>
  <c r="AR88" i="19"/>
  <c r="AR88" i="20"/>
  <c r="AR88" i="16"/>
  <c r="AN88" i="17"/>
  <c r="AN88" i="18"/>
  <c r="AN88" i="19"/>
  <c r="AN88" i="20"/>
  <c r="AN88" i="16"/>
  <c r="AJ88" i="17"/>
  <c r="AJ88" i="18"/>
  <c r="AJ88" i="19"/>
  <c r="AJ88" i="20"/>
  <c r="AJ88" i="16"/>
  <c r="AF88" i="16"/>
  <c r="AF88" i="20"/>
  <c r="AF88" i="17"/>
  <c r="AF88" i="19"/>
  <c r="AF88" i="18"/>
  <c r="AB88" i="17"/>
  <c r="AB88" i="18"/>
  <c r="AB88" i="19"/>
  <c r="AB88" i="20"/>
  <c r="AB88" i="16"/>
  <c r="X88" i="17"/>
  <c r="X88" i="18"/>
  <c r="X88" i="19"/>
  <c r="X88" i="20"/>
  <c r="X88" i="16"/>
  <c r="T88" i="17"/>
  <c r="T88" i="18"/>
  <c r="T88" i="19"/>
  <c r="T88" i="20"/>
  <c r="T88" i="16"/>
  <c r="P88" i="17"/>
  <c r="P88" i="18"/>
  <c r="P88" i="19"/>
  <c r="P88" i="20"/>
  <c r="P88" i="16"/>
  <c r="L88" i="17"/>
  <c r="L88" i="18"/>
  <c r="L88" i="19"/>
  <c r="L88" i="20"/>
  <c r="L88" i="16"/>
  <c r="H88" i="16"/>
  <c r="H88" i="20"/>
  <c r="H88" i="17"/>
  <c r="H88" i="18"/>
  <c r="H88" i="19"/>
  <c r="D88" i="17"/>
  <c r="D88" i="18"/>
  <c r="D88" i="19"/>
  <c r="D88" i="20"/>
  <c r="D88" i="16"/>
  <c r="AU87" i="17"/>
  <c r="AU87" i="18"/>
  <c r="AU87" i="19"/>
  <c r="AU87" i="20"/>
  <c r="AU87" i="16"/>
  <c r="AQ87" i="16"/>
  <c r="AQ87" i="17"/>
  <c r="AQ87" i="19"/>
  <c r="AQ87" i="18"/>
  <c r="AQ87" i="20"/>
  <c r="AM87" i="17"/>
  <c r="AM87" i="18"/>
  <c r="AM87" i="19"/>
  <c r="AM87" i="20"/>
  <c r="AM87" i="16"/>
  <c r="AI87" i="17"/>
  <c r="AI87" i="18"/>
  <c r="AI87" i="19"/>
  <c r="AI87" i="20"/>
  <c r="AI87" i="16"/>
  <c r="AE87" i="17"/>
  <c r="AE87" i="18"/>
  <c r="AE87" i="19"/>
  <c r="AE87" i="20"/>
  <c r="AE87" i="16"/>
  <c r="AA87" i="17"/>
  <c r="AA87" i="18"/>
  <c r="AA87" i="19"/>
  <c r="AA87" i="20"/>
  <c r="AA87" i="16"/>
  <c r="W87" i="17"/>
  <c r="W87" i="18"/>
  <c r="W87" i="19"/>
  <c r="W87" i="20"/>
  <c r="W87" i="16"/>
  <c r="S87" i="17"/>
  <c r="S87" i="18"/>
  <c r="S87" i="19"/>
  <c r="S87" i="20"/>
  <c r="S87" i="16"/>
  <c r="O87" i="17"/>
  <c r="O87" i="18"/>
  <c r="O87" i="19"/>
  <c r="O87" i="20"/>
  <c r="O87" i="16"/>
  <c r="K87" i="17"/>
  <c r="K87" i="18"/>
  <c r="K87" i="19"/>
  <c r="K87" i="20"/>
  <c r="K87" i="16"/>
  <c r="G87" i="17"/>
  <c r="G87" i="18"/>
  <c r="G87" i="19"/>
  <c r="G87" i="20"/>
  <c r="G87" i="16"/>
  <c r="C87" i="17"/>
  <c r="C87" i="18"/>
  <c r="C87" i="19"/>
  <c r="C87" i="20"/>
  <c r="C87" i="16"/>
  <c r="AT86" i="17"/>
  <c r="AT86" i="18"/>
  <c r="AT86" i="19"/>
  <c r="AT86" i="20"/>
  <c r="AT86" i="16"/>
  <c r="AP86" i="17"/>
  <c r="AP86" i="18"/>
  <c r="AP86" i="19"/>
  <c r="AP86" i="20"/>
  <c r="AP86" i="16"/>
  <c r="AL86" i="19"/>
  <c r="AL86" i="16"/>
  <c r="AL86" i="18"/>
  <c r="AL86" i="17"/>
  <c r="AL86" i="20"/>
  <c r="AH86" i="19"/>
  <c r="AH86" i="17"/>
  <c r="AH86" i="16"/>
  <c r="AH86" i="20"/>
  <c r="AH86" i="18"/>
  <c r="AD86" i="17"/>
  <c r="AD86" i="18"/>
  <c r="AD86" i="19"/>
  <c r="AD86" i="20"/>
  <c r="AD86" i="16"/>
  <c r="Z86" i="17"/>
  <c r="Z86" i="18"/>
  <c r="Z86" i="19"/>
  <c r="Z86" i="20"/>
  <c r="Z86" i="16"/>
  <c r="V86" i="17"/>
  <c r="V86" i="18"/>
  <c r="V86" i="19"/>
  <c r="V86" i="20"/>
  <c r="V86" i="16"/>
  <c r="R86" i="17"/>
  <c r="R86" i="18"/>
  <c r="R86" i="19"/>
  <c r="R86" i="20"/>
  <c r="R86" i="16"/>
  <c r="N86" i="17"/>
  <c r="N86" i="18"/>
  <c r="N86" i="19"/>
  <c r="N86" i="20"/>
  <c r="N86" i="16"/>
  <c r="J86" i="17"/>
  <c r="J86" i="18"/>
  <c r="J86" i="19"/>
  <c r="J86" i="20"/>
  <c r="J86" i="16"/>
  <c r="F86" i="17"/>
  <c r="F86" i="18"/>
  <c r="F86" i="19"/>
  <c r="F86" i="20"/>
  <c r="F86" i="16"/>
  <c r="AW85" i="17"/>
  <c r="AW85" i="18"/>
  <c r="AW85" i="19"/>
  <c r="AW85" i="20"/>
  <c r="AW85" i="16"/>
  <c r="AS85" i="16"/>
  <c r="AS85" i="19"/>
  <c r="AS85" i="17"/>
  <c r="AS85" i="20"/>
  <c r="AS85" i="18"/>
  <c r="AO85" i="17"/>
  <c r="AO85" i="18"/>
  <c r="AO85" i="19"/>
  <c r="AO85" i="20"/>
  <c r="AO85" i="16"/>
  <c r="AK85" i="17"/>
  <c r="AK85" i="18"/>
  <c r="AK85" i="19"/>
  <c r="AK85" i="20"/>
  <c r="AK85" i="16"/>
  <c r="AG85" i="17"/>
  <c r="AG85" i="18"/>
  <c r="AG85" i="19"/>
  <c r="AG85" i="20"/>
  <c r="AG85" i="16"/>
  <c r="AC85" i="18"/>
  <c r="AC85" i="19"/>
  <c r="AC85" i="20"/>
  <c r="AC85" i="17"/>
  <c r="AC85" i="16"/>
  <c r="Y85" i="17"/>
  <c r="Y85" i="18"/>
  <c r="Y85" i="19"/>
  <c r="Y85" i="20"/>
  <c r="Y85" i="16"/>
  <c r="U85" i="18"/>
  <c r="U85" i="19"/>
  <c r="U85" i="16"/>
  <c r="U85" i="17"/>
  <c r="U85" i="20"/>
  <c r="Q85" i="17"/>
  <c r="Q85" i="18"/>
  <c r="Q85" i="19"/>
  <c r="Q85" i="20"/>
  <c r="Q85" i="16"/>
  <c r="M85" i="17"/>
  <c r="M85" i="18"/>
  <c r="M85" i="19"/>
  <c r="M85" i="20"/>
  <c r="M85" i="16"/>
  <c r="I85" i="17"/>
  <c r="I85" i="18"/>
  <c r="I85" i="19"/>
  <c r="I85" i="20"/>
  <c r="I85" i="16"/>
  <c r="E85" i="17"/>
  <c r="E85" i="18"/>
  <c r="E85" i="19"/>
  <c r="E85" i="20"/>
  <c r="E85" i="16"/>
  <c r="AV84" i="17"/>
  <c r="AV84" i="18"/>
  <c r="AV84" i="19"/>
  <c r="AV84" i="20"/>
  <c r="AV84" i="16"/>
  <c r="AR84" i="17"/>
  <c r="AR84" i="18"/>
  <c r="AR84" i="19"/>
  <c r="AR84" i="20"/>
  <c r="AR84" i="16"/>
  <c r="AN84" i="17"/>
  <c r="AN84" i="18"/>
  <c r="AN84" i="19"/>
  <c r="AN84" i="20"/>
  <c r="AN84" i="16"/>
  <c r="AJ84" i="17"/>
  <c r="AJ84" i="18"/>
  <c r="AJ84" i="19"/>
  <c r="AJ84" i="20"/>
  <c r="AJ84" i="16"/>
  <c r="AF84" i="16"/>
  <c r="AF84" i="19"/>
  <c r="AF84" i="17"/>
  <c r="AF84" i="18"/>
  <c r="AF84" i="20"/>
  <c r="AB84" i="17"/>
  <c r="AB84" i="18"/>
  <c r="AB84" i="19"/>
  <c r="AB84" i="20"/>
  <c r="AB84" i="16"/>
  <c r="X84" i="17"/>
  <c r="X84" i="18"/>
  <c r="X84" i="19"/>
  <c r="X84" i="20"/>
  <c r="X84" i="16"/>
  <c r="T84" i="17"/>
  <c r="T84" i="18"/>
  <c r="T84" i="19"/>
  <c r="T84" i="20"/>
  <c r="T84" i="16"/>
  <c r="P84" i="17"/>
  <c r="P84" i="18"/>
  <c r="P84" i="19"/>
  <c r="P84" i="20"/>
  <c r="P84" i="16"/>
  <c r="L84" i="17"/>
  <c r="L84" i="18"/>
  <c r="L84" i="19"/>
  <c r="L84" i="20"/>
  <c r="L84" i="16"/>
  <c r="H84" i="18"/>
  <c r="H84" i="19"/>
  <c r="H84" i="16"/>
  <c r="H84" i="17"/>
  <c r="H84" i="20"/>
  <c r="D84" i="17"/>
  <c r="D84" i="18"/>
  <c r="D84" i="19"/>
  <c r="D84" i="20"/>
  <c r="D84" i="16"/>
  <c r="AU83" i="17"/>
  <c r="AU83" i="18"/>
  <c r="AU83" i="19"/>
  <c r="AU83" i="20"/>
  <c r="AU83" i="16"/>
  <c r="AQ83" i="19"/>
  <c r="AQ83" i="17"/>
  <c r="AQ83" i="16"/>
  <c r="AQ83" i="18"/>
  <c r="AQ83" i="20"/>
  <c r="AM83" i="17"/>
  <c r="AM83" i="18"/>
  <c r="AM83" i="19"/>
  <c r="AM83" i="20"/>
  <c r="AM83" i="16"/>
  <c r="AI83" i="17"/>
  <c r="AI83" i="18"/>
  <c r="AI83" i="19"/>
  <c r="AI83" i="20"/>
  <c r="AI83" i="16"/>
  <c r="AE83" i="17"/>
  <c r="AE83" i="18"/>
  <c r="AE83" i="19"/>
  <c r="AE83" i="20"/>
  <c r="AE83" i="16"/>
  <c r="AA83" i="17"/>
  <c r="AA83" i="18"/>
  <c r="AA83" i="19"/>
  <c r="AA83" i="20"/>
  <c r="AA83" i="16"/>
  <c r="W83" i="17"/>
  <c r="W83" i="18"/>
  <c r="W83" i="19"/>
  <c r="W83" i="20"/>
  <c r="W83" i="16"/>
  <c r="S83" i="17"/>
  <c r="S83" i="18"/>
  <c r="S83" i="19"/>
  <c r="S83" i="20"/>
  <c r="S83" i="16"/>
  <c r="O83" i="17"/>
  <c r="O83" i="18"/>
  <c r="O83" i="19"/>
  <c r="O83" i="20"/>
  <c r="O83" i="16"/>
  <c r="K83" i="17"/>
  <c r="K83" i="18"/>
  <c r="K83" i="19"/>
  <c r="K83" i="20"/>
  <c r="K83" i="16"/>
  <c r="G83" i="17"/>
  <c r="G83" i="18"/>
  <c r="G83" i="19"/>
  <c r="G83" i="20"/>
  <c r="G83" i="16"/>
  <c r="C83" i="17"/>
  <c r="C83" i="18"/>
  <c r="C83" i="19"/>
  <c r="C83" i="20"/>
  <c r="C83" i="16"/>
  <c r="AT82" i="17"/>
  <c r="AT82" i="18"/>
  <c r="AT82" i="19"/>
  <c r="AT82" i="20"/>
  <c r="AT82" i="16"/>
  <c r="AP82" i="17"/>
  <c r="AP82" i="18"/>
  <c r="AP82" i="19"/>
  <c r="AP82" i="20"/>
  <c r="AP82" i="16"/>
  <c r="AL82" i="19"/>
  <c r="AL82" i="16"/>
  <c r="AL82" i="18"/>
  <c r="AL82" i="17"/>
  <c r="AL82" i="20"/>
  <c r="AH82" i="18"/>
  <c r="AH82" i="16"/>
  <c r="AH82" i="17"/>
  <c r="AH82" i="19"/>
  <c r="AH82" i="20"/>
  <c r="AD82" i="17"/>
  <c r="AD82" i="18"/>
  <c r="AD82" i="19"/>
  <c r="AD82" i="20"/>
  <c r="AD82" i="16"/>
  <c r="Z82" i="17"/>
  <c r="Z82" i="18"/>
  <c r="Z82" i="19"/>
  <c r="Z82" i="20"/>
  <c r="Z82" i="16"/>
  <c r="V82" i="17"/>
  <c r="V82" i="18"/>
  <c r="V82" i="19"/>
  <c r="V82" i="20"/>
  <c r="V82" i="16"/>
  <c r="R82" i="17"/>
  <c r="R82" i="18"/>
  <c r="R82" i="19"/>
  <c r="R82" i="20"/>
  <c r="R82" i="16"/>
  <c r="N82" i="17"/>
  <c r="N82" i="18"/>
  <c r="N82" i="19"/>
  <c r="N82" i="20"/>
  <c r="N82" i="16"/>
  <c r="J82" i="17"/>
  <c r="J82" i="18"/>
  <c r="J82" i="19"/>
  <c r="J82" i="20"/>
  <c r="J82" i="16"/>
  <c r="F82" i="17"/>
  <c r="F82" i="18"/>
  <c r="F82" i="19"/>
  <c r="F82" i="20"/>
  <c r="F82" i="16"/>
  <c r="AW81" i="17"/>
  <c r="AW81" i="18"/>
  <c r="AW81" i="19"/>
  <c r="AW81" i="20"/>
  <c r="AW81" i="16"/>
  <c r="AS81" i="20"/>
  <c r="AS81" i="16"/>
  <c r="AS81" i="17"/>
  <c r="AS81" i="18"/>
  <c r="AS81" i="19"/>
  <c r="AO81" i="17"/>
  <c r="AO81" i="18"/>
  <c r="AO81" i="19"/>
  <c r="AO81" i="20"/>
  <c r="AO81" i="16"/>
  <c r="AK81" i="17"/>
  <c r="AK81" i="18"/>
  <c r="AK81" i="19"/>
  <c r="AK81" i="20"/>
  <c r="AK81" i="16"/>
  <c r="AG81" i="17"/>
  <c r="AG81" i="18"/>
  <c r="AG81" i="19"/>
  <c r="AG81" i="20"/>
  <c r="AG81" i="16"/>
  <c r="AC81" i="20"/>
  <c r="AC81" i="18"/>
  <c r="AC81" i="19"/>
  <c r="AC81" i="17"/>
  <c r="AC81" i="16"/>
  <c r="Y81" i="17"/>
  <c r="Y81" i="18"/>
  <c r="Y81" i="19"/>
  <c r="Y81" i="20"/>
  <c r="Y81" i="16"/>
  <c r="U81" i="17"/>
  <c r="U81" i="16"/>
  <c r="U81" i="18"/>
  <c r="U81" i="20"/>
  <c r="U81" i="19"/>
  <c r="Q81" i="17"/>
  <c r="Q81" i="18"/>
  <c r="Q81" i="19"/>
  <c r="Q81" i="20"/>
  <c r="Q81" i="16"/>
  <c r="M81" i="17"/>
  <c r="M81" i="18"/>
  <c r="M81" i="19"/>
  <c r="M81" i="20"/>
  <c r="M81" i="16"/>
  <c r="I81" i="17"/>
  <c r="I81" i="18"/>
  <c r="I81" i="19"/>
  <c r="I81" i="20"/>
  <c r="I81" i="16"/>
  <c r="E81" i="17"/>
  <c r="E81" i="18"/>
  <c r="E81" i="19"/>
  <c r="E81" i="20"/>
  <c r="E81" i="16"/>
  <c r="AV80" i="17"/>
  <c r="AV80" i="18"/>
  <c r="AV80" i="19"/>
  <c r="AV80" i="20"/>
  <c r="AV80" i="16"/>
  <c r="AR80" i="17"/>
  <c r="AR80" i="18"/>
  <c r="AR80" i="19"/>
  <c r="AR80" i="20"/>
  <c r="AR80" i="16"/>
  <c r="AN80" i="17"/>
  <c r="AN80" i="18"/>
  <c r="AN80" i="19"/>
  <c r="AN80" i="20"/>
  <c r="AN80" i="16"/>
  <c r="AJ80" i="17"/>
  <c r="AJ80" i="18"/>
  <c r="AJ80" i="19"/>
  <c r="AJ80" i="20"/>
  <c r="AJ80" i="16"/>
  <c r="AF80" i="16"/>
  <c r="AF80" i="19"/>
  <c r="AF80" i="20"/>
  <c r="AF80" i="17"/>
  <c r="AF80" i="18"/>
  <c r="AB80" i="17"/>
  <c r="AB80" i="18"/>
  <c r="AB80" i="19"/>
  <c r="AB80" i="20"/>
  <c r="AB80" i="16"/>
  <c r="X80" i="17"/>
  <c r="X80" i="18"/>
  <c r="X80" i="19"/>
  <c r="X80" i="20"/>
  <c r="X80" i="16"/>
  <c r="T80" i="17"/>
  <c r="T80" i="18"/>
  <c r="T80" i="19"/>
  <c r="T80" i="20"/>
  <c r="T80" i="16"/>
  <c r="P80" i="17"/>
  <c r="P80" i="18"/>
  <c r="P80" i="19"/>
  <c r="P80" i="20"/>
  <c r="P80" i="16"/>
  <c r="L80" i="17"/>
  <c r="L80" i="18"/>
  <c r="L80" i="19"/>
  <c r="L80" i="20"/>
  <c r="L80" i="16"/>
  <c r="H80" i="20"/>
  <c r="H80" i="16"/>
  <c r="H80" i="18"/>
  <c r="H80" i="19"/>
  <c r="H80" i="17"/>
  <c r="D80" i="17"/>
  <c r="D80" i="18"/>
  <c r="D80" i="19"/>
  <c r="D80" i="20"/>
  <c r="D80" i="16"/>
  <c r="AU79" i="17"/>
  <c r="AU79" i="18"/>
  <c r="AU79" i="19"/>
  <c r="AU79" i="20"/>
  <c r="AU79" i="16"/>
  <c r="AQ79" i="18"/>
  <c r="AQ79" i="20"/>
  <c r="AQ79" i="16"/>
  <c r="AQ79" i="19"/>
  <c r="AQ79" i="17"/>
  <c r="AM79" i="17"/>
  <c r="AM79" i="18"/>
  <c r="AM79" i="19"/>
  <c r="AM79" i="20"/>
  <c r="AM79" i="16"/>
  <c r="AI79" i="17"/>
  <c r="AI79" i="18"/>
  <c r="AI79" i="19"/>
  <c r="AI79" i="20"/>
  <c r="AI79" i="16"/>
  <c r="AE79" i="17"/>
  <c r="AE79" i="18"/>
  <c r="AE79" i="19"/>
  <c r="AE79" i="20"/>
  <c r="AE79" i="16"/>
  <c r="AA79" i="17"/>
  <c r="AA79" i="18"/>
  <c r="AA79" i="19"/>
  <c r="AA79" i="20"/>
  <c r="AA79" i="16"/>
  <c r="W79" i="17"/>
  <c r="W79" i="18"/>
  <c r="W79" i="19"/>
  <c r="W79" i="20"/>
  <c r="W79" i="16"/>
  <c r="S79" i="17"/>
  <c r="S79" i="18"/>
  <c r="S79" i="19"/>
  <c r="S79" i="20"/>
  <c r="S79" i="16"/>
  <c r="O79" i="17"/>
  <c r="O79" i="18"/>
  <c r="O79" i="19"/>
  <c r="O79" i="20"/>
  <c r="O79" i="16"/>
  <c r="K79" i="17"/>
  <c r="K79" i="18"/>
  <c r="K79" i="19"/>
  <c r="K79" i="20"/>
  <c r="K79" i="16"/>
  <c r="G79" i="17"/>
  <c r="G79" i="18"/>
  <c r="G79" i="19"/>
  <c r="G79" i="20"/>
  <c r="G79" i="16"/>
  <c r="C79" i="17"/>
  <c r="C79" i="18"/>
  <c r="C79" i="19"/>
  <c r="C79" i="20"/>
  <c r="C79" i="16"/>
  <c r="AT78" i="17"/>
  <c r="AT78" i="18"/>
  <c r="AT78" i="19"/>
  <c r="AT78" i="20"/>
  <c r="AT78" i="16"/>
  <c r="AP78" i="17"/>
  <c r="AP78" i="18"/>
  <c r="AP78" i="19"/>
  <c r="AP78" i="20"/>
  <c r="AP78" i="16"/>
  <c r="AL78" i="19"/>
  <c r="AL78" i="16"/>
  <c r="AL78" i="18"/>
  <c r="AL78" i="17"/>
  <c r="AL78" i="20"/>
  <c r="AH78" i="16"/>
  <c r="AH78" i="18"/>
  <c r="AH78" i="20"/>
  <c r="AH78" i="19"/>
  <c r="AH78" i="17"/>
  <c r="AD78" i="17"/>
  <c r="AD78" i="18"/>
  <c r="AD78" i="19"/>
  <c r="AD78" i="20"/>
  <c r="AD78" i="16"/>
  <c r="Z78" i="17"/>
  <c r="Z78" i="18"/>
  <c r="Z78" i="19"/>
  <c r="Z78" i="20"/>
  <c r="Z78" i="16"/>
  <c r="V78" i="17"/>
  <c r="V78" i="18"/>
  <c r="V78" i="19"/>
  <c r="V78" i="20"/>
  <c r="V78" i="16"/>
  <c r="R78" i="17"/>
  <c r="R78" i="18"/>
  <c r="R78" i="19"/>
  <c r="R78" i="20"/>
  <c r="R78" i="16"/>
  <c r="N78" i="17"/>
  <c r="N78" i="18"/>
  <c r="N78" i="19"/>
  <c r="N78" i="20"/>
  <c r="N78" i="16"/>
  <c r="J78" i="17"/>
  <c r="J78" i="18"/>
  <c r="J78" i="19"/>
  <c r="J78" i="20"/>
  <c r="J78" i="16"/>
  <c r="F78" i="17"/>
  <c r="F78" i="18"/>
  <c r="F78" i="19"/>
  <c r="F78" i="20"/>
  <c r="F78" i="16"/>
  <c r="AW77" i="17"/>
  <c r="AW77" i="18"/>
  <c r="AW77" i="19"/>
  <c r="AW77" i="20"/>
  <c r="AW77" i="16"/>
  <c r="AS77" i="16"/>
  <c r="AS77" i="19"/>
  <c r="AS77" i="20"/>
  <c r="AS77" i="17"/>
  <c r="AS77" i="18"/>
  <c r="AO77" i="17"/>
  <c r="AO77" i="18"/>
  <c r="AO77" i="19"/>
  <c r="AO77" i="20"/>
  <c r="AO77" i="16"/>
  <c r="AK77" i="17"/>
  <c r="AK77" i="18"/>
  <c r="AK77" i="19"/>
  <c r="AK77" i="20"/>
  <c r="AK77" i="16"/>
  <c r="AG77" i="17"/>
  <c r="AG77" i="18"/>
  <c r="AG77" i="19"/>
  <c r="AG77" i="20"/>
  <c r="AG77" i="16"/>
  <c r="AC77" i="17"/>
  <c r="AC77" i="20"/>
  <c r="AC77" i="19"/>
  <c r="AC77" i="18"/>
  <c r="AC77" i="16"/>
  <c r="Y77" i="17"/>
  <c r="Y77" i="18"/>
  <c r="Y77" i="19"/>
  <c r="Y77" i="20"/>
  <c r="Y77" i="16"/>
  <c r="U77" i="18"/>
  <c r="U77" i="16"/>
  <c r="U77" i="19"/>
  <c r="U77" i="20"/>
  <c r="U77" i="17"/>
  <c r="Q77" i="17"/>
  <c r="Q77" i="18"/>
  <c r="Q77" i="19"/>
  <c r="Q77" i="20"/>
  <c r="Q77" i="16"/>
  <c r="M77" i="17"/>
  <c r="M77" i="18"/>
  <c r="M77" i="19"/>
  <c r="M77" i="20"/>
  <c r="M77" i="16"/>
  <c r="I77" i="17"/>
  <c r="I77" i="18"/>
  <c r="I77" i="19"/>
  <c r="I77" i="20"/>
  <c r="I77" i="16"/>
  <c r="E77" i="17"/>
  <c r="E77" i="18"/>
  <c r="E77" i="19"/>
  <c r="E77" i="20"/>
  <c r="E77" i="16"/>
  <c r="AV76" i="17"/>
  <c r="AV76" i="18"/>
  <c r="AV76" i="19"/>
  <c r="AV76" i="20"/>
  <c r="AV76" i="16"/>
  <c r="AR76" i="17"/>
  <c r="AR76" i="18"/>
  <c r="AR76" i="19"/>
  <c r="AR76" i="20"/>
  <c r="AR76" i="16"/>
  <c r="AN76" i="17"/>
  <c r="AN76" i="18"/>
  <c r="AN76" i="19"/>
  <c r="AN76" i="20"/>
  <c r="AN76" i="16"/>
  <c r="AJ76" i="17"/>
  <c r="AJ76" i="18"/>
  <c r="AJ76" i="19"/>
  <c r="AJ76" i="20"/>
  <c r="AJ76" i="16"/>
  <c r="AF76" i="17"/>
  <c r="AF76" i="18"/>
  <c r="AF76" i="19"/>
  <c r="AF76" i="20"/>
  <c r="AF76" i="16"/>
  <c r="AB76" i="17"/>
  <c r="AB76" i="18"/>
  <c r="AB76" i="19"/>
  <c r="AB76" i="20"/>
  <c r="AB76" i="16"/>
  <c r="X76" i="17"/>
  <c r="X76" i="18"/>
  <c r="X76" i="19"/>
  <c r="X76" i="20"/>
  <c r="X76" i="16"/>
  <c r="T76" i="17"/>
  <c r="T76" i="18"/>
  <c r="T76" i="19"/>
  <c r="T76" i="20"/>
  <c r="T76" i="16"/>
  <c r="P76" i="17"/>
  <c r="P76" i="18"/>
  <c r="P76" i="19"/>
  <c r="P76" i="20"/>
  <c r="P76" i="16"/>
  <c r="L76" i="17"/>
  <c r="L76" i="18"/>
  <c r="L76" i="19"/>
  <c r="L76" i="20"/>
  <c r="L76" i="16"/>
  <c r="H76" i="17"/>
  <c r="H76" i="16"/>
  <c r="H76" i="18"/>
  <c r="H76" i="19"/>
  <c r="H76" i="20"/>
  <c r="D76" i="17"/>
  <c r="D76" i="18"/>
  <c r="D76" i="19"/>
  <c r="D76" i="20"/>
  <c r="D76" i="16"/>
  <c r="AU75" i="17"/>
  <c r="AU75" i="18"/>
  <c r="AU75" i="19"/>
  <c r="AU75" i="20"/>
  <c r="AU75" i="16"/>
  <c r="AQ75" i="17"/>
  <c r="AQ75" i="16"/>
  <c r="AQ75" i="18"/>
  <c r="AQ75" i="20"/>
  <c r="AQ75" i="19"/>
  <c r="AM75" i="17"/>
  <c r="AM75" i="18"/>
  <c r="AM75" i="19"/>
  <c r="AM75" i="20"/>
  <c r="AM75" i="16"/>
  <c r="AI75" i="17"/>
  <c r="AI75" i="18"/>
  <c r="AI75" i="19"/>
  <c r="AI75" i="20"/>
  <c r="AI75" i="16"/>
  <c r="AE75" i="17"/>
  <c r="AE75" i="18"/>
  <c r="AE75" i="19"/>
  <c r="AE75" i="20"/>
  <c r="AE75" i="16"/>
  <c r="AA75" i="17"/>
  <c r="AA75" i="18"/>
  <c r="AA75" i="19"/>
  <c r="AA75" i="20"/>
  <c r="AA75" i="16"/>
  <c r="W75" i="17"/>
  <c r="W75" i="18"/>
  <c r="W75" i="19"/>
  <c r="W75" i="20"/>
  <c r="W75" i="16"/>
  <c r="S75" i="17"/>
  <c r="S75" i="18"/>
  <c r="S75" i="19"/>
  <c r="S75" i="20"/>
  <c r="S75" i="16"/>
  <c r="O75" i="17"/>
  <c r="O75" i="18"/>
  <c r="O75" i="19"/>
  <c r="O75" i="20"/>
  <c r="O75" i="16"/>
  <c r="K75" i="17"/>
  <c r="K75" i="18"/>
  <c r="K75" i="19"/>
  <c r="K75" i="20"/>
  <c r="K75" i="16"/>
  <c r="G75" i="17"/>
  <c r="G75" i="18"/>
  <c r="G75" i="19"/>
  <c r="G75" i="20"/>
  <c r="G75" i="16"/>
  <c r="C75" i="17"/>
  <c r="C75" i="18"/>
  <c r="C75" i="19"/>
  <c r="C75" i="20"/>
  <c r="C75" i="16"/>
  <c r="AT74" i="17"/>
  <c r="AT74" i="18"/>
  <c r="AT74" i="19"/>
  <c r="AT74" i="20"/>
  <c r="AT74" i="16"/>
  <c r="AP74" i="17"/>
  <c r="AP74" i="18"/>
  <c r="AP74" i="19"/>
  <c r="AP74" i="20"/>
  <c r="AP74" i="16"/>
  <c r="AL74" i="19"/>
  <c r="AL74" i="18"/>
  <c r="AL74" i="17"/>
  <c r="AL74" i="20"/>
  <c r="AL74" i="16"/>
  <c r="AH74" i="16"/>
  <c r="AH74" i="18"/>
  <c r="AH74" i="20"/>
  <c r="AH74" i="17"/>
  <c r="AH74" i="19"/>
  <c r="AD74" i="17"/>
  <c r="AD74" i="18"/>
  <c r="AD74" i="19"/>
  <c r="AD74" i="20"/>
  <c r="AD74" i="16"/>
  <c r="Z74" i="17"/>
  <c r="Z74" i="18"/>
  <c r="Z74" i="19"/>
  <c r="Z74" i="20"/>
  <c r="Z74" i="16"/>
  <c r="V74" i="17"/>
  <c r="V74" i="18"/>
  <c r="V74" i="19"/>
  <c r="V74" i="20"/>
  <c r="V74" i="16"/>
  <c r="R74" i="17"/>
  <c r="R74" i="18"/>
  <c r="R74" i="19"/>
  <c r="R74" i="20"/>
  <c r="R74" i="16"/>
  <c r="N74" i="17"/>
  <c r="N74" i="18"/>
  <c r="N74" i="19"/>
  <c r="N74" i="20"/>
  <c r="N74" i="16"/>
  <c r="J74" i="17"/>
  <c r="J74" i="18"/>
  <c r="J74" i="19"/>
  <c r="J74" i="20"/>
  <c r="J74" i="16"/>
  <c r="F74" i="17"/>
  <c r="F74" i="18"/>
  <c r="F74" i="19"/>
  <c r="F74" i="20"/>
  <c r="F74" i="16"/>
  <c r="AW73" i="17"/>
  <c r="AW73" i="18"/>
  <c r="AW73" i="19"/>
  <c r="AW73" i="20"/>
  <c r="AW73" i="16"/>
  <c r="AS73" i="16"/>
  <c r="AS73" i="18"/>
  <c r="AS73" i="20"/>
  <c r="AS73" i="19"/>
  <c r="AS73" i="17"/>
  <c r="AO73" i="17"/>
  <c r="AO73" i="18"/>
  <c r="AO73" i="19"/>
  <c r="AO73" i="20"/>
  <c r="AO73" i="16"/>
  <c r="AK73" i="17"/>
  <c r="AK73" i="18"/>
  <c r="AK73" i="19"/>
  <c r="AK73" i="20"/>
  <c r="AK73" i="16"/>
  <c r="AG73" i="17"/>
  <c r="AG73" i="18"/>
  <c r="AG73" i="19"/>
  <c r="AG73" i="20"/>
  <c r="AG73" i="16"/>
  <c r="AC73" i="19"/>
  <c r="AC73" i="20"/>
  <c r="AC73" i="17"/>
  <c r="AC73" i="18"/>
  <c r="AC73" i="16"/>
  <c r="Y73" i="17"/>
  <c r="Y73" i="18"/>
  <c r="Y73" i="19"/>
  <c r="Y73" i="20"/>
  <c r="Y73" i="16"/>
  <c r="U73" i="17"/>
  <c r="U73" i="19"/>
  <c r="U73" i="20"/>
  <c r="U73" i="18"/>
  <c r="U73" i="16"/>
  <c r="Q73" i="17"/>
  <c r="Q73" i="18"/>
  <c r="Q73" i="19"/>
  <c r="Q73" i="20"/>
  <c r="Q73" i="16"/>
  <c r="M73" i="17"/>
  <c r="M73" i="18"/>
  <c r="M73" i="19"/>
  <c r="M73" i="20"/>
  <c r="M73" i="16"/>
  <c r="I73" i="17"/>
  <c r="I73" i="18"/>
  <c r="I73" i="19"/>
  <c r="I73" i="20"/>
  <c r="I73" i="16"/>
  <c r="E73" i="17"/>
  <c r="E73" i="18"/>
  <c r="E73" i="19"/>
  <c r="E73" i="20"/>
  <c r="E73" i="16"/>
  <c r="AV72" i="17"/>
  <c r="AV72" i="18"/>
  <c r="AV72" i="19"/>
  <c r="AV72" i="20"/>
  <c r="AV72" i="16"/>
  <c r="AR72" i="17"/>
  <c r="AR72" i="18"/>
  <c r="AR72" i="19"/>
  <c r="AR72" i="20"/>
  <c r="AR72" i="16"/>
  <c r="AN72" i="17"/>
  <c r="AN72" i="18"/>
  <c r="AN72" i="19"/>
  <c r="AN72" i="20"/>
  <c r="AN72" i="16"/>
  <c r="AJ72" i="17"/>
  <c r="AJ72" i="18"/>
  <c r="AJ72" i="19"/>
  <c r="AJ72" i="20"/>
  <c r="AJ72" i="16"/>
  <c r="AF72" i="17"/>
  <c r="AF72" i="18"/>
  <c r="AF72" i="19"/>
  <c r="AF72" i="20"/>
  <c r="AF72" i="16"/>
  <c r="AB72" i="17"/>
  <c r="AB72" i="18"/>
  <c r="AB72" i="19"/>
  <c r="AB72" i="20"/>
  <c r="AB72" i="16"/>
  <c r="X72" i="17"/>
  <c r="X72" i="18"/>
  <c r="X72" i="19"/>
  <c r="X72" i="20"/>
  <c r="X72" i="16"/>
  <c r="T72" i="17"/>
  <c r="T72" i="18"/>
  <c r="T72" i="19"/>
  <c r="T72" i="20"/>
  <c r="T72" i="16"/>
  <c r="P72" i="17"/>
  <c r="P72" i="18"/>
  <c r="P72" i="19"/>
  <c r="P72" i="20"/>
  <c r="P72" i="16"/>
  <c r="L72" i="17"/>
  <c r="L72" i="18"/>
  <c r="L72" i="19"/>
  <c r="L72" i="20"/>
  <c r="L72" i="16"/>
  <c r="H72" i="17"/>
  <c r="H72" i="20"/>
  <c r="H72" i="16"/>
  <c r="H72" i="18"/>
  <c r="H72" i="19"/>
  <c r="D72" i="17"/>
  <c r="D72" i="18"/>
  <c r="D72" i="19"/>
  <c r="D72" i="20"/>
  <c r="D72" i="16"/>
  <c r="AU71" i="17"/>
  <c r="AU71" i="18"/>
  <c r="AU71" i="19"/>
  <c r="AU71" i="20"/>
  <c r="AU71" i="16"/>
  <c r="AQ71" i="20"/>
  <c r="AQ71" i="19"/>
  <c r="AQ71" i="16"/>
  <c r="AQ71" i="18"/>
  <c r="AQ71" i="17"/>
  <c r="AM71" i="17"/>
  <c r="AM71" i="18"/>
  <c r="AM71" i="19"/>
  <c r="AM71" i="20"/>
  <c r="AM71" i="16"/>
  <c r="AI71" i="17"/>
  <c r="AI71" i="18"/>
  <c r="AI71" i="19"/>
  <c r="AI71" i="20"/>
  <c r="AI71" i="16"/>
  <c r="AE71" i="17"/>
  <c r="AE71" i="18"/>
  <c r="AE71" i="19"/>
  <c r="AE71" i="20"/>
  <c r="AE71" i="16"/>
  <c r="AA71" i="17"/>
  <c r="AA71" i="18"/>
  <c r="AA71" i="19"/>
  <c r="AA71" i="20"/>
  <c r="AA71" i="16"/>
  <c r="W71" i="17"/>
  <c r="W71" i="18"/>
  <c r="W71" i="19"/>
  <c r="W71" i="20"/>
  <c r="W71" i="16"/>
  <c r="S71" i="17"/>
  <c r="S71" i="18"/>
  <c r="S71" i="19"/>
  <c r="S71" i="20"/>
  <c r="S71" i="16"/>
  <c r="O71" i="17"/>
  <c r="O71" i="18"/>
  <c r="O71" i="19"/>
  <c r="O71" i="20"/>
  <c r="O71" i="16"/>
  <c r="K71" i="17"/>
  <c r="K71" i="18"/>
  <c r="K71" i="19"/>
  <c r="K71" i="20"/>
  <c r="K71" i="16"/>
  <c r="G71" i="17"/>
  <c r="G71" i="18"/>
  <c r="G71" i="19"/>
  <c r="G71" i="20"/>
  <c r="G71" i="16"/>
  <c r="C71" i="17"/>
  <c r="C71" i="18"/>
  <c r="C71" i="19"/>
  <c r="C71" i="20"/>
  <c r="C71" i="16"/>
  <c r="AT70" i="17"/>
  <c r="AT70" i="18"/>
  <c r="AT70" i="19"/>
  <c r="AT70" i="20"/>
  <c r="AT70" i="16"/>
  <c r="AP70" i="17"/>
  <c r="AP70" i="18"/>
  <c r="AP70" i="19"/>
  <c r="AP70" i="20"/>
  <c r="AP70" i="16"/>
  <c r="AL70" i="17"/>
  <c r="AL70" i="16"/>
  <c r="AL70" i="20"/>
  <c r="AL70" i="18"/>
  <c r="AL70" i="19"/>
  <c r="AH70" i="20"/>
  <c r="AH70" i="17"/>
  <c r="AH70" i="16"/>
  <c r="AH70" i="19"/>
  <c r="AH70" i="18"/>
  <c r="AD70" i="17"/>
  <c r="AD70" i="18"/>
  <c r="AD70" i="19"/>
  <c r="AD70" i="20"/>
  <c r="AD70" i="16"/>
  <c r="Z70" i="17"/>
  <c r="Z70" i="18"/>
  <c r="Z70" i="19"/>
  <c r="Z70" i="20"/>
  <c r="Z70" i="16"/>
  <c r="V70" i="17"/>
  <c r="V70" i="18"/>
  <c r="V70" i="19"/>
  <c r="V70" i="20"/>
  <c r="V70" i="16"/>
  <c r="R70" i="17"/>
  <c r="R70" i="18"/>
  <c r="R70" i="19"/>
  <c r="R70" i="20"/>
  <c r="R70" i="16"/>
  <c r="N70" i="17"/>
  <c r="N70" i="18"/>
  <c r="N70" i="19"/>
  <c r="N70" i="20"/>
  <c r="N70" i="16"/>
  <c r="J70" i="17"/>
  <c r="J70" i="18"/>
  <c r="J70" i="19"/>
  <c r="J70" i="20"/>
  <c r="J70" i="16"/>
  <c r="F70" i="17"/>
  <c r="F70" i="18"/>
  <c r="F70" i="19"/>
  <c r="F70" i="20"/>
  <c r="F70" i="16"/>
  <c r="AW69" i="17"/>
  <c r="AW69" i="18"/>
  <c r="AW69" i="19"/>
  <c r="AW69" i="20"/>
  <c r="AW69" i="16"/>
  <c r="AS69" i="18"/>
  <c r="AS69" i="16"/>
  <c r="AS69" i="20"/>
  <c r="AS69" i="19"/>
  <c r="AS69" i="17"/>
  <c r="AO69" i="17"/>
  <c r="AO69" i="18"/>
  <c r="AO69" i="19"/>
  <c r="AO69" i="20"/>
  <c r="AO69" i="16"/>
  <c r="AK69" i="17"/>
  <c r="AK69" i="18"/>
  <c r="AK69" i="19"/>
  <c r="AK69" i="20"/>
  <c r="AK69" i="16"/>
  <c r="AG69" i="17"/>
  <c r="AG69" i="18"/>
  <c r="AG69" i="19"/>
  <c r="AG69" i="20"/>
  <c r="AG69" i="16"/>
  <c r="AC69" i="20"/>
  <c r="AC69" i="19"/>
  <c r="AC69" i="18"/>
  <c r="AC69" i="17"/>
  <c r="AC69" i="16"/>
  <c r="Y69" i="17"/>
  <c r="Y69" i="18"/>
  <c r="Y69" i="19"/>
  <c r="Y69" i="20"/>
  <c r="Y69" i="16"/>
  <c r="U69" i="18"/>
  <c r="U69" i="16"/>
  <c r="U69" i="17"/>
  <c r="U69" i="20"/>
  <c r="U69" i="19"/>
  <c r="Q69" i="17"/>
  <c r="Q69" i="18"/>
  <c r="Q69" i="19"/>
  <c r="Q69" i="20"/>
  <c r="Q69" i="16"/>
  <c r="M69" i="17"/>
  <c r="M69" i="18"/>
  <c r="M69" i="19"/>
  <c r="M69" i="20"/>
  <c r="M69" i="16"/>
  <c r="I69" i="17"/>
  <c r="I69" i="18"/>
  <c r="I69" i="19"/>
  <c r="I69" i="20"/>
  <c r="I69" i="16"/>
  <c r="E69" i="17"/>
  <c r="E69" i="18"/>
  <c r="E69" i="19"/>
  <c r="E69" i="20"/>
  <c r="E69" i="16"/>
  <c r="AV68" i="17"/>
  <c r="AV68" i="18"/>
  <c r="AV68" i="19"/>
  <c r="AV68" i="20"/>
  <c r="AV68" i="16"/>
  <c r="AR68" i="17"/>
  <c r="AR68" i="18"/>
  <c r="AR68" i="19"/>
  <c r="AR68" i="20"/>
  <c r="AR68" i="16"/>
  <c r="AN68" i="17"/>
  <c r="AN68" i="18"/>
  <c r="AN68" i="19"/>
  <c r="AN68" i="20"/>
  <c r="AN68" i="16"/>
  <c r="AJ68" i="17"/>
  <c r="AJ68" i="18"/>
  <c r="AJ68" i="19"/>
  <c r="AJ68" i="20"/>
  <c r="AJ68" i="16"/>
  <c r="AF68" i="17"/>
  <c r="AF68" i="18"/>
  <c r="AF68" i="19"/>
  <c r="AF68" i="20"/>
  <c r="AF68" i="16"/>
  <c r="AB68" i="17"/>
  <c r="AB68" i="18"/>
  <c r="AB68" i="19"/>
  <c r="AB68" i="20"/>
  <c r="AB68" i="16"/>
  <c r="X68" i="17"/>
  <c r="X68" i="18"/>
  <c r="X68" i="19"/>
  <c r="X68" i="20"/>
  <c r="X68" i="16"/>
  <c r="T68" i="17"/>
  <c r="T68" i="18"/>
  <c r="T68" i="19"/>
  <c r="T68" i="20"/>
  <c r="T68" i="16"/>
  <c r="P68" i="17"/>
  <c r="P68" i="18"/>
  <c r="P68" i="19"/>
  <c r="P68" i="20"/>
  <c r="P68" i="16"/>
  <c r="L68" i="17"/>
  <c r="L68" i="18"/>
  <c r="L68" i="19"/>
  <c r="L68" i="20"/>
  <c r="L68" i="16"/>
  <c r="H68" i="16"/>
  <c r="H68" i="17"/>
  <c r="H68" i="18"/>
  <c r="H68" i="20"/>
  <c r="H68" i="19"/>
  <c r="D68" i="17"/>
  <c r="D68" i="18"/>
  <c r="D68" i="19"/>
  <c r="D68" i="20"/>
  <c r="D68" i="16"/>
  <c r="AU67" i="17"/>
  <c r="AU67" i="18"/>
  <c r="AU67" i="19"/>
  <c r="AU67" i="20"/>
  <c r="AU67" i="16"/>
  <c r="AQ67" i="19"/>
  <c r="AQ67" i="17"/>
  <c r="AQ67" i="16"/>
  <c r="AQ67" i="20"/>
  <c r="AQ67" i="18"/>
  <c r="AM67" i="17"/>
  <c r="AM67" i="18"/>
  <c r="AM67" i="19"/>
  <c r="AM67" i="20"/>
  <c r="AM67" i="16"/>
  <c r="AI67" i="17"/>
  <c r="AI67" i="18"/>
  <c r="AI67" i="19"/>
  <c r="AI67" i="20"/>
  <c r="AI67" i="16"/>
  <c r="AE67" i="17"/>
  <c r="AE67" i="18"/>
  <c r="AE67" i="19"/>
  <c r="AE67" i="20"/>
  <c r="AE67" i="16"/>
  <c r="AA67" i="17"/>
  <c r="AA67" i="18"/>
  <c r="AA67" i="19"/>
  <c r="AA67" i="20"/>
  <c r="AA67" i="16"/>
  <c r="W67" i="17"/>
  <c r="W67" i="18"/>
  <c r="W67" i="19"/>
  <c r="W67" i="20"/>
  <c r="W67" i="16"/>
  <c r="S67" i="17"/>
  <c r="S67" i="18"/>
  <c r="S67" i="19"/>
  <c r="S67" i="20"/>
  <c r="S67" i="16"/>
  <c r="O67" i="17"/>
  <c r="O67" i="18"/>
  <c r="O67" i="19"/>
  <c r="O67" i="20"/>
  <c r="O67" i="16"/>
  <c r="K67" i="17"/>
  <c r="K67" i="18"/>
  <c r="K67" i="19"/>
  <c r="K67" i="20"/>
  <c r="K67" i="16"/>
  <c r="G67" i="17"/>
  <c r="G67" i="18"/>
  <c r="G67" i="19"/>
  <c r="G67" i="20"/>
  <c r="G67" i="16"/>
  <c r="C67" i="17"/>
  <c r="C67" i="18"/>
  <c r="C67" i="19"/>
  <c r="C67" i="20"/>
  <c r="C67" i="16"/>
  <c r="AT66" i="17"/>
  <c r="AT66" i="18"/>
  <c r="AT66" i="19"/>
  <c r="AT66" i="20"/>
  <c r="AT66" i="16"/>
  <c r="AP66" i="17"/>
  <c r="AP66" i="18"/>
  <c r="AP66" i="19"/>
  <c r="AP66" i="20"/>
  <c r="AP66" i="16"/>
  <c r="AL66" i="17"/>
  <c r="AL66" i="18"/>
  <c r="AL66" i="19"/>
  <c r="AL66" i="20"/>
  <c r="AL66" i="16"/>
  <c r="AH66" i="17"/>
  <c r="AH66" i="18"/>
  <c r="AH66" i="19"/>
  <c r="AH66" i="20"/>
  <c r="AH66" i="16"/>
  <c r="AD66" i="17"/>
  <c r="AD66" i="18"/>
  <c r="AD66" i="19"/>
  <c r="AD66" i="20"/>
  <c r="AD66" i="16"/>
  <c r="Z66" i="17"/>
  <c r="Z66" i="18"/>
  <c r="Z66" i="19"/>
  <c r="Z66" i="20"/>
  <c r="Z66" i="16"/>
  <c r="V66" i="17"/>
  <c r="V66" i="18"/>
  <c r="V66" i="19"/>
  <c r="V66" i="20"/>
  <c r="V66" i="16"/>
  <c r="R66" i="17"/>
  <c r="R66" i="18"/>
  <c r="R66" i="19"/>
  <c r="R66" i="20"/>
  <c r="R66" i="16"/>
  <c r="N66" i="17"/>
  <c r="N66" i="18"/>
  <c r="N66" i="19"/>
  <c r="N66" i="20"/>
  <c r="N66" i="16"/>
  <c r="J66" i="17"/>
  <c r="J66" i="18"/>
  <c r="J66" i="19"/>
  <c r="J66" i="20"/>
  <c r="J66" i="16"/>
  <c r="F66" i="17"/>
  <c r="F66" i="18"/>
  <c r="F66" i="19"/>
  <c r="F66" i="20"/>
  <c r="F66" i="16"/>
  <c r="AW65" i="17"/>
  <c r="AW65" i="18"/>
  <c r="AW65" i="19"/>
  <c r="AW65" i="20"/>
  <c r="AW65" i="16"/>
  <c r="AS65" i="17"/>
  <c r="AS65" i="18"/>
  <c r="AS65" i="19"/>
  <c r="AS65" i="20"/>
  <c r="AS65" i="16"/>
  <c r="AO65" i="17"/>
  <c r="AO65" i="18"/>
  <c r="AO65" i="19"/>
  <c r="AO65" i="20"/>
  <c r="AO65" i="16"/>
  <c r="AK65" i="17"/>
  <c r="AK65" i="18"/>
  <c r="AK65" i="19"/>
  <c r="AK65" i="20"/>
  <c r="AK65" i="16"/>
  <c r="AG65" i="17"/>
  <c r="AG65" i="18"/>
  <c r="AG65" i="19"/>
  <c r="AG65" i="20"/>
  <c r="AG65" i="16"/>
  <c r="AC65" i="17"/>
  <c r="AC65" i="18"/>
  <c r="AC65" i="19"/>
  <c r="AC65" i="20"/>
  <c r="AC65" i="16"/>
  <c r="Y65" i="17"/>
  <c r="Y65" i="18"/>
  <c r="Y65" i="19"/>
  <c r="Y65" i="20"/>
  <c r="Y65" i="16"/>
  <c r="U65" i="17"/>
  <c r="U65" i="18"/>
  <c r="U65" i="19"/>
  <c r="U65" i="20"/>
  <c r="U65" i="16"/>
  <c r="Q65" i="17"/>
  <c r="Q65" i="18"/>
  <c r="Q65" i="19"/>
  <c r="Q65" i="20"/>
  <c r="Q65" i="16"/>
  <c r="M65" i="17"/>
  <c r="M65" i="18"/>
  <c r="M65" i="19"/>
  <c r="M65" i="20"/>
  <c r="M65" i="16"/>
  <c r="I65" i="17"/>
  <c r="I65" i="18"/>
  <c r="I65" i="19"/>
  <c r="I65" i="20"/>
  <c r="I65" i="16"/>
  <c r="E65" i="17"/>
  <c r="E65" i="18"/>
  <c r="E65" i="19"/>
  <c r="E65" i="20"/>
  <c r="E65" i="16"/>
  <c r="AV64" i="17"/>
  <c r="AV64" i="18"/>
  <c r="AV64" i="19"/>
  <c r="AV64" i="20"/>
  <c r="AV64" i="16"/>
  <c r="AR64" i="17"/>
  <c r="AR64" i="18"/>
  <c r="AR64" i="19"/>
  <c r="AR64" i="20"/>
  <c r="AR64" i="16"/>
  <c r="AN64" i="17"/>
  <c r="AN64" i="18"/>
  <c r="AN64" i="19"/>
  <c r="AN64" i="20"/>
  <c r="AN64" i="16"/>
  <c r="AJ64" i="17"/>
  <c r="AJ64" i="18"/>
  <c r="AJ64" i="19"/>
  <c r="AJ64" i="20"/>
  <c r="AJ64" i="16"/>
  <c r="AF64" i="17"/>
  <c r="AF64" i="18"/>
  <c r="AF64" i="19"/>
  <c r="AF64" i="20"/>
  <c r="AF64" i="16"/>
  <c r="AB64" i="17"/>
  <c r="AB64" i="18"/>
  <c r="AB64" i="19"/>
  <c r="AB64" i="20"/>
  <c r="AB64" i="16"/>
  <c r="X64" i="17"/>
  <c r="X64" i="18"/>
  <c r="X64" i="19"/>
  <c r="X64" i="20"/>
  <c r="X64" i="16"/>
  <c r="T64" i="17"/>
  <c r="T64" i="18"/>
  <c r="T64" i="19"/>
  <c r="T64" i="20"/>
  <c r="T64" i="16"/>
  <c r="P64" i="17"/>
  <c r="P64" i="18"/>
  <c r="P64" i="19"/>
  <c r="P64" i="20"/>
  <c r="P64" i="16"/>
  <c r="L64" i="17"/>
  <c r="L64" i="18"/>
  <c r="L64" i="19"/>
  <c r="L64" i="20"/>
  <c r="L64" i="16"/>
  <c r="H64" i="17"/>
  <c r="H64" i="18"/>
  <c r="H64" i="19"/>
  <c r="H64" i="20"/>
  <c r="H64" i="16"/>
  <c r="D64" i="17"/>
  <c r="D64" i="18"/>
  <c r="D64" i="19"/>
  <c r="D64" i="20"/>
  <c r="D64" i="16"/>
  <c r="AU63" i="17"/>
  <c r="AU63" i="18"/>
  <c r="AU63" i="19"/>
  <c r="AU63" i="20"/>
  <c r="AU63" i="16"/>
  <c r="AQ63" i="17"/>
  <c r="AQ63" i="18"/>
  <c r="AQ63" i="19"/>
  <c r="AQ63" i="20"/>
  <c r="AQ63" i="16"/>
  <c r="AM63" i="17"/>
  <c r="AM63" i="18"/>
  <c r="AM63" i="19"/>
  <c r="AM63" i="20"/>
  <c r="AM63" i="16"/>
  <c r="AI63" i="17"/>
  <c r="AI63" i="18"/>
  <c r="AI63" i="19"/>
  <c r="AI63" i="20"/>
  <c r="AI63" i="16"/>
  <c r="AE63" i="17"/>
  <c r="AE63" i="18"/>
  <c r="AE63" i="19"/>
  <c r="AE63" i="20"/>
  <c r="AE63" i="16"/>
  <c r="AA63" i="17"/>
  <c r="AA63" i="18"/>
  <c r="AA63" i="19"/>
  <c r="AA63" i="20"/>
  <c r="AA63" i="16"/>
  <c r="W63" i="17"/>
  <c r="W63" i="18"/>
  <c r="W63" i="19"/>
  <c r="W63" i="20"/>
  <c r="W63" i="16"/>
  <c r="S63" i="17"/>
  <c r="S63" i="18"/>
  <c r="S63" i="19"/>
  <c r="S63" i="20"/>
  <c r="S63" i="16"/>
  <c r="O63" i="17"/>
  <c r="O63" i="18"/>
  <c r="O63" i="19"/>
  <c r="O63" i="20"/>
  <c r="O63" i="16"/>
  <c r="K63" i="17"/>
  <c r="K63" i="18"/>
  <c r="K63" i="19"/>
  <c r="K63" i="20"/>
  <c r="K63" i="16"/>
  <c r="G63" i="17"/>
  <c r="G63" i="18"/>
  <c r="G63" i="19"/>
  <c r="G63" i="20"/>
  <c r="G63" i="16"/>
  <c r="C63" i="17"/>
  <c r="C63" i="18"/>
  <c r="C63" i="19"/>
  <c r="C63" i="20"/>
  <c r="C63" i="16"/>
  <c r="AL27" i="16"/>
  <c r="AL23" i="20"/>
  <c r="AL18" i="20"/>
  <c r="AL14" i="20"/>
  <c r="AL12" i="17"/>
  <c r="AL17" i="19"/>
  <c r="AL22" i="17"/>
  <c r="AL26" i="19"/>
  <c r="AL13" i="18"/>
  <c r="AL23" i="17"/>
  <c r="AL25" i="19"/>
  <c r="AL28" i="17"/>
  <c r="AL19" i="16"/>
  <c r="AL14" i="17"/>
  <c r="AL16" i="18"/>
  <c r="AL27" i="19"/>
  <c r="AL15" i="19"/>
  <c r="AL12" i="16"/>
  <c r="AL19" i="20"/>
  <c r="AL26" i="20"/>
  <c r="B3" i="19"/>
  <c r="B3" i="18"/>
  <c r="B3" i="20"/>
  <c r="B3" i="17"/>
  <c r="B26" i="20"/>
  <c r="B26" i="17"/>
  <c r="B26" i="19"/>
  <c r="B26" i="16"/>
  <c r="B26" i="18"/>
  <c r="B22" i="19"/>
  <c r="B22" i="17"/>
  <c r="B22" i="18"/>
  <c r="B22" i="16"/>
  <c r="B22" i="20"/>
  <c r="B18" i="17"/>
  <c r="B18" i="19"/>
  <c r="B18" i="18"/>
  <c r="B18" i="20"/>
  <c r="B18" i="16"/>
  <c r="B14" i="17"/>
  <c r="B14" i="19"/>
  <c r="B14" i="20"/>
  <c r="B14" i="18"/>
  <c r="B14" i="16"/>
  <c r="B10" i="17"/>
  <c r="B10" i="19"/>
  <c r="B10" i="16"/>
  <c r="B10" i="18"/>
  <c r="B10" i="20"/>
  <c r="B6" i="17"/>
  <c r="B6" i="19"/>
  <c r="B6" i="18"/>
  <c r="B6" i="16"/>
  <c r="B6" i="20"/>
  <c r="AV29" i="19"/>
  <c r="AV29" i="20"/>
  <c r="AV29" i="17"/>
  <c r="AV29" i="18"/>
  <c r="AV29" i="16"/>
  <c r="AR29" i="17"/>
  <c r="AR29" i="19"/>
  <c r="AR29" i="18"/>
  <c r="AR29" i="20"/>
  <c r="AR29" i="16"/>
  <c r="AN29" i="17"/>
  <c r="AN29" i="19"/>
  <c r="AN29" i="18"/>
  <c r="AN29" i="16"/>
  <c r="AN29" i="20"/>
  <c r="AJ29" i="19"/>
  <c r="AJ29" i="17"/>
  <c r="AJ29" i="18"/>
  <c r="AJ29" i="20"/>
  <c r="AJ29" i="16"/>
  <c r="AF29" i="20"/>
  <c r="AF29" i="18"/>
  <c r="AF29" i="17"/>
  <c r="AF29" i="19"/>
  <c r="AF29" i="16"/>
  <c r="AB29" i="19"/>
  <c r="AB29" i="17"/>
  <c r="AB29" i="18"/>
  <c r="AB29" i="16"/>
  <c r="AB29" i="20"/>
  <c r="X29" i="18"/>
  <c r="X29" i="17"/>
  <c r="X29" i="19"/>
  <c r="X29" i="20"/>
  <c r="X29" i="16"/>
  <c r="T29" i="17"/>
  <c r="T29" i="18"/>
  <c r="T29" i="19"/>
  <c r="T29" i="16"/>
  <c r="T29" i="20"/>
  <c r="P29" i="18"/>
  <c r="P29" i="19"/>
  <c r="P29" i="20"/>
  <c r="P29" i="17"/>
  <c r="P29" i="16"/>
  <c r="L29" i="19"/>
  <c r="L29" i="18"/>
  <c r="L29" i="17"/>
  <c r="L29" i="20"/>
  <c r="L29" i="16"/>
  <c r="H29" i="18"/>
  <c r="H29" i="17"/>
  <c r="H29" i="19"/>
  <c r="H29" i="16"/>
  <c r="H29" i="20"/>
  <c r="D29" i="17"/>
  <c r="D29" i="19"/>
  <c r="D29" i="18"/>
  <c r="D29" i="20"/>
  <c r="D29" i="16"/>
  <c r="AU28" i="19"/>
  <c r="AU28" i="17"/>
  <c r="AU28" i="18"/>
  <c r="AU28" i="16"/>
  <c r="AU28" i="20"/>
  <c r="AQ28" i="18"/>
  <c r="AQ28" i="19"/>
  <c r="AQ28" i="17"/>
  <c r="AQ28" i="20"/>
  <c r="AQ28" i="16"/>
  <c r="AM28" i="19"/>
  <c r="AM28" i="17"/>
  <c r="AM28" i="18"/>
  <c r="AM28" i="20"/>
  <c r="AM28" i="16"/>
  <c r="AI28" i="18"/>
  <c r="AI28" i="17"/>
  <c r="AI28" i="19"/>
  <c r="AI28" i="16"/>
  <c r="AI28" i="20"/>
  <c r="AE28" i="18"/>
  <c r="AE28" i="19"/>
  <c r="AE28" i="17"/>
  <c r="AE28" i="16"/>
  <c r="AE28" i="20"/>
  <c r="AA28" i="19"/>
  <c r="AA28" i="17"/>
  <c r="AA28" i="18"/>
  <c r="AA28" i="20"/>
  <c r="AA28" i="16"/>
  <c r="W28" i="18"/>
  <c r="W28" i="17"/>
  <c r="W28" i="19"/>
  <c r="W28" i="20"/>
  <c r="W28" i="16"/>
  <c r="S28" i="18"/>
  <c r="S28" i="19"/>
  <c r="S28" i="17"/>
  <c r="S28" i="16"/>
  <c r="S28" i="20"/>
  <c r="O28" i="18"/>
  <c r="O28" i="17"/>
  <c r="O28" i="19"/>
  <c r="O28" i="20"/>
  <c r="O28" i="16"/>
  <c r="K28" i="18"/>
  <c r="K28" i="19"/>
  <c r="K28" i="17"/>
  <c r="K28" i="20"/>
  <c r="K28" i="16"/>
  <c r="G28" i="18"/>
  <c r="G28" i="17"/>
  <c r="G28" i="19"/>
  <c r="G28" i="20"/>
  <c r="G28" i="16"/>
  <c r="C28" i="18"/>
  <c r="C28" i="17"/>
  <c r="C28" i="19"/>
  <c r="C28" i="16"/>
  <c r="C28" i="20"/>
  <c r="AT27" i="19"/>
  <c r="AT27" i="17"/>
  <c r="AT27" i="18"/>
  <c r="AT27" i="16"/>
  <c r="AT27" i="20"/>
  <c r="AP27" i="18"/>
  <c r="AP27" i="19"/>
  <c r="AP27" i="17"/>
  <c r="AP27" i="20"/>
  <c r="AP27" i="16"/>
  <c r="AH27" i="19"/>
  <c r="AH27" i="18"/>
  <c r="AH27" i="17"/>
  <c r="AH27" i="20"/>
  <c r="AH27" i="16"/>
  <c r="AD27" i="18"/>
  <c r="AD27" i="17"/>
  <c r="AD27" i="19"/>
  <c r="AD27" i="20"/>
  <c r="AD27" i="16"/>
  <c r="Z27" i="19"/>
  <c r="Z27" i="18"/>
  <c r="Z27" i="17"/>
  <c r="Z27" i="20"/>
  <c r="Z27" i="16"/>
  <c r="V27" i="19"/>
  <c r="V27" i="17"/>
  <c r="V27" i="18"/>
  <c r="V27" i="16"/>
  <c r="V27" i="20"/>
  <c r="R27" i="17"/>
  <c r="R27" i="18"/>
  <c r="R27" i="19"/>
  <c r="R27" i="20"/>
  <c r="R27" i="16"/>
  <c r="N27" i="19"/>
  <c r="N27" i="18"/>
  <c r="N27" i="17"/>
  <c r="N27" i="20"/>
  <c r="N27" i="16"/>
  <c r="J27" i="17"/>
  <c r="J27" i="18"/>
  <c r="J27" i="19"/>
  <c r="J27" i="16"/>
  <c r="J27" i="20"/>
  <c r="F27" i="19"/>
  <c r="F27" i="18"/>
  <c r="F27" i="17"/>
  <c r="F27" i="16"/>
  <c r="F27" i="20"/>
  <c r="AW26" i="20"/>
  <c r="AW26" i="17"/>
  <c r="AW26" i="19"/>
  <c r="AW26" i="18"/>
  <c r="AW26" i="16"/>
  <c r="AS26" i="18"/>
  <c r="AS26" i="17"/>
  <c r="AS26" i="20"/>
  <c r="AS26" i="19"/>
  <c r="AS26" i="16"/>
  <c r="AO26" i="19"/>
  <c r="AO26" i="18"/>
  <c r="AO26" i="20"/>
  <c r="AO26" i="17"/>
  <c r="AO26" i="16"/>
  <c r="AK26" i="17"/>
  <c r="AK26" i="19"/>
  <c r="AK26" i="18"/>
  <c r="AK26" i="20"/>
  <c r="AK26" i="16"/>
  <c r="AG26" i="17"/>
  <c r="AG26" i="20"/>
  <c r="AG26" i="19"/>
  <c r="AG26" i="18"/>
  <c r="AG26" i="16"/>
  <c r="AC26" i="18"/>
  <c r="AC26" i="20"/>
  <c r="AC26" i="17"/>
  <c r="AC26" i="19"/>
  <c r="AC26" i="16"/>
  <c r="Y26" i="19"/>
  <c r="Y26" i="18"/>
  <c r="Y26" i="20"/>
  <c r="Y26" i="17"/>
  <c r="Y26" i="16"/>
  <c r="U26" i="19"/>
  <c r="U26" i="20"/>
  <c r="U26" i="18"/>
  <c r="U26" i="17"/>
  <c r="U26" i="16"/>
  <c r="Q26" i="17"/>
  <c r="Q26" i="20"/>
  <c r="Q26" i="19"/>
  <c r="Q26" i="18"/>
  <c r="Q26" i="16"/>
  <c r="M26" i="18"/>
  <c r="M26" i="20"/>
  <c r="M26" i="17"/>
  <c r="M26" i="19"/>
  <c r="M26" i="16"/>
  <c r="I26" i="17"/>
  <c r="I26" i="19"/>
  <c r="I26" i="20"/>
  <c r="I26" i="18"/>
  <c r="I26" i="16"/>
  <c r="E26" i="20"/>
  <c r="E26" i="19"/>
  <c r="E26" i="18"/>
  <c r="E26" i="17"/>
  <c r="E26" i="16"/>
  <c r="AV25" i="19"/>
  <c r="AV25" i="17"/>
  <c r="AV25" i="18"/>
  <c r="AV25" i="20"/>
  <c r="AV25" i="16"/>
  <c r="AR25" i="17"/>
  <c r="AR25" i="19"/>
  <c r="AR25" i="18"/>
  <c r="AR25" i="20"/>
  <c r="AR25" i="16"/>
  <c r="AN25" i="17"/>
  <c r="AN25" i="19"/>
  <c r="AN25" i="18"/>
  <c r="AN25" i="16"/>
  <c r="AN25" i="20"/>
  <c r="AJ25" i="19"/>
  <c r="AJ25" i="17"/>
  <c r="AJ25" i="18"/>
  <c r="AJ25" i="20"/>
  <c r="AJ25" i="16"/>
  <c r="AF25" i="20"/>
  <c r="AF25" i="17"/>
  <c r="AF25" i="18"/>
  <c r="AF25" i="19"/>
  <c r="AF25" i="16"/>
  <c r="AB25" i="18"/>
  <c r="AB25" i="17"/>
  <c r="AB25" i="19"/>
  <c r="AB25" i="16"/>
  <c r="AB25" i="20"/>
  <c r="X25" i="18"/>
  <c r="X25" i="17"/>
  <c r="X25" i="19"/>
  <c r="X25" i="20"/>
  <c r="X25" i="16"/>
  <c r="T25" i="17"/>
  <c r="T25" i="18"/>
  <c r="T25" i="19"/>
  <c r="T25" i="16"/>
  <c r="T25" i="20"/>
  <c r="P25" i="20"/>
  <c r="P25" i="18"/>
  <c r="P25" i="17"/>
  <c r="P25" i="19"/>
  <c r="P25" i="16"/>
  <c r="L25" i="19"/>
  <c r="L25" i="18"/>
  <c r="L25" i="17"/>
  <c r="L25" i="20"/>
  <c r="L25" i="16"/>
  <c r="H25" i="17"/>
  <c r="H25" i="18"/>
  <c r="H25" i="19"/>
  <c r="H25" i="16"/>
  <c r="H25" i="20"/>
  <c r="D25" i="17"/>
  <c r="D25" i="19"/>
  <c r="D25" i="18"/>
  <c r="D25" i="20"/>
  <c r="D25" i="16"/>
  <c r="AU24" i="19"/>
  <c r="AU24" i="17"/>
  <c r="AU24" i="18"/>
  <c r="AU24" i="16"/>
  <c r="AU24" i="20"/>
  <c r="AQ24" i="18"/>
  <c r="AQ24" i="17"/>
  <c r="AQ24" i="19"/>
  <c r="AQ24" i="20"/>
  <c r="AQ24" i="16"/>
  <c r="AM24" i="19"/>
  <c r="AM24" i="17"/>
  <c r="AM24" i="18"/>
  <c r="AM24" i="20"/>
  <c r="AM24" i="16"/>
  <c r="AI24" i="18"/>
  <c r="AI24" i="17"/>
  <c r="AI24" i="19"/>
  <c r="AI24" i="16"/>
  <c r="AI24" i="20"/>
  <c r="AE24" i="18"/>
  <c r="AE24" i="19"/>
  <c r="AE24" i="17"/>
  <c r="AE24" i="16"/>
  <c r="AE24" i="20"/>
  <c r="AA24" i="19"/>
  <c r="AA24" i="17"/>
  <c r="AA24" i="18"/>
  <c r="AA24" i="20"/>
  <c r="AA24" i="16"/>
  <c r="W24" i="18"/>
  <c r="W24" i="17"/>
  <c r="W24" i="19"/>
  <c r="W24" i="16"/>
  <c r="W24" i="20"/>
  <c r="S24" i="18"/>
  <c r="S24" i="19"/>
  <c r="S24" i="17"/>
  <c r="S24" i="20"/>
  <c r="S24" i="16"/>
  <c r="O24" i="18"/>
  <c r="O24" i="17"/>
  <c r="O24" i="19"/>
  <c r="O24" i="20"/>
  <c r="O24" i="16"/>
  <c r="K24" i="18"/>
  <c r="K24" i="19"/>
  <c r="K24" i="17"/>
  <c r="K24" i="16"/>
  <c r="K24" i="20"/>
  <c r="G24" i="18"/>
  <c r="G24" i="17"/>
  <c r="G24" i="19"/>
  <c r="G24" i="20"/>
  <c r="G24" i="16"/>
  <c r="C24" i="18"/>
  <c r="C24" i="17"/>
  <c r="C24" i="19"/>
  <c r="C24" i="20"/>
  <c r="C24" i="16"/>
  <c r="AT23" i="19"/>
  <c r="AT23" i="18"/>
  <c r="AT23" i="17"/>
  <c r="AT23" i="20"/>
  <c r="AT23" i="16"/>
  <c r="AP23" i="18"/>
  <c r="AP23" i="17"/>
  <c r="AP23" i="19"/>
  <c r="AP23" i="16"/>
  <c r="AP23" i="20"/>
  <c r="AH23" i="19"/>
  <c r="AH23" i="18"/>
  <c r="AH23" i="17"/>
  <c r="AH23" i="16"/>
  <c r="AH23" i="20"/>
  <c r="AD23" i="18"/>
  <c r="AD23" i="17"/>
  <c r="AD23" i="19"/>
  <c r="AD23" i="16"/>
  <c r="AD23" i="20"/>
  <c r="Z23" i="19"/>
  <c r="Z23" i="18"/>
  <c r="Z23" i="17"/>
  <c r="Z23" i="20"/>
  <c r="Z23" i="16"/>
  <c r="V23" i="19"/>
  <c r="V23" i="17"/>
  <c r="V23" i="18"/>
  <c r="V23" i="20"/>
  <c r="V23" i="16"/>
  <c r="R23" i="17"/>
  <c r="R23" i="18"/>
  <c r="R23" i="19"/>
  <c r="R23" i="16"/>
  <c r="R23" i="20"/>
  <c r="N23" i="19"/>
  <c r="N23" i="17"/>
  <c r="N23" i="18"/>
  <c r="N23" i="16"/>
  <c r="N23" i="20"/>
  <c r="J23" i="17"/>
  <c r="J23" i="18"/>
  <c r="J23" i="19"/>
  <c r="J23" i="20"/>
  <c r="J23" i="16"/>
  <c r="F23" i="19"/>
  <c r="F23" i="18"/>
  <c r="F23" i="17"/>
  <c r="F23" i="20"/>
  <c r="F23" i="16"/>
  <c r="AW22" i="17"/>
  <c r="AW22" i="19"/>
  <c r="AW22" i="18"/>
  <c r="AW22" i="20"/>
  <c r="AW22" i="16"/>
  <c r="AS22" i="18"/>
  <c r="AS22" i="17"/>
  <c r="AS22" i="19"/>
  <c r="AS22" i="20"/>
  <c r="AS22" i="16"/>
  <c r="AO22" i="19"/>
  <c r="AO22" i="18"/>
  <c r="AO22" i="17"/>
  <c r="AO22" i="20"/>
  <c r="AO22" i="16"/>
  <c r="AK22" i="17"/>
  <c r="AK22" i="19"/>
  <c r="AK22" i="18"/>
  <c r="AK22" i="16"/>
  <c r="AK22" i="20"/>
  <c r="AG22" i="19"/>
  <c r="AG22" i="18"/>
  <c r="AG22" i="17"/>
  <c r="AG22" i="20"/>
  <c r="AG22" i="16"/>
  <c r="AC22" i="18"/>
  <c r="AC22" i="17"/>
  <c r="AC22" i="19"/>
  <c r="AC22" i="20"/>
  <c r="AC22" i="16"/>
  <c r="Y22" i="19"/>
  <c r="Y22" i="18"/>
  <c r="Y22" i="17"/>
  <c r="Y22" i="20"/>
  <c r="Y22" i="16"/>
  <c r="U22" i="19"/>
  <c r="U22" i="18"/>
  <c r="U22" i="17"/>
  <c r="U22" i="16"/>
  <c r="U22" i="20"/>
  <c r="Q22" i="17"/>
  <c r="Q22" i="19"/>
  <c r="Q22" i="18"/>
  <c r="Q22" i="20"/>
  <c r="Q22" i="16"/>
  <c r="M22" i="19"/>
  <c r="M22" i="18"/>
  <c r="M22" i="17"/>
  <c r="M22" i="20"/>
  <c r="M22" i="16"/>
  <c r="I22" i="18"/>
  <c r="I22" i="17"/>
  <c r="I22" i="19"/>
  <c r="I22" i="20"/>
  <c r="I22" i="16"/>
  <c r="E22" i="17"/>
  <c r="E22" i="19"/>
  <c r="E22" i="18"/>
  <c r="E22" i="16"/>
  <c r="E22" i="20"/>
  <c r="AV21" i="19"/>
  <c r="AV21" i="20"/>
  <c r="AV21" i="17"/>
  <c r="AV21" i="18"/>
  <c r="AV21" i="16"/>
  <c r="AR21" i="17"/>
  <c r="AR21" i="18"/>
  <c r="AR21" i="19"/>
  <c r="AR21" i="20"/>
  <c r="AR21" i="16"/>
  <c r="AN21" i="17"/>
  <c r="AN21" i="19"/>
  <c r="AN21" i="18"/>
  <c r="AN21" i="16"/>
  <c r="AN21" i="20"/>
  <c r="AJ21" i="19"/>
  <c r="AJ21" i="17"/>
  <c r="AJ21" i="18"/>
  <c r="AJ21" i="16"/>
  <c r="AJ21" i="20"/>
  <c r="AF21" i="20"/>
  <c r="AF21" i="19"/>
  <c r="AF21" i="17"/>
  <c r="AF21" i="18"/>
  <c r="AF21" i="16"/>
  <c r="AB21" i="17"/>
  <c r="AB21" i="18"/>
  <c r="AB21" i="16"/>
  <c r="AB21" i="19"/>
  <c r="AB21" i="20"/>
  <c r="X21" i="18"/>
  <c r="X21" i="17"/>
  <c r="X21" i="19"/>
  <c r="X21" i="20"/>
  <c r="X21" i="16"/>
  <c r="T21" i="17"/>
  <c r="T21" i="18"/>
  <c r="T21" i="16"/>
  <c r="T21" i="19"/>
  <c r="T21" i="20"/>
  <c r="P21" i="16"/>
  <c r="P21" i="18"/>
  <c r="P21" i="19"/>
  <c r="P21" i="17"/>
  <c r="P21" i="20"/>
  <c r="L21" i="19"/>
  <c r="L21" i="18"/>
  <c r="L21" i="16"/>
  <c r="L21" i="17"/>
  <c r="L21" i="20"/>
  <c r="H21" i="18"/>
  <c r="H21" i="17"/>
  <c r="H21" i="19"/>
  <c r="H21" i="20"/>
  <c r="H21" i="16"/>
  <c r="D21" i="17"/>
  <c r="D21" i="16"/>
  <c r="D21" i="19"/>
  <c r="D21" i="18"/>
  <c r="D21" i="20"/>
  <c r="AU20" i="19"/>
  <c r="AU20" i="17"/>
  <c r="AU20" i="18"/>
  <c r="AU20" i="20"/>
  <c r="AU20" i="16"/>
  <c r="AQ20" i="19"/>
  <c r="AQ20" i="18"/>
  <c r="AQ20" i="17"/>
  <c r="AQ20" i="20"/>
  <c r="AQ20" i="16"/>
  <c r="AM20" i="19"/>
  <c r="AM20" i="17"/>
  <c r="AM20" i="18"/>
  <c r="AM20" i="16"/>
  <c r="AM20" i="20"/>
  <c r="AI20" i="18"/>
  <c r="AI20" i="17"/>
  <c r="AI20" i="19"/>
  <c r="AI20" i="20"/>
  <c r="AI20" i="16"/>
  <c r="AE20" i="18"/>
  <c r="AE20" i="19"/>
  <c r="AE20" i="17"/>
  <c r="AE20" i="16"/>
  <c r="AE20" i="20"/>
  <c r="AA20" i="19"/>
  <c r="AA20" i="17"/>
  <c r="AA20" i="18"/>
  <c r="AA20" i="20"/>
  <c r="AA20" i="16"/>
  <c r="W20" i="18"/>
  <c r="W20" i="17"/>
  <c r="W20" i="19"/>
  <c r="W20" i="20"/>
  <c r="W20" i="16"/>
  <c r="S20" i="18"/>
  <c r="S20" i="17"/>
  <c r="S20" i="19"/>
  <c r="S20" i="16"/>
  <c r="S20" i="20"/>
  <c r="O20" i="18"/>
  <c r="O20" i="17"/>
  <c r="O20" i="19"/>
  <c r="O20" i="20"/>
  <c r="O20" i="16"/>
  <c r="K20" i="18"/>
  <c r="K20" i="17"/>
  <c r="K20" i="19"/>
  <c r="K20" i="20"/>
  <c r="K20" i="16"/>
  <c r="G20" i="18"/>
  <c r="G20" i="17"/>
  <c r="G20" i="19"/>
  <c r="G20" i="16"/>
  <c r="G20" i="20"/>
  <c r="C20" i="18"/>
  <c r="C20" i="17"/>
  <c r="C20" i="19"/>
  <c r="C20" i="20"/>
  <c r="C20" i="16"/>
  <c r="AT19" i="19"/>
  <c r="AT19" i="17"/>
  <c r="AT19" i="18"/>
  <c r="AT19" i="20"/>
  <c r="AT19" i="16"/>
  <c r="AP19" i="18"/>
  <c r="AP19" i="17"/>
  <c r="AP19" i="19"/>
  <c r="AP19" i="16"/>
  <c r="AP19" i="20"/>
  <c r="AH19" i="19"/>
  <c r="AH19" i="17"/>
  <c r="AH19" i="18"/>
  <c r="AH19" i="16"/>
  <c r="AH19" i="20"/>
  <c r="AD19" i="18"/>
  <c r="AD19" i="17"/>
  <c r="AD19" i="19"/>
  <c r="AD19" i="16"/>
  <c r="AD19" i="20"/>
  <c r="Z19" i="19"/>
  <c r="Z19" i="18"/>
  <c r="Z19" i="17"/>
  <c r="Z19" i="20"/>
  <c r="Z19" i="16"/>
  <c r="V19" i="19"/>
  <c r="V19" i="17"/>
  <c r="V19" i="18"/>
  <c r="V19" i="20"/>
  <c r="V19" i="16"/>
  <c r="R19" i="17"/>
  <c r="R19" i="18"/>
  <c r="R19" i="19"/>
  <c r="R19" i="16"/>
  <c r="R19" i="20"/>
  <c r="N19" i="19"/>
  <c r="N19" i="17"/>
  <c r="N19" i="18"/>
  <c r="N19" i="16"/>
  <c r="N19" i="20"/>
  <c r="J19" i="17"/>
  <c r="J19" i="18"/>
  <c r="J19" i="19"/>
  <c r="J19" i="20"/>
  <c r="J19" i="16"/>
  <c r="F19" i="19"/>
  <c r="F19" i="17"/>
  <c r="F19" i="18"/>
  <c r="F19" i="20"/>
  <c r="F19" i="16"/>
  <c r="AW18" i="18"/>
  <c r="AW18" i="17"/>
  <c r="AW18" i="19"/>
  <c r="AW18" i="20"/>
  <c r="AW18" i="16"/>
  <c r="AS18" i="19"/>
  <c r="AS18" i="18"/>
  <c r="AS18" i="17"/>
  <c r="AS18" i="20"/>
  <c r="AS18" i="16"/>
  <c r="AO18" i="17"/>
  <c r="AO18" i="19"/>
  <c r="AO18" i="18"/>
  <c r="AO18" i="20"/>
  <c r="AO18" i="16"/>
  <c r="AK18" i="17"/>
  <c r="AK18" i="19"/>
  <c r="AK18" i="18"/>
  <c r="AK18" i="20"/>
  <c r="AK18" i="16"/>
  <c r="AG18" i="19"/>
  <c r="AG18" i="18"/>
  <c r="AG18" i="17"/>
  <c r="AG18" i="16"/>
  <c r="AG18" i="20"/>
  <c r="AC18" i="19"/>
  <c r="AC18" i="18"/>
  <c r="AC18" i="17"/>
  <c r="AC18" i="20"/>
  <c r="AC18" i="16"/>
  <c r="Y18" i="19"/>
  <c r="Y18" i="18"/>
  <c r="Y18" i="17"/>
  <c r="Y18" i="20"/>
  <c r="Y18" i="16"/>
  <c r="U18" i="19"/>
  <c r="U18" i="18"/>
  <c r="U18" i="17"/>
  <c r="U18" i="16"/>
  <c r="U18" i="20"/>
  <c r="Q18" i="19"/>
  <c r="Q18" i="18"/>
  <c r="Q18" i="17"/>
  <c r="Q18" i="16"/>
  <c r="Q18" i="20"/>
  <c r="M18" i="18"/>
  <c r="M18" i="17"/>
  <c r="M18" i="19"/>
  <c r="M18" i="20"/>
  <c r="M18" i="16"/>
  <c r="I18" i="19"/>
  <c r="I18" i="18"/>
  <c r="I18" i="17"/>
  <c r="I18" i="20"/>
  <c r="I18" i="16"/>
  <c r="E18" i="18"/>
  <c r="E18" i="17"/>
  <c r="E18" i="19"/>
  <c r="E18" i="20"/>
  <c r="E18" i="16"/>
  <c r="AV17" i="19"/>
  <c r="AV17" i="18"/>
  <c r="AV17" i="17"/>
  <c r="AV17" i="20"/>
  <c r="AV17" i="16"/>
  <c r="AR17" i="16"/>
  <c r="AR17" i="17"/>
  <c r="AR17" i="19"/>
  <c r="AR17" i="18"/>
  <c r="AR17" i="20"/>
  <c r="AN17" i="17"/>
  <c r="AN17" i="18"/>
  <c r="AN17" i="19"/>
  <c r="AN17" i="20"/>
  <c r="AN17" i="16"/>
  <c r="AJ17" i="19"/>
  <c r="AJ17" i="17"/>
  <c r="AJ17" i="18"/>
  <c r="AJ17" i="16"/>
  <c r="AJ17" i="20"/>
  <c r="AF17" i="18"/>
  <c r="AF17" i="20"/>
  <c r="AF17" i="17"/>
  <c r="AF17" i="19"/>
  <c r="AF17" i="16"/>
  <c r="AB17" i="16"/>
  <c r="AB17" i="19"/>
  <c r="AB17" i="17"/>
  <c r="AB17" i="18"/>
  <c r="AB17" i="20"/>
  <c r="X17" i="18"/>
  <c r="X17" i="17"/>
  <c r="X17" i="19"/>
  <c r="X17" i="16"/>
  <c r="X17" i="20"/>
  <c r="T17" i="17"/>
  <c r="T17" i="18"/>
  <c r="T17" i="16"/>
  <c r="T17" i="19"/>
  <c r="T17" i="20"/>
  <c r="P17" i="18"/>
  <c r="P17" i="16"/>
  <c r="P17" i="19"/>
  <c r="P17" i="17"/>
  <c r="P17" i="20"/>
  <c r="L17" i="19"/>
  <c r="L17" i="18"/>
  <c r="L17" i="17"/>
  <c r="L17" i="16"/>
  <c r="L17" i="20"/>
  <c r="H17" i="18"/>
  <c r="H17" i="17"/>
  <c r="H17" i="19"/>
  <c r="H17" i="16"/>
  <c r="H17" i="20"/>
  <c r="D17" i="17"/>
  <c r="D17" i="16"/>
  <c r="D17" i="19"/>
  <c r="D17" i="18"/>
  <c r="D17" i="20"/>
  <c r="AU16" i="19"/>
  <c r="AU16" i="17"/>
  <c r="AU16" i="18"/>
  <c r="AU16" i="20"/>
  <c r="AU16" i="16"/>
  <c r="AQ16" i="19"/>
  <c r="AQ16" i="18"/>
  <c r="AQ16" i="17"/>
  <c r="AQ16" i="16"/>
  <c r="AQ16" i="20"/>
  <c r="AM16" i="19"/>
  <c r="AM16" i="17"/>
  <c r="AM16" i="18"/>
  <c r="AM16" i="20"/>
  <c r="AM16" i="16"/>
  <c r="AI16" i="19"/>
  <c r="AI16" i="18"/>
  <c r="AI16" i="17"/>
  <c r="AI16" i="16"/>
  <c r="AI16" i="20"/>
  <c r="AE16" i="18"/>
  <c r="AE16" i="19"/>
  <c r="AE16" i="17"/>
  <c r="AE16" i="20"/>
  <c r="AE16" i="16"/>
  <c r="AA16" i="19"/>
  <c r="AA16" i="17"/>
  <c r="AA16" i="18"/>
  <c r="AA16" i="16"/>
  <c r="AA16" i="20"/>
  <c r="W16" i="18"/>
  <c r="W16" i="17"/>
  <c r="W16" i="19"/>
  <c r="W16" i="20"/>
  <c r="W16" i="16"/>
  <c r="S16" i="19"/>
  <c r="S16" i="18"/>
  <c r="S16" i="17"/>
  <c r="S16" i="20"/>
  <c r="S16" i="16"/>
  <c r="O16" i="18"/>
  <c r="O16" i="17"/>
  <c r="O16" i="19"/>
  <c r="O16" i="20"/>
  <c r="O16" i="16"/>
  <c r="K16" i="19"/>
  <c r="K16" i="18"/>
  <c r="K16" i="17"/>
  <c r="K16" i="20"/>
  <c r="K16" i="16"/>
  <c r="G16" i="18"/>
  <c r="G16" i="17"/>
  <c r="G16" i="19"/>
  <c r="G16" i="16"/>
  <c r="G16" i="20"/>
  <c r="C16" i="19"/>
  <c r="C16" i="18"/>
  <c r="C16" i="17"/>
  <c r="C16" i="20"/>
  <c r="C16" i="16"/>
  <c r="AT15" i="19"/>
  <c r="AT15" i="18"/>
  <c r="AT15" i="17"/>
  <c r="AT15" i="20"/>
  <c r="AT15" i="16"/>
  <c r="AP15" i="19"/>
  <c r="AP15" i="18"/>
  <c r="AP15" i="17"/>
  <c r="AP15" i="16"/>
  <c r="AP15" i="20"/>
  <c r="AH15" i="19"/>
  <c r="AH15" i="17"/>
  <c r="AH15" i="18"/>
  <c r="AH15" i="16"/>
  <c r="AH15" i="20"/>
  <c r="AD15" i="18"/>
  <c r="AD15" i="17"/>
  <c r="AD15" i="19"/>
  <c r="AD15" i="16"/>
  <c r="AD15" i="20"/>
  <c r="Z15" i="19"/>
  <c r="Z15" i="18"/>
  <c r="Z15" i="17"/>
  <c r="Z15" i="20"/>
  <c r="Z15" i="16"/>
  <c r="V15" i="19"/>
  <c r="V15" i="17"/>
  <c r="V15" i="18"/>
  <c r="V15" i="20"/>
  <c r="V15" i="16"/>
  <c r="R15" i="17"/>
  <c r="R15" i="18"/>
  <c r="R15" i="19"/>
  <c r="R15" i="16"/>
  <c r="R15" i="20"/>
  <c r="N15" i="19"/>
  <c r="N15" i="17"/>
  <c r="N15" i="18"/>
  <c r="N15" i="16"/>
  <c r="N15" i="20"/>
  <c r="J15" i="17"/>
  <c r="J15" i="19"/>
  <c r="J15" i="18"/>
  <c r="J15" i="20"/>
  <c r="J15" i="16"/>
  <c r="F15" i="19"/>
  <c r="F15" i="17"/>
  <c r="F15" i="18"/>
  <c r="F15" i="20"/>
  <c r="F15" i="16"/>
  <c r="AW14" i="18"/>
  <c r="AW14" i="19"/>
  <c r="AW14" i="17"/>
  <c r="AW14" i="16"/>
  <c r="AW14" i="20"/>
  <c r="AS14" i="19"/>
  <c r="AS14" i="17"/>
  <c r="AS14" i="18"/>
  <c r="AS14" i="20"/>
  <c r="AS14" i="16"/>
  <c r="AO14" i="17"/>
  <c r="AO14" i="18"/>
  <c r="AO14" i="19"/>
  <c r="AO14" i="20"/>
  <c r="AO14" i="16"/>
  <c r="AK14" i="18"/>
  <c r="AK14" i="19"/>
  <c r="AK14" i="17"/>
  <c r="AK14" i="20"/>
  <c r="AK14" i="16"/>
  <c r="AG14" i="18"/>
  <c r="AG14" i="19"/>
  <c r="AG14" i="17"/>
  <c r="AG14" i="16"/>
  <c r="AG14" i="20"/>
  <c r="AC14" i="17"/>
  <c r="AC14" i="18"/>
  <c r="AC14" i="19"/>
  <c r="AC14" i="20"/>
  <c r="AC14" i="16"/>
  <c r="Y14" i="18"/>
  <c r="Y14" i="19"/>
  <c r="Y14" i="17"/>
  <c r="Y14" i="20"/>
  <c r="Y14" i="16"/>
  <c r="U14" i="18"/>
  <c r="U14" i="19"/>
  <c r="U14" i="17"/>
  <c r="U14" i="20"/>
  <c r="U14" i="16"/>
  <c r="Q14" i="18"/>
  <c r="Q14" i="19"/>
  <c r="Q14" i="17"/>
  <c r="Q14" i="16"/>
  <c r="Q14" i="20"/>
  <c r="M14" i="19"/>
  <c r="M14" i="17"/>
  <c r="M14" i="18"/>
  <c r="M14" i="20"/>
  <c r="M14" i="16"/>
  <c r="I14" i="18"/>
  <c r="I14" i="19"/>
  <c r="I14" i="17"/>
  <c r="I14" i="20"/>
  <c r="I14" i="16"/>
  <c r="E14" i="19"/>
  <c r="E14" i="17"/>
  <c r="E14" i="18"/>
  <c r="E14" i="20"/>
  <c r="E14" i="16"/>
  <c r="AV13" i="19"/>
  <c r="AV13" i="17"/>
  <c r="AV13" i="18"/>
  <c r="AV13" i="20"/>
  <c r="AV13" i="16"/>
  <c r="AR13" i="16"/>
  <c r="AR13" i="17"/>
  <c r="AR13" i="19"/>
  <c r="AR13" i="18"/>
  <c r="AR13" i="20"/>
  <c r="AN13" i="17"/>
  <c r="AN13" i="18"/>
  <c r="AN13" i="19"/>
  <c r="AN13" i="20"/>
  <c r="AN13" i="16"/>
  <c r="AJ13" i="19"/>
  <c r="AJ13" i="17"/>
  <c r="AJ13" i="18"/>
  <c r="AJ13" i="16"/>
  <c r="AJ13" i="20"/>
  <c r="AF13" i="20"/>
  <c r="AF13" i="18"/>
  <c r="AF13" i="17"/>
  <c r="AF13" i="19"/>
  <c r="AF13" i="16"/>
  <c r="AB13" i="16"/>
  <c r="AB13" i="17"/>
  <c r="AB13" i="19"/>
  <c r="AB13" i="18"/>
  <c r="AB13" i="20"/>
  <c r="X13" i="18"/>
  <c r="X13" i="17"/>
  <c r="X13" i="19"/>
  <c r="X13" i="16"/>
  <c r="X13" i="20"/>
  <c r="T13" i="17"/>
  <c r="T13" i="18"/>
  <c r="T13" i="16"/>
  <c r="T13" i="19"/>
  <c r="T13" i="20"/>
  <c r="P13" i="19"/>
  <c r="P13" i="17"/>
  <c r="P13" i="18"/>
  <c r="P13" i="20"/>
  <c r="P13" i="16"/>
  <c r="L13" i="19"/>
  <c r="L13" i="18"/>
  <c r="L13" i="17"/>
  <c r="L13" i="16"/>
  <c r="L13" i="20"/>
  <c r="H13" i="17"/>
  <c r="H13" i="18"/>
  <c r="H13" i="19"/>
  <c r="H13" i="20"/>
  <c r="H13" i="16"/>
  <c r="D13" i="17"/>
  <c r="D13" i="16"/>
  <c r="D13" i="19"/>
  <c r="D13" i="18"/>
  <c r="D13" i="20"/>
  <c r="AU12" i="19"/>
  <c r="AU12" i="17"/>
  <c r="AU12" i="18"/>
  <c r="AU12" i="20"/>
  <c r="AU12" i="16"/>
  <c r="AQ12" i="19"/>
  <c r="AQ12" i="17"/>
  <c r="AQ12" i="18"/>
  <c r="AQ12" i="20"/>
  <c r="AQ12" i="16"/>
  <c r="AM12" i="19"/>
  <c r="AM12" i="17"/>
  <c r="AM12" i="18"/>
  <c r="AM12" i="20"/>
  <c r="AM12" i="16"/>
  <c r="AI12" i="19"/>
  <c r="AI12" i="18"/>
  <c r="AI12" i="17"/>
  <c r="AI12" i="16"/>
  <c r="AI12" i="20"/>
  <c r="AE12" i="19"/>
  <c r="AE12" i="18"/>
  <c r="AE12" i="17"/>
  <c r="AE12" i="20"/>
  <c r="AE12" i="16"/>
  <c r="AA12" i="17"/>
  <c r="AA12" i="19"/>
  <c r="AA12" i="18"/>
  <c r="AA12" i="16"/>
  <c r="AA12" i="20"/>
  <c r="W12" i="19"/>
  <c r="W12" i="18"/>
  <c r="W12" i="17"/>
  <c r="W12" i="20"/>
  <c r="W12" i="16"/>
  <c r="S12" i="19"/>
  <c r="S12" i="18"/>
  <c r="S12" i="17"/>
  <c r="S12" i="20"/>
  <c r="S12" i="16"/>
  <c r="O12" i="19"/>
  <c r="O12" i="18"/>
  <c r="O12" i="17"/>
  <c r="O12" i="20"/>
  <c r="O12" i="16"/>
  <c r="K12" i="19"/>
  <c r="K12" i="18"/>
  <c r="K12" i="17"/>
  <c r="K12" i="20"/>
  <c r="K12" i="16"/>
  <c r="G12" i="19"/>
  <c r="G12" i="18"/>
  <c r="G12" i="17"/>
  <c r="G12" i="16"/>
  <c r="G12" i="20"/>
  <c r="C12" i="19"/>
  <c r="C12" i="18"/>
  <c r="C12" i="17"/>
  <c r="C12" i="20"/>
  <c r="C12" i="16"/>
  <c r="AT11" i="19"/>
  <c r="AT11" i="18"/>
  <c r="AT11" i="17"/>
  <c r="AT11" i="20"/>
  <c r="AT11" i="16"/>
  <c r="AP11" i="19"/>
  <c r="AP11" i="18"/>
  <c r="AP11" i="17"/>
  <c r="AP11" i="20"/>
  <c r="AP11" i="16"/>
  <c r="AL11" i="19"/>
  <c r="AL11" i="17"/>
  <c r="AL11" i="18"/>
  <c r="AL11" i="16"/>
  <c r="AL11" i="20"/>
  <c r="AH11" i="18"/>
  <c r="AH11" i="19"/>
  <c r="AH11" i="17"/>
  <c r="AH11" i="20"/>
  <c r="AH11" i="16"/>
  <c r="AD11" i="19"/>
  <c r="AD11" i="18"/>
  <c r="AD11" i="17"/>
  <c r="AD11" i="20"/>
  <c r="AD11" i="16"/>
  <c r="Z11" i="18"/>
  <c r="Z11" i="19"/>
  <c r="Z11" i="17"/>
  <c r="Z11" i="20"/>
  <c r="Z11" i="16"/>
  <c r="V11" i="19"/>
  <c r="V11" i="18"/>
  <c r="V11" i="17"/>
  <c r="V11" i="16"/>
  <c r="V11" i="20"/>
  <c r="R11" i="17"/>
  <c r="R11" i="18"/>
  <c r="R11" i="19"/>
  <c r="R11" i="20"/>
  <c r="R11" i="16"/>
  <c r="N11" i="19"/>
  <c r="N11" i="17"/>
  <c r="N11" i="18"/>
  <c r="N11" i="20"/>
  <c r="N11" i="16"/>
  <c r="J11" i="17"/>
  <c r="J11" i="19"/>
  <c r="J11" i="18"/>
  <c r="J11" i="20"/>
  <c r="J11" i="16"/>
  <c r="F11" i="19"/>
  <c r="F11" i="17"/>
  <c r="F11" i="18"/>
  <c r="F11" i="16"/>
  <c r="F11" i="20"/>
  <c r="AW10" i="17"/>
  <c r="AW10" i="18"/>
  <c r="AW10" i="19"/>
  <c r="AW10" i="20"/>
  <c r="AW10" i="16"/>
  <c r="AS10" i="17"/>
  <c r="AS10" i="20"/>
  <c r="AS10" i="18"/>
  <c r="AS10" i="16"/>
  <c r="AS10" i="19"/>
  <c r="AO10" i="19"/>
  <c r="AO10" i="17"/>
  <c r="AO10" i="16"/>
  <c r="AO10" i="18"/>
  <c r="AO10" i="20"/>
  <c r="AK10" i="18"/>
  <c r="AK10" i="19"/>
  <c r="AK10" i="17"/>
  <c r="AK10" i="16"/>
  <c r="AK10" i="20"/>
  <c r="AG10" i="18"/>
  <c r="AG10" i="20"/>
  <c r="AG10" i="19"/>
  <c r="AG10" i="17"/>
  <c r="AG10" i="16"/>
  <c r="AC10" i="17"/>
  <c r="AC10" i="20"/>
  <c r="AC10" i="16"/>
  <c r="AC10" i="18"/>
  <c r="AC10" i="19"/>
  <c r="Y10" i="18"/>
  <c r="Y10" i="19"/>
  <c r="Y10" i="17"/>
  <c r="Y10" i="16"/>
  <c r="Y10" i="20"/>
  <c r="U10" i="16"/>
  <c r="U10" i="18"/>
  <c r="U10" i="19"/>
  <c r="U10" i="20"/>
  <c r="U10" i="17"/>
  <c r="Q10" i="18"/>
  <c r="Q10" i="19"/>
  <c r="Q10" i="20"/>
  <c r="Q10" i="17"/>
  <c r="Q10" i="16"/>
  <c r="M10" i="19"/>
  <c r="M10" i="17"/>
  <c r="M10" i="18"/>
  <c r="M10" i="20"/>
  <c r="M10" i="16"/>
  <c r="I10" i="19"/>
  <c r="I10" i="17"/>
  <c r="I10" i="16"/>
  <c r="I10" i="18"/>
  <c r="I10" i="20"/>
  <c r="E10" i="18"/>
  <c r="E10" i="16"/>
  <c r="E10" i="19"/>
  <c r="E10" i="17"/>
  <c r="E10" i="20"/>
  <c r="AV9" i="18"/>
  <c r="AV9" i="19"/>
  <c r="AV9" i="17"/>
  <c r="AV9" i="20"/>
  <c r="AV9" i="16"/>
  <c r="AR9" i="18"/>
  <c r="AR9" i="19"/>
  <c r="AR9" i="17"/>
  <c r="AR9" i="20"/>
  <c r="AR9" i="16"/>
  <c r="AN9" i="17"/>
  <c r="AN9" i="18"/>
  <c r="AN9" i="19"/>
  <c r="AN9" i="16"/>
  <c r="AN9" i="20"/>
  <c r="AJ9" i="19"/>
  <c r="AJ9" i="18"/>
  <c r="AJ9" i="17"/>
  <c r="AJ9" i="16"/>
  <c r="AJ9" i="20"/>
  <c r="AF9" i="19"/>
  <c r="AF9" i="17"/>
  <c r="AF9" i="18"/>
  <c r="AF9" i="20"/>
  <c r="AF9" i="16"/>
  <c r="AB9" i="18"/>
  <c r="AB9" i="19"/>
  <c r="AB9" i="17"/>
  <c r="AB9" i="20"/>
  <c r="AB9" i="16"/>
  <c r="X9" i="18"/>
  <c r="X9" i="17"/>
  <c r="X9" i="19"/>
  <c r="X9" i="16"/>
  <c r="X9" i="20"/>
  <c r="T9" i="17"/>
  <c r="T9" i="19"/>
  <c r="T9" i="18"/>
  <c r="T9" i="16"/>
  <c r="T9" i="20"/>
  <c r="P9" i="17"/>
  <c r="P9" i="19"/>
  <c r="P9" i="18"/>
  <c r="P9" i="20"/>
  <c r="P9" i="16"/>
  <c r="L9" i="19"/>
  <c r="L9" i="18"/>
  <c r="L9" i="17"/>
  <c r="L9" i="20"/>
  <c r="L9" i="16"/>
  <c r="H9" i="17"/>
  <c r="H9" i="18"/>
  <c r="H9" i="19"/>
  <c r="H9" i="16"/>
  <c r="H9" i="20"/>
  <c r="D9" i="17"/>
  <c r="D9" i="19"/>
  <c r="D9" i="18"/>
  <c r="D9" i="16"/>
  <c r="D9" i="20"/>
  <c r="AU8" i="19"/>
  <c r="AU8" i="18"/>
  <c r="AU8" i="17"/>
  <c r="AU8" i="16"/>
  <c r="AU8" i="20"/>
  <c r="AQ8" i="19"/>
  <c r="AQ8" i="18"/>
  <c r="AQ8" i="17"/>
  <c r="AQ8" i="20"/>
  <c r="AQ8" i="16"/>
  <c r="AM8" i="19"/>
  <c r="AM8" i="17"/>
  <c r="AM8" i="18"/>
  <c r="AM8" i="20"/>
  <c r="AM8" i="16"/>
  <c r="AI8" i="19"/>
  <c r="AI8" i="18"/>
  <c r="AI8" i="17"/>
  <c r="AI8" i="16"/>
  <c r="AI8" i="20"/>
  <c r="AE8" i="19"/>
  <c r="AE8" i="17"/>
  <c r="AE8" i="18"/>
  <c r="AE8" i="16"/>
  <c r="AE8" i="20"/>
  <c r="AA8" i="19"/>
  <c r="AA8" i="18"/>
  <c r="AA8" i="17"/>
  <c r="AA8" i="20"/>
  <c r="AA8" i="16"/>
  <c r="W8" i="18"/>
  <c r="W8" i="19"/>
  <c r="W8" i="17"/>
  <c r="W8" i="20"/>
  <c r="W8" i="16"/>
  <c r="S8" i="19"/>
  <c r="S8" i="17"/>
  <c r="S8" i="18"/>
  <c r="S8" i="16"/>
  <c r="S8" i="20"/>
  <c r="O8" i="19"/>
  <c r="O8" i="17"/>
  <c r="O8" i="18"/>
  <c r="O8" i="16"/>
  <c r="O8" i="20"/>
  <c r="K8" i="18"/>
  <c r="K8" i="19"/>
  <c r="K8" i="17"/>
  <c r="K8" i="20"/>
  <c r="K8" i="16"/>
  <c r="G8" i="19"/>
  <c r="G8" i="17"/>
  <c r="G8" i="18"/>
  <c r="G8" i="20"/>
  <c r="G8" i="16"/>
  <c r="C8" i="19"/>
  <c r="C8" i="17"/>
  <c r="C8" i="18"/>
  <c r="C8" i="16"/>
  <c r="C8" i="20"/>
  <c r="AT7" i="18"/>
  <c r="AT7" i="19"/>
  <c r="AT7" i="17"/>
  <c r="AT7" i="20"/>
  <c r="AT7" i="16"/>
  <c r="AP7" i="19"/>
  <c r="AP7" i="17"/>
  <c r="AP7" i="18"/>
  <c r="AP7" i="20"/>
  <c r="AP7" i="16"/>
  <c r="AL7" i="19"/>
  <c r="AL7" i="17"/>
  <c r="AL7" i="18"/>
  <c r="AL7" i="16"/>
  <c r="AL7" i="20"/>
  <c r="AH7" i="18"/>
  <c r="AH7" i="17"/>
  <c r="AH7" i="19"/>
  <c r="AH7" i="16"/>
  <c r="AH7" i="20"/>
  <c r="AD7" i="19"/>
  <c r="AD7" i="17"/>
  <c r="AD7" i="18"/>
  <c r="AD7" i="20"/>
  <c r="AD7" i="16"/>
  <c r="Z7" i="18"/>
  <c r="Z7" i="19"/>
  <c r="Z7" i="17"/>
  <c r="Z7" i="20"/>
  <c r="Z7" i="16"/>
  <c r="V7" i="18"/>
  <c r="V7" i="19"/>
  <c r="V7" i="17"/>
  <c r="V7" i="16"/>
  <c r="V7" i="20"/>
  <c r="R7" i="19"/>
  <c r="R7" i="17"/>
  <c r="R7" i="18"/>
  <c r="R7" i="16"/>
  <c r="R7" i="20"/>
  <c r="N7" i="19"/>
  <c r="N7" i="17"/>
  <c r="N7" i="18"/>
  <c r="N7" i="20"/>
  <c r="N7" i="16"/>
  <c r="J7" i="18"/>
  <c r="J7" i="19"/>
  <c r="J7" i="17"/>
  <c r="J7" i="20"/>
  <c r="J7" i="16"/>
  <c r="F7" i="19"/>
  <c r="F7" i="17"/>
  <c r="F7" i="18"/>
  <c r="F7" i="16"/>
  <c r="F7" i="20"/>
  <c r="AW6" i="19"/>
  <c r="AW6" i="17"/>
  <c r="AW6" i="20"/>
  <c r="AW6" i="18"/>
  <c r="AW6" i="16"/>
  <c r="AS6" i="17"/>
  <c r="AS6" i="20"/>
  <c r="AS6" i="18"/>
  <c r="AS6" i="16"/>
  <c r="AS6" i="19"/>
  <c r="AO6" i="17"/>
  <c r="AO6" i="18"/>
  <c r="AO6" i="19"/>
  <c r="AO6" i="16"/>
  <c r="AO6" i="20"/>
  <c r="AK6" i="17"/>
  <c r="AK6" i="16"/>
  <c r="AK6" i="18"/>
  <c r="AK6" i="20"/>
  <c r="AK6" i="19"/>
  <c r="AG6" i="18"/>
  <c r="AG6" i="20"/>
  <c r="AG6" i="19"/>
  <c r="AG6" i="17"/>
  <c r="AG6" i="16"/>
  <c r="AC6" i="18"/>
  <c r="AC6" i="20"/>
  <c r="AC6" i="19"/>
  <c r="AC6" i="17"/>
  <c r="AC6" i="16"/>
  <c r="Y6" i="18"/>
  <c r="Y6" i="16"/>
  <c r="Y6" i="19"/>
  <c r="Y6" i="17"/>
  <c r="Y6" i="20"/>
  <c r="U6" i="18"/>
  <c r="U6" i="19"/>
  <c r="U6" i="17"/>
  <c r="U6" i="16"/>
  <c r="U6" i="20"/>
  <c r="Q6" i="19"/>
  <c r="Q6" i="17"/>
  <c r="Q6" i="20"/>
  <c r="Q6" i="18"/>
  <c r="Q6" i="16"/>
  <c r="M6" i="18"/>
  <c r="M6" i="19"/>
  <c r="M6" i="20"/>
  <c r="M6" i="17"/>
  <c r="M6" i="16"/>
  <c r="I6" i="18"/>
  <c r="I6" i="19"/>
  <c r="I6" i="17"/>
  <c r="I6" i="16"/>
  <c r="I6" i="20"/>
  <c r="E6" i="17"/>
  <c r="E6" i="16"/>
  <c r="E6" i="18"/>
  <c r="E6" i="20"/>
  <c r="E6" i="19"/>
  <c r="AV5" i="18"/>
  <c r="AV5" i="19"/>
  <c r="AV5" i="17"/>
  <c r="AV5" i="20"/>
  <c r="AV5" i="16"/>
  <c r="AR5" i="18"/>
  <c r="AR5" i="19"/>
  <c r="AR5" i="17"/>
  <c r="AR5" i="20"/>
  <c r="AR5" i="16"/>
  <c r="AN5" i="19"/>
  <c r="AN5" i="17"/>
  <c r="AN5" i="18"/>
  <c r="AN5" i="16"/>
  <c r="AN5" i="20"/>
  <c r="AJ5" i="19"/>
  <c r="AJ5" i="17"/>
  <c r="AJ5" i="18"/>
  <c r="AJ5" i="16"/>
  <c r="AJ5" i="20"/>
  <c r="AF5" i="18"/>
  <c r="AF5" i="19"/>
  <c r="AF5" i="17"/>
  <c r="AF5" i="20"/>
  <c r="AF5" i="16"/>
  <c r="AB5" i="18"/>
  <c r="AB5" i="19"/>
  <c r="AB5" i="17"/>
  <c r="AB5" i="20"/>
  <c r="AB5" i="16"/>
  <c r="X5" i="19"/>
  <c r="X5" i="17"/>
  <c r="X5" i="18"/>
  <c r="X5" i="16"/>
  <c r="X5" i="20"/>
  <c r="T5" i="19"/>
  <c r="T5" i="17"/>
  <c r="T5" i="18"/>
  <c r="T5" i="16"/>
  <c r="T5" i="20"/>
  <c r="P5" i="18"/>
  <c r="P5" i="19"/>
  <c r="P5" i="17"/>
  <c r="P5" i="20"/>
  <c r="P5" i="16"/>
  <c r="L5" i="18"/>
  <c r="L5" i="19"/>
  <c r="L5" i="17"/>
  <c r="L5" i="20"/>
  <c r="L5" i="16"/>
  <c r="H5" i="19"/>
  <c r="H5" i="17"/>
  <c r="H5" i="18"/>
  <c r="H5" i="16"/>
  <c r="H5" i="20"/>
  <c r="D5" i="19"/>
  <c r="D5" i="17"/>
  <c r="D5" i="18"/>
  <c r="D5" i="16"/>
  <c r="D5" i="20"/>
  <c r="AU4" i="18"/>
  <c r="AU4" i="19"/>
  <c r="AU4" i="17"/>
  <c r="AU4" i="16"/>
  <c r="AU4" i="20"/>
  <c r="AQ4" i="18"/>
  <c r="AQ4" i="19"/>
  <c r="AQ4" i="17"/>
  <c r="AQ4" i="20"/>
  <c r="AQ4" i="16"/>
  <c r="AM4" i="19"/>
  <c r="AM4" i="17"/>
  <c r="AM4" i="18"/>
  <c r="AM4" i="20"/>
  <c r="AM4" i="16"/>
  <c r="AI4" i="19"/>
  <c r="AI4" i="17"/>
  <c r="AI4" i="18"/>
  <c r="AI4" i="16"/>
  <c r="AI4" i="20"/>
  <c r="AE4" i="18"/>
  <c r="AE4" i="19"/>
  <c r="AE4" i="17"/>
  <c r="AE4" i="16"/>
  <c r="AE4" i="20"/>
  <c r="AA4" i="18"/>
  <c r="AA4" i="19"/>
  <c r="AA4" i="17"/>
  <c r="AA4" i="20"/>
  <c r="AA4" i="16"/>
  <c r="W4" i="19"/>
  <c r="W4" i="17"/>
  <c r="W4" i="18"/>
  <c r="W4" i="20"/>
  <c r="W4" i="16"/>
  <c r="S4" i="19"/>
  <c r="S4" i="17"/>
  <c r="S4" i="18"/>
  <c r="S4" i="16"/>
  <c r="S4" i="20"/>
  <c r="O4" i="18"/>
  <c r="O4" i="19"/>
  <c r="O4" i="17"/>
  <c r="O4" i="16"/>
  <c r="O4" i="20"/>
  <c r="K4" i="18"/>
  <c r="K4" i="19"/>
  <c r="K4" i="17"/>
  <c r="K4" i="20"/>
  <c r="K4" i="16"/>
  <c r="G4" i="19"/>
  <c r="G4" i="17"/>
  <c r="G4" i="18"/>
  <c r="G4" i="20"/>
  <c r="G4" i="16"/>
  <c r="C4" i="19"/>
  <c r="C4" i="17"/>
  <c r="C4" i="18"/>
  <c r="C4" i="16"/>
  <c r="C4" i="20"/>
  <c r="AT3" i="18"/>
  <c r="AT3" i="19"/>
  <c r="AT3" i="17"/>
  <c r="AT3" i="20"/>
  <c r="AT3" i="16"/>
  <c r="AP3" i="18"/>
  <c r="AP3" i="19"/>
  <c r="AP3" i="17"/>
  <c r="AP3" i="20"/>
  <c r="AP3" i="16"/>
  <c r="AL3" i="19"/>
  <c r="AL3" i="17"/>
  <c r="AL3" i="18"/>
  <c r="AL3" i="16"/>
  <c r="AL3" i="20"/>
  <c r="AH3" i="19"/>
  <c r="AH3" i="17"/>
  <c r="AH3" i="18"/>
  <c r="AH3" i="16"/>
  <c r="AH3" i="20"/>
  <c r="AD3" i="18"/>
  <c r="AD3" i="19"/>
  <c r="AD3" i="17"/>
  <c r="AD3" i="20"/>
  <c r="AD3" i="16"/>
  <c r="Z3" i="18"/>
  <c r="Z3" i="19"/>
  <c r="Z3" i="17"/>
  <c r="Z3" i="20"/>
  <c r="Z3" i="16"/>
  <c r="V3" i="19"/>
  <c r="V3" i="17"/>
  <c r="V3" i="18"/>
  <c r="V3" i="16"/>
  <c r="V3" i="20"/>
  <c r="R3" i="19"/>
  <c r="R3" i="17"/>
  <c r="R3" i="18"/>
  <c r="R3" i="16"/>
  <c r="R3" i="20"/>
  <c r="N3" i="18"/>
  <c r="N3" i="19"/>
  <c r="N3" i="17"/>
  <c r="N3" i="20"/>
  <c r="N3" i="16"/>
  <c r="J3" i="18"/>
  <c r="J3" i="19"/>
  <c r="J3" i="17"/>
  <c r="J3" i="20"/>
  <c r="J3" i="16"/>
  <c r="F3" i="19"/>
  <c r="F3" i="17"/>
  <c r="F3" i="18"/>
  <c r="F3" i="16"/>
  <c r="F3" i="20"/>
  <c r="B33" i="20"/>
  <c r="B33" i="17"/>
  <c r="B33" i="18"/>
  <c r="B33" i="16"/>
  <c r="B33" i="19"/>
  <c r="B56" i="18"/>
  <c r="B56" i="20"/>
  <c r="B56" i="19"/>
  <c r="B56" i="17"/>
  <c r="B56" i="16"/>
  <c r="B52" i="20"/>
  <c r="B52" i="18"/>
  <c r="B52" i="19"/>
  <c r="B52" i="17"/>
  <c r="B52" i="16"/>
  <c r="B48" i="18"/>
  <c r="B48" i="20"/>
  <c r="B48" i="19"/>
  <c r="B48" i="17"/>
  <c r="B48" i="16"/>
  <c r="B44" i="20"/>
  <c r="B44" i="18"/>
  <c r="B44" i="19"/>
  <c r="B44" i="17"/>
  <c r="B44" i="16"/>
  <c r="B40" i="20"/>
  <c r="B40" i="18"/>
  <c r="B40" i="16"/>
  <c r="B40" i="19"/>
  <c r="B40" i="17"/>
  <c r="B36" i="18"/>
  <c r="B36" i="20"/>
  <c r="B36" i="19"/>
  <c r="B36" i="17"/>
  <c r="B36" i="16"/>
  <c r="AV59" i="18"/>
  <c r="AV59" i="20"/>
  <c r="AV59" i="17"/>
  <c r="AV59" i="19"/>
  <c r="AV59" i="16"/>
  <c r="AR59" i="19"/>
  <c r="AR59" i="17"/>
  <c r="AR59" i="20"/>
  <c r="AR59" i="18"/>
  <c r="AR59" i="16"/>
  <c r="AN59" i="17"/>
  <c r="AN59" i="20"/>
  <c r="AN59" i="19"/>
  <c r="AN59" i="18"/>
  <c r="AN59" i="16"/>
  <c r="AJ59" i="19"/>
  <c r="AJ59" i="17"/>
  <c r="AJ59" i="20"/>
  <c r="AJ59" i="18"/>
  <c r="AJ59" i="16"/>
  <c r="AF59" i="19"/>
  <c r="AF59" i="18"/>
  <c r="AF59" i="20"/>
  <c r="AF59" i="17"/>
  <c r="AF59" i="16"/>
  <c r="AB59" i="20"/>
  <c r="AB59" i="19"/>
  <c r="AB59" i="17"/>
  <c r="AB59" i="18"/>
  <c r="AB59" i="16"/>
  <c r="X59" i="18"/>
  <c r="X59" i="19"/>
  <c r="X59" i="17"/>
  <c r="X59" i="20"/>
  <c r="X59" i="16"/>
  <c r="T59" i="17"/>
  <c r="T59" i="19"/>
  <c r="T59" i="18"/>
  <c r="T59" i="20"/>
  <c r="T59" i="16"/>
  <c r="P59" i="17"/>
  <c r="P59" i="19"/>
  <c r="P59" i="18"/>
  <c r="P59" i="20"/>
  <c r="P59" i="16"/>
  <c r="L59" i="18"/>
  <c r="L59" i="19"/>
  <c r="L59" i="17"/>
  <c r="L59" i="20"/>
  <c r="L59" i="16"/>
  <c r="H59" i="18"/>
  <c r="H59" i="20"/>
  <c r="H59" i="19"/>
  <c r="H59" i="17"/>
  <c r="H59" i="16"/>
  <c r="D59" i="18"/>
  <c r="D59" i="20"/>
  <c r="D59" i="17"/>
  <c r="D59" i="19"/>
  <c r="D59" i="16"/>
  <c r="AU58" i="17"/>
  <c r="AU58" i="19"/>
  <c r="AU58" i="18"/>
  <c r="AU58" i="20"/>
  <c r="AU58" i="16"/>
  <c r="AQ58" i="19"/>
  <c r="AQ58" i="18"/>
  <c r="AQ58" i="20"/>
  <c r="AQ58" i="17"/>
  <c r="AQ58" i="16"/>
  <c r="AM58" i="17"/>
  <c r="AM58" i="19"/>
  <c r="AM58" i="18"/>
  <c r="AM58" i="20"/>
  <c r="AM58" i="16"/>
  <c r="AI58" i="17"/>
  <c r="AI58" i="19"/>
  <c r="AI58" i="18"/>
  <c r="AI58" i="20"/>
  <c r="AI58" i="16"/>
  <c r="AE58" i="17"/>
  <c r="AE58" i="18"/>
  <c r="AE58" i="19"/>
  <c r="AE58" i="20"/>
  <c r="AE58" i="16"/>
  <c r="AA58" i="17"/>
  <c r="AA58" i="19"/>
  <c r="AA58" i="18"/>
  <c r="AA58" i="20"/>
  <c r="AA58" i="16"/>
  <c r="W58" i="17"/>
  <c r="W58" i="18"/>
  <c r="W58" i="19"/>
  <c r="W58" i="20"/>
  <c r="W58" i="16"/>
  <c r="S58" i="17"/>
  <c r="S58" i="19"/>
  <c r="S58" i="18"/>
  <c r="S58" i="20"/>
  <c r="S58" i="16"/>
  <c r="O58" i="17"/>
  <c r="O58" i="18"/>
  <c r="O58" i="19"/>
  <c r="O58" i="20"/>
  <c r="O58" i="16"/>
  <c r="K58" i="17"/>
  <c r="K58" i="18"/>
  <c r="K58" i="19"/>
  <c r="K58" i="20"/>
  <c r="K58" i="16"/>
  <c r="G58" i="17"/>
  <c r="G58" i="18"/>
  <c r="G58" i="19"/>
  <c r="G58" i="20"/>
  <c r="G58" i="16"/>
  <c r="C58" i="17"/>
  <c r="C58" i="18"/>
  <c r="C58" i="19"/>
  <c r="C58" i="20"/>
  <c r="C58" i="16"/>
  <c r="AT57" i="17"/>
  <c r="AT57" i="19"/>
  <c r="AT57" i="18"/>
  <c r="AT57" i="20"/>
  <c r="AT57" i="16"/>
  <c r="AP57" i="17"/>
  <c r="AP57" i="18"/>
  <c r="AP57" i="19"/>
  <c r="AP57" i="20"/>
  <c r="AP57" i="16"/>
  <c r="AL57" i="19"/>
  <c r="AL57" i="17"/>
  <c r="AL57" i="18"/>
  <c r="AL57" i="20"/>
  <c r="AL57" i="16"/>
  <c r="AH57" i="18"/>
  <c r="AH57" i="17"/>
  <c r="AH57" i="20"/>
  <c r="AH57" i="19"/>
  <c r="AH57" i="16"/>
  <c r="AD57" i="17"/>
  <c r="AD57" i="18"/>
  <c r="AD57" i="19"/>
  <c r="AD57" i="20"/>
  <c r="AD57" i="16"/>
  <c r="Z57" i="17"/>
  <c r="Z57" i="18"/>
  <c r="Z57" i="19"/>
  <c r="Z57" i="20"/>
  <c r="Z57" i="16"/>
  <c r="V57" i="17"/>
  <c r="V57" i="18"/>
  <c r="V57" i="19"/>
  <c r="V57" i="20"/>
  <c r="V57" i="16"/>
  <c r="R57" i="17"/>
  <c r="R57" i="18"/>
  <c r="R57" i="19"/>
  <c r="R57" i="20"/>
  <c r="R57" i="16"/>
  <c r="N57" i="17"/>
  <c r="N57" i="18"/>
  <c r="N57" i="19"/>
  <c r="N57" i="20"/>
  <c r="N57" i="16"/>
  <c r="J57" i="17"/>
  <c r="J57" i="18"/>
  <c r="J57" i="19"/>
  <c r="J57" i="20"/>
  <c r="J57" i="16"/>
  <c r="F57" i="17"/>
  <c r="F57" i="19"/>
  <c r="F57" i="18"/>
  <c r="F57" i="20"/>
  <c r="F57" i="16"/>
  <c r="AW56" i="17"/>
  <c r="AW56" i="19"/>
  <c r="AW56" i="20"/>
  <c r="AW56" i="18"/>
  <c r="AW56" i="16"/>
  <c r="AS56" i="17"/>
  <c r="AS56" i="18"/>
  <c r="AS56" i="19"/>
  <c r="AS56" i="20"/>
  <c r="AS56" i="16"/>
  <c r="AO56" i="17"/>
  <c r="AO56" i="18"/>
  <c r="AO56" i="19"/>
  <c r="AO56" i="20"/>
  <c r="AO56" i="16"/>
  <c r="AK56" i="17"/>
  <c r="AK56" i="20"/>
  <c r="AK56" i="18"/>
  <c r="AK56" i="19"/>
  <c r="AK56" i="16"/>
  <c r="AG56" i="17"/>
  <c r="AG56" i="19"/>
  <c r="AG56" i="20"/>
  <c r="AG56" i="18"/>
  <c r="AG56" i="16"/>
  <c r="AC56" i="17"/>
  <c r="AC56" i="18"/>
  <c r="AC56" i="19"/>
  <c r="AC56" i="20"/>
  <c r="AC56" i="16"/>
  <c r="Y56" i="17"/>
  <c r="Y56" i="18"/>
  <c r="Y56" i="19"/>
  <c r="Y56" i="20"/>
  <c r="Y56" i="16"/>
  <c r="U56" i="17"/>
  <c r="U56" i="18"/>
  <c r="U56" i="19"/>
  <c r="U56" i="20"/>
  <c r="U56" i="16"/>
  <c r="Q56" i="17"/>
  <c r="Q56" i="19"/>
  <c r="Q56" i="20"/>
  <c r="Q56" i="18"/>
  <c r="Q56" i="16"/>
  <c r="M56" i="17"/>
  <c r="M56" i="18"/>
  <c r="M56" i="19"/>
  <c r="M56" i="20"/>
  <c r="M56" i="16"/>
  <c r="I56" i="17"/>
  <c r="I56" i="19"/>
  <c r="I56" i="20"/>
  <c r="I56" i="18"/>
  <c r="I56" i="16"/>
  <c r="E56" i="17"/>
  <c r="E56" i="20"/>
  <c r="E56" i="18"/>
  <c r="E56" i="19"/>
  <c r="E56" i="16"/>
  <c r="AV55" i="19"/>
  <c r="AV55" i="17"/>
  <c r="AV55" i="20"/>
  <c r="AV55" i="18"/>
  <c r="AV55" i="16"/>
  <c r="AR55" i="20"/>
  <c r="AR55" i="19"/>
  <c r="AR55" i="17"/>
  <c r="AR55" i="18"/>
  <c r="AR55" i="16"/>
  <c r="AN55" i="19"/>
  <c r="AN55" i="20"/>
  <c r="AN55" i="18"/>
  <c r="AN55" i="17"/>
  <c r="AN55" i="16"/>
  <c r="AJ55" i="20"/>
  <c r="AJ55" i="18"/>
  <c r="AJ55" i="17"/>
  <c r="AJ55" i="19"/>
  <c r="AJ55" i="16"/>
  <c r="AF55" i="20"/>
  <c r="AF55" i="17"/>
  <c r="AF55" i="19"/>
  <c r="AF55" i="18"/>
  <c r="AF55" i="16"/>
  <c r="AB55" i="19"/>
  <c r="AB55" i="20"/>
  <c r="AB55" i="17"/>
  <c r="AB55" i="18"/>
  <c r="AB55" i="16"/>
  <c r="X55" i="19"/>
  <c r="X55" i="20"/>
  <c r="X55" i="17"/>
  <c r="X55" i="18"/>
  <c r="X55" i="16"/>
  <c r="T55" i="19"/>
  <c r="T55" i="18"/>
  <c r="T55" i="20"/>
  <c r="T55" i="17"/>
  <c r="T55" i="16"/>
  <c r="P55" i="19"/>
  <c r="P55" i="17"/>
  <c r="P55" i="18"/>
  <c r="P55" i="20"/>
  <c r="P55" i="16"/>
  <c r="L55" i="17"/>
  <c r="L55" i="20"/>
  <c r="L55" i="18"/>
  <c r="L55" i="19"/>
  <c r="L55" i="16"/>
  <c r="H55" i="18"/>
  <c r="H55" i="17"/>
  <c r="H55" i="20"/>
  <c r="H55" i="19"/>
  <c r="H55" i="16"/>
  <c r="D55" i="18"/>
  <c r="D55" i="17"/>
  <c r="D55" i="19"/>
  <c r="D55" i="20"/>
  <c r="D55" i="16"/>
  <c r="AU54" i="17"/>
  <c r="AU54" i="18"/>
  <c r="AU54" i="19"/>
  <c r="AU54" i="20"/>
  <c r="AU54" i="16"/>
  <c r="AQ54" i="18"/>
  <c r="AQ54" i="20"/>
  <c r="AQ54" i="17"/>
  <c r="AQ54" i="19"/>
  <c r="AQ54" i="16"/>
  <c r="AM54" i="17"/>
  <c r="AM54" i="18"/>
  <c r="AM54" i="19"/>
  <c r="AM54" i="20"/>
  <c r="AM54" i="16"/>
  <c r="AI54" i="17"/>
  <c r="AI54" i="18"/>
  <c r="AI54" i="19"/>
  <c r="AI54" i="20"/>
  <c r="AI54" i="16"/>
  <c r="AE54" i="17"/>
  <c r="AE54" i="18"/>
  <c r="AE54" i="19"/>
  <c r="AE54" i="20"/>
  <c r="AE54" i="16"/>
  <c r="AA54" i="17"/>
  <c r="AA54" i="18"/>
  <c r="AA54" i="19"/>
  <c r="AA54" i="20"/>
  <c r="AA54" i="16"/>
  <c r="W54" i="17"/>
  <c r="W54" i="18"/>
  <c r="W54" i="19"/>
  <c r="W54" i="20"/>
  <c r="W54" i="16"/>
  <c r="S54" i="17"/>
  <c r="S54" i="18"/>
  <c r="S54" i="19"/>
  <c r="S54" i="20"/>
  <c r="S54" i="16"/>
  <c r="O54" i="17"/>
  <c r="O54" i="18"/>
  <c r="O54" i="19"/>
  <c r="O54" i="20"/>
  <c r="O54" i="16"/>
  <c r="K54" i="17"/>
  <c r="K54" i="19"/>
  <c r="K54" i="18"/>
  <c r="K54" i="20"/>
  <c r="K54" i="16"/>
  <c r="G54" i="17"/>
  <c r="G54" i="18"/>
  <c r="G54" i="19"/>
  <c r="G54" i="20"/>
  <c r="G54" i="16"/>
  <c r="C54" i="17"/>
  <c r="C54" i="19"/>
  <c r="C54" i="18"/>
  <c r="C54" i="20"/>
  <c r="C54" i="16"/>
  <c r="AT53" i="17"/>
  <c r="AT53" i="18"/>
  <c r="AT53" i="19"/>
  <c r="AT53" i="20"/>
  <c r="AT53" i="16"/>
  <c r="AP53" i="17"/>
  <c r="AP53" i="19"/>
  <c r="AP53" i="18"/>
  <c r="AP53" i="20"/>
  <c r="AP53" i="16"/>
  <c r="AL53" i="18"/>
  <c r="AL53" i="17"/>
  <c r="AL53" i="20"/>
  <c r="AL53" i="19"/>
  <c r="AL53" i="16"/>
  <c r="AH53" i="20"/>
  <c r="AH53" i="18"/>
  <c r="AH53" i="17"/>
  <c r="AH53" i="19"/>
  <c r="AH53" i="16"/>
  <c r="AD53" i="17"/>
  <c r="AD53" i="18"/>
  <c r="AD53" i="19"/>
  <c r="AD53" i="20"/>
  <c r="AD53" i="16"/>
  <c r="Z53" i="17"/>
  <c r="Z53" i="19"/>
  <c r="Z53" i="18"/>
  <c r="Z53" i="20"/>
  <c r="Z53" i="16"/>
  <c r="V53" i="17"/>
  <c r="V53" i="18"/>
  <c r="V53" i="19"/>
  <c r="V53" i="20"/>
  <c r="V53" i="16"/>
  <c r="R53" i="17"/>
  <c r="R53" i="19"/>
  <c r="R53" i="18"/>
  <c r="R53" i="20"/>
  <c r="R53" i="16"/>
  <c r="N53" i="17"/>
  <c r="N53" i="18"/>
  <c r="N53" i="19"/>
  <c r="N53" i="20"/>
  <c r="N53" i="16"/>
  <c r="J53" i="17"/>
  <c r="J53" i="19"/>
  <c r="J53" i="18"/>
  <c r="J53" i="20"/>
  <c r="J53" i="16"/>
  <c r="F53" i="17"/>
  <c r="F53" i="18"/>
  <c r="F53" i="19"/>
  <c r="F53" i="20"/>
  <c r="F53" i="16"/>
  <c r="AW52" i="19"/>
  <c r="AW52" i="20"/>
  <c r="AW52" i="17"/>
  <c r="AW52" i="18"/>
  <c r="AW52" i="16"/>
  <c r="AS52" i="18"/>
  <c r="AS52" i="19"/>
  <c r="AS52" i="20"/>
  <c r="AS52" i="17"/>
  <c r="AS52" i="16"/>
  <c r="AO52" i="17"/>
  <c r="AO52" i="18"/>
  <c r="AO52" i="19"/>
  <c r="AO52" i="20"/>
  <c r="AO52" i="16"/>
  <c r="AK52" i="19"/>
  <c r="AK52" i="20"/>
  <c r="AK52" i="17"/>
  <c r="AK52" i="18"/>
  <c r="AK52" i="16"/>
  <c r="AG52" i="20"/>
  <c r="AG52" i="17"/>
  <c r="AG52" i="18"/>
  <c r="AG52" i="19"/>
  <c r="AG52" i="16"/>
  <c r="AC52" i="18"/>
  <c r="AC52" i="19"/>
  <c r="AC52" i="20"/>
  <c r="AC52" i="17"/>
  <c r="AC52" i="16"/>
  <c r="Y52" i="20"/>
  <c r="Y52" i="17"/>
  <c r="Y52" i="18"/>
  <c r="Y52" i="19"/>
  <c r="Y52" i="16"/>
  <c r="U52" i="17"/>
  <c r="U52" i="18"/>
  <c r="U52" i="19"/>
  <c r="U52" i="20"/>
  <c r="U52" i="16"/>
  <c r="Q52" i="19"/>
  <c r="Q52" i="20"/>
  <c r="Q52" i="17"/>
  <c r="Q52" i="18"/>
  <c r="Q52" i="16"/>
  <c r="M52" i="17"/>
  <c r="M52" i="18"/>
  <c r="M52" i="19"/>
  <c r="M52" i="20"/>
  <c r="M52" i="16"/>
  <c r="I52" i="18"/>
  <c r="I52" i="19"/>
  <c r="I52" i="20"/>
  <c r="I52" i="17"/>
  <c r="I52" i="16"/>
  <c r="E52" i="19"/>
  <c r="E52" i="20"/>
  <c r="E52" i="17"/>
  <c r="E52" i="18"/>
  <c r="E52" i="16"/>
  <c r="AV51" i="17"/>
  <c r="AV51" i="20"/>
  <c r="AV51" i="18"/>
  <c r="AV51" i="19"/>
  <c r="AV51" i="16"/>
  <c r="AR51" i="19"/>
  <c r="AR51" i="18"/>
  <c r="AR51" i="17"/>
  <c r="AR51" i="20"/>
  <c r="AR51" i="16"/>
  <c r="AN51" i="19"/>
  <c r="AN51" i="18"/>
  <c r="AN51" i="17"/>
  <c r="AN51" i="20"/>
  <c r="AN51" i="16"/>
  <c r="AJ51" i="18"/>
  <c r="AJ51" i="17"/>
  <c r="AJ51" i="19"/>
  <c r="AJ51" i="20"/>
  <c r="AJ51" i="16"/>
  <c r="AF51" i="19"/>
  <c r="AF51" i="20"/>
  <c r="AF51" i="17"/>
  <c r="AF51" i="18"/>
  <c r="AF51" i="16"/>
  <c r="AB51" i="20"/>
  <c r="AB51" i="18"/>
  <c r="AB51" i="19"/>
  <c r="AB51" i="17"/>
  <c r="AB51" i="16"/>
  <c r="X51" i="20"/>
  <c r="X51" i="17"/>
  <c r="X51" i="18"/>
  <c r="X51" i="19"/>
  <c r="X51" i="16"/>
  <c r="T51" i="19"/>
  <c r="T51" i="18"/>
  <c r="T51" i="20"/>
  <c r="T51" i="17"/>
  <c r="T51" i="16"/>
  <c r="P51" i="19"/>
  <c r="P51" i="20"/>
  <c r="P51" i="17"/>
  <c r="P51" i="18"/>
  <c r="P51" i="16"/>
  <c r="L51" i="17"/>
  <c r="L51" i="18"/>
  <c r="L51" i="19"/>
  <c r="L51" i="20"/>
  <c r="L51" i="16"/>
  <c r="H51" i="18"/>
  <c r="H51" i="17"/>
  <c r="H51" i="19"/>
  <c r="H51" i="20"/>
  <c r="H51" i="16"/>
  <c r="D51" i="17"/>
  <c r="D51" i="18"/>
  <c r="D51" i="19"/>
  <c r="D51" i="20"/>
  <c r="D51" i="16"/>
  <c r="AU50" i="17"/>
  <c r="AU50" i="18"/>
  <c r="AU50" i="19"/>
  <c r="AU50" i="20"/>
  <c r="AU50" i="16"/>
  <c r="AQ50" i="17"/>
  <c r="AQ50" i="20"/>
  <c r="AQ50" i="18"/>
  <c r="AQ50" i="19"/>
  <c r="AQ50" i="16"/>
  <c r="AM50" i="17"/>
  <c r="AM50" i="18"/>
  <c r="AM50" i="19"/>
  <c r="AM50" i="20"/>
  <c r="AM50" i="16"/>
  <c r="AI50" i="17"/>
  <c r="AI50" i="18"/>
  <c r="AI50" i="19"/>
  <c r="AI50" i="20"/>
  <c r="AI50" i="16"/>
  <c r="AE50" i="17"/>
  <c r="AE50" i="19"/>
  <c r="AE50" i="18"/>
  <c r="AE50" i="20"/>
  <c r="AE50" i="16"/>
  <c r="AA50" i="17"/>
  <c r="AA50" i="18"/>
  <c r="AA50" i="19"/>
  <c r="AA50" i="20"/>
  <c r="AA50" i="16"/>
  <c r="W50" i="17"/>
  <c r="W50" i="19"/>
  <c r="W50" i="18"/>
  <c r="W50" i="20"/>
  <c r="W50" i="16"/>
  <c r="S50" i="17"/>
  <c r="S50" i="18"/>
  <c r="S50" i="19"/>
  <c r="S50" i="20"/>
  <c r="S50" i="16"/>
  <c r="O50" i="17"/>
  <c r="O50" i="19"/>
  <c r="O50" i="18"/>
  <c r="O50" i="20"/>
  <c r="O50" i="16"/>
  <c r="K50" i="17"/>
  <c r="K50" i="18"/>
  <c r="K50" i="19"/>
  <c r="K50" i="20"/>
  <c r="K50" i="16"/>
  <c r="G50" i="17"/>
  <c r="G50" i="19"/>
  <c r="G50" i="18"/>
  <c r="G50" i="20"/>
  <c r="G50" i="16"/>
  <c r="C50" i="17"/>
  <c r="C50" i="18"/>
  <c r="C50" i="19"/>
  <c r="C50" i="20"/>
  <c r="C50" i="16"/>
  <c r="AT49" i="17"/>
  <c r="AT49" i="19"/>
  <c r="AT49" i="18"/>
  <c r="AT49" i="20"/>
  <c r="AT49" i="16"/>
  <c r="AP49" i="17"/>
  <c r="AP49" i="18"/>
  <c r="AP49" i="19"/>
  <c r="AP49" i="20"/>
  <c r="AP49" i="16"/>
  <c r="AL49" i="20"/>
  <c r="AL49" i="19"/>
  <c r="AL49" i="17"/>
  <c r="AL49" i="18"/>
  <c r="AL49" i="16"/>
  <c r="AH49" i="18"/>
  <c r="AH49" i="19"/>
  <c r="AH49" i="20"/>
  <c r="AH49" i="17"/>
  <c r="AH49" i="16"/>
  <c r="AD49" i="17"/>
  <c r="AD49" i="19"/>
  <c r="AD49" i="18"/>
  <c r="AD49" i="20"/>
  <c r="AD49" i="16"/>
  <c r="Z49" i="17"/>
  <c r="Z49" i="19"/>
  <c r="Z49" i="18"/>
  <c r="Z49" i="20"/>
  <c r="Z49" i="16"/>
  <c r="V49" i="17"/>
  <c r="V49" i="19"/>
  <c r="V49" i="18"/>
  <c r="V49" i="20"/>
  <c r="V49" i="16"/>
  <c r="R49" i="17"/>
  <c r="R49" i="19"/>
  <c r="R49" i="18"/>
  <c r="R49" i="20"/>
  <c r="R49" i="16"/>
  <c r="N49" i="17"/>
  <c r="N49" i="19"/>
  <c r="N49" i="18"/>
  <c r="N49" i="20"/>
  <c r="N49" i="16"/>
  <c r="J49" i="17"/>
  <c r="J49" i="19"/>
  <c r="J49" i="18"/>
  <c r="J49" i="20"/>
  <c r="J49" i="16"/>
  <c r="F49" i="17"/>
  <c r="F49" i="19"/>
  <c r="F49" i="18"/>
  <c r="F49" i="20"/>
  <c r="F49" i="16"/>
  <c r="AW48" i="18"/>
  <c r="AW48" i="19"/>
  <c r="AW48" i="20"/>
  <c r="AW48" i="17"/>
  <c r="AW48" i="16"/>
  <c r="AS48" i="20"/>
  <c r="AS48" i="17"/>
  <c r="AS48" i="18"/>
  <c r="AS48" i="19"/>
  <c r="AS48" i="16"/>
  <c r="AO48" i="19"/>
  <c r="AO48" i="20"/>
  <c r="AO48" i="17"/>
  <c r="AO48" i="18"/>
  <c r="AO48" i="16"/>
  <c r="AK48" i="19"/>
  <c r="AK48" i="20"/>
  <c r="AK48" i="17"/>
  <c r="AK48" i="18"/>
  <c r="AK48" i="16"/>
  <c r="AG48" i="17"/>
  <c r="AG48" i="18"/>
  <c r="AG48" i="19"/>
  <c r="AG48" i="16"/>
  <c r="AG48" i="20"/>
  <c r="AC48" i="20"/>
  <c r="AC48" i="17"/>
  <c r="AC48" i="18"/>
  <c r="AC48" i="19"/>
  <c r="AC48" i="16"/>
  <c r="Y48" i="20"/>
  <c r="Y48" i="17"/>
  <c r="Y48" i="18"/>
  <c r="Y48" i="19"/>
  <c r="Y48" i="16"/>
  <c r="U48" i="17"/>
  <c r="U48" i="18"/>
  <c r="U48" i="19"/>
  <c r="U48" i="20"/>
  <c r="U48" i="16"/>
  <c r="Q48" i="17"/>
  <c r="Q48" i="18"/>
  <c r="Q48" i="19"/>
  <c r="Q48" i="20"/>
  <c r="Q48" i="16"/>
  <c r="M48" i="18"/>
  <c r="M48" i="19"/>
  <c r="M48" i="20"/>
  <c r="M48" i="17"/>
  <c r="M48" i="16"/>
  <c r="I48" i="17"/>
  <c r="I48" i="18"/>
  <c r="I48" i="19"/>
  <c r="I48" i="20"/>
  <c r="I48" i="16"/>
  <c r="E48" i="18"/>
  <c r="E48" i="19"/>
  <c r="E48" i="20"/>
  <c r="E48" i="17"/>
  <c r="E48" i="16"/>
  <c r="AV47" i="19"/>
  <c r="AV47" i="17"/>
  <c r="AV47" i="20"/>
  <c r="AV47" i="18"/>
  <c r="AV47" i="16"/>
  <c r="AR47" i="20"/>
  <c r="AR47" i="19"/>
  <c r="AR47" i="17"/>
  <c r="AR47" i="18"/>
  <c r="AR47" i="16"/>
  <c r="AN47" i="19"/>
  <c r="AN47" i="18"/>
  <c r="AN47" i="20"/>
  <c r="AN47" i="17"/>
  <c r="AN47" i="16"/>
  <c r="AJ47" i="17"/>
  <c r="AJ47" i="20"/>
  <c r="AJ47" i="19"/>
  <c r="AJ47" i="18"/>
  <c r="AJ47" i="16"/>
  <c r="AF47" i="20"/>
  <c r="AF47" i="19"/>
  <c r="AF47" i="17"/>
  <c r="AF47" i="18"/>
  <c r="AF47" i="16"/>
  <c r="AB47" i="20"/>
  <c r="AB47" i="19"/>
  <c r="AB47" i="17"/>
  <c r="AB47" i="18"/>
  <c r="AB47" i="16"/>
  <c r="X47" i="17"/>
  <c r="X47" i="19"/>
  <c r="X47" i="18"/>
  <c r="X47" i="20"/>
  <c r="X47" i="16"/>
  <c r="T47" i="18"/>
  <c r="T47" i="20"/>
  <c r="T47" i="17"/>
  <c r="T47" i="19"/>
  <c r="T47" i="16"/>
  <c r="P47" i="19"/>
  <c r="P47" i="17"/>
  <c r="P47" i="18"/>
  <c r="P47" i="20"/>
  <c r="P47" i="16"/>
  <c r="L47" i="19"/>
  <c r="L47" i="17"/>
  <c r="L47" i="20"/>
  <c r="L47" i="18"/>
  <c r="L47" i="16"/>
  <c r="H47" i="18"/>
  <c r="H47" i="19"/>
  <c r="H47" i="20"/>
  <c r="H47" i="17"/>
  <c r="H47" i="16"/>
  <c r="D47" i="18"/>
  <c r="D47" i="19"/>
  <c r="D47" i="20"/>
  <c r="D47" i="17"/>
  <c r="D47" i="16"/>
  <c r="AU46" i="17"/>
  <c r="AU46" i="19"/>
  <c r="AU46" i="18"/>
  <c r="AU46" i="20"/>
  <c r="AU46" i="16"/>
  <c r="AQ46" i="18"/>
  <c r="AQ46" i="20"/>
  <c r="AQ46" i="17"/>
  <c r="AQ46" i="19"/>
  <c r="AQ46" i="16"/>
  <c r="AM46" i="17"/>
  <c r="AM46" i="19"/>
  <c r="AM46" i="18"/>
  <c r="AM46" i="20"/>
  <c r="AM46" i="16"/>
  <c r="AI46" i="17"/>
  <c r="AI46" i="19"/>
  <c r="AI46" i="18"/>
  <c r="AI46" i="20"/>
  <c r="AI46" i="16"/>
  <c r="AE46" i="17"/>
  <c r="AE46" i="19"/>
  <c r="AE46" i="18"/>
  <c r="AE46" i="20"/>
  <c r="AE46" i="16"/>
  <c r="AA46" i="17"/>
  <c r="AA46" i="19"/>
  <c r="AA46" i="18"/>
  <c r="AA46" i="20"/>
  <c r="AA46" i="16"/>
  <c r="W46" i="17"/>
  <c r="W46" i="19"/>
  <c r="W46" i="18"/>
  <c r="W46" i="20"/>
  <c r="W46" i="16"/>
  <c r="S46" i="17"/>
  <c r="S46" i="19"/>
  <c r="S46" i="18"/>
  <c r="S46" i="20"/>
  <c r="S46" i="16"/>
  <c r="O46" i="17"/>
  <c r="O46" i="19"/>
  <c r="O46" i="18"/>
  <c r="O46" i="20"/>
  <c r="O46" i="16"/>
  <c r="K46" i="17"/>
  <c r="K46" i="19"/>
  <c r="K46" i="18"/>
  <c r="K46" i="20"/>
  <c r="K46" i="16"/>
  <c r="G46" i="17"/>
  <c r="G46" i="19"/>
  <c r="G46" i="18"/>
  <c r="G46" i="20"/>
  <c r="G46" i="16"/>
  <c r="C46" i="17"/>
  <c r="C46" i="19"/>
  <c r="C46" i="18"/>
  <c r="C46" i="20"/>
  <c r="C46" i="16"/>
  <c r="AT45" i="17"/>
  <c r="AT45" i="18"/>
  <c r="AT45" i="19"/>
  <c r="AT45" i="20"/>
  <c r="AT45" i="16"/>
  <c r="AP45" i="17"/>
  <c r="AP45" i="18"/>
  <c r="AP45" i="19"/>
  <c r="AP45" i="20"/>
  <c r="AP45" i="16"/>
  <c r="AL45" i="18"/>
  <c r="AL45" i="20"/>
  <c r="AL45" i="17"/>
  <c r="AL45" i="19"/>
  <c r="AL45" i="16"/>
  <c r="AH45" i="20"/>
  <c r="AH45" i="17"/>
  <c r="AH45" i="18"/>
  <c r="AH45" i="19"/>
  <c r="AH45" i="16"/>
  <c r="AD45" i="17"/>
  <c r="AD45" i="19"/>
  <c r="AD45" i="18"/>
  <c r="AD45" i="20"/>
  <c r="AD45" i="16"/>
  <c r="Z45" i="17"/>
  <c r="Z45" i="18"/>
  <c r="Z45" i="19"/>
  <c r="Z45" i="20"/>
  <c r="Z45" i="16"/>
  <c r="V45" i="17"/>
  <c r="V45" i="19"/>
  <c r="V45" i="18"/>
  <c r="V45" i="20"/>
  <c r="V45" i="16"/>
  <c r="R45" i="17"/>
  <c r="R45" i="18"/>
  <c r="R45" i="19"/>
  <c r="R45" i="20"/>
  <c r="R45" i="16"/>
  <c r="N45" i="17"/>
  <c r="N45" i="19"/>
  <c r="N45" i="18"/>
  <c r="N45" i="20"/>
  <c r="N45" i="16"/>
  <c r="J45" i="17"/>
  <c r="J45" i="18"/>
  <c r="J45" i="19"/>
  <c r="J45" i="20"/>
  <c r="J45" i="16"/>
  <c r="F45" i="17"/>
  <c r="F45" i="19"/>
  <c r="F45" i="18"/>
  <c r="F45" i="20"/>
  <c r="F45" i="16"/>
  <c r="AW44" i="17"/>
  <c r="AW44" i="18"/>
  <c r="AW44" i="20"/>
  <c r="AW44" i="19"/>
  <c r="AW44" i="16"/>
  <c r="AS44" i="18"/>
  <c r="AS44" i="20"/>
  <c r="AS44" i="19"/>
  <c r="AS44" i="17"/>
  <c r="AS44" i="16"/>
  <c r="AO44" i="20"/>
  <c r="AO44" i="19"/>
  <c r="AO44" i="17"/>
  <c r="AO44" i="18"/>
  <c r="AO44" i="16"/>
  <c r="AK44" i="19"/>
  <c r="AK44" i="17"/>
  <c r="AK44" i="18"/>
  <c r="AK44" i="20"/>
  <c r="AK44" i="16"/>
  <c r="AG44" i="19"/>
  <c r="AG44" i="17"/>
  <c r="AG44" i="18"/>
  <c r="AG44" i="20"/>
  <c r="AG44" i="16"/>
  <c r="AC44" i="20"/>
  <c r="AC44" i="19"/>
  <c r="AC44" i="17"/>
  <c r="AC44" i="18"/>
  <c r="AC44" i="16"/>
  <c r="Y44" i="17"/>
  <c r="Y44" i="18"/>
  <c r="Y44" i="20"/>
  <c r="Y44" i="19"/>
  <c r="Y44" i="16"/>
  <c r="U44" i="19"/>
  <c r="U44" i="17"/>
  <c r="U44" i="18"/>
  <c r="U44" i="20"/>
  <c r="U44" i="16"/>
  <c r="Q44" i="17"/>
  <c r="Q44" i="18"/>
  <c r="Q44" i="20"/>
  <c r="Q44" i="19"/>
  <c r="Q44" i="16"/>
  <c r="M44" i="18"/>
  <c r="M44" i="20"/>
  <c r="M44" i="19"/>
  <c r="M44" i="17"/>
  <c r="M44" i="16"/>
  <c r="I44" i="17"/>
  <c r="I44" i="18"/>
  <c r="I44" i="20"/>
  <c r="I44" i="19"/>
  <c r="I44" i="16"/>
  <c r="E44" i="18"/>
  <c r="E44" i="20"/>
  <c r="E44" i="19"/>
  <c r="E44" i="17"/>
  <c r="E44" i="16"/>
  <c r="AV43" i="18"/>
  <c r="AV43" i="20"/>
  <c r="AV43" i="19"/>
  <c r="AV43" i="17"/>
  <c r="AV43" i="16"/>
  <c r="AR43" i="17"/>
  <c r="AR43" i="20"/>
  <c r="AR43" i="18"/>
  <c r="AR43" i="19"/>
  <c r="AR43" i="16"/>
  <c r="AN43" i="17"/>
  <c r="AN43" i="19"/>
  <c r="AN43" i="20"/>
  <c r="AN43" i="18"/>
  <c r="AN43" i="16"/>
  <c r="AJ43" i="19"/>
  <c r="AJ43" i="20"/>
  <c r="AJ43" i="18"/>
  <c r="AJ43" i="17"/>
  <c r="AJ43" i="16"/>
  <c r="AF43" i="20"/>
  <c r="AF43" i="19"/>
  <c r="AF43" i="17"/>
  <c r="AF43" i="18"/>
  <c r="AF43" i="16"/>
  <c r="AB43" i="20"/>
  <c r="AB43" i="19"/>
  <c r="AB43" i="17"/>
  <c r="AB43" i="18"/>
  <c r="AB43" i="16"/>
  <c r="X43" i="19"/>
  <c r="X43" i="18"/>
  <c r="X43" i="20"/>
  <c r="X43" i="17"/>
  <c r="X43" i="16"/>
  <c r="T43" i="20"/>
  <c r="T43" i="17"/>
  <c r="T43" i="19"/>
  <c r="T43" i="18"/>
  <c r="T43" i="16"/>
  <c r="P43" i="19"/>
  <c r="P43" i="17"/>
  <c r="P43" i="20"/>
  <c r="P43" i="18"/>
  <c r="P43" i="16"/>
  <c r="L43" i="19"/>
  <c r="L43" i="17"/>
  <c r="L43" i="18"/>
  <c r="L43" i="20"/>
  <c r="L43" i="16"/>
  <c r="H43" i="18"/>
  <c r="H43" i="20"/>
  <c r="H43" i="17"/>
  <c r="H43" i="19"/>
  <c r="H43" i="16"/>
  <c r="D43" i="18"/>
  <c r="D43" i="20"/>
  <c r="D43" i="17"/>
  <c r="D43" i="19"/>
  <c r="D43" i="16"/>
  <c r="AU42" i="17"/>
  <c r="AU42" i="18"/>
  <c r="AU42" i="19"/>
  <c r="AU42" i="20"/>
  <c r="AU42" i="16"/>
  <c r="AQ42" i="18"/>
  <c r="AQ42" i="20"/>
  <c r="AQ42" i="17"/>
  <c r="AQ42" i="19"/>
  <c r="AQ42" i="16"/>
  <c r="AM42" i="17"/>
  <c r="AM42" i="18"/>
  <c r="AM42" i="19"/>
  <c r="AM42" i="20"/>
  <c r="AM42" i="16"/>
  <c r="AI42" i="17"/>
  <c r="AI42" i="18"/>
  <c r="AI42" i="19"/>
  <c r="AI42" i="20"/>
  <c r="AI42" i="16"/>
  <c r="AE42" i="17"/>
  <c r="AE42" i="19"/>
  <c r="AE42" i="18"/>
  <c r="AE42" i="20"/>
  <c r="AE42" i="16"/>
  <c r="AA42" i="17"/>
  <c r="AA42" i="18"/>
  <c r="AA42" i="19"/>
  <c r="AA42" i="20"/>
  <c r="AA42" i="16"/>
  <c r="W42" i="17"/>
  <c r="W42" i="19"/>
  <c r="W42" i="18"/>
  <c r="W42" i="20"/>
  <c r="W42" i="16"/>
  <c r="S42" i="17"/>
  <c r="S42" i="18"/>
  <c r="S42" i="19"/>
  <c r="S42" i="20"/>
  <c r="S42" i="16"/>
  <c r="O42" i="17"/>
  <c r="O42" i="19"/>
  <c r="O42" i="18"/>
  <c r="O42" i="20"/>
  <c r="O42" i="16"/>
  <c r="K42" i="17"/>
  <c r="K42" i="18"/>
  <c r="K42" i="19"/>
  <c r="K42" i="20"/>
  <c r="K42" i="16"/>
  <c r="G42" i="17"/>
  <c r="G42" i="19"/>
  <c r="G42" i="18"/>
  <c r="G42" i="20"/>
  <c r="G42" i="16"/>
  <c r="C42" i="17"/>
  <c r="C42" i="18"/>
  <c r="C42" i="19"/>
  <c r="C42" i="20"/>
  <c r="C42" i="16"/>
  <c r="AT41" i="17"/>
  <c r="AT41" i="19"/>
  <c r="AT41" i="18"/>
  <c r="AT41" i="20"/>
  <c r="AT41" i="16"/>
  <c r="AP41" i="17"/>
  <c r="AP41" i="18"/>
  <c r="AP41" i="19"/>
  <c r="AP41" i="20"/>
  <c r="AP41" i="16"/>
  <c r="AL41" i="17"/>
  <c r="AL41" i="18"/>
  <c r="AL41" i="20"/>
  <c r="AL41" i="19"/>
  <c r="AL41" i="16"/>
  <c r="AH41" i="18"/>
  <c r="AH41" i="17"/>
  <c r="AH41" i="19"/>
  <c r="AH41" i="20"/>
  <c r="AH41" i="16"/>
  <c r="AD41" i="17"/>
  <c r="AD41" i="18"/>
  <c r="AD41" i="19"/>
  <c r="AD41" i="20"/>
  <c r="AD41" i="16"/>
  <c r="Z41" i="17"/>
  <c r="Z41" i="19"/>
  <c r="Z41" i="18"/>
  <c r="Z41" i="20"/>
  <c r="Z41" i="16"/>
  <c r="V41" i="17"/>
  <c r="V41" i="18"/>
  <c r="V41" i="19"/>
  <c r="V41" i="20"/>
  <c r="V41" i="16"/>
  <c r="R41" i="17"/>
  <c r="R41" i="19"/>
  <c r="R41" i="18"/>
  <c r="R41" i="20"/>
  <c r="R41" i="16"/>
  <c r="N41" i="17"/>
  <c r="N41" i="18"/>
  <c r="N41" i="19"/>
  <c r="N41" i="20"/>
  <c r="N41" i="16"/>
  <c r="J41" i="17"/>
  <c r="J41" i="19"/>
  <c r="J41" i="18"/>
  <c r="J41" i="20"/>
  <c r="J41" i="16"/>
  <c r="F41" i="17"/>
  <c r="F41" i="18"/>
  <c r="F41" i="19"/>
  <c r="F41" i="20"/>
  <c r="F41" i="16"/>
  <c r="AW40" i="20"/>
  <c r="AW40" i="19"/>
  <c r="AW40" i="17"/>
  <c r="AW40" i="18"/>
  <c r="AW40" i="16"/>
  <c r="AS40" i="20"/>
  <c r="AS40" i="19"/>
  <c r="AS40" i="16"/>
  <c r="AS40" i="17"/>
  <c r="AS40" i="18"/>
  <c r="AO40" i="18"/>
  <c r="AO40" i="16"/>
  <c r="AO40" i="20"/>
  <c r="AO40" i="19"/>
  <c r="AO40" i="17"/>
  <c r="AK40" i="19"/>
  <c r="AK40" i="17"/>
  <c r="AK40" i="18"/>
  <c r="AK40" i="20"/>
  <c r="AK40" i="16"/>
  <c r="AG40" i="19"/>
  <c r="AG40" i="17"/>
  <c r="AG40" i="18"/>
  <c r="AG40" i="16"/>
  <c r="AG40" i="20"/>
  <c r="AC40" i="20"/>
  <c r="AC40" i="19"/>
  <c r="AC40" i="17"/>
  <c r="AC40" i="16"/>
  <c r="AC40" i="18"/>
  <c r="Y40" i="17"/>
  <c r="Y40" i="18"/>
  <c r="Y40" i="20"/>
  <c r="Y40" i="19"/>
  <c r="Y40" i="16"/>
  <c r="U40" i="19"/>
  <c r="U40" i="17"/>
  <c r="U40" i="18"/>
  <c r="U40" i="20"/>
  <c r="U40" i="16"/>
  <c r="Q40" i="17"/>
  <c r="Q40" i="18"/>
  <c r="Q40" i="20"/>
  <c r="Q40" i="16"/>
  <c r="Q40" i="19"/>
  <c r="M40" i="18"/>
  <c r="M40" i="20"/>
  <c r="M40" i="19"/>
  <c r="M40" i="17"/>
  <c r="M40" i="16"/>
  <c r="I40" i="18"/>
  <c r="I40" i="16"/>
  <c r="I40" i="20"/>
  <c r="I40" i="19"/>
  <c r="I40" i="17"/>
  <c r="E40" i="17"/>
  <c r="E40" i="18"/>
  <c r="E40" i="20"/>
  <c r="E40" i="19"/>
  <c r="E40" i="16"/>
  <c r="AV39" i="17"/>
  <c r="AV39" i="18"/>
  <c r="AV39" i="19"/>
  <c r="AV39" i="20"/>
  <c r="AV39" i="16"/>
  <c r="AR39" i="19"/>
  <c r="AR39" i="20"/>
  <c r="AR39" i="18"/>
  <c r="AR39" i="17"/>
  <c r="AR39" i="16"/>
  <c r="AN39" i="17"/>
  <c r="AN39" i="19"/>
  <c r="AN39" i="18"/>
  <c r="AN39" i="20"/>
  <c r="AN39" i="16"/>
  <c r="AJ39" i="18"/>
  <c r="AJ39" i="19"/>
  <c r="AJ39" i="20"/>
  <c r="AJ39" i="17"/>
  <c r="AJ39" i="16"/>
  <c r="AF39" i="20"/>
  <c r="AF39" i="19"/>
  <c r="AF39" i="17"/>
  <c r="AF39" i="18"/>
  <c r="AF39" i="16"/>
  <c r="AB39" i="20"/>
  <c r="AB39" i="17"/>
  <c r="AB39" i="19"/>
  <c r="AB39" i="18"/>
  <c r="AB39" i="16"/>
  <c r="X39" i="19"/>
  <c r="X39" i="18"/>
  <c r="X39" i="20"/>
  <c r="X39" i="17"/>
  <c r="X39" i="16"/>
  <c r="T39" i="19"/>
  <c r="T39" i="20"/>
  <c r="T39" i="17"/>
  <c r="T39" i="18"/>
  <c r="T39" i="16"/>
  <c r="P39" i="19"/>
  <c r="P39" i="20"/>
  <c r="P39" i="17"/>
  <c r="P39" i="18"/>
  <c r="P39" i="16"/>
  <c r="L39" i="17"/>
  <c r="L39" i="19"/>
  <c r="L39" i="18"/>
  <c r="L39" i="20"/>
  <c r="L39" i="16"/>
  <c r="H39" i="19"/>
  <c r="H39" i="20"/>
  <c r="H39" i="18"/>
  <c r="H39" i="17"/>
  <c r="H39" i="16"/>
  <c r="D39" i="18"/>
  <c r="D39" i="20"/>
  <c r="D39" i="17"/>
  <c r="D39" i="19"/>
  <c r="D39" i="16"/>
  <c r="AU38" i="17"/>
  <c r="AU38" i="18"/>
  <c r="AU38" i="19"/>
  <c r="AU38" i="20"/>
  <c r="AU38" i="16"/>
  <c r="AQ38" i="19"/>
  <c r="AQ38" i="17"/>
  <c r="AQ38" i="20"/>
  <c r="AQ38" i="18"/>
  <c r="AQ38" i="16"/>
  <c r="AM38" i="17"/>
  <c r="AM38" i="18"/>
  <c r="AM38" i="19"/>
  <c r="AM38" i="20"/>
  <c r="AM38" i="16"/>
  <c r="AI38" i="17"/>
  <c r="AI38" i="18"/>
  <c r="AI38" i="19"/>
  <c r="AI38" i="20"/>
  <c r="AI38" i="16"/>
  <c r="AE38" i="17"/>
  <c r="AE38" i="19"/>
  <c r="AE38" i="20"/>
  <c r="AE38" i="18"/>
  <c r="AE38" i="16"/>
  <c r="AA38" i="17"/>
  <c r="AA38" i="18"/>
  <c r="AA38" i="19"/>
  <c r="AA38" i="20"/>
  <c r="AA38" i="16"/>
  <c r="W38" i="17"/>
  <c r="W38" i="18"/>
  <c r="W38" i="19"/>
  <c r="W38" i="20"/>
  <c r="W38" i="16"/>
  <c r="S38" i="17"/>
  <c r="S38" i="18"/>
  <c r="S38" i="19"/>
  <c r="S38" i="20"/>
  <c r="S38" i="16"/>
  <c r="O38" i="17"/>
  <c r="O38" i="18"/>
  <c r="O38" i="19"/>
  <c r="O38" i="20"/>
  <c r="O38" i="16"/>
  <c r="K38" i="17"/>
  <c r="K38" i="18"/>
  <c r="K38" i="19"/>
  <c r="K38" i="20"/>
  <c r="K38" i="16"/>
  <c r="G38" i="17"/>
  <c r="G38" i="20"/>
  <c r="G38" i="18"/>
  <c r="G38" i="19"/>
  <c r="G38" i="16"/>
  <c r="C38" i="17"/>
  <c r="C38" i="18"/>
  <c r="C38" i="19"/>
  <c r="C38" i="20"/>
  <c r="C38" i="16"/>
  <c r="AT37" i="17"/>
  <c r="AT37" i="20"/>
  <c r="AT37" i="19"/>
  <c r="AT37" i="18"/>
  <c r="AT37" i="16"/>
  <c r="AP37" i="17"/>
  <c r="AP37" i="19"/>
  <c r="AP37" i="18"/>
  <c r="AP37" i="20"/>
  <c r="AP37" i="16"/>
  <c r="AL37" i="17"/>
  <c r="AL37" i="20"/>
  <c r="AL37" i="18"/>
  <c r="AL37" i="19"/>
  <c r="AL37" i="16"/>
  <c r="AH37" i="19"/>
  <c r="AH37" i="17"/>
  <c r="AH37" i="20"/>
  <c r="AH37" i="18"/>
  <c r="AH37" i="16"/>
  <c r="AD37" i="17"/>
  <c r="AD37" i="19"/>
  <c r="AD37" i="18"/>
  <c r="AD37" i="20"/>
  <c r="AD37" i="16"/>
  <c r="Z37" i="17"/>
  <c r="Z37" i="18"/>
  <c r="Z37" i="19"/>
  <c r="Z37" i="20"/>
  <c r="Z37" i="16"/>
  <c r="V37" i="17"/>
  <c r="V37" i="18"/>
  <c r="V37" i="19"/>
  <c r="V37" i="20"/>
  <c r="V37" i="16"/>
  <c r="R37" i="17"/>
  <c r="R37" i="18"/>
  <c r="R37" i="19"/>
  <c r="R37" i="20"/>
  <c r="R37" i="16"/>
  <c r="N37" i="17"/>
  <c r="N37" i="18"/>
  <c r="N37" i="19"/>
  <c r="N37" i="20"/>
  <c r="N37" i="16"/>
  <c r="J37" i="17"/>
  <c r="J37" i="19"/>
  <c r="J37" i="18"/>
  <c r="J37" i="20"/>
  <c r="J37" i="16"/>
  <c r="F37" i="17"/>
  <c r="F37" i="19"/>
  <c r="F37" i="18"/>
  <c r="F37" i="20"/>
  <c r="F37" i="16"/>
  <c r="AW36" i="18"/>
  <c r="AW36" i="20"/>
  <c r="AW36" i="19"/>
  <c r="AW36" i="16"/>
  <c r="AW36" i="17"/>
  <c r="AS36" i="20"/>
  <c r="AS36" i="19"/>
  <c r="AS36" i="16"/>
  <c r="AS36" i="17"/>
  <c r="AS36" i="18"/>
  <c r="AO36" i="20"/>
  <c r="AO36" i="19"/>
  <c r="AO36" i="17"/>
  <c r="AO36" i="18"/>
  <c r="AO36" i="16"/>
  <c r="AK36" i="20"/>
  <c r="AK36" i="19"/>
  <c r="AK36" i="17"/>
  <c r="AK36" i="18"/>
  <c r="AK36" i="16"/>
  <c r="AG36" i="19"/>
  <c r="AG36" i="17"/>
  <c r="AG36" i="18"/>
  <c r="AG36" i="16"/>
  <c r="AG36" i="20"/>
  <c r="AC36" i="17"/>
  <c r="AC36" i="18"/>
  <c r="AC36" i="16"/>
  <c r="AC36" i="20"/>
  <c r="AC36" i="19"/>
  <c r="Y36" i="19"/>
  <c r="Y36" i="16"/>
  <c r="Y36" i="17"/>
  <c r="Y36" i="18"/>
  <c r="Y36" i="20"/>
  <c r="U36" i="19"/>
  <c r="U36" i="17"/>
  <c r="U36" i="18"/>
  <c r="U36" i="20"/>
  <c r="U36" i="16"/>
  <c r="Q36" i="18"/>
  <c r="Q36" i="20"/>
  <c r="Q36" i="19"/>
  <c r="Q36" i="16"/>
  <c r="Q36" i="17"/>
  <c r="M36" i="17"/>
  <c r="M36" i="16"/>
  <c r="M36" i="18"/>
  <c r="M36" i="20"/>
  <c r="M36" i="19"/>
  <c r="I36" i="17"/>
  <c r="I36" i="18"/>
  <c r="I36" i="20"/>
  <c r="I36" i="19"/>
  <c r="I36" i="16"/>
  <c r="E36" i="20"/>
  <c r="E36" i="19"/>
  <c r="E36" i="17"/>
  <c r="E36" i="18"/>
  <c r="E36" i="16"/>
  <c r="AV35" i="20"/>
  <c r="AV35" i="19"/>
  <c r="AV35" i="17"/>
  <c r="AV35" i="18"/>
  <c r="AV35" i="16"/>
  <c r="AR35" i="19"/>
  <c r="AR35" i="20"/>
  <c r="AR35" i="17"/>
  <c r="AR35" i="18"/>
  <c r="AR35" i="16"/>
  <c r="AN35" i="17"/>
  <c r="AN35" i="20"/>
  <c r="AN35" i="18"/>
  <c r="AN35" i="19"/>
  <c r="AN35" i="16"/>
  <c r="AJ35" i="18"/>
  <c r="AJ35" i="17"/>
  <c r="AJ35" i="20"/>
  <c r="AJ35" i="19"/>
  <c r="AJ35" i="16"/>
  <c r="AF35" i="17"/>
  <c r="AF35" i="20"/>
  <c r="AF35" i="19"/>
  <c r="AF35" i="18"/>
  <c r="AF35" i="16"/>
  <c r="AB35" i="17"/>
  <c r="AB35" i="20"/>
  <c r="AB35" i="19"/>
  <c r="AB35" i="18"/>
  <c r="AB35" i="16"/>
  <c r="X35" i="17"/>
  <c r="X35" i="18"/>
  <c r="X35" i="20"/>
  <c r="X35" i="19"/>
  <c r="X35" i="16"/>
  <c r="T35" i="17"/>
  <c r="T35" i="19"/>
  <c r="T35" i="18"/>
  <c r="T35" i="20"/>
  <c r="T35" i="16"/>
  <c r="P35" i="17"/>
  <c r="P35" i="20"/>
  <c r="P35" i="19"/>
  <c r="P35" i="18"/>
  <c r="P35" i="16"/>
  <c r="L35" i="17"/>
  <c r="L35" i="20"/>
  <c r="L35" i="19"/>
  <c r="L35" i="18"/>
  <c r="L35" i="16"/>
  <c r="H35" i="17"/>
  <c r="H35" i="18"/>
  <c r="H35" i="20"/>
  <c r="H35" i="19"/>
  <c r="H35" i="16"/>
  <c r="D35" i="17"/>
  <c r="D35" i="19"/>
  <c r="D35" i="18"/>
  <c r="D35" i="20"/>
  <c r="D35" i="16"/>
  <c r="AU34" i="17"/>
  <c r="AU34" i="18"/>
  <c r="AU34" i="20"/>
  <c r="AU34" i="19"/>
  <c r="AU34" i="16"/>
  <c r="AQ34" i="17"/>
  <c r="AQ34" i="18"/>
  <c r="AQ34" i="20"/>
  <c r="AQ34" i="19"/>
  <c r="AQ34" i="16"/>
  <c r="AM34" i="18"/>
  <c r="AM34" i="17"/>
  <c r="AM34" i="20"/>
  <c r="AM34" i="19"/>
  <c r="AM34" i="16"/>
  <c r="AI34" i="18"/>
  <c r="AI34" i="17"/>
  <c r="AI34" i="19"/>
  <c r="AI34" i="20"/>
  <c r="AI34" i="16"/>
  <c r="AE34" i="17"/>
  <c r="AE34" i="18"/>
  <c r="AE34" i="20"/>
  <c r="AE34" i="19"/>
  <c r="AE34" i="16"/>
  <c r="AA34" i="17"/>
  <c r="AA34" i="18"/>
  <c r="AA34" i="20"/>
  <c r="AA34" i="19"/>
  <c r="AA34" i="16"/>
  <c r="W34" i="18"/>
  <c r="W34" i="17"/>
  <c r="W34" i="20"/>
  <c r="W34" i="19"/>
  <c r="W34" i="16"/>
  <c r="S34" i="17"/>
  <c r="S34" i="18"/>
  <c r="S34" i="19"/>
  <c r="S34" i="20"/>
  <c r="S34" i="16"/>
  <c r="O34" i="17"/>
  <c r="O34" i="18"/>
  <c r="O34" i="20"/>
  <c r="O34" i="19"/>
  <c r="O34" i="16"/>
  <c r="K34" i="17"/>
  <c r="K34" i="18"/>
  <c r="K34" i="20"/>
  <c r="K34" i="19"/>
  <c r="K34" i="16"/>
  <c r="G34" i="18"/>
  <c r="G34" i="17"/>
  <c r="G34" i="20"/>
  <c r="G34" i="19"/>
  <c r="G34" i="16"/>
  <c r="C34" i="17"/>
  <c r="C34" i="18"/>
  <c r="C34" i="19"/>
  <c r="C34" i="20"/>
  <c r="C34" i="16"/>
  <c r="AT33" i="18"/>
  <c r="AT33" i="17"/>
  <c r="AT33" i="20"/>
  <c r="AT33" i="19"/>
  <c r="AT33" i="16"/>
  <c r="AP33" i="20"/>
  <c r="AP33" i="19"/>
  <c r="AP33" i="18"/>
  <c r="AP33" i="17"/>
  <c r="AP33" i="16"/>
  <c r="AL33" i="20"/>
  <c r="AL33" i="19"/>
  <c r="AL33" i="18"/>
  <c r="AL33" i="17"/>
  <c r="AL33" i="16"/>
  <c r="AH33" i="17"/>
  <c r="AH33" i="19"/>
  <c r="AH33" i="20"/>
  <c r="AH33" i="18"/>
  <c r="AH33" i="16"/>
  <c r="AD33" i="18"/>
  <c r="AD33" i="20"/>
  <c r="AD33" i="19"/>
  <c r="AD33" i="17"/>
  <c r="AD33" i="16"/>
  <c r="Z33" i="17"/>
  <c r="Z33" i="20"/>
  <c r="Z33" i="19"/>
  <c r="Z33" i="18"/>
  <c r="Z33" i="16"/>
  <c r="V33" i="20"/>
  <c r="V33" i="19"/>
  <c r="V33" i="17"/>
  <c r="V33" i="18"/>
  <c r="V33" i="16"/>
  <c r="R33" i="19"/>
  <c r="R33" i="20"/>
  <c r="R33" i="18"/>
  <c r="R33" i="17"/>
  <c r="R33" i="16"/>
  <c r="N33" i="18"/>
  <c r="N33" i="20"/>
  <c r="N33" i="19"/>
  <c r="N33" i="17"/>
  <c r="N33" i="16"/>
  <c r="J33" i="20"/>
  <c r="J33" i="19"/>
  <c r="J33" i="17"/>
  <c r="J33" i="18"/>
  <c r="J33" i="16"/>
  <c r="F33" i="20"/>
  <c r="F33" i="19"/>
  <c r="F33" i="18"/>
  <c r="F33" i="17"/>
  <c r="F33" i="16"/>
  <c r="B63" i="18"/>
  <c r="B63" i="17"/>
  <c r="B63" i="20"/>
  <c r="B63" i="19"/>
  <c r="B63" i="16"/>
  <c r="B86" i="17"/>
  <c r="B86" i="16"/>
  <c r="B86" i="19"/>
  <c r="B86" i="18"/>
  <c r="B86" i="20"/>
  <c r="B82" i="18"/>
  <c r="B82" i="20"/>
  <c r="B82" i="19"/>
  <c r="B82" i="17"/>
  <c r="B82" i="16"/>
  <c r="B78" i="19"/>
  <c r="B78" i="17"/>
  <c r="B78" i="20"/>
  <c r="B78" i="16"/>
  <c r="B78" i="18"/>
  <c r="B74" i="19"/>
  <c r="B74" i="18"/>
  <c r="B74" i="17"/>
  <c r="B74" i="20"/>
  <c r="B74" i="16"/>
  <c r="B70" i="17"/>
  <c r="B70" i="16"/>
  <c r="B70" i="20"/>
  <c r="B70" i="19"/>
  <c r="B70" i="18"/>
  <c r="B66" i="17"/>
  <c r="B66" i="18"/>
  <c r="B66" i="19"/>
  <c r="B66" i="20"/>
  <c r="B66" i="16"/>
  <c r="AV89" i="17"/>
  <c r="AV89" i="18"/>
  <c r="AV89" i="19"/>
  <c r="AV89" i="20"/>
  <c r="AV89" i="16"/>
  <c r="AR89" i="17"/>
  <c r="AR89" i="18"/>
  <c r="AR89" i="19"/>
  <c r="AR89" i="20"/>
  <c r="AR89" i="16"/>
  <c r="AN89" i="17"/>
  <c r="AN89" i="18"/>
  <c r="AN89" i="19"/>
  <c r="AN89" i="20"/>
  <c r="AN89" i="16"/>
  <c r="AJ89" i="17"/>
  <c r="AJ89" i="18"/>
  <c r="AJ89" i="19"/>
  <c r="AJ89" i="20"/>
  <c r="AJ89" i="16"/>
  <c r="AF89" i="18"/>
  <c r="AF89" i="17"/>
  <c r="AF89" i="16"/>
  <c r="AF89" i="20"/>
  <c r="AF89" i="19"/>
  <c r="AB89" i="17"/>
  <c r="AB89" i="18"/>
  <c r="AB89" i="19"/>
  <c r="AB89" i="20"/>
  <c r="AB89" i="16"/>
  <c r="X89" i="17"/>
  <c r="X89" i="18"/>
  <c r="X89" i="19"/>
  <c r="X89" i="20"/>
  <c r="X89" i="16"/>
  <c r="T89" i="17"/>
  <c r="T89" i="18"/>
  <c r="T89" i="19"/>
  <c r="T89" i="20"/>
  <c r="T89" i="16"/>
  <c r="P89" i="17"/>
  <c r="P89" i="18"/>
  <c r="P89" i="19"/>
  <c r="P89" i="20"/>
  <c r="P89" i="16"/>
  <c r="L89" i="17"/>
  <c r="L89" i="18"/>
  <c r="L89" i="19"/>
  <c r="L89" i="20"/>
  <c r="L89" i="16"/>
  <c r="H89" i="18"/>
  <c r="H89" i="16"/>
  <c r="H89" i="17"/>
  <c r="H89" i="19"/>
  <c r="H89" i="20"/>
  <c r="D89" i="17"/>
  <c r="D89" i="18"/>
  <c r="D89" i="19"/>
  <c r="D89" i="20"/>
  <c r="D89" i="16"/>
  <c r="AU88" i="17"/>
  <c r="AU88" i="18"/>
  <c r="AU88" i="19"/>
  <c r="AU88" i="20"/>
  <c r="AU88" i="16"/>
  <c r="AQ88" i="17"/>
  <c r="AQ88" i="16"/>
  <c r="AQ88" i="19"/>
  <c r="AQ88" i="20"/>
  <c r="AQ88" i="18"/>
  <c r="AM88" i="17"/>
  <c r="AM88" i="18"/>
  <c r="AM88" i="19"/>
  <c r="AM88" i="20"/>
  <c r="AM88" i="16"/>
  <c r="AI88" i="17"/>
  <c r="AI88" i="18"/>
  <c r="AI88" i="19"/>
  <c r="AI88" i="20"/>
  <c r="AI88" i="16"/>
  <c r="AE88" i="17"/>
  <c r="AE88" i="18"/>
  <c r="AE88" i="19"/>
  <c r="AE88" i="20"/>
  <c r="AE88" i="16"/>
  <c r="AA88" i="17"/>
  <c r="AA88" i="18"/>
  <c r="AA88" i="19"/>
  <c r="AA88" i="20"/>
  <c r="AA88" i="16"/>
  <c r="W88" i="17"/>
  <c r="W88" i="18"/>
  <c r="W88" i="19"/>
  <c r="W88" i="20"/>
  <c r="W88" i="16"/>
  <c r="S88" i="17"/>
  <c r="S88" i="18"/>
  <c r="S88" i="19"/>
  <c r="S88" i="20"/>
  <c r="S88" i="16"/>
  <c r="O88" i="17"/>
  <c r="O88" i="18"/>
  <c r="O88" i="19"/>
  <c r="O88" i="20"/>
  <c r="O88" i="16"/>
  <c r="K88" i="17"/>
  <c r="K88" i="18"/>
  <c r="K88" i="19"/>
  <c r="K88" i="20"/>
  <c r="K88" i="16"/>
  <c r="G88" i="17"/>
  <c r="G88" i="18"/>
  <c r="G88" i="19"/>
  <c r="G88" i="20"/>
  <c r="G88" i="16"/>
  <c r="C88" i="17"/>
  <c r="C88" i="18"/>
  <c r="C88" i="19"/>
  <c r="C88" i="20"/>
  <c r="C88" i="16"/>
  <c r="AT87" i="17"/>
  <c r="AT87" i="18"/>
  <c r="AT87" i="19"/>
  <c r="AT87" i="20"/>
  <c r="AT87" i="16"/>
  <c r="AP87" i="17"/>
  <c r="AP87" i="18"/>
  <c r="AP87" i="19"/>
  <c r="AP87" i="20"/>
  <c r="AP87" i="16"/>
  <c r="AL87" i="18"/>
  <c r="AL87" i="19"/>
  <c r="AL87" i="17"/>
  <c r="AL87" i="20"/>
  <c r="AL87" i="16"/>
  <c r="AH87" i="16"/>
  <c r="AH87" i="20"/>
  <c r="AH87" i="17"/>
  <c r="AH87" i="18"/>
  <c r="AH87" i="19"/>
  <c r="AD87" i="17"/>
  <c r="AD87" i="18"/>
  <c r="AD87" i="19"/>
  <c r="AD87" i="20"/>
  <c r="AD87" i="16"/>
  <c r="Z87" i="17"/>
  <c r="Z87" i="18"/>
  <c r="Z87" i="19"/>
  <c r="Z87" i="20"/>
  <c r="Z87" i="16"/>
  <c r="V87" i="17"/>
  <c r="V87" i="18"/>
  <c r="V87" i="19"/>
  <c r="V87" i="20"/>
  <c r="V87" i="16"/>
  <c r="R87" i="17"/>
  <c r="R87" i="18"/>
  <c r="R87" i="19"/>
  <c r="R87" i="20"/>
  <c r="R87" i="16"/>
  <c r="N87" i="17"/>
  <c r="N87" i="18"/>
  <c r="N87" i="19"/>
  <c r="N87" i="20"/>
  <c r="N87" i="16"/>
  <c r="J87" i="17"/>
  <c r="J87" i="18"/>
  <c r="J87" i="19"/>
  <c r="J87" i="20"/>
  <c r="J87" i="16"/>
  <c r="F87" i="17"/>
  <c r="F87" i="18"/>
  <c r="F87" i="19"/>
  <c r="F87" i="20"/>
  <c r="F87" i="16"/>
  <c r="AW86" i="17"/>
  <c r="AW86" i="18"/>
  <c r="AW86" i="19"/>
  <c r="AW86" i="20"/>
  <c r="AW86" i="16"/>
  <c r="AS86" i="20"/>
  <c r="AS86" i="18"/>
  <c r="AS86" i="17"/>
  <c r="AS86" i="16"/>
  <c r="AS86" i="19"/>
  <c r="AO86" i="17"/>
  <c r="AO86" i="18"/>
  <c r="AO86" i="19"/>
  <c r="AO86" i="20"/>
  <c r="AO86" i="16"/>
  <c r="AK86" i="17"/>
  <c r="AK86" i="18"/>
  <c r="AK86" i="19"/>
  <c r="AK86" i="20"/>
  <c r="AK86" i="16"/>
  <c r="AG86" i="17"/>
  <c r="AG86" i="18"/>
  <c r="AG86" i="19"/>
  <c r="AG86" i="20"/>
  <c r="AG86" i="16"/>
  <c r="AC86" i="17"/>
  <c r="AC86" i="16"/>
  <c r="AC86" i="18"/>
  <c r="AC86" i="20"/>
  <c r="AC86" i="19"/>
  <c r="Y86" i="17"/>
  <c r="Y86" i="18"/>
  <c r="Y86" i="19"/>
  <c r="Y86" i="20"/>
  <c r="Y86" i="16"/>
  <c r="U86" i="16"/>
  <c r="U86" i="20"/>
  <c r="U86" i="18"/>
  <c r="U86" i="17"/>
  <c r="U86" i="19"/>
  <c r="Q86" i="17"/>
  <c r="Q86" i="18"/>
  <c r="Q86" i="19"/>
  <c r="Q86" i="20"/>
  <c r="Q86" i="16"/>
  <c r="M86" i="17"/>
  <c r="M86" i="18"/>
  <c r="M86" i="19"/>
  <c r="M86" i="20"/>
  <c r="M86" i="16"/>
  <c r="I86" i="17"/>
  <c r="I86" i="18"/>
  <c r="I86" i="19"/>
  <c r="I86" i="20"/>
  <c r="I86" i="16"/>
  <c r="E86" i="17"/>
  <c r="E86" i="18"/>
  <c r="E86" i="19"/>
  <c r="E86" i="20"/>
  <c r="E86" i="16"/>
  <c r="AV85" i="17"/>
  <c r="AV85" i="18"/>
  <c r="AV85" i="19"/>
  <c r="AV85" i="20"/>
  <c r="AV85" i="16"/>
  <c r="AR85" i="17"/>
  <c r="AR85" i="18"/>
  <c r="AR85" i="19"/>
  <c r="AR85" i="20"/>
  <c r="AR85" i="16"/>
  <c r="AN85" i="17"/>
  <c r="AN85" i="18"/>
  <c r="AN85" i="19"/>
  <c r="AN85" i="20"/>
  <c r="AN85" i="16"/>
  <c r="AJ85" i="17"/>
  <c r="AJ85" i="18"/>
  <c r="AJ85" i="19"/>
  <c r="AJ85" i="20"/>
  <c r="AJ85" i="16"/>
  <c r="AF85" i="20"/>
  <c r="AF85" i="17"/>
  <c r="AF85" i="18"/>
  <c r="AF85" i="19"/>
  <c r="AF85" i="16"/>
  <c r="AB85" i="17"/>
  <c r="AB85" i="18"/>
  <c r="AB85" i="19"/>
  <c r="AB85" i="20"/>
  <c r="AB85" i="16"/>
  <c r="X85" i="17"/>
  <c r="X85" i="18"/>
  <c r="X85" i="19"/>
  <c r="X85" i="20"/>
  <c r="X85" i="16"/>
  <c r="T85" i="17"/>
  <c r="T85" i="18"/>
  <c r="T85" i="19"/>
  <c r="T85" i="20"/>
  <c r="T85" i="16"/>
  <c r="P85" i="17"/>
  <c r="P85" i="18"/>
  <c r="P85" i="19"/>
  <c r="P85" i="20"/>
  <c r="P85" i="16"/>
  <c r="L85" i="17"/>
  <c r="L85" i="18"/>
  <c r="L85" i="19"/>
  <c r="L85" i="20"/>
  <c r="L85" i="16"/>
  <c r="H85" i="18"/>
  <c r="H85" i="16"/>
  <c r="H85" i="17"/>
  <c r="H85" i="19"/>
  <c r="H85" i="20"/>
  <c r="D85" i="17"/>
  <c r="D85" i="18"/>
  <c r="D85" i="19"/>
  <c r="D85" i="20"/>
  <c r="D85" i="16"/>
  <c r="AU84" i="17"/>
  <c r="AU84" i="18"/>
  <c r="AU84" i="19"/>
  <c r="AU84" i="20"/>
  <c r="AU84" i="16"/>
  <c r="AQ84" i="16"/>
  <c r="AQ84" i="18"/>
  <c r="AQ84" i="17"/>
  <c r="AQ84" i="20"/>
  <c r="AQ84" i="19"/>
  <c r="AM84" i="17"/>
  <c r="AM84" i="18"/>
  <c r="AM84" i="19"/>
  <c r="AM84" i="20"/>
  <c r="AM84" i="16"/>
  <c r="AI84" i="17"/>
  <c r="AI84" i="18"/>
  <c r="AI84" i="19"/>
  <c r="AI84" i="20"/>
  <c r="AI84" i="16"/>
  <c r="AE84" i="17"/>
  <c r="AE84" i="18"/>
  <c r="AE84" i="19"/>
  <c r="AE84" i="20"/>
  <c r="AE84" i="16"/>
  <c r="AA84" i="17"/>
  <c r="AA84" i="18"/>
  <c r="AA84" i="19"/>
  <c r="AA84" i="20"/>
  <c r="AA84" i="16"/>
  <c r="W84" i="17"/>
  <c r="W84" i="18"/>
  <c r="W84" i="19"/>
  <c r="W84" i="20"/>
  <c r="W84" i="16"/>
  <c r="S84" i="17"/>
  <c r="S84" i="18"/>
  <c r="S84" i="19"/>
  <c r="S84" i="20"/>
  <c r="S84" i="16"/>
  <c r="O84" i="17"/>
  <c r="O84" i="18"/>
  <c r="O84" i="19"/>
  <c r="O84" i="20"/>
  <c r="O84" i="16"/>
  <c r="K84" i="17"/>
  <c r="K84" i="18"/>
  <c r="K84" i="19"/>
  <c r="K84" i="20"/>
  <c r="K84" i="16"/>
  <c r="G84" i="17"/>
  <c r="G84" i="18"/>
  <c r="G84" i="19"/>
  <c r="G84" i="20"/>
  <c r="G84" i="16"/>
  <c r="C84" i="17"/>
  <c r="C84" i="18"/>
  <c r="C84" i="19"/>
  <c r="C84" i="20"/>
  <c r="C84" i="16"/>
  <c r="AT83" i="17"/>
  <c r="AT83" i="18"/>
  <c r="AT83" i="19"/>
  <c r="AT83" i="20"/>
  <c r="AT83" i="16"/>
  <c r="AP83" i="17"/>
  <c r="AP83" i="18"/>
  <c r="AP83" i="19"/>
  <c r="AP83" i="20"/>
  <c r="AP83" i="16"/>
  <c r="AL83" i="18"/>
  <c r="AL83" i="16"/>
  <c r="AL83" i="19"/>
  <c r="AL83" i="17"/>
  <c r="AL83" i="20"/>
  <c r="AH83" i="16"/>
  <c r="AH83" i="17"/>
  <c r="AH83" i="19"/>
  <c r="AH83" i="18"/>
  <c r="AH83" i="20"/>
  <c r="AD83" i="17"/>
  <c r="AD83" i="18"/>
  <c r="AD83" i="19"/>
  <c r="AD83" i="20"/>
  <c r="AD83" i="16"/>
  <c r="Z83" i="17"/>
  <c r="Z83" i="18"/>
  <c r="Z83" i="19"/>
  <c r="Z83" i="20"/>
  <c r="Z83" i="16"/>
  <c r="V83" i="17"/>
  <c r="V83" i="18"/>
  <c r="V83" i="19"/>
  <c r="V83" i="20"/>
  <c r="V83" i="16"/>
  <c r="R83" i="17"/>
  <c r="R83" i="18"/>
  <c r="R83" i="19"/>
  <c r="R83" i="20"/>
  <c r="R83" i="16"/>
  <c r="N83" i="17"/>
  <c r="N83" i="18"/>
  <c r="N83" i="19"/>
  <c r="N83" i="20"/>
  <c r="N83" i="16"/>
  <c r="J83" i="17"/>
  <c r="J83" i="18"/>
  <c r="J83" i="19"/>
  <c r="J83" i="20"/>
  <c r="J83" i="16"/>
  <c r="F83" i="17"/>
  <c r="F83" i="18"/>
  <c r="F83" i="19"/>
  <c r="F83" i="20"/>
  <c r="F83" i="16"/>
  <c r="AW82" i="17"/>
  <c r="AW82" i="18"/>
  <c r="AW82" i="19"/>
  <c r="AW82" i="20"/>
  <c r="AW82" i="16"/>
  <c r="AS82" i="17"/>
  <c r="AS82" i="16"/>
  <c r="AS82" i="18"/>
  <c r="AS82" i="19"/>
  <c r="AS82" i="20"/>
  <c r="AO82" i="17"/>
  <c r="AO82" i="18"/>
  <c r="AO82" i="19"/>
  <c r="AO82" i="20"/>
  <c r="AO82" i="16"/>
  <c r="AK82" i="17"/>
  <c r="AK82" i="18"/>
  <c r="AK82" i="19"/>
  <c r="AK82" i="20"/>
  <c r="AK82" i="16"/>
  <c r="AG82" i="17"/>
  <c r="AG82" i="18"/>
  <c r="AG82" i="19"/>
  <c r="AG82" i="20"/>
  <c r="AG82" i="16"/>
  <c r="AC82" i="18"/>
  <c r="AC82" i="20"/>
  <c r="AC82" i="19"/>
  <c r="AC82" i="17"/>
  <c r="AC82" i="16"/>
  <c r="Y82" i="17"/>
  <c r="Y82" i="18"/>
  <c r="Y82" i="19"/>
  <c r="Y82" i="20"/>
  <c r="Y82" i="16"/>
  <c r="U82" i="20"/>
  <c r="U82" i="16"/>
  <c r="U82" i="19"/>
  <c r="U82" i="17"/>
  <c r="U82" i="18"/>
  <c r="Q82" i="17"/>
  <c r="Q82" i="18"/>
  <c r="Q82" i="19"/>
  <c r="Q82" i="20"/>
  <c r="Q82" i="16"/>
  <c r="M82" i="17"/>
  <c r="M82" i="18"/>
  <c r="M82" i="19"/>
  <c r="M82" i="20"/>
  <c r="M82" i="16"/>
  <c r="I82" i="17"/>
  <c r="I82" i="18"/>
  <c r="I82" i="19"/>
  <c r="I82" i="20"/>
  <c r="I82" i="16"/>
  <c r="E82" i="17"/>
  <c r="E82" i="18"/>
  <c r="E82" i="19"/>
  <c r="E82" i="20"/>
  <c r="E82" i="16"/>
  <c r="AV81" i="17"/>
  <c r="AV81" i="18"/>
  <c r="AV81" i="19"/>
  <c r="AV81" i="20"/>
  <c r="AV81" i="16"/>
  <c r="AR81" i="17"/>
  <c r="AR81" i="18"/>
  <c r="AR81" i="19"/>
  <c r="AR81" i="20"/>
  <c r="AR81" i="16"/>
  <c r="AN81" i="17"/>
  <c r="AN81" i="18"/>
  <c r="AN81" i="19"/>
  <c r="AN81" i="20"/>
  <c r="AN81" i="16"/>
  <c r="AJ81" i="17"/>
  <c r="AJ81" i="18"/>
  <c r="AJ81" i="19"/>
  <c r="AJ81" i="20"/>
  <c r="AJ81" i="16"/>
  <c r="AF81" i="20"/>
  <c r="AF81" i="19"/>
  <c r="AF81" i="17"/>
  <c r="AF81" i="18"/>
  <c r="AF81" i="16"/>
  <c r="AB81" i="17"/>
  <c r="AB81" i="18"/>
  <c r="AB81" i="19"/>
  <c r="AB81" i="20"/>
  <c r="AB81" i="16"/>
  <c r="X81" i="17"/>
  <c r="X81" i="18"/>
  <c r="X81" i="19"/>
  <c r="X81" i="20"/>
  <c r="X81" i="16"/>
  <c r="T81" i="17"/>
  <c r="T81" i="18"/>
  <c r="T81" i="19"/>
  <c r="T81" i="20"/>
  <c r="T81" i="16"/>
  <c r="P81" i="17"/>
  <c r="P81" i="18"/>
  <c r="P81" i="19"/>
  <c r="P81" i="20"/>
  <c r="P81" i="16"/>
  <c r="L81" i="17"/>
  <c r="L81" i="18"/>
  <c r="L81" i="19"/>
  <c r="L81" i="20"/>
  <c r="L81" i="16"/>
  <c r="H81" i="18"/>
  <c r="H81" i="16"/>
  <c r="H81" i="20"/>
  <c r="H81" i="19"/>
  <c r="H81" i="17"/>
  <c r="D81" i="17"/>
  <c r="D81" i="18"/>
  <c r="D81" i="19"/>
  <c r="D81" i="20"/>
  <c r="D81" i="16"/>
  <c r="AU80" i="17"/>
  <c r="AU80" i="18"/>
  <c r="AU80" i="19"/>
  <c r="AU80" i="20"/>
  <c r="AU80" i="16"/>
  <c r="AQ80" i="20"/>
  <c r="AQ80" i="19"/>
  <c r="AQ80" i="16"/>
  <c r="AQ80" i="17"/>
  <c r="AQ80" i="18"/>
  <c r="AM80" i="17"/>
  <c r="AM80" i="18"/>
  <c r="AM80" i="19"/>
  <c r="AM80" i="20"/>
  <c r="AM80" i="16"/>
  <c r="AI80" i="17"/>
  <c r="AI80" i="18"/>
  <c r="AI80" i="19"/>
  <c r="AI80" i="20"/>
  <c r="AI80" i="16"/>
  <c r="AE80" i="17"/>
  <c r="AE80" i="18"/>
  <c r="AE80" i="19"/>
  <c r="AE80" i="20"/>
  <c r="AE80" i="16"/>
  <c r="AA80" i="17"/>
  <c r="AA80" i="18"/>
  <c r="AA80" i="19"/>
  <c r="AA80" i="20"/>
  <c r="AA80" i="16"/>
  <c r="W80" i="17"/>
  <c r="W80" i="18"/>
  <c r="W80" i="19"/>
  <c r="W80" i="20"/>
  <c r="W80" i="16"/>
  <c r="S80" i="17"/>
  <c r="S80" i="18"/>
  <c r="S80" i="19"/>
  <c r="S80" i="20"/>
  <c r="S80" i="16"/>
  <c r="O80" i="17"/>
  <c r="O80" i="18"/>
  <c r="O80" i="19"/>
  <c r="O80" i="20"/>
  <c r="O80" i="16"/>
  <c r="K80" i="17"/>
  <c r="K80" i="18"/>
  <c r="K80" i="19"/>
  <c r="K80" i="20"/>
  <c r="K80" i="16"/>
  <c r="G80" i="17"/>
  <c r="G80" i="18"/>
  <c r="G80" i="19"/>
  <c r="G80" i="20"/>
  <c r="G80" i="16"/>
  <c r="C80" i="17"/>
  <c r="C80" i="18"/>
  <c r="C80" i="19"/>
  <c r="C80" i="20"/>
  <c r="C80" i="16"/>
  <c r="AT79" i="17"/>
  <c r="AT79" i="18"/>
  <c r="AT79" i="19"/>
  <c r="AT79" i="20"/>
  <c r="AT79" i="16"/>
  <c r="AP79" i="17"/>
  <c r="AP79" i="18"/>
  <c r="AP79" i="19"/>
  <c r="AP79" i="20"/>
  <c r="AP79" i="16"/>
  <c r="AL79" i="18"/>
  <c r="AL79" i="19"/>
  <c r="AL79" i="17"/>
  <c r="AL79" i="20"/>
  <c r="AL79" i="16"/>
  <c r="AH79" i="16"/>
  <c r="AH79" i="18"/>
  <c r="AH79" i="17"/>
  <c r="AH79" i="20"/>
  <c r="AH79" i="19"/>
  <c r="AD79" i="17"/>
  <c r="AD79" i="18"/>
  <c r="AD79" i="19"/>
  <c r="AD79" i="20"/>
  <c r="AD79" i="16"/>
  <c r="Z79" i="17"/>
  <c r="Z79" i="18"/>
  <c r="Z79" i="19"/>
  <c r="Z79" i="20"/>
  <c r="Z79" i="16"/>
  <c r="V79" i="17"/>
  <c r="V79" i="18"/>
  <c r="V79" i="19"/>
  <c r="V79" i="20"/>
  <c r="V79" i="16"/>
  <c r="R79" i="17"/>
  <c r="R79" i="18"/>
  <c r="R79" i="19"/>
  <c r="R79" i="20"/>
  <c r="R79" i="16"/>
  <c r="N79" i="17"/>
  <c r="N79" i="18"/>
  <c r="N79" i="19"/>
  <c r="N79" i="20"/>
  <c r="N79" i="16"/>
  <c r="J79" i="17"/>
  <c r="J79" i="18"/>
  <c r="J79" i="19"/>
  <c r="J79" i="20"/>
  <c r="J79" i="16"/>
  <c r="F79" i="17"/>
  <c r="F79" i="18"/>
  <c r="F79" i="19"/>
  <c r="F79" i="20"/>
  <c r="F79" i="16"/>
  <c r="AW78" i="17"/>
  <c r="AW78" i="18"/>
  <c r="AW78" i="19"/>
  <c r="AW78" i="20"/>
  <c r="AW78" i="16"/>
  <c r="AS78" i="19"/>
  <c r="AS78" i="16"/>
  <c r="AS78" i="17"/>
  <c r="AS78" i="20"/>
  <c r="AS78" i="18"/>
  <c r="AO78" i="17"/>
  <c r="AO78" i="18"/>
  <c r="AO78" i="19"/>
  <c r="AO78" i="20"/>
  <c r="AO78" i="16"/>
  <c r="AK78" i="17"/>
  <c r="AK78" i="18"/>
  <c r="AK78" i="19"/>
  <c r="AK78" i="20"/>
  <c r="AK78" i="16"/>
  <c r="AG78" i="17"/>
  <c r="AG78" i="18"/>
  <c r="AG78" i="19"/>
  <c r="AG78" i="20"/>
  <c r="AG78" i="16"/>
  <c r="AC78" i="20"/>
  <c r="AC78" i="18"/>
  <c r="AC78" i="17"/>
  <c r="AC78" i="16"/>
  <c r="AC78" i="19"/>
  <c r="Y78" i="17"/>
  <c r="Y78" i="18"/>
  <c r="Y78" i="19"/>
  <c r="Y78" i="20"/>
  <c r="Y78" i="16"/>
  <c r="U78" i="16"/>
  <c r="U78" i="17"/>
  <c r="U78" i="20"/>
  <c r="U78" i="19"/>
  <c r="U78" i="18"/>
  <c r="Q78" i="17"/>
  <c r="Q78" i="18"/>
  <c r="Q78" i="19"/>
  <c r="Q78" i="20"/>
  <c r="Q78" i="16"/>
  <c r="M78" i="17"/>
  <c r="M78" i="18"/>
  <c r="M78" i="19"/>
  <c r="M78" i="20"/>
  <c r="M78" i="16"/>
  <c r="I78" i="17"/>
  <c r="I78" i="18"/>
  <c r="I78" i="19"/>
  <c r="I78" i="20"/>
  <c r="I78" i="16"/>
  <c r="E78" i="17"/>
  <c r="E78" i="18"/>
  <c r="E78" i="19"/>
  <c r="E78" i="20"/>
  <c r="E78" i="16"/>
  <c r="AV77" i="17"/>
  <c r="AV77" i="18"/>
  <c r="AV77" i="19"/>
  <c r="AV77" i="20"/>
  <c r="AV77" i="16"/>
  <c r="AR77" i="17"/>
  <c r="AR77" i="18"/>
  <c r="AR77" i="19"/>
  <c r="AR77" i="20"/>
  <c r="AR77" i="16"/>
  <c r="AN77" i="17"/>
  <c r="AN77" i="18"/>
  <c r="AN77" i="19"/>
  <c r="AN77" i="20"/>
  <c r="AN77" i="16"/>
  <c r="AJ77" i="17"/>
  <c r="AJ77" i="18"/>
  <c r="AJ77" i="19"/>
  <c r="AJ77" i="20"/>
  <c r="AJ77" i="16"/>
  <c r="AF77" i="17"/>
  <c r="AF77" i="18"/>
  <c r="AF77" i="19"/>
  <c r="AF77" i="20"/>
  <c r="AF77" i="16"/>
  <c r="AB77" i="17"/>
  <c r="AB77" i="18"/>
  <c r="AB77" i="19"/>
  <c r="AB77" i="20"/>
  <c r="AB77" i="16"/>
  <c r="X77" i="17"/>
  <c r="X77" i="18"/>
  <c r="X77" i="19"/>
  <c r="X77" i="20"/>
  <c r="X77" i="16"/>
  <c r="T77" i="17"/>
  <c r="T77" i="18"/>
  <c r="T77" i="19"/>
  <c r="T77" i="20"/>
  <c r="T77" i="16"/>
  <c r="P77" i="17"/>
  <c r="P77" i="18"/>
  <c r="P77" i="19"/>
  <c r="P77" i="20"/>
  <c r="P77" i="16"/>
  <c r="L77" i="17"/>
  <c r="L77" i="18"/>
  <c r="L77" i="19"/>
  <c r="L77" i="20"/>
  <c r="L77" i="16"/>
  <c r="H77" i="16"/>
  <c r="H77" i="17"/>
  <c r="H77" i="20"/>
  <c r="H77" i="18"/>
  <c r="H77" i="19"/>
  <c r="D77" i="17"/>
  <c r="D77" i="18"/>
  <c r="D77" i="19"/>
  <c r="D77" i="20"/>
  <c r="D77" i="16"/>
  <c r="AU76" i="17"/>
  <c r="AU76" i="18"/>
  <c r="AU76" i="19"/>
  <c r="AU76" i="20"/>
  <c r="AU76" i="16"/>
  <c r="AQ76" i="16"/>
  <c r="AQ76" i="19"/>
  <c r="AQ76" i="20"/>
  <c r="AQ76" i="18"/>
  <c r="AQ76" i="17"/>
  <c r="AM76" i="17"/>
  <c r="AM76" i="18"/>
  <c r="AM76" i="19"/>
  <c r="AM76" i="20"/>
  <c r="AM76" i="16"/>
  <c r="AI76" i="17"/>
  <c r="AI76" i="18"/>
  <c r="AI76" i="19"/>
  <c r="AI76" i="20"/>
  <c r="AI76" i="16"/>
  <c r="AE76" i="17"/>
  <c r="AE76" i="18"/>
  <c r="AE76" i="19"/>
  <c r="AE76" i="20"/>
  <c r="AE76" i="16"/>
  <c r="AA76" i="17"/>
  <c r="AA76" i="18"/>
  <c r="AA76" i="19"/>
  <c r="AA76" i="20"/>
  <c r="AA76" i="16"/>
  <c r="W76" i="17"/>
  <c r="W76" i="18"/>
  <c r="W76" i="19"/>
  <c r="W76" i="20"/>
  <c r="W76" i="16"/>
  <c r="S76" i="17"/>
  <c r="S76" i="18"/>
  <c r="S76" i="19"/>
  <c r="S76" i="20"/>
  <c r="S76" i="16"/>
  <c r="O76" i="17"/>
  <c r="O76" i="18"/>
  <c r="O76" i="19"/>
  <c r="O76" i="20"/>
  <c r="O76" i="16"/>
  <c r="K76" i="17"/>
  <c r="K76" i="18"/>
  <c r="K76" i="19"/>
  <c r="K76" i="20"/>
  <c r="K76" i="16"/>
  <c r="G76" i="17"/>
  <c r="G76" i="18"/>
  <c r="G76" i="19"/>
  <c r="G76" i="20"/>
  <c r="G76" i="16"/>
  <c r="C76" i="17"/>
  <c r="C76" i="18"/>
  <c r="C76" i="19"/>
  <c r="C76" i="20"/>
  <c r="C76" i="16"/>
  <c r="AT75" i="17"/>
  <c r="AT75" i="18"/>
  <c r="AT75" i="19"/>
  <c r="AT75" i="20"/>
  <c r="AT75" i="16"/>
  <c r="AP75" i="17"/>
  <c r="AP75" i="18"/>
  <c r="AP75" i="19"/>
  <c r="AP75" i="20"/>
  <c r="AP75" i="16"/>
  <c r="AL75" i="16"/>
  <c r="AL75" i="18"/>
  <c r="AL75" i="19"/>
  <c r="AL75" i="17"/>
  <c r="AL75" i="20"/>
  <c r="AH75" i="16"/>
  <c r="AH75" i="19"/>
  <c r="AH75" i="20"/>
  <c r="AH75" i="18"/>
  <c r="AH75" i="17"/>
  <c r="AD75" i="17"/>
  <c r="AD75" i="18"/>
  <c r="AD75" i="19"/>
  <c r="AD75" i="20"/>
  <c r="AD75" i="16"/>
  <c r="Z75" i="17"/>
  <c r="Z75" i="18"/>
  <c r="Z75" i="19"/>
  <c r="Z75" i="20"/>
  <c r="Z75" i="16"/>
  <c r="V75" i="17"/>
  <c r="V75" i="18"/>
  <c r="V75" i="19"/>
  <c r="V75" i="20"/>
  <c r="V75" i="16"/>
  <c r="R75" i="17"/>
  <c r="R75" i="18"/>
  <c r="R75" i="19"/>
  <c r="R75" i="20"/>
  <c r="R75" i="16"/>
  <c r="N75" i="17"/>
  <c r="N75" i="18"/>
  <c r="N75" i="19"/>
  <c r="N75" i="20"/>
  <c r="N75" i="16"/>
  <c r="J75" i="17"/>
  <c r="J75" i="18"/>
  <c r="J75" i="19"/>
  <c r="J75" i="20"/>
  <c r="J75" i="16"/>
  <c r="F75" i="17"/>
  <c r="F75" i="18"/>
  <c r="F75" i="19"/>
  <c r="F75" i="20"/>
  <c r="F75" i="16"/>
  <c r="AW74" i="17"/>
  <c r="AW74" i="18"/>
  <c r="AW74" i="19"/>
  <c r="AW74" i="20"/>
  <c r="AW74" i="16"/>
  <c r="AS74" i="20"/>
  <c r="AS74" i="19"/>
  <c r="AS74" i="18"/>
  <c r="AS74" i="16"/>
  <c r="AS74" i="17"/>
  <c r="AO74" i="17"/>
  <c r="AO74" i="18"/>
  <c r="AO74" i="19"/>
  <c r="AO74" i="20"/>
  <c r="AO74" i="16"/>
  <c r="AK74" i="17"/>
  <c r="AK74" i="18"/>
  <c r="AK74" i="19"/>
  <c r="AK74" i="20"/>
  <c r="AK74" i="16"/>
  <c r="AG74" i="17"/>
  <c r="AG74" i="18"/>
  <c r="AG74" i="19"/>
  <c r="AG74" i="20"/>
  <c r="AG74" i="16"/>
  <c r="AC74" i="19"/>
  <c r="AC74" i="17"/>
  <c r="AC74" i="20"/>
  <c r="AC74" i="18"/>
  <c r="AC74" i="16"/>
  <c r="Y74" i="17"/>
  <c r="Y74" i="18"/>
  <c r="Y74" i="19"/>
  <c r="Y74" i="20"/>
  <c r="Y74" i="16"/>
  <c r="U74" i="16"/>
  <c r="U74" i="18"/>
  <c r="U74" i="19"/>
  <c r="U74" i="17"/>
  <c r="U74" i="20"/>
  <c r="Q74" i="17"/>
  <c r="Q74" i="18"/>
  <c r="Q74" i="19"/>
  <c r="Q74" i="20"/>
  <c r="Q74" i="16"/>
  <c r="M74" i="17"/>
  <c r="M74" i="18"/>
  <c r="M74" i="19"/>
  <c r="M74" i="20"/>
  <c r="M74" i="16"/>
  <c r="I74" i="17"/>
  <c r="I74" i="18"/>
  <c r="I74" i="19"/>
  <c r="I74" i="20"/>
  <c r="I74" i="16"/>
  <c r="E74" i="17"/>
  <c r="E74" i="18"/>
  <c r="E74" i="19"/>
  <c r="E74" i="20"/>
  <c r="E74" i="16"/>
  <c r="AV73" i="17"/>
  <c r="AV73" i="18"/>
  <c r="AV73" i="19"/>
  <c r="AV73" i="20"/>
  <c r="AV73" i="16"/>
  <c r="AR73" i="17"/>
  <c r="AR73" i="18"/>
  <c r="AR73" i="19"/>
  <c r="AR73" i="20"/>
  <c r="AR73" i="16"/>
  <c r="AN73" i="17"/>
  <c r="AN73" i="18"/>
  <c r="AN73" i="19"/>
  <c r="AN73" i="20"/>
  <c r="AN73" i="16"/>
  <c r="AJ73" i="17"/>
  <c r="AJ73" i="18"/>
  <c r="AJ73" i="19"/>
  <c r="AJ73" i="20"/>
  <c r="AJ73" i="16"/>
  <c r="AF73" i="17"/>
  <c r="AF73" i="18"/>
  <c r="AF73" i="19"/>
  <c r="AF73" i="20"/>
  <c r="AF73" i="16"/>
  <c r="AB73" i="17"/>
  <c r="AB73" i="18"/>
  <c r="AB73" i="19"/>
  <c r="AB73" i="20"/>
  <c r="AB73" i="16"/>
  <c r="X73" i="17"/>
  <c r="X73" i="18"/>
  <c r="X73" i="19"/>
  <c r="X73" i="20"/>
  <c r="X73" i="16"/>
  <c r="T73" i="17"/>
  <c r="T73" i="18"/>
  <c r="T73" i="19"/>
  <c r="T73" i="20"/>
  <c r="T73" i="16"/>
  <c r="P73" i="17"/>
  <c r="P73" i="18"/>
  <c r="P73" i="19"/>
  <c r="P73" i="20"/>
  <c r="P73" i="16"/>
  <c r="L73" i="17"/>
  <c r="L73" i="18"/>
  <c r="L73" i="19"/>
  <c r="L73" i="20"/>
  <c r="L73" i="16"/>
  <c r="H73" i="19"/>
  <c r="H73" i="16"/>
  <c r="H73" i="17"/>
  <c r="H73" i="20"/>
  <c r="H73" i="18"/>
  <c r="D73" i="17"/>
  <c r="D73" i="18"/>
  <c r="D73" i="19"/>
  <c r="D73" i="20"/>
  <c r="D73" i="16"/>
  <c r="AU72" i="17"/>
  <c r="AU72" i="18"/>
  <c r="AU72" i="19"/>
  <c r="AU72" i="20"/>
  <c r="AU72" i="16"/>
  <c r="AQ72" i="19"/>
  <c r="AQ72" i="16"/>
  <c r="AQ72" i="17"/>
  <c r="AQ72" i="20"/>
  <c r="AQ72" i="18"/>
  <c r="AM72" i="17"/>
  <c r="AM72" i="18"/>
  <c r="AM72" i="19"/>
  <c r="AM72" i="20"/>
  <c r="AM72" i="16"/>
  <c r="AI72" i="17"/>
  <c r="AI72" i="18"/>
  <c r="AI72" i="19"/>
  <c r="AI72" i="20"/>
  <c r="AI72" i="16"/>
  <c r="AE72" i="17"/>
  <c r="AE72" i="18"/>
  <c r="AE72" i="19"/>
  <c r="AE72" i="20"/>
  <c r="AE72" i="16"/>
  <c r="AA72" i="17"/>
  <c r="AA72" i="18"/>
  <c r="AA72" i="19"/>
  <c r="AA72" i="20"/>
  <c r="AA72" i="16"/>
  <c r="W72" i="17"/>
  <c r="W72" i="18"/>
  <c r="W72" i="19"/>
  <c r="W72" i="20"/>
  <c r="W72" i="16"/>
  <c r="S72" i="17"/>
  <c r="S72" i="18"/>
  <c r="S72" i="19"/>
  <c r="S72" i="20"/>
  <c r="S72" i="16"/>
  <c r="O72" i="17"/>
  <c r="O72" i="18"/>
  <c r="O72" i="19"/>
  <c r="O72" i="20"/>
  <c r="O72" i="16"/>
  <c r="K72" i="17"/>
  <c r="K72" i="18"/>
  <c r="K72" i="19"/>
  <c r="K72" i="20"/>
  <c r="K72" i="16"/>
  <c r="G72" i="17"/>
  <c r="G72" i="18"/>
  <c r="G72" i="19"/>
  <c r="G72" i="20"/>
  <c r="G72" i="16"/>
  <c r="C72" i="17"/>
  <c r="C72" i="18"/>
  <c r="C72" i="19"/>
  <c r="C72" i="20"/>
  <c r="C72" i="16"/>
  <c r="AT71" i="17"/>
  <c r="AT71" i="18"/>
  <c r="AT71" i="19"/>
  <c r="AT71" i="20"/>
  <c r="AT71" i="16"/>
  <c r="AP71" i="17"/>
  <c r="AP71" i="18"/>
  <c r="AP71" i="19"/>
  <c r="AP71" i="20"/>
  <c r="AP71" i="16"/>
  <c r="AL71" i="16"/>
  <c r="AL71" i="20"/>
  <c r="AL71" i="19"/>
  <c r="AL71" i="17"/>
  <c r="AL71" i="18"/>
  <c r="AH71" i="16"/>
  <c r="AH71" i="20"/>
  <c r="AH71" i="19"/>
  <c r="AH71" i="17"/>
  <c r="AH71" i="18"/>
  <c r="AD71" i="17"/>
  <c r="AD71" i="18"/>
  <c r="AD71" i="19"/>
  <c r="AD71" i="20"/>
  <c r="AD71" i="16"/>
  <c r="Z71" i="17"/>
  <c r="Z71" i="18"/>
  <c r="Z71" i="19"/>
  <c r="Z71" i="20"/>
  <c r="Z71" i="16"/>
  <c r="V71" i="17"/>
  <c r="V71" i="18"/>
  <c r="V71" i="19"/>
  <c r="V71" i="20"/>
  <c r="V71" i="16"/>
  <c r="R71" i="17"/>
  <c r="R71" i="18"/>
  <c r="R71" i="19"/>
  <c r="R71" i="20"/>
  <c r="R71" i="16"/>
  <c r="N71" i="17"/>
  <c r="N71" i="18"/>
  <c r="N71" i="19"/>
  <c r="N71" i="20"/>
  <c r="N71" i="16"/>
  <c r="J71" i="17"/>
  <c r="J71" i="18"/>
  <c r="J71" i="19"/>
  <c r="J71" i="20"/>
  <c r="J71" i="16"/>
  <c r="F71" i="17"/>
  <c r="F71" i="18"/>
  <c r="F71" i="19"/>
  <c r="F71" i="20"/>
  <c r="F71" i="16"/>
  <c r="AW70" i="17"/>
  <c r="AW70" i="18"/>
  <c r="AW70" i="19"/>
  <c r="AW70" i="20"/>
  <c r="AW70" i="16"/>
  <c r="AS70" i="17"/>
  <c r="AS70" i="18"/>
  <c r="AS70" i="19"/>
  <c r="AS70" i="16"/>
  <c r="AS70" i="20"/>
  <c r="AO70" i="17"/>
  <c r="AO70" i="18"/>
  <c r="AO70" i="19"/>
  <c r="AO70" i="20"/>
  <c r="AO70" i="16"/>
  <c r="AK70" i="17"/>
  <c r="AK70" i="18"/>
  <c r="AK70" i="19"/>
  <c r="AK70" i="20"/>
  <c r="AK70" i="16"/>
  <c r="AG70" i="17"/>
  <c r="AG70" i="18"/>
  <c r="AG70" i="19"/>
  <c r="AG70" i="20"/>
  <c r="AG70" i="16"/>
  <c r="AC70" i="17"/>
  <c r="AC70" i="18"/>
  <c r="AC70" i="19"/>
  <c r="AC70" i="16"/>
  <c r="AC70" i="20"/>
  <c r="Y70" i="17"/>
  <c r="Y70" i="18"/>
  <c r="Y70" i="19"/>
  <c r="Y70" i="20"/>
  <c r="Y70" i="16"/>
  <c r="U70" i="20"/>
  <c r="U70" i="19"/>
  <c r="U70" i="17"/>
  <c r="U70" i="18"/>
  <c r="U70" i="16"/>
  <c r="Q70" i="17"/>
  <c r="Q70" i="18"/>
  <c r="Q70" i="19"/>
  <c r="Q70" i="20"/>
  <c r="Q70" i="16"/>
  <c r="M70" i="17"/>
  <c r="M70" i="18"/>
  <c r="M70" i="19"/>
  <c r="M70" i="20"/>
  <c r="M70" i="16"/>
  <c r="I70" i="17"/>
  <c r="I70" i="18"/>
  <c r="I70" i="19"/>
  <c r="I70" i="20"/>
  <c r="I70" i="16"/>
  <c r="E70" i="17"/>
  <c r="E70" i="18"/>
  <c r="E70" i="19"/>
  <c r="E70" i="20"/>
  <c r="E70" i="16"/>
  <c r="AV69" i="17"/>
  <c r="AV69" i="18"/>
  <c r="AV69" i="19"/>
  <c r="AV69" i="20"/>
  <c r="AV69" i="16"/>
  <c r="AR69" i="17"/>
  <c r="AR69" i="18"/>
  <c r="AR69" i="19"/>
  <c r="AR69" i="20"/>
  <c r="AR69" i="16"/>
  <c r="AN69" i="17"/>
  <c r="AN69" i="18"/>
  <c r="AN69" i="19"/>
  <c r="AN69" i="20"/>
  <c r="AN69" i="16"/>
  <c r="AJ69" i="17"/>
  <c r="AJ69" i="18"/>
  <c r="AJ69" i="19"/>
  <c r="AJ69" i="20"/>
  <c r="AJ69" i="16"/>
  <c r="AF69" i="17"/>
  <c r="AF69" i="18"/>
  <c r="AF69" i="19"/>
  <c r="AF69" i="20"/>
  <c r="AF69" i="16"/>
  <c r="AB69" i="17"/>
  <c r="AB69" i="18"/>
  <c r="AB69" i="19"/>
  <c r="AB69" i="20"/>
  <c r="AB69" i="16"/>
  <c r="X69" i="17"/>
  <c r="X69" i="18"/>
  <c r="X69" i="19"/>
  <c r="X69" i="20"/>
  <c r="X69" i="16"/>
  <c r="T69" i="17"/>
  <c r="T69" i="18"/>
  <c r="T69" i="19"/>
  <c r="T69" i="20"/>
  <c r="T69" i="16"/>
  <c r="P69" i="17"/>
  <c r="P69" i="18"/>
  <c r="P69" i="19"/>
  <c r="P69" i="20"/>
  <c r="P69" i="16"/>
  <c r="L69" i="17"/>
  <c r="L69" i="18"/>
  <c r="L69" i="19"/>
  <c r="L69" i="20"/>
  <c r="L69" i="16"/>
  <c r="H69" i="16"/>
  <c r="H69" i="17"/>
  <c r="H69" i="19"/>
  <c r="H69" i="18"/>
  <c r="H69" i="20"/>
  <c r="D69" i="17"/>
  <c r="D69" i="18"/>
  <c r="D69" i="19"/>
  <c r="D69" i="20"/>
  <c r="D69" i="16"/>
  <c r="AU68" i="17"/>
  <c r="AU68" i="18"/>
  <c r="AU68" i="19"/>
  <c r="AU68" i="20"/>
  <c r="AU68" i="16"/>
  <c r="AQ68" i="16"/>
  <c r="AQ68" i="18"/>
  <c r="AQ68" i="17"/>
  <c r="AQ68" i="20"/>
  <c r="AQ68" i="19"/>
  <c r="AM68" i="17"/>
  <c r="AM68" i="18"/>
  <c r="AM68" i="19"/>
  <c r="AM68" i="20"/>
  <c r="AM68" i="16"/>
  <c r="AI68" i="17"/>
  <c r="AI68" i="18"/>
  <c r="AI68" i="19"/>
  <c r="AI68" i="20"/>
  <c r="AI68" i="16"/>
  <c r="AE68" i="17"/>
  <c r="AE68" i="18"/>
  <c r="AE68" i="19"/>
  <c r="AE68" i="20"/>
  <c r="AE68" i="16"/>
  <c r="AA68" i="17"/>
  <c r="AA68" i="18"/>
  <c r="AA68" i="19"/>
  <c r="AA68" i="20"/>
  <c r="AA68" i="16"/>
  <c r="W68" i="17"/>
  <c r="W68" i="18"/>
  <c r="W68" i="19"/>
  <c r="W68" i="20"/>
  <c r="W68" i="16"/>
  <c r="S68" i="17"/>
  <c r="S68" i="18"/>
  <c r="S68" i="19"/>
  <c r="S68" i="20"/>
  <c r="S68" i="16"/>
  <c r="O68" i="17"/>
  <c r="O68" i="18"/>
  <c r="O68" i="19"/>
  <c r="O68" i="20"/>
  <c r="O68" i="16"/>
  <c r="K68" i="17"/>
  <c r="K68" i="18"/>
  <c r="K68" i="19"/>
  <c r="K68" i="20"/>
  <c r="K68" i="16"/>
  <c r="G68" i="17"/>
  <c r="G68" i="18"/>
  <c r="G68" i="19"/>
  <c r="G68" i="20"/>
  <c r="G68" i="16"/>
  <c r="C68" i="17"/>
  <c r="C68" i="18"/>
  <c r="C68" i="19"/>
  <c r="C68" i="20"/>
  <c r="C68" i="16"/>
  <c r="AT67" i="17"/>
  <c r="AT67" i="18"/>
  <c r="AT67" i="19"/>
  <c r="AT67" i="20"/>
  <c r="AT67" i="16"/>
  <c r="AP67" i="17"/>
  <c r="AP67" i="18"/>
  <c r="AP67" i="19"/>
  <c r="AP67" i="20"/>
  <c r="AP67" i="16"/>
  <c r="AL67" i="19"/>
  <c r="AL67" i="16"/>
  <c r="AL67" i="17"/>
  <c r="AL67" i="18"/>
  <c r="AL67" i="20"/>
  <c r="AH67" i="20"/>
  <c r="AH67" i="18"/>
  <c r="AH67" i="16"/>
  <c r="AH67" i="17"/>
  <c r="AH67" i="19"/>
  <c r="AD67" i="17"/>
  <c r="AD67" i="18"/>
  <c r="AD67" i="19"/>
  <c r="AD67" i="20"/>
  <c r="AD67" i="16"/>
  <c r="Z67" i="17"/>
  <c r="Z67" i="18"/>
  <c r="Z67" i="19"/>
  <c r="Z67" i="20"/>
  <c r="Z67" i="16"/>
  <c r="V67" i="17"/>
  <c r="V67" i="18"/>
  <c r="V67" i="19"/>
  <c r="V67" i="20"/>
  <c r="V67" i="16"/>
  <c r="R67" i="17"/>
  <c r="R67" i="18"/>
  <c r="R67" i="19"/>
  <c r="R67" i="20"/>
  <c r="R67" i="16"/>
  <c r="N67" i="17"/>
  <c r="N67" i="18"/>
  <c r="N67" i="19"/>
  <c r="N67" i="20"/>
  <c r="N67" i="16"/>
  <c r="J67" i="17"/>
  <c r="J67" i="18"/>
  <c r="J67" i="19"/>
  <c r="J67" i="20"/>
  <c r="J67" i="16"/>
  <c r="F67" i="17"/>
  <c r="F67" i="18"/>
  <c r="F67" i="19"/>
  <c r="F67" i="20"/>
  <c r="F67" i="16"/>
  <c r="AW66" i="17"/>
  <c r="AW66" i="18"/>
  <c r="AW66" i="19"/>
  <c r="AW66" i="20"/>
  <c r="AW66" i="16"/>
  <c r="AS66" i="17"/>
  <c r="AS66" i="18"/>
  <c r="AS66" i="19"/>
  <c r="AS66" i="20"/>
  <c r="AS66" i="16"/>
  <c r="AO66" i="17"/>
  <c r="AO66" i="18"/>
  <c r="AO66" i="19"/>
  <c r="AO66" i="20"/>
  <c r="AO66" i="16"/>
  <c r="AK66" i="17"/>
  <c r="AK66" i="18"/>
  <c r="AK66" i="19"/>
  <c r="AK66" i="20"/>
  <c r="AK66" i="16"/>
  <c r="AG66" i="17"/>
  <c r="AG66" i="18"/>
  <c r="AG66" i="19"/>
  <c r="AG66" i="20"/>
  <c r="AG66" i="16"/>
  <c r="AC66" i="17"/>
  <c r="AC66" i="18"/>
  <c r="AC66" i="19"/>
  <c r="AC66" i="20"/>
  <c r="AC66" i="16"/>
  <c r="Y66" i="17"/>
  <c r="Y66" i="18"/>
  <c r="Y66" i="19"/>
  <c r="Y66" i="20"/>
  <c r="Y66" i="16"/>
  <c r="U66" i="17"/>
  <c r="U66" i="18"/>
  <c r="U66" i="19"/>
  <c r="U66" i="20"/>
  <c r="U66" i="16"/>
  <c r="Q66" i="17"/>
  <c r="Q66" i="18"/>
  <c r="Q66" i="19"/>
  <c r="Q66" i="20"/>
  <c r="Q66" i="16"/>
  <c r="M66" i="17"/>
  <c r="M66" i="18"/>
  <c r="M66" i="19"/>
  <c r="M66" i="20"/>
  <c r="M66" i="16"/>
  <c r="I66" i="17"/>
  <c r="I66" i="18"/>
  <c r="I66" i="19"/>
  <c r="I66" i="20"/>
  <c r="I66" i="16"/>
  <c r="E66" i="17"/>
  <c r="E66" i="18"/>
  <c r="E66" i="19"/>
  <c r="E66" i="20"/>
  <c r="E66" i="16"/>
  <c r="AV65" i="17"/>
  <c r="AV65" i="18"/>
  <c r="AV65" i="19"/>
  <c r="AV65" i="20"/>
  <c r="AV65" i="16"/>
  <c r="AR65" i="17"/>
  <c r="AR65" i="18"/>
  <c r="AR65" i="19"/>
  <c r="AR65" i="20"/>
  <c r="AR65" i="16"/>
  <c r="AN65" i="17"/>
  <c r="AN65" i="18"/>
  <c r="AN65" i="19"/>
  <c r="AN65" i="20"/>
  <c r="AN65" i="16"/>
  <c r="AJ65" i="17"/>
  <c r="AJ65" i="18"/>
  <c r="AJ65" i="19"/>
  <c r="AJ65" i="20"/>
  <c r="AJ65" i="16"/>
  <c r="AF65" i="17"/>
  <c r="AF65" i="18"/>
  <c r="AF65" i="19"/>
  <c r="AF65" i="20"/>
  <c r="AF65" i="16"/>
  <c r="AB65" i="17"/>
  <c r="AB65" i="18"/>
  <c r="AB65" i="19"/>
  <c r="AB65" i="20"/>
  <c r="AB65" i="16"/>
  <c r="X65" i="17"/>
  <c r="X65" i="18"/>
  <c r="X65" i="19"/>
  <c r="X65" i="20"/>
  <c r="X65" i="16"/>
  <c r="T65" i="17"/>
  <c r="T65" i="18"/>
  <c r="T65" i="19"/>
  <c r="T65" i="20"/>
  <c r="T65" i="16"/>
  <c r="P65" i="17"/>
  <c r="P65" i="18"/>
  <c r="P65" i="19"/>
  <c r="P65" i="20"/>
  <c r="P65" i="16"/>
  <c r="L65" i="17"/>
  <c r="L65" i="18"/>
  <c r="L65" i="19"/>
  <c r="L65" i="20"/>
  <c r="L65" i="16"/>
  <c r="H65" i="17"/>
  <c r="H65" i="18"/>
  <c r="H65" i="19"/>
  <c r="H65" i="20"/>
  <c r="H65" i="16"/>
  <c r="D65" i="17"/>
  <c r="D65" i="18"/>
  <c r="D65" i="19"/>
  <c r="D65" i="20"/>
  <c r="D65" i="16"/>
  <c r="AU64" i="17"/>
  <c r="AU64" i="18"/>
  <c r="AU64" i="19"/>
  <c r="AU64" i="20"/>
  <c r="AU64" i="16"/>
  <c r="AQ64" i="17"/>
  <c r="AQ64" i="18"/>
  <c r="AQ64" i="19"/>
  <c r="AQ64" i="20"/>
  <c r="AQ64" i="16"/>
  <c r="AM64" i="17"/>
  <c r="AM64" i="18"/>
  <c r="AM64" i="19"/>
  <c r="AM64" i="20"/>
  <c r="AM64" i="16"/>
  <c r="AI64" i="17"/>
  <c r="AI64" i="18"/>
  <c r="AI64" i="19"/>
  <c r="AI64" i="20"/>
  <c r="AI64" i="16"/>
  <c r="AE64" i="17"/>
  <c r="AE64" i="18"/>
  <c r="AE64" i="19"/>
  <c r="AE64" i="20"/>
  <c r="AE64" i="16"/>
  <c r="AA64" i="17"/>
  <c r="AA64" i="18"/>
  <c r="AA64" i="19"/>
  <c r="AA64" i="20"/>
  <c r="AA64" i="16"/>
  <c r="W64" i="17"/>
  <c r="W64" i="18"/>
  <c r="W64" i="19"/>
  <c r="W64" i="20"/>
  <c r="W64" i="16"/>
  <c r="S64" i="17"/>
  <c r="S64" i="18"/>
  <c r="S64" i="19"/>
  <c r="S64" i="20"/>
  <c r="S64" i="16"/>
  <c r="O64" i="17"/>
  <c r="O64" i="18"/>
  <c r="O64" i="19"/>
  <c r="O64" i="20"/>
  <c r="O64" i="16"/>
  <c r="K64" i="17"/>
  <c r="K64" i="18"/>
  <c r="K64" i="19"/>
  <c r="K64" i="20"/>
  <c r="K64" i="16"/>
  <c r="G64" i="17"/>
  <c r="G64" i="18"/>
  <c r="G64" i="19"/>
  <c r="G64" i="20"/>
  <c r="G64" i="16"/>
  <c r="C64" i="17"/>
  <c r="C64" i="18"/>
  <c r="C64" i="19"/>
  <c r="C64" i="20"/>
  <c r="C64" i="16"/>
  <c r="AT63" i="17"/>
  <c r="AT63" i="18"/>
  <c r="AT63" i="19"/>
  <c r="AT63" i="20"/>
  <c r="AT63" i="16"/>
  <c r="AP63" i="17"/>
  <c r="AP63" i="18"/>
  <c r="AP63" i="19"/>
  <c r="AP63" i="20"/>
  <c r="AP63" i="16"/>
  <c r="AL63" i="17"/>
  <c r="AL63" i="18"/>
  <c r="AL63" i="19"/>
  <c r="AL63" i="20"/>
  <c r="AL63" i="16"/>
  <c r="AH63" i="17"/>
  <c r="AH63" i="18"/>
  <c r="AH63" i="19"/>
  <c r="AH63" i="20"/>
  <c r="AH63" i="16"/>
  <c r="AD63" i="17"/>
  <c r="AD63" i="18"/>
  <c r="AD63" i="19"/>
  <c r="AD63" i="20"/>
  <c r="AD63" i="16"/>
  <c r="Z63" i="17"/>
  <c r="Z63" i="18"/>
  <c r="Z63" i="19"/>
  <c r="Z63" i="20"/>
  <c r="Z63" i="16"/>
  <c r="V63" i="17"/>
  <c r="V63" i="18"/>
  <c r="V63" i="19"/>
  <c r="V63" i="20"/>
  <c r="V63" i="16"/>
  <c r="R63" i="17"/>
  <c r="R63" i="18"/>
  <c r="R63" i="19"/>
  <c r="R63" i="20"/>
  <c r="R63" i="16"/>
  <c r="N63" i="17"/>
  <c r="N63" i="18"/>
  <c r="N63" i="19"/>
  <c r="N63" i="20"/>
  <c r="N63" i="16"/>
  <c r="J63" i="17"/>
  <c r="J63" i="18"/>
  <c r="J63" i="19"/>
  <c r="J63" i="20"/>
  <c r="J63" i="16"/>
  <c r="F63" i="17"/>
  <c r="F63" i="18"/>
  <c r="F63" i="19"/>
  <c r="F63" i="20"/>
  <c r="F63" i="16"/>
  <c r="B3" i="16"/>
  <c r="AL26" i="16"/>
  <c r="AL22" i="20"/>
  <c r="AL13" i="20"/>
  <c r="AL24" i="16"/>
  <c r="AL13" i="19"/>
  <c r="AL20" i="18"/>
  <c r="AL27" i="20"/>
  <c r="AL16" i="16"/>
</calcChain>
</file>

<file path=xl/sharedStrings.xml><?xml version="1.0" encoding="utf-8"?>
<sst xmlns="http://schemas.openxmlformats.org/spreadsheetml/2006/main" count="14873" uniqueCount="91">
  <si>
    <t>Hierarchy Models</t>
  </si>
  <si>
    <t>All Equal</t>
  </si>
  <si>
    <t>Security</t>
  </si>
  <si>
    <t>Economic</t>
  </si>
  <si>
    <t>Social</t>
  </si>
  <si>
    <t>Diplomatic</t>
  </si>
  <si>
    <t>Hierarchy Category Scores</t>
  </si>
  <si>
    <t>Economic w/ HHI</t>
  </si>
  <si>
    <t>Economic w/o HHI</t>
  </si>
  <si>
    <t xml:space="preserve">Social </t>
  </si>
  <si>
    <t>Category Data and Hierarchy Score Calculations</t>
  </si>
  <si>
    <t>Defense Pacts Data and Hierarchy Scores</t>
  </si>
  <si>
    <t>Military Bases Data and Hierarchy Scores</t>
  </si>
  <si>
    <t>Export Dependence</t>
  </si>
  <si>
    <t>Import Dependence</t>
  </si>
  <si>
    <t>Press Freedom Index Ranks and Difference in Ranks</t>
  </si>
  <si>
    <t>UNGA Voting With Data</t>
  </si>
  <si>
    <t>Head of State Meetings Data and Hierarchy Score Calculation</t>
  </si>
  <si>
    <t>United States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</si>
  <si>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</si>
  <si>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</si>
  <si>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</si>
  <si>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</si>
  <si>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</si>
  <si>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</si>
  <si>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</si>
  <si>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</si>
  <si>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</si>
  <si>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</si>
  <si>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</si>
  <si>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</si>
  <si>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</si>
  <si>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</si>
  <si>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</si>
  <si>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</si>
  <si>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</si>
  <si>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</si>
  <si>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</si>
  <si>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</si>
  <si>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</si>
  <si>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</si>
  <si>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</si>
  <si>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</si>
  <si>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</si>
  <si>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</si>
  <si>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</si>
  <si>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</si>
  <si>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</si>
  <si>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</si>
  <si>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</si>
  <si>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</si>
  <si>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</si>
  <si>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</si>
  <si>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</si>
  <si>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</si>
  <si>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</si>
  <si>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</si>
  <si>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</si>
  <si>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</si>
  <si>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</si>
  <si>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</si>
  <si>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</si>
  <si>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</si>
  <si>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</si>
  <si>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</si>
  <si>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</si>
  <si>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</si>
  <si>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Russia</t>
  </si>
  <si>
    <t>China</t>
  </si>
  <si>
    <t>US</t>
  </si>
  <si>
    <t>Bosnia</t>
  </si>
  <si>
    <t xml:space="preserve">Switzerland </t>
  </si>
  <si>
    <t>NA</t>
  </si>
  <si>
    <t>Country Name</t>
  </si>
  <si>
    <t>Azerbaijaan</t>
  </si>
  <si>
    <t>Czech Republic</t>
  </si>
  <si>
    <t>Latvia</t>
  </si>
  <si>
    <t>Slovak Republic</t>
  </si>
  <si>
    <t xml:space="preserve">Ukraine </t>
  </si>
  <si>
    <t>year</t>
  </si>
  <si>
    <t>Bosnia and Herzegovina</t>
  </si>
  <si>
    <t>German Federal Republic</t>
  </si>
  <si>
    <t>Arms Sales Scores</t>
  </si>
  <si>
    <t>DSP Scores</t>
  </si>
  <si>
    <t>FDI Dependence</t>
  </si>
  <si>
    <t>Armenia, Republic of</t>
  </si>
  <si>
    <t>Azerbaijan, Republic of</t>
  </si>
  <si>
    <t>Kyrgyz Republic</t>
  </si>
  <si>
    <t>Serbia, Republic of</t>
  </si>
  <si>
    <t>Czechia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</si>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</sst>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Font="1" applyFill="1"/>
    <xf numFmtId="0" fontId="0" fillId="2" borderId="0" xfId="0" applyFill="1"/>
    <xf numFmtId="0" fontId="2" fillId="0" borderId="1" xfId="0" applyFont="1" applyFill="1" applyBorder="1" applyAlignment="1">
      <alignment horizontal="right" vertical="center"/>
    </xf>
    <xf numFmtId="164" fontId="0" fillId="0" borderId="0" xfId="0" applyNumberFormat="1" applyFont="1" applyFill="1"/>
    <xf numFmtId="0" fontId="2" fillId="0" borderId="2" xfId="0" applyFont="1" applyFill="1" applyBorder="1" applyAlignment="1">
      <alignment horizontal="right" vertical="center"/>
    </xf>
    <xf numFmtId="165" fontId="0" fillId="0" borderId="0" xfId="0" applyNumberFormat="1" applyFont="1" applyFill="1"/>
    <xf numFmtId="11" fontId="0" fillId="0" borderId="0" xfId="0" applyNumberFormat="1"/>
    <xf numFmtId="0" fontId="0" fillId="0" borderId="0" xfId="0" applyFont="1" applyFill="1" applyBorder="1"/>
    <xf numFmtId="0" fontId="2" fillId="0" borderId="0" xfId="0" applyFont="1" applyFill="1" applyBorder="1" applyAlignment="1">
      <alignment horizontal="right" vertical="center"/>
    </xf>
    <xf numFmtId="165" fontId="0" fillId="0" borderId="0" xfId="0" applyNumberFormat="1" applyFont="1" applyFill="1" applyBorder="1"/>
    <xf numFmtId="10" fontId="0" fillId="0" borderId="0" xfId="0" applyNumberFormat="1" applyFont="1" applyFill="1" applyBorder="1"/>
    <xf numFmtId="0" fontId="0" fillId="0" borderId="0" xfId="0" applyFill="1"/>
    <xf numFmtId="0" fontId="0" fillId="2" borderId="0" xfId="0" applyFont="1" applyFill="1" applyBorder="1"/>
    <xf numFmtId="0" fontId="0" fillId="0" borderId="0" xfId="0" applyBorder="1"/>
    <xf numFmtId="164" fontId="0" fillId="0" borderId="0" xfId="0" applyNumberFormat="1" applyFont="1" applyFill="1" applyBorder="1"/>
    <xf numFmtId="2" fontId="0" fillId="0" borderId="0" xfId="0" applyNumberFormat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>
      <selection activeCell="E23" sqref="E2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8" spans="1:1" x14ac:dyDescent="0.25">
      <c r="A8" t="s">
        <v>6</v>
      </c>
    </row>
    <row r="9" spans="1:1" x14ac:dyDescent="0.25">
      <c r="A9" t="s">
        <v>2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5</v>
      </c>
    </row>
    <row r="15" spans="1:1" x14ac:dyDescent="0.25">
      <c r="A15" s="1" t="s">
        <v>10</v>
      </c>
    </row>
    <row r="16" spans="1:1" x14ac:dyDescent="0.25">
      <c r="A16" s="1" t="s">
        <v>2</v>
      </c>
    </row>
    <row r="17" spans="1:1" x14ac:dyDescent="0.25">
      <c r="A17" t="s">
        <v>82</v>
      </c>
    </row>
    <row r="18" spans="1:1" x14ac:dyDescent="0.25">
      <c r="A18" t="s">
        <v>11</v>
      </c>
    </row>
    <row r="19" spans="1:1" x14ac:dyDescent="0.25">
      <c r="A19" t="s">
        <v>12</v>
      </c>
    </row>
    <row r="21" spans="1:1" x14ac:dyDescent="0.25">
      <c r="A21" s="1" t="s">
        <v>3</v>
      </c>
    </row>
    <row r="22" spans="1:1" x14ac:dyDescent="0.25">
      <c r="A22" t="s">
        <v>13</v>
      </c>
    </row>
    <row r="23" spans="1:1" x14ac:dyDescent="0.25">
      <c r="A23" t="s">
        <v>14</v>
      </c>
    </row>
    <row r="24" spans="1:1" x14ac:dyDescent="0.25">
      <c r="A24" t="s">
        <v>84</v>
      </c>
    </row>
    <row r="26" spans="1:1" x14ac:dyDescent="0.25">
      <c r="A26" s="1" t="s">
        <v>4</v>
      </c>
    </row>
    <row r="27" spans="1:1" x14ac:dyDescent="0.25">
      <c r="A27" t="s">
        <v>15</v>
      </c>
    </row>
    <row r="28" spans="1:1" x14ac:dyDescent="0.25">
      <c r="A28" t="s">
        <v>83</v>
      </c>
    </row>
    <row r="30" spans="1:1" x14ac:dyDescent="0.25">
      <c r="A30" s="1" t="s">
        <v>5</v>
      </c>
    </row>
    <row r="31" spans="1:1" x14ac:dyDescent="0.25">
      <c r="A31" t="s">
        <v>16</v>
      </c>
    </row>
    <row r="32" spans="1:1" x14ac:dyDescent="0.25">
      <c r="A32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9"/>
  <sheetViews>
    <sheetView workbookViewId="0">
      <selection activeCell="C1" sqref="C1:C1048576"/>
    </sheetView>
  </sheetViews>
  <sheetFormatPr defaultRowHeight="15" x14ac:dyDescent="0.25"/>
  <sheetData>
    <row r="1" spans="1:49" x14ac:dyDescent="0.25">
      <c r="A1" t="s">
        <v>69</v>
      </c>
    </row>
    <row r="2" spans="1:49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</row>
    <row r="3" spans="1:49" x14ac:dyDescent="0.25">
      <c r="A3">
        <v>1991</v>
      </c>
      <c r="B3" t="e">
        <f>'Security Hierarchy'!B3*(1/4)+'Economic Hierarchy'!B3*(1/4)+'Diplomatic Hiearachy'!B3*(1/4)+'Informational Hierarchy'!B33*(1/4)</f>
        <v>#DIV/0!</v>
      </c>
      <c r="C3" t="e">
        <f>'Security Hierarchy'!C3*(1/4)+'Economic Hierarchy'!C3*(1/4)+'Diplomatic Hiearachy'!C3*(1/4)+'Informational Hierarchy'!C33*(1/4)</f>
        <v>#DIV/0!</v>
      </c>
      <c r="D3" t="e">
        <f>'Security Hierarchy'!D3*(1/4)+'Economic Hierarchy'!D3*(1/4)+'Diplomatic Hiearachy'!D3*(1/4)+'Informational Hierarchy'!D33*(1/4)</f>
        <v>#DIV/0!</v>
      </c>
      <c r="E3" t="e">
        <f>'Security Hierarchy'!E3*(1/4)+'Economic Hierarchy'!E3*(1/4)+'Diplomatic Hiearachy'!E3*(1/4)+'Informational Hierarchy'!E33*(1/4)</f>
        <v>#DIV/0!</v>
      </c>
      <c r="F3" t="e">
        <f>'Security Hierarchy'!F3*(1/4)+'Economic Hierarchy'!F3*(1/4)+'Diplomatic Hiearachy'!F3*(1/4)+'Informational Hierarchy'!F33*(1/4)</f>
        <v>#DIV/0!</v>
      </c>
      <c r="G3" t="e">
        <f>'Security Hierarchy'!G3*(1/4)+'Economic Hierarchy'!G3*(1/4)+'Diplomatic Hiearachy'!G3*(1/4)+'Informational Hierarchy'!G33*(1/4)</f>
        <v>#DIV/0!</v>
      </c>
      <c r="H3" t="e">
        <f>'Security Hierarchy'!H3*(1/4)+'Economic Hierarchy'!H3*(1/4)+'Diplomatic Hiearachy'!H3*(1/4)+'Informational Hierarchy'!H33*(1/4)</f>
        <v>#DIV/0!</v>
      </c>
      <c r="I3" t="e">
        <f>'Security Hierarchy'!I3*(1/4)+'Economic Hierarchy'!I3*(1/4)+'Diplomatic Hiearachy'!I3*(1/4)+'Informational Hierarchy'!I33*(1/4)</f>
        <v>#DIV/0!</v>
      </c>
      <c r="J3" t="e">
        <f>'Security Hierarchy'!J3*(1/4)+'Economic Hierarchy'!J3*(1/4)+'Diplomatic Hiearachy'!J3*(1/4)+'Informational Hierarchy'!J33*(1/4)</f>
        <v>#DIV/0!</v>
      </c>
      <c r="K3" t="e">
        <f>'Security Hierarchy'!K3*(1/4)+'Economic Hierarchy'!K3*(1/4)+'Diplomatic Hiearachy'!K3*(1/4)+'Informational Hierarchy'!K33*(1/4)</f>
        <v>#DIV/0!</v>
      </c>
      <c r="L3" t="e">
        <f>'Security Hierarchy'!L3*(1/4)+'Economic Hierarchy'!L3*(1/4)+'Diplomatic Hiearachy'!L3*(1/4)+'Informational Hierarchy'!L33*(1/4)</f>
        <v>#DIV/0!</v>
      </c>
      <c r="M3" t="e">
        <f>'Security Hierarchy'!M3*(1/4)+'Economic Hierarchy'!M3*(1/4)+'Diplomatic Hiearachy'!M3*(1/4)+'Informational Hierarchy'!M33*(1/4)</f>
        <v>#DIV/0!</v>
      </c>
      <c r="N3" t="e">
        <f>'Security Hierarchy'!N3*(1/4)+'Economic Hierarchy'!N3*(1/4)+'Diplomatic Hiearachy'!N3*(1/4)+'Informational Hierarchy'!N33*(1/4)</f>
        <v>#DIV/0!</v>
      </c>
      <c r="O3" t="e">
        <f>'Security Hierarchy'!O3*(1/4)+'Economic Hierarchy'!O3*(1/4)+'Diplomatic Hiearachy'!O3*(1/4)+'Informational Hierarchy'!O33*(1/4)</f>
        <v>#DIV/0!</v>
      </c>
      <c r="P3" t="e">
        <f>'Security Hierarchy'!P3*(1/4)+'Economic Hierarchy'!P3*(1/4)+'Diplomatic Hiearachy'!P3*(1/4)+'Informational Hierarchy'!P33*(1/4)</f>
        <v>#DIV/0!</v>
      </c>
      <c r="Q3" t="e">
        <f>'Security Hierarchy'!Q3*(1/4)+'Economic Hierarchy'!Q3*(1/4)+'Diplomatic Hiearachy'!Q3*(1/4)+'Informational Hierarchy'!Q33*(1/4)</f>
        <v>#DIV/0!</v>
      </c>
      <c r="R3" t="e">
        <f>'Security Hierarchy'!R3*(1/4)+'Economic Hierarchy'!R3*(1/4)+'Diplomatic Hiearachy'!R3*(1/4)+'Informational Hierarchy'!R33*(1/4)</f>
        <v>#DIV/0!</v>
      </c>
      <c r="S3" t="e">
        <f>'Security Hierarchy'!S3*(1/4)+'Economic Hierarchy'!S3*(1/4)+'Diplomatic Hiearachy'!S3*(1/4)+'Informational Hierarchy'!S33*(1/4)</f>
        <v>#DIV/0!</v>
      </c>
      <c r="T3" t="e">
        <f>'Security Hierarchy'!T3*(1/4)+'Economic Hierarchy'!T3*(1/4)+'Diplomatic Hiearachy'!T3*(1/4)+'Informational Hierarchy'!T33*(1/4)</f>
        <v>#DIV/0!</v>
      </c>
      <c r="U3" t="e">
        <f>'Security Hierarchy'!U3*(1/4)+'Economic Hierarchy'!U3*(1/4)+'Diplomatic Hiearachy'!U3*(1/4)+'Informational Hierarchy'!U33*(1/4)</f>
        <v>#DIV/0!</v>
      </c>
      <c r="V3" t="e">
        <f>'Security Hierarchy'!V3*(1/4)+'Economic Hierarchy'!V3*(1/4)+'Diplomatic Hiearachy'!V3*(1/4)+'Informational Hierarchy'!V33*(1/4)</f>
        <v>#DIV/0!</v>
      </c>
      <c r="W3" t="e">
        <f>'Security Hierarchy'!W3*(1/4)+'Economic Hierarchy'!W3*(1/4)+'Diplomatic Hiearachy'!W3*(1/4)+'Informational Hierarchy'!W33*(1/4)</f>
        <v>#DIV/0!</v>
      </c>
      <c r="X3" t="e">
        <f>'Security Hierarchy'!X3*(1/4)+'Economic Hierarchy'!X3*(1/4)+'Diplomatic Hiearachy'!X3*(1/4)+'Informational Hierarchy'!X33*(1/4)</f>
        <v>#DIV/0!</v>
      </c>
      <c r="Y3" t="e">
        <f>'Security Hierarchy'!Y3*(1/4)+'Economic Hierarchy'!Y3*(1/4)+'Diplomatic Hiearachy'!Y3*(1/4)+'Informational Hierarchy'!Y33*(1/4)</f>
        <v>#DIV/0!</v>
      </c>
      <c r="Z3" t="e">
        <f>'Security Hierarchy'!Z3*(1/4)+'Economic Hierarchy'!Z3*(1/4)+'Diplomatic Hiearachy'!Z3*(1/4)+'Informational Hierarchy'!Z33*(1/4)</f>
        <v>#DIV/0!</v>
      </c>
      <c r="AA3" t="e">
        <f>'Security Hierarchy'!AA3*(1/4)+'Economic Hierarchy'!AA3*(1/4)+'Diplomatic Hiearachy'!AA3*(1/4)+'Informational Hierarchy'!AA33*(1/4)</f>
        <v>#DIV/0!</v>
      </c>
      <c r="AB3" t="e">
        <f>'Security Hierarchy'!AB3*(1/4)+'Economic Hierarchy'!AB3*(1/4)+'Diplomatic Hiearachy'!AB3*(1/4)+'Informational Hierarchy'!AB33*(1/4)</f>
        <v>#DIV/0!</v>
      </c>
      <c r="AC3" t="e">
        <f>'Security Hierarchy'!AC3*(1/4)+'Economic Hierarchy'!AC3*(1/4)+'Diplomatic Hiearachy'!AC3*(1/4)+'Informational Hierarchy'!AC33*(1/4)</f>
        <v>#DIV/0!</v>
      </c>
      <c r="AD3" t="e">
        <f>'Security Hierarchy'!AD3*(1/4)+'Economic Hierarchy'!AD3*(1/4)+'Diplomatic Hiearachy'!AD3*(1/4)+'Informational Hierarchy'!AD33*(1/4)</f>
        <v>#DIV/0!</v>
      </c>
      <c r="AE3" t="e">
        <f>'Security Hierarchy'!AE3*(1/4)+'Economic Hierarchy'!AE3*(1/4)+'Diplomatic Hiearachy'!AE3*(1/4)+'Informational Hierarchy'!AE33*(1/4)</f>
        <v>#DIV/0!</v>
      </c>
      <c r="AF3" t="e">
        <f>'Security Hierarchy'!AF3*(1/4)+'Economic Hierarchy'!AF3*(1/4)+'Diplomatic Hiearachy'!AF3*(1/4)+'Informational Hierarchy'!AF33*(1/4)</f>
        <v>#DIV/0!</v>
      </c>
      <c r="AG3" t="e">
        <f>'Security Hierarchy'!AG3*(1/4)+'Economic Hierarchy'!AG3*(1/4)+'Diplomatic Hiearachy'!AG3*(1/4)+'Informational Hierarchy'!AG33*(1/4)</f>
        <v>#DIV/0!</v>
      </c>
      <c r="AH3" t="e">
        <f>'Security Hierarchy'!AH3*(1/4)+'Economic Hierarchy'!AH3*(1/4)+'Diplomatic Hiearachy'!AH3*(1/4)+'Informational Hierarchy'!AH33*(1/4)</f>
        <v>#DIV/0!</v>
      </c>
      <c r="AI3" t="e">
        <f>'Security Hierarchy'!AI3*(1/4)+'Economic Hierarchy'!AI3*(1/4)+'Diplomatic Hiearachy'!AI3*(1/4)+'Informational Hierarchy'!AI33*(1/4)</f>
        <v>#DIV/0!</v>
      </c>
      <c r="AJ3" t="e">
        <f>'Security Hierarchy'!AJ3*(1/4)+'Economic Hierarchy'!AJ3*(1/4)+'Diplomatic Hiearachy'!AJ3*(1/4)+'Informational Hierarchy'!AJ33*(1/4)</f>
        <v>#DIV/0!</v>
      </c>
      <c r="AK3" t="e">
        <f>'Security Hierarchy'!AK3*(1/4)+'Economic Hierarchy'!AK3*(1/4)+'Diplomatic Hiearachy'!AK3*(1/4)+'Informational Hierarchy'!AK33*(1/4)</f>
        <v>#DIV/0!</v>
      </c>
      <c r="AL3" t="e">
        <f>'Security Hierarchy'!AL3*(1/4)+'Economic Hierarchy'!AL3*(1/4)+'Diplomatic Hiearachy'!AL3*(1/4)+'Informational Hierarchy'!AL33*(1/4)</f>
        <v>#DIV/0!</v>
      </c>
      <c r="AM3" t="e">
        <f>'Security Hierarchy'!AM3*(1/4)+'Economic Hierarchy'!AM3*(1/4)+'Diplomatic Hiearachy'!AM3*(1/4)+'Informational Hierarchy'!AM33*(1/4)</f>
        <v>#DIV/0!</v>
      </c>
      <c r="AN3" t="e">
        <f>'Security Hierarchy'!AN3*(1/4)+'Economic Hierarchy'!AN3*(1/4)+'Diplomatic Hiearachy'!AN3*(1/4)+'Informational Hierarchy'!AN33*(1/4)</f>
        <v>#DIV/0!</v>
      </c>
      <c r="AO3" t="e">
        <f>'Security Hierarchy'!AO3*(1/4)+'Economic Hierarchy'!AO3*(1/4)+'Diplomatic Hiearachy'!AO3*(1/4)+'Informational Hierarchy'!AO33*(1/4)</f>
        <v>#DIV/0!</v>
      </c>
      <c r="AP3" t="e">
        <f>'Security Hierarchy'!AP3*(1/4)+'Economic Hierarchy'!AP3*(1/4)+'Diplomatic Hiearachy'!AP3*(1/4)+'Informational Hierarchy'!AP33*(1/4)</f>
        <v>#DIV/0!</v>
      </c>
      <c r="AQ3" t="e">
        <f>'Security Hierarchy'!AQ3*(1/4)+'Economic Hierarchy'!AQ3*(1/4)+'Diplomatic Hiearachy'!AQ3*(1/4)+'Informational Hierarchy'!AQ33*(1/4)</f>
        <v>#DIV/0!</v>
      </c>
      <c r="AR3" t="e">
        <f>'Security Hierarchy'!AR3*(1/4)+'Economic Hierarchy'!AR3*(1/4)+'Diplomatic Hiearachy'!AR3*(1/4)+'Informational Hierarchy'!AR33*(1/4)</f>
        <v>#DIV/0!</v>
      </c>
      <c r="AS3" t="e">
        <f>'Security Hierarchy'!AS3*(1/4)+'Economic Hierarchy'!AS3*(1/4)+'Diplomatic Hiearachy'!AS3*(1/4)+'Informational Hierarchy'!AS33*(1/4)</f>
        <v>#DIV/0!</v>
      </c>
      <c r="AT3" t="e">
        <f>'Security Hierarchy'!AT3*(1/4)+'Economic Hierarchy'!AT3*(1/4)+'Diplomatic Hiearachy'!AT3*(1/4)+'Informational Hierarchy'!AT33*(1/4)</f>
        <v>#DIV/0!</v>
      </c>
      <c r="AU3" t="e">
        <f>'Security Hierarchy'!AU3*(1/4)+'Economic Hierarchy'!AU3*(1/4)+'Diplomatic Hiearachy'!AU3*(1/4)+'Informational Hierarchy'!AU33*(1/4)</f>
        <v>#DIV/0!</v>
      </c>
      <c r="AV3" t="e">
        <f>'Security Hierarchy'!AV3*(1/4)+'Economic Hierarchy'!AV3*(1/4)+'Diplomatic Hiearachy'!AV3*(1/4)+'Informational Hierarchy'!AV33*(1/4)</f>
        <v>#DIV/0!</v>
      </c>
      <c r="AW3" t="e">
        <f>'Security Hierarchy'!AW3*(1/4)+'Economic Hierarchy'!AW3*(1/4)+'Diplomatic Hiearachy'!AW3*(1/4)+'Informational Hierarchy'!AW33*(1/4)</f>
        <v>#DIV/0!</v>
      </c>
    </row>
    <row r="4" spans="1:49" x14ac:dyDescent="0.25">
      <c r="A4">
        <v>1992</v>
      </c>
      <c r="B4" t="e">
        <f>'Security Hierarchy'!B4*(1/4)+'Economic Hierarchy'!B4*(1/4)+'Diplomatic Hiearachy'!B4*(1/4)+'Informational Hierarchy'!B34*(1/4)</f>
        <v>#DIV/0!</v>
      </c>
      <c r="C4" t="e">
        <f>'Security Hierarchy'!C4*(1/4)+'Economic Hierarchy'!C4*(1/4)+'Diplomatic Hiearachy'!C4*(1/4)+'Informational Hierarchy'!C34*(1/4)</f>
        <v>#DIV/0!</v>
      </c>
      <c r="D4" t="e">
        <f>'Security Hierarchy'!D4*(1/4)+'Economic Hierarchy'!D4*(1/4)+'Diplomatic Hiearachy'!D4*(1/4)+'Informational Hierarchy'!D34*(1/4)</f>
        <v>#DIV/0!</v>
      </c>
      <c r="E4" t="e">
        <f>'Security Hierarchy'!E4*(1/4)+'Economic Hierarchy'!E4*(1/4)+'Diplomatic Hiearachy'!E4*(1/4)+'Informational Hierarchy'!E34*(1/4)</f>
        <v>#DIV/0!</v>
      </c>
      <c r="F4" t="e">
        <f>'Security Hierarchy'!F4*(1/4)+'Economic Hierarchy'!F4*(1/4)+'Diplomatic Hiearachy'!F4*(1/4)+'Informational Hierarchy'!F34*(1/4)</f>
        <v>#DIV/0!</v>
      </c>
      <c r="G4" t="e">
        <f>'Security Hierarchy'!G4*(1/4)+'Economic Hierarchy'!G4*(1/4)+'Diplomatic Hiearachy'!G4*(1/4)+'Informational Hierarchy'!G34*(1/4)</f>
        <v>#DIV/0!</v>
      </c>
      <c r="H4" t="e">
        <f>'Security Hierarchy'!H4*(1/4)+'Economic Hierarchy'!H4*(1/4)+'Diplomatic Hiearachy'!H4*(1/4)+'Informational Hierarchy'!H34*(1/4)</f>
        <v>#DIV/0!</v>
      </c>
      <c r="I4" t="e">
        <f>'Security Hierarchy'!I4*(1/4)+'Economic Hierarchy'!I4*(1/4)+'Diplomatic Hiearachy'!I4*(1/4)+'Informational Hierarchy'!I34*(1/4)</f>
        <v>#DIV/0!</v>
      </c>
      <c r="J4" t="e">
        <f>'Security Hierarchy'!J4*(1/4)+'Economic Hierarchy'!J4*(1/4)+'Diplomatic Hiearachy'!J4*(1/4)+'Informational Hierarchy'!J34*(1/4)</f>
        <v>#DIV/0!</v>
      </c>
      <c r="K4" t="e">
        <f>'Security Hierarchy'!K4*(1/4)+'Economic Hierarchy'!K4*(1/4)+'Diplomatic Hiearachy'!K4*(1/4)+'Informational Hierarchy'!K34*(1/4)</f>
        <v>#DIV/0!</v>
      </c>
      <c r="L4" t="e">
        <f>'Security Hierarchy'!L4*(1/4)+'Economic Hierarchy'!L4*(1/4)+'Diplomatic Hiearachy'!L4*(1/4)+'Informational Hierarchy'!L34*(1/4)</f>
        <v>#DIV/0!</v>
      </c>
      <c r="M4" t="e">
        <f>'Security Hierarchy'!M4*(1/4)+'Economic Hierarchy'!M4*(1/4)+'Diplomatic Hiearachy'!M4*(1/4)+'Informational Hierarchy'!M34*(1/4)</f>
        <v>#DIV/0!</v>
      </c>
      <c r="N4" t="e">
        <f>'Security Hierarchy'!N4*(1/4)+'Economic Hierarchy'!N4*(1/4)+'Diplomatic Hiearachy'!N4*(1/4)+'Informational Hierarchy'!N34*(1/4)</f>
        <v>#DIV/0!</v>
      </c>
      <c r="O4" t="e">
        <f>'Security Hierarchy'!O4*(1/4)+'Economic Hierarchy'!O4*(1/4)+'Diplomatic Hiearachy'!O4*(1/4)+'Informational Hierarchy'!O34*(1/4)</f>
        <v>#DIV/0!</v>
      </c>
      <c r="P4" t="e">
        <f>'Security Hierarchy'!P4*(1/4)+'Economic Hierarchy'!P4*(1/4)+'Diplomatic Hiearachy'!P4*(1/4)+'Informational Hierarchy'!P34*(1/4)</f>
        <v>#DIV/0!</v>
      </c>
      <c r="Q4" t="e">
        <f>'Security Hierarchy'!Q4*(1/4)+'Economic Hierarchy'!Q4*(1/4)+'Diplomatic Hiearachy'!Q4*(1/4)+'Informational Hierarchy'!Q34*(1/4)</f>
        <v>#DIV/0!</v>
      </c>
      <c r="R4" t="e">
        <f>'Security Hierarchy'!R4*(1/4)+'Economic Hierarchy'!R4*(1/4)+'Diplomatic Hiearachy'!R4*(1/4)+'Informational Hierarchy'!R34*(1/4)</f>
        <v>#DIV/0!</v>
      </c>
      <c r="S4" t="e">
        <f>'Security Hierarchy'!S4*(1/4)+'Economic Hierarchy'!S4*(1/4)+'Diplomatic Hiearachy'!S4*(1/4)+'Informational Hierarchy'!S34*(1/4)</f>
        <v>#DIV/0!</v>
      </c>
      <c r="T4" t="e">
        <f>'Security Hierarchy'!T4*(1/4)+'Economic Hierarchy'!T4*(1/4)+'Diplomatic Hiearachy'!T4*(1/4)+'Informational Hierarchy'!T34*(1/4)</f>
        <v>#DIV/0!</v>
      </c>
      <c r="U4" t="e">
        <f>'Security Hierarchy'!U4*(1/4)+'Economic Hierarchy'!U4*(1/4)+'Diplomatic Hiearachy'!U4*(1/4)+'Informational Hierarchy'!U34*(1/4)</f>
        <v>#DIV/0!</v>
      </c>
      <c r="V4" t="e">
        <f>'Security Hierarchy'!V4*(1/4)+'Economic Hierarchy'!V4*(1/4)+'Diplomatic Hiearachy'!V4*(1/4)+'Informational Hierarchy'!V34*(1/4)</f>
        <v>#DIV/0!</v>
      </c>
      <c r="W4" t="e">
        <f>'Security Hierarchy'!W4*(1/4)+'Economic Hierarchy'!W4*(1/4)+'Diplomatic Hiearachy'!W4*(1/4)+'Informational Hierarchy'!W34*(1/4)</f>
        <v>#DIV/0!</v>
      </c>
      <c r="X4" t="e">
        <f>'Security Hierarchy'!X4*(1/4)+'Economic Hierarchy'!X4*(1/4)+'Diplomatic Hiearachy'!X4*(1/4)+'Informational Hierarchy'!X34*(1/4)</f>
        <v>#DIV/0!</v>
      </c>
      <c r="Y4" t="e">
        <f>'Security Hierarchy'!Y4*(1/4)+'Economic Hierarchy'!Y4*(1/4)+'Diplomatic Hiearachy'!Y4*(1/4)+'Informational Hierarchy'!Y34*(1/4)</f>
        <v>#DIV/0!</v>
      </c>
      <c r="Z4" t="e">
        <f>'Security Hierarchy'!Z4*(1/4)+'Economic Hierarchy'!Z4*(1/4)+'Diplomatic Hiearachy'!Z4*(1/4)+'Informational Hierarchy'!Z34*(1/4)</f>
        <v>#DIV/0!</v>
      </c>
      <c r="AA4" t="e">
        <f>'Security Hierarchy'!AA4*(1/4)+'Economic Hierarchy'!AA4*(1/4)+'Diplomatic Hiearachy'!AA4*(1/4)+'Informational Hierarchy'!AA34*(1/4)</f>
        <v>#DIV/0!</v>
      </c>
      <c r="AB4" t="e">
        <f>'Security Hierarchy'!AB4*(1/4)+'Economic Hierarchy'!AB4*(1/4)+'Diplomatic Hiearachy'!AB4*(1/4)+'Informational Hierarchy'!AB34*(1/4)</f>
        <v>#DIV/0!</v>
      </c>
      <c r="AC4" t="e">
        <f>'Security Hierarchy'!AC4*(1/4)+'Economic Hierarchy'!AC4*(1/4)+'Diplomatic Hiearachy'!AC4*(1/4)+'Informational Hierarchy'!AC34*(1/4)</f>
        <v>#DIV/0!</v>
      </c>
      <c r="AD4" t="e">
        <f>'Security Hierarchy'!AD4*(1/4)+'Economic Hierarchy'!AD4*(1/4)+'Diplomatic Hiearachy'!AD4*(1/4)+'Informational Hierarchy'!AD34*(1/4)</f>
        <v>#DIV/0!</v>
      </c>
      <c r="AE4" t="e">
        <f>'Security Hierarchy'!AE4*(1/4)+'Economic Hierarchy'!AE4*(1/4)+'Diplomatic Hiearachy'!AE4*(1/4)+'Informational Hierarchy'!AE34*(1/4)</f>
        <v>#DIV/0!</v>
      </c>
      <c r="AF4" t="e">
        <f>'Security Hierarchy'!AF4*(1/4)+'Economic Hierarchy'!AF4*(1/4)+'Diplomatic Hiearachy'!AF4*(1/4)+'Informational Hierarchy'!AF34*(1/4)</f>
        <v>#DIV/0!</v>
      </c>
      <c r="AG4" t="e">
        <f>'Security Hierarchy'!AG4*(1/4)+'Economic Hierarchy'!AG4*(1/4)+'Diplomatic Hiearachy'!AG4*(1/4)+'Informational Hierarchy'!AG34*(1/4)</f>
        <v>#DIV/0!</v>
      </c>
      <c r="AH4" t="e">
        <f>'Security Hierarchy'!AH4*(1/4)+'Economic Hierarchy'!AH4*(1/4)+'Diplomatic Hiearachy'!AH4*(1/4)+'Informational Hierarchy'!AH34*(1/4)</f>
        <v>#DIV/0!</v>
      </c>
      <c r="AI4" t="e">
        <f>'Security Hierarchy'!AI4*(1/4)+'Economic Hierarchy'!AI4*(1/4)+'Diplomatic Hiearachy'!AI4*(1/4)+'Informational Hierarchy'!AI34*(1/4)</f>
        <v>#DIV/0!</v>
      </c>
      <c r="AJ4" t="e">
        <f>'Security Hierarchy'!AJ4*(1/4)+'Economic Hierarchy'!AJ4*(1/4)+'Diplomatic Hiearachy'!AJ4*(1/4)+'Informational Hierarchy'!AJ34*(1/4)</f>
        <v>#DIV/0!</v>
      </c>
      <c r="AK4" t="e">
        <f>'Security Hierarchy'!AK4*(1/4)+'Economic Hierarchy'!AK4*(1/4)+'Diplomatic Hiearachy'!AK4*(1/4)+'Informational Hierarchy'!AK34*(1/4)</f>
        <v>#DIV/0!</v>
      </c>
      <c r="AL4" t="e">
        <f>'Security Hierarchy'!AL4*(1/4)+'Economic Hierarchy'!AL4*(1/4)+'Diplomatic Hiearachy'!AL4*(1/4)+'Informational Hierarchy'!AL34*(1/4)</f>
        <v>#DIV/0!</v>
      </c>
      <c r="AM4" t="e">
        <f>'Security Hierarchy'!AM4*(1/4)+'Economic Hierarchy'!AM4*(1/4)+'Diplomatic Hiearachy'!AM4*(1/4)+'Informational Hierarchy'!AM34*(1/4)</f>
        <v>#DIV/0!</v>
      </c>
      <c r="AN4" t="e">
        <f>'Security Hierarchy'!AN4*(1/4)+'Economic Hierarchy'!AN4*(1/4)+'Diplomatic Hiearachy'!AN4*(1/4)+'Informational Hierarchy'!AN34*(1/4)</f>
        <v>#DIV/0!</v>
      </c>
      <c r="AO4" t="e">
        <f>'Security Hierarchy'!AO4*(1/4)+'Economic Hierarchy'!AO4*(1/4)+'Diplomatic Hiearachy'!AO4*(1/4)+'Informational Hierarchy'!AO34*(1/4)</f>
        <v>#DIV/0!</v>
      </c>
      <c r="AP4" t="e">
        <f>'Security Hierarchy'!AP4*(1/4)+'Economic Hierarchy'!AP4*(1/4)+'Diplomatic Hiearachy'!AP4*(1/4)+'Informational Hierarchy'!AP34*(1/4)</f>
        <v>#DIV/0!</v>
      </c>
      <c r="AQ4" t="e">
        <f>'Security Hierarchy'!AQ4*(1/4)+'Economic Hierarchy'!AQ4*(1/4)+'Diplomatic Hiearachy'!AQ4*(1/4)+'Informational Hierarchy'!AQ34*(1/4)</f>
        <v>#DIV/0!</v>
      </c>
      <c r="AR4" t="e">
        <f>'Security Hierarchy'!AR4*(1/4)+'Economic Hierarchy'!AR4*(1/4)+'Diplomatic Hiearachy'!AR4*(1/4)+'Informational Hierarchy'!AR34*(1/4)</f>
        <v>#DIV/0!</v>
      </c>
      <c r="AS4" t="e">
        <f>'Security Hierarchy'!AS4*(1/4)+'Economic Hierarchy'!AS4*(1/4)+'Diplomatic Hiearachy'!AS4*(1/4)+'Informational Hierarchy'!AS34*(1/4)</f>
        <v>#DIV/0!</v>
      </c>
      <c r="AT4" t="e">
        <f>'Security Hierarchy'!AT4*(1/4)+'Economic Hierarchy'!AT4*(1/4)+'Diplomatic Hiearachy'!AT4*(1/4)+'Informational Hierarchy'!AT34*(1/4)</f>
        <v>#DIV/0!</v>
      </c>
      <c r="AU4" t="e">
        <f>'Security Hierarchy'!AU4*(1/4)+'Economic Hierarchy'!AU4*(1/4)+'Diplomatic Hiearachy'!AU4*(1/4)+'Informational Hierarchy'!AU34*(1/4)</f>
        <v>#DIV/0!</v>
      </c>
      <c r="AV4" t="e">
        <f>'Security Hierarchy'!AV4*(1/4)+'Economic Hierarchy'!AV4*(1/4)+'Diplomatic Hiearachy'!AV4*(1/4)+'Informational Hierarchy'!AV34*(1/4)</f>
        <v>#DIV/0!</v>
      </c>
      <c r="AW4" t="e">
        <f>'Security Hierarchy'!AW4*(1/4)+'Economic Hierarchy'!AW4*(1/4)+'Diplomatic Hiearachy'!AW4*(1/4)+'Informational Hierarchy'!AW34*(1/4)</f>
        <v>#DIV/0!</v>
      </c>
    </row>
    <row r="5" spans="1:49" x14ac:dyDescent="0.25">
      <c r="A5">
        <v>1993</v>
      </c>
      <c r="B5" t="e">
        <f>'Security Hierarchy'!B5*(1/4)+'Economic Hierarchy'!B5*(1/4)+'Diplomatic Hiearachy'!B5*(1/4)+'Informational Hierarchy'!B35*(1/4)</f>
        <v>#DIV/0!</v>
      </c>
      <c r="C5" t="e">
        <f>'Security Hierarchy'!C5*(1/4)+'Economic Hierarchy'!C5*(1/4)+'Diplomatic Hiearachy'!C5*(1/4)+'Informational Hierarchy'!C35*(1/4)</f>
        <v>#DIV/0!</v>
      </c>
      <c r="D5" t="e">
        <f>'Security Hierarchy'!D5*(1/4)+'Economic Hierarchy'!D5*(1/4)+'Diplomatic Hiearachy'!D5*(1/4)+'Informational Hierarchy'!D35*(1/4)</f>
        <v>#DIV/0!</v>
      </c>
      <c r="E5" t="e">
        <f>'Security Hierarchy'!E5*(1/4)+'Economic Hierarchy'!E5*(1/4)+'Diplomatic Hiearachy'!E5*(1/4)+'Informational Hierarchy'!E35*(1/4)</f>
        <v>#DIV/0!</v>
      </c>
      <c r="F5" t="e">
        <f>'Security Hierarchy'!F5*(1/4)+'Economic Hierarchy'!F5*(1/4)+'Diplomatic Hiearachy'!F5*(1/4)+'Informational Hierarchy'!F35*(1/4)</f>
        <v>#DIV/0!</v>
      </c>
      <c r="G5" t="e">
        <f>'Security Hierarchy'!G5*(1/4)+'Economic Hierarchy'!G5*(1/4)+'Diplomatic Hiearachy'!G5*(1/4)+'Informational Hierarchy'!G35*(1/4)</f>
        <v>#DIV/0!</v>
      </c>
      <c r="H5" t="e">
        <f>'Security Hierarchy'!H5*(1/4)+'Economic Hierarchy'!H5*(1/4)+'Diplomatic Hiearachy'!H5*(1/4)+'Informational Hierarchy'!H35*(1/4)</f>
        <v>#DIV/0!</v>
      </c>
      <c r="I5" t="e">
        <f>'Security Hierarchy'!I5*(1/4)+'Economic Hierarchy'!I5*(1/4)+'Diplomatic Hiearachy'!I5*(1/4)+'Informational Hierarchy'!I35*(1/4)</f>
        <v>#DIV/0!</v>
      </c>
      <c r="J5" t="e">
        <f>'Security Hierarchy'!J5*(1/4)+'Economic Hierarchy'!J5*(1/4)+'Diplomatic Hiearachy'!J5*(1/4)+'Informational Hierarchy'!J35*(1/4)</f>
        <v>#DIV/0!</v>
      </c>
      <c r="K5" t="e">
        <f>'Security Hierarchy'!K5*(1/4)+'Economic Hierarchy'!K5*(1/4)+'Diplomatic Hiearachy'!K5*(1/4)+'Informational Hierarchy'!K35*(1/4)</f>
        <v>#DIV/0!</v>
      </c>
      <c r="L5" t="e">
        <f>'Security Hierarchy'!L5*(1/4)+'Economic Hierarchy'!L5*(1/4)+'Diplomatic Hiearachy'!L5*(1/4)+'Informational Hierarchy'!L35*(1/4)</f>
        <v>#DIV/0!</v>
      </c>
      <c r="M5" t="e">
        <f>'Security Hierarchy'!M5*(1/4)+'Economic Hierarchy'!M5*(1/4)+'Diplomatic Hiearachy'!M5*(1/4)+'Informational Hierarchy'!M35*(1/4)</f>
        <v>#DIV/0!</v>
      </c>
      <c r="N5" t="e">
        <f>'Security Hierarchy'!N5*(1/4)+'Economic Hierarchy'!N5*(1/4)+'Diplomatic Hiearachy'!N5*(1/4)+'Informational Hierarchy'!N35*(1/4)</f>
        <v>#DIV/0!</v>
      </c>
      <c r="O5" t="e">
        <f>'Security Hierarchy'!O5*(1/4)+'Economic Hierarchy'!O5*(1/4)+'Diplomatic Hiearachy'!O5*(1/4)+'Informational Hierarchy'!O35*(1/4)</f>
        <v>#DIV/0!</v>
      </c>
      <c r="P5" t="e">
        <f>'Security Hierarchy'!P5*(1/4)+'Economic Hierarchy'!P5*(1/4)+'Diplomatic Hiearachy'!P5*(1/4)+'Informational Hierarchy'!P35*(1/4)</f>
        <v>#DIV/0!</v>
      </c>
      <c r="Q5" t="e">
        <f>'Security Hierarchy'!Q5*(1/4)+'Economic Hierarchy'!Q5*(1/4)+'Diplomatic Hiearachy'!Q5*(1/4)+'Informational Hierarchy'!Q35*(1/4)</f>
        <v>#DIV/0!</v>
      </c>
      <c r="R5" t="e">
        <f>'Security Hierarchy'!R5*(1/4)+'Economic Hierarchy'!R5*(1/4)+'Diplomatic Hiearachy'!R5*(1/4)+'Informational Hierarchy'!R35*(1/4)</f>
        <v>#DIV/0!</v>
      </c>
      <c r="S5" t="e">
        <f>'Security Hierarchy'!S5*(1/4)+'Economic Hierarchy'!S5*(1/4)+'Diplomatic Hiearachy'!S5*(1/4)+'Informational Hierarchy'!S35*(1/4)</f>
        <v>#DIV/0!</v>
      </c>
      <c r="T5" t="e">
        <f>'Security Hierarchy'!T5*(1/4)+'Economic Hierarchy'!T5*(1/4)+'Diplomatic Hiearachy'!T5*(1/4)+'Informational Hierarchy'!T35*(1/4)</f>
        <v>#DIV/0!</v>
      </c>
      <c r="U5" t="e">
        <f>'Security Hierarchy'!U5*(1/4)+'Economic Hierarchy'!U5*(1/4)+'Diplomatic Hiearachy'!U5*(1/4)+'Informational Hierarchy'!U35*(1/4)</f>
        <v>#DIV/0!</v>
      </c>
      <c r="V5" t="e">
        <f>'Security Hierarchy'!V5*(1/4)+'Economic Hierarchy'!V5*(1/4)+'Diplomatic Hiearachy'!V5*(1/4)+'Informational Hierarchy'!V35*(1/4)</f>
        <v>#DIV/0!</v>
      </c>
      <c r="W5" t="e">
        <f>'Security Hierarchy'!W5*(1/4)+'Economic Hierarchy'!W5*(1/4)+'Diplomatic Hiearachy'!W5*(1/4)+'Informational Hierarchy'!W35*(1/4)</f>
        <v>#DIV/0!</v>
      </c>
      <c r="X5" t="e">
        <f>'Security Hierarchy'!X5*(1/4)+'Economic Hierarchy'!X5*(1/4)+'Diplomatic Hiearachy'!X5*(1/4)+'Informational Hierarchy'!X35*(1/4)</f>
        <v>#DIV/0!</v>
      </c>
      <c r="Y5" t="e">
        <f>'Security Hierarchy'!Y5*(1/4)+'Economic Hierarchy'!Y5*(1/4)+'Diplomatic Hiearachy'!Y5*(1/4)+'Informational Hierarchy'!Y35*(1/4)</f>
        <v>#DIV/0!</v>
      </c>
      <c r="Z5" t="e">
        <f>'Security Hierarchy'!Z5*(1/4)+'Economic Hierarchy'!Z5*(1/4)+'Diplomatic Hiearachy'!Z5*(1/4)+'Informational Hierarchy'!Z35*(1/4)</f>
        <v>#DIV/0!</v>
      </c>
      <c r="AA5" t="e">
        <f>'Security Hierarchy'!AA5*(1/4)+'Economic Hierarchy'!AA5*(1/4)+'Diplomatic Hiearachy'!AA5*(1/4)+'Informational Hierarchy'!AA35*(1/4)</f>
        <v>#DIV/0!</v>
      </c>
      <c r="AB5" t="e">
        <f>'Security Hierarchy'!AB5*(1/4)+'Economic Hierarchy'!AB5*(1/4)+'Diplomatic Hiearachy'!AB5*(1/4)+'Informational Hierarchy'!AB35*(1/4)</f>
        <v>#DIV/0!</v>
      </c>
      <c r="AC5" t="e">
        <f>'Security Hierarchy'!AC5*(1/4)+'Economic Hierarchy'!AC5*(1/4)+'Diplomatic Hiearachy'!AC5*(1/4)+'Informational Hierarchy'!AC35*(1/4)</f>
        <v>#DIV/0!</v>
      </c>
      <c r="AD5" t="e">
        <f>'Security Hierarchy'!AD5*(1/4)+'Economic Hierarchy'!AD5*(1/4)+'Diplomatic Hiearachy'!AD5*(1/4)+'Informational Hierarchy'!AD35*(1/4)</f>
        <v>#DIV/0!</v>
      </c>
      <c r="AE5" t="e">
        <f>'Security Hierarchy'!AE5*(1/4)+'Economic Hierarchy'!AE5*(1/4)+'Diplomatic Hiearachy'!AE5*(1/4)+'Informational Hierarchy'!AE35*(1/4)</f>
        <v>#DIV/0!</v>
      </c>
      <c r="AF5" t="e">
        <f>'Security Hierarchy'!AF5*(1/4)+'Economic Hierarchy'!AF5*(1/4)+'Diplomatic Hiearachy'!AF5*(1/4)+'Informational Hierarchy'!AF35*(1/4)</f>
        <v>#DIV/0!</v>
      </c>
      <c r="AG5" t="e">
        <f>'Security Hierarchy'!AG5*(1/4)+'Economic Hierarchy'!AG5*(1/4)+'Diplomatic Hiearachy'!AG5*(1/4)+'Informational Hierarchy'!AG35*(1/4)</f>
        <v>#DIV/0!</v>
      </c>
      <c r="AH5" t="e">
        <f>'Security Hierarchy'!AH5*(1/4)+'Economic Hierarchy'!AH5*(1/4)+'Diplomatic Hiearachy'!AH5*(1/4)+'Informational Hierarchy'!AH35*(1/4)</f>
        <v>#DIV/0!</v>
      </c>
      <c r="AI5" t="e">
        <f>'Security Hierarchy'!AI5*(1/4)+'Economic Hierarchy'!AI5*(1/4)+'Diplomatic Hiearachy'!AI5*(1/4)+'Informational Hierarchy'!AI35*(1/4)</f>
        <v>#DIV/0!</v>
      </c>
      <c r="AJ5" t="e">
        <f>'Security Hierarchy'!AJ5*(1/4)+'Economic Hierarchy'!AJ5*(1/4)+'Diplomatic Hiearachy'!AJ5*(1/4)+'Informational Hierarchy'!AJ35*(1/4)</f>
        <v>#DIV/0!</v>
      </c>
      <c r="AK5" t="e">
        <f>'Security Hierarchy'!AK5*(1/4)+'Economic Hierarchy'!AK5*(1/4)+'Diplomatic Hiearachy'!AK5*(1/4)+'Informational Hierarchy'!AK35*(1/4)</f>
        <v>#DIV/0!</v>
      </c>
      <c r="AL5" t="e">
        <f>'Security Hierarchy'!AL5*(1/4)+'Economic Hierarchy'!AL5*(1/4)+'Diplomatic Hiearachy'!AL5*(1/4)+'Informational Hierarchy'!AL35*(1/4)</f>
        <v>#DIV/0!</v>
      </c>
      <c r="AM5" t="e">
        <f>'Security Hierarchy'!AM5*(1/4)+'Economic Hierarchy'!AM5*(1/4)+'Diplomatic Hiearachy'!AM5*(1/4)+'Informational Hierarchy'!AM35*(1/4)</f>
        <v>#DIV/0!</v>
      </c>
      <c r="AN5" t="e">
        <f>'Security Hierarchy'!AN5*(1/4)+'Economic Hierarchy'!AN5*(1/4)+'Diplomatic Hiearachy'!AN5*(1/4)+'Informational Hierarchy'!AN35*(1/4)</f>
        <v>#DIV/0!</v>
      </c>
      <c r="AO5" t="e">
        <f>'Security Hierarchy'!AO5*(1/4)+'Economic Hierarchy'!AO5*(1/4)+'Diplomatic Hiearachy'!AO5*(1/4)+'Informational Hierarchy'!AO35*(1/4)</f>
        <v>#DIV/0!</v>
      </c>
      <c r="AP5" t="e">
        <f>'Security Hierarchy'!AP5*(1/4)+'Economic Hierarchy'!AP5*(1/4)+'Diplomatic Hiearachy'!AP5*(1/4)+'Informational Hierarchy'!AP35*(1/4)</f>
        <v>#DIV/0!</v>
      </c>
      <c r="AQ5" t="e">
        <f>'Security Hierarchy'!AQ5*(1/4)+'Economic Hierarchy'!AQ5*(1/4)+'Diplomatic Hiearachy'!AQ5*(1/4)+'Informational Hierarchy'!AQ35*(1/4)</f>
        <v>#DIV/0!</v>
      </c>
      <c r="AR5" t="e">
        <f>'Security Hierarchy'!AR5*(1/4)+'Economic Hierarchy'!AR5*(1/4)+'Diplomatic Hiearachy'!AR5*(1/4)+'Informational Hierarchy'!AR35*(1/4)</f>
        <v>#DIV/0!</v>
      </c>
      <c r="AS5" t="e">
        <f>'Security Hierarchy'!AS5*(1/4)+'Economic Hierarchy'!AS5*(1/4)+'Diplomatic Hiearachy'!AS5*(1/4)+'Informational Hierarchy'!AS35*(1/4)</f>
        <v>#DIV/0!</v>
      </c>
      <c r="AT5" t="e">
        <f>'Security Hierarchy'!AT5*(1/4)+'Economic Hierarchy'!AT5*(1/4)+'Diplomatic Hiearachy'!AT5*(1/4)+'Informational Hierarchy'!AT35*(1/4)</f>
        <v>#DIV/0!</v>
      </c>
      <c r="AU5" t="e">
        <f>'Security Hierarchy'!AU5*(1/4)+'Economic Hierarchy'!AU5*(1/4)+'Diplomatic Hiearachy'!AU5*(1/4)+'Informational Hierarchy'!AU35*(1/4)</f>
        <v>#DIV/0!</v>
      </c>
      <c r="AV5" t="e">
        <f>'Security Hierarchy'!AV5*(1/4)+'Economic Hierarchy'!AV5*(1/4)+'Diplomatic Hiearachy'!AV5*(1/4)+'Informational Hierarchy'!AV35*(1/4)</f>
        <v>#DIV/0!</v>
      </c>
      <c r="AW5" t="e">
        <f>'Security Hierarchy'!AW5*(1/4)+'Economic Hierarchy'!AW5*(1/4)+'Diplomatic Hiearachy'!AW5*(1/4)+'Informational Hierarchy'!AW35*(1/4)</f>
        <v>#DIV/0!</v>
      </c>
    </row>
    <row r="6" spans="1:49" x14ac:dyDescent="0.25">
      <c r="A6">
        <v>1994</v>
      </c>
      <c r="B6" t="e">
        <f>'Security Hierarchy'!B6*(1/4)+'Economic Hierarchy'!B6*(1/4)+'Diplomatic Hiearachy'!B6*(1/4)+'Informational Hierarchy'!B36*(1/4)</f>
        <v>#DIV/0!</v>
      </c>
      <c r="C6" t="e">
        <f>'Security Hierarchy'!C6*(1/4)+'Economic Hierarchy'!C6*(1/4)+'Diplomatic Hiearachy'!C6*(1/4)+'Informational Hierarchy'!C36*(1/4)</f>
        <v>#DIV/0!</v>
      </c>
      <c r="D6" t="e">
        <f>'Security Hierarchy'!D6*(1/4)+'Economic Hierarchy'!D6*(1/4)+'Diplomatic Hiearachy'!D6*(1/4)+'Informational Hierarchy'!D36*(1/4)</f>
        <v>#DIV/0!</v>
      </c>
      <c r="E6" t="e">
        <f>'Security Hierarchy'!E6*(1/4)+'Economic Hierarchy'!E6*(1/4)+'Diplomatic Hiearachy'!E6*(1/4)+'Informational Hierarchy'!E36*(1/4)</f>
        <v>#DIV/0!</v>
      </c>
      <c r="F6" t="e">
        <f>'Security Hierarchy'!F6*(1/4)+'Economic Hierarchy'!F6*(1/4)+'Diplomatic Hiearachy'!F6*(1/4)+'Informational Hierarchy'!F36*(1/4)</f>
        <v>#DIV/0!</v>
      </c>
      <c r="G6" t="e">
        <f>'Security Hierarchy'!G6*(1/4)+'Economic Hierarchy'!G6*(1/4)+'Diplomatic Hiearachy'!G6*(1/4)+'Informational Hierarchy'!G36*(1/4)</f>
        <v>#DIV/0!</v>
      </c>
      <c r="H6" t="e">
        <f>'Security Hierarchy'!H6*(1/4)+'Economic Hierarchy'!H6*(1/4)+'Diplomatic Hiearachy'!H6*(1/4)+'Informational Hierarchy'!H36*(1/4)</f>
        <v>#DIV/0!</v>
      </c>
      <c r="I6" t="e">
        <f>'Security Hierarchy'!I6*(1/4)+'Economic Hierarchy'!I6*(1/4)+'Diplomatic Hiearachy'!I6*(1/4)+'Informational Hierarchy'!I36*(1/4)</f>
        <v>#DIV/0!</v>
      </c>
      <c r="J6" t="e">
        <f>'Security Hierarchy'!J6*(1/4)+'Economic Hierarchy'!J6*(1/4)+'Diplomatic Hiearachy'!J6*(1/4)+'Informational Hierarchy'!J36*(1/4)</f>
        <v>#DIV/0!</v>
      </c>
      <c r="K6" t="e">
        <f>'Security Hierarchy'!K6*(1/4)+'Economic Hierarchy'!K6*(1/4)+'Diplomatic Hiearachy'!K6*(1/4)+'Informational Hierarchy'!K36*(1/4)</f>
        <v>#DIV/0!</v>
      </c>
      <c r="L6" t="e">
        <f>'Security Hierarchy'!L6*(1/4)+'Economic Hierarchy'!L6*(1/4)+'Diplomatic Hiearachy'!L6*(1/4)+'Informational Hierarchy'!L36*(1/4)</f>
        <v>#DIV/0!</v>
      </c>
      <c r="M6" t="e">
        <f>'Security Hierarchy'!M6*(1/4)+'Economic Hierarchy'!M6*(1/4)+'Diplomatic Hiearachy'!M6*(1/4)+'Informational Hierarchy'!M36*(1/4)</f>
        <v>#DIV/0!</v>
      </c>
      <c r="N6" t="e">
        <f>'Security Hierarchy'!N6*(1/4)+'Economic Hierarchy'!N6*(1/4)+'Diplomatic Hiearachy'!N6*(1/4)+'Informational Hierarchy'!N36*(1/4)</f>
        <v>#DIV/0!</v>
      </c>
      <c r="O6" t="e">
        <f>'Security Hierarchy'!O6*(1/4)+'Economic Hierarchy'!O6*(1/4)+'Diplomatic Hiearachy'!O6*(1/4)+'Informational Hierarchy'!O36*(1/4)</f>
        <v>#DIV/0!</v>
      </c>
      <c r="P6" t="e">
        <f>'Security Hierarchy'!P6*(1/4)+'Economic Hierarchy'!P6*(1/4)+'Diplomatic Hiearachy'!P6*(1/4)+'Informational Hierarchy'!P36*(1/4)</f>
        <v>#DIV/0!</v>
      </c>
      <c r="Q6" t="e">
        <f>'Security Hierarchy'!Q6*(1/4)+'Economic Hierarchy'!Q6*(1/4)+'Diplomatic Hiearachy'!Q6*(1/4)+'Informational Hierarchy'!Q36*(1/4)</f>
        <v>#DIV/0!</v>
      </c>
      <c r="R6" t="e">
        <f>'Security Hierarchy'!R6*(1/4)+'Economic Hierarchy'!R6*(1/4)+'Diplomatic Hiearachy'!R6*(1/4)+'Informational Hierarchy'!R36*(1/4)</f>
        <v>#DIV/0!</v>
      </c>
      <c r="S6" t="e">
        <f>'Security Hierarchy'!S6*(1/4)+'Economic Hierarchy'!S6*(1/4)+'Diplomatic Hiearachy'!S6*(1/4)+'Informational Hierarchy'!S36*(1/4)</f>
        <v>#DIV/0!</v>
      </c>
      <c r="T6" t="e">
        <f>'Security Hierarchy'!T6*(1/4)+'Economic Hierarchy'!T6*(1/4)+'Diplomatic Hiearachy'!T6*(1/4)+'Informational Hierarchy'!T36*(1/4)</f>
        <v>#DIV/0!</v>
      </c>
      <c r="U6" t="e">
        <f>'Security Hierarchy'!U6*(1/4)+'Economic Hierarchy'!U6*(1/4)+'Diplomatic Hiearachy'!U6*(1/4)+'Informational Hierarchy'!U36*(1/4)</f>
        <v>#DIV/0!</v>
      </c>
      <c r="V6" t="e">
        <f>'Security Hierarchy'!V6*(1/4)+'Economic Hierarchy'!V6*(1/4)+'Diplomatic Hiearachy'!V6*(1/4)+'Informational Hierarchy'!V36*(1/4)</f>
        <v>#DIV/0!</v>
      </c>
      <c r="W6" t="e">
        <f>'Security Hierarchy'!W6*(1/4)+'Economic Hierarchy'!W6*(1/4)+'Diplomatic Hiearachy'!W6*(1/4)+'Informational Hierarchy'!W36*(1/4)</f>
        <v>#DIV/0!</v>
      </c>
      <c r="X6" t="e">
        <f>'Security Hierarchy'!X6*(1/4)+'Economic Hierarchy'!X6*(1/4)+'Diplomatic Hiearachy'!X6*(1/4)+'Informational Hierarchy'!X36*(1/4)</f>
        <v>#DIV/0!</v>
      </c>
      <c r="Y6" t="e">
        <f>'Security Hierarchy'!Y6*(1/4)+'Economic Hierarchy'!Y6*(1/4)+'Diplomatic Hiearachy'!Y6*(1/4)+'Informational Hierarchy'!Y36*(1/4)</f>
        <v>#DIV/0!</v>
      </c>
      <c r="Z6" t="e">
        <f>'Security Hierarchy'!Z6*(1/4)+'Economic Hierarchy'!Z6*(1/4)+'Diplomatic Hiearachy'!Z6*(1/4)+'Informational Hierarchy'!Z36*(1/4)</f>
        <v>#DIV/0!</v>
      </c>
      <c r="AA6" t="e">
        <f>'Security Hierarchy'!AA6*(1/4)+'Economic Hierarchy'!AA6*(1/4)+'Diplomatic Hiearachy'!AA6*(1/4)+'Informational Hierarchy'!AA36*(1/4)</f>
        <v>#DIV/0!</v>
      </c>
      <c r="AB6" t="e">
        <f>'Security Hierarchy'!AB6*(1/4)+'Economic Hierarchy'!AB6*(1/4)+'Diplomatic Hiearachy'!AB6*(1/4)+'Informational Hierarchy'!AB36*(1/4)</f>
        <v>#DIV/0!</v>
      </c>
      <c r="AC6" t="e">
        <f>'Security Hierarchy'!AC6*(1/4)+'Economic Hierarchy'!AC6*(1/4)+'Diplomatic Hiearachy'!AC6*(1/4)+'Informational Hierarchy'!AC36*(1/4)</f>
        <v>#DIV/0!</v>
      </c>
      <c r="AD6" t="e">
        <f>'Security Hierarchy'!AD6*(1/4)+'Economic Hierarchy'!AD6*(1/4)+'Diplomatic Hiearachy'!AD6*(1/4)+'Informational Hierarchy'!AD36*(1/4)</f>
        <v>#DIV/0!</v>
      </c>
      <c r="AE6" t="e">
        <f>'Security Hierarchy'!AE6*(1/4)+'Economic Hierarchy'!AE6*(1/4)+'Diplomatic Hiearachy'!AE6*(1/4)+'Informational Hierarchy'!AE36*(1/4)</f>
        <v>#DIV/0!</v>
      </c>
      <c r="AF6" t="e">
        <f>'Security Hierarchy'!AF6*(1/4)+'Economic Hierarchy'!AF6*(1/4)+'Diplomatic Hiearachy'!AF6*(1/4)+'Informational Hierarchy'!AF36*(1/4)</f>
        <v>#DIV/0!</v>
      </c>
      <c r="AG6" t="e">
        <f>'Security Hierarchy'!AG6*(1/4)+'Economic Hierarchy'!AG6*(1/4)+'Diplomatic Hiearachy'!AG6*(1/4)+'Informational Hierarchy'!AG36*(1/4)</f>
        <v>#DIV/0!</v>
      </c>
      <c r="AH6" t="e">
        <f>'Security Hierarchy'!AH6*(1/4)+'Economic Hierarchy'!AH6*(1/4)+'Diplomatic Hiearachy'!AH6*(1/4)+'Informational Hierarchy'!AH36*(1/4)</f>
        <v>#DIV/0!</v>
      </c>
      <c r="AI6" t="e">
        <f>'Security Hierarchy'!AI6*(1/4)+'Economic Hierarchy'!AI6*(1/4)+'Diplomatic Hiearachy'!AI6*(1/4)+'Informational Hierarchy'!AI36*(1/4)</f>
        <v>#DIV/0!</v>
      </c>
      <c r="AJ6" t="e">
        <f>'Security Hierarchy'!AJ6*(1/4)+'Economic Hierarchy'!AJ6*(1/4)+'Diplomatic Hiearachy'!AJ6*(1/4)+'Informational Hierarchy'!AJ36*(1/4)</f>
        <v>#DIV/0!</v>
      </c>
      <c r="AK6" t="e">
        <f>'Security Hierarchy'!AK6*(1/4)+'Economic Hierarchy'!AK6*(1/4)+'Diplomatic Hiearachy'!AK6*(1/4)+'Informational Hierarchy'!AK36*(1/4)</f>
        <v>#DIV/0!</v>
      </c>
      <c r="AL6" t="e">
        <f>'Security Hierarchy'!AL6*(1/4)+'Economic Hierarchy'!AL6*(1/4)+'Diplomatic Hiearachy'!AL6*(1/4)+'Informational Hierarchy'!AL36*(1/4)</f>
        <v>#DIV/0!</v>
      </c>
      <c r="AM6" t="e">
        <f>'Security Hierarchy'!AM6*(1/4)+'Economic Hierarchy'!AM6*(1/4)+'Diplomatic Hiearachy'!AM6*(1/4)+'Informational Hierarchy'!AM36*(1/4)</f>
        <v>#DIV/0!</v>
      </c>
      <c r="AN6" t="e">
        <f>'Security Hierarchy'!AN6*(1/4)+'Economic Hierarchy'!AN6*(1/4)+'Diplomatic Hiearachy'!AN6*(1/4)+'Informational Hierarchy'!AN36*(1/4)</f>
        <v>#DIV/0!</v>
      </c>
      <c r="AO6" t="e">
        <f>'Security Hierarchy'!AO6*(1/4)+'Economic Hierarchy'!AO6*(1/4)+'Diplomatic Hiearachy'!AO6*(1/4)+'Informational Hierarchy'!AO36*(1/4)</f>
        <v>#DIV/0!</v>
      </c>
      <c r="AP6" t="e">
        <f>'Security Hierarchy'!AP6*(1/4)+'Economic Hierarchy'!AP6*(1/4)+'Diplomatic Hiearachy'!AP6*(1/4)+'Informational Hierarchy'!AP36*(1/4)</f>
        <v>#DIV/0!</v>
      </c>
      <c r="AQ6" t="e">
        <f>'Security Hierarchy'!AQ6*(1/4)+'Economic Hierarchy'!AQ6*(1/4)+'Diplomatic Hiearachy'!AQ6*(1/4)+'Informational Hierarchy'!AQ36*(1/4)</f>
        <v>#DIV/0!</v>
      </c>
      <c r="AR6" t="e">
        <f>'Security Hierarchy'!AR6*(1/4)+'Economic Hierarchy'!AR6*(1/4)+'Diplomatic Hiearachy'!AR6*(1/4)+'Informational Hierarchy'!AR36*(1/4)</f>
        <v>#DIV/0!</v>
      </c>
      <c r="AS6" t="e">
        <f>'Security Hierarchy'!AS6*(1/4)+'Economic Hierarchy'!AS6*(1/4)+'Diplomatic Hiearachy'!AS6*(1/4)+'Informational Hierarchy'!AS36*(1/4)</f>
        <v>#DIV/0!</v>
      </c>
      <c r="AT6" t="e">
        <f>'Security Hierarchy'!AT6*(1/4)+'Economic Hierarchy'!AT6*(1/4)+'Diplomatic Hiearachy'!AT6*(1/4)+'Informational Hierarchy'!AT36*(1/4)</f>
        <v>#DIV/0!</v>
      </c>
      <c r="AU6" t="e">
        <f>'Security Hierarchy'!AU6*(1/4)+'Economic Hierarchy'!AU6*(1/4)+'Diplomatic Hiearachy'!AU6*(1/4)+'Informational Hierarchy'!AU36*(1/4)</f>
        <v>#DIV/0!</v>
      </c>
      <c r="AV6" t="e">
        <f>'Security Hierarchy'!AV6*(1/4)+'Economic Hierarchy'!AV6*(1/4)+'Diplomatic Hiearachy'!AV6*(1/4)+'Informational Hierarchy'!AV36*(1/4)</f>
        <v>#DIV/0!</v>
      </c>
      <c r="AW6" t="e">
        <f>'Security Hierarchy'!AW6*(1/4)+'Economic Hierarchy'!AW6*(1/4)+'Diplomatic Hiearachy'!AW6*(1/4)+'Informational Hierarchy'!AW36*(1/4)</f>
        <v>#DIV/0!</v>
      </c>
    </row>
    <row r="7" spans="1:49" x14ac:dyDescent="0.25">
      <c r="A7">
        <v>1995</v>
      </c>
      <c r="B7" t="e">
        <f>'Security Hierarchy'!B7*(1/4)+'Economic Hierarchy'!B7*(1/4)+'Diplomatic Hiearachy'!B7*(1/4)+'Informational Hierarchy'!B37*(1/4)</f>
        <v>#DIV/0!</v>
      </c>
      <c r="C7" t="e">
        <f>'Security Hierarchy'!C7*(1/4)+'Economic Hierarchy'!C7*(1/4)+'Diplomatic Hiearachy'!C7*(1/4)+'Informational Hierarchy'!C37*(1/4)</f>
        <v>#DIV/0!</v>
      </c>
      <c r="D7" t="e">
        <f>'Security Hierarchy'!D7*(1/4)+'Economic Hierarchy'!D7*(1/4)+'Diplomatic Hiearachy'!D7*(1/4)+'Informational Hierarchy'!D37*(1/4)</f>
        <v>#DIV/0!</v>
      </c>
      <c r="E7" t="e">
        <f>'Security Hierarchy'!E7*(1/4)+'Economic Hierarchy'!E7*(1/4)+'Diplomatic Hiearachy'!E7*(1/4)+'Informational Hierarchy'!E37*(1/4)</f>
        <v>#DIV/0!</v>
      </c>
      <c r="F7" t="e">
        <f>'Security Hierarchy'!F7*(1/4)+'Economic Hierarchy'!F7*(1/4)+'Diplomatic Hiearachy'!F7*(1/4)+'Informational Hierarchy'!F37*(1/4)</f>
        <v>#DIV/0!</v>
      </c>
      <c r="G7" t="e">
        <f>'Security Hierarchy'!G7*(1/4)+'Economic Hierarchy'!G7*(1/4)+'Diplomatic Hiearachy'!G7*(1/4)+'Informational Hierarchy'!G37*(1/4)</f>
        <v>#DIV/0!</v>
      </c>
      <c r="H7" t="e">
        <f>'Security Hierarchy'!H7*(1/4)+'Economic Hierarchy'!H7*(1/4)+'Diplomatic Hiearachy'!H7*(1/4)+'Informational Hierarchy'!H37*(1/4)</f>
        <v>#DIV/0!</v>
      </c>
      <c r="I7" t="e">
        <f>'Security Hierarchy'!I7*(1/4)+'Economic Hierarchy'!I7*(1/4)+'Diplomatic Hiearachy'!I7*(1/4)+'Informational Hierarchy'!I37*(1/4)</f>
        <v>#DIV/0!</v>
      </c>
      <c r="J7" t="e">
        <f>'Security Hierarchy'!J7*(1/4)+'Economic Hierarchy'!J7*(1/4)+'Diplomatic Hiearachy'!J7*(1/4)+'Informational Hierarchy'!J37*(1/4)</f>
        <v>#DIV/0!</v>
      </c>
      <c r="K7" t="e">
        <f>'Security Hierarchy'!K7*(1/4)+'Economic Hierarchy'!K7*(1/4)+'Diplomatic Hiearachy'!K7*(1/4)+'Informational Hierarchy'!K37*(1/4)</f>
        <v>#DIV/0!</v>
      </c>
      <c r="L7" t="e">
        <f>'Security Hierarchy'!L7*(1/4)+'Economic Hierarchy'!L7*(1/4)+'Diplomatic Hiearachy'!L7*(1/4)+'Informational Hierarchy'!L37*(1/4)</f>
        <v>#DIV/0!</v>
      </c>
      <c r="M7" t="e">
        <f>'Security Hierarchy'!M7*(1/4)+'Economic Hierarchy'!M7*(1/4)+'Diplomatic Hiearachy'!M7*(1/4)+'Informational Hierarchy'!M37*(1/4)</f>
        <v>#DIV/0!</v>
      </c>
      <c r="N7" t="e">
        <f>'Security Hierarchy'!N7*(1/4)+'Economic Hierarchy'!N7*(1/4)+'Diplomatic Hiearachy'!N7*(1/4)+'Informational Hierarchy'!N37*(1/4)</f>
        <v>#DIV/0!</v>
      </c>
      <c r="O7" t="e">
        <f>'Security Hierarchy'!O7*(1/4)+'Economic Hierarchy'!O7*(1/4)+'Diplomatic Hiearachy'!O7*(1/4)+'Informational Hierarchy'!O37*(1/4)</f>
        <v>#DIV/0!</v>
      </c>
      <c r="P7" t="e">
        <f>'Security Hierarchy'!P7*(1/4)+'Economic Hierarchy'!P7*(1/4)+'Diplomatic Hiearachy'!P7*(1/4)+'Informational Hierarchy'!P37*(1/4)</f>
        <v>#DIV/0!</v>
      </c>
      <c r="Q7" t="e">
        <f>'Security Hierarchy'!Q7*(1/4)+'Economic Hierarchy'!Q7*(1/4)+'Diplomatic Hiearachy'!Q7*(1/4)+'Informational Hierarchy'!Q37*(1/4)</f>
        <v>#DIV/0!</v>
      </c>
      <c r="R7" t="e">
        <f>'Security Hierarchy'!R7*(1/4)+'Economic Hierarchy'!R7*(1/4)+'Diplomatic Hiearachy'!R7*(1/4)+'Informational Hierarchy'!R37*(1/4)</f>
        <v>#DIV/0!</v>
      </c>
      <c r="S7" t="e">
        <f>'Security Hierarchy'!S7*(1/4)+'Economic Hierarchy'!S7*(1/4)+'Diplomatic Hiearachy'!S7*(1/4)+'Informational Hierarchy'!S37*(1/4)</f>
        <v>#DIV/0!</v>
      </c>
      <c r="T7" t="e">
        <f>'Security Hierarchy'!T7*(1/4)+'Economic Hierarchy'!T7*(1/4)+'Diplomatic Hiearachy'!T7*(1/4)+'Informational Hierarchy'!T37*(1/4)</f>
        <v>#DIV/0!</v>
      </c>
      <c r="U7" t="e">
        <f>'Security Hierarchy'!U7*(1/4)+'Economic Hierarchy'!U7*(1/4)+'Diplomatic Hiearachy'!U7*(1/4)+'Informational Hierarchy'!U37*(1/4)</f>
        <v>#DIV/0!</v>
      </c>
      <c r="V7" t="e">
        <f>'Security Hierarchy'!V7*(1/4)+'Economic Hierarchy'!V7*(1/4)+'Diplomatic Hiearachy'!V7*(1/4)+'Informational Hierarchy'!V37*(1/4)</f>
        <v>#DIV/0!</v>
      </c>
      <c r="W7" t="e">
        <f>'Security Hierarchy'!W7*(1/4)+'Economic Hierarchy'!W7*(1/4)+'Diplomatic Hiearachy'!W7*(1/4)+'Informational Hierarchy'!W37*(1/4)</f>
        <v>#DIV/0!</v>
      </c>
      <c r="X7" t="e">
        <f>'Security Hierarchy'!X7*(1/4)+'Economic Hierarchy'!X7*(1/4)+'Diplomatic Hiearachy'!X7*(1/4)+'Informational Hierarchy'!X37*(1/4)</f>
        <v>#DIV/0!</v>
      </c>
      <c r="Y7" t="e">
        <f>'Security Hierarchy'!Y7*(1/4)+'Economic Hierarchy'!Y7*(1/4)+'Diplomatic Hiearachy'!Y7*(1/4)+'Informational Hierarchy'!Y37*(1/4)</f>
        <v>#DIV/0!</v>
      </c>
      <c r="Z7" t="e">
        <f>'Security Hierarchy'!Z7*(1/4)+'Economic Hierarchy'!Z7*(1/4)+'Diplomatic Hiearachy'!Z7*(1/4)+'Informational Hierarchy'!Z37*(1/4)</f>
        <v>#DIV/0!</v>
      </c>
      <c r="AA7" t="e">
        <f>'Security Hierarchy'!AA7*(1/4)+'Economic Hierarchy'!AA7*(1/4)+'Diplomatic Hiearachy'!AA7*(1/4)+'Informational Hierarchy'!AA37*(1/4)</f>
        <v>#DIV/0!</v>
      </c>
      <c r="AB7" t="e">
        <f>'Security Hierarchy'!AB7*(1/4)+'Economic Hierarchy'!AB7*(1/4)+'Diplomatic Hiearachy'!AB7*(1/4)+'Informational Hierarchy'!AB37*(1/4)</f>
        <v>#DIV/0!</v>
      </c>
      <c r="AC7" t="e">
        <f>'Security Hierarchy'!AC7*(1/4)+'Economic Hierarchy'!AC7*(1/4)+'Diplomatic Hiearachy'!AC7*(1/4)+'Informational Hierarchy'!AC37*(1/4)</f>
        <v>#DIV/0!</v>
      </c>
      <c r="AD7" t="e">
        <f>'Security Hierarchy'!AD7*(1/4)+'Economic Hierarchy'!AD7*(1/4)+'Diplomatic Hiearachy'!AD7*(1/4)+'Informational Hierarchy'!AD37*(1/4)</f>
        <v>#DIV/0!</v>
      </c>
      <c r="AE7" t="e">
        <f>'Security Hierarchy'!AE7*(1/4)+'Economic Hierarchy'!AE7*(1/4)+'Diplomatic Hiearachy'!AE7*(1/4)+'Informational Hierarchy'!AE37*(1/4)</f>
        <v>#DIV/0!</v>
      </c>
      <c r="AF7" t="e">
        <f>'Security Hierarchy'!AF7*(1/4)+'Economic Hierarchy'!AF7*(1/4)+'Diplomatic Hiearachy'!AF7*(1/4)+'Informational Hierarchy'!AF37*(1/4)</f>
        <v>#DIV/0!</v>
      </c>
      <c r="AG7" t="e">
        <f>'Security Hierarchy'!AG7*(1/4)+'Economic Hierarchy'!AG7*(1/4)+'Diplomatic Hiearachy'!AG7*(1/4)+'Informational Hierarchy'!AG37*(1/4)</f>
        <v>#DIV/0!</v>
      </c>
      <c r="AH7" t="e">
        <f>'Security Hierarchy'!AH7*(1/4)+'Economic Hierarchy'!AH7*(1/4)+'Diplomatic Hiearachy'!AH7*(1/4)+'Informational Hierarchy'!AH37*(1/4)</f>
        <v>#DIV/0!</v>
      </c>
      <c r="AI7" t="e">
        <f>'Security Hierarchy'!AI7*(1/4)+'Economic Hierarchy'!AI7*(1/4)+'Diplomatic Hiearachy'!AI7*(1/4)+'Informational Hierarchy'!AI37*(1/4)</f>
        <v>#DIV/0!</v>
      </c>
      <c r="AJ7" t="e">
        <f>'Security Hierarchy'!AJ7*(1/4)+'Economic Hierarchy'!AJ7*(1/4)+'Diplomatic Hiearachy'!AJ7*(1/4)+'Informational Hierarchy'!AJ37*(1/4)</f>
        <v>#DIV/0!</v>
      </c>
      <c r="AK7" t="e">
        <f>'Security Hierarchy'!AK7*(1/4)+'Economic Hierarchy'!AK7*(1/4)+'Diplomatic Hiearachy'!AK7*(1/4)+'Informational Hierarchy'!AK37*(1/4)</f>
        <v>#DIV/0!</v>
      </c>
      <c r="AL7" t="e">
        <f>'Security Hierarchy'!AL7*(1/4)+'Economic Hierarchy'!AL7*(1/4)+'Diplomatic Hiearachy'!AL7*(1/4)+'Informational Hierarchy'!AL37*(1/4)</f>
        <v>#DIV/0!</v>
      </c>
      <c r="AM7" t="e">
        <f>'Security Hierarchy'!AM7*(1/4)+'Economic Hierarchy'!AM7*(1/4)+'Diplomatic Hiearachy'!AM7*(1/4)+'Informational Hierarchy'!AM37*(1/4)</f>
        <v>#DIV/0!</v>
      </c>
      <c r="AN7" t="e">
        <f>'Security Hierarchy'!AN7*(1/4)+'Economic Hierarchy'!AN7*(1/4)+'Diplomatic Hiearachy'!AN7*(1/4)+'Informational Hierarchy'!AN37*(1/4)</f>
        <v>#DIV/0!</v>
      </c>
      <c r="AO7" t="e">
        <f>'Security Hierarchy'!AO7*(1/4)+'Economic Hierarchy'!AO7*(1/4)+'Diplomatic Hiearachy'!AO7*(1/4)+'Informational Hierarchy'!AO37*(1/4)</f>
        <v>#DIV/0!</v>
      </c>
      <c r="AP7" t="e">
        <f>'Security Hierarchy'!AP7*(1/4)+'Economic Hierarchy'!AP7*(1/4)+'Diplomatic Hiearachy'!AP7*(1/4)+'Informational Hierarchy'!AP37*(1/4)</f>
        <v>#DIV/0!</v>
      </c>
      <c r="AQ7" t="e">
        <f>'Security Hierarchy'!AQ7*(1/4)+'Economic Hierarchy'!AQ7*(1/4)+'Diplomatic Hiearachy'!AQ7*(1/4)+'Informational Hierarchy'!AQ37*(1/4)</f>
        <v>#DIV/0!</v>
      </c>
      <c r="AR7" t="e">
        <f>'Security Hierarchy'!AR7*(1/4)+'Economic Hierarchy'!AR7*(1/4)+'Diplomatic Hiearachy'!AR7*(1/4)+'Informational Hierarchy'!AR37*(1/4)</f>
        <v>#DIV/0!</v>
      </c>
      <c r="AS7" t="e">
        <f>'Security Hierarchy'!AS7*(1/4)+'Economic Hierarchy'!AS7*(1/4)+'Diplomatic Hiearachy'!AS7*(1/4)+'Informational Hierarchy'!AS37*(1/4)</f>
        <v>#DIV/0!</v>
      </c>
      <c r="AT7" t="e">
        <f>'Security Hierarchy'!AT7*(1/4)+'Economic Hierarchy'!AT7*(1/4)+'Diplomatic Hiearachy'!AT7*(1/4)+'Informational Hierarchy'!AT37*(1/4)</f>
        <v>#DIV/0!</v>
      </c>
      <c r="AU7" t="e">
        <f>'Security Hierarchy'!AU7*(1/4)+'Economic Hierarchy'!AU7*(1/4)+'Diplomatic Hiearachy'!AU7*(1/4)+'Informational Hierarchy'!AU37*(1/4)</f>
        <v>#DIV/0!</v>
      </c>
      <c r="AV7" t="e">
        <f>'Security Hierarchy'!AV7*(1/4)+'Economic Hierarchy'!AV7*(1/4)+'Diplomatic Hiearachy'!AV7*(1/4)+'Informational Hierarchy'!AV37*(1/4)</f>
        <v>#DIV/0!</v>
      </c>
      <c r="AW7" t="e">
        <f>'Security Hierarchy'!AW7*(1/4)+'Economic Hierarchy'!AW7*(1/4)+'Diplomatic Hiearachy'!AW7*(1/4)+'Informational Hierarchy'!AW37*(1/4)</f>
        <v>#DIV/0!</v>
      </c>
    </row>
    <row r="8" spans="1:49" x14ac:dyDescent="0.25">
      <c r="A8">
        <v>1996</v>
      </c>
      <c r="B8" t="e">
        <f>'Security Hierarchy'!B8*(1/4)+'Economic Hierarchy'!B8*(1/4)+'Diplomatic Hiearachy'!B8*(1/4)+'Informational Hierarchy'!B38*(1/4)</f>
        <v>#DIV/0!</v>
      </c>
      <c r="C8" t="e">
        <f>'Security Hierarchy'!C8*(1/4)+'Economic Hierarchy'!C8*(1/4)+'Diplomatic Hiearachy'!C8*(1/4)+'Informational Hierarchy'!C38*(1/4)</f>
        <v>#DIV/0!</v>
      </c>
      <c r="D8" t="e">
        <f>'Security Hierarchy'!D8*(1/4)+'Economic Hierarchy'!D8*(1/4)+'Diplomatic Hiearachy'!D8*(1/4)+'Informational Hierarchy'!D38*(1/4)</f>
        <v>#DIV/0!</v>
      </c>
      <c r="E8" t="e">
        <f>'Security Hierarchy'!E8*(1/4)+'Economic Hierarchy'!E8*(1/4)+'Diplomatic Hiearachy'!E8*(1/4)+'Informational Hierarchy'!E38*(1/4)</f>
        <v>#DIV/0!</v>
      </c>
      <c r="F8" t="e">
        <f>'Security Hierarchy'!F8*(1/4)+'Economic Hierarchy'!F8*(1/4)+'Diplomatic Hiearachy'!F8*(1/4)+'Informational Hierarchy'!F38*(1/4)</f>
        <v>#DIV/0!</v>
      </c>
      <c r="G8" t="e">
        <f>'Security Hierarchy'!G8*(1/4)+'Economic Hierarchy'!G8*(1/4)+'Diplomatic Hiearachy'!G8*(1/4)+'Informational Hierarchy'!G38*(1/4)</f>
        <v>#DIV/0!</v>
      </c>
      <c r="H8" t="e">
        <f>'Security Hierarchy'!H8*(1/4)+'Economic Hierarchy'!H8*(1/4)+'Diplomatic Hiearachy'!H8*(1/4)+'Informational Hierarchy'!H38*(1/4)</f>
        <v>#DIV/0!</v>
      </c>
      <c r="I8" t="e">
        <f>'Security Hierarchy'!I8*(1/4)+'Economic Hierarchy'!I8*(1/4)+'Diplomatic Hiearachy'!I8*(1/4)+'Informational Hierarchy'!I38*(1/4)</f>
        <v>#DIV/0!</v>
      </c>
      <c r="J8" t="e">
        <f>'Security Hierarchy'!J8*(1/4)+'Economic Hierarchy'!J8*(1/4)+'Diplomatic Hiearachy'!J8*(1/4)+'Informational Hierarchy'!J38*(1/4)</f>
        <v>#DIV/0!</v>
      </c>
      <c r="K8" t="e">
        <f>'Security Hierarchy'!K8*(1/4)+'Economic Hierarchy'!K8*(1/4)+'Diplomatic Hiearachy'!K8*(1/4)+'Informational Hierarchy'!K38*(1/4)</f>
        <v>#DIV/0!</v>
      </c>
      <c r="L8" t="e">
        <f>'Security Hierarchy'!L8*(1/4)+'Economic Hierarchy'!L8*(1/4)+'Diplomatic Hiearachy'!L8*(1/4)+'Informational Hierarchy'!L38*(1/4)</f>
        <v>#DIV/0!</v>
      </c>
      <c r="M8" t="e">
        <f>'Security Hierarchy'!M8*(1/4)+'Economic Hierarchy'!M8*(1/4)+'Diplomatic Hiearachy'!M8*(1/4)+'Informational Hierarchy'!M38*(1/4)</f>
        <v>#DIV/0!</v>
      </c>
      <c r="N8" t="e">
        <f>'Security Hierarchy'!N8*(1/4)+'Economic Hierarchy'!N8*(1/4)+'Diplomatic Hiearachy'!N8*(1/4)+'Informational Hierarchy'!N38*(1/4)</f>
        <v>#DIV/0!</v>
      </c>
      <c r="O8" t="e">
        <f>'Security Hierarchy'!O8*(1/4)+'Economic Hierarchy'!O8*(1/4)+'Diplomatic Hiearachy'!O8*(1/4)+'Informational Hierarchy'!O38*(1/4)</f>
        <v>#DIV/0!</v>
      </c>
      <c r="P8" t="e">
        <f>'Security Hierarchy'!P8*(1/4)+'Economic Hierarchy'!P8*(1/4)+'Diplomatic Hiearachy'!P8*(1/4)+'Informational Hierarchy'!P38*(1/4)</f>
        <v>#DIV/0!</v>
      </c>
      <c r="Q8" t="e">
        <f>'Security Hierarchy'!Q8*(1/4)+'Economic Hierarchy'!Q8*(1/4)+'Diplomatic Hiearachy'!Q8*(1/4)+'Informational Hierarchy'!Q38*(1/4)</f>
        <v>#DIV/0!</v>
      </c>
      <c r="R8" t="e">
        <f>'Security Hierarchy'!R8*(1/4)+'Economic Hierarchy'!R8*(1/4)+'Diplomatic Hiearachy'!R8*(1/4)+'Informational Hierarchy'!R38*(1/4)</f>
        <v>#DIV/0!</v>
      </c>
      <c r="S8" t="e">
        <f>'Security Hierarchy'!S8*(1/4)+'Economic Hierarchy'!S8*(1/4)+'Diplomatic Hiearachy'!S8*(1/4)+'Informational Hierarchy'!S38*(1/4)</f>
        <v>#DIV/0!</v>
      </c>
      <c r="T8" t="e">
        <f>'Security Hierarchy'!T8*(1/4)+'Economic Hierarchy'!T8*(1/4)+'Diplomatic Hiearachy'!T8*(1/4)+'Informational Hierarchy'!T38*(1/4)</f>
        <v>#DIV/0!</v>
      </c>
      <c r="U8" t="e">
        <f>'Security Hierarchy'!U8*(1/4)+'Economic Hierarchy'!U8*(1/4)+'Diplomatic Hiearachy'!U8*(1/4)+'Informational Hierarchy'!U38*(1/4)</f>
        <v>#DIV/0!</v>
      </c>
      <c r="V8" t="e">
        <f>'Security Hierarchy'!V8*(1/4)+'Economic Hierarchy'!V8*(1/4)+'Diplomatic Hiearachy'!V8*(1/4)+'Informational Hierarchy'!V38*(1/4)</f>
        <v>#DIV/0!</v>
      </c>
      <c r="W8" t="e">
        <f>'Security Hierarchy'!W8*(1/4)+'Economic Hierarchy'!W8*(1/4)+'Diplomatic Hiearachy'!W8*(1/4)+'Informational Hierarchy'!W38*(1/4)</f>
        <v>#DIV/0!</v>
      </c>
      <c r="X8" t="e">
        <f>'Security Hierarchy'!X8*(1/4)+'Economic Hierarchy'!X8*(1/4)+'Diplomatic Hiearachy'!X8*(1/4)+'Informational Hierarchy'!X38*(1/4)</f>
        <v>#DIV/0!</v>
      </c>
      <c r="Y8" t="e">
        <f>'Security Hierarchy'!Y8*(1/4)+'Economic Hierarchy'!Y8*(1/4)+'Diplomatic Hiearachy'!Y8*(1/4)+'Informational Hierarchy'!Y38*(1/4)</f>
        <v>#DIV/0!</v>
      </c>
      <c r="Z8" t="e">
        <f>'Security Hierarchy'!Z8*(1/4)+'Economic Hierarchy'!Z8*(1/4)+'Diplomatic Hiearachy'!Z8*(1/4)+'Informational Hierarchy'!Z38*(1/4)</f>
        <v>#DIV/0!</v>
      </c>
      <c r="AA8" t="e">
        <f>'Security Hierarchy'!AA8*(1/4)+'Economic Hierarchy'!AA8*(1/4)+'Diplomatic Hiearachy'!AA8*(1/4)+'Informational Hierarchy'!AA38*(1/4)</f>
        <v>#DIV/0!</v>
      </c>
      <c r="AB8" t="e">
        <f>'Security Hierarchy'!AB8*(1/4)+'Economic Hierarchy'!AB8*(1/4)+'Diplomatic Hiearachy'!AB8*(1/4)+'Informational Hierarchy'!AB38*(1/4)</f>
        <v>#DIV/0!</v>
      </c>
      <c r="AC8" t="e">
        <f>'Security Hierarchy'!AC8*(1/4)+'Economic Hierarchy'!AC8*(1/4)+'Diplomatic Hiearachy'!AC8*(1/4)+'Informational Hierarchy'!AC38*(1/4)</f>
        <v>#DIV/0!</v>
      </c>
      <c r="AD8" t="e">
        <f>'Security Hierarchy'!AD8*(1/4)+'Economic Hierarchy'!AD8*(1/4)+'Diplomatic Hiearachy'!AD8*(1/4)+'Informational Hierarchy'!AD38*(1/4)</f>
        <v>#DIV/0!</v>
      </c>
      <c r="AE8" t="e">
        <f>'Security Hierarchy'!AE8*(1/4)+'Economic Hierarchy'!AE8*(1/4)+'Diplomatic Hiearachy'!AE8*(1/4)+'Informational Hierarchy'!AE38*(1/4)</f>
        <v>#DIV/0!</v>
      </c>
      <c r="AF8" t="e">
        <f>'Security Hierarchy'!AF8*(1/4)+'Economic Hierarchy'!AF8*(1/4)+'Diplomatic Hiearachy'!AF8*(1/4)+'Informational Hierarchy'!AF38*(1/4)</f>
        <v>#DIV/0!</v>
      </c>
      <c r="AG8" t="e">
        <f>'Security Hierarchy'!AG8*(1/4)+'Economic Hierarchy'!AG8*(1/4)+'Diplomatic Hiearachy'!AG8*(1/4)+'Informational Hierarchy'!AG38*(1/4)</f>
        <v>#DIV/0!</v>
      </c>
      <c r="AH8" t="e">
        <f>'Security Hierarchy'!AH8*(1/4)+'Economic Hierarchy'!AH8*(1/4)+'Diplomatic Hiearachy'!AH8*(1/4)+'Informational Hierarchy'!AH38*(1/4)</f>
        <v>#DIV/0!</v>
      </c>
      <c r="AI8" t="e">
        <f>'Security Hierarchy'!AI8*(1/4)+'Economic Hierarchy'!AI8*(1/4)+'Diplomatic Hiearachy'!AI8*(1/4)+'Informational Hierarchy'!AI38*(1/4)</f>
        <v>#DIV/0!</v>
      </c>
      <c r="AJ8" t="e">
        <f>'Security Hierarchy'!AJ8*(1/4)+'Economic Hierarchy'!AJ8*(1/4)+'Diplomatic Hiearachy'!AJ8*(1/4)+'Informational Hierarchy'!AJ38*(1/4)</f>
        <v>#DIV/0!</v>
      </c>
      <c r="AK8" t="e">
        <f>'Security Hierarchy'!AK8*(1/4)+'Economic Hierarchy'!AK8*(1/4)+'Diplomatic Hiearachy'!AK8*(1/4)+'Informational Hierarchy'!AK38*(1/4)</f>
        <v>#DIV/0!</v>
      </c>
      <c r="AL8" t="e">
        <f>'Security Hierarchy'!AL8*(1/4)+'Economic Hierarchy'!AL8*(1/4)+'Diplomatic Hiearachy'!AL8*(1/4)+'Informational Hierarchy'!AL38*(1/4)</f>
        <v>#DIV/0!</v>
      </c>
      <c r="AM8" t="e">
        <f>'Security Hierarchy'!AM8*(1/4)+'Economic Hierarchy'!AM8*(1/4)+'Diplomatic Hiearachy'!AM8*(1/4)+'Informational Hierarchy'!AM38*(1/4)</f>
        <v>#DIV/0!</v>
      </c>
      <c r="AN8" t="e">
        <f>'Security Hierarchy'!AN8*(1/4)+'Economic Hierarchy'!AN8*(1/4)+'Diplomatic Hiearachy'!AN8*(1/4)+'Informational Hierarchy'!AN38*(1/4)</f>
        <v>#DIV/0!</v>
      </c>
      <c r="AO8" t="e">
        <f>'Security Hierarchy'!AO8*(1/4)+'Economic Hierarchy'!AO8*(1/4)+'Diplomatic Hiearachy'!AO8*(1/4)+'Informational Hierarchy'!AO38*(1/4)</f>
        <v>#DIV/0!</v>
      </c>
      <c r="AP8" t="e">
        <f>'Security Hierarchy'!AP8*(1/4)+'Economic Hierarchy'!AP8*(1/4)+'Diplomatic Hiearachy'!AP8*(1/4)+'Informational Hierarchy'!AP38*(1/4)</f>
        <v>#DIV/0!</v>
      </c>
      <c r="AQ8" t="e">
        <f>'Security Hierarchy'!AQ8*(1/4)+'Economic Hierarchy'!AQ8*(1/4)+'Diplomatic Hiearachy'!AQ8*(1/4)+'Informational Hierarchy'!AQ38*(1/4)</f>
        <v>#DIV/0!</v>
      </c>
      <c r="AR8" t="e">
        <f>'Security Hierarchy'!AR8*(1/4)+'Economic Hierarchy'!AR8*(1/4)+'Diplomatic Hiearachy'!AR8*(1/4)+'Informational Hierarchy'!AR38*(1/4)</f>
        <v>#DIV/0!</v>
      </c>
      <c r="AS8" t="e">
        <f>'Security Hierarchy'!AS8*(1/4)+'Economic Hierarchy'!AS8*(1/4)+'Diplomatic Hiearachy'!AS8*(1/4)+'Informational Hierarchy'!AS38*(1/4)</f>
        <v>#DIV/0!</v>
      </c>
      <c r="AT8" t="e">
        <f>'Security Hierarchy'!AT8*(1/4)+'Economic Hierarchy'!AT8*(1/4)+'Diplomatic Hiearachy'!AT8*(1/4)+'Informational Hierarchy'!AT38*(1/4)</f>
        <v>#DIV/0!</v>
      </c>
      <c r="AU8" t="e">
        <f>'Security Hierarchy'!AU8*(1/4)+'Economic Hierarchy'!AU8*(1/4)+'Diplomatic Hiearachy'!AU8*(1/4)+'Informational Hierarchy'!AU38*(1/4)</f>
        <v>#DIV/0!</v>
      </c>
      <c r="AV8" t="e">
        <f>'Security Hierarchy'!AV8*(1/4)+'Economic Hierarchy'!AV8*(1/4)+'Diplomatic Hiearachy'!AV8*(1/4)+'Informational Hierarchy'!AV38*(1/4)</f>
        <v>#DIV/0!</v>
      </c>
      <c r="AW8" t="e">
        <f>'Security Hierarchy'!AW8*(1/4)+'Economic Hierarchy'!AW8*(1/4)+'Diplomatic Hiearachy'!AW8*(1/4)+'Informational Hierarchy'!AW38*(1/4)</f>
        <v>#DIV/0!</v>
      </c>
    </row>
    <row r="9" spans="1:49" x14ac:dyDescent="0.25">
      <c r="A9">
        <v>1997</v>
      </c>
      <c r="B9" t="e">
        <f>'Security Hierarchy'!B9*(1/4)+'Economic Hierarchy'!B9*(1/4)+'Diplomatic Hiearachy'!B9*(1/4)+'Informational Hierarchy'!B39*(1/4)</f>
        <v>#DIV/0!</v>
      </c>
      <c r="C9" t="e">
        <f>'Security Hierarchy'!C9*(1/4)+'Economic Hierarchy'!C9*(1/4)+'Diplomatic Hiearachy'!C9*(1/4)+'Informational Hierarchy'!C39*(1/4)</f>
        <v>#DIV/0!</v>
      </c>
      <c r="D9" t="e">
        <f>'Security Hierarchy'!D9*(1/4)+'Economic Hierarchy'!D9*(1/4)+'Diplomatic Hiearachy'!D9*(1/4)+'Informational Hierarchy'!D39*(1/4)</f>
        <v>#DIV/0!</v>
      </c>
      <c r="E9" t="e">
        <f>'Security Hierarchy'!E9*(1/4)+'Economic Hierarchy'!E9*(1/4)+'Diplomatic Hiearachy'!E9*(1/4)+'Informational Hierarchy'!E39*(1/4)</f>
        <v>#DIV/0!</v>
      </c>
      <c r="F9" t="e">
        <f>'Security Hierarchy'!F9*(1/4)+'Economic Hierarchy'!F9*(1/4)+'Diplomatic Hiearachy'!F9*(1/4)+'Informational Hierarchy'!F39*(1/4)</f>
        <v>#DIV/0!</v>
      </c>
      <c r="G9" t="e">
        <f>'Security Hierarchy'!G9*(1/4)+'Economic Hierarchy'!G9*(1/4)+'Diplomatic Hiearachy'!G9*(1/4)+'Informational Hierarchy'!G39*(1/4)</f>
        <v>#DIV/0!</v>
      </c>
      <c r="H9" t="e">
        <f>'Security Hierarchy'!H9*(1/4)+'Economic Hierarchy'!H9*(1/4)+'Diplomatic Hiearachy'!H9*(1/4)+'Informational Hierarchy'!H39*(1/4)</f>
        <v>#DIV/0!</v>
      </c>
      <c r="I9" t="e">
        <f>'Security Hierarchy'!I9*(1/4)+'Economic Hierarchy'!I9*(1/4)+'Diplomatic Hiearachy'!I9*(1/4)+'Informational Hierarchy'!I39*(1/4)</f>
        <v>#DIV/0!</v>
      </c>
      <c r="J9" t="e">
        <f>'Security Hierarchy'!J9*(1/4)+'Economic Hierarchy'!J9*(1/4)+'Diplomatic Hiearachy'!J9*(1/4)+'Informational Hierarchy'!J39*(1/4)</f>
        <v>#DIV/0!</v>
      </c>
      <c r="K9" t="e">
        <f>'Security Hierarchy'!K9*(1/4)+'Economic Hierarchy'!K9*(1/4)+'Diplomatic Hiearachy'!K9*(1/4)+'Informational Hierarchy'!K39*(1/4)</f>
        <v>#DIV/0!</v>
      </c>
      <c r="L9" t="e">
        <f>'Security Hierarchy'!L9*(1/4)+'Economic Hierarchy'!L9*(1/4)+'Diplomatic Hiearachy'!L9*(1/4)+'Informational Hierarchy'!L39*(1/4)</f>
        <v>#DIV/0!</v>
      </c>
      <c r="M9" t="e">
        <f>'Security Hierarchy'!M9*(1/4)+'Economic Hierarchy'!M9*(1/4)+'Diplomatic Hiearachy'!M9*(1/4)+'Informational Hierarchy'!M39*(1/4)</f>
        <v>#DIV/0!</v>
      </c>
      <c r="N9" t="e">
        <f>'Security Hierarchy'!N9*(1/4)+'Economic Hierarchy'!N9*(1/4)+'Diplomatic Hiearachy'!N9*(1/4)+'Informational Hierarchy'!N39*(1/4)</f>
        <v>#DIV/0!</v>
      </c>
      <c r="O9" t="e">
        <f>'Security Hierarchy'!O9*(1/4)+'Economic Hierarchy'!O9*(1/4)+'Diplomatic Hiearachy'!O9*(1/4)+'Informational Hierarchy'!O39*(1/4)</f>
        <v>#DIV/0!</v>
      </c>
      <c r="P9" t="e">
        <f>'Security Hierarchy'!P9*(1/4)+'Economic Hierarchy'!P9*(1/4)+'Diplomatic Hiearachy'!P9*(1/4)+'Informational Hierarchy'!P39*(1/4)</f>
        <v>#DIV/0!</v>
      </c>
      <c r="Q9" t="e">
        <f>'Security Hierarchy'!Q9*(1/4)+'Economic Hierarchy'!Q9*(1/4)+'Diplomatic Hiearachy'!Q9*(1/4)+'Informational Hierarchy'!Q39*(1/4)</f>
        <v>#DIV/0!</v>
      </c>
      <c r="R9" t="e">
        <f>'Security Hierarchy'!R9*(1/4)+'Economic Hierarchy'!R9*(1/4)+'Diplomatic Hiearachy'!R9*(1/4)+'Informational Hierarchy'!R39*(1/4)</f>
        <v>#DIV/0!</v>
      </c>
      <c r="S9" t="e">
        <f>'Security Hierarchy'!S9*(1/4)+'Economic Hierarchy'!S9*(1/4)+'Diplomatic Hiearachy'!S9*(1/4)+'Informational Hierarchy'!S39*(1/4)</f>
        <v>#DIV/0!</v>
      </c>
      <c r="T9" t="e">
        <f>'Security Hierarchy'!T9*(1/4)+'Economic Hierarchy'!T9*(1/4)+'Diplomatic Hiearachy'!T9*(1/4)+'Informational Hierarchy'!T39*(1/4)</f>
        <v>#DIV/0!</v>
      </c>
      <c r="U9" t="e">
        <f>'Security Hierarchy'!U9*(1/4)+'Economic Hierarchy'!U9*(1/4)+'Diplomatic Hiearachy'!U9*(1/4)+'Informational Hierarchy'!U39*(1/4)</f>
        <v>#DIV/0!</v>
      </c>
      <c r="V9" t="e">
        <f>'Security Hierarchy'!V9*(1/4)+'Economic Hierarchy'!V9*(1/4)+'Diplomatic Hiearachy'!V9*(1/4)+'Informational Hierarchy'!V39*(1/4)</f>
        <v>#DIV/0!</v>
      </c>
      <c r="W9" t="e">
        <f>'Security Hierarchy'!W9*(1/4)+'Economic Hierarchy'!W9*(1/4)+'Diplomatic Hiearachy'!W9*(1/4)+'Informational Hierarchy'!W39*(1/4)</f>
        <v>#DIV/0!</v>
      </c>
      <c r="X9" t="e">
        <f>'Security Hierarchy'!X9*(1/4)+'Economic Hierarchy'!X9*(1/4)+'Diplomatic Hiearachy'!X9*(1/4)+'Informational Hierarchy'!X39*(1/4)</f>
        <v>#DIV/0!</v>
      </c>
      <c r="Y9" t="e">
        <f>'Security Hierarchy'!Y9*(1/4)+'Economic Hierarchy'!Y9*(1/4)+'Diplomatic Hiearachy'!Y9*(1/4)+'Informational Hierarchy'!Y39*(1/4)</f>
        <v>#DIV/0!</v>
      </c>
      <c r="Z9" t="e">
        <f>'Security Hierarchy'!Z9*(1/4)+'Economic Hierarchy'!Z9*(1/4)+'Diplomatic Hiearachy'!Z9*(1/4)+'Informational Hierarchy'!Z39*(1/4)</f>
        <v>#DIV/0!</v>
      </c>
      <c r="AA9" t="e">
        <f>'Security Hierarchy'!AA9*(1/4)+'Economic Hierarchy'!AA9*(1/4)+'Diplomatic Hiearachy'!AA9*(1/4)+'Informational Hierarchy'!AA39*(1/4)</f>
        <v>#DIV/0!</v>
      </c>
      <c r="AB9" t="e">
        <f>'Security Hierarchy'!AB9*(1/4)+'Economic Hierarchy'!AB9*(1/4)+'Diplomatic Hiearachy'!AB9*(1/4)+'Informational Hierarchy'!AB39*(1/4)</f>
        <v>#DIV/0!</v>
      </c>
      <c r="AC9" t="e">
        <f>'Security Hierarchy'!AC9*(1/4)+'Economic Hierarchy'!AC9*(1/4)+'Diplomatic Hiearachy'!AC9*(1/4)+'Informational Hierarchy'!AC39*(1/4)</f>
        <v>#DIV/0!</v>
      </c>
      <c r="AD9" t="e">
        <f>'Security Hierarchy'!AD9*(1/4)+'Economic Hierarchy'!AD9*(1/4)+'Diplomatic Hiearachy'!AD9*(1/4)+'Informational Hierarchy'!AD39*(1/4)</f>
        <v>#DIV/0!</v>
      </c>
      <c r="AE9" t="e">
        <f>'Security Hierarchy'!AE9*(1/4)+'Economic Hierarchy'!AE9*(1/4)+'Diplomatic Hiearachy'!AE9*(1/4)+'Informational Hierarchy'!AE39*(1/4)</f>
        <v>#DIV/0!</v>
      </c>
      <c r="AF9" t="e">
        <f>'Security Hierarchy'!AF9*(1/4)+'Economic Hierarchy'!AF9*(1/4)+'Diplomatic Hiearachy'!AF9*(1/4)+'Informational Hierarchy'!AF39*(1/4)</f>
        <v>#DIV/0!</v>
      </c>
      <c r="AG9" t="e">
        <f>'Security Hierarchy'!AG9*(1/4)+'Economic Hierarchy'!AG9*(1/4)+'Diplomatic Hiearachy'!AG9*(1/4)+'Informational Hierarchy'!AG39*(1/4)</f>
        <v>#DIV/0!</v>
      </c>
      <c r="AH9" t="e">
        <f>'Security Hierarchy'!AH9*(1/4)+'Economic Hierarchy'!AH9*(1/4)+'Diplomatic Hiearachy'!AH9*(1/4)+'Informational Hierarchy'!AH39*(1/4)</f>
        <v>#DIV/0!</v>
      </c>
      <c r="AI9" t="e">
        <f>'Security Hierarchy'!AI9*(1/4)+'Economic Hierarchy'!AI9*(1/4)+'Diplomatic Hiearachy'!AI9*(1/4)+'Informational Hierarchy'!AI39*(1/4)</f>
        <v>#DIV/0!</v>
      </c>
      <c r="AJ9" t="e">
        <f>'Security Hierarchy'!AJ9*(1/4)+'Economic Hierarchy'!AJ9*(1/4)+'Diplomatic Hiearachy'!AJ9*(1/4)+'Informational Hierarchy'!AJ39*(1/4)</f>
        <v>#DIV/0!</v>
      </c>
      <c r="AK9" t="e">
        <f>'Security Hierarchy'!AK9*(1/4)+'Economic Hierarchy'!AK9*(1/4)+'Diplomatic Hiearachy'!AK9*(1/4)+'Informational Hierarchy'!AK39*(1/4)</f>
        <v>#DIV/0!</v>
      </c>
      <c r="AL9" t="e">
        <f>'Security Hierarchy'!AL9*(1/4)+'Economic Hierarchy'!AL9*(1/4)+'Diplomatic Hiearachy'!AL9*(1/4)+'Informational Hierarchy'!AL39*(1/4)</f>
        <v>#DIV/0!</v>
      </c>
      <c r="AM9" t="e">
        <f>'Security Hierarchy'!AM9*(1/4)+'Economic Hierarchy'!AM9*(1/4)+'Diplomatic Hiearachy'!AM9*(1/4)+'Informational Hierarchy'!AM39*(1/4)</f>
        <v>#DIV/0!</v>
      </c>
      <c r="AN9" t="e">
        <f>'Security Hierarchy'!AN9*(1/4)+'Economic Hierarchy'!AN9*(1/4)+'Diplomatic Hiearachy'!AN9*(1/4)+'Informational Hierarchy'!AN39*(1/4)</f>
        <v>#DIV/0!</v>
      </c>
      <c r="AO9" t="e">
        <f>'Security Hierarchy'!AO9*(1/4)+'Economic Hierarchy'!AO9*(1/4)+'Diplomatic Hiearachy'!AO9*(1/4)+'Informational Hierarchy'!AO39*(1/4)</f>
        <v>#DIV/0!</v>
      </c>
      <c r="AP9" t="e">
        <f>'Security Hierarchy'!AP9*(1/4)+'Economic Hierarchy'!AP9*(1/4)+'Diplomatic Hiearachy'!AP9*(1/4)+'Informational Hierarchy'!AP39*(1/4)</f>
        <v>#DIV/0!</v>
      </c>
      <c r="AQ9" t="e">
        <f>'Security Hierarchy'!AQ9*(1/4)+'Economic Hierarchy'!AQ9*(1/4)+'Diplomatic Hiearachy'!AQ9*(1/4)+'Informational Hierarchy'!AQ39*(1/4)</f>
        <v>#DIV/0!</v>
      </c>
      <c r="AR9" t="e">
        <f>'Security Hierarchy'!AR9*(1/4)+'Economic Hierarchy'!AR9*(1/4)+'Diplomatic Hiearachy'!AR9*(1/4)+'Informational Hierarchy'!AR39*(1/4)</f>
        <v>#DIV/0!</v>
      </c>
      <c r="AS9" t="e">
        <f>'Security Hierarchy'!AS9*(1/4)+'Economic Hierarchy'!AS9*(1/4)+'Diplomatic Hiearachy'!AS9*(1/4)+'Informational Hierarchy'!AS39*(1/4)</f>
        <v>#DIV/0!</v>
      </c>
      <c r="AT9" t="e">
        <f>'Security Hierarchy'!AT9*(1/4)+'Economic Hierarchy'!AT9*(1/4)+'Diplomatic Hiearachy'!AT9*(1/4)+'Informational Hierarchy'!AT39*(1/4)</f>
        <v>#DIV/0!</v>
      </c>
      <c r="AU9" t="e">
        <f>'Security Hierarchy'!AU9*(1/4)+'Economic Hierarchy'!AU9*(1/4)+'Diplomatic Hiearachy'!AU9*(1/4)+'Informational Hierarchy'!AU39*(1/4)</f>
        <v>#DIV/0!</v>
      </c>
      <c r="AV9" t="e">
        <f>'Security Hierarchy'!AV9*(1/4)+'Economic Hierarchy'!AV9*(1/4)+'Diplomatic Hiearachy'!AV9*(1/4)+'Informational Hierarchy'!AV39*(1/4)</f>
        <v>#DIV/0!</v>
      </c>
      <c r="AW9" t="e">
        <f>'Security Hierarchy'!AW9*(1/4)+'Economic Hierarchy'!AW9*(1/4)+'Diplomatic Hiearachy'!AW9*(1/4)+'Informational Hierarchy'!AW39*(1/4)</f>
        <v>#DIV/0!</v>
      </c>
    </row>
    <row r="10" spans="1:49" x14ac:dyDescent="0.25">
      <c r="A10">
        <v>1998</v>
      </c>
      <c r="B10" t="e">
        <f>'Security Hierarchy'!B10*(1/4)+'Economic Hierarchy'!B10*(1/4)+'Diplomatic Hiearachy'!B10*(1/4)+'Informational Hierarchy'!B40*(1/4)</f>
        <v>#DIV/0!</v>
      </c>
      <c r="C10" t="e">
        <f>'Security Hierarchy'!C10*(1/4)+'Economic Hierarchy'!C10*(1/4)+'Diplomatic Hiearachy'!C10*(1/4)+'Informational Hierarchy'!C40*(1/4)</f>
        <v>#DIV/0!</v>
      </c>
      <c r="D10" t="e">
        <f>'Security Hierarchy'!D10*(1/4)+'Economic Hierarchy'!D10*(1/4)+'Diplomatic Hiearachy'!D10*(1/4)+'Informational Hierarchy'!D40*(1/4)</f>
        <v>#DIV/0!</v>
      </c>
      <c r="E10" t="e">
        <f>'Security Hierarchy'!E10*(1/4)+'Economic Hierarchy'!E10*(1/4)+'Diplomatic Hiearachy'!E10*(1/4)+'Informational Hierarchy'!E40*(1/4)</f>
        <v>#DIV/0!</v>
      </c>
      <c r="F10" t="e">
        <f>'Security Hierarchy'!F10*(1/4)+'Economic Hierarchy'!F10*(1/4)+'Diplomatic Hiearachy'!F10*(1/4)+'Informational Hierarchy'!F40*(1/4)</f>
        <v>#DIV/0!</v>
      </c>
      <c r="G10" t="e">
        <f>'Security Hierarchy'!G10*(1/4)+'Economic Hierarchy'!G10*(1/4)+'Diplomatic Hiearachy'!G10*(1/4)+'Informational Hierarchy'!G40*(1/4)</f>
        <v>#DIV/0!</v>
      </c>
      <c r="H10" t="e">
        <f>'Security Hierarchy'!H10*(1/4)+'Economic Hierarchy'!H10*(1/4)+'Diplomatic Hiearachy'!H10*(1/4)+'Informational Hierarchy'!H40*(1/4)</f>
        <v>#DIV/0!</v>
      </c>
      <c r="I10" t="e">
        <f>'Security Hierarchy'!I10*(1/4)+'Economic Hierarchy'!I10*(1/4)+'Diplomatic Hiearachy'!I10*(1/4)+'Informational Hierarchy'!I40*(1/4)</f>
        <v>#DIV/0!</v>
      </c>
      <c r="J10" t="e">
        <f>'Security Hierarchy'!J10*(1/4)+'Economic Hierarchy'!J10*(1/4)+'Diplomatic Hiearachy'!J10*(1/4)+'Informational Hierarchy'!J40*(1/4)</f>
        <v>#DIV/0!</v>
      </c>
      <c r="K10" t="e">
        <f>'Security Hierarchy'!K10*(1/4)+'Economic Hierarchy'!K10*(1/4)+'Diplomatic Hiearachy'!K10*(1/4)+'Informational Hierarchy'!K40*(1/4)</f>
        <v>#DIV/0!</v>
      </c>
      <c r="L10" t="e">
        <f>'Security Hierarchy'!L10*(1/4)+'Economic Hierarchy'!L10*(1/4)+'Diplomatic Hiearachy'!L10*(1/4)+'Informational Hierarchy'!L40*(1/4)</f>
        <v>#DIV/0!</v>
      </c>
      <c r="M10" t="e">
        <f>'Security Hierarchy'!M10*(1/4)+'Economic Hierarchy'!M10*(1/4)+'Diplomatic Hiearachy'!M10*(1/4)+'Informational Hierarchy'!M40*(1/4)</f>
        <v>#DIV/0!</v>
      </c>
      <c r="N10" t="e">
        <f>'Security Hierarchy'!N10*(1/4)+'Economic Hierarchy'!N10*(1/4)+'Diplomatic Hiearachy'!N10*(1/4)+'Informational Hierarchy'!N40*(1/4)</f>
        <v>#DIV/0!</v>
      </c>
      <c r="O10" t="e">
        <f>'Security Hierarchy'!O10*(1/4)+'Economic Hierarchy'!O10*(1/4)+'Diplomatic Hiearachy'!O10*(1/4)+'Informational Hierarchy'!O40*(1/4)</f>
        <v>#DIV/0!</v>
      </c>
      <c r="P10" t="e">
        <f>'Security Hierarchy'!P10*(1/4)+'Economic Hierarchy'!P10*(1/4)+'Diplomatic Hiearachy'!P10*(1/4)+'Informational Hierarchy'!P40*(1/4)</f>
        <v>#DIV/0!</v>
      </c>
      <c r="Q10" t="e">
        <f>'Security Hierarchy'!Q10*(1/4)+'Economic Hierarchy'!Q10*(1/4)+'Diplomatic Hiearachy'!Q10*(1/4)+'Informational Hierarchy'!Q40*(1/4)</f>
        <v>#DIV/0!</v>
      </c>
      <c r="R10" t="e">
        <f>'Security Hierarchy'!R10*(1/4)+'Economic Hierarchy'!R10*(1/4)+'Diplomatic Hiearachy'!R10*(1/4)+'Informational Hierarchy'!R40*(1/4)</f>
        <v>#DIV/0!</v>
      </c>
      <c r="S10" t="e">
        <f>'Security Hierarchy'!S10*(1/4)+'Economic Hierarchy'!S10*(1/4)+'Diplomatic Hiearachy'!S10*(1/4)+'Informational Hierarchy'!S40*(1/4)</f>
        <v>#DIV/0!</v>
      </c>
      <c r="T10" t="e">
        <f>'Security Hierarchy'!T10*(1/4)+'Economic Hierarchy'!T10*(1/4)+'Diplomatic Hiearachy'!T10*(1/4)+'Informational Hierarchy'!T40*(1/4)</f>
        <v>#DIV/0!</v>
      </c>
      <c r="U10" t="e">
        <f>'Security Hierarchy'!U10*(1/4)+'Economic Hierarchy'!U10*(1/4)+'Diplomatic Hiearachy'!U10*(1/4)+'Informational Hierarchy'!U40*(1/4)</f>
        <v>#DIV/0!</v>
      </c>
      <c r="V10" t="e">
        <f>'Security Hierarchy'!V10*(1/4)+'Economic Hierarchy'!V10*(1/4)+'Diplomatic Hiearachy'!V10*(1/4)+'Informational Hierarchy'!V40*(1/4)</f>
        <v>#DIV/0!</v>
      </c>
      <c r="W10" t="e">
        <f>'Security Hierarchy'!W10*(1/4)+'Economic Hierarchy'!W10*(1/4)+'Diplomatic Hiearachy'!W10*(1/4)+'Informational Hierarchy'!W40*(1/4)</f>
        <v>#DIV/0!</v>
      </c>
      <c r="X10" t="e">
        <f>'Security Hierarchy'!X10*(1/4)+'Economic Hierarchy'!X10*(1/4)+'Diplomatic Hiearachy'!X10*(1/4)+'Informational Hierarchy'!X40*(1/4)</f>
        <v>#DIV/0!</v>
      </c>
      <c r="Y10" t="e">
        <f>'Security Hierarchy'!Y10*(1/4)+'Economic Hierarchy'!Y10*(1/4)+'Diplomatic Hiearachy'!Y10*(1/4)+'Informational Hierarchy'!Y40*(1/4)</f>
        <v>#DIV/0!</v>
      </c>
      <c r="Z10" t="e">
        <f>'Security Hierarchy'!Z10*(1/4)+'Economic Hierarchy'!Z10*(1/4)+'Diplomatic Hiearachy'!Z10*(1/4)+'Informational Hierarchy'!Z40*(1/4)</f>
        <v>#DIV/0!</v>
      </c>
      <c r="AA10" t="e">
        <f>'Security Hierarchy'!AA10*(1/4)+'Economic Hierarchy'!AA10*(1/4)+'Diplomatic Hiearachy'!AA10*(1/4)+'Informational Hierarchy'!AA40*(1/4)</f>
        <v>#DIV/0!</v>
      </c>
      <c r="AB10" t="e">
        <f>'Security Hierarchy'!AB10*(1/4)+'Economic Hierarchy'!AB10*(1/4)+'Diplomatic Hiearachy'!AB10*(1/4)+'Informational Hierarchy'!AB40*(1/4)</f>
        <v>#DIV/0!</v>
      </c>
      <c r="AC10" t="e">
        <f>'Security Hierarchy'!AC10*(1/4)+'Economic Hierarchy'!AC10*(1/4)+'Diplomatic Hiearachy'!AC10*(1/4)+'Informational Hierarchy'!AC40*(1/4)</f>
        <v>#DIV/0!</v>
      </c>
      <c r="AD10" t="e">
        <f>'Security Hierarchy'!AD10*(1/4)+'Economic Hierarchy'!AD10*(1/4)+'Diplomatic Hiearachy'!AD10*(1/4)+'Informational Hierarchy'!AD40*(1/4)</f>
        <v>#DIV/0!</v>
      </c>
      <c r="AE10" t="e">
        <f>'Security Hierarchy'!AE10*(1/4)+'Economic Hierarchy'!AE10*(1/4)+'Diplomatic Hiearachy'!AE10*(1/4)+'Informational Hierarchy'!AE40*(1/4)</f>
        <v>#DIV/0!</v>
      </c>
      <c r="AF10" t="e">
        <f>'Security Hierarchy'!AF10*(1/4)+'Economic Hierarchy'!AF10*(1/4)+'Diplomatic Hiearachy'!AF10*(1/4)+'Informational Hierarchy'!AF40*(1/4)</f>
        <v>#DIV/0!</v>
      </c>
      <c r="AG10" t="e">
        <f>'Security Hierarchy'!AG10*(1/4)+'Economic Hierarchy'!AG10*(1/4)+'Diplomatic Hiearachy'!AG10*(1/4)+'Informational Hierarchy'!AG40*(1/4)</f>
        <v>#DIV/0!</v>
      </c>
      <c r="AH10" t="e">
        <f>'Security Hierarchy'!AH10*(1/4)+'Economic Hierarchy'!AH10*(1/4)+'Diplomatic Hiearachy'!AH10*(1/4)+'Informational Hierarchy'!AH40*(1/4)</f>
        <v>#DIV/0!</v>
      </c>
      <c r="AI10" t="e">
        <f>'Security Hierarchy'!AI10*(1/4)+'Economic Hierarchy'!AI10*(1/4)+'Diplomatic Hiearachy'!AI10*(1/4)+'Informational Hierarchy'!AI40*(1/4)</f>
        <v>#DIV/0!</v>
      </c>
      <c r="AJ10" t="e">
        <f>'Security Hierarchy'!AJ10*(1/4)+'Economic Hierarchy'!AJ10*(1/4)+'Diplomatic Hiearachy'!AJ10*(1/4)+'Informational Hierarchy'!AJ40*(1/4)</f>
        <v>#DIV/0!</v>
      </c>
      <c r="AK10" t="e">
        <f>'Security Hierarchy'!AK10*(1/4)+'Economic Hierarchy'!AK10*(1/4)+'Diplomatic Hiearachy'!AK10*(1/4)+'Informational Hierarchy'!AK40*(1/4)</f>
        <v>#DIV/0!</v>
      </c>
      <c r="AL10" t="e">
        <f>'Security Hierarchy'!AL10*(1/4)+'Economic Hierarchy'!AL10*(1/4)+'Diplomatic Hiearachy'!AL10*(1/4)+'Informational Hierarchy'!AL40*(1/4)</f>
        <v>#DIV/0!</v>
      </c>
      <c r="AM10" t="e">
        <f>'Security Hierarchy'!AM10*(1/4)+'Economic Hierarchy'!AM10*(1/4)+'Diplomatic Hiearachy'!AM10*(1/4)+'Informational Hierarchy'!AM40*(1/4)</f>
        <v>#DIV/0!</v>
      </c>
      <c r="AN10" t="e">
        <f>'Security Hierarchy'!AN10*(1/4)+'Economic Hierarchy'!AN10*(1/4)+'Diplomatic Hiearachy'!AN10*(1/4)+'Informational Hierarchy'!AN40*(1/4)</f>
        <v>#DIV/0!</v>
      </c>
      <c r="AO10" t="e">
        <f>'Security Hierarchy'!AO10*(1/4)+'Economic Hierarchy'!AO10*(1/4)+'Diplomatic Hiearachy'!AO10*(1/4)+'Informational Hierarchy'!AO40*(1/4)</f>
        <v>#DIV/0!</v>
      </c>
      <c r="AP10" t="e">
        <f>'Security Hierarchy'!AP10*(1/4)+'Economic Hierarchy'!AP10*(1/4)+'Diplomatic Hiearachy'!AP10*(1/4)+'Informational Hierarchy'!AP40*(1/4)</f>
        <v>#DIV/0!</v>
      </c>
      <c r="AQ10" t="e">
        <f>'Security Hierarchy'!AQ10*(1/4)+'Economic Hierarchy'!AQ10*(1/4)+'Diplomatic Hiearachy'!AQ10*(1/4)+'Informational Hierarchy'!AQ40*(1/4)</f>
        <v>#DIV/0!</v>
      </c>
      <c r="AR10" t="e">
        <f>'Security Hierarchy'!AR10*(1/4)+'Economic Hierarchy'!AR10*(1/4)+'Diplomatic Hiearachy'!AR10*(1/4)+'Informational Hierarchy'!AR40*(1/4)</f>
        <v>#DIV/0!</v>
      </c>
      <c r="AS10" t="e">
        <f>'Security Hierarchy'!AS10*(1/4)+'Economic Hierarchy'!AS10*(1/4)+'Diplomatic Hiearachy'!AS10*(1/4)+'Informational Hierarchy'!AS40*(1/4)</f>
        <v>#DIV/0!</v>
      </c>
      <c r="AT10" t="e">
        <f>'Security Hierarchy'!AT10*(1/4)+'Economic Hierarchy'!AT10*(1/4)+'Diplomatic Hiearachy'!AT10*(1/4)+'Informational Hierarchy'!AT40*(1/4)</f>
        <v>#DIV/0!</v>
      </c>
      <c r="AU10" t="e">
        <f>'Security Hierarchy'!AU10*(1/4)+'Economic Hierarchy'!AU10*(1/4)+'Diplomatic Hiearachy'!AU10*(1/4)+'Informational Hierarchy'!AU40*(1/4)</f>
        <v>#DIV/0!</v>
      </c>
      <c r="AV10" t="e">
        <f>'Security Hierarchy'!AV10*(1/4)+'Economic Hierarchy'!AV10*(1/4)+'Diplomatic Hiearachy'!AV10*(1/4)+'Informational Hierarchy'!AV40*(1/4)</f>
        <v>#DIV/0!</v>
      </c>
      <c r="AW10" t="e">
        <f>'Security Hierarchy'!AW10*(1/4)+'Economic Hierarchy'!AW10*(1/4)+'Diplomatic Hiearachy'!AW10*(1/4)+'Informational Hierarchy'!AW40*(1/4)</f>
        <v>#DIV/0!</v>
      </c>
    </row>
    <row r="11" spans="1:49" x14ac:dyDescent="0.25">
      <c r="A11">
        <v>1999</v>
      </c>
      <c r="B11" t="e">
        <f>'Security Hierarchy'!B11*(1/4)+'Economic Hierarchy'!B11*(1/4)+'Diplomatic Hiearachy'!B11*(1/4)+'Informational Hierarchy'!B41*(1/4)</f>
        <v>#DIV/0!</v>
      </c>
      <c r="C11" t="e">
        <f>'Security Hierarchy'!C11*(1/4)+'Economic Hierarchy'!C11*(1/4)+'Diplomatic Hiearachy'!C11*(1/4)+'Informational Hierarchy'!C41*(1/4)</f>
        <v>#DIV/0!</v>
      </c>
      <c r="D11" t="e">
        <f>'Security Hierarchy'!D11*(1/4)+'Economic Hierarchy'!D11*(1/4)+'Diplomatic Hiearachy'!D11*(1/4)+'Informational Hierarchy'!D41*(1/4)</f>
        <v>#DIV/0!</v>
      </c>
      <c r="E11" t="e">
        <f>'Security Hierarchy'!E11*(1/4)+'Economic Hierarchy'!E11*(1/4)+'Diplomatic Hiearachy'!E11*(1/4)+'Informational Hierarchy'!E41*(1/4)</f>
        <v>#DIV/0!</v>
      </c>
      <c r="F11" t="e">
        <f>'Security Hierarchy'!F11*(1/4)+'Economic Hierarchy'!F11*(1/4)+'Diplomatic Hiearachy'!F11*(1/4)+'Informational Hierarchy'!F41*(1/4)</f>
        <v>#DIV/0!</v>
      </c>
      <c r="G11" t="e">
        <f>'Security Hierarchy'!G11*(1/4)+'Economic Hierarchy'!G11*(1/4)+'Diplomatic Hiearachy'!G11*(1/4)+'Informational Hierarchy'!G41*(1/4)</f>
        <v>#DIV/0!</v>
      </c>
      <c r="H11" t="e">
        <f>'Security Hierarchy'!H11*(1/4)+'Economic Hierarchy'!H11*(1/4)+'Diplomatic Hiearachy'!H11*(1/4)+'Informational Hierarchy'!H41*(1/4)</f>
        <v>#DIV/0!</v>
      </c>
      <c r="I11" t="e">
        <f>'Security Hierarchy'!I11*(1/4)+'Economic Hierarchy'!I11*(1/4)+'Diplomatic Hiearachy'!I11*(1/4)+'Informational Hierarchy'!I41*(1/4)</f>
        <v>#DIV/0!</v>
      </c>
      <c r="J11" t="e">
        <f>'Security Hierarchy'!J11*(1/4)+'Economic Hierarchy'!J11*(1/4)+'Diplomatic Hiearachy'!J11*(1/4)+'Informational Hierarchy'!J41*(1/4)</f>
        <v>#DIV/0!</v>
      </c>
      <c r="K11" t="e">
        <f>'Security Hierarchy'!K11*(1/4)+'Economic Hierarchy'!K11*(1/4)+'Diplomatic Hiearachy'!K11*(1/4)+'Informational Hierarchy'!K41*(1/4)</f>
        <v>#DIV/0!</v>
      </c>
      <c r="L11" t="e">
        <f>'Security Hierarchy'!L11*(1/4)+'Economic Hierarchy'!L11*(1/4)+'Diplomatic Hiearachy'!L11*(1/4)+'Informational Hierarchy'!L41*(1/4)</f>
        <v>#DIV/0!</v>
      </c>
      <c r="M11" t="e">
        <f>'Security Hierarchy'!M11*(1/4)+'Economic Hierarchy'!M11*(1/4)+'Diplomatic Hiearachy'!M11*(1/4)+'Informational Hierarchy'!M41*(1/4)</f>
        <v>#DIV/0!</v>
      </c>
      <c r="N11" t="e">
        <f>'Security Hierarchy'!N11*(1/4)+'Economic Hierarchy'!N11*(1/4)+'Diplomatic Hiearachy'!N11*(1/4)+'Informational Hierarchy'!N41*(1/4)</f>
        <v>#DIV/0!</v>
      </c>
      <c r="O11" t="e">
        <f>'Security Hierarchy'!O11*(1/4)+'Economic Hierarchy'!O11*(1/4)+'Diplomatic Hiearachy'!O11*(1/4)+'Informational Hierarchy'!O41*(1/4)</f>
        <v>#DIV/0!</v>
      </c>
      <c r="P11" t="e">
        <f>'Security Hierarchy'!P11*(1/4)+'Economic Hierarchy'!P11*(1/4)+'Diplomatic Hiearachy'!P11*(1/4)+'Informational Hierarchy'!P41*(1/4)</f>
        <v>#DIV/0!</v>
      </c>
      <c r="Q11" t="e">
        <f>'Security Hierarchy'!Q11*(1/4)+'Economic Hierarchy'!Q11*(1/4)+'Diplomatic Hiearachy'!Q11*(1/4)+'Informational Hierarchy'!Q41*(1/4)</f>
        <v>#DIV/0!</v>
      </c>
      <c r="R11" t="e">
        <f>'Security Hierarchy'!R11*(1/4)+'Economic Hierarchy'!R11*(1/4)+'Diplomatic Hiearachy'!R11*(1/4)+'Informational Hierarchy'!R41*(1/4)</f>
        <v>#DIV/0!</v>
      </c>
      <c r="S11" t="e">
        <f>'Security Hierarchy'!S11*(1/4)+'Economic Hierarchy'!S11*(1/4)+'Diplomatic Hiearachy'!S11*(1/4)+'Informational Hierarchy'!S41*(1/4)</f>
        <v>#DIV/0!</v>
      </c>
      <c r="T11" t="e">
        <f>'Security Hierarchy'!T11*(1/4)+'Economic Hierarchy'!T11*(1/4)+'Diplomatic Hiearachy'!T11*(1/4)+'Informational Hierarchy'!T41*(1/4)</f>
        <v>#DIV/0!</v>
      </c>
      <c r="U11" t="e">
        <f>'Security Hierarchy'!U11*(1/4)+'Economic Hierarchy'!U11*(1/4)+'Diplomatic Hiearachy'!U11*(1/4)+'Informational Hierarchy'!U41*(1/4)</f>
        <v>#DIV/0!</v>
      </c>
      <c r="V11" t="e">
        <f>'Security Hierarchy'!V11*(1/4)+'Economic Hierarchy'!V11*(1/4)+'Diplomatic Hiearachy'!V11*(1/4)+'Informational Hierarchy'!V41*(1/4)</f>
        <v>#DIV/0!</v>
      </c>
      <c r="W11" t="e">
        <f>'Security Hierarchy'!W11*(1/4)+'Economic Hierarchy'!W11*(1/4)+'Diplomatic Hiearachy'!W11*(1/4)+'Informational Hierarchy'!W41*(1/4)</f>
        <v>#DIV/0!</v>
      </c>
      <c r="X11" t="e">
        <f>'Security Hierarchy'!X11*(1/4)+'Economic Hierarchy'!X11*(1/4)+'Diplomatic Hiearachy'!X11*(1/4)+'Informational Hierarchy'!X41*(1/4)</f>
        <v>#DIV/0!</v>
      </c>
      <c r="Y11" t="e">
        <f>'Security Hierarchy'!Y11*(1/4)+'Economic Hierarchy'!Y11*(1/4)+'Diplomatic Hiearachy'!Y11*(1/4)+'Informational Hierarchy'!Y41*(1/4)</f>
        <v>#DIV/0!</v>
      </c>
      <c r="Z11" t="e">
        <f>'Security Hierarchy'!Z11*(1/4)+'Economic Hierarchy'!Z11*(1/4)+'Diplomatic Hiearachy'!Z11*(1/4)+'Informational Hierarchy'!Z41*(1/4)</f>
        <v>#DIV/0!</v>
      </c>
      <c r="AA11" t="e">
        <f>'Security Hierarchy'!AA11*(1/4)+'Economic Hierarchy'!AA11*(1/4)+'Diplomatic Hiearachy'!AA11*(1/4)+'Informational Hierarchy'!AA41*(1/4)</f>
        <v>#DIV/0!</v>
      </c>
      <c r="AB11" t="e">
        <f>'Security Hierarchy'!AB11*(1/4)+'Economic Hierarchy'!AB11*(1/4)+'Diplomatic Hiearachy'!AB11*(1/4)+'Informational Hierarchy'!AB41*(1/4)</f>
        <v>#DIV/0!</v>
      </c>
      <c r="AC11" t="e">
        <f>'Security Hierarchy'!AC11*(1/4)+'Economic Hierarchy'!AC11*(1/4)+'Diplomatic Hiearachy'!AC11*(1/4)+'Informational Hierarchy'!AC41*(1/4)</f>
        <v>#DIV/0!</v>
      </c>
      <c r="AD11" t="e">
        <f>'Security Hierarchy'!AD11*(1/4)+'Economic Hierarchy'!AD11*(1/4)+'Diplomatic Hiearachy'!AD11*(1/4)+'Informational Hierarchy'!AD41*(1/4)</f>
        <v>#DIV/0!</v>
      </c>
      <c r="AE11" t="e">
        <f>'Security Hierarchy'!AE11*(1/4)+'Economic Hierarchy'!AE11*(1/4)+'Diplomatic Hiearachy'!AE11*(1/4)+'Informational Hierarchy'!AE41*(1/4)</f>
        <v>#DIV/0!</v>
      </c>
      <c r="AF11" t="e">
        <f>'Security Hierarchy'!AF11*(1/4)+'Economic Hierarchy'!AF11*(1/4)+'Diplomatic Hiearachy'!AF11*(1/4)+'Informational Hierarchy'!AF41*(1/4)</f>
        <v>#DIV/0!</v>
      </c>
      <c r="AG11" t="e">
        <f>'Security Hierarchy'!AG11*(1/4)+'Economic Hierarchy'!AG11*(1/4)+'Diplomatic Hiearachy'!AG11*(1/4)+'Informational Hierarchy'!AG41*(1/4)</f>
        <v>#DIV/0!</v>
      </c>
      <c r="AH11" t="e">
        <f>'Security Hierarchy'!AH11*(1/4)+'Economic Hierarchy'!AH11*(1/4)+'Diplomatic Hiearachy'!AH11*(1/4)+'Informational Hierarchy'!AH41*(1/4)</f>
        <v>#DIV/0!</v>
      </c>
      <c r="AI11" t="e">
        <f>'Security Hierarchy'!AI11*(1/4)+'Economic Hierarchy'!AI11*(1/4)+'Diplomatic Hiearachy'!AI11*(1/4)+'Informational Hierarchy'!AI41*(1/4)</f>
        <v>#DIV/0!</v>
      </c>
      <c r="AJ11" t="e">
        <f>'Security Hierarchy'!AJ11*(1/4)+'Economic Hierarchy'!AJ11*(1/4)+'Diplomatic Hiearachy'!AJ11*(1/4)+'Informational Hierarchy'!AJ41*(1/4)</f>
        <v>#DIV/0!</v>
      </c>
      <c r="AK11" t="e">
        <f>'Security Hierarchy'!AK11*(1/4)+'Economic Hierarchy'!AK11*(1/4)+'Diplomatic Hiearachy'!AK11*(1/4)+'Informational Hierarchy'!AK41*(1/4)</f>
        <v>#DIV/0!</v>
      </c>
      <c r="AL11" t="e">
        <f>'Security Hierarchy'!AL11*(1/4)+'Economic Hierarchy'!AL11*(1/4)+'Diplomatic Hiearachy'!AL11*(1/4)+'Informational Hierarchy'!AL41*(1/4)</f>
        <v>#DIV/0!</v>
      </c>
      <c r="AM11" t="e">
        <f>'Security Hierarchy'!AM11*(1/4)+'Economic Hierarchy'!AM11*(1/4)+'Diplomatic Hiearachy'!AM11*(1/4)+'Informational Hierarchy'!AM41*(1/4)</f>
        <v>#DIV/0!</v>
      </c>
      <c r="AN11" t="e">
        <f>'Security Hierarchy'!AN11*(1/4)+'Economic Hierarchy'!AN11*(1/4)+'Diplomatic Hiearachy'!AN11*(1/4)+'Informational Hierarchy'!AN41*(1/4)</f>
        <v>#DIV/0!</v>
      </c>
      <c r="AO11" t="e">
        <f>'Security Hierarchy'!AO11*(1/4)+'Economic Hierarchy'!AO11*(1/4)+'Diplomatic Hiearachy'!AO11*(1/4)+'Informational Hierarchy'!AO41*(1/4)</f>
        <v>#DIV/0!</v>
      </c>
      <c r="AP11" t="e">
        <f>'Security Hierarchy'!AP11*(1/4)+'Economic Hierarchy'!AP11*(1/4)+'Diplomatic Hiearachy'!AP11*(1/4)+'Informational Hierarchy'!AP41*(1/4)</f>
        <v>#DIV/0!</v>
      </c>
      <c r="AQ11" t="e">
        <f>'Security Hierarchy'!AQ11*(1/4)+'Economic Hierarchy'!AQ11*(1/4)+'Diplomatic Hiearachy'!AQ11*(1/4)+'Informational Hierarchy'!AQ41*(1/4)</f>
        <v>#DIV/0!</v>
      </c>
      <c r="AR11" t="e">
        <f>'Security Hierarchy'!AR11*(1/4)+'Economic Hierarchy'!AR11*(1/4)+'Diplomatic Hiearachy'!AR11*(1/4)+'Informational Hierarchy'!AR41*(1/4)</f>
        <v>#DIV/0!</v>
      </c>
      <c r="AS11" t="e">
        <f>'Security Hierarchy'!AS11*(1/4)+'Economic Hierarchy'!AS11*(1/4)+'Diplomatic Hiearachy'!AS11*(1/4)+'Informational Hierarchy'!AS41*(1/4)</f>
        <v>#DIV/0!</v>
      </c>
      <c r="AT11" t="e">
        <f>'Security Hierarchy'!AT11*(1/4)+'Economic Hierarchy'!AT11*(1/4)+'Diplomatic Hiearachy'!AT11*(1/4)+'Informational Hierarchy'!AT41*(1/4)</f>
        <v>#DIV/0!</v>
      </c>
      <c r="AU11" t="e">
        <f>'Security Hierarchy'!AU11*(1/4)+'Economic Hierarchy'!AU11*(1/4)+'Diplomatic Hiearachy'!AU11*(1/4)+'Informational Hierarchy'!AU41*(1/4)</f>
        <v>#DIV/0!</v>
      </c>
      <c r="AV11" t="e">
        <f>'Security Hierarchy'!AV11*(1/4)+'Economic Hierarchy'!AV11*(1/4)+'Diplomatic Hiearachy'!AV11*(1/4)+'Informational Hierarchy'!AV41*(1/4)</f>
        <v>#DIV/0!</v>
      </c>
      <c r="AW11" t="e">
        <f>'Security Hierarchy'!AW11*(1/4)+'Economic Hierarchy'!AW11*(1/4)+'Diplomatic Hiearachy'!AW11*(1/4)+'Informational Hierarchy'!AW41*(1/4)</f>
        <v>#DIV/0!</v>
      </c>
    </row>
    <row r="12" spans="1:49" x14ac:dyDescent="0.25">
      <c r="A12">
        <v>2000</v>
      </c>
      <c r="B12">
        <f>'Security Hierarchy'!B12*(1/4)+'Economic Hierarchy'!B12*(1/4)+'Diplomatic Hiearachy'!B12*(1/4)+'Informational Hierarchy'!B42*(1/4)</f>
        <v>0.18166068750000025</v>
      </c>
      <c r="C12">
        <f>'Security Hierarchy'!C12*(1/4)+'Economic Hierarchy'!C12*(1/4)+'Diplomatic Hiearachy'!C12*(1/4)+'Informational Hierarchy'!C42*(1/4)</f>
        <v>0.21696087916666673</v>
      </c>
      <c r="D12">
        <f>'Security Hierarchy'!D12*(1/4)+'Economic Hierarchy'!D12*(1/4)+'Diplomatic Hiearachy'!D12*(1/4)+'Informational Hierarchy'!D42*(1/4)</f>
        <v>0.20844805203696598</v>
      </c>
      <c r="E12">
        <f>'Security Hierarchy'!E12*(1/4)+'Economic Hierarchy'!E12*(1/4)+'Diplomatic Hiearachy'!E12*(1/4)+'Informational Hierarchy'!E42*(1/4)</f>
        <v>0.26476189583333354</v>
      </c>
      <c r="F12">
        <f>'Security Hierarchy'!F12*(1/4)+'Economic Hierarchy'!F12*(1/4)+'Diplomatic Hiearachy'!F12*(1/4)+'Informational Hierarchy'!F42*(1/4)</f>
        <v>0.11693390000000026</v>
      </c>
      <c r="G12">
        <f>'Security Hierarchy'!G12*(1/4)+'Economic Hierarchy'!G12*(1/4)+'Diplomatic Hiearachy'!G12*(1/4)+'Informational Hierarchy'!G42*(1/4)</f>
        <v>0.369052957769059</v>
      </c>
      <c r="H12">
        <f>'Security Hierarchy'!H12*(1/4)+'Economic Hierarchy'!H12*(1/4)+'Diplomatic Hiearachy'!H12*(1/4)+'Informational Hierarchy'!H42*(1/4)</f>
        <v>0.15734892916666673</v>
      </c>
      <c r="I12">
        <f>'Security Hierarchy'!I12*(1/4)+'Economic Hierarchy'!I12*(1/4)+'Diplomatic Hiearachy'!I12*(1/4)+'Informational Hierarchy'!I42*(1/4)</f>
        <v>0.12945653316948924</v>
      </c>
      <c r="J12" t="e">
        <f>'Security Hierarchy'!J12*(1/4)+'Economic Hierarchy'!J12*(1/4)+'Diplomatic Hiearachy'!J12*(1/4)+'Informational Hierarchy'!J42*(1/4)</f>
        <v>#DIV/0!</v>
      </c>
      <c r="K12">
        <f>'Security Hierarchy'!K12*(1/4)+'Economic Hierarchy'!K12*(1/4)+'Diplomatic Hiearachy'!K12*(1/4)+'Informational Hierarchy'!K42*(1/4)</f>
        <v>0.1355330260509495</v>
      </c>
      <c r="L12">
        <f>'Security Hierarchy'!L12*(1/4)+'Economic Hierarchy'!L12*(1/4)+'Diplomatic Hiearachy'!L12*(1/4)+'Informational Hierarchy'!L42*(1/4)</f>
        <v>0.21147064498913806</v>
      </c>
      <c r="M12">
        <f>'Security Hierarchy'!M12*(1/4)+'Economic Hierarchy'!M12*(1/4)+'Diplomatic Hiearachy'!M12*(1/4)+'Informational Hierarchy'!M42*(1/4)</f>
        <v>0.25854696052541426</v>
      </c>
      <c r="N12">
        <f>'Security Hierarchy'!N12*(1/4)+'Economic Hierarchy'!N12*(1/4)+'Diplomatic Hiearachy'!N12*(1/4)+'Informational Hierarchy'!N42*(1/4)</f>
        <v>0.10118740178771743</v>
      </c>
      <c r="O12">
        <f>'Security Hierarchy'!O12*(1/4)+'Economic Hierarchy'!O12*(1/4)+'Diplomatic Hiearachy'!O12*(1/4)+'Informational Hierarchy'!O42*(1/4)</f>
        <v>0.17962497099127328</v>
      </c>
      <c r="P12">
        <f>'Security Hierarchy'!P12*(1/4)+'Economic Hierarchy'!P12*(1/4)+'Diplomatic Hiearachy'!P12*(1/4)+'Informational Hierarchy'!P42*(1/4)</f>
        <v>0.42083988167100805</v>
      </c>
      <c r="Q12">
        <f>'Security Hierarchy'!Q12*(1/4)+'Economic Hierarchy'!Q12*(1/4)+'Diplomatic Hiearachy'!Q12*(1/4)+'Informational Hierarchy'!Q42*(1/4)</f>
        <v>0.15969650833333351</v>
      </c>
      <c r="R12">
        <f>'Security Hierarchy'!R12*(1/4)+'Economic Hierarchy'!R12*(1/4)+'Diplomatic Hiearachy'!R12*(1/4)+'Informational Hierarchy'!R42*(1/4)</f>
        <v>0.45222053875832169</v>
      </c>
      <c r="S12">
        <f>'Security Hierarchy'!S12*(1/4)+'Economic Hierarchy'!S12*(1/4)+'Diplomatic Hiearachy'!S12*(1/4)+'Informational Hierarchy'!S42*(1/4)</f>
        <v>0.32786972984951479</v>
      </c>
      <c r="T12">
        <f>'Security Hierarchy'!T12*(1/4)+'Economic Hierarchy'!T12*(1/4)+'Diplomatic Hiearachy'!T12*(1/4)+'Informational Hierarchy'!T42*(1/4)</f>
        <v>0.20943512184837929</v>
      </c>
      <c r="U12">
        <f>'Security Hierarchy'!U12*(1/4)+'Economic Hierarchy'!U12*(1/4)+'Diplomatic Hiearachy'!U12*(1/4)+'Informational Hierarchy'!U42*(1/4)</f>
        <v>0.37041485416666686</v>
      </c>
      <c r="V12">
        <f>'Security Hierarchy'!V12*(1/4)+'Economic Hierarchy'!V12*(1/4)+'Diplomatic Hiearachy'!V12*(1/4)+'Informational Hierarchy'!V42*(1/4)</f>
        <v>0.287657062692733</v>
      </c>
      <c r="W12">
        <f>'Security Hierarchy'!W12*(1/4)+'Economic Hierarchy'!W12*(1/4)+'Diplomatic Hiearachy'!W12*(1/4)+'Informational Hierarchy'!W42*(1/4)</f>
        <v>0.51103955231826959</v>
      </c>
      <c r="X12">
        <f>'Security Hierarchy'!X12*(1/4)+'Economic Hierarchy'!X12*(1/4)+'Diplomatic Hiearachy'!X12*(1/4)+'Informational Hierarchy'!X42*(1/4)</f>
        <v>0.18338797083333347</v>
      </c>
      <c r="Y12">
        <f>'Security Hierarchy'!Y12*(1/4)+'Economic Hierarchy'!Y12*(1/4)+'Diplomatic Hiearachy'!Y12*(1/4)+'Informational Hierarchy'!Y42*(1/4)</f>
        <v>0.15810323333333348</v>
      </c>
      <c r="Z12">
        <f>'Security Hierarchy'!Z12*(1/4)+'Economic Hierarchy'!Z12*(1/4)+'Diplomatic Hiearachy'!Z12*(1/4)+'Informational Hierarchy'!Z42*(1/4)</f>
        <v>0.13133816041079541</v>
      </c>
      <c r="AA12">
        <f>'Security Hierarchy'!AA12*(1/4)+'Economic Hierarchy'!AA12*(1/4)+'Diplomatic Hiearachy'!AA12*(1/4)+'Informational Hierarchy'!AA42*(1/4)</f>
        <v>0.12447209941753884</v>
      </c>
      <c r="AB12">
        <f>'Security Hierarchy'!AB12*(1/4)+'Economic Hierarchy'!AB12*(1/4)+'Diplomatic Hiearachy'!AB12*(1/4)+'Informational Hierarchy'!AB42*(1/4)</f>
        <v>0.1870491592851585</v>
      </c>
      <c r="AC12">
        <f>'Security Hierarchy'!AC12*(1/4)+'Economic Hierarchy'!AC12*(1/4)+'Diplomatic Hiearachy'!AC12*(1/4)+'Informational Hierarchy'!AC42*(1/4)</f>
        <v>0.24128083333333333</v>
      </c>
      <c r="AD12">
        <f>'Security Hierarchy'!AD12*(1/4)+'Economic Hierarchy'!AD12*(1/4)+'Diplomatic Hiearachy'!AD12*(1/4)+'Informational Hierarchy'!AD42*(1/4)</f>
        <v>0.16892746112659621</v>
      </c>
      <c r="AE12">
        <f>'Security Hierarchy'!AE12*(1/4)+'Economic Hierarchy'!AE12*(1/4)+'Diplomatic Hiearachy'!AE12*(1/4)+'Informational Hierarchy'!AE42*(1/4)</f>
        <v>0.15701601666666676</v>
      </c>
      <c r="AF12" t="e">
        <f>'Security Hierarchy'!AF12*(1/4)+'Economic Hierarchy'!AF12*(1/4)+'Diplomatic Hiearachy'!AF12*(1/4)+'Informational Hierarchy'!AF42*(1/4)</f>
        <v>#DIV/0!</v>
      </c>
      <c r="AG12">
        <f>'Security Hierarchy'!AG12*(1/4)+'Economic Hierarchy'!AG12*(1/4)+'Diplomatic Hiearachy'!AG12*(1/4)+'Informational Hierarchy'!AG42*(1/4)</f>
        <v>0.43538697109053415</v>
      </c>
      <c r="AH12">
        <f>'Security Hierarchy'!AH12*(1/4)+'Economic Hierarchy'!AH12*(1/4)+'Diplomatic Hiearachy'!AH12*(1/4)+'Informational Hierarchy'!AH42*(1/4)</f>
        <v>0.38059572916666673</v>
      </c>
      <c r="AI12">
        <f>'Security Hierarchy'!AI12*(1/4)+'Economic Hierarchy'!AI12*(1/4)+'Diplomatic Hiearachy'!AI12*(1/4)+'Informational Hierarchy'!AI42*(1/4)</f>
        <v>0.28885108938012144</v>
      </c>
      <c r="AJ12">
        <f>'Security Hierarchy'!AJ12*(1/4)+'Economic Hierarchy'!AJ12*(1/4)+'Diplomatic Hiearachy'!AJ12*(1/4)+'Informational Hierarchy'!AJ42*(1/4)</f>
        <v>0.33502787920412236</v>
      </c>
      <c r="AK12">
        <f>'Security Hierarchy'!AK12*(1/4)+'Economic Hierarchy'!AK12*(1/4)+'Diplomatic Hiearachy'!AK12*(1/4)+'Informational Hierarchy'!AK42*(1/4)</f>
        <v>0.21278681693557011</v>
      </c>
      <c r="AL12">
        <f>'Security Hierarchy'!AL12*(1/4)+'Economic Hierarchy'!AL12*(1/4)+'Diplomatic Hiearachy'!AL12*(1/4)+'Informational Hierarchy'!AL42*(1/4)</f>
        <v>0.1246365708333335</v>
      </c>
      <c r="AM12">
        <f>'Security Hierarchy'!AM12*(1/4)+'Economic Hierarchy'!AM12*(1/4)+'Diplomatic Hiearachy'!AM12*(1/4)+'Informational Hierarchy'!AM42*(1/4)</f>
        <v>0.13159851261901626</v>
      </c>
      <c r="AN12">
        <f>'Security Hierarchy'!AN12*(1/4)+'Economic Hierarchy'!AN12*(1/4)+'Diplomatic Hiearachy'!AN12*(1/4)+'Informational Hierarchy'!AN42*(1/4)</f>
        <v>0.20965545276211636</v>
      </c>
      <c r="AO12">
        <f>'Security Hierarchy'!AO12*(1/4)+'Economic Hierarchy'!AO12*(1/4)+'Diplomatic Hiearachy'!AO12*(1/4)+'Informational Hierarchy'!AO42*(1/4)</f>
        <v>0.41149591139788244</v>
      </c>
      <c r="AP12">
        <f>'Security Hierarchy'!AP12*(1/4)+'Economic Hierarchy'!AP12*(1/4)+'Diplomatic Hiearachy'!AP12*(1/4)+'Informational Hierarchy'!AP42*(1/4)</f>
        <v>0.19039569868845069</v>
      </c>
      <c r="AQ12">
        <f>'Security Hierarchy'!AQ12*(1/4)+'Economic Hierarchy'!AQ12*(1/4)+'Diplomatic Hiearachy'!AQ12*(1/4)+'Informational Hierarchy'!AQ42*(1/4)</f>
        <v>0.20671916666666676</v>
      </c>
      <c r="AR12">
        <f>'Security Hierarchy'!AR12*(1/4)+'Economic Hierarchy'!AR12*(1/4)+'Diplomatic Hiearachy'!AR12*(1/4)+'Informational Hierarchy'!AR42*(1/4)</f>
        <v>0.2081238708333335</v>
      </c>
      <c r="AS12">
        <f>'Security Hierarchy'!AS12*(1/4)+'Economic Hierarchy'!AS12*(1/4)+'Diplomatic Hiearachy'!AS12*(1/4)+'Informational Hierarchy'!AS42*(1/4)</f>
        <v>0.48555402916666673</v>
      </c>
      <c r="AT12">
        <f>'Security Hierarchy'!AT12*(1/4)+'Economic Hierarchy'!AT12*(1/4)+'Diplomatic Hiearachy'!AT12*(1/4)+'Informational Hierarchy'!AT42*(1/4)</f>
        <v>0.19877255833333352</v>
      </c>
      <c r="AU12">
        <f>'Security Hierarchy'!AU12*(1/4)+'Economic Hierarchy'!AU12*(1/4)+'Diplomatic Hiearachy'!AU12*(1/4)+'Informational Hierarchy'!AU42*(1/4)</f>
        <v>0.5411976810073228</v>
      </c>
      <c r="AV12">
        <f>'Security Hierarchy'!AV12*(1/4)+'Economic Hierarchy'!AV12*(1/4)+'Diplomatic Hiearachy'!AV12*(1/4)+'Informational Hierarchy'!AV42*(1/4)</f>
        <v>0.2038496333333335</v>
      </c>
      <c r="AW12">
        <f>'Security Hierarchy'!AW12*(1/4)+'Economic Hierarchy'!AW12*(1/4)+'Diplomatic Hiearachy'!AW12*(1/4)+'Informational Hierarchy'!AW42*(1/4)</f>
        <v>0.2075991458333335</v>
      </c>
    </row>
    <row r="13" spans="1:49" x14ac:dyDescent="0.25">
      <c r="A13">
        <v>2001</v>
      </c>
      <c r="B13">
        <f>'Security Hierarchy'!B13*(1/4)+'Economic Hierarchy'!B13*(1/4)+'Diplomatic Hiearachy'!B13*(1/4)+'Informational Hierarchy'!B43*(1/4)</f>
        <v>0.16462676250000025</v>
      </c>
      <c r="C13">
        <f>'Security Hierarchy'!C13*(1/4)+'Economic Hierarchy'!C13*(1/4)+'Diplomatic Hiearachy'!C13*(1/4)+'Informational Hierarchy'!C43*(1/4)</f>
        <v>0.21702771666666673</v>
      </c>
      <c r="D13">
        <f>'Security Hierarchy'!D13*(1/4)+'Economic Hierarchy'!D13*(1/4)+'Diplomatic Hiearachy'!D13*(1/4)+'Informational Hierarchy'!D43*(1/4)</f>
        <v>0.18292853850029517</v>
      </c>
      <c r="E13">
        <f>'Security Hierarchy'!E13*(1/4)+'Economic Hierarchy'!E13*(1/4)+'Diplomatic Hiearachy'!E13*(1/4)+'Informational Hierarchy'!E43*(1/4)</f>
        <v>0.24080587083333352</v>
      </c>
      <c r="F13">
        <f>'Security Hierarchy'!F13*(1/4)+'Economic Hierarchy'!F13*(1/4)+'Diplomatic Hiearachy'!F13*(1/4)+'Informational Hierarchy'!F43*(1/4)</f>
        <v>0.10565852500000025</v>
      </c>
      <c r="G13">
        <f>'Security Hierarchy'!G13*(1/4)+'Economic Hierarchy'!G13*(1/4)+'Diplomatic Hiearachy'!G13*(1/4)+'Informational Hierarchy'!G43*(1/4)</f>
        <v>0.49137359694994998</v>
      </c>
      <c r="H13">
        <f>'Security Hierarchy'!H13*(1/4)+'Economic Hierarchy'!H13*(1/4)+'Diplomatic Hiearachy'!H13*(1/4)+'Informational Hierarchy'!H43*(1/4)</f>
        <v>0.15092171666666673</v>
      </c>
      <c r="I13">
        <f>'Security Hierarchy'!I13*(1/4)+'Economic Hierarchy'!I13*(1/4)+'Diplomatic Hiearachy'!I13*(1/4)+'Informational Hierarchy'!I43*(1/4)</f>
        <v>0.12429636375281079</v>
      </c>
      <c r="J13" t="e">
        <f>'Security Hierarchy'!J13*(1/4)+'Economic Hierarchy'!J13*(1/4)+'Diplomatic Hiearachy'!J13*(1/4)+'Informational Hierarchy'!J43*(1/4)</f>
        <v>#DIV/0!</v>
      </c>
      <c r="K13">
        <f>'Security Hierarchy'!K13*(1/4)+'Economic Hierarchy'!K13*(1/4)+'Diplomatic Hiearachy'!K13*(1/4)+'Informational Hierarchy'!K43*(1/4)</f>
        <v>0.13569357311096711</v>
      </c>
      <c r="L13">
        <f>'Security Hierarchy'!L13*(1/4)+'Economic Hierarchy'!L13*(1/4)+'Diplomatic Hiearachy'!L13*(1/4)+'Informational Hierarchy'!L43*(1/4)</f>
        <v>0.33312721354495844</v>
      </c>
      <c r="M13">
        <f>'Security Hierarchy'!M13*(1/4)+'Economic Hierarchy'!M13*(1/4)+'Diplomatic Hiearachy'!M13*(1/4)+'Informational Hierarchy'!M43*(1/4)</f>
        <v>0.23626410761026442</v>
      </c>
      <c r="N13">
        <f>'Security Hierarchy'!N13*(1/4)+'Economic Hierarchy'!N13*(1/4)+'Diplomatic Hiearachy'!N13*(1/4)+'Informational Hierarchy'!N43*(1/4)</f>
        <v>0.17868471784459911</v>
      </c>
      <c r="O13">
        <f>'Security Hierarchy'!O13*(1/4)+'Economic Hierarchy'!O13*(1/4)+'Diplomatic Hiearachy'!O13*(1/4)+'Informational Hierarchy'!O43*(1/4)</f>
        <v>0.115133616156973</v>
      </c>
      <c r="P13">
        <f>'Security Hierarchy'!P13*(1/4)+'Economic Hierarchy'!P13*(1/4)+'Diplomatic Hiearachy'!P13*(1/4)+'Informational Hierarchy'!P43*(1/4)</f>
        <v>0.42978624482044414</v>
      </c>
      <c r="Q13">
        <f>'Security Hierarchy'!Q13*(1/4)+'Economic Hierarchy'!Q13*(1/4)+'Diplomatic Hiearachy'!Q13*(1/4)+'Informational Hierarchy'!Q43*(1/4)</f>
        <v>0.21513007083333352</v>
      </c>
      <c r="R13">
        <f>'Security Hierarchy'!R13*(1/4)+'Economic Hierarchy'!R13*(1/4)+'Diplomatic Hiearachy'!R13*(1/4)+'Informational Hierarchy'!R43*(1/4)</f>
        <v>0.50848281805704132</v>
      </c>
      <c r="S13">
        <f>'Security Hierarchy'!S13*(1/4)+'Economic Hierarchy'!S13*(1/4)+'Diplomatic Hiearachy'!S13*(1/4)+'Informational Hierarchy'!S43*(1/4)</f>
        <v>0.38590191094390636</v>
      </c>
      <c r="T13">
        <f>'Security Hierarchy'!T13*(1/4)+'Economic Hierarchy'!T13*(1/4)+'Diplomatic Hiearachy'!T13*(1/4)+'Informational Hierarchy'!T43*(1/4)</f>
        <v>0.3541028805301113</v>
      </c>
      <c r="U13">
        <f>'Security Hierarchy'!U13*(1/4)+'Economic Hierarchy'!U13*(1/4)+'Diplomatic Hiearachy'!U13*(1/4)+'Informational Hierarchy'!U43*(1/4)</f>
        <v>0.36315750416666692</v>
      </c>
      <c r="V13">
        <f>'Security Hierarchy'!V13*(1/4)+'Economic Hierarchy'!V13*(1/4)+'Diplomatic Hiearachy'!V13*(1/4)+'Informational Hierarchy'!V43*(1/4)</f>
        <v>0.28237901784825281</v>
      </c>
      <c r="W13">
        <f>'Security Hierarchy'!W13*(1/4)+'Economic Hierarchy'!W13*(1/4)+'Diplomatic Hiearachy'!W13*(1/4)+'Informational Hierarchy'!W43*(1/4)</f>
        <v>0.50638093514607596</v>
      </c>
      <c r="X13">
        <f>'Security Hierarchy'!X13*(1/4)+'Economic Hierarchy'!X13*(1/4)+'Diplomatic Hiearachy'!X13*(1/4)+'Informational Hierarchy'!X43*(1/4)</f>
        <v>0.23138684583333347</v>
      </c>
      <c r="Y13">
        <f>'Security Hierarchy'!Y13*(1/4)+'Economic Hierarchy'!Y13*(1/4)+'Diplomatic Hiearachy'!Y13*(1/4)+'Informational Hierarchy'!Y43*(1/4)</f>
        <v>0.19860833333333358</v>
      </c>
      <c r="Z13">
        <f>'Security Hierarchy'!Z13*(1/4)+'Economic Hierarchy'!Z13*(1/4)+'Diplomatic Hiearachy'!Z13*(1/4)+'Informational Hierarchy'!Z43*(1/4)</f>
        <v>0.2040134028654923</v>
      </c>
      <c r="AA13">
        <f>'Security Hierarchy'!AA13*(1/4)+'Economic Hierarchy'!AA13*(1/4)+'Diplomatic Hiearachy'!AA13*(1/4)+'Informational Hierarchy'!AA43*(1/4)</f>
        <v>0.20471889360185655</v>
      </c>
      <c r="AB13">
        <f>'Security Hierarchy'!AB13*(1/4)+'Economic Hierarchy'!AB13*(1/4)+'Diplomatic Hiearachy'!AB13*(1/4)+'Informational Hierarchy'!AB43*(1/4)</f>
        <v>0.24716293657213162</v>
      </c>
      <c r="AC13">
        <f>'Security Hierarchy'!AC13*(1/4)+'Economic Hierarchy'!AC13*(1/4)+'Diplomatic Hiearachy'!AC13*(1/4)+'Informational Hierarchy'!AC43*(1/4)</f>
        <v>0.29176193333333333</v>
      </c>
      <c r="AD13">
        <f>'Security Hierarchy'!AD13*(1/4)+'Economic Hierarchy'!AD13*(1/4)+'Diplomatic Hiearachy'!AD13*(1/4)+'Informational Hierarchy'!AD43*(1/4)</f>
        <v>0.16014090594258501</v>
      </c>
      <c r="AE13">
        <f>'Security Hierarchy'!AE13*(1/4)+'Economic Hierarchy'!AE13*(1/4)+'Diplomatic Hiearachy'!AE13*(1/4)+'Informational Hierarchy'!AE43*(1/4)</f>
        <v>0.13981109166666675</v>
      </c>
      <c r="AF13" t="e">
        <f>'Security Hierarchy'!AF13*(1/4)+'Economic Hierarchy'!AF13*(1/4)+'Diplomatic Hiearachy'!AF13*(1/4)+'Informational Hierarchy'!AF43*(1/4)</f>
        <v>#DIV/0!</v>
      </c>
      <c r="AG13">
        <f>'Security Hierarchy'!AG13*(1/4)+'Economic Hierarchy'!AG13*(1/4)+'Diplomatic Hiearachy'!AG13*(1/4)+'Informational Hierarchy'!AG43*(1/4)</f>
        <v>0.34736735342860309</v>
      </c>
      <c r="AH13">
        <f>'Security Hierarchy'!AH13*(1/4)+'Economic Hierarchy'!AH13*(1/4)+'Diplomatic Hiearachy'!AH13*(1/4)+'Informational Hierarchy'!AH43*(1/4)</f>
        <v>0.41628769583333336</v>
      </c>
      <c r="AI13">
        <f>'Security Hierarchy'!AI13*(1/4)+'Economic Hierarchy'!AI13*(1/4)+'Diplomatic Hiearachy'!AI13*(1/4)+'Informational Hierarchy'!AI43*(1/4)</f>
        <v>0.36586214859017008</v>
      </c>
      <c r="AJ13">
        <f>'Security Hierarchy'!AJ13*(1/4)+'Economic Hierarchy'!AJ13*(1/4)+'Diplomatic Hiearachy'!AJ13*(1/4)+'Informational Hierarchy'!AJ43*(1/4)</f>
        <v>0.33179939908384748</v>
      </c>
      <c r="AK13">
        <f>'Security Hierarchy'!AK13*(1/4)+'Economic Hierarchy'!AK13*(1/4)+'Diplomatic Hiearachy'!AK13*(1/4)+'Informational Hierarchy'!AK43*(1/4)</f>
        <v>0.18533097617296457</v>
      </c>
      <c r="AL13">
        <f>'Security Hierarchy'!AL13*(1/4)+'Economic Hierarchy'!AL13*(1/4)+'Diplomatic Hiearachy'!AL13*(1/4)+'Informational Hierarchy'!AL43*(1/4)</f>
        <v>0.1947161083333335</v>
      </c>
      <c r="AM13">
        <f>'Security Hierarchy'!AM13*(1/4)+'Economic Hierarchy'!AM13*(1/4)+'Diplomatic Hiearachy'!AM13*(1/4)+'Informational Hierarchy'!AM43*(1/4)</f>
        <v>0.12727975548215242</v>
      </c>
      <c r="AN13">
        <f>'Security Hierarchy'!AN13*(1/4)+'Economic Hierarchy'!AN13*(1/4)+'Diplomatic Hiearachy'!AN13*(1/4)+'Informational Hierarchy'!AN43*(1/4)</f>
        <v>0.12300881393540139</v>
      </c>
      <c r="AO13">
        <f>'Security Hierarchy'!AO13*(1/4)+'Economic Hierarchy'!AO13*(1/4)+'Diplomatic Hiearachy'!AO13*(1/4)+'Informational Hierarchy'!AO43*(1/4)</f>
        <v>0.46917398767786239</v>
      </c>
      <c r="AP13">
        <f>'Security Hierarchy'!AP13*(1/4)+'Economic Hierarchy'!AP13*(1/4)+'Diplomatic Hiearachy'!AP13*(1/4)+'Informational Hierarchy'!AP43*(1/4)</f>
        <v>0.2271061964914394</v>
      </c>
      <c r="AQ13">
        <f>'Security Hierarchy'!AQ13*(1/4)+'Economic Hierarchy'!AQ13*(1/4)+'Diplomatic Hiearachy'!AQ13*(1/4)+'Informational Hierarchy'!AQ43*(1/4)</f>
        <v>7.9269166666666765E-2</v>
      </c>
      <c r="AR13">
        <f>'Security Hierarchy'!AR13*(1/4)+'Economic Hierarchy'!AR13*(1/4)+'Diplomatic Hiearachy'!AR13*(1/4)+'Informational Hierarchy'!AR43*(1/4)</f>
        <v>0.1624108333333335</v>
      </c>
      <c r="AS13">
        <f>'Security Hierarchy'!AS13*(1/4)+'Economic Hierarchy'!AS13*(1/4)+'Diplomatic Hiearachy'!AS13*(1/4)+'Informational Hierarchy'!AS43*(1/4)</f>
        <v>0.47585784166666673</v>
      </c>
      <c r="AT13">
        <f>'Security Hierarchy'!AT13*(1/4)+'Economic Hierarchy'!AT13*(1/4)+'Diplomatic Hiearachy'!AT13*(1/4)+'Informational Hierarchy'!AT43*(1/4)</f>
        <v>0.19324684583333351</v>
      </c>
      <c r="AU13">
        <f>'Security Hierarchy'!AU13*(1/4)+'Economic Hierarchy'!AU13*(1/4)+'Diplomatic Hiearachy'!AU13*(1/4)+'Informational Hierarchy'!AU43*(1/4)</f>
        <v>0.53928398529892363</v>
      </c>
      <c r="AV13">
        <f>'Security Hierarchy'!AV13*(1/4)+'Economic Hierarchy'!AV13*(1/4)+'Diplomatic Hiearachy'!AV13*(1/4)+'Informational Hierarchy'!AV43*(1/4)</f>
        <v>0.12784143333333348</v>
      </c>
      <c r="AW13">
        <f>'Security Hierarchy'!AW13*(1/4)+'Economic Hierarchy'!AW13*(1/4)+'Diplomatic Hiearachy'!AW13*(1/4)+'Informational Hierarchy'!AW43*(1/4)</f>
        <v>0.14587583333333351</v>
      </c>
    </row>
    <row r="14" spans="1:49" x14ac:dyDescent="0.25">
      <c r="A14">
        <v>2002</v>
      </c>
      <c r="B14">
        <f>'Security Hierarchy'!B14*(1/4)+'Economic Hierarchy'!B14*(1/4)+'Diplomatic Hiearachy'!B14*(1/4)+'Informational Hierarchy'!B44*(1/4)</f>
        <v>0.13459776250000025</v>
      </c>
      <c r="C14">
        <f>'Security Hierarchy'!C14*(1/4)+'Economic Hierarchy'!C14*(1/4)+'Diplomatic Hiearachy'!C14*(1/4)+'Informational Hierarchy'!C44*(1/4)</f>
        <v>0.13628070416666677</v>
      </c>
      <c r="D14">
        <f>'Security Hierarchy'!D14*(1/4)+'Economic Hierarchy'!D14*(1/4)+'Diplomatic Hiearachy'!D14*(1/4)+'Informational Hierarchy'!D44*(1/4)</f>
        <v>0.1406770530202249</v>
      </c>
      <c r="E14">
        <f>'Security Hierarchy'!E14*(1/4)+'Economic Hierarchy'!E14*(1/4)+'Diplomatic Hiearachy'!E14*(1/4)+'Informational Hierarchy'!E44*(1/4)</f>
        <v>0.20426557371973936</v>
      </c>
      <c r="F14">
        <f>'Security Hierarchy'!F14*(1/4)+'Economic Hierarchy'!F14*(1/4)+'Diplomatic Hiearachy'!F14*(1/4)+'Informational Hierarchy'!F44*(1/4)</f>
        <v>0.178764390432961</v>
      </c>
      <c r="G14">
        <f>'Security Hierarchy'!G14*(1/4)+'Economic Hierarchy'!G14*(1/4)+'Diplomatic Hiearachy'!G14*(1/4)+'Informational Hierarchy'!G44*(1/4)</f>
        <v>0.35940761144157668</v>
      </c>
      <c r="H14">
        <f>'Security Hierarchy'!H14*(1/4)+'Economic Hierarchy'!H14*(1/4)+'Diplomatic Hiearachy'!H14*(1/4)+'Informational Hierarchy'!H44*(1/4)</f>
        <v>0.15637635959031662</v>
      </c>
      <c r="I14">
        <f>'Security Hierarchy'!I14*(1/4)+'Economic Hierarchy'!I14*(1/4)+'Diplomatic Hiearachy'!I14*(1/4)+'Informational Hierarchy'!I44*(1/4)</f>
        <v>0.21156556751574601</v>
      </c>
      <c r="J14">
        <f>'Security Hierarchy'!J14*(1/4)+'Economic Hierarchy'!J14*(1/4)+'Diplomatic Hiearachy'!J14*(1/4)+'Informational Hierarchy'!J44*(1/4)</f>
        <v>0.2372718549453442</v>
      </c>
      <c r="K14">
        <f>'Security Hierarchy'!K14*(1/4)+'Economic Hierarchy'!K14*(1/4)+'Diplomatic Hiearachy'!K14*(1/4)+'Informational Hierarchy'!K44*(1/4)</f>
        <v>0.12451793020284591</v>
      </c>
      <c r="L14">
        <f>'Security Hierarchy'!L14*(1/4)+'Economic Hierarchy'!L14*(1/4)+'Diplomatic Hiearachy'!L14*(1/4)+'Informational Hierarchy'!L44*(1/4)</f>
        <v>0.44536806161863773</v>
      </c>
      <c r="M14">
        <f>'Security Hierarchy'!M14*(1/4)+'Economic Hierarchy'!M14*(1/4)+'Diplomatic Hiearachy'!M14*(1/4)+'Informational Hierarchy'!M44*(1/4)</f>
        <v>0.4039549719223941</v>
      </c>
      <c r="N14">
        <f>'Security Hierarchy'!N14*(1/4)+'Economic Hierarchy'!N14*(1/4)+'Diplomatic Hiearachy'!N14*(1/4)+'Informational Hierarchy'!N44*(1/4)</f>
        <v>0.148438246647633</v>
      </c>
      <c r="O14">
        <f>'Security Hierarchy'!O14*(1/4)+'Economic Hierarchy'!O14*(1/4)+'Diplomatic Hiearachy'!O14*(1/4)+'Informational Hierarchy'!O44*(1/4)</f>
        <v>0.24689521722811314</v>
      </c>
      <c r="P14">
        <f>'Security Hierarchy'!P14*(1/4)+'Economic Hierarchy'!P14*(1/4)+'Diplomatic Hiearachy'!P14*(1/4)+'Informational Hierarchy'!P44*(1/4)</f>
        <v>0.43919790596621944</v>
      </c>
      <c r="Q14">
        <f>'Security Hierarchy'!Q14*(1/4)+'Economic Hierarchy'!Q14*(1/4)+'Diplomatic Hiearachy'!Q14*(1/4)+'Informational Hierarchy'!Q44*(1/4)</f>
        <v>0.14210359583333351</v>
      </c>
      <c r="R14">
        <f>'Security Hierarchy'!R14*(1/4)+'Economic Hierarchy'!R14*(1/4)+'Diplomatic Hiearachy'!R14*(1/4)+'Informational Hierarchy'!R44*(1/4)</f>
        <v>0.51582490609133813</v>
      </c>
      <c r="S14">
        <f>'Security Hierarchy'!S14*(1/4)+'Economic Hierarchy'!S14*(1/4)+'Diplomatic Hiearachy'!S14*(1/4)+'Informational Hierarchy'!S44*(1/4)</f>
        <v>0.46749046486690193</v>
      </c>
      <c r="T14">
        <f>'Security Hierarchy'!T14*(1/4)+'Economic Hierarchy'!T14*(1/4)+'Diplomatic Hiearachy'!T14*(1/4)+'Informational Hierarchy'!T44*(1/4)</f>
        <v>0.34682111430783236</v>
      </c>
      <c r="U14">
        <f>'Security Hierarchy'!U14*(1/4)+'Economic Hierarchy'!U14*(1/4)+'Diplomatic Hiearachy'!U14*(1/4)+'Informational Hierarchy'!U44*(1/4)</f>
        <v>0.42990867148510259</v>
      </c>
      <c r="V14">
        <f>'Security Hierarchy'!V14*(1/4)+'Economic Hierarchy'!V14*(1/4)+'Diplomatic Hiearachy'!V14*(1/4)+'Informational Hierarchy'!V44*(1/4)</f>
        <v>0.22278762631816545</v>
      </c>
      <c r="W14">
        <f>'Security Hierarchy'!W14*(1/4)+'Economic Hierarchy'!W14*(1/4)+'Diplomatic Hiearachy'!W14*(1/4)+'Informational Hierarchy'!W44*(1/4)</f>
        <v>0.53705807784750226</v>
      </c>
      <c r="X14">
        <f>'Security Hierarchy'!X14*(1/4)+'Economic Hierarchy'!X14*(1/4)+'Diplomatic Hiearachy'!X14*(1/4)+'Informational Hierarchy'!X44*(1/4)</f>
        <v>0.22002602155493489</v>
      </c>
      <c r="Y14">
        <f>'Security Hierarchy'!Y14*(1/4)+'Economic Hierarchy'!Y14*(1/4)+'Diplomatic Hiearachy'!Y14*(1/4)+'Informational Hierarchy'!Y44*(1/4)</f>
        <v>0.345983430819367</v>
      </c>
      <c r="Z14">
        <f>'Security Hierarchy'!Z14*(1/4)+'Economic Hierarchy'!Z14*(1/4)+'Diplomatic Hiearachy'!Z14*(1/4)+'Informational Hierarchy'!Z44*(1/4)</f>
        <v>0.17275386476056298</v>
      </c>
      <c r="AA14">
        <f>'Security Hierarchy'!AA14*(1/4)+'Economic Hierarchy'!AA14*(1/4)+'Diplomatic Hiearachy'!AA14*(1/4)+'Informational Hierarchy'!AA44*(1/4)</f>
        <v>0.31682219956897784</v>
      </c>
      <c r="AB14">
        <f>'Security Hierarchy'!AB14*(1/4)+'Economic Hierarchy'!AB14*(1/4)+'Diplomatic Hiearachy'!AB14*(1/4)+'Informational Hierarchy'!AB44*(1/4)</f>
        <v>0.38282965645372397</v>
      </c>
      <c r="AC14">
        <f>'Security Hierarchy'!AC14*(1/4)+'Economic Hierarchy'!AC14*(1/4)+'Diplomatic Hiearachy'!AC14*(1/4)+'Informational Hierarchy'!AC44*(1/4)</f>
        <v>0.13727666250000001</v>
      </c>
      <c r="AD14">
        <f>'Security Hierarchy'!AD14*(1/4)+'Economic Hierarchy'!AD14*(1/4)+'Diplomatic Hiearachy'!AD14*(1/4)+'Informational Hierarchy'!AD44*(1/4)</f>
        <v>0.14479298946655861</v>
      </c>
      <c r="AE14">
        <f>'Security Hierarchy'!AE14*(1/4)+'Economic Hierarchy'!AE14*(1/4)+'Diplomatic Hiearachy'!AE14*(1/4)+'Informational Hierarchy'!AE44*(1/4)</f>
        <v>0.19063997916666675</v>
      </c>
      <c r="AF14" t="e">
        <f>'Security Hierarchy'!AF14*(1/4)+'Economic Hierarchy'!AF14*(1/4)+'Diplomatic Hiearachy'!AF14*(1/4)+'Informational Hierarchy'!AF44*(1/4)</f>
        <v>#DIV/0!</v>
      </c>
      <c r="AG14">
        <f>'Security Hierarchy'!AG14*(1/4)+'Economic Hierarchy'!AG14*(1/4)+'Diplomatic Hiearachy'!AG14*(1/4)+'Informational Hierarchy'!AG44*(1/4)</f>
        <v>0.438246721487077</v>
      </c>
      <c r="AH14">
        <f>'Security Hierarchy'!AH14*(1/4)+'Economic Hierarchy'!AH14*(1/4)+'Diplomatic Hiearachy'!AH14*(1/4)+'Informational Hierarchy'!AH44*(1/4)</f>
        <v>0.50471752565176908</v>
      </c>
      <c r="AI14">
        <f>'Security Hierarchy'!AI14*(1/4)+'Economic Hierarchy'!AI14*(1/4)+'Diplomatic Hiearachy'!AI14*(1/4)+'Informational Hierarchy'!AI44*(1/4)</f>
        <v>0.43245841559834375</v>
      </c>
      <c r="AJ14">
        <f>'Security Hierarchy'!AJ14*(1/4)+'Economic Hierarchy'!AJ14*(1/4)+'Diplomatic Hiearachy'!AJ14*(1/4)+'Informational Hierarchy'!AJ44*(1/4)</f>
        <v>0.49458340468097112</v>
      </c>
      <c r="AK14">
        <f>'Security Hierarchy'!AK14*(1/4)+'Economic Hierarchy'!AK14*(1/4)+'Diplomatic Hiearachy'!AK14*(1/4)+'Informational Hierarchy'!AK44*(1/4)</f>
        <v>0.30091764817247568</v>
      </c>
      <c r="AL14">
        <f>'Security Hierarchy'!AL14*(1/4)+'Economic Hierarchy'!AL14*(1/4)+'Diplomatic Hiearachy'!AL14*(1/4)+'Informational Hierarchy'!AL44*(1/4)</f>
        <v>0.16798681380353828</v>
      </c>
      <c r="AM14">
        <f>'Security Hierarchy'!AM14*(1/4)+'Economic Hierarchy'!AM14*(1/4)+'Diplomatic Hiearachy'!AM14*(1/4)+'Informational Hierarchy'!AM44*(1/4)</f>
        <v>0.18431253720895027</v>
      </c>
      <c r="AN14">
        <f>'Security Hierarchy'!AN14*(1/4)+'Economic Hierarchy'!AN14*(1/4)+'Diplomatic Hiearachy'!AN14*(1/4)+'Informational Hierarchy'!AN44*(1/4)</f>
        <v>0.25573540356851959</v>
      </c>
      <c r="AO14">
        <f>'Security Hierarchy'!AO14*(1/4)+'Economic Hierarchy'!AO14*(1/4)+'Diplomatic Hiearachy'!AO14*(1/4)+'Informational Hierarchy'!AO44*(1/4)</f>
        <v>0.50417597802884684</v>
      </c>
      <c r="AP14">
        <f>'Security Hierarchy'!AP14*(1/4)+'Economic Hierarchy'!AP14*(1/4)+'Diplomatic Hiearachy'!AP14*(1/4)+'Informational Hierarchy'!AP44*(1/4)</f>
        <v>0.19950081467580119</v>
      </c>
      <c r="AQ14">
        <f>'Security Hierarchy'!AQ14*(1/4)+'Economic Hierarchy'!AQ14*(1/4)+'Diplomatic Hiearachy'!AQ14*(1/4)+'Informational Hierarchy'!AQ44*(1/4)</f>
        <v>0.14240092446461827</v>
      </c>
      <c r="AR14">
        <f>'Security Hierarchy'!AR14*(1/4)+'Economic Hierarchy'!AR14*(1/4)+'Diplomatic Hiearachy'!AR14*(1/4)+'Informational Hierarchy'!AR44*(1/4)</f>
        <v>0.26267657588454385</v>
      </c>
      <c r="AS14">
        <f>'Security Hierarchy'!AS14*(1/4)+'Economic Hierarchy'!AS14*(1/4)+'Diplomatic Hiearachy'!AS14*(1/4)+'Informational Hierarchy'!AS44*(1/4)</f>
        <v>0.58977231734171331</v>
      </c>
      <c r="AT14">
        <f>'Security Hierarchy'!AT14*(1/4)+'Economic Hierarchy'!AT14*(1/4)+'Diplomatic Hiearachy'!AT14*(1/4)+'Informational Hierarchy'!AT44*(1/4)</f>
        <v>0.2030538225814712</v>
      </c>
      <c r="AU14">
        <f>'Security Hierarchy'!AU14*(1/4)+'Economic Hierarchy'!AU14*(1/4)+'Diplomatic Hiearachy'!AU14*(1/4)+'Informational Hierarchy'!AU44*(1/4)</f>
        <v>0.55046300228359668</v>
      </c>
      <c r="AV14">
        <f>'Security Hierarchy'!AV14*(1/4)+'Economic Hierarchy'!AV14*(1/4)+'Diplomatic Hiearachy'!AV14*(1/4)+'Informational Hierarchy'!AV44*(1/4)</f>
        <v>0.19956669629888268</v>
      </c>
      <c r="AW14">
        <f>'Security Hierarchy'!AW14*(1/4)+'Economic Hierarchy'!AW14*(1/4)+'Diplomatic Hiearachy'!AW14*(1/4)+'Informational Hierarchy'!AW44*(1/4)</f>
        <v>0.29799495514432039</v>
      </c>
    </row>
    <row r="15" spans="1:49" x14ac:dyDescent="0.25">
      <c r="A15">
        <v>2003</v>
      </c>
      <c r="B15">
        <f>'Security Hierarchy'!B15*(1/4)+'Economic Hierarchy'!B15*(1/4)+'Diplomatic Hiearachy'!B15*(1/4)+'Informational Hierarchy'!B45*(1/4)</f>
        <v>0.13885606145251408</v>
      </c>
      <c r="C15">
        <f>'Security Hierarchy'!C15*(1/4)+'Economic Hierarchy'!C15*(1/4)+'Diplomatic Hiearachy'!C15*(1/4)+'Informational Hierarchy'!C45*(1/4)</f>
        <v>0.17606331503724398</v>
      </c>
      <c r="D15">
        <f>'Security Hierarchy'!D15*(1/4)+'Economic Hierarchy'!D15*(1/4)+'Diplomatic Hiearachy'!D15*(1/4)+'Informational Hierarchy'!D45*(1/4)</f>
        <v>0.11180344016843058</v>
      </c>
      <c r="E15">
        <f>'Security Hierarchy'!E15*(1/4)+'Economic Hierarchy'!E15*(1/4)+'Diplomatic Hiearachy'!E15*(1/4)+'Informational Hierarchy'!E45*(1/4)</f>
        <v>0.26172723838454387</v>
      </c>
      <c r="F15">
        <f>'Security Hierarchy'!F15*(1/4)+'Economic Hierarchy'!F15*(1/4)+'Diplomatic Hiearachy'!F15*(1/4)+'Informational Hierarchy'!F45*(1/4)</f>
        <v>0.185432052932961</v>
      </c>
      <c r="G15">
        <f>'Security Hierarchy'!G15*(1/4)+'Economic Hierarchy'!G15*(1/4)+'Diplomatic Hiearachy'!G15*(1/4)+'Informational Hierarchy'!G45*(1/4)</f>
        <v>0.2763983118464069</v>
      </c>
      <c r="H15">
        <f>'Security Hierarchy'!H15*(1/4)+'Economic Hierarchy'!H15*(1/4)+'Diplomatic Hiearachy'!H15*(1/4)+'Informational Hierarchy'!H45*(1/4)</f>
        <v>0.13057024185288646</v>
      </c>
      <c r="I15">
        <f>'Security Hierarchy'!I15*(1/4)+'Economic Hierarchy'!I15*(1/4)+'Diplomatic Hiearachy'!I15*(1/4)+'Informational Hierarchy'!I45*(1/4)</f>
        <v>0.19072360324548554</v>
      </c>
      <c r="J15">
        <f>'Security Hierarchy'!J15*(1/4)+'Economic Hierarchy'!J15*(1/4)+'Diplomatic Hiearachy'!J15*(1/4)+'Informational Hierarchy'!J45*(1/4)</f>
        <v>0.18629315591434717</v>
      </c>
      <c r="K15">
        <f>'Security Hierarchy'!K15*(1/4)+'Economic Hierarchy'!K15*(1/4)+'Diplomatic Hiearachy'!K15*(1/4)+'Informational Hierarchy'!K45*(1/4)</f>
        <v>0.16859147030225216</v>
      </c>
      <c r="L15">
        <f>'Security Hierarchy'!L15*(1/4)+'Economic Hierarchy'!L15*(1/4)+'Diplomatic Hiearachy'!L15*(1/4)+'Informational Hierarchy'!L45*(1/4)</f>
        <v>0.26076917086660795</v>
      </c>
      <c r="M15">
        <f>'Security Hierarchy'!M15*(1/4)+'Economic Hierarchy'!M15*(1/4)+'Diplomatic Hiearachy'!M15*(1/4)+'Informational Hierarchy'!M45*(1/4)</f>
        <v>0.32101238091659734</v>
      </c>
      <c r="N15">
        <f>'Security Hierarchy'!N15*(1/4)+'Economic Hierarchy'!N15*(1/4)+'Diplomatic Hiearachy'!N15*(1/4)+'Informational Hierarchy'!N45*(1/4)</f>
        <v>9.9661246710180368E-2</v>
      </c>
      <c r="O15">
        <f>'Security Hierarchy'!O15*(1/4)+'Economic Hierarchy'!O15*(1/4)+'Diplomatic Hiearachy'!O15*(1/4)+'Informational Hierarchy'!O45*(1/4)</f>
        <v>0.10472996537975963</v>
      </c>
      <c r="P15">
        <f>'Security Hierarchy'!P15*(1/4)+'Economic Hierarchy'!P15*(1/4)+'Diplomatic Hiearachy'!P15*(1/4)+'Informational Hierarchy'!P45*(1/4)</f>
        <v>0.42767328519690079</v>
      </c>
      <c r="Q15">
        <f>'Security Hierarchy'!Q15*(1/4)+'Economic Hierarchy'!Q15*(1/4)+'Diplomatic Hiearachy'!Q15*(1/4)+'Informational Hierarchy'!Q45*(1/4)</f>
        <v>0.17114783999068911</v>
      </c>
      <c r="R15">
        <f>'Security Hierarchy'!R15*(1/4)+'Economic Hierarchy'!R15*(1/4)+'Diplomatic Hiearachy'!R15*(1/4)+'Informational Hierarchy'!R45*(1/4)</f>
        <v>0.35583235556523246</v>
      </c>
      <c r="S15">
        <f>'Security Hierarchy'!S15*(1/4)+'Economic Hierarchy'!S15*(1/4)+'Diplomatic Hiearachy'!S15*(1/4)+'Informational Hierarchy'!S45*(1/4)</f>
        <v>0.43901561501414349</v>
      </c>
      <c r="T15">
        <f>'Security Hierarchy'!T15*(1/4)+'Economic Hierarchy'!T15*(1/4)+'Diplomatic Hiearachy'!T15*(1/4)+'Informational Hierarchy'!T45*(1/4)</f>
        <v>0.20087673569529518</v>
      </c>
      <c r="U15">
        <f>'Security Hierarchy'!U15*(1/4)+'Economic Hierarchy'!U15*(1/4)+'Diplomatic Hiearachy'!U15*(1/4)+'Informational Hierarchy'!U45*(1/4)</f>
        <v>0.28613912288175058</v>
      </c>
      <c r="V15">
        <f>'Security Hierarchy'!V15*(1/4)+'Economic Hierarchy'!V15*(1/4)+'Diplomatic Hiearachy'!V15*(1/4)+'Informational Hierarchy'!V45*(1/4)</f>
        <v>0.21465851800460306</v>
      </c>
      <c r="W15">
        <f>'Security Hierarchy'!W15*(1/4)+'Economic Hierarchy'!W15*(1/4)+'Diplomatic Hiearachy'!W15*(1/4)+'Informational Hierarchy'!W45*(1/4)</f>
        <v>0.52468610297116358</v>
      </c>
      <c r="X15">
        <f>'Security Hierarchy'!X15*(1/4)+'Economic Hierarchy'!X15*(1/4)+'Diplomatic Hiearachy'!X15*(1/4)+'Informational Hierarchy'!X45*(1/4)</f>
        <v>0.25685856810986973</v>
      </c>
      <c r="Y15">
        <f>'Security Hierarchy'!Y15*(1/4)+'Economic Hierarchy'!Y15*(1/4)+'Diplomatic Hiearachy'!Y15*(1/4)+'Informational Hierarchy'!Y45*(1/4)</f>
        <v>0.2636739138500932</v>
      </c>
      <c r="Z15">
        <f>'Security Hierarchy'!Z15*(1/4)+'Economic Hierarchy'!Z15*(1/4)+'Diplomatic Hiearachy'!Z15*(1/4)+'Informational Hierarchy'!Z45*(1/4)</f>
        <v>0.17287680773263381</v>
      </c>
      <c r="AA15">
        <f>'Security Hierarchy'!AA15*(1/4)+'Economic Hierarchy'!AA15*(1/4)+'Diplomatic Hiearachy'!AA15*(1/4)+'Informational Hierarchy'!AA45*(1/4)</f>
        <v>0.17924441795991075</v>
      </c>
      <c r="AB15">
        <f>'Security Hierarchy'!AB15*(1/4)+'Economic Hierarchy'!AB15*(1/4)+'Diplomatic Hiearachy'!AB15*(1/4)+'Informational Hierarchy'!AB45*(1/4)</f>
        <v>0.17412148184822696</v>
      </c>
      <c r="AC15">
        <f>'Security Hierarchy'!AC15*(1/4)+'Economic Hierarchy'!AC15*(1/4)+'Diplomatic Hiearachy'!AC15*(1/4)+'Informational Hierarchy'!AC45*(1/4)</f>
        <v>0.15063498233240225</v>
      </c>
      <c r="AD15">
        <f>'Security Hierarchy'!AD15*(1/4)+'Economic Hierarchy'!AD15*(1/4)+'Diplomatic Hiearachy'!AD15*(1/4)+'Informational Hierarchy'!AD45*(1/4)</f>
        <v>0.13987175947485184</v>
      </c>
      <c r="AE15">
        <f>'Security Hierarchy'!AE15*(1/4)+'Economic Hierarchy'!AE15*(1/4)+'Diplomatic Hiearachy'!AE15*(1/4)+'Informational Hierarchy'!AE45*(1/4)</f>
        <v>0.16567703612662943</v>
      </c>
      <c r="AF15" t="e">
        <f>'Security Hierarchy'!AF15*(1/4)+'Economic Hierarchy'!AF15*(1/4)+'Diplomatic Hiearachy'!AF15*(1/4)+'Informational Hierarchy'!AF45*(1/4)</f>
        <v>#DIV/0!</v>
      </c>
      <c r="AG15">
        <f>'Security Hierarchy'!AG15*(1/4)+'Economic Hierarchy'!AG15*(1/4)+'Diplomatic Hiearachy'!AG15*(1/4)+'Informational Hierarchy'!AG45*(1/4)</f>
        <v>0.42036737611488817</v>
      </c>
      <c r="AH15">
        <f>'Security Hierarchy'!AH15*(1/4)+'Economic Hierarchy'!AH15*(1/4)+'Diplomatic Hiearachy'!AH15*(1/4)+'Informational Hierarchy'!AH45*(1/4)</f>
        <v>0.42047912288175049</v>
      </c>
      <c r="AI15">
        <f>'Security Hierarchy'!AI15*(1/4)+'Economic Hierarchy'!AI15*(1/4)+'Diplomatic Hiearachy'!AI15*(1/4)+'Informational Hierarchy'!AI45*(1/4)</f>
        <v>0.41884650747105284</v>
      </c>
      <c r="AJ15">
        <f>'Security Hierarchy'!AJ15*(1/4)+'Economic Hierarchy'!AJ15*(1/4)+'Diplomatic Hiearachy'!AJ15*(1/4)+'Informational Hierarchy'!AJ45*(1/4)</f>
        <v>0.40565097232024655</v>
      </c>
      <c r="AK15">
        <f>'Security Hierarchy'!AK15*(1/4)+'Economic Hierarchy'!AK15*(1/4)+'Diplomatic Hiearachy'!AK15*(1/4)+'Informational Hierarchy'!AK45*(1/4)</f>
        <v>0.20624656133871971</v>
      </c>
      <c r="AL15">
        <f>'Security Hierarchy'!AL15*(1/4)+'Economic Hierarchy'!AL15*(1/4)+'Diplomatic Hiearachy'!AL15*(1/4)+'Informational Hierarchy'!AL45*(1/4)</f>
        <v>0.16444016575884551</v>
      </c>
      <c r="AM15">
        <f>'Security Hierarchy'!AM15*(1/4)+'Economic Hierarchy'!AM15*(1/4)+'Diplomatic Hiearachy'!AM15*(1/4)+'Informational Hierarchy'!AM45*(1/4)</f>
        <v>0.18340797610713594</v>
      </c>
      <c r="AN15">
        <f>'Security Hierarchy'!AN15*(1/4)+'Economic Hierarchy'!AN15*(1/4)+'Diplomatic Hiearachy'!AN15*(1/4)+'Informational Hierarchy'!AN45*(1/4)</f>
        <v>0.11707876000497786</v>
      </c>
      <c r="AO15">
        <f>'Security Hierarchy'!AO15*(1/4)+'Economic Hierarchy'!AO15*(1/4)+'Diplomatic Hiearachy'!AO15*(1/4)+'Informational Hierarchy'!AO45*(1/4)</f>
        <v>0.41560182654375877</v>
      </c>
      <c r="AP15">
        <f>'Security Hierarchy'!AP15*(1/4)+'Economic Hierarchy'!AP15*(1/4)+'Diplomatic Hiearachy'!AP15*(1/4)+'Informational Hierarchy'!AP45*(1/4)</f>
        <v>0.10068636402763997</v>
      </c>
      <c r="AQ15">
        <f>'Security Hierarchy'!AQ15*(1/4)+'Economic Hierarchy'!AQ15*(1/4)+'Diplomatic Hiearachy'!AQ15*(1/4)+'Informational Hierarchy'!AQ45*(1/4)</f>
        <v>0.20511251212756054</v>
      </c>
      <c r="AR15">
        <f>'Security Hierarchy'!AR15*(1/4)+'Economic Hierarchy'!AR15*(1/4)+'Diplomatic Hiearachy'!AR15*(1/4)+'Informational Hierarchy'!AR45*(1/4)</f>
        <v>0.21141022588454383</v>
      </c>
      <c r="AS15">
        <f>'Security Hierarchy'!AS15*(1/4)+'Economic Hierarchy'!AS15*(1/4)+'Diplomatic Hiearachy'!AS15*(1/4)+'Informational Hierarchy'!AS45*(1/4)</f>
        <v>0.45129305309590317</v>
      </c>
      <c r="AT15">
        <f>'Security Hierarchy'!AT15*(1/4)+'Economic Hierarchy'!AT15*(1/4)+'Diplomatic Hiearachy'!AT15*(1/4)+'Informational Hierarchy'!AT45*(1/4)</f>
        <v>0.21030455144320306</v>
      </c>
      <c r="AU15">
        <f>'Security Hierarchy'!AU15*(1/4)+'Economic Hierarchy'!AU15*(1/4)+'Diplomatic Hiearachy'!AU15*(1/4)+'Informational Hierarchy'!AU45*(1/4)</f>
        <v>0.53746986105511874</v>
      </c>
      <c r="AV15">
        <f>'Security Hierarchy'!AV15*(1/4)+'Economic Hierarchy'!AV15*(1/4)+'Diplomatic Hiearachy'!AV15*(1/4)+'Informational Hierarchy'!AV45*(1/4)</f>
        <v>0.18943304480912485</v>
      </c>
      <c r="AW15">
        <f>'Security Hierarchy'!AW15*(1/4)+'Economic Hierarchy'!AW15*(1/4)+'Diplomatic Hiearachy'!AW15*(1/4)+'Informational Hierarchy'!AW45*(1/4)</f>
        <v>0.23379264336592179</v>
      </c>
    </row>
    <row r="16" spans="1:49" x14ac:dyDescent="0.25">
      <c r="A16">
        <v>2004</v>
      </c>
      <c r="B16">
        <f>'Security Hierarchy'!B16*(1/4)+'Economic Hierarchy'!B16*(1/4)+'Diplomatic Hiearachy'!B16*(1/4)+'Informational Hierarchy'!B46*(1/4)</f>
        <v>0.15951647548882694</v>
      </c>
      <c r="C16">
        <f>'Security Hierarchy'!C16*(1/4)+'Economic Hierarchy'!C16*(1/4)+'Diplomatic Hiearachy'!C16*(1/4)+'Informational Hierarchy'!C46*(1/4)</f>
        <v>0.17498636405959034</v>
      </c>
      <c r="D16">
        <f>'Security Hierarchy'!D16*(1/4)+'Economic Hierarchy'!D16*(1/4)+'Diplomatic Hiearachy'!D16*(1/4)+'Informational Hierarchy'!D46*(1/4)</f>
        <v>0.12182944061431045</v>
      </c>
      <c r="E16">
        <f>'Security Hierarchy'!E16*(1/4)+'Economic Hierarchy'!E16*(1/4)+'Diplomatic Hiearachy'!E16*(1/4)+'Informational Hierarchy'!E46*(1/4)</f>
        <v>0.2131846205772813</v>
      </c>
      <c r="F16">
        <f>'Security Hierarchy'!F16*(1/4)+'Economic Hierarchy'!F16*(1/4)+'Diplomatic Hiearachy'!F16*(1/4)+'Informational Hierarchy'!F46*(1/4)</f>
        <v>0.17158740516061466</v>
      </c>
      <c r="G16">
        <f>'Security Hierarchy'!G16*(1/4)+'Economic Hierarchy'!G16*(1/4)+'Diplomatic Hiearachy'!G16*(1/4)+'Informational Hierarchy'!G46*(1/4)</f>
        <v>0.4344960118026453</v>
      </c>
      <c r="H16">
        <f>'Security Hierarchy'!H16*(1/4)+'Economic Hierarchy'!H16*(1/4)+'Diplomatic Hiearachy'!H16*(1/4)+'Informational Hierarchy'!H46*(1/4)</f>
        <v>0.1270511746741155</v>
      </c>
      <c r="I16">
        <f>'Security Hierarchy'!I16*(1/4)+'Economic Hierarchy'!I16*(1/4)+'Diplomatic Hiearachy'!I16*(1/4)+'Informational Hierarchy'!I46*(1/4)</f>
        <v>0.34027726860668134</v>
      </c>
      <c r="J16">
        <f>'Security Hierarchy'!J16*(1/4)+'Economic Hierarchy'!J16*(1/4)+'Diplomatic Hiearachy'!J16*(1/4)+'Informational Hierarchy'!J46*(1/4)</f>
        <v>0.21524648782417549</v>
      </c>
      <c r="K16">
        <f>'Security Hierarchy'!K16*(1/4)+'Economic Hierarchy'!K16*(1/4)+'Diplomatic Hiearachy'!K16*(1/4)+'Informational Hierarchy'!K46*(1/4)</f>
        <v>0.17227195255405114</v>
      </c>
      <c r="L16">
        <f>'Security Hierarchy'!L16*(1/4)+'Economic Hierarchy'!L16*(1/4)+'Diplomatic Hiearachy'!L16*(1/4)+'Informational Hierarchy'!L46*(1/4)</f>
        <v>0.37282839909237903</v>
      </c>
      <c r="M16">
        <f>'Security Hierarchy'!M16*(1/4)+'Economic Hierarchy'!M16*(1/4)+'Diplomatic Hiearachy'!M16*(1/4)+'Informational Hierarchy'!M46*(1/4)</f>
        <v>0.38670156212837653</v>
      </c>
      <c r="N16">
        <f>'Security Hierarchy'!N16*(1/4)+'Economic Hierarchy'!N16*(1/4)+'Diplomatic Hiearachy'!N16*(1/4)+'Informational Hierarchy'!N46*(1/4)</f>
        <v>0.24455172121083896</v>
      </c>
      <c r="O16">
        <f>'Security Hierarchy'!O16*(1/4)+'Economic Hierarchy'!O16*(1/4)+'Diplomatic Hiearachy'!O16*(1/4)+'Informational Hierarchy'!O46*(1/4)</f>
        <v>0.10628602832881644</v>
      </c>
      <c r="P16">
        <f>'Security Hierarchy'!P16*(1/4)+'Economic Hierarchy'!P16*(1/4)+'Diplomatic Hiearachy'!P16*(1/4)+'Informational Hierarchy'!P46*(1/4)</f>
        <v>0.42219817690350947</v>
      </c>
      <c r="Q16">
        <f>'Security Hierarchy'!Q16*(1/4)+'Economic Hierarchy'!Q16*(1/4)+'Diplomatic Hiearachy'!Q16*(1/4)+'Informational Hierarchy'!Q46*(1/4)</f>
        <v>0.24430161163873382</v>
      </c>
      <c r="R16">
        <f>'Security Hierarchy'!R16*(1/4)+'Economic Hierarchy'!R16*(1/4)+'Diplomatic Hiearachy'!R16*(1/4)+'Informational Hierarchy'!R46*(1/4)</f>
        <v>0.42303813816848723</v>
      </c>
      <c r="S16">
        <f>'Security Hierarchy'!S16*(1/4)+'Economic Hierarchy'!S16*(1/4)+'Diplomatic Hiearachy'!S16*(1/4)+'Informational Hierarchy'!S46*(1/4)</f>
        <v>0.50639971639221226</v>
      </c>
      <c r="T16">
        <f>'Security Hierarchy'!T16*(1/4)+'Economic Hierarchy'!T16*(1/4)+'Diplomatic Hiearachy'!T16*(1/4)+'Informational Hierarchy'!T46*(1/4)</f>
        <v>0.41753392331727657</v>
      </c>
      <c r="U16">
        <f>'Security Hierarchy'!U16*(1/4)+'Economic Hierarchy'!U16*(1/4)+'Diplomatic Hiearachy'!U16*(1/4)+'Informational Hierarchy'!U46*(1/4)</f>
        <v>0.4149630275605215</v>
      </c>
      <c r="V16">
        <f>'Security Hierarchy'!V16*(1/4)+'Economic Hierarchy'!V16*(1/4)+'Diplomatic Hiearachy'!V16*(1/4)+'Informational Hierarchy'!V46*(1/4)</f>
        <v>0.27051906236661749</v>
      </c>
      <c r="W16">
        <f>'Security Hierarchy'!W16*(1/4)+'Economic Hierarchy'!W16*(1/4)+'Diplomatic Hiearachy'!W16*(1/4)+'Informational Hierarchy'!W46*(1/4)</f>
        <v>0.51694113646563145</v>
      </c>
      <c r="X16">
        <f>'Security Hierarchy'!X16*(1/4)+'Economic Hierarchy'!X16*(1/4)+'Diplomatic Hiearachy'!X16*(1/4)+'Informational Hierarchy'!X46*(1/4)</f>
        <v>0.20556800046554943</v>
      </c>
      <c r="Y16">
        <f>'Security Hierarchy'!Y16*(1/4)+'Economic Hierarchy'!Y16*(1/4)+'Diplomatic Hiearachy'!Y16*(1/4)+'Informational Hierarchy'!Y46*(1/4)</f>
        <v>0.2615887155959033</v>
      </c>
      <c r="Z16">
        <f>'Security Hierarchy'!Z16*(1/4)+'Economic Hierarchy'!Z16*(1/4)+'Diplomatic Hiearachy'!Z16*(1/4)+'Informational Hierarchy'!Z46*(1/4)</f>
        <v>0.32675927708725067</v>
      </c>
      <c r="AA16">
        <f>'Security Hierarchy'!AA16*(1/4)+'Economic Hierarchy'!AA16*(1/4)+'Diplomatic Hiearachy'!AA16*(1/4)+'Informational Hierarchy'!AA46*(1/4)</f>
        <v>0.40777280166138669</v>
      </c>
      <c r="AB16">
        <f>'Security Hierarchy'!AB16*(1/4)+'Economic Hierarchy'!AB16*(1/4)+'Diplomatic Hiearachy'!AB16*(1/4)+'Informational Hierarchy'!AB46*(1/4)</f>
        <v>0.23378913232164136</v>
      </c>
      <c r="AC16">
        <f>'Security Hierarchy'!AC16*(1/4)+'Economic Hierarchy'!AC16*(1/4)+'Diplomatic Hiearachy'!AC16*(1/4)+'Informational Hierarchy'!AC46*(1/4)</f>
        <v>0.15355977646648045</v>
      </c>
      <c r="AD16">
        <f>'Security Hierarchy'!AD16*(1/4)+'Economic Hierarchy'!AD16*(1/4)+'Diplomatic Hiearachy'!AD16*(1/4)+'Informational Hierarchy'!AD46*(1/4)</f>
        <v>0.14023064768770943</v>
      </c>
      <c r="AE16">
        <f>'Security Hierarchy'!AE16*(1/4)+'Economic Hierarchy'!AE16*(1/4)+'Diplomatic Hiearachy'!AE16*(1/4)+'Informational Hierarchy'!AE46*(1/4)</f>
        <v>0.15993409394785851</v>
      </c>
      <c r="AF16" t="e">
        <f>'Security Hierarchy'!AF16*(1/4)+'Economic Hierarchy'!AF16*(1/4)+'Diplomatic Hiearachy'!AF16*(1/4)+'Informational Hierarchy'!AF46*(1/4)</f>
        <v>#DIV/0!</v>
      </c>
      <c r="AG16">
        <f>'Security Hierarchy'!AG16*(1/4)+'Economic Hierarchy'!AG16*(1/4)+'Diplomatic Hiearachy'!AG16*(1/4)+'Informational Hierarchy'!AG46*(1/4)</f>
        <v>0.48540721182472396</v>
      </c>
      <c r="AH16">
        <f>'Security Hierarchy'!AH16*(1/4)+'Economic Hierarchy'!AH16*(1/4)+'Diplomatic Hiearachy'!AH16*(1/4)+'Informational Hierarchy'!AH46*(1/4)</f>
        <v>0.42327454006052151</v>
      </c>
      <c r="AI16">
        <f>'Security Hierarchy'!AI16*(1/4)+'Economic Hierarchy'!AI16*(1/4)+'Diplomatic Hiearachy'!AI16*(1/4)+'Informational Hierarchy'!AI46*(1/4)</f>
        <v>0.42186515225264587</v>
      </c>
      <c r="AJ16">
        <f>'Security Hierarchy'!AJ16*(1/4)+'Economic Hierarchy'!AJ16*(1/4)+'Diplomatic Hiearachy'!AJ16*(1/4)+'Informational Hierarchy'!AJ46*(1/4)</f>
        <v>0.43217518706222363</v>
      </c>
      <c r="AK16">
        <f>'Security Hierarchy'!AK16*(1/4)+'Economic Hierarchy'!AK16*(1/4)+'Diplomatic Hiearachy'!AK16*(1/4)+'Informational Hierarchy'!AK46*(1/4)</f>
        <v>0.44793974506981249</v>
      </c>
      <c r="AL16">
        <f>'Security Hierarchy'!AL16*(1/4)+'Economic Hierarchy'!AL16*(1/4)+'Diplomatic Hiearachy'!AL16*(1/4)+'Informational Hierarchy'!AL46*(1/4)</f>
        <v>0.16941516575884552</v>
      </c>
      <c r="AM16">
        <f>'Security Hierarchy'!AM16*(1/4)+'Economic Hierarchy'!AM16*(1/4)+'Diplomatic Hiearachy'!AM16*(1/4)+'Informational Hierarchy'!AM46*(1/4)</f>
        <v>0.26412442667113883</v>
      </c>
      <c r="AN16">
        <f>'Security Hierarchy'!AN16*(1/4)+'Economic Hierarchy'!AN16*(1/4)+'Diplomatic Hiearachy'!AN16*(1/4)+'Informational Hierarchy'!AN46*(1/4)</f>
        <v>0.26555439420871418</v>
      </c>
      <c r="AO16">
        <f>'Security Hierarchy'!AO16*(1/4)+'Economic Hierarchy'!AO16*(1/4)+'Diplomatic Hiearachy'!AO16*(1/4)+'Informational Hierarchy'!AO46*(1/4)</f>
        <v>0.50036377190019943</v>
      </c>
      <c r="AP16">
        <f>'Security Hierarchy'!AP16*(1/4)+'Economic Hierarchy'!AP16*(1/4)+'Diplomatic Hiearachy'!AP16*(1/4)+'Informational Hierarchy'!AP46*(1/4)</f>
        <v>0.25128493273952746</v>
      </c>
      <c r="AQ16">
        <f>'Security Hierarchy'!AQ16*(1/4)+'Economic Hierarchy'!AQ16*(1/4)+'Diplomatic Hiearachy'!AQ16*(1/4)+'Informational Hierarchy'!AQ46*(1/4)</f>
        <v>0.20083954006052146</v>
      </c>
      <c r="AR16">
        <f>'Security Hierarchy'!AR16*(1/4)+'Economic Hierarchy'!AR16*(1/4)+'Diplomatic Hiearachy'!AR16*(1/4)+'Informational Hierarchy'!AR46*(1/4)</f>
        <v>0.19090303566108013</v>
      </c>
      <c r="AS16">
        <f>'Security Hierarchy'!AS16*(1/4)+'Economic Hierarchy'!AS16*(1/4)+'Diplomatic Hiearachy'!AS16*(1/4)+'Informational Hierarchy'!AS46*(1/4)</f>
        <v>0.43705085139664812</v>
      </c>
      <c r="AT16">
        <f>'Security Hierarchy'!AT16*(1/4)+'Economic Hierarchy'!AT16*(1/4)+'Diplomatic Hiearachy'!AT16*(1/4)+'Informational Hierarchy'!AT46*(1/4)</f>
        <v>0.2045755438803539</v>
      </c>
      <c r="AU16">
        <f>'Security Hierarchy'!AU16*(1/4)+'Economic Hierarchy'!AU16*(1/4)+'Diplomatic Hiearachy'!AU16*(1/4)+'Informational Hierarchy'!AU46*(1/4)</f>
        <v>0.49573927575799792</v>
      </c>
      <c r="AV16">
        <f>'Security Hierarchy'!AV16*(1/4)+'Economic Hierarchy'!AV16*(1/4)+'Diplomatic Hiearachy'!AV16*(1/4)+'Informational Hierarchy'!AV46*(1/4)</f>
        <v>0.20028822278864067</v>
      </c>
      <c r="AW16">
        <f>'Security Hierarchy'!AW16*(1/4)+'Economic Hierarchy'!AW16*(1/4)+'Diplomatic Hiearachy'!AW16*(1/4)+'Informational Hierarchy'!AW46*(1/4)</f>
        <v>0.21293210195530737</v>
      </c>
    </row>
    <row r="17" spans="1:49" x14ac:dyDescent="0.25">
      <c r="A17">
        <v>2005</v>
      </c>
      <c r="B17">
        <f>'Security Hierarchy'!B17*(1/4)+'Economic Hierarchy'!B17*(1/4)+'Diplomatic Hiearachy'!B17*(1/4)+'Informational Hierarchy'!B47*(1/4)</f>
        <v>0.17480011180167609</v>
      </c>
      <c r="C17">
        <f>'Security Hierarchy'!C17*(1/4)+'Economic Hierarchy'!C17*(1/4)+'Diplomatic Hiearachy'!C17*(1/4)+'Informational Hierarchy'!C47*(1/4)</f>
        <v>0.18226086852886411</v>
      </c>
      <c r="D17">
        <f>'Security Hierarchy'!D17*(1/4)+'Economic Hierarchy'!D17*(1/4)+'Diplomatic Hiearachy'!D17*(1/4)+'Informational Hierarchy'!D47*(1/4)</f>
        <v>0.1821211391767022</v>
      </c>
      <c r="E17">
        <f>'Security Hierarchy'!E17*(1/4)+'Economic Hierarchy'!E17*(1/4)+'Diplomatic Hiearachy'!E17*(1/4)+'Informational Hierarchy'!E47*(1/4)</f>
        <v>0.21545726543296101</v>
      </c>
      <c r="F17">
        <f>'Security Hierarchy'!F17*(1/4)+'Economic Hierarchy'!F17*(1/4)+'Diplomatic Hiearachy'!F17*(1/4)+'Informational Hierarchy'!F47*(1/4)</f>
        <v>0.17133414285381759</v>
      </c>
      <c r="G17">
        <f>'Security Hierarchy'!G17*(1/4)+'Economic Hierarchy'!G17*(1/4)+'Diplomatic Hiearachy'!G17*(1/4)+'Informational Hierarchy'!G47*(1/4)</f>
        <v>0.34866079850296927</v>
      </c>
      <c r="H17">
        <f>'Security Hierarchy'!H17*(1/4)+'Economic Hierarchy'!H17*(1/4)+'Diplomatic Hiearachy'!H17*(1/4)+'Informational Hierarchy'!H47*(1/4)</f>
        <v>0.15024491098696466</v>
      </c>
      <c r="I17">
        <f>'Security Hierarchy'!I17*(1/4)+'Economic Hierarchy'!I17*(1/4)+'Diplomatic Hiearachy'!I17*(1/4)+'Informational Hierarchy'!I47*(1/4)</f>
        <v>0.35321881666853316</v>
      </c>
      <c r="J17">
        <f>'Security Hierarchy'!J17*(1/4)+'Economic Hierarchy'!J17*(1/4)+'Diplomatic Hiearachy'!J17*(1/4)+'Informational Hierarchy'!J47*(1/4)</f>
        <v>0.15513170402932672</v>
      </c>
      <c r="K17">
        <f>'Security Hierarchy'!K17*(1/4)+'Economic Hierarchy'!K17*(1/4)+'Diplomatic Hiearachy'!K17*(1/4)+'Informational Hierarchy'!K47*(1/4)</f>
        <v>0.13152973704108228</v>
      </c>
      <c r="L17">
        <f>'Security Hierarchy'!L17*(1/4)+'Economic Hierarchy'!L17*(1/4)+'Diplomatic Hiearachy'!L17*(1/4)+'Informational Hierarchy'!L47*(1/4)</f>
        <v>0.41116953458528777</v>
      </c>
      <c r="M17">
        <f>'Security Hierarchy'!M17*(1/4)+'Economic Hierarchy'!M17*(1/4)+'Diplomatic Hiearachy'!M17*(1/4)+'Informational Hierarchy'!M47*(1/4)</f>
        <v>0.38853078619191966</v>
      </c>
      <c r="N17">
        <f>'Security Hierarchy'!N17*(1/4)+'Economic Hierarchy'!N17*(1/4)+'Diplomatic Hiearachy'!N17*(1/4)+'Informational Hierarchy'!N47*(1/4)</f>
        <v>0.24867891762091346</v>
      </c>
      <c r="O17">
        <f>'Security Hierarchy'!O17*(1/4)+'Economic Hierarchy'!O17*(1/4)+'Diplomatic Hiearachy'!O17*(1/4)+'Informational Hierarchy'!O47*(1/4)</f>
        <v>0.19043449396118459</v>
      </c>
      <c r="P17">
        <f>'Security Hierarchy'!P17*(1/4)+'Economic Hierarchy'!P17*(1/4)+'Diplomatic Hiearachy'!P17*(1/4)+'Informational Hierarchy'!P47*(1/4)</f>
        <v>0.37383871823224119</v>
      </c>
      <c r="Q17">
        <f>'Security Hierarchy'!Q17*(1/4)+'Economic Hierarchy'!Q17*(1/4)+'Diplomatic Hiearachy'!Q17*(1/4)+'Informational Hierarchy'!Q47*(1/4)</f>
        <v>0.26320697146182503</v>
      </c>
      <c r="R17">
        <f>'Security Hierarchy'!R17*(1/4)+'Economic Hierarchy'!R17*(1/4)+'Diplomatic Hiearachy'!R17*(1/4)+'Informational Hierarchy'!R47*(1/4)</f>
        <v>0.42624291579576579</v>
      </c>
      <c r="S17">
        <f>'Security Hierarchy'!S17*(1/4)+'Economic Hierarchy'!S17*(1/4)+'Diplomatic Hiearachy'!S17*(1/4)+'Informational Hierarchy'!S47*(1/4)</f>
        <v>0.49400038155889936</v>
      </c>
      <c r="T17">
        <f>'Security Hierarchy'!T17*(1/4)+'Economic Hierarchy'!T17*(1/4)+'Diplomatic Hiearachy'!T17*(1/4)+'Informational Hierarchy'!T47*(1/4)</f>
        <v>0.32497525545488393</v>
      </c>
      <c r="U17">
        <f>'Security Hierarchy'!U17*(1/4)+'Economic Hierarchy'!U17*(1/4)+'Diplomatic Hiearachy'!U17*(1/4)+'Informational Hierarchy'!U47*(1/4)</f>
        <v>0.35389169227188089</v>
      </c>
      <c r="V17">
        <f>'Security Hierarchy'!V17*(1/4)+'Economic Hierarchy'!V17*(1/4)+'Diplomatic Hiearachy'!V17*(1/4)+'Informational Hierarchy'!V47*(1/4)</f>
        <v>0.20786763927631674</v>
      </c>
      <c r="W17">
        <f>'Security Hierarchy'!W17*(1/4)+'Economic Hierarchy'!W17*(1/4)+'Diplomatic Hiearachy'!W17*(1/4)+'Informational Hierarchy'!W47*(1/4)</f>
        <v>0.5203641300767039</v>
      </c>
      <c r="X17">
        <f>'Security Hierarchy'!X17*(1/4)+'Economic Hierarchy'!X17*(1/4)+'Diplomatic Hiearachy'!X17*(1/4)+'Informational Hierarchy'!X47*(1/4)</f>
        <v>0.21250976024208573</v>
      </c>
      <c r="Y17">
        <f>'Security Hierarchy'!Y17*(1/4)+'Economic Hierarchy'!Y17*(1/4)+'Diplomatic Hiearachy'!Y17*(1/4)+'Informational Hierarchy'!Y47*(1/4)</f>
        <v>0.26849983472998151</v>
      </c>
      <c r="Z17">
        <f>'Security Hierarchy'!Z17*(1/4)+'Economic Hierarchy'!Z17*(1/4)+'Diplomatic Hiearachy'!Z17*(1/4)+'Informational Hierarchy'!Z47*(1/4)</f>
        <v>0.33232473931037332</v>
      </c>
      <c r="AA17">
        <f>'Security Hierarchy'!AA17*(1/4)+'Economic Hierarchy'!AA17*(1/4)+'Diplomatic Hiearachy'!AA17*(1/4)+'Informational Hierarchy'!AA47*(1/4)</f>
        <v>0.26873981256717627</v>
      </c>
      <c r="AB17">
        <f>'Security Hierarchy'!AB17*(1/4)+'Economic Hierarchy'!AB17*(1/4)+'Diplomatic Hiearachy'!AB17*(1/4)+'Informational Hierarchy'!AB47*(1/4)</f>
        <v>0.29858351711172909</v>
      </c>
      <c r="AC17">
        <f>'Security Hierarchy'!AC17*(1/4)+'Economic Hierarchy'!AC17*(1/4)+'Diplomatic Hiearachy'!AC17*(1/4)+'Informational Hierarchy'!AC47*(1/4)</f>
        <v>0.22936504704376165</v>
      </c>
      <c r="AD17">
        <f>'Security Hierarchy'!AD17*(1/4)+'Economic Hierarchy'!AD17*(1/4)+'Diplomatic Hiearachy'!AD17*(1/4)+'Informational Hierarchy'!AD47*(1/4)</f>
        <v>0.19689770426992806</v>
      </c>
      <c r="AE17">
        <f>'Security Hierarchy'!AE17*(1/4)+'Economic Hierarchy'!AE17*(1/4)+'Diplomatic Hiearachy'!AE17*(1/4)+'Informational Hierarchy'!AE47*(1/4)</f>
        <v>0.16545557923649915</v>
      </c>
      <c r="AF17" t="e">
        <f>'Security Hierarchy'!AF17*(1/4)+'Economic Hierarchy'!AF17*(1/4)+'Diplomatic Hiearachy'!AF17*(1/4)+'Informational Hierarchy'!AF47*(1/4)</f>
        <v>#DIV/0!</v>
      </c>
      <c r="AG17">
        <f>'Security Hierarchy'!AG17*(1/4)+'Economic Hierarchy'!AG17*(1/4)+'Diplomatic Hiearachy'!AG17*(1/4)+'Informational Hierarchy'!AG47*(1/4)</f>
        <v>0.48985136411320118</v>
      </c>
      <c r="AH17">
        <f>'Security Hierarchy'!AH17*(1/4)+'Economic Hierarchy'!AH17*(1/4)+'Diplomatic Hiearachy'!AH17*(1/4)+'Informational Hierarchy'!AH47*(1/4)</f>
        <v>0.4043616922718809</v>
      </c>
      <c r="AI17">
        <f>'Security Hierarchy'!AI17*(1/4)+'Economic Hierarchy'!AI17*(1/4)+'Diplomatic Hiearachy'!AI17*(1/4)+'Informational Hierarchy'!AI47*(1/4)</f>
        <v>0.35366127860486346</v>
      </c>
      <c r="AJ17">
        <f>'Security Hierarchy'!AJ17*(1/4)+'Economic Hierarchy'!AJ17*(1/4)+'Diplomatic Hiearachy'!AJ17*(1/4)+'Informational Hierarchy'!AJ47*(1/4)</f>
        <v>0.42880050463092506</v>
      </c>
      <c r="AK17">
        <f>'Security Hierarchy'!AK17*(1/4)+'Economic Hierarchy'!AK17*(1/4)+'Diplomatic Hiearachy'!AK17*(1/4)+'Informational Hierarchy'!AK47*(1/4)</f>
        <v>0.36872318363644452</v>
      </c>
      <c r="AL17">
        <f>'Security Hierarchy'!AL17*(1/4)+'Economic Hierarchy'!AL17*(1/4)+'Diplomatic Hiearachy'!AL17*(1/4)+'Informational Hierarchy'!AL47*(1/4)</f>
        <v>0.16300276303538183</v>
      </c>
      <c r="AM17">
        <f>'Security Hierarchy'!AM17*(1/4)+'Economic Hierarchy'!AM17*(1/4)+'Diplomatic Hiearachy'!AM17*(1/4)+'Informational Hierarchy'!AM47*(1/4)</f>
        <v>0.33271000294727637</v>
      </c>
      <c r="AN17">
        <f>'Security Hierarchy'!AN17*(1/4)+'Economic Hierarchy'!AN17*(1/4)+'Diplomatic Hiearachy'!AN17*(1/4)+'Informational Hierarchy'!AN47*(1/4)</f>
        <v>0.26169337715817942</v>
      </c>
      <c r="AO17">
        <f>'Security Hierarchy'!AO17*(1/4)+'Economic Hierarchy'!AO17*(1/4)+'Diplomatic Hiearachy'!AO17*(1/4)+'Informational Hierarchy'!AO47*(1/4)</f>
        <v>0.43832315086876616</v>
      </c>
      <c r="AP17">
        <f>'Security Hierarchy'!AP17*(1/4)+'Economic Hierarchy'!AP17*(1/4)+'Diplomatic Hiearachy'!AP17*(1/4)+'Informational Hierarchy'!AP47*(1/4)</f>
        <v>0.10930677293956917</v>
      </c>
      <c r="AQ17">
        <f>'Security Hierarchy'!AQ17*(1/4)+'Economic Hierarchy'!AQ17*(1/4)+'Diplomatic Hiearachy'!AQ17*(1/4)+'Informational Hierarchy'!AQ47*(1/4)</f>
        <v>0.11924335477188086</v>
      </c>
      <c r="AR17">
        <f>'Security Hierarchy'!AR17*(1/4)+'Economic Hierarchy'!AR17*(1/4)+'Diplomatic Hiearachy'!AR17*(1/4)+'Informational Hierarchy'!AR47*(1/4)</f>
        <v>0.23529276485800751</v>
      </c>
      <c r="AS17">
        <f>'Security Hierarchy'!AS17*(1/4)+'Economic Hierarchy'!AS17*(1/4)+'Diplomatic Hiearachy'!AS17*(1/4)+'Informational Hierarchy'!AS47*(1/4)</f>
        <v>0.44762910577281201</v>
      </c>
      <c r="AT17">
        <f>'Security Hierarchy'!AT17*(1/4)+'Economic Hierarchy'!AT17*(1/4)+'Diplomatic Hiearachy'!AT17*(1/4)+'Informational Hierarchy'!AT47*(1/4)</f>
        <v>0.20495263806331479</v>
      </c>
      <c r="AU17">
        <f>'Security Hierarchy'!AU17*(1/4)+'Economic Hierarchy'!AU17*(1/4)+'Diplomatic Hiearachy'!AU17*(1/4)+'Informational Hierarchy'!AU47*(1/4)</f>
        <v>0.53718951297288231</v>
      </c>
      <c r="AV17">
        <f>'Security Hierarchy'!AV17*(1/4)+'Economic Hierarchy'!AV17*(1/4)+'Diplomatic Hiearachy'!AV17*(1/4)+'Informational Hierarchy'!AV47*(1/4)</f>
        <v>0.25089943375232782</v>
      </c>
      <c r="AW17">
        <f>'Security Hierarchy'!AW17*(1/4)+'Economic Hierarchy'!AW17*(1/4)+'Diplomatic Hiearachy'!AW17*(1/4)+'Informational Hierarchy'!AW47*(1/4)</f>
        <v>0.19840694162011174</v>
      </c>
    </row>
    <row r="18" spans="1:49" x14ac:dyDescent="0.25">
      <c r="A18">
        <v>2006</v>
      </c>
      <c r="B18">
        <f>'Security Hierarchy'!B18*(1/4)+'Economic Hierarchy'!B18*(1/4)+'Diplomatic Hiearachy'!B18*(1/4)+'Informational Hierarchy'!B48*(1/4)</f>
        <v>0.16933145300279343</v>
      </c>
      <c r="C18">
        <f>'Security Hierarchy'!C18*(1/4)+'Economic Hierarchy'!C18*(1/4)+'Diplomatic Hiearachy'!C18*(1/4)+'Informational Hierarchy'!C48*(1/4)</f>
        <v>0.16838611580540042</v>
      </c>
      <c r="D18">
        <f>'Security Hierarchy'!D18*(1/4)+'Economic Hierarchy'!D18*(1/4)+'Diplomatic Hiearachy'!D18*(1/4)+'Informational Hierarchy'!D48*(1/4)</f>
        <v>0.17015478416888652</v>
      </c>
      <c r="E18">
        <f>'Security Hierarchy'!E18*(1/4)+'Economic Hierarchy'!E18*(1/4)+'Diplomatic Hiearachy'!E18*(1/4)+'Informational Hierarchy'!E48*(1/4)</f>
        <v>0.27655344923184366</v>
      </c>
      <c r="F18">
        <f>'Security Hierarchy'!F18*(1/4)+'Economic Hierarchy'!F18*(1/4)+'Diplomatic Hiearachy'!F18*(1/4)+'Informational Hierarchy'!F48*(1/4)</f>
        <v>0.18137663307728127</v>
      </c>
      <c r="G18">
        <f>'Security Hierarchy'!G18*(1/4)+'Economic Hierarchy'!G18*(1/4)+'Diplomatic Hiearachy'!G18*(1/4)+'Informational Hierarchy'!G48*(1/4)</f>
        <v>0.47984343207397145</v>
      </c>
      <c r="H18">
        <f>'Security Hierarchy'!H18*(1/4)+'Economic Hierarchy'!H18*(1/4)+'Diplomatic Hiearachy'!H18*(1/4)+'Informational Hierarchy'!H48*(1/4)</f>
        <v>0.12029229597299818</v>
      </c>
      <c r="I18">
        <f>'Security Hierarchy'!I18*(1/4)+'Economic Hierarchy'!I18*(1/4)+'Diplomatic Hiearachy'!I18*(1/4)+'Informational Hierarchy'!I48*(1/4)</f>
        <v>0.43564337061404251</v>
      </c>
      <c r="J18">
        <f>'Security Hierarchy'!J18*(1/4)+'Economic Hierarchy'!J18*(1/4)+'Diplomatic Hiearachy'!J18*(1/4)+'Informational Hierarchy'!J48*(1/4)</f>
        <v>0.20320238060762594</v>
      </c>
      <c r="K18">
        <f>'Security Hierarchy'!K18*(1/4)+'Economic Hierarchy'!K18*(1/4)+'Diplomatic Hiearachy'!K18*(1/4)+'Informational Hierarchy'!K48*(1/4)</f>
        <v>0.12470955043259804</v>
      </c>
      <c r="L18">
        <f>'Security Hierarchy'!L18*(1/4)+'Economic Hierarchy'!L18*(1/4)+'Diplomatic Hiearachy'!L18*(1/4)+'Informational Hierarchy'!L48*(1/4)</f>
        <v>0.25106269345007931</v>
      </c>
      <c r="M18">
        <f>'Security Hierarchy'!M18*(1/4)+'Economic Hierarchy'!M18*(1/4)+'Diplomatic Hiearachy'!M18*(1/4)+'Informational Hierarchy'!M48*(1/4)</f>
        <v>0.39339934722470937</v>
      </c>
      <c r="N18">
        <f>'Security Hierarchy'!N18*(1/4)+'Economic Hierarchy'!N18*(1/4)+'Diplomatic Hiearachy'!N18*(1/4)+'Informational Hierarchy'!N48*(1/4)</f>
        <v>0.29667032814126709</v>
      </c>
      <c r="O18">
        <f>'Security Hierarchy'!O18*(1/4)+'Economic Hierarchy'!O18*(1/4)+'Diplomatic Hiearachy'!O18*(1/4)+'Informational Hierarchy'!O48*(1/4)</f>
        <v>9.5420511453499487E-2</v>
      </c>
      <c r="P18">
        <f>'Security Hierarchy'!P18*(1/4)+'Economic Hierarchy'!P18*(1/4)+'Diplomatic Hiearachy'!P18*(1/4)+'Informational Hierarchy'!P48*(1/4)</f>
        <v>0.34443141629878471</v>
      </c>
      <c r="Q18">
        <f>'Security Hierarchy'!Q18*(1/4)+'Economic Hierarchy'!Q18*(1/4)+'Diplomatic Hiearachy'!Q18*(1/4)+'Informational Hierarchy'!Q48*(1/4)</f>
        <v>0.23345571503724399</v>
      </c>
      <c r="R18">
        <f>'Security Hierarchy'!R18*(1/4)+'Economic Hierarchy'!R18*(1/4)+'Diplomatic Hiearachy'!R18*(1/4)+'Informational Hierarchy'!R48*(1/4)</f>
        <v>0.49995003768639151</v>
      </c>
      <c r="S18">
        <f>'Security Hierarchy'!S18*(1/4)+'Economic Hierarchy'!S18*(1/4)+'Diplomatic Hiearachy'!S18*(1/4)+'Informational Hierarchy'!S48*(1/4)</f>
        <v>0.3462456045901901</v>
      </c>
      <c r="T18">
        <f>'Security Hierarchy'!T18*(1/4)+'Economic Hierarchy'!T18*(1/4)+'Diplomatic Hiearachy'!T18*(1/4)+'Informational Hierarchy'!T48*(1/4)</f>
        <v>0.31067142483159571</v>
      </c>
      <c r="U18">
        <f>'Security Hierarchy'!U18*(1/4)+'Economic Hierarchy'!U18*(1/4)+'Diplomatic Hiearachy'!U18*(1/4)+'Informational Hierarchy'!U48*(1/4)</f>
        <v>0.3478067760707636</v>
      </c>
      <c r="V18">
        <f>'Security Hierarchy'!V18*(1/4)+'Economic Hierarchy'!V18*(1/4)+'Diplomatic Hiearachy'!V18*(1/4)+'Informational Hierarchy'!V48*(1/4)</f>
        <v>0.34044785161186275</v>
      </c>
      <c r="W18">
        <f>'Security Hierarchy'!W18*(1/4)+'Economic Hierarchy'!W18*(1/4)+'Diplomatic Hiearachy'!W18*(1/4)+'Informational Hierarchy'!W48*(1/4)</f>
        <v>0.50608275941690584</v>
      </c>
      <c r="X18">
        <f>'Security Hierarchy'!X18*(1/4)+'Economic Hierarchy'!X18*(1/4)+'Diplomatic Hiearachy'!X18*(1/4)+'Informational Hierarchy'!X48*(1/4)</f>
        <v>0.26715303524208572</v>
      </c>
      <c r="Y18">
        <f>'Security Hierarchy'!Y18*(1/4)+'Economic Hierarchy'!Y18*(1/4)+'Diplomatic Hiearachy'!Y18*(1/4)+'Informational Hierarchy'!Y48*(1/4)</f>
        <v>0.26683993179702059</v>
      </c>
      <c r="Z18">
        <f>'Security Hierarchy'!Z18*(1/4)+'Economic Hierarchy'!Z18*(1/4)+'Diplomatic Hiearachy'!Z18*(1/4)+'Informational Hierarchy'!Z48*(1/4)</f>
        <v>0.25239666948958267</v>
      </c>
      <c r="AA18">
        <f>'Security Hierarchy'!AA18*(1/4)+'Economic Hierarchy'!AA18*(1/4)+'Diplomatic Hiearachy'!AA18*(1/4)+'Informational Hierarchy'!AA48*(1/4)</f>
        <v>0.3442070999464476</v>
      </c>
      <c r="AB18">
        <f>'Security Hierarchy'!AB18*(1/4)+'Economic Hierarchy'!AB18*(1/4)+'Diplomatic Hiearachy'!AB18*(1/4)+'Informational Hierarchy'!AB48*(1/4)</f>
        <v>0.23062974565066269</v>
      </c>
      <c r="AC18">
        <f>'Security Hierarchy'!AC18*(1/4)+'Economic Hierarchy'!AC18*(1/4)+'Diplomatic Hiearachy'!AC18*(1/4)+'Informational Hierarchy'!AC48*(1/4)</f>
        <v>0.13615007055400377</v>
      </c>
      <c r="AD18">
        <f>'Security Hierarchy'!AD18*(1/4)+'Economic Hierarchy'!AD18*(1/4)+'Diplomatic Hiearachy'!AD18*(1/4)+'Informational Hierarchy'!AD48*(1/4)</f>
        <v>0.13176067907398195</v>
      </c>
      <c r="AE18">
        <f>'Security Hierarchy'!AE18*(1/4)+'Economic Hierarchy'!AE18*(1/4)+'Diplomatic Hiearachy'!AE18*(1/4)+'Informational Hierarchy'!AE48*(1/4)</f>
        <v>0.16155416894785851</v>
      </c>
      <c r="AF18">
        <f>'Security Hierarchy'!AF18*(1/4)+'Economic Hierarchy'!AF18*(1/4)+'Diplomatic Hiearachy'!AF18*(1/4)+'Informational Hierarchy'!AF48*(1/4)</f>
        <v>0.13237759555400377</v>
      </c>
      <c r="AG18">
        <f>'Security Hierarchy'!AG18*(1/4)+'Economic Hierarchy'!AG18*(1/4)+'Diplomatic Hiearachy'!AG18*(1/4)+'Informational Hierarchy'!AG48*(1/4)</f>
        <v>0.41383958899096801</v>
      </c>
      <c r="AH18">
        <f>'Security Hierarchy'!AH18*(1/4)+'Economic Hierarchy'!AH18*(1/4)+'Diplomatic Hiearachy'!AH18*(1/4)+'Informational Hierarchy'!AH48*(1/4)</f>
        <v>0.4169286420158288</v>
      </c>
      <c r="AI18">
        <f>'Security Hierarchy'!AI18*(1/4)+'Economic Hierarchy'!AI18*(1/4)+'Diplomatic Hiearachy'!AI18*(1/4)+'Informational Hierarchy'!AI48*(1/4)</f>
        <v>0.34551110612661073</v>
      </c>
      <c r="AJ18">
        <f>'Security Hierarchy'!AJ18*(1/4)+'Economic Hierarchy'!AJ18*(1/4)+'Diplomatic Hiearachy'!AJ18*(1/4)+'Informational Hierarchy'!AJ48*(1/4)</f>
        <v>0.3276639356989981</v>
      </c>
      <c r="AK18">
        <f>'Security Hierarchy'!AK18*(1/4)+'Economic Hierarchy'!AK18*(1/4)+'Diplomatic Hiearachy'!AK18*(1/4)+'Informational Hierarchy'!AK48*(1/4)</f>
        <v>0.42890117852057413</v>
      </c>
      <c r="AL18">
        <f>'Security Hierarchy'!AL18*(1/4)+'Economic Hierarchy'!AL18*(1/4)+'Diplomatic Hiearachy'!AL18*(1/4)+'Informational Hierarchy'!AL48*(1/4)</f>
        <v>0.13666386638733716</v>
      </c>
      <c r="AM18">
        <f>'Security Hierarchy'!AM18*(1/4)+'Economic Hierarchy'!AM18*(1/4)+'Diplomatic Hiearachy'!AM18*(1/4)+'Informational Hierarchy'!AM48*(1/4)</f>
        <v>0.31836886080169363</v>
      </c>
      <c r="AN18">
        <f>'Security Hierarchy'!AN18*(1/4)+'Economic Hierarchy'!AN18*(1/4)+'Diplomatic Hiearachy'!AN18*(1/4)+'Informational Hierarchy'!AN48*(1/4)</f>
        <v>0.31408630097091228</v>
      </c>
      <c r="AO18">
        <f>'Security Hierarchy'!AO18*(1/4)+'Economic Hierarchy'!AO18*(1/4)+'Diplomatic Hiearachy'!AO18*(1/4)+'Informational Hierarchy'!AO48*(1/4)</f>
        <v>0.43041430009101522</v>
      </c>
      <c r="AP18">
        <f>'Security Hierarchy'!AP18*(1/4)+'Economic Hierarchy'!AP18*(1/4)+'Diplomatic Hiearachy'!AP18*(1/4)+'Informational Hierarchy'!AP48*(1/4)</f>
        <v>0.1602850638774837</v>
      </c>
      <c r="AQ18">
        <f>'Security Hierarchy'!AQ18*(1/4)+'Economic Hierarchy'!AQ18*(1/4)+'Diplomatic Hiearachy'!AQ18*(1/4)+'Informational Hierarchy'!AQ48*(1/4)</f>
        <v>0.11326933172718812</v>
      </c>
      <c r="AR18">
        <f>'Security Hierarchy'!AR18*(1/4)+'Economic Hierarchy'!AR18*(1/4)+'Diplomatic Hiearachy'!AR18*(1/4)+'Informational Hierarchy'!AR48*(1/4)</f>
        <v>0.20583763349627571</v>
      </c>
      <c r="AS18">
        <f>'Security Hierarchy'!AS18*(1/4)+'Economic Hierarchy'!AS18*(1/4)+'Diplomatic Hiearachy'!AS18*(1/4)+'Informational Hierarchy'!AS48*(1/4)</f>
        <v>0.49847610207169468</v>
      </c>
      <c r="AT18">
        <f>'Security Hierarchy'!AT18*(1/4)+'Economic Hierarchy'!AT18*(1/4)+'Diplomatic Hiearachy'!AT18*(1/4)+'Informational Hierarchy'!AT48*(1/4)</f>
        <v>0.19977749371973938</v>
      </c>
      <c r="AU18">
        <f>'Security Hierarchy'!AU18*(1/4)+'Economic Hierarchy'!AU18*(1/4)+'Diplomatic Hiearachy'!AU18*(1/4)+'Informational Hierarchy'!AU48*(1/4)</f>
        <v>0.52262828481428081</v>
      </c>
      <c r="AV18">
        <f>'Security Hierarchy'!AV18*(1/4)+'Economic Hierarchy'!AV18*(1/4)+'Diplomatic Hiearachy'!AV18*(1/4)+'Informational Hierarchy'!AV48*(1/4)</f>
        <v>0.18104223272811928</v>
      </c>
      <c r="AW18">
        <f>'Security Hierarchy'!AW18*(1/4)+'Economic Hierarchy'!AW18*(1/4)+'Diplomatic Hiearachy'!AW18*(1/4)+'Informational Hierarchy'!AW48*(1/4)</f>
        <v>0.20395319825418992</v>
      </c>
    </row>
    <row r="19" spans="1:49" x14ac:dyDescent="0.25">
      <c r="A19">
        <v>2007</v>
      </c>
      <c r="B19">
        <f>'Security Hierarchy'!B19*(1/4)+'Economic Hierarchy'!B19*(1/4)+'Diplomatic Hiearachy'!B19*(1/4)+'Informational Hierarchy'!B49*(1/4)</f>
        <v>0.23041876405959036</v>
      </c>
      <c r="C19">
        <f>'Security Hierarchy'!C19*(1/4)+'Economic Hierarchy'!C19*(1/4)+'Diplomatic Hiearachy'!C19*(1/4)+'Informational Hierarchy'!C49*(1/4)</f>
        <v>0.14635669050279343</v>
      </c>
      <c r="D19">
        <f>'Security Hierarchy'!D19*(1/4)+'Economic Hierarchy'!D19*(1/4)+'Diplomatic Hiearachy'!D19*(1/4)+'Informational Hierarchy'!D49*(1/4)</f>
        <v>0.10672005033694096</v>
      </c>
      <c r="E19">
        <f>'Security Hierarchy'!E19*(1/4)+'Economic Hierarchy'!E19*(1/4)+'Diplomatic Hiearachy'!E19*(1/4)+'Informational Hierarchy'!E49*(1/4)</f>
        <v>0.21534320113826827</v>
      </c>
      <c r="F19">
        <f>'Security Hierarchy'!F19*(1/4)+'Economic Hierarchy'!F19*(1/4)+'Diplomatic Hiearachy'!F19*(1/4)+'Informational Hierarchy'!F49*(1/4)</f>
        <v>0.16862687726024217</v>
      </c>
      <c r="G19">
        <f>'Security Hierarchy'!G19*(1/4)+'Economic Hierarchy'!G19*(1/4)+'Diplomatic Hiearachy'!G19*(1/4)+'Informational Hierarchy'!G49*(1/4)</f>
        <v>0.26606863711321799</v>
      </c>
      <c r="H19">
        <f>'Security Hierarchy'!H19*(1/4)+'Economic Hierarchy'!H19*(1/4)+'Diplomatic Hiearachy'!H19*(1/4)+'Informational Hierarchy'!H49*(1/4)</f>
        <v>0.13058297420856618</v>
      </c>
      <c r="I19">
        <f>'Security Hierarchy'!I19*(1/4)+'Economic Hierarchy'!I19*(1/4)+'Diplomatic Hiearachy'!I19*(1/4)+'Informational Hierarchy'!I49*(1/4)</f>
        <v>0.36059524798306503</v>
      </c>
      <c r="J19">
        <f>'Security Hierarchy'!J19*(1/4)+'Economic Hierarchy'!J19*(1/4)+'Diplomatic Hiearachy'!J19*(1/4)+'Informational Hierarchy'!J49*(1/4)</f>
        <v>0.13301287582707935</v>
      </c>
      <c r="K19">
        <f>'Security Hierarchy'!K19*(1/4)+'Economic Hierarchy'!K19*(1/4)+'Diplomatic Hiearachy'!K19*(1/4)+'Informational Hierarchy'!K49*(1/4)</f>
        <v>0.13555331019243946</v>
      </c>
      <c r="L19">
        <f>'Security Hierarchy'!L19*(1/4)+'Economic Hierarchy'!L19*(1/4)+'Diplomatic Hiearachy'!L19*(1/4)+'Informational Hierarchy'!L49*(1/4)</f>
        <v>0.25907545214800876</v>
      </c>
      <c r="M19">
        <f>'Security Hierarchy'!M19*(1/4)+'Economic Hierarchy'!M19*(1/4)+'Diplomatic Hiearachy'!M19*(1/4)+'Informational Hierarchy'!M49*(1/4)</f>
        <v>0.17426454179666773</v>
      </c>
      <c r="N19">
        <f>'Security Hierarchy'!N19*(1/4)+'Economic Hierarchy'!N19*(1/4)+'Diplomatic Hiearachy'!N19*(1/4)+'Informational Hierarchy'!N49*(1/4)</f>
        <v>0.23344239137670678</v>
      </c>
      <c r="O19">
        <f>'Security Hierarchy'!O19*(1/4)+'Economic Hierarchy'!O19*(1/4)+'Diplomatic Hiearachy'!O19*(1/4)+'Informational Hierarchy'!O49*(1/4)</f>
        <v>9.8155291054014771E-2</v>
      </c>
      <c r="P19">
        <f>'Security Hierarchy'!P19*(1/4)+'Economic Hierarchy'!P19*(1/4)+'Diplomatic Hiearachy'!P19*(1/4)+'Informational Hierarchy'!P49*(1/4)</f>
        <v>0.42980724259687675</v>
      </c>
      <c r="Q19">
        <f>'Security Hierarchy'!Q19*(1/4)+'Economic Hierarchy'!Q19*(1/4)+'Diplomatic Hiearachy'!Q19*(1/4)+'Informational Hierarchy'!Q49*(1/4)</f>
        <v>0.15988267209031662</v>
      </c>
      <c r="R19">
        <f>'Security Hierarchy'!R19*(1/4)+'Economic Hierarchy'!R19*(1/4)+'Diplomatic Hiearachy'!R19*(1/4)+'Informational Hierarchy'!R49*(1/4)</f>
        <v>0.49984825872503313</v>
      </c>
      <c r="S19">
        <f>'Security Hierarchy'!S19*(1/4)+'Economic Hierarchy'!S19*(1/4)+'Diplomatic Hiearachy'!S19*(1/4)+'Informational Hierarchy'!S49*(1/4)</f>
        <v>0.36750885582601428</v>
      </c>
      <c r="T19">
        <f>'Security Hierarchy'!T19*(1/4)+'Economic Hierarchy'!T19*(1/4)+'Diplomatic Hiearachy'!T19*(1/4)+'Informational Hierarchy'!T49*(1/4)</f>
        <v>0.19443171614771887</v>
      </c>
      <c r="U19">
        <f>'Security Hierarchy'!U19*(1/4)+'Economic Hierarchy'!U19*(1/4)+'Diplomatic Hiearachy'!U19*(1/4)+'Informational Hierarchy'!U49*(1/4)</f>
        <v>0.28182366063780268</v>
      </c>
      <c r="V19">
        <f>'Security Hierarchy'!V19*(1/4)+'Economic Hierarchy'!V19*(1/4)+'Diplomatic Hiearachy'!V19*(1/4)+'Informational Hierarchy'!V49*(1/4)</f>
        <v>0.19821454162901719</v>
      </c>
      <c r="W19">
        <f>'Security Hierarchy'!W19*(1/4)+'Economic Hierarchy'!W19*(1/4)+'Diplomatic Hiearachy'!W19*(1/4)+'Informational Hierarchy'!W49*(1/4)</f>
        <v>0.41996651022730058</v>
      </c>
      <c r="X19">
        <f>'Security Hierarchy'!X19*(1/4)+'Economic Hierarchy'!X19*(1/4)+'Diplomatic Hiearachy'!X19*(1/4)+'Informational Hierarchy'!X49*(1/4)</f>
        <v>0.2388107006587524</v>
      </c>
      <c r="Y19">
        <f>'Security Hierarchy'!Y19*(1/4)+'Economic Hierarchy'!Y19*(1/4)+'Diplomatic Hiearachy'!Y19*(1/4)+'Informational Hierarchy'!Y49*(1/4)</f>
        <v>0.24887728282355689</v>
      </c>
      <c r="Z19">
        <f>'Security Hierarchy'!Z19*(1/4)+'Economic Hierarchy'!Z19*(1/4)+'Diplomatic Hiearachy'!Z19*(1/4)+'Informational Hierarchy'!Z49*(1/4)</f>
        <v>0.27303671570620319</v>
      </c>
      <c r="AA19">
        <f>'Security Hierarchy'!AA19*(1/4)+'Economic Hierarchy'!AA19*(1/4)+'Diplomatic Hiearachy'!AA19*(1/4)+'Informational Hierarchy'!AA49*(1/4)</f>
        <v>0.25933665609251555</v>
      </c>
      <c r="AB19">
        <f>'Security Hierarchy'!AB19*(1/4)+'Economic Hierarchy'!AB19*(1/4)+'Diplomatic Hiearachy'!AB19*(1/4)+'Informational Hierarchy'!AB49*(1/4)</f>
        <v>0.1649807062553254</v>
      </c>
      <c r="AC19">
        <f>'Security Hierarchy'!AC19*(1/4)+'Economic Hierarchy'!AC19*(1/4)+'Diplomatic Hiearachy'!AC19*(1/4)+'Informational Hierarchy'!AC49*(1/4)</f>
        <v>0.13123716391992554</v>
      </c>
      <c r="AD19">
        <f>'Security Hierarchy'!AD19*(1/4)+'Economic Hierarchy'!AD19*(1/4)+'Diplomatic Hiearachy'!AD19*(1/4)+'Informational Hierarchy'!AD49*(1/4)</f>
        <v>0.12417720336539867</v>
      </c>
      <c r="AE19">
        <f>'Security Hierarchy'!AE19*(1/4)+'Economic Hierarchy'!AE19*(1/4)+'Diplomatic Hiearachy'!AE19*(1/4)+'Informational Hierarchy'!AE49*(1/4)</f>
        <v>0.15593625742551215</v>
      </c>
      <c r="AF19">
        <f>'Security Hierarchy'!AF19*(1/4)+'Economic Hierarchy'!AF19*(1/4)+'Diplomatic Hiearachy'!AF19*(1/4)+'Informational Hierarchy'!AF49*(1/4)</f>
        <v>0.14193162991154568</v>
      </c>
      <c r="AG19">
        <f>'Security Hierarchy'!AG19*(1/4)+'Economic Hierarchy'!AG19*(1/4)+'Diplomatic Hiearachy'!AG19*(1/4)+'Informational Hierarchy'!AG49*(1/4)</f>
        <v>0.36000814245822577</v>
      </c>
      <c r="AH19">
        <f>'Security Hierarchy'!AH19*(1/4)+'Economic Hierarchy'!AH19*(1/4)+'Diplomatic Hiearachy'!AH19*(1/4)+'Informational Hierarchy'!AH49*(1/4)</f>
        <v>0.34824798563780268</v>
      </c>
      <c r="AI19">
        <f>'Security Hierarchy'!AI19*(1/4)+'Economic Hierarchy'!AI19*(1/4)+'Diplomatic Hiearachy'!AI19*(1/4)+'Informational Hierarchy'!AI49*(1/4)</f>
        <v>0.42834760442095354</v>
      </c>
      <c r="AJ19">
        <f>'Security Hierarchy'!AJ19*(1/4)+'Economic Hierarchy'!AJ19*(1/4)+'Diplomatic Hiearachy'!AJ19*(1/4)+'Informational Hierarchy'!AJ49*(1/4)</f>
        <v>0.40785709259095448</v>
      </c>
      <c r="AK19">
        <f>'Security Hierarchy'!AK19*(1/4)+'Economic Hierarchy'!AK19*(1/4)+'Diplomatic Hiearachy'!AK19*(1/4)+'Informational Hierarchy'!AK49*(1/4)</f>
        <v>0.20670190883197226</v>
      </c>
      <c r="AL19">
        <f>'Security Hierarchy'!AL19*(1/4)+'Economic Hierarchy'!AL19*(1/4)+'Diplomatic Hiearachy'!AL19*(1/4)+'Informational Hierarchy'!AL49*(1/4)</f>
        <v>0.15002182944599635</v>
      </c>
      <c r="AM19">
        <f>'Security Hierarchy'!AM19*(1/4)+'Economic Hierarchy'!AM19*(1/4)+'Diplomatic Hiearachy'!AM19*(1/4)+'Informational Hierarchy'!AM49*(1/4)</f>
        <v>0.19068530881982654</v>
      </c>
      <c r="AN19">
        <f>'Security Hierarchy'!AN19*(1/4)+'Economic Hierarchy'!AN19*(1/4)+'Diplomatic Hiearachy'!AN19*(1/4)+'Informational Hierarchy'!AN49*(1/4)</f>
        <v>0.19645680826971446</v>
      </c>
      <c r="AO19">
        <f>'Security Hierarchy'!AO19*(1/4)+'Economic Hierarchy'!AO19*(1/4)+'Diplomatic Hiearachy'!AO19*(1/4)+'Informational Hierarchy'!AO49*(1/4)</f>
        <v>0.35879629099199944</v>
      </c>
      <c r="AP19">
        <f>'Security Hierarchy'!AP19*(1/4)+'Economic Hierarchy'!AP19*(1/4)+'Diplomatic Hiearachy'!AP19*(1/4)+'Informational Hierarchy'!AP49*(1/4)</f>
        <v>0.1546579019641143</v>
      </c>
      <c r="AQ19">
        <f>'Security Hierarchy'!AQ19*(1/4)+'Economic Hierarchy'!AQ19*(1/4)+'Diplomatic Hiearachy'!AQ19*(1/4)+'Informational Hierarchy'!AQ49*(1/4)</f>
        <v>0.19793320919459967</v>
      </c>
      <c r="AR19">
        <f>'Security Hierarchy'!AR19*(1/4)+'Economic Hierarchy'!AR19*(1/4)+'Diplomatic Hiearachy'!AR19*(1/4)+'Informational Hierarchy'!AR49*(1/4)</f>
        <v>0.18655239876862204</v>
      </c>
      <c r="AS19">
        <f>'Security Hierarchy'!AS19*(1/4)+'Economic Hierarchy'!AS19*(1/4)+'Diplomatic Hiearachy'!AS19*(1/4)+'Informational Hierarchy'!AS49*(1/4)</f>
        <v>0.43644197953910613</v>
      </c>
      <c r="AT19">
        <f>'Security Hierarchy'!AT19*(1/4)+'Economic Hierarchy'!AT19*(1/4)+'Diplomatic Hiearachy'!AT19*(1/4)+'Informational Hierarchy'!AT49*(1/4)</f>
        <v>0.20020914290270025</v>
      </c>
      <c r="AU19">
        <f>'Security Hierarchy'!AU19*(1/4)+'Economic Hierarchy'!AU19*(1/4)+'Diplomatic Hiearachy'!AU19*(1/4)+'Informational Hierarchy'!AU49*(1/4)</f>
        <v>0.5258314893438033</v>
      </c>
      <c r="AV19">
        <f>'Security Hierarchy'!AV19*(1/4)+'Economic Hierarchy'!AV19*(1/4)+'Diplomatic Hiearachy'!AV19*(1/4)+'Informational Hierarchy'!AV49*(1/4)</f>
        <v>0.17711016750465558</v>
      </c>
      <c r="AW19">
        <f>'Security Hierarchy'!AW19*(1/4)+'Economic Hierarchy'!AW19*(1/4)+'Diplomatic Hiearachy'!AW19*(1/4)+'Informational Hierarchy'!AW49*(1/4)</f>
        <v>0.19238603689245812</v>
      </c>
    </row>
    <row r="20" spans="1:49" x14ac:dyDescent="0.25">
      <c r="A20">
        <v>2008</v>
      </c>
      <c r="B20">
        <f>'Security Hierarchy'!B20*(1/4)+'Economic Hierarchy'!B20*(1/4)+'Diplomatic Hiearachy'!B20*(1/4)+'Informational Hierarchy'!B50*(1/4)</f>
        <v>0.17008741478119188</v>
      </c>
      <c r="C20">
        <f>'Security Hierarchy'!C20*(1/4)+'Economic Hierarchy'!C20*(1/4)+'Diplomatic Hiearachy'!C20*(1/4)+'Informational Hierarchy'!C50*(1/4)</f>
        <v>0.17799232562849177</v>
      </c>
      <c r="D20">
        <f>'Security Hierarchy'!D20*(1/4)+'Economic Hierarchy'!D20*(1/4)+'Diplomatic Hiearachy'!D20*(1/4)+'Informational Hierarchy'!D50*(1/4)</f>
        <v>0.11412846196127523</v>
      </c>
      <c r="E20">
        <f>'Security Hierarchy'!E20*(1/4)+'Economic Hierarchy'!E20*(1/4)+'Diplomatic Hiearachy'!E20*(1/4)+'Informational Hierarchy'!E50*(1/4)</f>
        <v>0.2285369462988828</v>
      </c>
      <c r="F20">
        <f>'Security Hierarchy'!F20*(1/4)+'Economic Hierarchy'!F20*(1/4)+'Diplomatic Hiearachy'!F20*(1/4)+'Informational Hierarchy'!F50*(1/4)</f>
        <v>0.17126714187616396</v>
      </c>
      <c r="G20">
        <f>'Security Hierarchy'!G20*(1/4)+'Economic Hierarchy'!G20*(1/4)+'Diplomatic Hiearachy'!G20*(1/4)+'Informational Hierarchy'!G50*(1/4)</f>
        <v>0.33771847591126192</v>
      </c>
      <c r="H20">
        <f>'Security Hierarchy'!H20*(1/4)+'Economic Hierarchy'!H20*(1/4)+'Diplomatic Hiearachy'!H20*(1/4)+'Informational Hierarchy'!H50*(1/4)</f>
        <v>0.13965215682029802</v>
      </c>
      <c r="I20">
        <f>'Security Hierarchy'!I20*(1/4)+'Economic Hierarchy'!I20*(1/4)+'Diplomatic Hiearachy'!I20*(1/4)+'Informational Hierarchy'!I50*(1/4)</f>
        <v>0.43885118358182962</v>
      </c>
      <c r="J20">
        <f>'Security Hierarchy'!J20*(1/4)+'Economic Hierarchy'!J20*(1/4)+'Diplomatic Hiearachy'!J20*(1/4)+'Informational Hierarchy'!J50*(1/4)</f>
        <v>0.20847015429320298</v>
      </c>
      <c r="K20">
        <f>'Security Hierarchy'!K20*(1/4)+'Economic Hierarchy'!K20*(1/4)+'Diplomatic Hiearachy'!K20*(1/4)+'Informational Hierarchy'!K50*(1/4)</f>
        <v>0.13474662671217261</v>
      </c>
      <c r="L20">
        <f>'Security Hierarchy'!L20*(1/4)+'Economic Hierarchy'!L20*(1/4)+'Diplomatic Hiearachy'!L20*(1/4)+'Informational Hierarchy'!L50*(1/4)</f>
        <v>0.32886337396185505</v>
      </c>
      <c r="M20">
        <f>'Security Hierarchy'!M20*(1/4)+'Economic Hierarchy'!M20*(1/4)+'Diplomatic Hiearachy'!M20*(1/4)+'Informational Hierarchy'!M50*(1/4)</f>
        <v>0.31458079883682699</v>
      </c>
      <c r="N20">
        <f>'Security Hierarchy'!N20*(1/4)+'Economic Hierarchy'!N20*(1/4)+'Diplomatic Hiearachy'!N20*(1/4)+'Informational Hierarchy'!N50*(1/4)</f>
        <v>0.240962040357075</v>
      </c>
      <c r="O20">
        <f>'Security Hierarchy'!O20*(1/4)+'Economic Hierarchy'!O20*(1/4)+'Diplomatic Hiearachy'!O20*(1/4)+'Informational Hierarchy'!O50*(1/4)</f>
        <v>0.19049264224973417</v>
      </c>
      <c r="P20">
        <f>'Security Hierarchy'!P20*(1/4)+'Economic Hierarchy'!P20*(1/4)+'Diplomatic Hiearachy'!P20*(1/4)+'Informational Hierarchy'!P50*(1/4)</f>
        <v>0.4356705726021981</v>
      </c>
      <c r="Q20">
        <f>'Security Hierarchy'!Q20*(1/4)+'Economic Hierarchy'!Q20*(1/4)+'Diplomatic Hiearachy'!Q20*(1/4)+'Informational Hierarchy'!Q50*(1/4)</f>
        <v>0.34779653719739295</v>
      </c>
      <c r="R20">
        <f>'Security Hierarchy'!R20*(1/4)+'Economic Hierarchy'!R20*(1/4)+'Diplomatic Hiearachy'!R20*(1/4)+'Informational Hierarchy'!R50*(1/4)</f>
        <v>0.50732299210496101</v>
      </c>
      <c r="S20">
        <f>'Security Hierarchy'!S20*(1/4)+'Economic Hierarchy'!S20*(1/4)+'Diplomatic Hiearachy'!S20*(1/4)+'Informational Hierarchy'!S50*(1/4)</f>
        <v>0.44042623397743552</v>
      </c>
      <c r="T20">
        <f>'Security Hierarchy'!T20*(1/4)+'Economic Hierarchy'!T20*(1/4)+'Diplomatic Hiearachy'!T20*(1/4)+'Informational Hierarchy'!T50*(1/4)</f>
        <v>0.34914597369010836</v>
      </c>
      <c r="U20">
        <f>'Security Hierarchy'!U20*(1/4)+'Economic Hierarchy'!U20*(1/4)+'Diplomatic Hiearachy'!U20*(1/4)+'Informational Hierarchy'!U50*(1/4)</f>
        <v>0.34657105770484176</v>
      </c>
      <c r="V20">
        <f>'Security Hierarchy'!V20*(1/4)+'Economic Hierarchy'!V20*(1/4)+'Diplomatic Hiearachy'!V20*(1/4)+'Informational Hierarchy'!V50*(1/4)</f>
        <v>0.26989764670083483</v>
      </c>
      <c r="W20">
        <f>'Security Hierarchy'!W20*(1/4)+'Economic Hierarchy'!W20*(1/4)+'Diplomatic Hiearachy'!W20*(1/4)+'Informational Hierarchy'!W50*(1/4)</f>
        <v>0.51797548131666049</v>
      </c>
      <c r="X20">
        <f>'Security Hierarchy'!X20*(1/4)+'Economic Hierarchy'!X20*(1/4)+'Diplomatic Hiearachy'!X20*(1/4)+'Informational Hierarchy'!X50*(1/4)</f>
        <v>0.21099255730912486</v>
      </c>
      <c r="Y20">
        <f>'Security Hierarchy'!Y20*(1/4)+'Economic Hierarchy'!Y20*(1/4)+'Diplomatic Hiearachy'!Y20*(1/4)+'Informational Hierarchy'!Y50*(1/4)</f>
        <v>0.25988040016294245</v>
      </c>
      <c r="Z20">
        <f>'Security Hierarchy'!Z20*(1/4)+'Economic Hierarchy'!Z20*(1/4)+'Diplomatic Hiearachy'!Z20*(1/4)+'Informational Hierarchy'!Z50*(1/4)</f>
        <v>0.25757530657708688</v>
      </c>
      <c r="AA20">
        <f>'Security Hierarchy'!AA20*(1/4)+'Economic Hierarchy'!AA20*(1/4)+'Diplomatic Hiearachy'!AA20*(1/4)+'Informational Hierarchy'!AA50*(1/4)</f>
        <v>0.32266233868616162</v>
      </c>
      <c r="AB20">
        <f>'Security Hierarchy'!AB20*(1/4)+'Economic Hierarchy'!AB20*(1/4)+'Diplomatic Hiearachy'!AB20*(1/4)+'Informational Hierarchy'!AB50*(1/4)</f>
        <v>0.30399013373615169</v>
      </c>
      <c r="AC20">
        <f>'Security Hierarchy'!AC20*(1/4)+'Economic Hierarchy'!AC20*(1/4)+'Diplomatic Hiearachy'!AC20*(1/4)+'Informational Hierarchy'!AC50*(1/4)</f>
        <v>0.14658525928770949</v>
      </c>
      <c r="AD20">
        <f>'Security Hierarchy'!AD20*(1/4)+'Economic Hierarchy'!AD20*(1/4)+'Diplomatic Hiearachy'!AD20*(1/4)+'Informational Hierarchy'!AD50*(1/4)</f>
        <v>0.12589964885147992</v>
      </c>
      <c r="AE20">
        <f>'Security Hierarchy'!AE20*(1/4)+'Economic Hierarchy'!AE20*(1/4)+'Diplomatic Hiearachy'!AE20*(1/4)+'Informational Hierarchy'!AE50*(1/4)</f>
        <v>0.1772591503724395</v>
      </c>
      <c r="AF20">
        <f>'Security Hierarchy'!AF20*(1/4)+'Economic Hierarchy'!AF20*(1/4)+'Diplomatic Hiearachy'!AF20*(1/4)+'Informational Hierarchy'!AF50*(1/4)</f>
        <v>0.14740540686685294</v>
      </c>
      <c r="AG20">
        <f>'Security Hierarchy'!AG20*(1/4)+'Economic Hierarchy'!AG20*(1/4)+'Diplomatic Hiearachy'!AG20*(1/4)+'Informational Hierarchy'!AG50*(1/4)</f>
        <v>0.49655905399586253</v>
      </c>
      <c r="AH20">
        <f>'Security Hierarchy'!AH20*(1/4)+'Economic Hierarchy'!AH20*(1/4)+'Diplomatic Hiearachy'!AH20*(1/4)+'Informational Hierarchy'!AH50*(1/4)</f>
        <v>0.42049219520484177</v>
      </c>
      <c r="AI20">
        <f>'Security Hierarchy'!AI20*(1/4)+'Economic Hierarchy'!AI20*(1/4)+'Diplomatic Hiearachy'!AI20*(1/4)+'Informational Hierarchy'!AI50*(1/4)</f>
        <v>0.42941536686750115</v>
      </c>
      <c r="AJ20">
        <f>'Security Hierarchy'!AJ20*(1/4)+'Economic Hierarchy'!AJ20*(1/4)+'Diplomatic Hiearachy'!AJ20*(1/4)+'Informational Hierarchy'!AJ50*(1/4)</f>
        <v>0.33733739158252196</v>
      </c>
      <c r="AK20">
        <f>'Security Hierarchy'!AK20*(1/4)+'Economic Hierarchy'!AK20*(1/4)+'Diplomatic Hiearachy'!AK20*(1/4)+'Informational Hierarchy'!AK50*(1/4)</f>
        <v>0.36722602363799095</v>
      </c>
      <c r="AL20">
        <f>'Security Hierarchy'!AL20*(1/4)+'Economic Hierarchy'!AL20*(1/4)+'Diplomatic Hiearachy'!AL20*(1/4)+'Informational Hierarchy'!AL50*(1/4)</f>
        <v>0.14485885861266296</v>
      </c>
      <c r="AM20">
        <f>'Security Hierarchy'!AM20*(1/4)+'Economic Hierarchy'!AM20*(1/4)+'Diplomatic Hiearachy'!AM20*(1/4)+'Informational Hierarchy'!AM50*(1/4)</f>
        <v>0.32447670196491835</v>
      </c>
      <c r="AN20">
        <f>'Security Hierarchy'!AN20*(1/4)+'Economic Hierarchy'!AN20*(1/4)+'Diplomatic Hiearachy'!AN20*(1/4)+'Informational Hierarchy'!AN50*(1/4)</f>
        <v>0.33706446516013122</v>
      </c>
      <c r="AO20">
        <f>'Security Hierarchy'!AO20*(1/4)+'Economic Hierarchy'!AO20*(1/4)+'Diplomatic Hiearachy'!AO20*(1/4)+'Informational Hierarchy'!AO50*(1/4)</f>
        <v>0.49549772880221821</v>
      </c>
      <c r="AP20">
        <f>'Security Hierarchy'!AP20*(1/4)+'Economic Hierarchy'!AP20*(1/4)+'Diplomatic Hiearachy'!AP20*(1/4)+'Informational Hierarchy'!AP50*(1/4)</f>
        <v>0.10170374170708499</v>
      </c>
      <c r="AQ20">
        <f>'Security Hierarchy'!AQ20*(1/4)+'Economic Hierarchy'!AQ20*(1/4)+'Diplomatic Hiearachy'!AQ20*(1/4)+'Informational Hierarchy'!AQ50*(1/4)</f>
        <v>0.12250192683891997</v>
      </c>
      <c r="AR20">
        <f>'Security Hierarchy'!AR20*(1/4)+'Economic Hierarchy'!AR20*(1/4)+'Diplomatic Hiearachy'!AR20*(1/4)+'Informational Hierarchy'!AR50*(1/4)</f>
        <v>0.19525117588454385</v>
      </c>
      <c r="AS20">
        <f>'Security Hierarchy'!AS20*(1/4)+'Economic Hierarchy'!AS20*(1/4)+'Diplomatic Hiearachy'!AS20*(1/4)+'Informational Hierarchy'!AS50*(1/4)</f>
        <v>0.53125752146182492</v>
      </c>
      <c r="AT20">
        <f>'Security Hierarchy'!AT20*(1/4)+'Economic Hierarchy'!AT20*(1/4)+'Diplomatic Hiearachy'!AT20*(1/4)+'Informational Hierarchy'!AT50*(1/4)</f>
        <v>0.18817888599627569</v>
      </c>
      <c r="AU20">
        <f>'Security Hierarchy'!AU20*(1/4)+'Economic Hierarchy'!AU20*(1/4)+'Diplomatic Hiearachy'!AU20*(1/4)+'Informational Hierarchy'!AU50*(1/4)</f>
        <v>0.53174110610114045</v>
      </c>
      <c r="AV20">
        <f>'Security Hierarchy'!AV20*(1/4)+'Economic Hierarchy'!AV20*(1/4)+'Diplomatic Hiearachy'!AV20*(1/4)+'Informational Hierarchy'!AV50*(1/4)</f>
        <v>0.31106105695996283</v>
      </c>
      <c r="AW20">
        <f>'Security Hierarchy'!AW20*(1/4)+'Economic Hierarchy'!AW20*(1/4)+'Diplomatic Hiearachy'!AW20*(1/4)+'Informational Hierarchy'!AW50*(1/4)</f>
        <v>0.19998924553072625</v>
      </c>
    </row>
    <row r="21" spans="1:49" x14ac:dyDescent="0.25">
      <c r="A21">
        <v>2009</v>
      </c>
      <c r="B21">
        <f>'Security Hierarchy'!B21*(1/4)+'Economic Hierarchy'!B21*(1/4)+'Diplomatic Hiearachy'!B21*(1/4)+'Informational Hierarchy'!B51*(1/4)</f>
        <v>0.32651903784009684</v>
      </c>
      <c r="C21">
        <f>'Security Hierarchy'!C21*(1/4)+'Economic Hierarchy'!C21*(1/4)+'Diplomatic Hiearachy'!C21*(1/4)+'Informational Hierarchy'!C51*(1/4)</f>
        <v>0.18706256127291865</v>
      </c>
      <c r="D21">
        <f>'Security Hierarchy'!D21*(1/4)+'Economic Hierarchy'!D21*(1/4)+'Diplomatic Hiearachy'!D21*(1/4)+'Informational Hierarchy'!D51*(1/4)</f>
        <v>0.12153028904599862</v>
      </c>
      <c r="E21">
        <f>'Security Hierarchy'!E21*(1/4)+'Economic Hierarchy'!E21*(1/4)+'Diplomatic Hiearachy'!E21*(1/4)+'Informational Hierarchy'!E51*(1/4)</f>
        <v>0.31880881891997198</v>
      </c>
      <c r="F21">
        <f>'Security Hierarchy'!F21*(1/4)+'Economic Hierarchy'!F21*(1/4)+'Diplomatic Hiearachy'!F21*(1/4)+'Informational Hierarchy'!F51*(1/4)</f>
        <v>0.18897187958080738</v>
      </c>
      <c r="G21">
        <f>'Security Hierarchy'!G21*(1/4)+'Economic Hierarchy'!G21*(1/4)+'Diplomatic Hiearachy'!G21*(1/4)+'Informational Hierarchy'!G51*(1/4)</f>
        <v>0.35113218215643888</v>
      </c>
      <c r="H21">
        <f>'Security Hierarchy'!H21*(1/4)+'Economic Hierarchy'!H21*(1/4)+'Diplomatic Hiearachy'!H21*(1/4)+'Informational Hierarchy'!H51*(1/4)</f>
        <v>0.14473214014267372</v>
      </c>
      <c r="I21">
        <f>'Security Hierarchy'!I21*(1/4)+'Economic Hierarchy'!I21*(1/4)+'Diplomatic Hiearachy'!I21*(1/4)+'Informational Hierarchy'!I51*(1/4)</f>
        <v>0.39409446789088393</v>
      </c>
      <c r="J21">
        <f>'Security Hierarchy'!J21*(1/4)+'Economic Hierarchy'!J21*(1/4)+'Diplomatic Hiearachy'!J21*(1/4)+'Informational Hierarchy'!J51*(1/4)</f>
        <v>0.32007104217556237</v>
      </c>
      <c r="K21">
        <f>'Security Hierarchy'!K21*(1/4)+'Economic Hierarchy'!K21*(1/4)+'Diplomatic Hiearachy'!K21*(1/4)+'Informational Hierarchy'!K51*(1/4)</f>
        <v>0.13222356395772988</v>
      </c>
      <c r="L21">
        <f>'Security Hierarchy'!L21*(1/4)+'Economic Hierarchy'!L21*(1/4)+'Diplomatic Hiearachy'!L21*(1/4)+'Informational Hierarchy'!L51*(1/4)</f>
        <v>0.43125806472184269</v>
      </c>
      <c r="M21">
        <f>'Security Hierarchy'!M21*(1/4)+'Economic Hierarchy'!M21*(1/4)+'Diplomatic Hiearachy'!M21*(1/4)+'Informational Hierarchy'!M51*(1/4)</f>
        <v>0.32097571767404448</v>
      </c>
      <c r="N21">
        <f>'Security Hierarchy'!N21*(1/4)+'Economic Hierarchy'!N21*(1/4)+'Diplomatic Hiearachy'!N21*(1/4)+'Informational Hierarchy'!N51*(1/4)</f>
        <v>0.25177742291661315</v>
      </c>
      <c r="O21">
        <f>'Security Hierarchy'!O21*(1/4)+'Economic Hierarchy'!O21*(1/4)+'Diplomatic Hiearachy'!O21*(1/4)+'Informational Hierarchy'!O51*(1/4)</f>
        <v>0.19402571400669005</v>
      </c>
      <c r="P21">
        <f>'Security Hierarchy'!P21*(1/4)+'Economic Hierarchy'!P21*(1/4)+'Diplomatic Hiearachy'!P21*(1/4)+'Informational Hierarchy'!P51*(1/4)</f>
        <v>0.45470742457532543</v>
      </c>
      <c r="Q21">
        <f>'Security Hierarchy'!Q21*(1/4)+'Economic Hierarchy'!Q21*(1/4)+'Diplomatic Hiearachy'!Q21*(1/4)+'Informational Hierarchy'!Q51*(1/4)</f>
        <v>0.1851623484343497</v>
      </c>
      <c r="R21">
        <f>'Security Hierarchy'!R21*(1/4)+'Economic Hierarchy'!R21*(1/4)+'Diplomatic Hiearachy'!R21*(1/4)+'Informational Hierarchy'!R51*(1/4)</f>
        <v>0.52088571708964082</v>
      </c>
      <c r="S21">
        <f>'Security Hierarchy'!S21*(1/4)+'Economic Hierarchy'!S21*(1/4)+'Diplomatic Hiearachy'!S21*(1/4)+'Informational Hierarchy'!S51*(1/4)</f>
        <v>0.37314240925561487</v>
      </c>
      <c r="T21">
        <f>'Security Hierarchy'!T21*(1/4)+'Economic Hierarchy'!T21*(1/4)+'Diplomatic Hiearachy'!T21*(1/4)+'Informational Hierarchy'!T51*(1/4)</f>
        <v>0.27652789884307971</v>
      </c>
      <c r="U21">
        <f>'Security Hierarchy'!U21*(1/4)+'Economic Hierarchy'!U21*(1/4)+'Diplomatic Hiearachy'!U21*(1/4)+'Informational Hierarchy'!U51*(1/4)</f>
        <v>0.35667901447119343</v>
      </c>
      <c r="V21">
        <f>'Security Hierarchy'!V21*(1/4)+'Economic Hierarchy'!V21*(1/4)+'Diplomatic Hiearachy'!V21*(1/4)+'Informational Hierarchy'!V51*(1/4)</f>
        <v>0.22121157130519511</v>
      </c>
      <c r="W21">
        <f>'Security Hierarchy'!W21*(1/4)+'Economic Hierarchy'!W21*(1/4)+'Diplomatic Hiearachy'!W21*(1/4)+'Informational Hierarchy'!W51*(1/4)</f>
        <v>0.53303758766914988</v>
      </c>
      <c r="X21">
        <f>'Security Hierarchy'!X21*(1/4)+'Economic Hierarchy'!X21*(1/4)+'Diplomatic Hiearachy'!X21*(1/4)+'Informational Hierarchy'!X51*(1/4)</f>
        <v>0.23262359078667147</v>
      </c>
      <c r="Y21">
        <f>'Security Hierarchy'!Y21*(1/4)+'Economic Hierarchy'!Y21*(1/4)+'Diplomatic Hiearachy'!Y21*(1/4)+'Informational Hierarchy'!Y51*(1/4)</f>
        <v>0.27548032406016776</v>
      </c>
      <c r="Z21">
        <f>'Security Hierarchy'!Z21*(1/4)+'Economic Hierarchy'!Z21*(1/4)+'Diplomatic Hiearachy'!Z21*(1/4)+'Informational Hierarchy'!Z51*(1/4)</f>
        <v>0.27063038276329726</v>
      </c>
      <c r="AA21">
        <f>'Security Hierarchy'!AA21*(1/4)+'Economic Hierarchy'!AA21*(1/4)+'Diplomatic Hiearachy'!AA21*(1/4)+'Informational Hierarchy'!AA51*(1/4)</f>
        <v>0.26698713608186314</v>
      </c>
      <c r="AB21">
        <f>'Security Hierarchy'!AB21*(1/4)+'Economic Hierarchy'!AB21*(1/4)+'Diplomatic Hiearachy'!AB21*(1/4)+'Informational Hierarchy'!AB51*(1/4)</f>
        <v>0.27583798999695514</v>
      </c>
      <c r="AC21">
        <f>'Security Hierarchy'!AC21*(1/4)+'Economic Hierarchy'!AC21*(1/4)+'Diplomatic Hiearachy'!AC21*(1/4)+'Informational Hierarchy'!AC51*(1/4)</f>
        <v>0.14954194134078214</v>
      </c>
      <c r="AD21">
        <f>'Security Hierarchy'!AD21*(1/4)+'Economic Hierarchy'!AD21*(1/4)+'Diplomatic Hiearachy'!AD21*(1/4)+'Informational Hierarchy'!AD51*(1/4)</f>
        <v>0.21355939646546468</v>
      </c>
      <c r="AE21">
        <f>'Security Hierarchy'!AE21*(1/4)+'Economic Hierarchy'!AE21*(1/4)+'Diplomatic Hiearachy'!AE21*(1/4)+'Informational Hierarchy'!AE51*(1/4)</f>
        <v>0.19962318726846659</v>
      </c>
      <c r="AF21">
        <f>'Security Hierarchy'!AF21*(1/4)+'Economic Hierarchy'!AF21*(1/4)+'Diplomatic Hiearachy'!AF21*(1/4)+'Informational Hierarchy'!AF51*(1/4)</f>
        <v>0.17389152928174451</v>
      </c>
      <c r="AG21">
        <f>'Security Hierarchy'!AG21*(1/4)+'Economic Hierarchy'!AG21*(1/4)+'Diplomatic Hiearachy'!AG21*(1/4)+'Informational Hierarchy'!AG51*(1/4)</f>
        <v>0.51536311872816565</v>
      </c>
      <c r="AH21">
        <f>'Security Hierarchy'!AH21*(1/4)+'Economic Hierarchy'!AH21*(1/4)+'Diplomatic Hiearachy'!AH21*(1/4)+'Informational Hierarchy'!AH51*(1/4)</f>
        <v>0.42015663372651069</v>
      </c>
      <c r="AI21">
        <f>'Security Hierarchy'!AI21*(1/4)+'Economic Hierarchy'!AI21*(1/4)+'Diplomatic Hiearachy'!AI21*(1/4)+'Informational Hierarchy'!AI51*(1/4)</f>
        <v>0.37726610797956217</v>
      </c>
      <c r="AJ21">
        <f>'Security Hierarchy'!AJ21*(1/4)+'Economic Hierarchy'!AJ21*(1/4)+'Diplomatic Hiearachy'!AJ21*(1/4)+'Informational Hierarchy'!AJ51*(1/4)</f>
        <v>0.35427173122414057</v>
      </c>
      <c r="AK21">
        <f>'Security Hierarchy'!AK21*(1/4)+'Economic Hierarchy'!AK21*(1/4)+'Diplomatic Hiearachy'!AK21*(1/4)+'Informational Hierarchy'!AK51*(1/4)</f>
        <v>0.29437903467538329</v>
      </c>
      <c r="AL21">
        <f>'Security Hierarchy'!AL21*(1/4)+'Economic Hierarchy'!AL21*(1/4)+'Diplomatic Hiearachy'!AL21*(1/4)+'Informational Hierarchy'!AL51*(1/4)</f>
        <v>0.14720052278977577</v>
      </c>
      <c r="AM21">
        <f>'Security Hierarchy'!AM21*(1/4)+'Economic Hierarchy'!AM21*(1/4)+'Diplomatic Hiearachy'!AM21*(1/4)+'Informational Hierarchy'!AM51*(1/4)</f>
        <v>0.29807713507895112</v>
      </c>
      <c r="AN21">
        <f>'Security Hierarchy'!AN21*(1/4)+'Economic Hierarchy'!AN21*(1/4)+'Diplomatic Hiearachy'!AN21*(1/4)+'Informational Hierarchy'!AN51*(1/4)</f>
        <v>0.28520628467377529</v>
      </c>
      <c r="AO21">
        <f>'Security Hierarchy'!AO21*(1/4)+'Economic Hierarchy'!AO21*(1/4)+'Diplomatic Hiearachy'!AO21*(1/4)+'Informational Hierarchy'!AO51*(1/4)</f>
        <v>0.51502197139334172</v>
      </c>
      <c r="AP21">
        <f>'Security Hierarchy'!AP21*(1/4)+'Economic Hierarchy'!AP21*(1/4)+'Diplomatic Hiearachy'!AP21*(1/4)+'Informational Hierarchy'!AP51*(1/4)</f>
        <v>0.17682646778433675</v>
      </c>
      <c r="AQ21">
        <f>'Security Hierarchy'!AQ21*(1/4)+'Economic Hierarchy'!AQ21*(1/4)+'Diplomatic Hiearachy'!AQ21*(1/4)+'Informational Hierarchy'!AQ51*(1/4)</f>
        <v>0.21512387885718071</v>
      </c>
      <c r="AR21">
        <f>'Security Hierarchy'!AR21*(1/4)+'Economic Hierarchy'!AR21*(1/4)+'Diplomatic Hiearachy'!AR21*(1/4)+'Informational Hierarchy'!AR51*(1/4)</f>
        <v>0.19241190160614532</v>
      </c>
      <c r="AS21">
        <f>'Security Hierarchy'!AS21*(1/4)+'Economic Hierarchy'!AS21*(1/4)+'Diplomatic Hiearachy'!AS21*(1/4)+'Informational Hierarchy'!AS51*(1/4)</f>
        <v>0.59710803111731869</v>
      </c>
      <c r="AT21">
        <f>'Security Hierarchy'!AT21*(1/4)+'Economic Hierarchy'!AT21*(1/4)+'Diplomatic Hiearachy'!AT21*(1/4)+'Informational Hierarchy'!AT51*(1/4)</f>
        <v>0.21595759341680193</v>
      </c>
      <c r="AU21">
        <f>'Security Hierarchy'!AU21*(1/4)+'Economic Hierarchy'!AU21*(1/4)+'Diplomatic Hiearachy'!AU21*(1/4)+'Informational Hierarchy'!AU51*(1/4)</f>
        <v>0.5507275697787698</v>
      </c>
      <c r="AV21">
        <f>'Security Hierarchy'!AV21*(1/4)+'Economic Hierarchy'!AV21*(1/4)+'Diplomatic Hiearachy'!AV21*(1/4)+'Informational Hierarchy'!AV51*(1/4)</f>
        <v>0.19100899987901432</v>
      </c>
      <c r="AW21">
        <f>'Security Hierarchy'!AW21*(1/4)+'Economic Hierarchy'!AW21*(1/4)+'Diplomatic Hiearachy'!AW21*(1/4)+'Informational Hierarchy'!AW51*(1/4)</f>
        <v>0.21780232065096983</v>
      </c>
    </row>
    <row r="22" spans="1:49" x14ac:dyDescent="0.25">
      <c r="A22">
        <v>2010</v>
      </c>
      <c r="B22">
        <f>'Security Hierarchy'!B22*(1/4)+'Economic Hierarchy'!B22*(1/4)+'Diplomatic Hiearachy'!B22*(1/4)+'Informational Hierarchy'!B52*(1/4)</f>
        <v>0.32855071575699291</v>
      </c>
      <c r="C22">
        <f>'Security Hierarchy'!C22*(1/4)+'Economic Hierarchy'!C22*(1/4)+'Diplomatic Hiearachy'!C22*(1/4)+'Informational Hierarchy'!C52*(1/4)</f>
        <v>0.25192488793055551</v>
      </c>
      <c r="D22">
        <f>'Security Hierarchy'!D22*(1/4)+'Economic Hierarchy'!D22*(1/4)+'Diplomatic Hiearachy'!D22*(1/4)+'Informational Hierarchy'!D52*(1/4)</f>
        <v>0.18314177616031638</v>
      </c>
      <c r="E22">
        <f>'Security Hierarchy'!E22*(1/4)+'Economic Hierarchy'!E22*(1/4)+'Diplomatic Hiearachy'!E22*(1/4)+'Informational Hierarchy'!E52*(1/4)</f>
        <v>0.29271321366902159</v>
      </c>
      <c r="F22">
        <f>'Security Hierarchy'!F22*(1/4)+'Economic Hierarchy'!F22*(1/4)+'Diplomatic Hiearachy'!F22*(1/4)+'Informational Hierarchy'!F52*(1/4)</f>
        <v>0.18909625026874888</v>
      </c>
      <c r="G22">
        <f>'Security Hierarchy'!G22*(1/4)+'Economic Hierarchy'!G22*(1/4)+'Diplomatic Hiearachy'!G22*(1/4)+'Informational Hierarchy'!G52*(1/4)</f>
        <v>0.4199825144766775</v>
      </c>
      <c r="H22">
        <f>'Security Hierarchy'!H22*(1/4)+'Economic Hierarchy'!H22*(1/4)+'Diplomatic Hiearachy'!H22*(1/4)+'Informational Hierarchy'!H52*(1/4)</f>
        <v>0.15430789046577861</v>
      </c>
      <c r="I22">
        <f>'Security Hierarchy'!I22*(1/4)+'Economic Hierarchy'!I22*(1/4)+'Diplomatic Hiearachy'!I22*(1/4)+'Informational Hierarchy'!I52*(1/4)</f>
        <v>0.40160494079497505</v>
      </c>
      <c r="J22">
        <f>'Security Hierarchy'!J22*(1/4)+'Economic Hierarchy'!J22*(1/4)+'Diplomatic Hiearachy'!J22*(1/4)+'Informational Hierarchy'!J52*(1/4)</f>
        <v>0.31519725554263084</v>
      </c>
      <c r="K22">
        <f>'Security Hierarchy'!K22*(1/4)+'Economic Hierarchy'!K22*(1/4)+'Diplomatic Hiearachy'!K22*(1/4)+'Informational Hierarchy'!K52*(1/4)</f>
        <v>0.15230480382637715</v>
      </c>
      <c r="L22">
        <f>'Security Hierarchy'!L22*(1/4)+'Economic Hierarchy'!L22*(1/4)+'Diplomatic Hiearachy'!L22*(1/4)+'Informational Hierarchy'!L52*(1/4)</f>
        <v>0.35006768319088705</v>
      </c>
      <c r="M22">
        <f>'Security Hierarchy'!M22*(1/4)+'Economic Hierarchy'!M22*(1/4)+'Diplomatic Hiearachy'!M22*(1/4)+'Informational Hierarchy'!M52*(1/4)</f>
        <v>0.26810695084120667</v>
      </c>
      <c r="N22">
        <f>'Security Hierarchy'!N22*(1/4)+'Economic Hierarchy'!N22*(1/4)+'Diplomatic Hiearachy'!N22*(1/4)+'Informational Hierarchy'!N52*(1/4)</f>
        <v>0.25690038219742994</v>
      </c>
      <c r="O22">
        <f>'Security Hierarchy'!O22*(1/4)+'Economic Hierarchy'!O22*(1/4)+'Diplomatic Hiearachy'!O22*(1/4)+'Informational Hierarchy'!O52*(1/4)</f>
        <v>0.32467868473323913</v>
      </c>
      <c r="P22">
        <f>'Security Hierarchy'!P22*(1/4)+'Economic Hierarchy'!P22*(1/4)+'Diplomatic Hiearachy'!P22*(1/4)+'Informational Hierarchy'!P52*(1/4)</f>
        <v>0.46293348919558153</v>
      </c>
      <c r="Q22">
        <f>'Security Hierarchy'!Q22*(1/4)+'Economic Hierarchy'!Q22*(1/4)+'Diplomatic Hiearachy'!Q22*(1/4)+'Informational Hierarchy'!Q52*(1/4)</f>
        <v>0.2712176022492202</v>
      </c>
      <c r="R22">
        <f>'Security Hierarchy'!R22*(1/4)+'Economic Hierarchy'!R22*(1/4)+'Diplomatic Hiearachy'!R22*(1/4)+'Informational Hierarchy'!R52*(1/4)</f>
        <v>0.43980327062135932</v>
      </c>
      <c r="S22">
        <f>'Security Hierarchy'!S22*(1/4)+'Economic Hierarchy'!S22*(1/4)+'Diplomatic Hiearachy'!S22*(1/4)+'Informational Hierarchy'!S52*(1/4)</f>
        <v>0.5248640581081202</v>
      </c>
      <c r="T22">
        <f>'Security Hierarchy'!T22*(1/4)+'Economic Hierarchy'!T22*(1/4)+'Diplomatic Hiearachy'!T22*(1/4)+'Informational Hierarchy'!T52*(1/4)</f>
        <v>0.37169441685673882</v>
      </c>
      <c r="U22">
        <f>'Security Hierarchy'!U22*(1/4)+'Economic Hierarchy'!U22*(1/4)+'Diplomatic Hiearachy'!U22*(1/4)+'Informational Hierarchy'!U52*(1/4)</f>
        <v>0.35516180902792588</v>
      </c>
      <c r="V22">
        <f>'Security Hierarchy'!V22*(1/4)+'Economic Hierarchy'!V22*(1/4)+'Diplomatic Hiearachy'!V22*(1/4)+'Informational Hierarchy'!V52*(1/4)</f>
        <v>0.29917629531258183</v>
      </c>
      <c r="W22">
        <f>'Security Hierarchy'!W22*(1/4)+'Economic Hierarchy'!W22*(1/4)+'Diplomatic Hiearachy'!W22*(1/4)+'Informational Hierarchy'!W52*(1/4)</f>
        <v>0.53730437631242112</v>
      </c>
      <c r="X22">
        <f>'Security Hierarchy'!X22*(1/4)+'Economic Hierarchy'!X22*(1/4)+'Diplomatic Hiearachy'!X22*(1/4)+'Informational Hierarchy'!X52*(1/4)</f>
        <v>0.29453033074722063</v>
      </c>
      <c r="Y22">
        <f>'Security Hierarchy'!Y22*(1/4)+'Economic Hierarchy'!Y22*(1/4)+'Diplomatic Hiearachy'!Y22*(1/4)+'Informational Hierarchy'!Y52*(1/4)</f>
        <v>0.35490346875380857</v>
      </c>
      <c r="Z22">
        <f>'Security Hierarchy'!Z22*(1/4)+'Economic Hierarchy'!Z22*(1/4)+'Diplomatic Hiearachy'!Z22*(1/4)+'Informational Hierarchy'!Z52*(1/4)</f>
        <v>0.37204105512270358</v>
      </c>
      <c r="AA22">
        <f>'Security Hierarchy'!AA22*(1/4)+'Economic Hierarchy'!AA22*(1/4)+'Diplomatic Hiearachy'!AA22*(1/4)+'Informational Hierarchy'!AA52*(1/4)</f>
        <v>0.27102315850895542</v>
      </c>
      <c r="AB22">
        <f>'Security Hierarchy'!AB22*(1/4)+'Economic Hierarchy'!AB22*(1/4)+'Diplomatic Hiearachy'!AB22*(1/4)+'Informational Hierarchy'!AB52*(1/4)</f>
        <v>0.27777890930141358</v>
      </c>
      <c r="AC22">
        <f>'Security Hierarchy'!AC22*(1/4)+'Economic Hierarchy'!AC22*(1/4)+'Diplomatic Hiearachy'!AC22*(1/4)+'Informational Hierarchy'!AC52*(1/4)</f>
        <v>0.17364823289106146</v>
      </c>
      <c r="AD22">
        <f>'Security Hierarchy'!AD22*(1/4)+'Economic Hierarchy'!AD22*(1/4)+'Diplomatic Hiearachy'!AD22*(1/4)+'Informational Hierarchy'!AD52*(1/4)</f>
        <v>0.13783581721959248</v>
      </c>
      <c r="AE22">
        <f>'Security Hierarchy'!AE22*(1/4)+'Economic Hierarchy'!AE22*(1/4)+'Diplomatic Hiearachy'!AE22*(1/4)+'Informational Hierarchy'!AE52*(1/4)</f>
        <v>0.17631952893040773</v>
      </c>
      <c r="AF22">
        <f>'Security Hierarchy'!AF22*(1/4)+'Economic Hierarchy'!AF22*(1/4)+'Diplomatic Hiearachy'!AF22*(1/4)+'Informational Hierarchy'!AF52*(1/4)</f>
        <v>0.19817128917004215</v>
      </c>
      <c r="AG22">
        <f>'Security Hierarchy'!AG22*(1/4)+'Economic Hierarchy'!AG22*(1/4)+'Diplomatic Hiearachy'!AG22*(1/4)+'Informational Hierarchy'!AG52*(1/4)</f>
        <v>0.51342881717144651</v>
      </c>
      <c r="AH22">
        <f>'Security Hierarchy'!AH22*(1/4)+'Economic Hierarchy'!AH22*(1/4)+'Diplomatic Hiearachy'!AH22*(1/4)+'Informational Hierarchy'!AH52*(1/4)</f>
        <v>0.36145918278281147</v>
      </c>
      <c r="AI22">
        <f>'Security Hierarchy'!AI22*(1/4)+'Economic Hierarchy'!AI22*(1/4)+'Diplomatic Hiearachy'!AI22*(1/4)+'Informational Hierarchy'!AI52*(1/4)</f>
        <v>0.39591781416691435</v>
      </c>
      <c r="AJ22">
        <f>'Security Hierarchy'!AJ22*(1/4)+'Economic Hierarchy'!AJ22*(1/4)+'Diplomatic Hiearachy'!AJ22*(1/4)+'Informational Hierarchy'!AJ52*(1/4)</f>
        <v>0.43202773979487574</v>
      </c>
      <c r="AK22">
        <f>'Security Hierarchy'!AK22*(1/4)+'Economic Hierarchy'!AK22*(1/4)+'Diplomatic Hiearachy'!AK22*(1/4)+'Informational Hierarchy'!AK52*(1/4)</f>
        <v>0.38572537353165293</v>
      </c>
      <c r="AL22">
        <f>'Security Hierarchy'!AL22*(1/4)+'Economic Hierarchy'!AL22*(1/4)+'Diplomatic Hiearachy'!AL22*(1/4)+'Informational Hierarchy'!AL52*(1/4)</f>
        <v>0.17785292586186807</v>
      </c>
      <c r="AM22">
        <f>'Security Hierarchy'!AM22*(1/4)+'Economic Hierarchy'!AM22*(1/4)+'Diplomatic Hiearachy'!AM22*(1/4)+'Informational Hierarchy'!AM52*(1/4)</f>
        <v>0.29590018977541682</v>
      </c>
      <c r="AN22">
        <f>'Security Hierarchy'!AN22*(1/4)+'Economic Hierarchy'!AN22*(1/4)+'Diplomatic Hiearachy'!AN22*(1/4)+'Informational Hierarchy'!AN52*(1/4)</f>
        <v>0.2995072776923936</v>
      </c>
      <c r="AO22">
        <f>'Security Hierarchy'!AO22*(1/4)+'Economic Hierarchy'!AO22*(1/4)+'Diplomatic Hiearachy'!AO22*(1/4)+'Informational Hierarchy'!AO52*(1/4)</f>
        <v>0.43272960743651923</v>
      </c>
      <c r="AP22">
        <f>'Security Hierarchy'!AP22*(1/4)+'Economic Hierarchy'!AP22*(1/4)+'Diplomatic Hiearachy'!AP22*(1/4)+'Informational Hierarchy'!AP52*(1/4)</f>
        <v>0.32553415559203924</v>
      </c>
      <c r="AQ22">
        <f>'Security Hierarchy'!AQ22*(1/4)+'Economic Hierarchy'!AQ22*(1/4)+'Diplomatic Hiearachy'!AQ22*(1/4)+'Informational Hierarchy'!AQ52*(1/4)</f>
        <v>0.13559254737777005</v>
      </c>
      <c r="AR22">
        <f>'Security Hierarchy'!AR22*(1/4)+'Economic Hierarchy'!AR22*(1/4)+'Diplomatic Hiearachy'!AR22*(1/4)+'Informational Hierarchy'!AR52*(1/4)</f>
        <v>0.21895023277467418</v>
      </c>
      <c r="AS22">
        <f>'Security Hierarchy'!AS22*(1/4)+'Economic Hierarchy'!AS22*(1/4)+'Diplomatic Hiearachy'!AS22*(1/4)+'Informational Hierarchy'!AS52*(1/4)</f>
        <v>0.55498238371175179</v>
      </c>
      <c r="AT22">
        <f>'Security Hierarchy'!AT22*(1/4)+'Economic Hierarchy'!AT22*(1/4)+'Diplomatic Hiearachy'!AT22*(1/4)+'Informational Hierarchy'!AT52*(1/4)</f>
        <v>0.20718032991357843</v>
      </c>
      <c r="AU22">
        <f>'Security Hierarchy'!AU22*(1/4)+'Economic Hierarchy'!AU22*(1/4)+'Diplomatic Hiearachy'!AU22*(1/4)+'Informational Hierarchy'!AU52*(1/4)</f>
        <v>0.55992236413412733</v>
      </c>
      <c r="AV22">
        <f>'Security Hierarchy'!AV22*(1/4)+'Economic Hierarchy'!AV22*(1/4)+'Diplomatic Hiearachy'!AV22*(1/4)+'Informational Hierarchy'!AV52*(1/4)</f>
        <v>0.28933696422212629</v>
      </c>
      <c r="AW22">
        <f>'Security Hierarchy'!AW22*(1/4)+'Economic Hierarchy'!AW22*(1/4)+'Diplomatic Hiearachy'!AW22*(1/4)+'Informational Hierarchy'!AW52*(1/4)</f>
        <v>0.20815994789573811</v>
      </c>
    </row>
    <row r="23" spans="1:49" x14ac:dyDescent="0.25">
      <c r="A23">
        <v>2011</v>
      </c>
      <c r="B23">
        <f>'Security Hierarchy'!B23*(1/4)+'Economic Hierarchy'!B23*(1/4)+'Diplomatic Hiearachy'!B23*(1/4)+'Informational Hierarchy'!B53*(1/4)</f>
        <v>0.29254474074017911</v>
      </c>
      <c r="C23">
        <f>'Security Hierarchy'!C23*(1/4)+'Economic Hierarchy'!C23*(1/4)+'Diplomatic Hiearachy'!C23*(1/4)+'Informational Hierarchy'!C53*(1/4)</f>
        <v>0.18363096121551595</v>
      </c>
      <c r="D23">
        <f>'Security Hierarchy'!D23*(1/4)+'Economic Hierarchy'!D23*(1/4)+'Diplomatic Hiearachy'!D23*(1/4)+'Informational Hierarchy'!D53*(1/4)</f>
        <v>0.13483412464225727</v>
      </c>
      <c r="E23">
        <f>'Security Hierarchy'!E23*(1/4)+'Economic Hierarchy'!E23*(1/4)+'Diplomatic Hiearachy'!E23*(1/4)+'Informational Hierarchy'!E53*(1/4)</f>
        <v>0.28463723989731354</v>
      </c>
      <c r="F23">
        <f>'Security Hierarchy'!F23*(1/4)+'Economic Hierarchy'!F23*(1/4)+'Diplomatic Hiearachy'!F23*(1/4)+'Informational Hierarchy'!F53*(1/4)</f>
        <v>0.18705677863814102</v>
      </c>
      <c r="G23">
        <f>'Security Hierarchy'!G23*(1/4)+'Economic Hierarchy'!G23*(1/4)+'Diplomatic Hiearachy'!G23*(1/4)+'Informational Hierarchy'!G53*(1/4)</f>
        <v>0.39487303916543026</v>
      </c>
      <c r="H23">
        <f>'Security Hierarchy'!H23*(1/4)+'Economic Hierarchy'!H23*(1/4)+'Diplomatic Hiearachy'!H23*(1/4)+'Informational Hierarchy'!H53*(1/4)</f>
        <v>0.17969366180434415</v>
      </c>
      <c r="I23">
        <f>'Security Hierarchy'!I23*(1/4)+'Economic Hierarchy'!I23*(1/4)+'Diplomatic Hiearachy'!I23*(1/4)+'Informational Hierarchy'!I53*(1/4)</f>
        <v>0.36159043505687694</v>
      </c>
      <c r="J23">
        <f>'Security Hierarchy'!J23*(1/4)+'Economic Hierarchy'!J23*(1/4)+'Diplomatic Hiearachy'!J23*(1/4)+'Informational Hierarchy'!J53*(1/4)</f>
        <v>0.27515633449492183</v>
      </c>
      <c r="K23">
        <f>'Security Hierarchy'!K23*(1/4)+'Economic Hierarchy'!K23*(1/4)+'Diplomatic Hiearachy'!K23*(1/4)+'Informational Hierarchy'!K53*(1/4)</f>
        <v>0.14875255887500935</v>
      </c>
      <c r="L23">
        <f>'Security Hierarchy'!L23*(1/4)+'Economic Hierarchy'!L23*(1/4)+'Diplomatic Hiearachy'!L23*(1/4)+'Informational Hierarchy'!L53*(1/4)</f>
        <v>0.29496062002968348</v>
      </c>
      <c r="M23">
        <f>'Security Hierarchy'!M23*(1/4)+'Economic Hierarchy'!M23*(1/4)+'Diplomatic Hiearachy'!M23*(1/4)+'Informational Hierarchy'!M53*(1/4)</f>
        <v>0.36758700373209574</v>
      </c>
      <c r="N23">
        <f>'Security Hierarchy'!N23*(1/4)+'Economic Hierarchy'!N23*(1/4)+'Diplomatic Hiearachy'!N23*(1/4)+'Informational Hierarchy'!N53*(1/4)</f>
        <v>0.20535510245106697</v>
      </c>
      <c r="O23">
        <f>'Security Hierarchy'!O23*(1/4)+'Economic Hierarchy'!O23*(1/4)+'Diplomatic Hiearachy'!O23*(1/4)+'Informational Hierarchy'!O53*(1/4)</f>
        <v>0.12977843683418827</v>
      </c>
      <c r="P23">
        <f>'Security Hierarchy'!P23*(1/4)+'Economic Hierarchy'!P23*(1/4)+'Diplomatic Hiearachy'!P23*(1/4)+'Informational Hierarchy'!P53*(1/4)</f>
        <v>0.38675832522328157</v>
      </c>
      <c r="Q23">
        <f>'Security Hierarchy'!Q23*(1/4)+'Economic Hierarchy'!Q23*(1/4)+'Diplomatic Hiearachy'!Q23*(1/4)+'Informational Hierarchy'!Q53*(1/4)</f>
        <v>0.29303626397053056</v>
      </c>
      <c r="R23">
        <f>'Security Hierarchy'!R23*(1/4)+'Economic Hierarchy'!R23*(1/4)+'Diplomatic Hiearachy'!R23*(1/4)+'Informational Hierarchy'!R53*(1/4)</f>
        <v>0.3870042667841016</v>
      </c>
      <c r="S23">
        <f>'Security Hierarchy'!S23*(1/4)+'Economic Hierarchy'!S23*(1/4)+'Diplomatic Hiearachy'!S23*(1/4)+'Informational Hierarchy'!S53*(1/4)</f>
        <v>0.43611691322483198</v>
      </c>
      <c r="T23">
        <f>'Security Hierarchy'!T23*(1/4)+'Economic Hierarchy'!T23*(1/4)+'Diplomatic Hiearachy'!T23*(1/4)+'Informational Hierarchy'!T53*(1/4)</f>
        <v>0.25704695576039238</v>
      </c>
      <c r="U23">
        <f>'Security Hierarchy'!U23*(1/4)+'Economic Hierarchy'!U23*(1/4)+'Diplomatic Hiearachy'!U23*(1/4)+'Informational Hierarchy'!U53*(1/4)</f>
        <v>0.31185974801227362</v>
      </c>
      <c r="V23">
        <f>'Security Hierarchy'!V23*(1/4)+'Economic Hierarchy'!V23*(1/4)+'Diplomatic Hiearachy'!V23*(1/4)+'Informational Hierarchy'!V53*(1/4)</f>
        <v>0.31903144330614802</v>
      </c>
      <c r="W23">
        <f>'Security Hierarchy'!W23*(1/4)+'Economic Hierarchy'!W23*(1/4)+'Diplomatic Hiearachy'!W23*(1/4)+'Informational Hierarchy'!W53*(1/4)</f>
        <v>0.43604259437400922</v>
      </c>
      <c r="X23">
        <f>'Security Hierarchy'!X23*(1/4)+'Economic Hierarchy'!X23*(1/4)+'Diplomatic Hiearachy'!X23*(1/4)+'Informational Hierarchy'!X53*(1/4)</f>
        <v>0.28890485980995512</v>
      </c>
      <c r="Y23">
        <f>'Security Hierarchy'!Y23*(1/4)+'Economic Hierarchy'!Y23*(1/4)+'Diplomatic Hiearachy'!Y23*(1/4)+'Informational Hierarchy'!Y53*(1/4)</f>
        <v>0.28697138249696963</v>
      </c>
      <c r="Z23">
        <f>'Security Hierarchy'!Z23*(1/4)+'Economic Hierarchy'!Z23*(1/4)+'Diplomatic Hiearachy'!Z23*(1/4)+'Informational Hierarchy'!Z53*(1/4)</f>
        <v>0.25388360059678727</v>
      </c>
      <c r="AA23">
        <f>'Security Hierarchy'!AA23*(1/4)+'Economic Hierarchy'!AA23*(1/4)+'Diplomatic Hiearachy'!AA23*(1/4)+'Informational Hierarchy'!AA53*(1/4)</f>
        <v>0.23624675952592505</v>
      </c>
      <c r="AB23">
        <f>'Security Hierarchy'!AB23*(1/4)+'Economic Hierarchy'!AB23*(1/4)+'Diplomatic Hiearachy'!AB23*(1/4)+'Informational Hierarchy'!AB53*(1/4)</f>
        <v>0.22793590451291648</v>
      </c>
      <c r="AC23">
        <f>'Security Hierarchy'!AC23*(1/4)+'Economic Hierarchy'!AC23*(1/4)+'Diplomatic Hiearachy'!AC23*(1/4)+'Informational Hierarchy'!AC53*(1/4)</f>
        <v>0.21014655942737431</v>
      </c>
      <c r="AD23">
        <f>'Security Hierarchy'!AD23*(1/4)+'Economic Hierarchy'!AD23*(1/4)+'Diplomatic Hiearachy'!AD23*(1/4)+'Informational Hierarchy'!AD53*(1/4)</f>
        <v>0.18121499004180872</v>
      </c>
      <c r="AE23">
        <f>'Security Hierarchy'!AE23*(1/4)+'Economic Hierarchy'!AE23*(1/4)+'Diplomatic Hiearachy'!AE23*(1/4)+'Informational Hierarchy'!AE53*(1/4)</f>
        <v>0.17445095753644677</v>
      </c>
      <c r="AF23">
        <f>'Security Hierarchy'!AF23*(1/4)+'Economic Hierarchy'!AF23*(1/4)+'Diplomatic Hiearachy'!AF23*(1/4)+'Informational Hierarchy'!AF53*(1/4)</f>
        <v>0.21182035869995225</v>
      </c>
      <c r="AG23">
        <f>'Security Hierarchy'!AG23*(1/4)+'Economic Hierarchy'!AG23*(1/4)+'Diplomatic Hiearachy'!AG23*(1/4)+'Informational Hierarchy'!AG53*(1/4)</f>
        <v>0.38580542557919018</v>
      </c>
      <c r="AH23">
        <f>'Security Hierarchy'!AH23*(1/4)+'Economic Hierarchy'!AH23*(1/4)+'Diplomatic Hiearachy'!AH23*(1/4)+'Informational Hierarchy'!AH53*(1/4)</f>
        <v>0.31454462761447488</v>
      </c>
      <c r="AI23">
        <f>'Security Hierarchy'!AI23*(1/4)+'Economic Hierarchy'!AI23*(1/4)+'Diplomatic Hiearachy'!AI23*(1/4)+'Informational Hierarchy'!AI53*(1/4)</f>
        <v>0.29983869206474711</v>
      </c>
      <c r="AJ23">
        <f>'Security Hierarchy'!AJ23*(1/4)+'Economic Hierarchy'!AJ23*(1/4)+'Diplomatic Hiearachy'!AJ23*(1/4)+'Informational Hierarchy'!AJ53*(1/4)</f>
        <v>0.3787082070664225</v>
      </c>
      <c r="AK23">
        <f>'Security Hierarchy'!AK23*(1/4)+'Economic Hierarchy'!AK23*(1/4)+'Diplomatic Hiearachy'!AK23*(1/4)+'Informational Hierarchy'!AK53*(1/4)</f>
        <v>0.2512504077524374</v>
      </c>
      <c r="AL23">
        <f>'Security Hierarchy'!AL23*(1/4)+'Economic Hierarchy'!AL23*(1/4)+'Diplomatic Hiearachy'!AL23*(1/4)+'Informational Hierarchy'!AL53*(1/4)</f>
        <v>0.18178189521906007</v>
      </c>
      <c r="AM23">
        <f>'Security Hierarchy'!AM23*(1/4)+'Economic Hierarchy'!AM23*(1/4)+'Diplomatic Hiearachy'!AM23*(1/4)+'Informational Hierarchy'!AM53*(1/4)</f>
        <v>0.24069149880047214</v>
      </c>
      <c r="AN23">
        <f>'Security Hierarchy'!AN23*(1/4)+'Economic Hierarchy'!AN23*(1/4)+'Diplomatic Hiearachy'!AN23*(1/4)+'Informational Hierarchy'!AN53*(1/4)</f>
        <v>0.30847327777447575</v>
      </c>
      <c r="AO23">
        <f>'Security Hierarchy'!AO23*(1/4)+'Economic Hierarchy'!AO23*(1/4)+'Diplomatic Hiearachy'!AO23*(1/4)+'Informational Hierarchy'!AO53*(1/4)</f>
        <v>0.32351324890308641</v>
      </c>
      <c r="AP23">
        <f>'Security Hierarchy'!AP23*(1/4)+'Economic Hierarchy'!AP23*(1/4)+'Diplomatic Hiearachy'!AP23*(1/4)+'Informational Hierarchy'!AP53*(1/4)</f>
        <v>0.22373429096733954</v>
      </c>
      <c r="AQ23">
        <f>'Security Hierarchy'!AQ23*(1/4)+'Economic Hierarchy'!AQ23*(1/4)+'Diplomatic Hiearachy'!AQ23*(1/4)+'Informational Hierarchy'!AQ53*(1/4)</f>
        <v>0.14777476884366536</v>
      </c>
      <c r="AR23">
        <f>'Security Hierarchy'!AR23*(1/4)+'Economic Hierarchy'!AR23*(1/4)+'Diplomatic Hiearachy'!AR23*(1/4)+'Informational Hierarchy'!AR53*(1/4)</f>
        <v>0.23163301538640604</v>
      </c>
      <c r="AS23">
        <f>'Security Hierarchy'!AS23*(1/4)+'Economic Hierarchy'!AS23*(1/4)+'Diplomatic Hiearachy'!AS23*(1/4)+'Informational Hierarchy'!AS53*(1/4)</f>
        <v>0.50684635662595945</v>
      </c>
      <c r="AT23">
        <f>'Security Hierarchy'!AT23*(1/4)+'Economic Hierarchy'!AT23*(1/4)+'Diplomatic Hiearachy'!AT23*(1/4)+'Informational Hierarchy'!AT53*(1/4)</f>
        <v>0.21103800921787719</v>
      </c>
      <c r="AU23">
        <f>'Security Hierarchy'!AU23*(1/4)+'Economic Hierarchy'!AU23*(1/4)+'Diplomatic Hiearachy'!AU23*(1/4)+'Informational Hierarchy'!AU53*(1/4)</f>
        <v>0.572479888294392</v>
      </c>
      <c r="AV23">
        <f>'Security Hierarchy'!AV23*(1/4)+'Economic Hierarchy'!AV23*(1/4)+'Diplomatic Hiearachy'!AV23*(1/4)+'Informational Hierarchy'!AV53*(1/4)</f>
        <v>0.22607625001972229</v>
      </c>
      <c r="AW23">
        <f>'Security Hierarchy'!AW23*(1/4)+'Economic Hierarchy'!AW23*(1/4)+'Diplomatic Hiearachy'!AW23*(1/4)+'Informational Hierarchy'!AW53*(1/4)</f>
        <v>0.22290397881148521</v>
      </c>
    </row>
    <row r="24" spans="1:49" x14ac:dyDescent="0.25">
      <c r="A24">
        <v>2012</v>
      </c>
      <c r="B24">
        <f>'Security Hierarchy'!B24*(1/4)+'Economic Hierarchy'!B24*(1/4)+'Diplomatic Hiearachy'!B24*(1/4)+'Informational Hierarchy'!B54*(1/4)</f>
        <v>0.33882978193077151</v>
      </c>
      <c r="C24">
        <f>'Security Hierarchy'!C24*(1/4)+'Economic Hierarchy'!C24*(1/4)+'Diplomatic Hiearachy'!C24*(1/4)+'Informational Hierarchy'!C54*(1/4)</f>
        <v>0.17257616112679169</v>
      </c>
      <c r="D24">
        <f>'Security Hierarchy'!D24*(1/4)+'Economic Hierarchy'!D24*(1/4)+'Diplomatic Hiearachy'!D24*(1/4)+'Informational Hierarchy'!D54*(1/4)</f>
        <v>0.1823199014916313</v>
      </c>
      <c r="E24">
        <f>'Security Hierarchy'!E24*(1/4)+'Economic Hierarchy'!E24*(1/4)+'Diplomatic Hiearachy'!E24*(1/4)+'Informational Hierarchy'!E54*(1/4)</f>
        <v>0.29245339642448709</v>
      </c>
      <c r="F24">
        <f>'Security Hierarchy'!F24*(1/4)+'Economic Hierarchy'!F24*(1/4)+'Diplomatic Hiearachy'!F24*(1/4)+'Informational Hierarchy'!F54*(1/4)</f>
        <v>0.17900357679309037</v>
      </c>
      <c r="G24">
        <f>'Security Hierarchy'!G24*(1/4)+'Economic Hierarchy'!G24*(1/4)+'Diplomatic Hiearachy'!G24*(1/4)+'Informational Hierarchy'!G54*(1/4)</f>
        <v>0.35924965765480343</v>
      </c>
      <c r="H24">
        <f>'Security Hierarchy'!H24*(1/4)+'Economic Hierarchy'!H24*(1/4)+'Diplomatic Hiearachy'!H24*(1/4)+'Informational Hierarchy'!H54*(1/4)</f>
        <v>0.16502807540627315</v>
      </c>
      <c r="I24">
        <f>'Security Hierarchy'!I24*(1/4)+'Economic Hierarchy'!I24*(1/4)+'Diplomatic Hiearachy'!I24*(1/4)+'Informational Hierarchy'!I54*(1/4)</f>
        <v>0.47021903536129162</v>
      </c>
      <c r="J24">
        <f>'Security Hierarchy'!J24*(1/4)+'Economic Hierarchy'!J24*(1/4)+'Diplomatic Hiearachy'!J24*(1/4)+'Informational Hierarchy'!J54*(1/4)</f>
        <v>0.317988338876315</v>
      </c>
      <c r="K24">
        <f>'Security Hierarchy'!K24*(1/4)+'Economic Hierarchy'!K24*(1/4)+'Diplomatic Hiearachy'!K24*(1/4)+'Informational Hierarchy'!K54*(1/4)</f>
        <v>0.13337412832343393</v>
      </c>
      <c r="L24">
        <f>'Security Hierarchy'!L24*(1/4)+'Economic Hierarchy'!L24*(1/4)+'Diplomatic Hiearachy'!L24*(1/4)+'Informational Hierarchy'!L54*(1/4)</f>
        <v>0.28185052656099813</v>
      </c>
      <c r="M24">
        <f>'Security Hierarchy'!M24*(1/4)+'Economic Hierarchy'!M24*(1/4)+'Diplomatic Hiearachy'!M24*(1/4)+'Informational Hierarchy'!M54*(1/4)</f>
        <v>0.34771390632915222</v>
      </c>
      <c r="N24">
        <f>'Security Hierarchy'!N24*(1/4)+'Economic Hierarchy'!N24*(1/4)+'Diplomatic Hiearachy'!N24*(1/4)+'Informational Hierarchy'!N54*(1/4)</f>
        <v>0.25198803879332488</v>
      </c>
      <c r="O24">
        <f>'Security Hierarchy'!O24*(1/4)+'Economic Hierarchy'!O24*(1/4)+'Diplomatic Hiearachy'!O24*(1/4)+'Informational Hierarchy'!O54*(1/4)</f>
        <v>0.177897106922693</v>
      </c>
      <c r="P24">
        <f>'Security Hierarchy'!P24*(1/4)+'Economic Hierarchy'!P24*(1/4)+'Diplomatic Hiearachy'!P24*(1/4)+'Informational Hierarchy'!P54*(1/4)</f>
        <v>0.45897416477891628</v>
      </c>
      <c r="Q24">
        <f>'Security Hierarchy'!Q24*(1/4)+'Economic Hierarchy'!Q24*(1/4)+'Diplomatic Hiearachy'!Q24*(1/4)+'Informational Hierarchy'!Q54*(1/4)</f>
        <v>0.33065501119831053</v>
      </c>
      <c r="R24">
        <f>'Security Hierarchy'!R24*(1/4)+'Economic Hierarchy'!R24*(1/4)+'Diplomatic Hiearachy'!R24*(1/4)+'Informational Hierarchy'!R54*(1/4)</f>
        <v>0.43539560846979469</v>
      </c>
      <c r="S24">
        <f>'Security Hierarchy'!S24*(1/4)+'Economic Hierarchy'!S24*(1/4)+'Diplomatic Hiearachy'!S24*(1/4)+'Informational Hierarchy'!S54*(1/4)</f>
        <v>0.39831771144816924</v>
      </c>
      <c r="T24">
        <f>'Security Hierarchy'!T24*(1/4)+'Economic Hierarchy'!T24*(1/4)+'Diplomatic Hiearachy'!T24*(1/4)+'Informational Hierarchy'!T54*(1/4)</f>
        <v>0.30251365859138157</v>
      </c>
      <c r="U24">
        <f>'Security Hierarchy'!U24*(1/4)+'Economic Hierarchy'!U24*(1/4)+'Diplomatic Hiearachy'!U24*(1/4)+'Informational Hierarchy'!U54*(1/4)</f>
        <v>0.3605667952432085</v>
      </c>
      <c r="V24">
        <f>'Security Hierarchy'!V24*(1/4)+'Economic Hierarchy'!V24*(1/4)+'Diplomatic Hiearachy'!V24*(1/4)+'Informational Hierarchy'!V54*(1/4)</f>
        <v>0.29986130502967168</v>
      </c>
      <c r="W24">
        <f>'Security Hierarchy'!W24*(1/4)+'Economic Hierarchy'!W24*(1/4)+'Diplomatic Hiearachy'!W24*(1/4)+'Informational Hierarchy'!W54*(1/4)</f>
        <v>0.54581585297072044</v>
      </c>
      <c r="X24">
        <f>'Security Hierarchy'!X24*(1/4)+'Economic Hierarchy'!X24*(1/4)+'Diplomatic Hiearachy'!X24*(1/4)+'Informational Hierarchy'!X54*(1/4)</f>
        <v>0.232779660411919</v>
      </c>
      <c r="Y24">
        <f>'Security Hierarchy'!Y24*(1/4)+'Economic Hierarchy'!Y24*(1/4)+'Diplomatic Hiearachy'!Y24*(1/4)+'Informational Hierarchy'!Y54*(1/4)</f>
        <v>0.27741653960295143</v>
      </c>
      <c r="Z24">
        <f>'Security Hierarchy'!Z24*(1/4)+'Economic Hierarchy'!Z24*(1/4)+'Diplomatic Hiearachy'!Z24*(1/4)+'Informational Hierarchy'!Z54*(1/4)</f>
        <v>0.29972960368476764</v>
      </c>
      <c r="AA24">
        <f>'Security Hierarchy'!AA24*(1/4)+'Economic Hierarchy'!AA24*(1/4)+'Diplomatic Hiearachy'!AA24*(1/4)+'Informational Hierarchy'!AA54*(1/4)</f>
        <v>0.36572981807260124</v>
      </c>
      <c r="AB24">
        <f>'Security Hierarchy'!AB24*(1/4)+'Economic Hierarchy'!AB24*(1/4)+'Diplomatic Hiearachy'!AB24*(1/4)+'Informational Hierarchy'!AB54*(1/4)</f>
        <v>0.27822071945235982</v>
      </c>
      <c r="AC24">
        <f>'Security Hierarchy'!AC24*(1/4)+'Economic Hierarchy'!AC24*(1/4)+'Diplomatic Hiearachy'!AC24*(1/4)+'Informational Hierarchy'!AC54*(1/4)</f>
        <v>0.19541783442737432</v>
      </c>
      <c r="AD24">
        <f>'Security Hierarchy'!AD24*(1/4)+'Economic Hierarchy'!AD24*(1/4)+'Diplomatic Hiearachy'!AD24*(1/4)+'Informational Hierarchy'!AD54*(1/4)</f>
        <v>0.16303796845287463</v>
      </c>
      <c r="AE24">
        <f>'Security Hierarchy'!AE24*(1/4)+'Economic Hierarchy'!AE24*(1/4)+'Diplomatic Hiearachy'!AE24*(1/4)+'Informational Hierarchy'!AE54*(1/4)</f>
        <v>0.15923054753776325</v>
      </c>
      <c r="AF24">
        <f>'Security Hierarchy'!AF24*(1/4)+'Economic Hierarchy'!AF24*(1/4)+'Diplomatic Hiearachy'!AF24*(1/4)+'Informational Hierarchy'!AF54*(1/4)</f>
        <v>0.19564801460777234</v>
      </c>
      <c r="AG24">
        <f>'Security Hierarchy'!AG24*(1/4)+'Economic Hierarchy'!AG24*(1/4)+'Diplomatic Hiearachy'!AG24*(1/4)+'Informational Hierarchy'!AG54*(1/4)</f>
        <v>0.5128946959695837</v>
      </c>
      <c r="AH24">
        <f>'Security Hierarchy'!AH24*(1/4)+'Economic Hierarchy'!AH24*(1/4)+'Diplomatic Hiearachy'!AH24*(1/4)+'Informational Hierarchy'!AH54*(1/4)</f>
        <v>0.44433157352162189</v>
      </c>
      <c r="AI24">
        <f>'Security Hierarchy'!AI24*(1/4)+'Economic Hierarchy'!AI24*(1/4)+'Diplomatic Hiearachy'!AI24*(1/4)+'Informational Hierarchy'!AI54*(1/4)</f>
        <v>0.2830736184227729</v>
      </c>
      <c r="AJ24">
        <f>'Security Hierarchy'!AJ24*(1/4)+'Economic Hierarchy'!AJ24*(1/4)+'Diplomatic Hiearachy'!AJ24*(1/4)+'Informational Hierarchy'!AJ54*(1/4)</f>
        <v>0.36456798754628739</v>
      </c>
      <c r="AK24">
        <f>'Security Hierarchy'!AK24*(1/4)+'Economic Hierarchy'!AK24*(1/4)+'Diplomatic Hiearachy'!AK24*(1/4)+'Informational Hierarchy'!AK54*(1/4)</f>
        <v>0.29855230672300304</v>
      </c>
      <c r="AL24">
        <f>'Security Hierarchy'!AL24*(1/4)+'Economic Hierarchy'!AL24*(1/4)+'Diplomatic Hiearachy'!AL24*(1/4)+'Informational Hierarchy'!AL54*(1/4)</f>
        <v>0.17372154515561933</v>
      </c>
      <c r="AM24">
        <f>'Security Hierarchy'!AM24*(1/4)+'Economic Hierarchy'!AM24*(1/4)+'Diplomatic Hiearachy'!AM24*(1/4)+'Informational Hierarchy'!AM54*(1/4)</f>
        <v>0.28680144192301082</v>
      </c>
      <c r="AN24">
        <f>'Security Hierarchy'!AN24*(1/4)+'Economic Hierarchy'!AN24*(1/4)+'Diplomatic Hiearachy'!AN24*(1/4)+'Informational Hierarchy'!AN54*(1/4)</f>
        <v>0.29123840326590406</v>
      </c>
      <c r="AO24">
        <f>'Security Hierarchy'!AO24*(1/4)+'Economic Hierarchy'!AO24*(1/4)+'Diplomatic Hiearachy'!AO24*(1/4)+'Informational Hierarchy'!AO54*(1/4)</f>
        <v>0.3668705356903616</v>
      </c>
      <c r="AP24">
        <f>'Security Hierarchy'!AP24*(1/4)+'Economic Hierarchy'!AP24*(1/4)+'Diplomatic Hiearachy'!AP24*(1/4)+'Informational Hierarchy'!AP54*(1/4)</f>
        <v>0.268565511492529</v>
      </c>
      <c r="AQ24">
        <f>'Security Hierarchy'!AQ24*(1/4)+'Economic Hierarchy'!AQ24*(1/4)+'Diplomatic Hiearachy'!AQ24*(1/4)+'Informational Hierarchy'!AQ54*(1/4)</f>
        <v>0.22235842721717347</v>
      </c>
      <c r="AR24">
        <f>'Security Hierarchy'!AR24*(1/4)+'Economic Hierarchy'!AR24*(1/4)+'Diplomatic Hiearachy'!AR24*(1/4)+'Informational Hierarchy'!AR54*(1/4)</f>
        <v>0.22412636955307272</v>
      </c>
      <c r="AS24">
        <f>'Security Hierarchy'!AS24*(1/4)+'Economic Hierarchy'!AS24*(1/4)+'Diplomatic Hiearachy'!AS24*(1/4)+'Informational Hierarchy'!AS54*(1/4)</f>
        <v>0.55345608199057494</v>
      </c>
      <c r="AT24">
        <f>'Security Hierarchy'!AT24*(1/4)+'Economic Hierarchy'!AT24*(1/4)+'Diplomatic Hiearachy'!AT24*(1/4)+'Informational Hierarchy'!AT54*(1/4)</f>
        <v>0.19917205954079872</v>
      </c>
      <c r="AU24">
        <f>'Security Hierarchy'!AU24*(1/4)+'Economic Hierarchy'!AU24*(1/4)+'Diplomatic Hiearachy'!AU24*(1/4)+'Informational Hierarchy'!AU54*(1/4)</f>
        <v>0.56637020309921038</v>
      </c>
      <c r="AV24">
        <f>'Security Hierarchy'!AV24*(1/4)+'Economic Hierarchy'!AV24*(1/4)+'Diplomatic Hiearachy'!AV24*(1/4)+'Informational Hierarchy'!AV54*(1/4)</f>
        <v>0.27464505417222923</v>
      </c>
      <c r="AW24">
        <f>'Security Hierarchy'!AW24*(1/4)+'Economic Hierarchy'!AW24*(1/4)+'Diplomatic Hiearachy'!AW24*(1/4)+'Informational Hierarchy'!AW54*(1/4)</f>
        <v>0.22041046872096193</v>
      </c>
    </row>
    <row r="25" spans="1:49" x14ac:dyDescent="0.25">
      <c r="A25">
        <v>2013</v>
      </c>
      <c r="B25">
        <f>'Security Hierarchy'!B25*(1/4)+'Economic Hierarchy'!B25*(1/4)+'Diplomatic Hiearachy'!B25*(1/4)+'Informational Hierarchy'!B55*(1/4)</f>
        <v>0.27059070727865975</v>
      </c>
      <c r="C25">
        <f>'Security Hierarchy'!C25*(1/4)+'Economic Hierarchy'!C25*(1/4)+'Diplomatic Hiearachy'!C25*(1/4)+'Informational Hierarchy'!C55*(1/4)</f>
        <v>0.14778391373122618</v>
      </c>
      <c r="D25">
        <f>'Security Hierarchy'!D25*(1/4)+'Economic Hierarchy'!D25*(1/4)+'Diplomatic Hiearachy'!D25*(1/4)+'Informational Hierarchy'!D55*(1/4)</f>
        <v>0.11378809158910837</v>
      </c>
      <c r="E25">
        <f>'Security Hierarchy'!E25*(1/4)+'Economic Hierarchy'!E25*(1/4)+'Diplomatic Hiearachy'!E25*(1/4)+'Informational Hierarchy'!E55*(1/4)</f>
        <v>0.22123428224622893</v>
      </c>
      <c r="F25">
        <f>'Security Hierarchy'!F25*(1/4)+'Economic Hierarchy'!F25*(1/4)+'Diplomatic Hiearachy'!F25*(1/4)+'Informational Hierarchy'!F55*(1/4)</f>
        <v>0.17920680078220266</v>
      </c>
      <c r="G25">
        <f>'Security Hierarchy'!G25*(1/4)+'Economic Hierarchy'!G25*(1/4)+'Diplomatic Hiearachy'!G25*(1/4)+'Informational Hierarchy'!G55*(1/4)</f>
        <v>0.37163280583900543</v>
      </c>
      <c r="H25">
        <f>'Security Hierarchy'!H25*(1/4)+'Economic Hierarchy'!H25*(1/4)+'Diplomatic Hiearachy'!H25*(1/4)+'Informational Hierarchy'!H55*(1/4)</f>
        <v>0.15804583118455595</v>
      </c>
      <c r="I25">
        <f>'Security Hierarchy'!I25*(1/4)+'Economic Hierarchy'!I25*(1/4)+'Diplomatic Hiearachy'!I25*(1/4)+'Informational Hierarchy'!I55*(1/4)</f>
        <v>0.34443566566930073</v>
      </c>
      <c r="J25">
        <f>'Security Hierarchy'!J25*(1/4)+'Economic Hierarchy'!J25*(1/4)+'Diplomatic Hiearachy'!J25*(1/4)+'Informational Hierarchy'!J55*(1/4)</f>
        <v>0.3265555117311425</v>
      </c>
      <c r="K25">
        <f>'Security Hierarchy'!K25*(1/4)+'Economic Hierarchy'!K25*(1/4)+'Diplomatic Hiearachy'!K25*(1/4)+'Informational Hierarchy'!K55*(1/4)</f>
        <v>0.12599393892501604</v>
      </c>
      <c r="L25">
        <f>'Security Hierarchy'!L25*(1/4)+'Economic Hierarchy'!L25*(1/4)+'Diplomatic Hiearachy'!L25*(1/4)+'Informational Hierarchy'!L55*(1/4)</f>
        <v>0.21570071951593145</v>
      </c>
      <c r="M25">
        <f>'Security Hierarchy'!M25*(1/4)+'Economic Hierarchy'!M25*(1/4)+'Diplomatic Hiearachy'!M25*(1/4)+'Informational Hierarchy'!M55*(1/4)</f>
        <v>0.27186798599923462</v>
      </c>
      <c r="N25">
        <f>'Security Hierarchy'!N25*(1/4)+'Economic Hierarchy'!N25*(1/4)+'Diplomatic Hiearachy'!N25*(1/4)+'Informational Hierarchy'!N55*(1/4)</f>
        <v>0.24822644768714525</v>
      </c>
      <c r="O25">
        <f>'Security Hierarchy'!O25*(1/4)+'Economic Hierarchy'!O25*(1/4)+'Diplomatic Hiearachy'!O25*(1/4)+'Informational Hierarchy'!O55*(1/4)</f>
        <v>0.19226576419088331</v>
      </c>
      <c r="P25">
        <f>'Security Hierarchy'!P25*(1/4)+'Economic Hierarchy'!P25*(1/4)+'Diplomatic Hiearachy'!P25*(1/4)+'Informational Hierarchy'!P55*(1/4)</f>
        <v>0.32523165533936266</v>
      </c>
      <c r="Q25">
        <f>'Security Hierarchy'!Q25*(1/4)+'Economic Hierarchy'!Q25*(1/4)+'Diplomatic Hiearachy'!Q25*(1/4)+'Informational Hierarchy'!Q55*(1/4)</f>
        <v>0.18770206531195383</v>
      </c>
      <c r="R25">
        <f>'Security Hierarchy'!R25*(1/4)+'Economic Hierarchy'!R25*(1/4)+'Diplomatic Hiearachy'!R25*(1/4)+'Informational Hierarchy'!R55*(1/4)</f>
        <v>0.36549744404487877</v>
      </c>
      <c r="S25">
        <f>'Security Hierarchy'!S25*(1/4)+'Economic Hierarchy'!S25*(1/4)+'Diplomatic Hiearachy'!S25*(1/4)+'Informational Hierarchy'!S55*(1/4)</f>
        <v>0.47431295580961902</v>
      </c>
      <c r="T25">
        <f>'Security Hierarchy'!T25*(1/4)+'Economic Hierarchy'!T25*(1/4)+'Diplomatic Hiearachy'!T25*(1/4)+'Informational Hierarchy'!T55*(1/4)</f>
        <v>0.32863892054073507</v>
      </c>
      <c r="U25">
        <f>'Security Hierarchy'!U25*(1/4)+'Economic Hierarchy'!U25*(1/4)+'Diplomatic Hiearachy'!U25*(1/4)+'Informational Hierarchy'!U55*(1/4)</f>
        <v>0.26757661849475139</v>
      </c>
      <c r="V25">
        <f>'Security Hierarchy'!V25*(1/4)+'Economic Hierarchy'!V25*(1/4)+'Diplomatic Hiearachy'!V25*(1/4)+'Informational Hierarchy'!V55*(1/4)</f>
        <v>0.22785363890593241</v>
      </c>
      <c r="W25">
        <f>'Security Hierarchy'!W25*(1/4)+'Economic Hierarchy'!W25*(1/4)+'Diplomatic Hiearachy'!W25*(1/4)+'Informational Hierarchy'!W55*(1/4)</f>
        <v>0.38847467728978541</v>
      </c>
      <c r="X25">
        <f>'Security Hierarchy'!X25*(1/4)+'Economic Hierarchy'!X25*(1/4)+'Diplomatic Hiearachy'!X25*(1/4)+'Informational Hierarchy'!X55*(1/4)</f>
        <v>0.21621896942211744</v>
      </c>
      <c r="Y25">
        <f>'Security Hierarchy'!Y25*(1/4)+'Economic Hierarchy'!Y25*(1/4)+'Diplomatic Hiearachy'!Y25*(1/4)+'Informational Hierarchy'!Y55*(1/4)</f>
        <v>0.25226623327411773</v>
      </c>
      <c r="Z25">
        <f>'Security Hierarchy'!Z25*(1/4)+'Economic Hierarchy'!Z25*(1/4)+'Diplomatic Hiearachy'!Z25*(1/4)+'Informational Hierarchy'!Z55*(1/4)</f>
        <v>0.28389183740038598</v>
      </c>
      <c r="AA25">
        <f>'Security Hierarchy'!AA25*(1/4)+'Economic Hierarchy'!AA25*(1/4)+'Diplomatic Hiearachy'!AA25*(1/4)+'Informational Hierarchy'!AA55*(1/4)</f>
        <v>0.27693633292624598</v>
      </c>
      <c r="AB25">
        <f>'Security Hierarchy'!AB25*(1/4)+'Economic Hierarchy'!AB25*(1/4)+'Diplomatic Hiearachy'!AB25*(1/4)+'Informational Hierarchy'!AB55*(1/4)</f>
        <v>0.209198546513858</v>
      </c>
      <c r="AC25">
        <f>'Security Hierarchy'!AC25*(1/4)+'Economic Hierarchy'!AC25*(1/4)+'Diplomatic Hiearachy'!AC25*(1/4)+'Informational Hierarchy'!AC55*(1/4)</f>
        <v>0.19931435628491617</v>
      </c>
      <c r="AD25">
        <f>'Security Hierarchy'!AD25*(1/4)+'Economic Hierarchy'!AD25*(1/4)+'Diplomatic Hiearachy'!AD25*(1/4)+'Informational Hierarchy'!AD55*(1/4)</f>
        <v>0.14303498679750759</v>
      </c>
      <c r="AE25">
        <f>'Security Hierarchy'!AE25*(1/4)+'Economic Hierarchy'!AE25*(1/4)+'Diplomatic Hiearachy'!AE25*(1/4)+'Informational Hierarchy'!AE55*(1/4)</f>
        <v>0.14760031362530179</v>
      </c>
      <c r="AF25">
        <f>'Security Hierarchy'!AF25*(1/4)+'Economic Hierarchy'!AF25*(1/4)+'Diplomatic Hiearachy'!AF25*(1/4)+'Informational Hierarchy'!AF55*(1/4)</f>
        <v>0.18818871277066523</v>
      </c>
      <c r="AG25">
        <f>'Security Hierarchy'!AG25*(1/4)+'Economic Hierarchy'!AG25*(1/4)+'Diplomatic Hiearachy'!AG25*(1/4)+'Informational Hierarchy'!AG55*(1/4)</f>
        <v>0.37963256799680511</v>
      </c>
      <c r="AH25">
        <f>'Security Hierarchy'!AH25*(1/4)+'Economic Hierarchy'!AH25*(1/4)+'Diplomatic Hiearachy'!AH25*(1/4)+'Informational Hierarchy'!AH55*(1/4)</f>
        <v>0.28848637379889019</v>
      </c>
      <c r="AI25">
        <f>'Security Hierarchy'!AI25*(1/4)+'Economic Hierarchy'!AI25*(1/4)+'Diplomatic Hiearachy'!AI25*(1/4)+'Informational Hierarchy'!AI55*(1/4)</f>
        <v>0.21013636852974177</v>
      </c>
      <c r="AJ25">
        <f>'Security Hierarchy'!AJ25*(1/4)+'Economic Hierarchy'!AJ25*(1/4)+'Diplomatic Hiearachy'!AJ25*(1/4)+'Informational Hierarchy'!AJ55*(1/4)</f>
        <v>0.28528877554205556</v>
      </c>
      <c r="AK25">
        <f>'Security Hierarchy'!AK25*(1/4)+'Economic Hierarchy'!AK25*(1/4)+'Diplomatic Hiearachy'!AK25*(1/4)+'Informational Hierarchy'!AK55*(1/4)</f>
        <v>0.3029295809042778</v>
      </c>
      <c r="AL25">
        <f>'Security Hierarchy'!AL25*(1/4)+'Economic Hierarchy'!AL25*(1/4)+'Diplomatic Hiearachy'!AL25*(1/4)+'Informational Hierarchy'!AL55*(1/4)</f>
        <v>0.1562481025292011</v>
      </c>
      <c r="AM25">
        <f>'Security Hierarchy'!AM25*(1/4)+'Economic Hierarchy'!AM25*(1/4)+'Diplomatic Hiearachy'!AM25*(1/4)+'Informational Hierarchy'!AM55*(1/4)</f>
        <v>0.21453742393614639</v>
      </c>
      <c r="AN25">
        <f>'Security Hierarchy'!AN25*(1/4)+'Economic Hierarchy'!AN25*(1/4)+'Diplomatic Hiearachy'!AN25*(1/4)+'Informational Hierarchy'!AN55*(1/4)</f>
        <v>0.2177251876033976</v>
      </c>
      <c r="AO25">
        <f>'Security Hierarchy'!AO25*(1/4)+'Economic Hierarchy'!AO25*(1/4)+'Diplomatic Hiearachy'!AO25*(1/4)+'Informational Hierarchy'!AO55*(1/4)</f>
        <v>0.29192541003559841</v>
      </c>
      <c r="AP25">
        <f>'Security Hierarchy'!AP25*(1/4)+'Economic Hierarchy'!AP25*(1/4)+'Diplomatic Hiearachy'!AP25*(1/4)+'Informational Hierarchy'!AP55*(1/4)</f>
        <v>0.2571042424384537</v>
      </c>
      <c r="AQ25">
        <f>'Security Hierarchy'!AQ25*(1/4)+'Economic Hierarchy'!AQ25*(1/4)+'Diplomatic Hiearachy'!AQ25*(1/4)+'Informational Hierarchy'!AQ55*(1/4)</f>
        <v>0.2143491774336394</v>
      </c>
      <c r="AR25">
        <f>'Security Hierarchy'!AR25*(1/4)+'Economic Hierarchy'!AR25*(1/4)+'Diplomatic Hiearachy'!AR25*(1/4)+'Informational Hierarchy'!AR55*(1/4)</f>
        <v>0.2001960286080075</v>
      </c>
      <c r="AS25">
        <f>'Security Hierarchy'!AS25*(1/4)+'Economic Hierarchy'!AS25*(1/4)+'Diplomatic Hiearachy'!AS25*(1/4)+'Informational Hierarchy'!AS55*(1/4)</f>
        <v>0.4854625568003641</v>
      </c>
      <c r="AT25">
        <f>'Security Hierarchy'!AT25*(1/4)+'Economic Hierarchy'!AT25*(1/4)+'Diplomatic Hiearachy'!AT25*(1/4)+'Informational Hierarchy'!AT55*(1/4)</f>
        <v>0.18944515626862204</v>
      </c>
      <c r="AU25">
        <f>'Security Hierarchy'!AU25*(1/4)+'Economic Hierarchy'!AU25*(1/4)+'Diplomatic Hiearachy'!AU25*(1/4)+'Informational Hierarchy'!AU55*(1/4)</f>
        <v>0.55770173694252989</v>
      </c>
      <c r="AV25">
        <f>'Security Hierarchy'!AV25*(1/4)+'Economic Hierarchy'!AV25*(1/4)+'Diplomatic Hiearachy'!AV25*(1/4)+'Informational Hierarchy'!AV55*(1/4)</f>
        <v>0.2094263457245758</v>
      </c>
      <c r="AW25">
        <f>'Security Hierarchy'!AW25*(1/4)+'Economic Hierarchy'!AW25*(1/4)+'Diplomatic Hiearachy'!AW25*(1/4)+'Informational Hierarchy'!AW55*(1/4)</f>
        <v>0.20405701607499646</v>
      </c>
    </row>
    <row r="26" spans="1:49" x14ac:dyDescent="0.25">
      <c r="A26">
        <v>2014</v>
      </c>
      <c r="B26">
        <f>'Security Hierarchy'!B26*(1/4)+'Economic Hierarchy'!B26*(1/4)+'Diplomatic Hiearachy'!B26*(1/4)+'Informational Hierarchy'!B56*(1/4)</f>
        <v>0.32388979648599708</v>
      </c>
      <c r="C26">
        <f>'Security Hierarchy'!C26*(1/4)+'Economic Hierarchy'!C26*(1/4)+'Diplomatic Hiearachy'!C26*(1/4)+'Informational Hierarchy'!C56*(1/4)</f>
        <v>0.15520528265621386</v>
      </c>
      <c r="D26">
        <f>'Security Hierarchy'!D26*(1/4)+'Economic Hierarchy'!D26*(1/4)+'Diplomatic Hiearachy'!D26*(1/4)+'Informational Hierarchy'!D56*(1/4)</f>
        <v>0.11434459108576801</v>
      </c>
      <c r="E26">
        <f>'Security Hierarchy'!E26*(1/4)+'Economic Hierarchy'!E26*(1/4)+'Diplomatic Hiearachy'!E26*(1/4)+'Informational Hierarchy'!E56*(1/4)</f>
        <v>0.22011357135110166</v>
      </c>
      <c r="F26">
        <f>'Security Hierarchy'!F26*(1/4)+'Economic Hierarchy'!F26*(1/4)+'Diplomatic Hiearachy'!F26*(1/4)+'Informational Hierarchy'!F56*(1/4)</f>
        <v>0.18004056279941108</v>
      </c>
      <c r="G26">
        <f>'Security Hierarchy'!G26*(1/4)+'Economic Hierarchy'!G26*(1/4)+'Diplomatic Hiearachy'!G26*(1/4)+'Informational Hierarchy'!G56*(1/4)</f>
        <v>0.49838104328696575</v>
      </c>
      <c r="H26">
        <f>'Security Hierarchy'!H26*(1/4)+'Economic Hierarchy'!H26*(1/4)+'Diplomatic Hiearachy'!H26*(1/4)+'Informational Hierarchy'!H56*(1/4)</f>
        <v>0.15712359757067224</v>
      </c>
      <c r="I26">
        <f>'Security Hierarchy'!I26*(1/4)+'Economic Hierarchy'!I26*(1/4)+'Diplomatic Hiearachy'!I26*(1/4)+'Informational Hierarchy'!I56*(1/4)</f>
        <v>0.49773488806138161</v>
      </c>
      <c r="J26">
        <f>'Security Hierarchy'!J26*(1/4)+'Economic Hierarchy'!J26*(1/4)+'Diplomatic Hiearachy'!J26*(1/4)+'Informational Hierarchy'!J56*(1/4)</f>
        <v>0.38605930240803193</v>
      </c>
      <c r="K26">
        <f>'Security Hierarchy'!K26*(1/4)+'Economic Hierarchy'!K26*(1/4)+'Diplomatic Hiearachy'!K26*(1/4)+'Informational Hierarchy'!K56*(1/4)</f>
        <v>0.12602122215654879</v>
      </c>
      <c r="L26">
        <f>'Security Hierarchy'!L26*(1/4)+'Economic Hierarchy'!L26*(1/4)+'Diplomatic Hiearachy'!L26*(1/4)+'Informational Hierarchy'!L56*(1/4)</f>
        <v>0.41734641072889506</v>
      </c>
      <c r="M26">
        <f>'Security Hierarchy'!M26*(1/4)+'Economic Hierarchy'!M26*(1/4)+'Diplomatic Hiearachy'!M26*(1/4)+'Informational Hierarchy'!M56*(1/4)</f>
        <v>0.25491960966507954</v>
      </c>
      <c r="N26">
        <f>'Security Hierarchy'!N26*(1/4)+'Economic Hierarchy'!N26*(1/4)+'Diplomatic Hiearachy'!N26*(1/4)+'Informational Hierarchy'!N56*(1/4)</f>
        <v>0.39463278142054015</v>
      </c>
      <c r="O26">
        <f>'Security Hierarchy'!O26*(1/4)+'Economic Hierarchy'!O26*(1/4)+'Diplomatic Hiearachy'!O26*(1/4)+'Informational Hierarchy'!O56*(1/4)</f>
        <v>0.25167156983092043</v>
      </c>
      <c r="P26">
        <f>'Security Hierarchy'!P26*(1/4)+'Economic Hierarchy'!P26*(1/4)+'Diplomatic Hiearachy'!P26*(1/4)+'Informational Hierarchy'!P56*(1/4)</f>
        <v>0.36982550989742485</v>
      </c>
      <c r="Q26">
        <f>'Security Hierarchy'!Q26*(1/4)+'Economic Hierarchy'!Q26*(1/4)+'Diplomatic Hiearachy'!Q26*(1/4)+'Informational Hierarchy'!Q56*(1/4)</f>
        <v>0.32667917508098493</v>
      </c>
      <c r="R26">
        <f>'Security Hierarchy'!R26*(1/4)+'Economic Hierarchy'!R26*(1/4)+'Diplomatic Hiearachy'!R26*(1/4)+'Informational Hierarchy'!R56*(1/4)</f>
        <v>0.42840206192432445</v>
      </c>
      <c r="S26">
        <f>'Security Hierarchy'!S26*(1/4)+'Economic Hierarchy'!S26*(1/4)+'Diplomatic Hiearachy'!S26*(1/4)+'Informational Hierarchy'!S56*(1/4)</f>
        <v>0.39960782250345483</v>
      </c>
      <c r="T26">
        <f>'Security Hierarchy'!T26*(1/4)+'Economic Hierarchy'!T26*(1/4)+'Diplomatic Hiearachy'!T26*(1/4)+'Informational Hierarchy'!T56*(1/4)</f>
        <v>0.3113194581161558</v>
      </c>
      <c r="U26">
        <f>'Security Hierarchy'!U26*(1/4)+'Economic Hierarchy'!U26*(1/4)+'Diplomatic Hiearachy'!U26*(1/4)+'Informational Hierarchy'!U56*(1/4)</f>
        <v>0.32688289281120969</v>
      </c>
      <c r="V26">
        <f>'Security Hierarchy'!V26*(1/4)+'Economic Hierarchy'!V26*(1/4)+'Diplomatic Hiearachy'!V26*(1/4)+'Informational Hierarchy'!V56*(1/4)</f>
        <v>0.2946864239498046</v>
      </c>
      <c r="W26">
        <f>'Security Hierarchy'!W26*(1/4)+'Economic Hierarchy'!W26*(1/4)+'Diplomatic Hiearachy'!W26*(1/4)+'Informational Hierarchy'!W56*(1/4)</f>
        <v>0.52704921037328256</v>
      </c>
      <c r="X26">
        <f>'Security Hierarchy'!X26*(1/4)+'Economic Hierarchy'!X26*(1/4)+'Diplomatic Hiearachy'!X26*(1/4)+'Informational Hierarchy'!X56*(1/4)</f>
        <v>0.22550154471879741</v>
      </c>
      <c r="Y26">
        <f>'Security Hierarchy'!Y26*(1/4)+'Economic Hierarchy'!Y26*(1/4)+'Diplomatic Hiearachy'!Y26*(1/4)+'Informational Hierarchy'!Y56*(1/4)</f>
        <v>0.24634465075784778</v>
      </c>
      <c r="Z26">
        <f>'Security Hierarchy'!Z26*(1/4)+'Economic Hierarchy'!Z26*(1/4)+'Diplomatic Hiearachy'!Z26*(1/4)+'Informational Hierarchy'!Z56*(1/4)</f>
        <v>0.2809726461719631</v>
      </c>
      <c r="AA26">
        <f>'Security Hierarchy'!AA26*(1/4)+'Economic Hierarchy'!AA26*(1/4)+'Diplomatic Hiearachy'!AA26*(1/4)+'Informational Hierarchy'!AA56*(1/4)</f>
        <v>0.27440110334766182</v>
      </c>
      <c r="AB26">
        <f>'Security Hierarchy'!AB26*(1/4)+'Economic Hierarchy'!AB26*(1/4)+'Diplomatic Hiearachy'!AB26*(1/4)+'Informational Hierarchy'!AB56*(1/4)</f>
        <v>0.26625579516119796</v>
      </c>
      <c r="AC26">
        <f>'Security Hierarchy'!AC26*(1/4)+'Economic Hierarchy'!AC26*(1/4)+'Diplomatic Hiearachy'!AC26*(1/4)+'Informational Hierarchy'!AC56*(1/4)</f>
        <v>0.21107062860800754</v>
      </c>
      <c r="AD26">
        <f>'Security Hierarchy'!AD26*(1/4)+'Economic Hierarchy'!AD26*(1/4)+'Diplomatic Hiearachy'!AD26*(1/4)+'Informational Hierarchy'!AD56*(1/4)</f>
        <v>0.15066210086004114</v>
      </c>
      <c r="AE26">
        <f>'Security Hierarchy'!AE26*(1/4)+'Economic Hierarchy'!AE26*(1/4)+'Diplomatic Hiearachy'!AE26*(1/4)+'Informational Hierarchy'!AE56*(1/4)</f>
        <v>0.14577366483773979</v>
      </c>
      <c r="AF26">
        <f>'Security Hierarchy'!AF26*(1/4)+'Economic Hierarchy'!AF26*(1/4)+'Diplomatic Hiearachy'!AF26*(1/4)+'Informational Hierarchy'!AF56*(1/4)</f>
        <v>0.18806890299384191</v>
      </c>
      <c r="AG26">
        <f>'Security Hierarchy'!AG26*(1/4)+'Economic Hierarchy'!AG26*(1/4)+'Diplomatic Hiearachy'!AG26*(1/4)+'Informational Hierarchy'!AG56*(1/4)</f>
        <v>0.50405552812422438</v>
      </c>
      <c r="AH26">
        <f>'Security Hierarchy'!AH26*(1/4)+'Economic Hierarchy'!AH26*(1/4)+'Diplomatic Hiearachy'!AH26*(1/4)+'Informational Hierarchy'!AH56*(1/4)</f>
        <v>0.432566963750245</v>
      </c>
      <c r="AI26">
        <f>'Security Hierarchy'!AI26*(1/4)+'Economic Hierarchy'!AI26*(1/4)+'Diplomatic Hiearachy'!AI26*(1/4)+'Informational Hierarchy'!AI56*(1/4)</f>
        <v>0.41475353849795626</v>
      </c>
      <c r="AJ26">
        <f>'Security Hierarchy'!AJ26*(1/4)+'Economic Hierarchy'!AJ26*(1/4)+'Diplomatic Hiearachy'!AJ26*(1/4)+'Informational Hierarchy'!AJ56*(1/4)</f>
        <v>0.34985209524025773</v>
      </c>
      <c r="AK26">
        <f>'Security Hierarchy'!AK26*(1/4)+'Economic Hierarchy'!AK26*(1/4)+'Diplomatic Hiearachy'!AK26*(1/4)+'Informational Hierarchy'!AK56*(1/4)</f>
        <v>0.36673182458448761</v>
      </c>
      <c r="AL26">
        <f>'Security Hierarchy'!AL26*(1/4)+'Economic Hierarchy'!AL26*(1/4)+'Diplomatic Hiearachy'!AL26*(1/4)+'Informational Hierarchy'!AL56*(1/4)</f>
        <v>0.15007279595395026</v>
      </c>
      <c r="AM26">
        <f>'Security Hierarchy'!AM26*(1/4)+'Economic Hierarchy'!AM26*(1/4)+'Diplomatic Hiearachy'!AM26*(1/4)+'Informational Hierarchy'!AM56*(1/4)</f>
        <v>0.35710276878268221</v>
      </c>
      <c r="AN26">
        <f>'Security Hierarchy'!AN26*(1/4)+'Economic Hierarchy'!AN26*(1/4)+'Diplomatic Hiearachy'!AN26*(1/4)+'Informational Hierarchy'!AN56*(1/4)</f>
        <v>0.36034254276899758</v>
      </c>
      <c r="AO26">
        <f>'Security Hierarchy'!AO26*(1/4)+'Economic Hierarchy'!AO26*(1/4)+'Diplomatic Hiearachy'!AO26*(1/4)+'Informational Hierarchy'!AO56*(1/4)</f>
        <v>0.4980918387482553</v>
      </c>
      <c r="AP26">
        <f>'Security Hierarchy'!AP26*(1/4)+'Economic Hierarchy'!AP26*(1/4)+'Diplomatic Hiearachy'!AP26*(1/4)+'Informational Hierarchy'!AP56*(1/4)</f>
        <v>0.10762511702131031</v>
      </c>
      <c r="AQ26">
        <f>'Security Hierarchy'!AQ26*(1/4)+'Economic Hierarchy'!AQ26*(1/4)+'Diplomatic Hiearachy'!AQ26*(1/4)+'Informational Hierarchy'!AQ56*(1/4)</f>
        <v>0.13238129614989616</v>
      </c>
      <c r="AR26">
        <f>'Security Hierarchy'!AR26*(1/4)+'Economic Hierarchy'!AR26*(1/4)+'Diplomatic Hiearachy'!AR26*(1/4)+'Informational Hierarchy'!AR56*(1/4)</f>
        <v>0.201823055793768</v>
      </c>
      <c r="AS26">
        <f>'Security Hierarchy'!AS26*(1/4)+'Economic Hierarchy'!AS26*(1/4)+'Diplomatic Hiearachy'!AS26*(1/4)+'Informational Hierarchy'!AS56*(1/4)</f>
        <v>0.54952378716589423</v>
      </c>
      <c r="AT26">
        <f>'Security Hierarchy'!AT26*(1/4)+'Economic Hierarchy'!AT26*(1/4)+'Diplomatic Hiearachy'!AT26*(1/4)+'Informational Hierarchy'!AT56*(1/4)</f>
        <v>0.1983790334962757</v>
      </c>
      <c r="AU26">
        <f>'Security Hierarchy'!AU26*(1/4)+'Economic Hierarchy'!AU26*(1/4)+'Diplomatic Hiearachy'!AU26*(1/4)+'Informational Hierarchy'!AU56*(1/4)</f>
        <v>0.50075651262256271</v>
      </c>
      <c r="AV26">
        <f>'Security Hierarchy'!AV26*(1/4)+'Economic Hierarchy'!AV26*(1/4)+'Diplomatic Hiearachy'!AV26*(1/4)+'Informational Hierarchy'!AV56*(1/4)</f>
        <v>0.34241627891570781</v>
      </c>
      <c r="AW26">
        <f>'Security Hierarchy'!AW26*(1/4)+'Economic Hierarchy'!AW26*(1/4)+'Diplomatic Hiearachy'!AW26*(1/4)+'Informational Hierarchy'!AW56*(1/4)</f>
        <v>0.28496802197757914</v>
      </c>
    </row>
    <row r="27" spans="1:49" x14ac:dyDescent="0.25">
      <c r="A27">
        <v>2015</v>
      </c>
      <c r="B27">
        <f>'Security Hierarchy'!B27*(1/4)+'Economic Hierarchy'!B27*(1/4)+'Diplomatic Hiearachy'!B27*(1/4)+'Informational Hierarchy'!B57*(1/4)</f>
        <v>0.26243066834452844</v>
      </c>
      <c r="C27">
        <f>'Security Hierarchy'!C27*(1/4)+'Economic Hierarchy'!C27*(1/4)+'Diplomatic Hiearachy'!C27*(1/4)+'Informational Hierarchy'!C57*(1/4)</f>
        <v>0.1543194730860234</v>
      </c>
      <c r="D27">
        <f>'Security Hierarchy'!D27*(1/4)+'Economic Hierarchy'!D27*(1/4)+'Diplomatic Hiearachy'!D27*(1/4)+'Informational Hierarchy'!D57*(1/4)</f>
        <v>0.11073520598041164</v>
      </c>
      <c r="E27">
        <f>'Security Hierarchy'!E27*(1/4)+'Economic Hierarchy'!E27*(1/4)+'Diplomatic Hiearachy'!E27*(1/4)+'Informational Hierarchy'!E57*(1/4)</f>
        <v>0.21498984674057783</v>
      </c>
      <c r="F27">
        <f>'Security Hierarchy'!F27*(1/4)+'Economic Hierarchy'!F27*(1/4)+'Diplomatic Hiearachy'!F27*(1/4)+'Informational Hierarchy'!F57*(1/4)</f>
        <v>0.18551923829839959</v>
      </c>
      <c r="G27">
        <f>'Security Hierarchy'!G27*(1/4)+'Economic Hierarchy'!G27*(1/4)+'Diplomatic Hiearachy'!G27*(1/4)+'Informational Hierarchy'!G57*(1/4)</f>
        <v>0.37520449497306158</v>
      </c>
      <c r="H27">
        <f>'Security Hierarchy'!H27*(1/4)+'Economic Hierarchy'!H27*(1/4)+'Diplomatic Hiearachy'!H27*(1/4)+'Informational Hierarchy'!H57*(1/4)</f>
        <v>0.15672263096521705</v>
      </c>
      <c r="I27">
        <f>'Security Hierarchy'!I27*(1/4)+'Economic Hierarchy'!I27*(1/4)+'Diplomatic Hiearachy'!I27*(1/4)+'Informational Hierarchy'!I57*(1/4)</f>
        <v>0.35488276731729634</v>
      </c>
      <c r="J27">
        <f>'Security Hierarchy'!J27*(1/4)+'Economic Hierarchy'!J27*(1/4)+'Diplomatic Hiearachy'!J27*(1/4)+'Informational Hierarchy'!J57*(1/4)</f>
        <v>0.32560571695132801</v>
      </c>
      <c r="K27">
        <f>'Security Hierarchy'!K27*(1/4)+'Economic Hierarchy'!K27*(1/4)+'Diplomatic Hiearachy'!K27*(1/4)+'Informational Hierarchy'!K57*(1/4)</f>
        <v>0.12775737945707866</v>
      </c>
      <c r="L27">
        <f>'Security Hierarchy'!L27*(1/4)+'Economic Hierarchy'!L27*(1/4)+'Diplomatic Hiearachy'!L27*(1/4)+'Informational Hierarchy'!L57*(1/4)</f>
        <v>0.21758666283367711</v>
      </c>
      <c r="M27">
        <f>'Security Hierarchy'!M27*(1/4)+'Economic Hierarchy'!M27*(1/4)+'Diplomatic Hiearachy'!M27*(1/4)+'Informational Hierarchy'!M57*(1/4)</f>
        <v>0.276340214918458</v>
      </c>
      <c r="N27">
        <f>'Security Hierarchy'!N27*(1/4)+'Economic Hierarchy'!N27*(1/4)+'Diplomatic Hiearachy'!N27*(1/4)+'Informational Hierarchy'!N57*(1/4)</f>
        <v>0.19650430528224366</v>
      </c>
      <c r="O27">
        <f>'Security Hierarchy'!O27*(1/4)+'Economic Hierarchy'!O27*(1/4)+'Diplomatic Hiearachy'!O27*(1/4)+'Informational Hierarchy'!O57*(1/4)</f>
        <v>0.19014742527678338</v>
      </c>
      <c r="P27">
        <f>'Security Hierarchy'!P27*(1/4)+'Economic Hierarchy'!P27*(1/4)+'Diplomatic Hiearachy'!P27*(1/4)+'Informational Hierarchy'!P57*(1/4)</f>
        <v>0.45598432274178019</v>
      </c>
      <c r="Q27">
        <f>'Security Hierarchy'!Q27*(1/4)+'Economic Hierarchy'!Q27*(1/4)+'Diplomatic Hiearachy'!Q27*(1/4)+'Informational Hierarchy'!Q57*(1/4)</f>
        <v>0.1671130404717911</v>
      </c>
      <c r="R27">
        <f>'Security Hierarchy'!R27*(1/4)+'Economic Hierarchy'!R27*(1/4)+'Diplomatic Hiearachy'!R27*(1/4)+'Informational Hierarchy'!R57*(1/4)</f>
        <v>0.43225186138106414</v>
      </c>
      <c r="S27">
        <f>'Security Hierarchy'!S27*(1/4)+'Economic Hierarchy'!S27*(1/4)+'Diplomatic Hiearachy'!S27*(1/4)+'Informational Hierarchy'!S57*(1/4)</f>
        <v>0.4214220137436705</v>
      </c>
      <c r="T27">
        <f>'Security Hierarchy'!T27*(1/4)+'Economic Hierarchy'!T27*(1/4)+'Diplomatic Hiearachy'!T27*(1/4)+'Informational Hierarchy'!T57*(1/4)</f>
        <v>0.2585734369808389</v>
      </c>
      <c r="U27">
        <f>'Security Hierarchy'!U27*(1/4)+'Economic Hierarchy'!U27*(1/4)+'Diplomatic Hiearachy'!U27*(1/4)+'Informational Hierarchy'!U57*(1/4)</f>
        <v>0.27226769701159892</v>
      </c>
      <c r="V27">
        <f>'Security Hierarchy'!V27*(1/4)+'Economic Hierarchy'!V27*(1/4)+'Diplomatic Hiearachy'!V27*(1/4)+'Informational Hierarchy'!V57*(1/4)</f>
        <v>0.23641230925697243</v>
      </c>
      <c r="W27">
        <f>'Security Hierarchy'!W27*(1/4)+'Economic Hierarchy'!W27*(1/4)+'Diplomatic Hiearachy'!W27*(1/4)+'Informational Hierarchy'!W57*(1/4)</f>
        <v>0.40433188537637965</v>
      </c>
      <c r="X27">
        <f>'Security Hierarchy'!X27*(1/4)+'Economic Hierarchy'!X27*(1/4)+'Diplomatic Hiearachy'!X27*(1/4)+'Informational Hierarchy'!X57*(1/4)</f>
        <v>0.29439328693673927</v>
      </c>
      <c r="Y27">
        <f>'Security Hierarchy'!Y27*(1/4)+'Economic Hierarchy'!Y27*(1/4)+'Diplomatic Hiearachy'!Y27*(1/4)+'Informational Hierarchy'!Y57*(1/4)</f>
        <v>0.15891544617850717</v>
      </c>
      <c r="Z27">
        <f>'Security Hierarchy'!Z27*(1/4)+'Economic Hierarchy'!Z27*(1/4)+'Diplomatic Hiearachy'!Z27*(1/4)+'Informational Hierarchy'!Z57*(1/4)</f>
        <v>0.30605348278936967</v>
      </c>
      <c r="AA27">
        <f>'Security Hierarchy'!AA27*(1/4)+'Economic Hierarchy'!AA27*(1/4)+'Diplomatic Hiearachy'!AA27*(1/4)+'Informational Hierarchy'!AA57*(1/4)</f>
        <v>0.21937532952249164</v>
      </c>
      <c r="AB27">
        <f>'Security Hierarchy'!AB27*(1/4)+'Economic Hierarchy'!AB27*(1/4)+'Diplomatic Hiearachy'!AB27*(1/4)+'Informational Hierarchy'!AB57*(1/4)</f>
        <v>0.22097071381563393</v>
      </c>
      <c r="AC27">
        <f>'Security Hierarchy'!AC27*(1/4)+'Economic Hierarchy'!AC27*(1/4)+'Diplomatic Hiearachy'!AC27*(1/4)+'Informational Hierarchy'!AC57*(1/4)</f>
        <v>0.20000505088454384</v>
      </c>
      <c r="AD27">
        <f>'Security Hierarchy'!AD27*(1/4)+'Economic Hierarchy'!AD27*(1/4)+'Diplomatic Hiearachy'!AD27*(1/4)+'Informational Hierarchy'!AD57*(1/4)</f>
        <v>0.22734055150920818</v>
      </c>
      <c r="AE27">
        <f>'Security Hierarchy'!AE27*(1/4)+'Economic Hierarchy'!AE27*(1/4)+'Diplomatic Hiearachy'!AE27*(1/4)+'Informational Hierarchy'!AE57*(1/4)</f>
        <v>0.15943830676947807</v>
      </c>
      <c r="AF27">
        <f>'Security Hierarchy'!AF27*(1/4)+'Economic Hierarchy'!AF27*(1/4)+'Diplomatic Hiearachy'!AF27*(1/4)+'Informational Hierarchy'!AF57*(1/4)</f>
        <v>0.1909035465047198</v>
      </c>
      <c r="AG27">
        <f>'Security Hierarchy'!AG27*(1/4)+'Economic Hierarchy'!AG27*(1/4)+'Diplomatic Hiearachy'!AG27*(1/4)+'Informational Hierarchy'!AG57*(1/4)</f>
        <v>0.44641314653111097</v>
      </c>
      <c r="AH27">
        <f>'Security Hierarchy'!AH27*(1/4)+'Economic Hierarchy'!AH27*(1/4)+'Diplomatic Hiearachy'!AH27*(1/4)+'Informational Hierarchy'!AH57*(1/4)</f>
        <v>0.36878620463187073</v>
      </c>
      <c r="AI27">
        <f>'Security Hierarchy'!AI27*(1/4)+'Economic Hierarchy'!AI27*(1/4)+'Diplomatic Hiearachy'!AI27*(1/4)+'Informational Hierarchy'!AI57*(1/4)</f>
        <v>0.30107304345365793</v>
      </c>
      <c r="AJ27">
        <f>'Security Hierarchy'!AJ27*(1/4)+'Economic Hierarchy'!AJ27*(1/4)+'Diplomatic Hiearachy'!AJ27*(1/4)+'Informational Hierarchy'!AJ57*(1/4)</f>
        <v>0.28487955395541459</v>
      </c>
      <c r="AK27">
        <f>'Security Hierarchy'!AK27*(1/4)+'Economic Hierarchy'!AK27*(1/4)+'Diplomatic Hiearachy'!AK27*(1/4)+'Informational Hierarchy'!AK57*(1/4)</f>
        <v>0.31622705936667006</v>
      </c>
      <c r="AL27">
        <f>'Security Hierarchy'!AL27*(1/4)+'Economic Hierarchy'!AL27*(1/4)+'Diplomatic Hiearachy'!AL27*(1/4)+'Informational Hierarchy'!AL57*(1/4)</f>
        <v>0.15851925804325021</v>
      </c>
      <c r="AM27">
        <f>'Security Hierarchy'!AM27*(1/4)+'Economic Hierarchy'!AM27*(1/4)+'Diplomatic Hiearachy'!AM27*(1/4)+'Informational Hierarchy'!AM57*(1/4)</f>
        <v>0.2965015883789614</v>
      </c>
      <c r="AN27">
        <f>'Security Hierarchy'!AN27*(1/4)+'Economic Hierarchy'!AN27*(1/4)+'Diplomatic Hiearachy'!AN27*(1/4)+'Informational Hierarchy'!AN57*(1/4)</f>
        <v>0.22019010316767351</v>
      </c>
      <c r="AO27">
        <f>'Security Hierarchy'!AO27*(1/4)+'Economic Hierarchy'!AO27*(1/4)+'Diplomatic Hiearachy'!AO27*(1/4)+'Informational Hierarchy'!AO57*(1/4)</f>
        <v>0.44162407967933309</v>
      </c>
      <c r="AP27">
        <f>'Security Hierarchy'!AP27*(1/4)+'Economic Hierarchy'!AP27*(1/4)+'Diplomatic Hiearachy'!AP27*(1/4)+'Informational Hierarchy'!AP57*(1/4)</f>
        <v>0.10354765927331458</v>
      </c>
      <c r="AQ27">
        <f>'Security Hierarchy'!AQ27*(1/4)+'Economic Hierarchy'!AQ27*(1/4)+'Diplomatic Hiearachy'!AQ27*(1/4)+'Informational Hierarchy'!AQ57*(1/4)</f>
        <v>0.13423711954014186</v>
      </c>
      <c r="AR27">
        <f>'Security Hierarchy'!AR27*(1/4)+'Economic Hierarchy'!AR27*(1/4)+'Diplomatic Hiearachy'!AR27*(1/4)+'Informational Hierarchy'!AR57*(1/4)</f>
        <v>0.20795804174276744</v>
      </c>
      <c r="AS27">
        <f>'Security Hierarchy'!AS27*(1/4)+'Economic Hierarchy'!AS27*(1/4)+'Diplomatic Hiearachy'!AS27*(1/4)+'Informational Hierarchy'!AS57*(1/4)</f>
        <v>0.56193564124717965</v>
      </c>
      <c r="AT27">
        <f>'Security Hierarchy'!AT27*(1/4)+'Economic Hierarchy'!AT27*(1/4)+'Diplomatic Hiearachy'!AT27*(1/4)+'Informational Hierarchy'!AT57*(1/4)</f>
        <v>0.19580607958566115</v>
      </c>
      <c r="AU27">
        <f>'Security Hierarchy'!AU27*(1/4)+'Economic Hierarchy'!AU27*(1/4)+'Diplomatic Hiearachy'!AU27*(1/4)+'Informational Hierarchy'!AU57*(1/4)</f>
        <v>0.5065398708035691</v>
      </c>
      <c r="AV27">
        <f>'Security Hierarchy'!AV27*(1/4)+'Economic Hierarchy'!AV27*(1/4)+'Diplomatic Hiearachy'!AV27*(1/4)+'Informational Hierarchy'!AV57*(1/4)</f>
        <v>0.37260023465903552</v>
      </c>
      <c r="AW27">
        <f>'Security Hierarchy'!AW27*(1/4)+'Economic Hierarchy'!AW27*(1/4)+'Diplomatic Hiearachy'!AW27*(1/4)+'Informational Hierarchy'!AW57*(1/4)</f>
        <v>0.20464773869983813</v>
      </c>
    </row>
    <row r="28" spans="1:49" x14ac:dyDescent="0.25">
      <c r="A28">
        <v>2016</v>
      </c>
      <c r="B28">
        <f>'Security Hierarchy'!B28*(1/4)+'Economic Hierarchy'!B28*(1/4)+'Diplomatic Hiearachy'!B28*(1/4)+'Informational Hierarchy'!B58*(1/4)</f>
        <v>0.34878777877802575</v>
      </c>
      <c r="C28">
        <f>'Security Hierarchy'!C28*(1/4)+'Economic Hierarchy'!C28*(1/4)+'Diplomatic Hiearachy'!C28*(1/4)+'Informational Hierarchy'!C58*(1/4)</f>
        <v>0.22364372827867404</v>
      </c>
      <c r="D28">
        <f>'Security Hierarchy'!D28*(1/4)+'Economic Hierarchy'!D28*(1/4)+'Diplomatic Hiearachy'!D28*(1/4)+'Informational Hierarchy'!D58*(1/4)</f>
        <v>0.28369293374377558</v>
      </c>
      <c r="E28">
        <f>'Security Hierarchy'!E28*(1/4)+'Economic Hierarchy'!E28*(1/4)+'Diplomatic Hiearachy'!E28*(1/4)+'Informational Hierarchy'!E58*(1/4)</f>
        <v>0.29898841183447061</v>
      </c>
      <c r="F28">
        <f>'Security Hierarchy'!F28*(1/4)+'Economic Hierarchy'!F28*(1/4)+'Diplomatic Hiearachy'!F28*(1/4)+'Informational Hierarchy'!F58*(1/4)</f>
        <v>0.19377413104521615</v>
      </c>
      <c r="G28">
        <f>'Security Hierarchy'!G28*(1/4)+'Economic Hierarchy'!G28*(1/4)+'Diplomatic Hiearachy'!G28*(1/4)+'Informational Hierarchy'!G58*(1/4)</f>
        <v>0.46121641204722041</v>
      </c>
      <c r="H28">
        <f>'Security Hierarchy'!H28*(1/4)+'Economic Hierarchy'!H28*(1/4)+'Diplomatic Hiearachy'!H28*(1/4)+'Informational Hierarchy'!H58*(1/4)</f>
        <v>0.18313573026386895</v>
      </c>
      <c r="I28">
        <f>'Security Hierarchy'!I28*(1/4)+'Economic Hierarchy'!I28*(1/4)+'Diplomatic Hiearachy'!I28*(1/4)+'Informational Hierarchy'!I58*(1/4)</f>
        <v>0.45106677250734561</v>
      </c>
      <c r="J28">
        <f>'Security Hierarchy'!J28*(1/4)+'Economic Hierarchy'!J28*(1/4)+'Diplomatic Hiearachy'!J28*(1/4)+'Informational Hierarchy'!J58*(1/4)</f>
        <v>0.41638360512990491</v>
      </c>
      <c r="K28">
        <f>'Security Hierarchy'!K28*(1/4)+'Economic Hierarchy'!K28*(1/4)+'Diplomatic Hiearachy'!K28*(1/4)+'Informational Hierarchy'!K58*(1/4)</f>
        <v>0.15132283486620998</v>
      </c>
      <c r="L28">
        <f>'Security Hierarchy'!L28*(1/4)+'Economic Hierarchy'!L28*(1/4)+'Diplomatic Hiearachy'!L28*(1/4)+'Informational Hierarchy'!L58*(1/4)</f>
        <v>0.36806344074016506</v>
      </c>
      <c r="M28">
        <f>'Security Hierarchy'!M28*(1/4)+'Economic Hierarchy'!M28*(1/4)+'Diplomatic Hiearachy'!M28*(1/4)+'Informational Hierarchy'!M58*(1/4)</f>
        <v>0.42431722732351734</v>
      </c>
      <c r="N28">
        <f>'Security Hierarchy'!N28*(1/4)+'Economic Hierarchy'!N28*(1/4)+'Diplomatic Hiearachy'!N28*(1/4)+'Informational Hierarchy'!N58*(1/4)</f>
        <v>0.27938671878334509</v>
      </c>
      <c r="O28">
        <f>'Security Hierarchy'!O28*(1/4)+'Economic Hierarchy'!O28*(1/4)+'Diplomatic Hiearachy'!O28*(1/4)+'Informational Hierarchy'!O58*(1/4)</f>
        <v>0.34081072957478437</v>
      </c>
      <c r="P28">
        <f>'Security Hierarchy'!P28*(1/4)+'Economic Hierarchy'!P28*(1/4)+'Diplomatic Hiearachy'!P28*(1/4)+'Informational Hierarchy'!P58*(1/4)</f>
        <v>0.47579600108159947</v>
      </c>
      <c r="Q28">
        <f>'Security Hierarchy'!Q28*(1/4)+'Economic Hierarchy'!Q28*(1/4)+'Diplomatic Hiearachy'!Q28*(1/4)+'Informational Hierarchy'!Q58*(1/4)</f>
        <v>0.25239629341887199</v>
      </c>
      <c r="R28">
        <f>'Security Hierarchy'!R28*(1/4)+'Economic Hierarchy'!R28*(1/4)+'Diplomatic Hiearachy'!R28*(1/4)+'Informational Hierarchy'!R58*(1/4)</f>
        <v>0.45848184055443464</v>
      </c>
      <c r="S28">
        <f>'Security Hierarchy'!S28*(1/4)+'Economic Hierarchy'!S28*(1/4)+'Diplomatic Hiearachy'!S28*(1/4)+'Informational Hierarchy'!S58*(1/4)</f>
        <v>0.57074929120775952</v>
      </c>
      <c r="T28">
        <f>'Security Hierarchy'!T28*(1/4)+'Economic Hierarchy'!T28*(1/4)+'Diplomatic Hiearachy'!T28*(1/4)+'Informational Hierarchy'!T58*(1/4)</f>
        <v>0.4045227274159206</v>
      </c>
      <c r="U28">
        <f>'Security Hierarchy'!U28*(1/4)+'Economic Hierarchy'!U28*(1/4)+'Diplomatic Hiearachy'!U28*(1/4)+'Informational Hierarchy'!U58*(1/4)</f>
        <v>0.36155005423164333</v>
      </c>
      <c r="V28">
        <f>'Security Hierarchy'!V28*(1/4)+'Economic Hierarchy'!V28*(1/4)+'Diplomatic Hiearachy'!V28*(1/4)+'Informational Hierarchy'!V58*(1/4)</f>
        <v>0.32461349803592709</v>
      </c>
      <c r="W28">
        <f>'Security Hierarchy'!W28*(1/4)+'Economic Hierarchy'!W28*(1/4)+'Diplomatic Hiearachy'!W28*(1/4)+'Informational Hierarchy'!W58*(1/4)</f>
        <v>0.49052761522007127</v>
      </c>
      <c r="X28">
        <f>'Security Hierarchy'!X28*(1/4)+'Economic Hierarchy'!X28*(1/4)+'Diplomatic Hiearachy'!X28*(1/4)+'Informational Hierarchy'!X58*(1/4)</f>
        <v>0.31742154908327153</v>
      </c>
      <c r="Y28">
        <f>'Security Hierarchy'!Y28*(1/4)+'Economic Hierarchy'!Y28*(1/4)+'Diplomatic Hiearachy'!Y28*(1/4)+'Informational Hierarchy'!Y58*(1/4)</f>
        <v>0.15867792300976133</v>
      </c>
      <c r="Z28">
        <f>'Security Hierarchy'!Z28*(1/4)+'Economic Hierarchy'!Z28*(1/4)+'Diplomatic Hiearachy'!Z28*(1/4)+'Informational Hierarchy'!Z58*(1/4)</f>
        <v>0.30309737072658816</v>
      </c>
      <c r="AA28">
        <f>'Security Hierarchy'!AA28*(1/4)+'Economic Hierarchy'!AA28*(1/4)+'Diplomatic Hiearachy'!AA28*(1/4)+'Informational Hierarchy'!AA58*(1/4)</f>
        <v>0.45171824681908773</v>
      </c>
      <c r="AB28">
        <f>'Security Hierarchy'!AB28*(1/4)+'Economic Hierarchy'!AB28*(1/4)+'Diplomatic Hiearachy'!AB28*(1/4)+'Informational Hierarchy'!AB58*(1/4)</f>
        <v>0.30180081912865508</v>
      </c>
      <c r="AC28">
        <f>'Security Hierarchy'!AC28*(1/4)+'Economic Hierarchy'!AC28*(1/4)+'Diplomatic Hiearachy'!AC28*(1/4)+'Informational Hierarchy'!AC58*(1/4)</f>
        <v>0.22438402099627569</v>
      </c>
      <c r="AD28">
        <f>'Security Hierarchy'!AD28*(1/4)+'Economic Hierarchy'!AD28*(1/4)+'Diplomatic Hiearachy'!AD28*(1/4)+'Informational Hierarchy'!AD58*(1/4)</f>
        <v>0.18576075107116785</v>
      </c>
      <c r="AE28">
        <f>'Security Hierarchy'!AE28*(1/4)+'Economic Hierarchy'!AE28*(1/4)+'Diplomatic Hiearachy'!AE28*(1/4)+'Informational Hierarchy'!AE58*(1/4)</f>
        <v>0.18903285940921871</v>
      </c>
      <c r="AF28">
        <f>'Security Hierarchy'!AF28*(1/4)+'Economic Hierarchy'!AF28*(1/4)+'Diplomatic Hiearachy'!AF28*(1/4)+'Informational Hierarchy'!AF58*(1/4)</f>
        <v>0.28018074394104564</v>
      </c>
      <c r="AG28">
        <f>'Security Hierarchy'!AG28*(1/4)+'Economic Hierarchy'!AG28*(1/4)+'Diplomatic Hiearachy'!AG28*(1/4)+'Informational Hierarchy'!AG58*(1/4)</f>
        <v>0.53105465761469395</v>
      </c>
      <c r="AH28">
        <f>'Security Hierarchy'!AH28*(1/4)+'Economic Hierarchy'!AH28*(1/4)+'Diplomatic Hiearachy'!AH28*(1/4)+'Informational Hierarchy'!AH58*(1/4)</f>
        <v>0.37285131443539327</v>
      </c>
      <c r="AI28">
        <f>'Security Hierarchy'!AI28*(1/4)+'Economic Hierarchy'!AI28*(1/4)+'Diplomatic Hiearachy'!AI28*(1/4)+'Informational Hierarchy'!AI58*(1/4)</f>
        <v>0.4691381339510462</v>
      </c>
      <c r="AJ28">
        <f>'Security Hierarchy'!AJ28*(1/4)+'Economic Hierarchy'!AJ28*(1/4)+'Diplomatic Hiearachy'!AJ28*(1/4)+'Informational Hierarchy'!AJ58*(1/4)</f>
        <v>0.45346264689413074</v>
      </c>
      <c r="AK28">
        <f>'Security Hierarchy'!AK28*(1/4)+'Economic Hierarchy'!AK28*(1/4)+'Diplomatic Hiearachy'!AK28*(1/4)+'Informational Hierarchy'!AK58*(1/4)</f>
        <v>0.4670052287537364</v>
      </c>
      <c r="AL28">
        <f>'Security Hierarchy'!AL28*(1/4)+'Economic Hierarchy'!AL28*(1/4)+'Diplomatic Hiearachy'!AL28*(1/4)+'Informational Hierarchy'!AL58*(1/4)</f>
        <v>0.17749239210553558</v>
      </c>
      <c r="AM28">
        <f>'Security Hierarchy'!AM28*(1/4)+'Economic Hierarchy'!AM28*(1/4)+'Diplomatic Hiearachy'!AM28*(1/4)+'Informational Hierarchy'!AM58*(1/4)</f>
        <v>0.29637147279156334</v>
      </c>
      <c r="AN28">
        <f>'Security Hierarchy'!AN28*(1/4)+'Economic Hierarchy'!AN28*(1/4)+'Diplomatic Hiearachy'!AN28*(1/4)+'Informational Hierarchy'!AN58*(1/4)</f>
        <v>0.31136140651287247</v>
      </c>
      <c r="AO28">
        <f>'Security Hierarchy'!AO28*(1/4)+'Economic Hierarchy'!AO28*(1/4)+'Diplomatic Hiearachy'!AO28*(1/4)+'Informational Hierarchy'!AO58*(1/4)</f>
        <v>0.4444000926312302</v>
      </c>
      <c r="AP28">
        <f>'Security Hierarchy'!AP28*(1/4)+'Economic Hierarchy'!AP28*(1/4)+'Diplomatic Hiearachy'!AP28*(1/4)+'Informational Hierarchy'!AP58*(1/4)</f>
        <v>0.25829342771836306</v>
      </c>
      <c r="AQ28">
        <f>'Security Hierarchy'!AQ28*(1/4)+'Economic Hierarchy'!AQ28*(1/4)+'Diplomatic Hiearachy'!AQ28*(1/4)+'Informational Hierarchy'!AQ58*(1/4)</f>
        <v>0.15226211472984072</v>
      </c>
      <c r="AR28">
        <f>'Security Hierarchy'!AR28*(1/4)+'Economic Hierarchy'!AR28*(1/4)+'Diplomatic Hiearachy'!AR28*(1/4)+'Informational Hierarchy'!AR58*(1/4)</f>
        <v>0.24012028570927718</v>
      </c>
      <c r="AS28">
        <f>'Security Hierarchy'!AS28*(1/4)+'Economic Hierarchy'!AS28*(1/4)+'Diplomatic Hiearachy'!AS28*(1/4)+'Informational Hierarchy'!AS58*(1/4)</f>
        <v>0.58052981543987847</v>
      </c>
      <c r="AT28">
        <f>'Security Hierarchy'!AT28*(1/4)+'Economic Hierarchy'!AT28*(1/4)+'Diplomatic Hiearachy'!AT28*(1/4)+'Informational Hierarchy'!AT58*(1/4)</f>
        <v>0.22167624599627569</v>
      </c>
      <c r="AU28">
        <f>'Security Hierarchy'!AU28*(1/4)+'Economic Hierarchy'!AU28*(1/4)+'Diplomatic Hiearachy'!AU28*(1/4)+'Informational Hierarchy'!AU58*(1/4)</f>
        <v>0.58471280601446374</v>
      </c>
      <c r="AV28">
        <f>'Security Hierarchy'!AV28*(1/4)+'Economic Hierarchy'!AV28*(1/4)+'Diplomatic Hiearachy'!AV28*(1/4)+'Informational Hierarchy'!AV58*(1/4)</f>
        <v>0.29686196052251912</v>
      </c>
      <c r="AW28">
        <f>'Security Hierarchy'!AW28*(1/4)+'Economic Hierarchy'!AW28*(1/4)+'Diplomatic Hiearachy'!AW28*(1/4)+'Informational Hierarchy'!AW58*(1/4)</f>
        <v>0.21074192556908006</v>
      </c>
    </row>
    <row r="29" spans="1:49" x14ac:dyDescent="0.25">
      <c r="A29">
        <v>2017</v>
      </c>
      <c r="B29">
        <f>'Security Hierarchy'!B29*(1/4)+'Economic Hierarchy'!B29*(1/4)+'Diplomatic Hiearachy'!B29*(1/4)+'Informational Hierarchy'!B59*(1/4)</f>
        <v>0.40963061553198821</v>
      </c>
      <c r="C29">
        <f>'Security Hierarchy'!C29*(1/4)+'Economic Hierarchy'!C29*(1/4)+'Diplomatic Hiearachy'!C29*(1/4)+'Informational Hierarchy'!C59*(1/4)</f>
        <v>0.16239767958389809</v>
      </c>
      <c r="D29">
        <f>'Security Hierarchy'!D29*(1/4)+'Economic Hierarchy'!D29*(1/4)+'Diplomatic Hiearachy'!D29*(1/4)+'Informational Hierarchy'!D59*(1/4)</f>
        <v>0.11059638788510384</v>
      </c>
      <c r="E29">
        <f>'Security Hierarchy'!E29*(1/4)+'Economic Hierarchy'!E29*(1/4)+'Diplomatic Hiearachy'!E29*(1/4)+'Informational Hierarchy'!E59*(1/4)</f>
        <v>0.20889592531201839</v>
      </c>
      <c r="F29">
        <f>'Security Hierarchy'!F29*(1/4)+'Economic Hierarchy'!F29*(1/4)+'Diplomatic Hiearachy'!F29*(1/4)+'Informational Hierarchy'!F59*(1/4)</f>
        <v>0.19447233061217392</v>
      </c>
      <c r="G29">
        <f>'Security Hierarchy'!G29*(1/4)+'Economic Hierarchy'!G29*(1/4)+'Diplomatic Hiearachy'!G29*(1/4)+'Informational Hierarchy'!G59*(1/4)</f>
        <v>0.35562657573742762</v>
      </c>
      <c r="H29">
        <f>'Security Hierarchy'!H29*(1/4)+'Economic Hierarchy'!H29*(1/4)+'Diplomatic Hiearachy'!H29*(1/4)+'Informational Hierarchy'!H59*(1/4)</f>
        <v>0.16616799864959111</v>
      </c>
      <c r="I29">
        <f>'Security Hierarchy'!I29*(1/4)+'Economic Hierarchy'!I29*(1/4)+'Diplomatic Hiearachy'!I29*(1/4)+'Informational Hierarchy'!I59*(1/4)</f>
        <v>0.42953906347927556</v>
      </c>
      <c r="J29">
        <f>'Security Hierarchy'!J29*(1/4)+'Economic Hierarchy'!J29*(1/4)+'Diplomatic Hiearachy'!J29*(1/4)+'Informational Hierarchy'!J59*(1/4)</f>
        <v>0.32099565246238565</v>
      </c>
      <c r="K29">
        <f>'Security Hierarchy'!K29*(1/4)+'Economic Hierarchy'!K29*(1/4)+'Diplomatic Hiearachy'!K29*(1/4)+'Informational Hierarchy'!K59*(1/4)</f>
        <v>0.12744241483630112</v>
      </c>
      <c r="L29">
        <f>'Security Hierarchy'!L29*(1/4)+'Economic Hierarchy'!L29*(1/4)+'Diplomatic Hiearachy'!L29*(1/4)+'Informational Hierarchy'!L59*(1/4)</f>
        <v>0.39486165463941036</v>
      </c>
      <c r="M29">
        <f>'Security Hierarchy'!M29*(1/4)+'Economic Hierarchy'!M29*(1/4)+'Diplomatic Hiearachy'!M29*(1/4)+'Informational Hierarchy'!M59*(1/4)</f>
        <v>0.25888137318749804</v>
      </c>
      <c r="N29">
        <f>'Security Hierarchy'!N29*(1/4)+'Economic Hierarchy'!N29*(1/4)+'Diplomatic Hiearachy'!N29*(1/4)+'Informational Hierarchy'!N59*(1/4)</f>
        <v>0.28921389287337312</v>
      </c>
      <c r="O29">
        <f>'Security Hierarchy'!O29*(1/4)+'Economic Hierarchy'!O29*(1/4)+'Diplomatic Hiearachy'!O29*(1/4)+'Informational Hierarchy'!O59*(1/4)</f>
        <v>0.17007199196094089</v>
      </c>
      <c r="P29">
        <f>'Security Hierarchy'!P29*(1/4)+'Economic Hierarchy'!P29*(1/4)+'Diplomatic Hiearachy'!P29*(1/4)+'Informational Hierarchy'!P59*(1/4)</f>
        <v>0.37311614677991106</v>
      </c>
      <c r="Q29">
        <f>'Security Hierarchy'!Q29*(1/4)+'Economic Hierarchy'!Q29*(1/4)+'Diplomatic Hiearachy'!Q29*(1/4)+'Informational Hierarchy'!Q59*(1/4)</f>
        <v>0.25660222691509665</v>
      </c>
      <c r="R29">
        <f>'Security Hierarchy'!R29*(1/4)+'Economic Hierarchy'!R29*(1/4)+'Diplomatic Hiearachy'!R29*(1/4)+'Informational Hierarchy'!R59*(1/4)</f>
        <v>0.43854800332919802</v>
      </c>
      <c r="S29">
        <f>'Security Hierarchy'!S29*(1/4)+'Economic Hierarchy'!S29*(1/4)+'Diplomatic Hiearachy'!S29*(1/4)+'Informational Hierarchy'!S59*(1/4)</f>
        <v>0.55408150321399485</v>
      </c>
      <c r="T29">
        <f>'Security Hierarchy'!T29*(1/4)+'Economic Hierarchy'!T29*(1/4)+'Diplomatic Hiearachy'!T29*(1/4)+'Informational Hierarchy'!T59*(1/4)</f>
        <v>0.33460987012939514</v>
      </c>
      <c r="U29">
        <f>'Security Hierarchy'!U29*(1/4)+'Economic Hierarchy'!U29*(1/4)+'Diplomatic Hiearachy'!U29*(1/4)+'Informational Hierarchy'!U59*(1/4)</f>
        <v>0.3573715463519691</v>
      </c>
      <c r="V29">
        <f>'Security Hierarchy'!V29*(1/4)+'Economic Hierarchy'!V29*(1/4)+'Diplomatic Hiearachy'!V29*(1/4)+'Informational Hierarchy'!V59*(1/4)</f>
        <v>0.2338412535932626</v>
      </c>
      <c r="W29">
        <f>'Security Hierarchy'!W29*(1/4)+'Economic Hierarchy'!W29*(1/4)+'Diplomatic Hiearachy'!W29*(1/4)+'Informational Hierarchy'!W59*(1/4)</f>
        <v>0.45749601043585253</v>
      </c>
      <c r="X29">
        <f>'Security Hierarchy'!X29*(1/4)+'Economic Hierarchy'!X29*(1/4)+'Diplomatic Hiearachy'!X29*(1/4)+'Informational Hierarchy'!X59*(1/4)</f>
        <v>0.23359496146471093</v>
      </c>
      <c r="Y29">
        <f>'Security Hierarchy'!Y29*(1/4)+'Economic Hierarchy'!Y29*(1/4)+'Diplomatic Hiearachy'!Y29*(1/4)+'Informational Hierarchy'!Y59*(1/4)</f>
        <v>0.16405466953787862</v>
      </c>
      <c r="Z29">
        <f>'Security Hierarchy'!Z29*(1/4)+'Economic Hierarchy'!Z29*(1/4)+'Diplomatic Hiearachy'!Z29*(1/4)+'Informational Hierarchy'!Z59*(1/4)</f>
        <v>0.32026330617908744</v>
      </c>
      <c r="AA29">
        <f>'Security Hierarchy'!AA29*(1/4)+'Economic Hierarchy'!AA29*(1/4)+'Diplomatic Hiearachy'!AA29*(1/4)+'Informational Hierarchy'!AA59*(1/4)</f>
        <v>0.30374691504139989</v>
      </c>
      <c r="AB29">
        <f>'Security Hierarchy'!AB29*(1/4)+'Economic Hierarchy'!AB29*(1/4)+'Diplomatic Hiearachy'!AB29*(1/4)+'Informational Hierarchy'!AB59*(1/4)</f>
        <v>0.28311937637874618</v>
      </c>
      <c r="AC29">
        <f>'Security Hierarchy'!AC29*(1/4)+'Economic Hierarchy'!AC29*(1/4)+'Diplomatic Hiearachy'!AC29*(1/4)+'Informational Hierarchy'!AC59*(1/4)</f>
        <v>0.19400691533985109</v>
      </c>
      <c r="AD29">
        <f>'Security Hierarchy'!AD29*(1/4)+'Economic Hierarchy'!AD29*(1/4)+'Diplomatic Hiearachy'!AD29*(1/4)+'Informational Hierarchy'!AD59*(1/4)</f>
        <v>0.14494521942116922</v>
      </c>
      <c r="AE29">
        <f>'Security Hierarchy'!AE29*(1/4)+'Economic Hierarchy'!AE29*(1/4)+'Diplomatic Hiearachy'!AE29*(1/4)+'Informational Hierarchy'!AE59*(1/4)</f>
        <v>0.18957017588512629</v>
      </c>
      <c r="AF29">
        <f>'Security Hierarchy'!AF29*(1/4)+'Economic Hierarchy'!AF29*(1/4)+'Diplomatic Hiearachy'!AF29*(1/4)+'Informational Hierarchy'!AF59*(1/4)</f>
        <v>0.3429268732623707</v>
      </c>
      <c r="AG29">
        <f>'Security Hierarchy'!AG29*(1/4)+'Economic Hierarchy'!AG29*(1/4)+'Diplomatic Hiearachy'!AG29*(1/4)+'Informational Hierarchy'!AG59*(1/4)</f>
        <v>0.36671677230651128</v>
      </c>
      <c r="AH29">
        <f>'Security Hierarchy'!AH29*(1/4)+'Economic Hierarchy'!AH29*(1/4)+'Diplomatic Hiearachy'!AH29*(1/4)+'Informational Hierarchy'!AH59*(1/4)</f>
        <v>0.3551015428503721</v>
      </c>
      <c r="AI29">
        <f>'Security Hierarchy'!AI29*(1/4)+'Economic Hierarchy'!AI29*(1/4)+'Diplomatic Hiearachy'!AI29*(1/4)+'Informational Hierarchy'!AI59*(1/4)</f>
        <v>0.38545337731223528</v>
      </c>
      <c r="AJ29">
        <f>'Security Hierarchy'!AJ29*(1/4)+'Economic Hierarchy'!AJ29*(1/4)+'Diplomatic Hiearachy'!AJ29*(1/4)+'Informational Hierarchy'!AJ59*(1/4)</f>
        <v>0.35046364897417409</v>
      </c>
      <c r="AK29">
        <f>'Security Hierarchy'!AK29*(1/4)+'Economic Hierarchy'!AK29*(1/4)+'Diplomatic Hiearachy'!AK29*(1/4)+'Informational Hierarchy'!AK59*(1/4)</f>
        <v>0.37852650729299764</v>
      </c>
      <c r="AL29">
        <f>'Security Hierarchy'!AL29*(1/4)+'Economic Hierarchy'!AL29*(1/4)+'Diplomatic Hiearachy'!AL29*(1/4)+'Informational Hierarchy'!AL59*(1/4)</f>
        <v>0.15514241475120172</v>
      </c>
      <c r="AM29">
        <f>'Security Hierarchy'!AM29*(1/4)+'Economic Hierarchy'!AM29*(1/4)+'Diplomatic Hiearachy'!AM29*(1/4)+'Informational Hierarchy'!AM59*(1/4)</f>
        <v>0.31405528209100997</v>
      </c>
      <c r="AN29">
        <f>'Security Hierarchy'!AN29*(1/4)+'Economic Hierarchy'!AN29*(1/4)+'Diplomatic Hiearachy'!AN29*(1/4)+'Informational Hierarchy'!AN59*(1/4)</f>
        <v>0.29043896234787936</v>
      </c>
      <c r="AO29">
        <f>'Security Hierarchy'!AO29*(1/4)+'Economic Hierarchy'!AO29*(1/4)+'Diplomatic Hiearachy'!AO29*(1/4)+'Informational Hierarchy'!AO59*(1/4)</f>
        <v>0.42185619803710678</v>
      </c>
      <c r="AP29">
        <f>'Security Hierarchy'!AP29*(1/4)+'Economic Hierarchy'!AP29*(1/4)+'Diplomatic Hiearachy'!AP29*(1/4)+'Informational Hierarchy'!AP59*(1/4)</f>
        <v>0.10212344473414944</v>
      </c>
      <c r="AQ29">
        <f>'Security Hierarchy'!AQ29*(1/4)+'Economic Hierarchy'!AQ29*(1/4)+'Diplomatic Hiearachy'!AQ29*(1/4)+'Informational Hierarchy'!AQ59*(1/4)</f>
        <v>0.12364812261156921</v>
      </c>
      <c r="AR29">
        <f>'Security Hierarchy'!AR29*(1/4)+'Economic Hierarchy'!AR29*(1/4)+'Diplomatic Hiearachy'!AR29*(1/4)+'Informational Hierarchy'!AR59*(1/4)</f>
        <v>0.23615489686964852</v>
      </c>
      <c r="AS29">
        <f>'Security Hierarchy'!AS29*(1/4)+'Economic Hierarchy'!AS29*(1/4)+'Diplomatic Hiearachy'!AS29*(1/4)+'Informational Hierarchy'!AS59*(1/4)</f>
        <v>0.56155214661291319</v>
      </c>
      <c r="AT29">
        <f>'Security Hierarchy'!AT29*(1/4)+'Economic Hierarchy'!AT29*(1/4)+'Diplomatic Hiearachy'!AT29*(1/4)+'Informational Hierarchy'!AT59*(1/4)</f>
        <v>0.20474348349627569</v>
      </c>
      <c r="AU29">
        <f>'Security Hierarchy'!AU29*(1/4)+'Economic Hierarchy'!AU29*(1/4)+'Diplomatic Hiearachy'!AU29*(1/4)+'Informational Hierarchy'!AU59*(1/4)</f>
        <v>0.48454374293572888</v>
      </c>
      <c r="AV29">
        <f>'Security Hierarchy'!AV29*(1/4)+'Economic Hierarchy'!AV29*(1/4)+'Diplomatic Hiearachy'!AV29*(1/4)+'Informational Hierarchy'!AV59*(1/4)</f>
        <v>0.28053375537950376</v>
      </c>
      <c r="AW29">
        <f>'Security Hierarchy'!AW29*(1/4)+'Economic Hierarchy'!AW29*(1/4)+'Diplomatic Hiearachy'!AW29*(1/4)+'Informational Hierarchy'!AW59*(1/4)</f>
        <v>0.29530180369670689</v>
      </c>
    </row>
    <row r="31" spans="1:49" x14ac:dyDescent="0.25">
      <c r="A31" t="s">
        <v>67</v>
      </c>
    </row>
    <row r="32" spans="1:49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</row>
    <row r="33" spans="1:49" x14ac:dyDescent="0.25">
      <c r="A33">
        <v>1991</v>
      </c>
      <c r="B33" t="e">
        <f>'Security Hierarchy'!B33*(1/4)+'Economic Hierarchy'!B33*(1/4)+'Diplomatic Hiearachy'!B33*(1/4)+'Informational Hierarchy'!B33*(1/4)</f>
        <v>#DIV/0!</v>
      </c>
      <c r="C33" t="e">
        <f>'Security Hierarchy'!C33*(1/4)+'Economic Hierarchy'!C33*(1/4)+'Diplomatic Hiearachy'!C33*(1/4)+'Informational Hierarchy'!C33*(1/4)</f>
        <v>#DIV/0!</v>
      </c>
      <c r="D33" t="e">
        <f>'Security Hierarchy'!D33*(1/4)+'Economic Hierarchy'!D33*(1/4)+'Diplomatic Hiearachy'!D33*(1/4)+'Informational Hierarchy'!D33*(1/4)</f>
        <v>#DIV/0!</v>
      </c>
      <c r="E33" t="e">
        <f>'Security Hierarchy'!E33*(1/4)+'Economic Hierarchy'!E33*(1/4)+'Diplomatic Hiearachy'!E33*(1/4)+'Informational Hierarchy'!E33*(1/4)</f>
        <v>#DIV/0!</v>
      </c>
      <c r="F33" t="e">
        <f>'Security Hierarchy'!F33*(1/4)+'Economic Hierarchy'!F33*(1/4)+'Diplomatic Hiearachy'!F33*(1/4)+'Informational Hierarchy'!F33*(1/4)</f>
        <v>#DIV/0!</v>
      </c>
      <c r="G33" t="e">
        <f>'Security Hierarchy'!G33*(1/4)+'Economic Hierarchy'!G33*(1/4)+'Diplomatic Hiearachy'!G33*(1/4)+'Informational Hierarchy'!G33*(1/4)</f>
        <v>#DIV/0!</v>
      </c>
      <c r="H33" t="e">
        <f>'Security Hierarchy'!H33*(1/4)+'Economic Hierarchy'!H33*(1/4)+'Diplomatic Hiearachy'!H33*(1/4)+'Informational Hierarchy'!H33*(1/4)</f>
        <v>#DIV/0!</v>
      </c>
      <c r="I33" t="e">
        <f>'Security Hierarchy'!I33*(1/4)+'Economic Hierarchy'!I33*(1/4)+'Diplomatic Hiearachy'!I33*(1/4)+'Informational Hierarchy'!I33*(1/4)</f>
        <v>#DIV/0!</v>
      </c>
      <c r="J33" t="e">
        <f>'Security Hierarchy'!J33*(1/4)+'Economic Hierarchy'!J33*(1/4)+'Diplomatic Hiearachy'!J33*(1/4)+'Informational Hierarchy'!J33*(1/4)</f>
        <v>#DIV/0!</v>
      </c>
      <c r="K33" t="e">
        <f>'Security Hierarchy'!K33*(1/4)+'Economic Hierarchy'!K33*(1/4)+'Diplomatic Hiearachy'!K33*(1/4)+'Informational Hierarchy'!K33*(1/4)</f>
        <v>#DIV/0!</v>
      </c>
      <c r="L33" t="e">
        <f>'Security Hierarchy'!L33*(1/4)+'Economic Hierarchy'!L33*(1/4)+'Diplomatic Hiearachy'!L33*(1/4)+'Informational Hierarchy'!L33*(1/4)</f>
        <v>#DIV/0!</v>
      </c>
      <c r="M33" t="e">
        <f>'Security Hierarchy'!M33*(1/4)+'Economic Hierarchy'!M33*(1/4)+'Diplomatic Hiearachy'!M33*(1/4)+'Informational Hierarchy'!M33*(1/4)</f>
        <v>#DIV/0!</v>
      </c>
      <c r="N33" t="e">
        <f>'Security Hierarchy'!N33*(1/4)+'Economic Hierarchy'!N33*(1/4)+'Diplomatic Hiearachy'!N33*(1/4)+'Informational Hierarchy'!N33*(1/4)</f>
        <v>#DIV/0!</v>
      </c>
      <c r="O33" t="e">
        <f>'Security Hierarchy'!O33*(1/4)+'Economic Hierarchy'!O33*(1/4)+'Diplomatic Hiearachy'!O33*(1/4)+'Informational Hierarchy'!O33*(1/4)</f>
        <v>#DIV/0!</v>
      </c>
      <c r="P33" t="e">
        <f>'Security Hierarchy'!P33*(1/4)+'Economic Hierarchy'!P33*(1/4)+'Diplomatic Hiearachy'!P33*(1/4)+'Informational Hierarchy'!P33*(1/4)</f>
        <v>#DIV/0!</v>
      </c>
      <c r="Q33" t="e">
        <f>'Security Hierarchy'!Q33*(1/4)+'Economic Hierarchy'!Q33*(1/4)+'Diplomatic Hiearachy'!Q33*(1/4)+'Informational Hierarchy'!Q33*(1/4)</f>
        <v>#DIV/0!</v>
      </c>
      <c r="R33" t="e">
        <f>'Security Hierarchy'!R33*(1/4)+'Economic Hierarchy'!R33*(1/4)+'Diplomatic Hiearachy'!R33*(1/4)+'Informational Hierarchy'!R33*(1/4)</f>
        <v>#DIV/0!</v>
      </c>
      <c r="S33" t="e">
        <f>'Security Hierarchy'!S33*(1/4)+'Economic Hierarchy'!S33*(1/4)+'Diplomatic Hiearachy'!S33*(1/4)+'Informational Hierarchy'!S33*(1/4)</f>
        <v>#DIV/0!</v>
      </c>
      <c r="T33" t="e">
        <f>'Security Hierarchy'!T33*(1/4)+'Economic Hierarchy'!T33*(1/4)+'Diplomatic Hiearachy'!T33*(1/4)+'Informational Hierarchy'!T33*(1/4)</f>
        <v>#DIV/0!</v>
      </c>
      <c r="U33" t="e">
        <f>'Security Hierarchy'!U33*(1/4)+'Economic Hierarchy'!U33*(1/4)+'Diplomatic Hiearachy'!U33*(1/4)+'Informational Hierarchy'!U33*(1/4)</f>
        <v>#DIV/0!</v>
      </c>
      <c r="V33" t="e">
        <f>'Security Hierarchy'!V33*(1/4)+'Economic Hierarchy'!V33*(1/4)+'Diplomatic Hiearachy'!V33*(1/4)+'Informational Hierarchy'!V33*(1/4)</f>
        <v>#DIV/0!</v>
      </c>
      <c r="W33" t="e">
        <f>'Security Hierarchy'!W33*(1/4)+'Economic Hierarchy'!W33*(1/4)+'Diplomatic Hiearachy'!W33*(1/4)+'Informational Hierarchy'!W33*(1/4)</f>
        <v>#DIV/0!</v>
      </c>
      <c r="X33" t="e">
        <f>'Security Hierarchy'!X33*(1/4)+'Economic Hierarchy'!X33*(1/4)+'Diplomatic Hiearachy'!X33*(1/4)+'Informational Hierarchy'!X33*(1/4)</f>
        <v>#DIV/0!</v>
      </c>
      <c r="Y33" t="e">
        <f>'Security Hierarchy'!Y33*(1/4)+'Economic Hierarchy'!Y33*(1/4)+'Diplomatic Hiearachy'!Y33*(1/4)+'Informational Hierarchy'!Y33*(1/4)</f>
        <v>#DIV/0!</v>
      </c>
      <c r="Z33" t="e">
        <f>'Security Hierarchy'!Z33*(1/4)+'Economic Hierarchy'!Z33*(1/4)+'Diplomatic Hiearachy'!Z33*(1/4)+'Informational Hierarchy'!Z33*(1/4)</f>
        <v>#DIV/0!</v>
      </c>
      <c r="AA33" t="e">
        <f>'Security Hierarchy'!AA33*(1/4)+'Economic Hierarchy'!AA33*(1/4)+'Diplomatic Hiearachy'!AA33*(1/4)+'Informational Hierarchy'!AA33*(1/4)</f>
        <v>#DIV/0!</v>
      </c>
      <c r="AB33" t="e">
        <f>'Security Hierarchy'!AB33*(1/4)+'Economic Hierarchy'!AB33*(1/4)+'Diplomatic Hiearachy'!AB33*(1/4)+'Informational Hierarchy'!AB33*(1/4)</f>
        <v>#DIV/0!</v>
      </c>
      <c r="AC33" t="e">
        <f>'Security Hierarchy'!AC33*(1/4)+'Economic Hierarchy'!AC33*(1/4)+'Diplomatic Hiearachy'!AC33*(1/4)+'Informational Hierarchy'!AC33*(1/4)</f>
        <v>#DIV/0!</v>
      </c>
      <c r="AD33" t="e">
        <f>'Security Hierarchy'!AD33*(1/4)+'Economic Hierarchy'!AD33*(1/4)+'Diplomatic Hiearachy'!AD33*(1/4)+'Informational Hierarchy'!AD33*(1/4)</f>
        <v>#DIV/0!</v>
      </c>
      <c r="AE33" t="e">
        <f>'Security Hierarchy'!AE33*(1/4)+'Economic Hierarchy'!AE33*(1/4)+'Diplomatic Hiearachy'!AE33*(1/4)+'Informational Hierarchy'!AE33*(1/4)</f>
        <v>#DIV/0!</v>
      </c>
      <c r="AF33" t="e">
        <f>'Security Hierarchy'!AF33*(1/4)+'Economic Hierarchy'!AF33*(1/4)+'Diplomatic Hiearachy'!AF33*(1/4)+'Informational Hierarchy'!AF33*(1/4)</f>
        <v>#DIV/0!</v>
      </c>
      <c r="AG33" t="e">
        <f>'Security Hierarchy'!AG33*(1/4)+'Economic Hierarchy'!AG33*(1/4)+'Diplomatic Hiearachy'!AG33*(1/4)+'Informational Hierarchy'!AG33*(1/4)</f>
        <v>#DIV/0!</v>
      </c>
      <c r="AH33" t="e">
        <f>'Security Hierarchy'!AH33*(1/4)+'Economic Hierarchy'!AH33*(1/4)+'Diplomatic Hiearachy'!AH33*(1/4)+'Informational Hierarchy'!AH33*(1/4)</f>
        <v>#DIV/0!</v>
      </c>
      <c r="AI33" t="e">
        <f>'Security Hierarchy'!AI33*(1/4)+'Economic Hierarchy'!AI33*(1/4)+'Diplomatic Hiearachy'!AI33*(1/4)+'Informational Hierarchy'!AI33*(1/4)</f>
        <v>#DIV/0!</v>
      </c>
      <c r="AJ33" t="e">
        <f>'Security Hierarchy'!AJ33*(1/4)+'Economic Hierarchy'!AJ33*(1/4)+'Diplomatic Hiearachy'!AJ33*(1/4)+'Informational Hierarchy'!AJ33*(1/4)</f>
        <v>#DIV/0!</v>
      </c>
      <c r="AK33" t="e">
        <f>'Security Hierarchy'!AK33*(1/4)+'Economic Hierarchy'!AK33*(1/4)+'Diplomatic Hiearachy'!AK33*(1/4)+'Informational Hierarchy'!AK33*(1/4)</f>
        <v>#DIV/0!</v>
      </c>
      <c r="AL33" t="e">
        <f>'Security Hierarchy'!AL33*(1/4)+'Economic Hierarchy'!AL33*(1/4)+'Diplomatic Hiearachy'!AL33*(1/4)+'Informational Hierarchy'!AL33*(1/4)</f>
        <v>#DIV/0!</v>
      </c>
      <c r="AM33" t="e">
        <f>'Security Hierarchy'!AM33*(1/4)+'Economic Hierarchy'!AM33*(1/4)+'Diplomatic Hiearachy'!AM33*(1/4)+'Informational Hierarchy'!AM33*(1/4)</f>
        <v>#DIV/0!</v>
      </c>
      <c r="AN33" t="e">
        <f>'Security Hierarchy'!AN33*(1/4)+'Economic Hierarchy'!AN33*(1/4)+'Diplomatic Hiearachy'!AN33*(1/4)+'Informational Hierarchy'!AN33*(1/4)</f>
        <v>#DIV/0!</v>
      </c>
      <c r="AO33" t="e">
        <f>'Security Hierarchy'!AO33*(1/4)+'Economic Hierarchy'!AO33*(1/4)+'Diplomatic Hiearachy'!AO33*(1/4)+'Informational Hierarchy'!AO33*(1/4)</f>
        <v>#DIV/0!</v>
      </c>
      <c r="AP33" t="e">
        <f>'Security Hierarchy'!AP33*(1/4)+'Economic Hierarchy'!AP33*(1/4)+'Diplomatic Hiearachy'!AP33*(1/4)+'Informational Hierarchy'!AP33*(1/4)</f>
        <v>#DIV/0!</v>
      </c>
      <c r="AQ33" t="e">
        <f>'Security Hierarchy'!AQ33*(1/4)+'Economic Hierarchy'!AQ33*(1/4)+'Diplomatic Hiearachy'!AQ33*(1/4)+'Informational Hierarchy'!AQ33*(1/4)</f>
        <v>#DIV/0!</v>
      </c>
      <c r="AR33" t="e">
        <f>'Security Hierarchy'!AR33*(1/4)+'Economic Hierarchy'!AR33*(1/4)+'Diplomatic Hiearachy'!AR33*(1/4)+'Informational Hierarchy'!AR33*(1/4)</f>
        <v>#DIV/0!</v>
      </c>
      <c r="AS33" t="e">
        <f>'Security Hierarchy'!AS33*(1/4)+'Economic Hierarchy'!AS33*(1/4)+'Diplomatic Hiearachy'!AS33*(1/4)+'Informational Hierarchy'!AS33*(1/4)</f>
        <v>#DIV/0!</v>
      </c>
      <c r="AT33" t="e">
        <f>'Security Hierarchy'!AT33*(1/4)+'Economic Hierarchy'!AT33*(1/4)+'Diplomatic Hiearachy'!AT33*(1/4)+'Informational Hierarchy'!AT33*(1/4)</f>
        <v>#DIV/0!</v>
      </c>
      <c r="AU33" t="e">
        <f>'Security Hierarchy'!AU33*(1/4)+'Economic Hierarchy'!AU33*(1/4)+'Diplomatic Hiearachy'!AU33*(1/4)+'Informational Hierarchy'!AU33*(1/4)</f>
        <v>#DIV/0!</v>
      </c>
      <c r="AV33" t="e">
        <f>'Security Hierarchy'!AV33*(1/4)+'Economic Hierarchy'!AV33*(1/4)+'Diplomatic Hiearachy'!AV33*(1/4)+'Informational Hierarchy'!AV33*(1/4)</f>
        <v>#DIV/0!</v>
      </c>
      <c r="AW33" t="e">
        <f>'Security Hierarchy'!AW33*(1/4)+'Economic Hierarchy'!AW33*(1/4)+'Diplomatic Hiearachy'!AW33*(1/4)+'Informational Hierarchy'!AW33*(1/4)</f>
        <v>#DIV/0!</v>
      </c>
    </row>
    <row r="34" spans="1:49" x14ac:dyDescent="0.25">
      <c r="A34">
        <v>1992</v>
      </c>
      <c r="B34" t="e">
        <f>'Security Hierarchy'!B34*(1/4)+'Economic Hierarchy'!B34*(1/4)+'Diplomatic Hiearachy'!B34*(1/4)+'Informational Hierarchy'!B34*(1/4)</f>
        <v>#DIV/0!</v>
      </c>
      <c r="C34" t="e">
        <f>'Security Hierarchy'!C34*(1/4)+'Economic Hierarchy'!C34*(1/4)+'Diplomatic Hiearachy'!C34*(1/4)+'Informational Hierarchy'!C34*(1/4)</f>
        <v>#DIV/0!</v>
      </c>
      <c r="D34" t="e">
        <f>'Security Hierarchy'!D34*(1/4)+'Economic Hierarchy'!D34*(1/4)+'Diplomatic Hiearachy'!D34*(1/4)+'Informational Hierarchy'!D34*(1/4)</f>
        <v>#DIV/0!</v>
      </c>
      <c r="E34" t="e">
        <f>'Security Hierarchy'!E34*(1/4)+'Economic Hierarchy'!E34*(1/4)+'Diplomatic Hiearachy'!E34*(1/4)+'Informational Hierarchy'!E34*(1/4)</f>
        <v>#DIV/0!</v>
      </c>
      <c r="F34" t="e">
        <f>'Security Hierarchy'!F34*(1/4)+'Economic Hierarchy'!F34*(1/4)+'Diplomatic Hiearachy'!F34*(1/4)+'Informational Hierarchy'!F34*(1/4)</f>
        <v>#DIV/0!</v>
      </c>
      <c r="G34" t="e">
        <f>'Security Hierarchy'!G34*(1/4)+'Economic Hierarchy'!G34*(1/4)+'Diplomatic Hiearachy'!G34*(1/4)+'Informational Hierarchy'!G34*(1/4)</f>
        <v>#DIV/0!</v>
      </c>
      <c r="H34" t="e">
        <f>'Security Hierarchy'!H34*(1/4)+'Economic Hierarchy'!H34*(1/4)+'Diplomatic Hiearachy'!H34*(1/4)+'Informational Hierarchy'!H34*(1/4)</f>
        <v>#DIV/0!</v>
      </c>
      <c r="I34" t="e">
        <f>'Security Hierarchy'!I34*(1/4)+'Economic Hierarchy'!I34*(1/4)+'Diplomatic Hiearachy'!I34*(1/4)+'Informational Hierarchy'!I34*(1/4)</f>
        <v>#DIV/0!</v>
      </c>
      <c r="J34" t="e">
        <f>'Security Hierarchy'!J34*(1/4)+'Economic Hierarchy'!J34*(1/4)+'Diplomatic Hiearachy'!J34*(1/4)+'Informational Hierarchy'!J34*(1/4)</f>
        <v>#DIV/0!</v>
      </c>
      <c r="K34" t="e">
        <f>'Security Hierarchy'!K34*(1/4)+'Economic Hierarchy'!K34*(1/4)+'Diplomatic Hiearachy'!K34*(1/4)+'Informational Hierarchy'!K34*(1/4)</f>
        <v>#DIV/0!</v>
      </c>
      <c r="L34" t="e">
        <f>'Security Hierarchy'!L34*(1/4)+'Economic Hierarchy'!L34*(1/4)+'Diplomatic Hiearachy'!L34*(1/4)+'Informational Hierarchy'!L34*(1/4)</f>
        <v>#DIV/0!</v>
      </c>
      <c r="M34" t="e">
        <f>'Security Hierarchy'!M34*(1/4)+'Economic Hierarchy'!M34*(1/4)+'Diplomatic Hiearachy'!M34*(1/4)+'Informational Hierarchy'!M34*(1/4)</f>
        <v>#DIV/0!</v>
      </c>
      <c r="N34" t="e">
        <f>'Security Hierarchy'!N34*(1/4)+'Economic Hierarchy'!N34*(1/4)+'Diplomatic Hiearachy'!N34*(1/4)+'Informational Hierarchy'!N34*(1/4)</f>
        <v>#DIV/0!</v>
      </c>
      <c r="O34" t="e">
        <f>'Security Hierarchy'!O34*(1/4)+'Economic Hierarchy'!O34*(1/4)+'Diplomatic Hiearachy'!O34*(1/4)+'Informational Hierarchy'!O34*(1/4)</f>
        <v>#DIV/0!</v>
      </c>
      <c r="P34" t="e">
        <f>'Security Hierarchy'!P34*(1/4)+'Economic Hierarchy'!P34*(1/4)+'Diplomatic Hiearachy'!P34*(1/4)+'Informational Hierarchy'!P34*(1/4)</f>
        <v>#DIV/0!</v>
      </c>
      <c r="Q34" t="e">
        <f>'Security Hierarchy'!Q34*(1/4)+'Economic Hierarchy'!Q34*(1/4)+'Diplomatic Hiearachy'!Q34*(1/4)+'Informational Hierarchy'!Q34*(1/4)</f>
        <v>#DIV/0!</v>
      </c>
      <c r="R34" t="e">
        <f>'Security Hierarchy'!R34*(1/4)+'Economic Hierarchy'!R34*(1/4)+'Diplomatic Hiearachy'!R34*(1/4)+'Informational Hierarchy'!R34*(1/4)</f>
        <v>#DIV/0!</v>
      </c>
      <c r="S34" t="e">
        <f>'Security Hierarchy'!S34*(1/4)+'Economic Hierarchy'!S34*(1/4)+'Diplomatic Hiearachy'!S34*(1/4)+'Informational Hierarchy'!S34*(1/4)</f>
        <v>#DIV/0!</v>
      </c>
      <c r="T34" t="e">
        <f>'Security Hierarchy'!T34*(1/4)+'Economic Hierarchy'!T34*(1/4)+'Diplomatic Hiearachy'!T34*(1/4)+'Informational Hierarchy'!T34*(1/4)</f>
        <v>#DIV/0!</v>
      </c>
      <c r="U34" t="e">
        <f>'Security Hierarchy'!U34*(1/4)+'Economic Hierarchy'!U34*(1/4)+'Diplomatic Hiearachy'!U34*(1/4)+'Informational Hierarchy'!U34*(1/4)</f>
        <v>#DIV/0!</v>
      </c>
      <c r="V34" t="e">
        <f>'Security Hierarchy'!V34*(1/4)+'Economic Hierarchy'!V34*(1/4)+'Diplomatic Hiearachy'!V34*(1/4)+'Informational Hierarchy'!V34*(1/4)</f>
        <v>#DIV/0!</v>
      </c>
      <c r="W34" t="e">
        <f>'Security Hierarchy'!W34*(1/4)+'Economic Hierarchy'!W34*(1/4)+'Diplomatic Hiearachy'!W34*(1/4)+'Informational Hierarchy'!W34*(1/4)</f>
        <v>#DIV/0!</v>
      </c>
      <c r="X34" t="e">
        <f>'Security Hierarchy'!X34*(1/4)+'Economic Hierarchy'!X34*(1/4)+'Diplomatic Hiearachy'!X34*(1/4)+'Informational Hierarchy'!X34*(1/4)</f>
        <v>#DIV/0!</v>
      </c>
      <c r="Y34" t="e">
        <f>'Security Hierarchy'!Y34*(1/4)+'Economic Hierarchy'!Y34*(1/4)+'Diplomatic Hiearachy'!Y34*(1/4)+'Informational Hierarchy'!Y34*(1/4)</f>
        <v>#DIV/0!</v>
      </c>
      <c r="Z34" t="e">
        <f>'Security Hierarchy'!Z34*(1/4)+'Economic Hierarchy'!Z34*(1/4)+'Diplomatic Hiearachy'!Z34*(1/4)+'Informational Hierarchy'!Z34*(1/4)</f>
        <v>#DIV/0!</v>
      </c>
      <c r="AA34" t="e">
        <f>'Security Hierarchy'!AA34*(1/4)+'Economic Hierarchy'!AA34*(1/4)+'Diplomatic Hiearachy'!AA34*(1/4)+'Informational Hierarchy'!AA34*(1/4)</f>
        <v>#DIV/0!</v>
      </c>
      <c r="AB34" t="e">
        <f>'Security Hierarchy'!AB34*(1/4)+'Economic Hierarchy'!AB34*(1/4)+'Diplomatic Hiearachy'!AB34*(1/4)+'Informational Hierarchy'!AB34*(1/4)</f>
        <v>#DIV/0!</v>
      </c>
      <c r="AC34" t="e">
        <f>'Security Hierarchy'!AC34*(1/4)+'Economic Hierarchy'!AC34*(1/4)+'Diplomatic Hiearachy'!AC34*(1/4)+'Informational Hierarchy'!AC34*(1/4)</f>
        <v>#DIV/0!</v>
      </c>
      <c r="AD34" t="e">
        <f>'Security Hierarchy'!AD34*(1/4)+'Economic Hierarchy'!AD34*(1/4)+'Diplomatic Hiearachy'!AD34*(1/4)+'Informational Hierarchy'!AD34*(1/4)</f>
        <v>#DIV/0!</v>
      </c>
      <c r="AE34" t="e">
        <f>'Security Hierarchy'!AE34*(1/4)+'Economic Hierarchy'!AE34*(1/4)+'Diplomatic Hiearachy'!AE34*(1/4)+'Informational Hierarchy'!AE34*(1/4)</f>
        <v>#DIV/0!</v>
      </c>
      <c r="AF34" t="e">
        <f>'Security Hierarchy'!AF34*(1/4)+'Economic Hierarchy'!AF34*(1/4)+'Diplomatic Hiearachy'!AF34*(1/4)+'Informational Hierarchy'!AF34*(1/4)</f>
        <v>#DIV/0!</v>
      </c>
      <c r="AG34" t="e">
        <f>'Security Hierarchy'!AG34*(1/4)+'Economic Hierarchy'!AG34*(1/4)+'Diplomatic Hiearachy'!AG34*(1/4)+'Informational Hierarchy'!AG34*(1/4)</f>
        <v>#DIV/0!</v>
      </c>
      <c r="AH34" t="e">
        <f>'Security Hierarchy'!AH34*(1/4)+'Economic Hierarchy'!AH34*(1/4)+'Diplomatic Hiearachy'!AH34*(1/4)+'Informational Hierarchy'!AH34*(1/4)</f>
        <v>#DIV/0!</v>
      </c>
      <c r="AI34" t="e">
        <f>'Security Hierarchy'!AI34*(1/4)+'Economic Hierarchy'!AI34*(1/4)+'Diplomatic Hiearachy'!AI34*(1/4)+'Informational Hierarchy'!AI34*(1/4)</f>
        <v>#DIV/0!</v>
      </c>
      <c r="AJ34" t="e">
        <f>'Security Hierarchy'!AJ34*(1/4)+'Economic Hierarchy'!AJ34*(1/4)+'Diplomatic Hiearachy'!AJ34*(1/4)+'Informational Hierarchy'!AJ34*(1/4)</f>
        <v>#DIV/0!</v>
      </c>
      <c r="AK34" t="e">
        <f>'Security Hierarchy'!AK34*(1/4)+'Economic Hierarchy'!AK34*(1/4)+'Diplomatic Hiearachy'!AK34*(1/4)+'Informational Hierarchy'!AK34*(1/4)</f>
        <v>#DIV/0!</v>
      </c>
      <c r="AL34" t="e">
        <f>'Security Hierarchy'!AL34*(1/4)+'Economic Hierarchy'!AL34*(1/4)+'Diplomatic Hiearachy'!AL34*(1/4)+'Informational Hierarchy'!AL34*(1/4)</f>
        <v>#DIV/0!</v>
      </c>
      <c r="AM34" t="e">
        <f>'Security Hierarchy'!AM34*(1/4)+'Economic Hierarchy'!AM34*(1/4)+'Diplomatic Hiearachy'!AM34*(1/4)+'Informational Hierarchy'!AM34*(1/4)</f>
        <v>#DIV/0!</v>
      </c>
      <c r="AN34" t="e">
        <f>'Security Hierarchy'!AN34*(1/4)+'Economic Hierarchy'!AN34*(1/4)+'Diplomatic Hiearachy'!AN34*(1/4)+'Informational Hierarchy'!AN34*(1/4)</f>
        <v>#DIV/0!</v>
      </c>
      <c r="AO34" t="e">
        <f>'Security Hierarchy'!AO34*(1/4)+'Economic Hierarchy'!AO34*(1/4)+'Diplomatic Hiearachy'!AO34*(1/4)+'Informational Hierarchy'!AO34*(1/4)</f>
        <v>#DIV/0!</v>
      </c>
      <c r="AP34" t="e">
        <f>'Security Hierarchy'!AP34*(1/4)+'Economic Hierarchy'!AP34*(1/4)+'Diplomatic Hiearachy'!AP34*(1/4)+'Informational Hierarchy'!AP34*(1/4)</f>
        <v>#DIV/0!</v>
      </c>
      <c r="AQ34" t="e">
        <f>'Security Hierarchy'!AQ34*(1/4)+'Economic Hierarchy'!AQ34*(1/4)+'Diplomatic Hiearachy'!AQ34*(1/4)+'Informational Hierarchy'!AQ34*(1/4)</f>
        <v>#DIV/0!</v>
      </c>
      <c r="AR34" t="e">
        <f>'Security Hierarchy'!AR34*(1/4)+'Economic Hierarchy'!AR34*(1/4)+'Diplomatic Hiearachy'!AR34*(1/4)+'Informational Hierarchy'!AR34*(1/4)</f>
        <v>#DIV/0!</v>
      </c>
      <c r="AS34" t="e">
        <f>'Security Hierarchy'!AS34*(1/4)+'Economic Hierarchy'!AS34*(1/4)+'Diplomatic Hiearachy'!AS34*(1/4)+'Informational Hierarchy'!AS34*(1/4)</f>
        <v>#DIV/0!</v>
      </c>
      <c r="AT34" t="e">
        <f>'Security Hierarchy'!AT34*(1/4)+'Economic Hierarchy'!AT34*(1/4)+'Diplomatic Hiearachy'!AT34*(1/4)+'Informational Hierarchy'!AT34*(1/4)</f>
        <v>#DIV/0!</v>
      </c>
      <c r="AU34" t="e">
        <f>'Security Hierarchy'!AU34*(1/4)+'Economic Hierarchy'!AU34*(1/4)+'Diplomatic Hiearachy'!AU34*(1/4)+'Informational Hierarchy'!AU34*(1/4)</f>
        <v>#DIV/0!</v>
      </c>
      <c r="AV34" t="e">
        <f>'Security Hierarchy'!AV34*(1/4)+'Economic Hierarchy'!AV34*(1/4)+'Diplomatic Hiearachy'!AV34*(1/4)+'Informational Hierarchy'!AV34*(1/4)</f>
        <v>#DIV/0!</v>
      </c>
      <c r="AW34" t="e">
        <f>'Security Hierarchy'!AW34*(1/4)+'Economic Hierarchy'!AW34*(1/4)+'Diplomatic Hiearachy'!AW34*(1/4)+'Informational Hierarchy'!AW34*(1/4)</f>
        <v>#DIV/0!</v>
      </c>
    </row>
    <row r="35" spans="1:49" x14ac:dyDescent="0.25">
      <c r="A35">
        <v>1993</v>
      </c>
      <c r="B35" t="e">
        <f>'Security Hierarchy'!B35*(1/4)+'Economic Hierarchy'!B35*(1/4)+'Diplomatic Hiearachy'!B35*(1/4)+'Informational Hierarchy'!B35*(1/4)</f>
        <v>#DIV/0!</v>
      </c>
      <c r="C35" t="e">
        <f>'Security Hierarchy'!C35*(1/4)+'Economic Hierarchy'!C35*(1/4)+'Diplomatic Hiearachy'!C35*(1/4)+'Informational Hierarchy'!C35*(1/4)</f>
        <v>#DIV/0!</v>
      </c>
      <c r="D35" t="e">
        <f>'Security Hierarchy'!D35*(1/4)+'Economic Hierarchy'!D35*(1/4)+'Diplomatic Hiearachy'!D35*(1/4)+'Informational Hierarchy'!D35*(1/4)</f>
        <v>#DIV/0!</v>
      </c>
      <c r="E35" t="e">
        <f>'Security Hierarchy'!E35*(1/4)+'Economic Hierarchy'!E35*(1/4)+'Diplomatic Hiearachy'!E35*(1/4)+'Informational Hierarchy'!E35*(1/4)</f>
        <v>#DIV/0!</v>
      </c>
      <c r="F35" t="e">
        <f>'Security Hierarchy'!F35*(1/4)+'Economic Hierarchy'!F35*(1/4)+'Diplomatic Hiearachy'!F35*(1/4)+'Informational Hierarchy'!F35*(1/4)</f>
        <v>#DIV/0!</v>
      </c>
      <c r="G35" t="e">
        <f>'Security Hierarchy'!G35*(1/4)+'Economic Hierarchy'!G35*(1/4)+'Diplomatic Hiearachy'!G35*(1/4)+'Informational Hierarchy'!G35*(1/4)</f>
        <v>#DIV/0!</v>
      </c>
      <c r="H35" t="e">
        <f>'Security Hierarchy'!H35*(1/4)+'Economic Hierarchy'!H35*(1/4)+'Diplomatic Hiearachy'!H35*(1/4)+'Informational Hierarchy'!H35*(1/4)</f>
        <v>#DIV/0!</v>
      </c>
      <c r="I35" t="e">
        <f>'Security Hierarchy'!I35*(1/4)+'Economic Hierarchy'!I35*(1/4)+'Diplomatic Hiearachy'!I35*(1/4)+'Informational Hierarchy'!I35*(1/4)</f>
        <v>#DIV/0!</v>
      </c>
      <c r="J35" t="e">
        <f>'Security Hierarchy'!J35*(1/4)+'Economic Hierarchy'!J35*(1/4)+'Diplomatic Hiearachy'!J35*(1/4)+'Informational Hierarchy'!J35*(1/4)</f>
        <v>#DIV/0!</v>
      </c>
      <c r="K35" t="e">
        <f>'Security Hierarchy'!K35*(1/4)+'Economic Hierarchy'!K35*(1/4)+'Diplomatic Hiearachy'!K35*(1/4)+'Informational Hierarchy'!K35*(1/4)</f>
        <v>#DIV/0!</v>
      </c>
      <c r="L35" t="e">
        <f>'Security Hierarchy'!L35*(1/4)+'Economic Hierarchy'!L35*(1/4)+'Diplomatic Hiearachy'!L35*(1/4)+'Informational Hierarchy'!L35*(1/4)</f>
        <v>#DIV/0!</v>
      </c>
      <c r="M35" t="e">
        <f>'Security Hierarchy'!M35*(1/4)+'Economic Hierarchy'!M35*(1/4)+'Diplomatic Hiearachy'!M35*(1/4)+'Informational Hierarchy'!M35*(1/4)</f>
        <v>#DIV/0!</v>
      </c>
      <c r="N35" t="e">
        <f>'Security Hierarchy'!N35*(1/4)+'Economic Hierarchy'!N35*(1/4)+'Diplomatic Hiearachy'!N35*(1/4)+'Informational Hierarchy'!N35*(1/4)</f>
        <v>#DIV/0!</v>
      </c>
      <c r="O35" t="e">
        <f>'Security Hierarchy'!O35*(1/4)+'Economic Hierarchy'!O35*(1/4)+'Diplomatic Hiearachy'!O35*(1/4)+'Informational Hierarchy'!O35*(1/4)</f>
        <v>#DIV/0!</v>
      </c>
      <c r="P35" t="e">
        <f>'Security Hierarchy'!P35*(1/4)+'Economic Hierarchy'!P35*(1/4)+'Diplomatic Hiearachy'!P35*(1/4)+'Informational Hierarchy'!P35*(1/4)</f>
        <v>#DIV/0!</v>
      </c>
      <c r="Q35" t="e">
        <f>'Security Hierarchy'!Q35*(1/4)+'Economic Hierarchy'!Q35*(1/4)+'Diplomatic Hiearachy'!Q35*(1/4)+'Informational Hierarchy'!Q35*(1/4)</f>
        <v>#DIV/0!</v>
      </c>
      <c r="R35" t="e">
        <f>'Security Hierarchy'!R35*(1/4)+'Economic Hierarchy'!R35*(1/4)+'Diplomatic Hiearachy'!R35*(1/4)+'Informational Hierarchy'!R35*(1/4)</f>
        <v>#DIV/0!</v>
      </c>
      <c r="S35" t="e">
        <f>'Security Hierarchy'!S35*(1/4)+'Economic Hierarchy'!S35*(1/4)+'Diplomatic Hiearachy'!S35*(1/4)+'Informational Hierarchy'!S35*(1/4)</f>
        <v>#DIV/0!</v>
      </c>
      <c r="T35" t="e">
        <f>'Security Hierarchy'!T35*(1/4)+'Economic Hierarchy'!T35*(1/4)+'Diplomatic Hiearachy'!T35*(1/4)+'Informational Hierarchy'!T35*(1/4)</f>
        <v>#DIV/0!</v>
      </c>
      <c r="U35" t="e">
        <f>'Security Hierarchy'!U35*(1/4)+'Economic Hierarchy'!U35*(1/4)+'Diplomatic Hiearachy'!U35*(1/4)+'Informational Hierarchy'!U35*(1/4)</f>
        <v>#DIV/0!</v>
      </c>
      <c r="V35" t="e">
        <f>'Security Hierarchy'!V35*(1/4)+'Economic Hierarchy'!V35*(1/4)+'Diplomatic Hiearachy'!V35*(1/4)+'Informational Hierarchy'!V35*(1/4)</f>
        <v>#DIV/0!</v>
      </c>
      <c r="W35" t="e">
        <f>'Security Hierarchy'!W35*(1/4)+'Economic Hierarchy'!W35*(1/4)+'Diplomatic Hiearachy'!W35*(1/4)+'Informational Hierarchy'!W35*(1/4)</f>
        <v>#DIV/0!</v>
      </c>
      <c r="X35" t="e">
        <f>'Security Hierarchy'!X35*(1/4)+'Economic Hierarchy'!X35*(1/4)+'Diplomatic Hiearachy'!X35*(1/4)+'Informational Hierarchy'!X35*(1/4)</f>
        <v>#DIV/0!</v>
      </c>
      <c r="Y35" t="e">
        <f>'Security Hierarchy'!Y35*(1/4)+'Economic Hierarchy'!Y35*(1/4)+'Diplomatic Hiearachy'!Y35*(1/4)+'Informational Hierarchy'!Y35*(1/4)</f>
        <v>#DIV/0!</v>
      </c>
      <c r="Z35" t="e">
        <f>'Security Hierarchy'!Z35*(1/4)+'Economic Hierarchy'!Z35*(1/4)+'Diplomatic Hiearachy'!Z35*(1/4)+'Informational Hierarchy'!Z35*(1/4)</f>
        <v>#DIV/0!</v>
      </c>
      <c r="AA35" t="e">
        <f>'Security Hierarchy'!AA35*(1/4)+'Economic Hierarchy'!AA35*(1/4)+'Diplomatic Hiearachy'!AA35*(1/4)+'Informational Hierarchy'!AA35*(1/4)</f>
        <v>#DIV/0!</v>
      </c>
      <c r="AB35" t="e">
        <f>'Security Hierarchy'!AB35*(1/4)+'Economic Hierarchy'!AB35*(1/4)+'Diplomatic Hiearachy'!AB35*(1/4)+'Informational Hierarchy'!AB35*(1/4)</f>
        <v>#DIV/0!</v>
      </c>
      <c r="AC35" t="e">
        <f>'Security Hierarchy'!AC35*(1/4)+'Economic Hierarchy'!AC35*(1/4)+'Diplomatic Hiearachy'!AC35*(1/4)+'Informational Hierarchy'!AC35*(1/4)</f>
        <v>#DIV/0!</v>
      </c>
      <c r="AD35" t="e">
        <f>'Security Hierarchy'!AD35*(1/4)+'Economic Hierarchy'!AD35*(1/4)+'Diplomatic Hiearachy'!AD35*(1/4)+'Informational Hierarchy'!AD35*(1/4)</f>
        <v>#DIV/0!</v>
      </c>
      <c r="AE35" t="e">
        <f>'Security Hierarchy'!AE35*(1/4)+'Economic Hierarchy'!AE35*(1/4)+'Diplomatic Hiearachy'!AE35*(1/4)+'Informational Hierarchy'!AE35*(1/4)</f>
        <v>#DIV/0!</v>
      </c>
      <c r="AF35" t="e">
        <f>'Security Hierarchy'!AF35*(1/4)+'Economic Hierarchy'!AF35*(1/4)+'Diplomatic Hiearachy'!AF35*(1/4)+'Informational Hierarchy'!AF35*(1/4)</f>
        <v>#DIV/0!</v>
      </c>
      <c r="AG35" t="e">
        <f>'Security Hierarchy'!AG35*(1/4)+'Economic Hierarchy'!AG35*(1/4)+'Diplomatic Hiearachy'!AG35*(1/4)+'Informational Hierarchy'!AG35*(1/4)</f>
        <v>#DIV/0!</v>
      </c>
      <c r="AH35" t="e">
        <f>'Security Hierarchy'!AH35*(1/4)+'Economic Hierarchy'!AH35*(1/4)+'Diplomatic Hiearachy'!AH35*(1/4)+'Informational Hierarchy'!AH35*(1/4)</f>
        <v>#DIV/0!</v>
      </c>
      <c r="AI35" t="e">
        <f>'Security Hierarchy'!AI35*(1/4)+'Economic Hierarchy'!AI35*(1/4)+'Diplomatic Hiearachy'!AI35*(1/4)+'Informational Hierarchy'!AI35*(1/4)</f>
        <v>#DIV/0!</v>
      </c>
      <c r="AJ35" t="e">
        <f>'Security Hierarchy'!AJ35*(1/4)+'Economic Hierarchy'!AJ35*(1/4)+'Diplomatic Hiearachy'!AJ35*(1/4)+'Informational Hierarchy'!AJ35*(1/4)</f>
        <v>#DIV/0!</v>
      </c>
      <c r="AK35" t="e">
        <f>'Security Hierarchy'!AK35*(1/4)+'Economic Hierarchy'!AK35*(1/4)+'Diplomatic Hiearachy'!AK35*(1/4)+'Informational Hierarchy'!AK35*(1/4)</f>
        <v>#DIV/0!</v>
      </c>
      <c r="AL35" t="e">
        <f>'Security Hierarchy'!AL35*(1/4)+'Economic Hierarchy'!AL35*(1/4)+'Diplomatic Hiearachy'!AL35*(1/4)+'Informational Hierarchy'!AL35*(1/4)</f>
        <v>#DIV/0!</v>
      </c>
      <c r="AM35" t="e">
        <f>'Security Hierarchy'!AM35*(1/4)+'Economic Hierarchy'!AM35*(1/4)+'Diplomatic Hiearachy'!AM35*(1/4)+'Informational Hierarchy'!AM35*(1/4)</f>
        <v>#DIV/0!</v>
      </c>
      <c r="AN35" t="e">
        <f>'Security Hierarchy'!AN35*(1/4)+'Economic Hierarchy'!AN35*(1/4)+'Diplomatic Hiearachy'!AN35*(1/4)+'Informational Hierarchy'!AN35*(1/4)</f>
        <v>#DIV/0!</v>
      </c>
      <c r="AO35" t="e">
        <f>'Security Hierarchy'!AO35*(1/4)+'Economic Hierarchy'!AO35*(1/4)+'Diplomatic Hiearachy'!AO35*(1/4)+'Informational Hierarchy'!AO35*(1/4)</f>
        <v>#DIV/0!</v>
      </c>
      <c r="AP35" t="e">
        <f>'Security Hierarchy'!AP35*(1/4)+'Economic Hierarchy'!AP35*(1/4)+'Diplomatic Hiearachy'!AP35*(1/4)+'Informational Hierarchy'!AP35*(1/4)</f>
        <v>#DIV/0!</v>
      </c>
      <c r="AQ35" t="e">
        <f>'Security Hierarchy'!AQ35*(1/4)+'Economic Hierarchy'!AQ35*(1/4)+'Diplomatic Hiearachy'!AQ35*(1/4)+'Informational Hierarchy'!AQ35*(1/4)</f>
        <v>#DIV/0!</v>
      </c>
      <c r="AR35" t="e">
        <f>'Security Hierarchy'!AR35*(1/4)+'Economic Hierarchy'!AR35*(1/4)+'Diplomatic Hiearachy'!AR35*(1/4)+'Informational Hierarchy'!AR35*(1/4)</f>
        <v>#DIV/0!</v>
      </c>
      <c r="AS35" t="e">
        <f>'Security Hierarchy'!AS35*(1/4)+'Economic Hierarchy'!AS35*(1/4)+'Diplomatic Hiearachy'!AS35*(1/4)+'Informational Hierarchy'!AS35*(1/4)</f>
        <v>#DIV/0!</v>
      </c>
      <c r="AT35" t="e">
        <f>'Security Hierarchy'!AT35*(1/4)+'Economic Hierarchy'!AT35*(1/4)+'Diplomatic Hiearachy'!AT35*(1/4)+'Informational Hierarchy'!AT35*(1/4)</f>
        <v>#DIV/0!</v>
      </c>
      <c r="AU35" t="e">
        <f>'Security Hierarchy'!AU35*(1/4)+'Economic Hierarchy'!AU35*(1/4)+'Diplomatic Hiearachy'!AU35*(1/4)+'Informational Hierarchy'!AU35*(1/4)</f>
        <v>#DIV/0!</v>
      </c>
      <c r="AV35" t="e">
        <f>'Security Hierarchy'!AV35*(1/4)+'Economic Hierarchy'!AV35*(1/4)+'Diplomatic Hiearachy'!AV35*(1/4)+'Informational Hierarchy'!AV35*(1/4)</f>
        <v>#DIV/0!</v>
      </c>
      <c r="AW35" t="e">
        <f>'Security Hierarchy'!AW35*(1/4)+'Economic Hierarchy'!AW35*(1/4)+'Diplomatic Hiearachy'!AW35*(1/4)+'Informational Hierarchy'!AW35*(1/4)</f>
        <v>#DIV/0!</v>
      </c>
    </row>
    <row r="36" spans="1:49" x14ac:dyDescent="0.25">
      <c r="A36">
        <v>1994</v>
      </c>
      <c r="B36" t="e">
        <f>'Security Hierarchy'!B36*(1/4)+'Economic Hierarchy'!B36*(1/4)+'Diplomatic Hiearachy'!B36*(1/4)+'Informational Hierarchy'!B36*(1/4)</f>
        <v>#DIV/0!</v>
      </c>
      <c r="C36" t="e">
        <f>'Security Hierarchy'!C36*(1/4)+'Economic Hierarchy'!C36*(1/4)+'Diplomatic Hiearachy'!C36*(1/4)+'Informational Hierarchy'!C36*(1/4)</f>
        <v>#DIV/0!</v>
      </c>
      <c r="D36" t="e">
        <f>'Security Hierarchy'!D36*(1/4)+'Economic Hierarchy'!D36*(1/4)+'Diplomatic Hiearachy'!D36*(1/4)+'Informational Hierarchy'!D36*(1/4)</f>
        <v>#DIV/0!</v>
      </c>
      <c r="E36" t="e">
        <f>'Security Hierarchy'!E36*(1/4)+'Economic Hierarchy'!E36*(1/4)+'Diplomatic Hiearachy'!E36*(1/4)+'Informational Hierarchy'!E36*(1/4)</f>
        <v>#DIV/0!</v>
      </c>
      <c r="F36" t="e">
        <f>'Security Hierarchy'!F36*(1/4)+'Economic Hierarchy'!F36*(1/4)+'Diplomatic Hiearachy'!F36*(1/4)+'Informational Hierarchy'!F36*(1/4)</f>
        <v>#DIV/0!</v>
      </c>
      <c r="G36" t="e">
        <f>'Security Hierarchy'!G36*(1/4)+'Economic Hierarchy'!G36*(1/4)+'Diplomatic Hiearachy'!G36*(1/4)+'Informational Hierarchy'!G36*(1/4)</f>
        <v>#DIV/0!</v>
      </c>
      <c r="H36" t="e">
        <f>'Security Hierarchy'!H36*(1/4)+'Economic Hierarchy'!H36*(1/4)+'Diplomatic Hiearachy'!H36*(1/4)+'Informational Hierarchy'!H36*(1/4)</f>
        <v>#DIV/0!</v>
      </c>
      <c r="I36" t="e">
        <f>'Security Hierarchy'!I36*(1/4)+'Economic Hierarchy'!I36*(1/4)+'Diplomatic Hiearachy'!I36*(1/4)+'Informational Hierarchy'!I36*(1/4)</f>
        <v>#DIV/0!</v>
      </c>
      <c r="J36" t="e">
        <f>'Security Hierarchy'!J36*(1/4)+'Economic Hierarchy'!J36*(1/4)+'Diplomatic Hiearachy'!J36*(1/4)+'Informational Hierarchy'!J36*(1/4)</f>
        <v>#DIV/0!</v>
      </c>
      <c r="K36" t="e">
        <f>'Security Hierarchy'!K36*(1/4)+'Economic Hierarchy'!K36*(1/4)+'Diplomatic Hiearachy'!K36*(1/4)+'Informational Hierarchy'!K36*(1/4)</f>
        <v>#DIV/0!</v>
      </c>
      <c r="L36" t="e">
        <f>'Security Hierarchy'!L36*(1/4)+'Economic Hierarchy'!L36*(1/4)+'Diplomatic Hiearachy'!L36*(1/4)+'Informational Hierarchy'!L36*(1/4)</f>
        <v>#DIV/0!</v>
      </c>
      <c r="M36" t="e">
        <f>'Security Hierarchy'!M36*(1/4)+'Economic Hierarchy'!M36*(1/4)+'Diplomatic Hiearachy'!M36*(1/4)+'Informational Hierarchy'!M36*(1/4)</f>
        <v>#DIV/0!</v>
      </c>
      <c r="N36" t="e">
        <f>'Security Hierarchy'!N36*(1/4)+'Economic Hierarchy'!N36*(1/4)+'Diplomatic Hiearachy'!N36*(1/4)+'Informational Hierarchy'!N36*(1/4)</f>
        <v>#DIV/0!</v>
      </c>
      <c r="O36" t="e">
        <f>'Security Hierarchy'!O36*(1/4)+'Economic Hierarchy'!O36*(1/4)+'Diplomatic Hiearachy'!O36*(1/4)+'Informational Hierarchy'!O36*(1/4)</f>
        <v>#DIV/0!</v>
      </c>
      <c r="P36" t="e">
        <f>'Security Hierarchy'!P36*(1/4)+'Economic Hierarchy'!P36*(1/4)+'Diplomatic Hiearachy'!P36*(1/4)+'Informational Hierarchy'!P36*(1/4)</f>
        <v>#DIV/0!</v>
      </c>
      <c r="Q36" t="e">
        <f>'Security Hierarchy'!Q36*(1/4)+'Economic Hierarchy'!Q36*(1/4)+'Diplomatic Hiearachy'!Q36*(1/4)+'Informational Hierarchy'!Q36*(1/4)</f>
        <v>#DIV/0!</v>
      </c>
      <c r="R36" t="e">
        <f>'Security Hierarchy'!R36*(1/4)+'Economic Hierarchy'!R36*(1/4)+'Diplomatic Hiearachy'!R36*(1/4)+'Informational Hierarchy'!R36*(1/4)</f>
        <v>#DIV/0!</v>
      </c>
      <c r="S36" t="e">
        <f>'Security Hierarchy'!S36*(1/4)+'Economic Hierarchy'!S36*(1/4)+'Diplomatic Hiearachy'!S36*(1/4)+'Informational Hierarchy'!S36*(1/4)</f>
        <v>#DIV/0!</v>
      </c>
      <c r="T36" t="e">
        <f>'Security Hierarchy'!T36*(1/4)+'Economic Hierarchy'!T36*(1/4)+'Diplomatic Hiearachy'!T36*(1/4)+'Informational Hierarchy'!T36*(1/4)</f>
        <v>#DIV/0!</v>
      </c>
      <c r="U36" t="e">
        <f>'Security Hierarchy'!U36*(1/4)+'Economic Hierarchy'!U36*(1/4)+'Diplomatic Hiearachy'!U36*(1/4)+'Informational Hierarchy'!U36*(1/4)</f>
        <v>#DIV/0!</v>
      </c>
      <c r="V36" t="e">
        <f>'Security Hierarchy'!V36*(1/4)+'Economic Hierarchy'!V36*(1/4)+'Diplomatic Hiearachy'!V36*(1/4)+'Informational Hierarchy'!V36*(1/4)</f>
        <v>#DIV/0!</v>
      </c>
      <c r="W36" t="e">
        <f>'Security Hierarchy'!W36*(1/4)+'Economic Hierarchy'!W36*(1/4)+'Diplomatic Hiearachy'!W36*(1/4)+'Informational Hierarchy'!W36*(1/4)</f>
        <v>#DIV/0!</v>
      </c>
      <c r="X36" t="e">
        <f>'Security Hierarchy'!X36*(1/4)+'Economic Hierarchy'!X36*(1/4)+'Diplomatic Hiearachy'!X36*(1/4)+'Informational Hierarchy'!X36*(1/4)</f>
        <v>#DIV/0!</v>
      </c>
      <c r="Y36" t="e">
        <f>'Security Hierarchy'!Y36*(1/4)+'Economic Hierarchy'!Y36*(1/4)+'Diplomatic Hiearachy'!Y36*(1/4)+'Informational Hierarchy'!Y36*(1/4)</f>
        <v>#DIV/0!</v>
      </c>
      <c r="Z36" t="e">
        <f>'Security Hierarchy'!Z36*(1/4)+'Economic Hierarchy'!Z36*(1/4)+'Diplomatic Hiearachy'!Z36*(1/4)+'Informational Hierarchy'!Z36*(1/4)</f>
        <v>#DIV/0!</v>
      </c>
      <c r="AA36" t="e">
        <f>'Security Hierarchy'!AA36*(1/4)+'Economic Hierarchy'!AA36*(1/4)+'Diplomatic Hiearachy'!AA36*(1/4)+'Informational Hierarchy'!AA36*(1/4)</f>
        <v>#DIV/0!</v>
      </c>
      <c r="AB36" t="e">
        <f>'Security Hierarchy'!AB36*(1/4)+'Economic Hierarchy'!AB36*(1/4)+'Diplomatic Hiearachy'!AB36*(1/4)+'Informational Hierarchy'!AB36*(1/4)</f>
        <v>#DIV/0!</v>
      </c>
      <c r="AC36" t="e">
        <f>'Security Hierarchy'!AC36*(1/4)+'Economic Hierarchy'!AC36*(1/4)+'Diplomatic Hiearachy'!AC36*(1/4)+'Informational Hierarchy'!AC36*(1/4)</f>
        <v>#DIV/0!</v>
      </c>
      <c r="AD36" t="e">
        <f>'Security Hierarchy'!AD36*(1/4)+'Economic Hierarchy'!AD36*(1/4)+'Diplomatic Hiearachy'!AD36*(1/4)+'Informational Hierarchy'!AD36*(1/4)</f>
        <v>#DIV/0!</v>
      </c>
      <c r="AE36" t="e">
        <f>'Security Hierarchy'!AE36*(1/4)+'Economic Hierarchy'!AE36*(1/4)+'Diplomatic Hiearachy'!AE36*(1/4)+'Informational Hierarchy'!AE36*(1/4)</f>
        <v>#DIV/0!</v>
      </c>
      <c r="AF36" t="e">
        <f>'Security Hierarchy'!AF36*(1/4)+'Economic Hierarchy'!AF36*(1/4)+'Diplomatic Hiearachy'!AF36*(1/4)+'Informational Hierarchy'!AF36*(1/4)</f>
        <v>#DIV/0!</v>
      </c>
      <c r="AG36" t="e">
        <f>'Security Hierarchy'!AG36*(1/4)+'Economic Hierarchy'!AG36*(1/4)+'Diplomatic Hiearachy'!AG36*(1/4)+'Informational Hierarchy'!AG36*(1/4)</f>
        <v>#DIV/0!</v>
      </c>
      <c r="AH36" t="e">
        <f>'Security Hierarchy'!AH36*(1/4)+'Economic Hierarchy'!AH36*(1/4)+'Diplomatic Hiearachy'!AH36*(1/4)+'Informational Hierarchy'!AH36*(1/4)</f>
        <v>#DIV/0!</v>
      </c>
      <c r="AI36" t="e">
        <f>'Security Hierarchy'!AI36*(1/4)+'Economic Hierarchy'!AI36*(1/4)+'Diplomatic Hiearachy'!AI36*(1/4)+'Informational Hierarchy'!AI36*(1/4)</f>
        <v>#DIV/0!</v>
      </c>
      <c r="AJ36" t="e">
        <f>'Security Hierarchy'!AJ36*(1/4)+'Economic Hierarchy'!AJ36*(1/4)+'Diplomatic Hiearachy'!AJ36*(1/4)+'Informational Hierarchy'!AJ36*(1/4)</f>
        <v>#DIV/0!</v>
      </c>
      <c r="AK36" t="e">
        <f>'Security Hierarchy'!AK36*(1/4)+'Economic Hierarchy'!AK36*(1/4)+'Diplomatic Hiearachy'!AK36*(1/4)+'Informational Hierarchy'!AK36*(1/4)</f>
        <v>#DIV/0!</v>
      </c>
      <c r="AL36" t="e">
        <f>'Security Hierarchy'!AL36*(1/4)+'Economic Hierarchy'!AL36*(1/4)+'Diplomatic Hiearachy'!AL36*(1/4)+'Informational Hierarchy'!AL36*(1/4)</f>
        <v>#DIV/0!</v>
      </c>
      <c r="AM36" t="e">
        <f>'Security Hierarchy'!AM36*(1/4)+'Economic Hierarchy'!AM36*(1/4)+'Diplomatic Hiearachy'!AM36*(1/4)+'Informational Hierarchy'!AM36*(1/4)</f>
        <v>#DIV/0!</v>
      </c>
      <c r="AN36" t="e">
        <f>'Security Hierarchy'!AN36*(1/4)+'Economic Hierarchy'!AN36*(1/4)+'Diplomatic Hiearachy'!AN36*(1/4)+'Informational Hierarchy'!AN36*(1/4)</f>
        <v>#DIV/0!</v>
      </c>
      <c r="AO36" t="e">
        <f>'Security Hierarchy'!AO36*(1/4)+'Economic Hierarchy'!AO36*(1/4)+'Diplomatic Hiearachy'!AO36*(1/4)+'Informational Hierarchy'!AO36*(1/4)</f>
        <v>#DIV/0!</v>
      </c>
      <c r="AP36" t="e">
        <f>'Security Hierarchy'!AP36*(1/4)+'Economic Hierarchy'!AP36*(1/4)+'Diplomatic Hiearachy'!AP36*(1/4)+'Informational Hierarchy'!AP36*(1/4)</f>
        <v>#DIV/0!</v>
      </c>
      <c r="AQ36" t="e">
        <f>'Security Hierarchy'!AQ36*(1/4)+'Economic Hierarchy'!AQ36*(1/4)+'Diplomatic Hiearachy'!AQ36*(1/4)+'Informational Hierarchy'!AQ36*(1/4)</f>
        <v>#DIV/0!</v>
      </c>
      <c r="AR36" t="e">
        <f>'Security Hierarchy'!AR36*(1/4)+'Economic Hierarchy'!AR36*(1/4)+'Diplomatic Hiearachy'!AR36*(1/4)+'Informational Hierarchy'!AR36*(1/4)</f>
        <v>#DIV/0!</v>
      </c>
      <c r="AS36" t="e">
        <f>'Security Hierarchy'!AS36*(1/4)+'Economic Hierarchy'!AS36*(1/4)+'Diplomatic Hiearachy'!AS36*(1/4)+'Informational Hierarchy'!AS36*(1/4)</f>
        <v>#DIV/0!</v>
      </c>
      <c r="AT36" t="e">
        <f>'Security Hierarchy'!AT36*(1/4)+'Economic Hierarchy'!AT36*(1/4)+'Diplomatic Hiearachy'!AT36*(1/4)+'Informational Hierarchy'!AT36*(1/4)</f>
        <v>#DIV/0!</v>
      </c>
      <c r="AU36" t="e">
        <f>'Security Hierarchy'!AU36*(1/4)+'Economic Hierarchy'!AU36*(1/4)+'Diplomatic Hiearachy'!AU36*(1/4)+'Informational Hierarchy'!AU36*(1/4)</f>
        <v>#DIV/0!</v>
      </c>
      <c r="AV36" t="e">
        <f>'Security Hierarchy'!AV36*(1/4)+'Economic Hierarchy'!AV36*(1/4)+'Diplomatic Hiearachy'!AV36*(1/4)+'Informational Hierarchy'!AV36*(1/4)</f>
        <v>#DIV/0!</v>
      </c>
      <c r="AW36" t="e">
        <f>'Security Hierarchy'!AW36*(1/4)+'Economic Hierarchy'!AW36*(1/4)+'Diplomatic Hiearachy'!AW36*(1/4)+'Informational Hierarchy'!AW36*(1/4)</f>
        <v>#DIV/0!</v>
      </c>
    </row>
    <row r="37" spans="1:49" x14ac:dyDescent="0.25">
      <c r="A37">
        <v>1995</v>
      </c>
      <c r="B37" t="e">
        <f>'Security Hierarchy'!B37*(1/4)+'Economic Hierarchy'!B37*(1/4)+'Diplomatic Hiearachy'!B37*(1/4)+'Informational Hierarchy'!B37*(1/4)</f>
        <v>#DIV/0!</v>
      </c>
      <c r="C37" t="e">
        <f>'Security Hierarchy'!C37*(1/4)+'Economic Hierarchy'!C37*(1/4)+'Diplomatic Hiearachy'!C37*(1/4)+'Informational Hierarchy'!C37*(1/4)</f>
        <v>#DIV/0!</v>
      </c>
      <c r="D37" t="e">
        <f>'Security Hierarchy'!D37*(1/4)+'Economic Hierarchy'!D37*(1/4)+'Diplomatic Hiearachy'!D37*(1/4)+'Informational Hierarchy'!D37*(1/4)</f>
        <v>#DIV/0!</v>
      </c>
      <c r="E37" t="e">
        <f>'Security Hierarchy'!E37*(1/4)+'Economic Hierarchy'!E37*(1/4)+'Diplomatic Hiearachy'!E37*(1/4)+'Informational Hierarchy'!E37*(1/4)</f>
        <v>#DIV/0!</v>
      </c>
      <c r="F37" t="e">
        <f>'Security Hierarchy'!F37*(1/4)+'Economic Hierarchy'!F37*(1/4)+'Diplomatic Hiearachy'!F37*(1/4)+'Informational Hierarchy'!F37*(1/4)</f>
        <v>#DIV/0!</v>
      </c>
      <c r="G37" t="e">
        <f>'Security Hierarchy'!G37*(1/4)+'Economic Hierarchy'!G37*(1/4)+'Diplomatic Hiearachy'!G37*(1/4)+'Informational Hierarchy'!G37*(1/4)</f>
        <v>#DIV/0!</v>
      </c>
      <c r="H37" t="e">
        <f>'Security Hierarchy'!H37*(1/4)+'Economic Hierarchy'!H37*(1/4)+'Diplomatic Hiearachy'!H37*(1/4)+'Informational Hierarchy'!H37*(1/4)</f>
        <v>#DIV/0!</v>
      </c>
      <c r="I37" t="e">
        <f>'Security Hierarchy'!I37*(1/4)+'Economic Hierarchy'!I37*(1/4)+'Diplomatic Hiearachy'!I37*(1/4)+'Informational Hierarchy'!I37*(1/4)</f>
        <v>#DIV/0!</v>
      </c>
      <c r="J37" t="e">
        <f>'Security Hierarchy'!J37*(1/4)+'Economic Hierarchy'!J37*(1/4)+'Diplomatic Hiearachy'!J37*(1/4)+'Informational Hierarchy'!J37*(1/4)</f>
        <v>#DIV/0!</v>
      </c>
      <c r="K37" t="e">
        <f>'Security Hierarchy'!K37*(1/4)+'Economic Hierarchy'!K37*(1/4)+'Diplomatic Hiearachy'!K37*(1/4)+'Informational Hierarchy'!K37*(1/4)</f>
        <v>#DIV/0!</v>
      </c>
      <c r="L37" t="e">
        <f>'Security Hierarchy'!L37*(1/4)+'Economic Hierarchy'!L37*(1/4)+'Diplomatic Hiearachy'!L37*(1/4)+'Informational Hierarchy'!L37*(1/4)</f>
        <v>#DIV/0!</v>
      </c>
      <c r="M37" t="e">
        <f>'Security Hierarchy'!M37*(1/4)+'Economic Hierarchy'!M37*(1/4)+'Diplomatic Hiearachy'!M37*(1/4)+'Informational Hierarchy'!M37*(1/4)</f>
        <v>#DIV/0!</v>
      </c>
      <c r="N37" t="e">
        <f>'Security Hierarchy'!N37*(1/4)+'Economic Hierarchy'!N37*(1/4)+'Diplomatic Hiearachy'!N37*(1/4)+'Informational Hierarchy'!N37*(1/4)</f>
        <v>#DIV/0!</v>
      </c>
      <c r="O37" t="e">
        <f>'Security Hierarchy'!O37*(1/4)+'Economic Hierarchy'!O37*(1/4)+'Diplomatic Hiearachy'!O37*(1/4)+'Informational Hierarchy'!O37*(1/4)</f>
        <v>#DIV/0!</v>
      </c>
      <c r="P37" t="e">
        <f>'Security Hierarchy'!P37*(1/4)+'Economic Hierarchy'!P37*(1/4)+'Diplomatic Hiearachy'!P37*(1/4)+'Informational Hierarchy'!P37*(1/4)</f>
        <v>#DIV/0!</v>
      </c>
      <c r="Q37" t="e">
        <f>'Security Hierarchy'!Q37*(1/4)+'Economic Hierarchy'!Q37*(1/4)+'Diplomatic Hiearachy'!Q37*(1/4)+'Informational Hierarchy'!Q37*(1/4)</f>
        <v>#DIV/0!</v>
      </c>
      <c r="R37" t="e">
        <f>'Security Hierarchy'!R37*(1/4)+'Economic Hierarchy'!R37*(1/4)+'Diplomatic Hiearachy'!R37*(1/4)+'Informational Hierarchy'!R37*(1/4)</f>
        <v>#DIV/0!</v>
      </c>
      <c r="S37" t="e">
        <f>'Security Hierarchy'!S37*(1/4)+'Economic Hierarchy'!S37*(1/4)+'Diplomatic Hiearachy'!S37*(1/4)+'Informational Hierarchy'!S37*(1/4)</f>
        <v>#DIV/0!</v>
      </c>
      <c r="T37" t="e">
        <f>'Security Hierarchy'!T37*(1/4)+'Economic Hierarchy'!T37*(1/4)+'Diplomatic Hiearachy'!T37*(1/4)+'Informational Hierarchy'!T37*(1/4)</f>
        <v>#DIV/0!</v>
      </c>
      <c r="U37" t="e">
        <f>'Security Hierarchy'!U37*(1/4)+'Economic Hierarchy'!U37*(1/4)+'Diplomatic Hiearachy'!U37*(1/4)+'Informational Hierarchy'!U37*(1/4)</f>
        <v>#DIV/0!</v>
      </c>
      <c r="V37" t="e">
        <f>'Security Hierarchy'!V37*(1/4)+'Economic Hierarchy'!V37*(1/4)+'Diplomatic Hiearachy'!V37*(1/4)+'Informational Hierarchy'!V37*(1/4)</f>
        <v>#DIV/0!</v>
      </c>
      <c r="W37" t="e">
        <f>'Security Hierarchy'!W37*(1/4)+'Economic Hierarchy'!W37*(1/4)+'Diplomatic Hiearachy'!W37*(1/4)+'Informational Hierarchy'!W37*(1/4)</f>
        <v>#DIV/0!</v>
      </c>
      <c r="X37" t="e">
        <f>'Security Hierarchy'!X37*(1/4)+'Economic Hierarchy'!X37*(1/4)+'Diplomatic Hiearachy'!X37*(1/4)+'Informational Hierarchy'!X37*(1/4)</f>
        <v>#DIV/0!</v>
      </c>
      <c r="Y37" t="e">
        <f>'Security Hierarchy'!Y37*(1/4)+'Economic Hierarchy'!Y37*(1/4)+'Diplomatic Hiearachy'!Y37*(1/4)+'Informational Hierarchy'!Y37*(1/4)</f>
        <v>#DIV/0!</v>
      </c>
      <c r="Z37" t="e">
        <f>'Security Hierarchy'!Z37*(1/4)+'Economic Hierarchy'!Z37*(1/4)+'Diplomatic Hiearachy'!Z37*(1/4)+'Informational Hierarchy'!Z37*(1/4)</f>
        <v>#DIV/0!</v>
      </c>
      <c r="AA37" t="e">
        <f>'Security Hierarchy'!AA37*(1/4)+'Economic Hierarchy'!AA37*(1/4)+'Diplomatic Hiearachy'!AA37*(1/4)+'Informational Hierarchy'!AA37*(1/4)</f>
        <v>#DIV/0!</v>
      </c>
      <c r="AB37" t="e">
        <f>'Security Hierarchy'!AB37*(1/4)+'Economic Hierarchy'!AB37*(1/4)+'Diplomatic Hiearachy'!AB37*(1/4)+'Informational Hierarchy'!AB37*(1/4)</f>
        <v>#DIV/0!</v>
      </c>
      <c r="AC37" t="e">
        <f>'Security Hierarchy'!AC37*(1/4)+'Economic Hierarchy'!AC37*(1/4)+'Diplomatic Hiearachy'!AC37*(1/4)+'Informational Hierarchy'!AC37*(1/4)</f>
        <v>#DIV/0!</v>
      </c>
      <c r="AD37" t="e">
        <f>'Security Hierarchy'!AD37*(1/4)+'Economic Hierarchy'!AD37*(1/4)+'Diplomatic Hiearachy'!AD37*(1/4)+'Informational Hierarchy'!AD37*(1/4)</f>
        <v>#DIV/0!</v>
      </c>
      <c r="AE37" t="e">
        <f>'Security Hierarchy'!AE37*(1/4)+'Economic Hierarchy'!AE37*(1/4)+'Diplomatic Hiearachy'!AE37*(1/4)+'Informational Hierarchy'!AE37*(1/4)</f>
        <v>#DIV/0!</v>
      </c>
      <c r="AF37" t="e">
        <f>'Security Hierarchy'!AF37*(1/4)+'Economic Hierarchy'!AF37*(1/4)+'Diplomatic Hiearachy'!AF37*(1/4)+'Informational Hierarchy'!AF37*(1/4)</f>
        <v>#DIV/0!</v>
      </c>
      <c r="AG37" t="e">
        <f>'Security Hierarchy'!AG37*(1/4)+'Economic Hierarchy'!AG37*(1/4)+'Diplomatic Hiearachy'!AG37*(1/4)+'Informational Hierarchy'!AG37*(1/4)</f>
        <v>#DIV/0!</v>
      </c>
      <c r="AH37" t="e">
        <f>'Security Hierarchy'!AH37*(1/4)+'Economic Hierarchy'!AH37*(1/4)+'Diplomatic Hiearachy'!AH37*(1/4)+'Informational Hierarchy'!AH37*(1/4)</f>
        <v>#DIV/0!</v>
      </c>
      <c r="AI37" t="e">
        <f>'Security Hierarchy'!AI37*(1/4)+'Economic Hierarchy'!AI37*(1/4)+'Diplomatic Hiearachy'!AI37*(1/4)+'Informational Hierarchy'!AI37*(1/4)</f>
        <v>#DIV/0!</v>
      </c>
      <c r="AJ37" t="e">
        <f>'Security Hierarchy'!AJ37*(1/4)+'Economic Hierarchy'!AJ37*(1/4)+'Diplomatic Hiearachy'!AJ37*(1/4)+'Informational Hierarchy'!AJ37*(1/4)</f>
        <v>#DIV/0!</v>
      </c>
      <c r="AK37" t="e">
        <f>'Security Hierarchy'!AK37*(1/4)+'Economic Hierarchy'!AK37*(1/4)+'Diplomatic Hiearachy'!AK37*(1/4)+'Informational Hierarchy'!AK37*(1/4)</f>
        <v>#DIV/0!</v>
      </c>
      <c r="AL37" t="e">
        <f>'Security Hierarchy'!AL37*(1/4)+'Economic Hierarchy'!AL37*(1/4)+'Diplomatic Hiearachy'!AL37*(1/4)+'Informational Hierarchy'!AL37*(1/4)</f>
        <v>#DIV/0!</v>
      </c>
      <c r="AM37" t="e">
        <f>'Security Hierarchy'!AM37*(1/4)+'Economic Hierarchy'!AM37*(1/4)+'Diplomatic Hiearachy'!AM37*(1/4)+'Informational Hierarchy'!AM37*(1/4)</f>
        <v>#DIV/0!</v>
      </c>
      <c r="AN37" t="e">
        <f>'Security Hierarchy'!AN37*(1/4)+'Economic Hierarchy'!AN37*(1/4)+'Diplomatic Hiearachy'!AN37*(1/4)+'Informational Hierarchy'!AN37*(1/4)</f>
        <v>#DIV/0!</v>
      </c>
      <c r="AO37" t="e">
        <f>'Security Hierarchy'!AO37*(1/4)+'Economic Hierarchy'!AO37*(1/4)+'Diplomatic Hiearachy'!AO37*(1/4)+'Informational Hierarchy'!AO37*(1/4)</f>
        <v>#DIV/0!</v>
      </c>
      <c r="AP37" t="e">
        <f>'Security Hierarchy'!AP37*(1/4)+'Economic Hierarchy'!AP37*(1/4)+'Diplomatic Hiearachy'!AP37*(1/4)+'Informational Hierarchy'!AP37*(1/4)</f>
        <v>#DIV/0!</v>
      </c>
      <c r="AQ37" t="e">
        <f>'Security Hierarchy'!AQ37*(1/4)+'Economic Hierarchy'!AQ37*(1/4)+'Diplomatic Hiearachy'!AQ37*(1/4)+'Informational Hierarchy'!AQ37*(1/4)</f>
        <v>#DIV/0!</v>
      </c>
      <c r="AR37" t="e">
        <f>'Security Hierarchy'!AR37*(1/4)+'Economic Hierarchy'!AR37*(1/4)+'Diplomatic Hiearachy'!AR37*(1/4)+'Informational Hierarchy'!AR37*(1/4)</f>
        <v>#DIV/0!</v>
      </c>
      <c r="AS37" t="e">
        <f>'Security Hierarchy'!AS37*(1/4)+'Economic Hierarchy'!AS37*(1/4)+'Diplomatic Hiearachy'!AS37*(1/4)+'Informational Hierarchy'!AS37*(1/4)</f>
        <v>#DIV/0!</v>
      </c>
      <c r="AT37" t="e">
        <f>'Security Hierarchy'!AT37*(1/4)+'Economic Hierarchy'!AT37*(1/4)+'Diplomatic Hiearachy'!AT37*(1/4)+'Informational Hierarchy'!AT37*(1/4)</f>
        <v>#DIV/0!</v>
      </c>
      <c r="AU37" t="e">
        <f>'Security Hierarchy'!AU37*(1/4)+'Economic Hierarchy'!AU37*(1/4)+'Diplomatic Hiearachy'!AU37*(1/4)+'Informational Hierarchy'!AU37*(1/4)</f>
        <v>#DIV/0!</v>
      </c>
      <c r="AV37" t="e">
        <f>'Security Hierarchy'!AV37*(1/4)+'Economic Hierarchy'!AV37*(1/4)+'Diplomatic Hiearachy'!AV37*(1/4)+'Informational Hierarchy'!AV37*(1/4)</f>
        <v>#DIV/0!</v>
      </c>
      <c r="AW37" t="e">
        <f>'Security Hierarchy'!AW37*(1/4)+'Economic Hierarchy'!AW37*(1/4)+'Diplomatic Hiearachy'!AW37*(1/4)+'Informational Hierarchy'!AW37*(1/4)</f>
        <v>#DIV/0!</v>
      </c>
    </row>
    <row r="38" spans="1:49" x14ac:dyDescent="0.25">
      <c r="A38">
        <v>1996</v>
      </c>
      <c r="B38" t="e">
        <f>'Security Hierarchy'!B38*(1/4)+'Economic Hierarchy'!B38*(1/4)+'Diplomatic Hiearachy'!B38*(1/4)+'Informational Hierarchy'!B38*(1/4)</f>
        <v>#DIV/0!</v>
      </c>
      <c r="C38" t="e">
        <f>'Security Hierarchy'!C38*(1/4)+'Economic Hierarchy'!C38*(1/4)+'Diplomatic Hiearachy'!C38*(1/4)+'Informational Hierarchy'!C38*(1/4)</f>
        <v>#DIV/0!</v>
      </c>
      <c r="D38" t="e">
        <f>'Security Hierarchy'!D38*(1/4)+'Economic Hierarchy'!D38*(1/4)+'Diplomatic Hiearachy'!D38*(1/4)+'Informational Hierarchy'!D38*(1/4)</f>
        <v>#DIV/0!</v>
      </c>
      <c r="E38" t="e">
        <f>'Security Hierarchy'!E38*(1/4)+'Economic Hierarchy'!E38*(1/4)+'Diplomatic Hiearachy'!E38*(1/4)+'Informational Hierarchy'!E38*(1/4)</f>
        <v>#DIV/0!</v>
      </c>
      <c r="F38" t="e">
        <f>'Security Hierarchy'!F38*(1/4)+'Economic Hierarchy'!F38*(1/4)+'Diplomatic Hiearachy'!F38*(1/4)+'Informational Hierarchy'!F38*(1/4)</f>
        <v>#DIV/0!</v>
      </c>
      <c r="G38" t="e">
        <f>'Security Hierarchy'!G38*(1/4)+'Economic Hierarchy'!G38*(1/4)+'Diplomatic Hiearachy'!G38*(1/4)+'Informational Hierarchy'!G38*(1/4)</f>
        <v>#DIV/0!</v>
      </c>
      <c r="H38" t="e">
        <f>'Security Hierarchy'!H38*(1/4)+'Economic Hierarchy'!H38*(1/4)+'Diplomatic Hiearachy'!H38*(1/4)+'Informational Hierarchy'!H38*(1/4)</f>
        <v>#DIV/0!</v>
      </c>
      <c r="I38" t="e">
        <f>'Security Hierarchy'!I38*(1/4)+'Economic Hierarchy'!I38*(1/4)+'Diplomatic Hiearachy'!I38*(1/4)+'Informational Hierarchy'!I38*(1/4)</f>
        <v>#DIV/0!</v>
      </c>
      <c r="J38" t="e">
        <f>'Security Hierarchy'!J38*(1/4)+'Economic Hierarchy'!J38*(1/4)+'Diplomatic Hiearachy'!J38*(1/4)+'Informational Hierarchy'!J38*(1/4)</f>
        <v>#DIV/0!</v>
      </c>
      <c r="K38" t="e">
        <f>'Security Hierarchy'!K38*(1/4)+'Economic Hierarchy'!K38*(1/4)+'Diplomatic Hiearachy'!K38*(1/4)+'Informational Hierarchy'!K38*(1/4)</f>
        <v>#DIV/0!</v>
      </c>
      <c r="L38" t="e">
        <f>'Security Hierarchy'!L38*(1/4)+'Economic Hierarchy'!L38*(1/4)+'Diplomatic Hiearachy'!L38*(1/4)+'Informational Hierarchy'!L38*(1/4)</f>
        <v>#DIV/0!</v>
      </c>
      <c r="M38" t="e">
        <f>'Security Hierarchy'!M38*(1/4)+'Economic Hierarchy'!M38*(1/4)+'Diplomatic Hiearachy'!M38*(1/4)+'Informational Hierarchy'!M38*(1/4)</f>
        <v>#DIV/0!</v>
      </c>
      <c r="N38" t="e">
        <f>'Security Hierarchy'!N38*(1/4)+'Economic Hierarchy'!N38*(1/4)+'Diplomatic Hiearachy'!N38*(1/4)+'Informational Hierarchy'!N38*(1/4)</f>
        <v>#DIV/0!</v>
      </c>
      <c r="O38" t="e">
        <f>'Security Hierarchy'!O38*(1/4)+'Economic Hierarchy'!O38*(1/4)+'Diplomatic Hiearachy'!O38*(1/4)+'Informational Hierarchy'!O38*(1/4)</f>
        <v>#DIV/0!</v>
      </c>
      <c r="P38" t="e">
        <f>'Security Hierarchy'!P38*(1/4)+'Economic Hierarchy'!P38*(1/4)+'Diplomatic Hiearachy'!P38*(1/4)+'Informational Hierarchy'!P38*(1/4)</f>
        <v>#DIV/0!</v>
      </c>
      <c r="Q38" t="e">
        <f>'Security Hierarchy'!Q38*(1/4)+'Economic Hierarchy'!Q38*(1/4)+'Diplomatic Hiearachy'!Q38*(1/4)+'Informational Hierarchy'!Q38*(1/4)</f>
        <v>#DIV/0!</v>
      </c>
      <c r="R38" t="e">
        <f>'Security Hierarchy'!R38*(1/4)+'Economic Hierarchy'!R38*(1/4)+'Diplomatic Hiearachy'!R38*(1/4)+'Informational Hierarchy'!R38*(1/4)</f>
        <v>#DIV/0!</v>
      </c>
      <c r="S38" t="e">
        <f>'Security Hierarchy'!S38*(1/4)+'Economic Hierarchy'!S38*(1/4)+'Diplomatic Hiearachy'!S38*(1/4)+'Informational Hierarchy'!S38*(1/4)</f>
        <v>#DIV/0!</v>
      </c>
      <c r="T38" t="e">
        <f>'Security Hierarchy'!T38*(1/4)+'Economic Hierarchy'!T38*(1/4)+'Diplomatic Hiearachy'!T38*(1/4)+'Informational Hierarchy'!T38*(1/4)</f>
        <v>#DIV/0!</v>
      </c>
      <c r="U38" t="e">
        <f>'Security Hierarchy'!U38*(1/4)+'Economic Hierarchy'!U38*(1/4)+'Diplomatic Hiearachy'!U38*(1/4)+'Informational Hierarchy'!U38*(1/4)</f>
        <v>#DIV/0!</v>
      </c>
      <c r="V38" t="e">
        <f>'Security Hierarchy'!V38*(1/4)+'Economic Hierarchy'!V38*(1/4)+'Diplomatic Hiearachy'!V38*(1/4)+'Informational Hierarchy'!V38*(1/4)</f>
        <v>#DIV/0!</v>
      </c>
      <c r="W38" t="e">
        <f>'Security Hierarchy'!W38*(1/4)+'Economic Hierarchy'!W38*(1/4)+'Diplomatic Hiearachy'!W38*(1/4)+'Informational Hierarchy'!W38*(1/4)</f>
        <v>#DIV/0!</v>
      </c>
      <c r="X38" t="e">
        <f>'Security Hierarchy'!X38*(1/4)+'Economic Hierarchy'!X38*(1/4)+'Diplomatic Hiearachy'!X38*(1/4)+'Informational Hierarchy'!X38*(1/4)</f>
        <v>#DIV/0!</v>
      </c>
      <c r="Y38" t="e">
        <f>'Security Hierarchy'!Y38*(1/4)+'Economic Hierarchy'!Y38*(1/4)+'Diplomatic Hiearachy'!Y38*(1/4)+'Informational Hierarchy'!Y38*(1/4)</f>
        <v>#DIV/0!</v>
      </c>
      <c r="Z38" t="e">
        <f>'Security Hierarchy'!Z38*(1/4)+'Economic Hierarchy'!Z38*(1/4)+'Diplomatic Hiearachy'!Z38*(1/4)+'Informational Hierarchy'!Z38*(1/4)</f>
        <v>#DIV/0!</v>
      </c>
      <c r="AA38" t="e">
        <f>'Security Hierarchy'!AA38*(1/4)+'Economic Hierarchy'!AA38*(1/4)+'Diplomatic Hiearachy'!AA38*(1/4)+'Informational Hierarchy'!AA38*(1/4)</f>
        <v>#DIV/0!</v>
      </c>
      <c r="AB38" t="e">
        <f>'Security Hierarchy'!AB38*(1/4)+'Economic Hierarchy'!AB38*(1/4)+'Diplomatic Hiearachy'!AB38*(1/4)+'Informational Hierarchy'!AB38*(1/4)</f>
        <v>#DIV/0!</v>
      </c>
      <c r="AC38" t="e">
        <f>'Security Hierarchy'!AC38*(1/4)+'Economic Hierarchy'!AC38*(1/4)+'Diplomatic Hiearachy'!AC38*(1/4)+'Informational Hierarchy'!AC38*(1/4)</f>
        <v>#DIV/0!</v>
      </c>
      <c r="AD38" t="e">
        <f>'Security Hierarchy'!AD38*(1/4)+'Economic Hierarchy'!AD38*(1/4)+'Diplomatic Hiearachy'!AD38*(1/4)+'Informational Hierarchy'!AD38*(1/4)</f>
        <v>#DIV/0!</v>
      </c>
      <c r="AE38" t="e">
        <f>'Security Hierarchy'!AE38*(1/4)+'Economic Hierarchy'!AE38*(1/4)+'Diplomatic Hiearachy'!AE38*(1/4)+'Informational Hierarchy'!AE38*(1/4)</f>
        <v>#DIV/0!</v>
      </c>
      <c r="AF38" t="e">
        <f>'Security Hierarchy'!AF38*(1/4)+'Economic Hierarchy'!AF38*(1/4)+'Diplomatic Hiearachy'!AF38*(1/4)+'Informational Hierarchy'!AF38*(1/4)</f>
        <v>#DIV/0!</v>
      </c>
      <c r="AG38" t="e">
        <f>'Security Hierarchy'!AG38*(1/4)+'Economic Hierarchy'!AG38*(1/4)+'Diplomatic Hiearachy'!AG38*(1/4)+'Informational Hierarchy'!AG38*(1/4)</f>
        <v>#DIV/0!</v>
      </c>
      <c r="AH38" t="e">
        <f>'Security Hierarchy'!AH38*(1/4)+'Economic Hierarchy'!AH38*(1/4)+'Diplomatic Hiearachy'!AH38*(1/4)+'Informational Hierarchy'!AH38*(1/4)</f>
        <v>#DIV/0!</v>
      </c>
      <c r="AI38" t="e">
        <f>'Security Hierarchy'!AI38*(1/4)+'Economic Hierarchy'!AI38*(1/4)+'Diplomatic Hiearachy'!AI38*(1/4)+'Informational Hierarchy'!AI38*(1/4)</f>
        <v>#DIV/0!</v>
      </c>
      <c r="AJ38" t="e">
        <f>'Security Hierarchy'!AJ38*(1/4)+'Economic Hierarchy'!AJ38*(1/4)+'Diplomatic Hiearachy'!AJ38*(1/4)+'Informational Hierarchy'!AJ38*(1/4)</f>
        <v>#DIV/0!</v>
      </c>
      <c r="AK38" t="e">
        <f>'Security Hierarchy'!AK38*(1/4)+'Economic Hierarchy'!AK38*(1/4)+'Diplomatic Hiearachy'!AK38*(1/4)+'Informational Hierarchy'!AK38*(1/4)</f>
        <v>#DIV/0!</v>
      </c>
      <c r="AL38" t="e">
        <f>'Security Hierarchy'!AL38*(1/4)+'Economic Hierarchy'!AL38*(1/4)+'Diplomatic Hiearachy'!AL38*(1/4)+'Informational Hierarchy'!AL38*(1/4)</f>
        <v>#DIV/0!</v>
      </c>
      <c r="AM38" t="e">
        <f>'Security Hierarchy'!AM38*(1/4)+'Economic Hierarchy'!AM38*(1/4)+'Diplomatic Hiearachy'!AM38*(1/4)+'Informational Hierarchy'!AM38*(1/4)</f>
        <v>#DIV/0!</v>
      </c>
      <c r="AN38" t="e">
        <f>'Security Hierarchy'!AN38*(1/4)+'Economic Hierarchy'!AN38*(1/4)+'Diplomatic Hiearachy'!AN38*(1/4)+'Informational Hierarchy'!AN38*(1/4)</f>
        <v>#DIV/0!</v>
      </c>
      <c r="AO38" t="e">
        <f>'Security Hierarchy'!AO38*(1/4)+'Economic Hierarchy'!AO38*(1/4)+'Diplomatic Hiearachy'!AO38*(1/4)+'Informational Hierarchy'!AO38*(1/4)</f>
        <v>#DIV/0!</v>
      </c>
      <c r="AP38" t="e">
        <f>'Security Hierarchy'!AP38*(1/4)+'Economic Hierarchy'!AP38*(1/4)+'Diplomatic Hiearachy'!AP38*(1/4)+'Informational Hierarchy'!AP38*(1/4)</f>
        <v>#DIV/0!</v>
      </c>
      <c r="AQ38" t="e">
        <f>'Security Hierarchy'!AQ38*(1/4)+'Economic Hierarchy'!AQ38*(1/4)+'Diplomatic Hiearachy'!AQ38*(1/4)+'Informational Hierarchy'!AQ38*(1/4)</f>
        <v>#DIV/0!</v>
      </c>
      <c r="AR38" t="e">
        <f>'Security Hierarchy'!AR38*(1/4)+'Economic Hierarchy'!AR38*(1/4)+'Diplomatic Hiearachy'!AR38*(1/4)+'Informational Hierarchy'!AR38*(1/4)</f>
        <v>#DIV/0!</v>
      </c>
      <c r="AS38" t="e">
        <f>'Security Hierarchy'!AS38*(1/4)+'Economic Hierarchy'!AS38*(1/4)+'Diplomatic Hiearachy'!AS38*(1/4)+'Informational Hierarchy'!AS38*(1/4)</f>
        <v>#DIV/0!</v>
      </c>
      <c r="AT38" t="e">
        <f>'Security Hierarchy'!AT38*(1/4)+'Economic Hierarchy'!AT38*(1/4)+'Diplomatic Hiearachy'!AT38*(1/4)+'Informational Hierarchy'!AT38*(1/4)</f>
        <v>#DIV/0!</v>
      </c>
      <c r="AU38" t="e">
        <f>'Security Hierarchy'!AU38*(1/4)+'Economic Hierarchy'!AU38*(1/4)+'Diplomatic Hiearachy'!AU38*(1/4)+'Informational Hierarchy'!AU38*(1/4)</f>
        <v>#DIV/0!</v>
      </c>
      <c r="AV38" t="e">
        <f>'Security Hierarchy'!AV38*(1/4)+'Economic Hierarchy'!AV38*(1/4)+'Diplomatic Hiearachy'!AV38*(1/4)+'Informational Hierarchy'!AV38*(1/4)</f>
        <v>#DIV/0!</v>
      </c>
      <c r="AW38" t="e">
        <f>'Security Hierarchy'!AW38*(1/4)+'Economic Hierarchy'!AW38*(1/4)+'Diplomatic Hiearachy'!AW38*(1/4)+'Informational Hierarchy'!AW38*(1/4)</f>
        <v>#DIV/0!</v>
      </c>
    </row>
    <row r="39" spans="1:49" x14ac:dyDescent="0.25">
      <c r="A39">
        <v>1997</v>
      </c>
      <c r="B39" t="e">
        <f>'Security Hierarchy'!B39*(1/4)+'Economic Hierarchy'!B39*(1/4)+'Diplomatic Hiearachy'!B39*(1/4)+'Informational Hierarchy'!B39*(1/4)</f>
        <v>#DIV/0!</v>
      </c>
      <c r="C39" t="e">
        <f>'Security Hierarchy'!C39*(1/4)+'Economic Hierarchy'!C39*(1/4)+'Diplomatic Hiearachy'!C39*(1/4)+'Informational Hierarchy'!C39*(1/4)</f>
        <v>#DIV/0!</v>
      </c>
      <c r="D39" t="e">
        <f>'Security Hierarchy'!D39*(1/4)+'Economic Hierarchy'!D39*(1/4)+'Diplomatic Hiearachy'!D39*(1/4)+'Informational Hierarchy'!D39*(1/4)</f>
        <v>#DIV/0!</v>
      </c>
      <c r="E39" t="e">
        <f>'Security Hierarchy'!E39*(1/4)+'Economic Hierarchy'!E39*(1/4)+'Diplomatic Hiearachy'!E39*(1/4)+'Informational Hierarchy'!E39*(1/4)</f>
        <v>#DIV/0!</v>
      </c>
      <c r="F39" t="e">
        <f>'Security Hierarchy'!F39*(1/4)+'Economic Hierarchy'!F39*(1/4)+'Diplomatic Hiearachy'!F39*(1/4)+'Informational Hierarchy'!F39*(1/4)</f>
        <v>#DIV/0!</v>
      </c>
      <c r="G39" t="e">
        <f>'Security Hierarchy'!G39*(1/4)+'Economic Hierarchy'!G39*(1/4)+'Diplomatic Hiearachy'!G39*(1/4)+'Informational Hierarchy'!G39*(1/4)</f>
        <v>#DIV/0!</v>
      </c>
      <c r="H39" t="e">
        <f>'Security Hierarchy'!H39*(1/4)+'Economic Hierarchy'!H39*(1/4)+'Diplomatic Hiearachy'!H39*(1/4)+'Informational Hierarchy'!H39*(1/4)</f>
        <v>#DIV/0!</v>
      </c>
      <c r="I39" t="e">
        <f>'Security Hierarchy'!I39*(1/4)+'Economic Hierarchy'!I39*(1/4)+'Diplomatic Hiearachy'!I39*(1/4)+'Informational Hierarchy'!I39*(1/4)</f>
        <v>#DIV/0!</v>
      </c>
      <c r="J39" t="e">
        <f>'Security Hierarchy'!J39*(1/4)+'Economic Hierarchy'!J39*(1/4)+'Diplomatic Hiearachy'!J39*(1/4)+'Informational Hierarchy'!J39*(1/4)</f>
        <v>#DIV/0!</v>
      </c>
      <c r="K39" t="e">
        <f>'Security Hierarchy'!K39*(1/4)+'Economic Hierarchy'!K39*(1/4)+'Diplomatic Hiearachy'!K39*(1/4)+'Informational Hierarchy'!K39*(1/4)</f>
        <v>#DIV/0!</v>
      </c>
      <c r="L39" t="e">
        <f>'Security Hierarchy'!L39*(1/4)+'Economic Hierarchy'!L39*(1/4)+'Diplomatic Hiearachy'!L39*(1/4)+'Informational Hierarchy'!L39*(1/4)</f>
        <v>#DIV/0!</v>
      </c>
      <c r="M39" t="e">
        <f>'Security Hierarchy'!M39*(1/4)+'Economic Hierarchy'!M39*(1/4)+'Diplomatic Hiearachy'!M39*(1/4)+'Informational Hierarchy'!M39*(1/4)</f>
        <v>#DIV/0!</v>
      </c>
      <c r="N39" t="e">
        <f>'Security Hierarchy'!N39*(1/4)+'Economic Hierarchy'!N39*(1/4)+'Diplomatic Hiearachy'!N39*(1/4)+'Informational Hierarchy'!N39*(1/4)</f>
        <v>#DIV/0!</v>
      </c>
      <c r="O39" t="e">
        <f>'Security Hierarchy'!O39*(1/4)+'Economic Hierarchy'!O39*(1/4)+'Diplomatic Hiearachy'!O39*(1/4)+'Informational Hierarchy'!O39*(1/4)</f>
        <v>#DIV/0!</v>
      </c>
      <c r="P39" t="e">
        <f>'Security Hierarchy'!P39*(1/4)+'Economic Hierarchy'!P39*(1/4)+'Diplomatic Hiearachy'!P39*(1/4)+'Informational Hierarchy'!P39*(1/4)</f>
        <v>#DIV/0!</v>
      </c>
      <c r="Q39" t="e">
        <f>'Security Hierarchy'!Q39*(1/4)+'Economic Hierarchy'!Q39*(1/4)+'Diplomatic Hiearachy'!Q39*(1/4)+'Informational Hierarchy'!Q39*(1/4)</f>
        <v>#DIV/0!</v>
      </c>
      <c r="R39" t="e">
        <f>'Security Hierarchy'!R39*(1/4)+'Economic Hierarchy'!R39*(1/4)+'Diplomatic Hiearachy'!R39*(1/4)+'Informational Hierarchy'!R39*(1/4)</f>
        <v>#DIV/0!</v>
      </c>
      <c r="S39" t="e">
        <f>'Security Hierarchy'!S39*(1/4)+'Economic Hierarchy'!S39*(1/4)+'Diplomatic Hiearachy'!S39*(1/4)+'Informational Hierarchy'!S39*(1/4)</f>
        <v>#DIV/0!</v>
      </c>
      <c r="T39" t="e">
        <f>'Security Hierarchy'!T39*(1/4)+'Economic Hierarchy'!T39*(1/4)+'Diplomatic Hiearachy'!T39*(1/4)+'Informational Hierarchy'!T39*(1/4)</f>
        <v>#DIV/0!</v>
      </c>
      <c r="U39" t="e">
        <f>'Security Hierarchy'!U39*(1/4)+'Economic Hierarchy'!U39*(1/4)+'Diplomatic Hiearachy'!U39*(1/4)+'Informational Hierarchy'!U39*(1/4)</f>
        <v>#DIV/0!</v>
      </c>
      <c r="V39" t="e">
        <f>'Security Hierarchy'!V39*(1/4)+'Economic Hierarchy'!V39*(1/4)+'Diplomatic Hiearachy'!V39*(1/4)+'Informational Hierarchy'!V39*(1/4)</f>
        <v>#DIV/0!</v>
      </c>
      <c r="W39" t="e">
        <f>'Security Hierarchy'!W39*(1/4)+'Economic Hierarchy'!W39*(1/4)+'Diplomatic Hiearachy'!W39*(1/4)+'Informational Hierarchy'!W39*(1/4)</f>
        <v>#DIV/0!</v>
      </c>
      <c r="X39" t="e">
        <f>'Security Hierarchy'!X39*(1/4)+'Economic Hierarchy'!X39*(1/4)+'Diplomatic Hiearachy'!X39*(1/4)+'Informational Hierarchy'!X39*(1/4)</f>
        <v>#DIV/0!</v>
      </c>
      <c r="Y39" t="e">
        <f>'Security Hierarchy'!Y39*(1/4)+'Economic Hierarchy'!Y39*(1/4)+'Diplomatic Hiearachy'!Y39*(1/4)+'Informational Hierarchy'!Y39*(1/4)</f>
        <v>#DIV/0!</v>
      </c>
      <c r="Z39" t="e">
        <f>'Security Hierarchy'!Z39*(1/4)+'Economic Hierarchy'!Z39*(1/4)+'Diplomatic Hiearachy'!Z39*(1/4)+'Informational Hierarchy'!Z39*(1/4)</f>
        <v>#DIV/0!</v>
      </c>
      <c r="AA39" t="e">
        <f>'Security Hierarchy'!AA39*(1/4)+'Economic Hierarchy'!AA39*(1/4)+'Diplomatic Hiearachy'!AA39*(1/4)+'Informational Hierarchy'!AA39*(1/4)</f>
        <v>#DIV/0!</v>
      </c>
      <c r="AB39" t="e">
        <f>'Security Hierarchy'!AB39*(1/4)+'Economic Hierarchy'!AB39*(1/4)+'Diplomatic Hiearachy'!AB39*(1/4)+'Informational Hierarchy'!AB39*(1/4)</f>
        <v>#DIV/0!</v>
      </c>
      <c r="AC39" t="e">
        <f>'Security Hierarchy'!AC39*(1/4)+'Economic Hierarchy'!AC39*(1/4)+'Diplomatic Hiearachy'!AC39*(1/4)+'Informational Hierarchy'!AC39*(1/4)</f>
        <v>#DIV/0!</v>
      </c>
      <c r="AD39" t="e">
        <f>'Security Hierarchy'!AD39*(1/4)+'Economic Hierarchy'!AD39*(1/4)+'Diplomatic Hiearachy'!AD39*(1/4)+'Informational Hierarchy'!AD39*(1/4)</f>
        <v>#DIV/0!</v>
      </c>
      <c r="AE39" t="e">
        <f>'Security Hierarchy'!AE39*(1/4)+'Economic Hierarchy'!AE39*(1/4)+'Diplomatic Hiearachy'!AE39*(1/4)+'Informational Hierarchy'!AE39*(1/4)</f>
        <v>#DIV/0!</v>
      </c>
      <c r="AF39" t="e">
        <f>'Security Hierarchy'!AF39*(1/4)+'Economic Hierarchy'!AF39*(1/4)+'Diplomatic Hiearachy'!AF39*(1/4)+'Informational Hierarchy'!AF39*(1/4)</f>
        <v>#DIV/0!</v>
      </c>
      <c r="AG39" t="e">
        <f>'Security Hierarchy'!AG39*(1/4)+'Economic Hierarchy'!AG39*(1/4)+'Diplomatic Hiearachy'!AG39*(1/4)+'Informational Hierarchy'!AG39*(1/4)</f>
        <v>#DIV/0!</v>
      </c>
      <c r="AH39" t="e">
        <f>'Security Hierarchy'!AH39*(1/4)+'Economic Hierarchy'!AH39*(1/4)+'Diplomatic Hiearachy'!AH39*(1/4)+'Informational Hierarchy'!AH39*(1/4)</f>
        <v>#DIV/0!</v>
      </c>
      <c r="AI39" t="e">
        <f>'Security Hierarchy'!AI39*(1/4)+'Economic Hierarchy'!AI39*(1/4)+'Diplomatic Hiearachy'!AI39*(1/4)+'Informational Hierarchy'!AI39*(1/4)</f>
        <v>#DIV/0!</v>
      </c>
      <c r="AJ39" t="e">
        <f>'Security Hierarchy'!AJ39*(1/4)+'Economic Hierarchy'!AJ39*(1/4)+'Diplomatic Hiearachy'!AJ39*(1/4)+'Informational Hierarchy'!AJ39*(1/4)</f>
        <v>#DIV/0!</v>
      </c>
      <c r="AK39" t="e">
        <f>'Security Hierarchy'!AK39*(1/4)+'Economic Hierarchy'!AK39*(1/4)+'Diplomatic Hiearachy'!AK39*(1/4)+'Informational Hierarchy'!AK39*(1/4)</f>
        <v>#DIV/0!</v>
      </c>
      <c r="AL39" t="e">
        <f>'Security Hierarchy'!AL39*(1/4)+'Economic Hierarchy'!AL39*(1/4)+'Diplomatic Hiearachy'!AL39*(1/4)+'Informational Hierarchy'!AL39*(1/4)</f>
        <v>#DIV/0!</v>
      </c>
      <c r="AM39" t="e">
        <f>'Security Hierarchy'!AM39*(1/4)+'Economic Hierarchy'!AM39*(1/4)+'Diplomatic Hiearachy'!AM39*(1/4)+'Informational Hierarchy'!AM39*(1/4)</f>
        <v>#DIV/0!</v>
      </c>
      <c r="AN39" t="e">
        <f>'Security Hierarchy'!AN39*(1/4)+'Economic Hierarchy'!AN39*(1/4)+'Diplomatic Hiearachy'!AN39*(1/4)+'Informational Hierarchy'!AN39*(1/4)</f>
        <v>#DIV/0!</v>
      </c>
      <c r="AO39" t="e">
        <f>'Security Hierarchy'!AO39*(1/4)+'Economic Hierarchy'!AO39*(1/4)+'Diplomatic Hiearachy'!AO39*(1/4)+'Informational Hierarchy'!AO39*(1/4)</f>
        <v>#DIV/0!</v>
      </c>
      <c r="AP39" t="e">
        <f>'Security Hierarchy'!AP39*(1/4)+'Economic Hierarchy'!AP39*(1/4)+'Diplomatic Hiearachy'!AP39*(1/4)+'Informational Hierarchy'!AP39*(1/4)</f>
        <v>#DIV/0!</v>
      </c>
      <c r="AQ39" t="e">
        <f>'Security Hierarchy'!AQ39*(1/4)+'Economic Hierarchy'!AQ39*(1/4)+'Diplomatic Hiearachy'!AQ39*(1/4)+'Informational Hierarchy'!AQ39*(1/4)</f>
        <v>#DIV/0!</v>
      </c>
      <c r="AR39" t="e">
        <f>'Security Hierarchy'!AR39*(1/4)+'Economic Hierarchy'!AR39*(1/4)+'Diplomatic Hiearachy'!AR39*(1/4)+'Informational Hierarchy'!AR39*(1/4)</f>
        <v>#DIV/0!</v>
      </c>
      <c r="AS39" t="e">
        <f>'Security Hierarchy'!AS39*(1/4)+'Economic Hierarchy'!AS39*(1/4)+'Diplomatic Hiearachy'!AS39*(1/4)+'Informational Hierarchy'!AS39*(1/4)</f>
        <v>#DIV/0!</v>
      </c>
      <c r="AT39" t="e">
        <f>'Security Hierarchy'!AT39*(1/4)+'Economic Hierarchy'!AT39*(1/4)+'Diplomatic Hiearachy'!AT39*(1/4)+'Informational Hierarchy'!AT39*(1/4)</f>
        <v>#DIV/0!</v>
      </c>
      <c r="AU39" t="e">
        <f>'Security Hierarchy'!AU39*(1/4)+'Economic Hierarchy'!AU39*(1/4)+'Diplomatic Hiearachy'!AU39*(1/4)+'Informational Hierarchy'!AU39*(1/4)</f>
        <v>#DIV/0!</v>
      </c>
      <c r="AV39" t="e">
        <f>'Security Hierarchy'!AV39*(1/4)+'Economic Hierarchy'!AV39*(1/4)+'Diplomatic Hiearachy'!AV39*(1/4)+'Informational Hierarchy'!AV39*(1/4)</f>
        <v>#DIV/0!</v>
      </c>
      <c r="AW39" t="e">
        <f>'Security Hierarchy'!AW39*(1/4)+'Economic Hierarchy'!AW39*(1/4)+'Diplomatic Hiearachy'!AW39*(1/4)+'Informational Hierarchy'!AW39*(1/4)</f>
        <v>#DIV/0!</v>
      </c>
    </row>
    <row r="40" spans="1:49" x14ac:dyDescent="0.25">
      <c r="A40">
        <v>1998</v>
      </c>
      <c r="B40" t="e">
        <f>'Security Hierarchy'!B40*(1/4)+'Economic Hierarchy'!B40*(1/4)+'Diplomatic Hiearachy'!B40*(1/4)+'Informational Hierarchy'!B40*(1/4)</f>
        <v>#DIV/0!</v>
      </c>
      <c r="C40" t="e">
        <f>'Security Hierarchy'!C40*(1/4)+'Economic Hierarchy'!C40*(1/4)+'Diplomatic Hiearachy'!C40*(1/4)+'Informational Hierarchy'!C40*(1/4)</f>
        <v>#DIV/0!</v>
      </c>
      <c r="D40" t="e">
        <f>'Security Hierarchy'!D40*(1/4)+'Economic Hierarchy'!D40*(1/4)+'Diplomatic Hiearachy'!D40*(1/4)+'Informational Hierarchy'!D40*(1/4)</f>
        <v>#DIV/0!</v>
      </c>
      <c r="E40" t="e">
        <f>'Security Hierarchy'!E40*(1/4)+'Economic Hierarchy'!E40*(1/4)+'Diplomatic Hiearachy'!E40*(1/4)+'Informational Hierarchy'!E40*(1/4)</f>
        <v>#DIV/0!</v>
      </c>
      <c r="F40" t="e">
        <f>'Security Hierarchy'!F40*(1/4)+'Economic Hierarchy'!F40*(1/4)+'Diplomatic Hiearachy'!F40*(1/4)+'Informational Hierarchy'!F40*(1/4)</f>
        <v>#DIV/0!</v>
      </c>
      <c r="G40" t="e">
        <f>'Security Hierarchy'!G40*(1/4)+'Economic Hierarchy'!G40*(1/4)+'Diplomatic Hiearachy'!G40*(1/4)+'Informational Hierarchy'!G40*(1/4)</f>
        <v>#DIV/0!</v>
      </c>
      <c r="H40" t="e">
        <f>'Security Hierarchy'!H40*(1/4)+'Economic Hierarchy'!H40*(1/4)+'Diplomatic Hiearachy'!H40*(1/4)+'Informational Hierarchy'!H40*(1/4)</f>
        <v>#DIV/0!</v>
      </c>
      <c r="I40" t="e">
        <f>'Security Hierarchy'!I40*(1/4)+'Economic Hierarchy'!I40*(1/4)+'Diplomatic Hiearachy'!I40*(1/4)+'Informational Hierarchy'!I40*(1/4)</f>
        <v>#DIV/0!</v>
      </c>
      <c r="J40" t="e">
        <f>'Security Hierarchy'!J40*(1/4)+'Economic Hierarchy'!J40*(1/4)+'Diplomatic Hiearachy'!J40*(1/4)+'Informational Hierarchy'!J40*(1/4)</f>
        <v>#DIV/0!</v>
      </c>
      <c r="K40" t="e">
        <f>'Security Hierarchy'!K40*(1/4)+'Economic Hierarchy'!K40*(1/4)+'Diplomatic Hiearachy'!K40*(1/4)+'Informational Hierarchy'!K40*(1/4)</f>
        <v>#DIV/0!</v>
      </c>
      <c r="L40" t="e">
        <f>'Security Hierarchy'!L40*(1/4)+'Economic Hierarchy'!L40*(1/4)+'Diplomatic Hiearachy'!L40*(1/4)+'Informational Hierarchy'!L40*(1/4)</f>
        <v>#DIV/0!</v>
      </c>
      <c r="M40" t="e">
        <f>'Security Hierarchy'!M40*(1/4)+'Economic Hierarchy'!M40*(1/4)+'Diplomatic Hiearachy'!M40*(1/4)+'Informational Hierarchy'!M40*(1/4)</f>
        <v>#DIV/0!</v>
      </c>
      <c r="N40" t="e">
        <f>'Security Hierarchy'!N40*(1/4)+'Economic Hierarchy'!N40*(1/4)+'Diplomatic Hiearachy'!N40*(1/4)+'Informational Hierarchy'!N40*(1/4)</f>
        <v>#DIV/0!</v>
      </c>
      <c r="O40" t="e">
        <f>'Security Hierarchy'!O40*(1/4)+'Economic Hierarchy'!O40*(1/4)+'Diplomatic Hiearachy'!O40*(1/4)+'Informational Hierarchy'!O40*(1/4)</f>
        <v>#DIV/0!</v>
      </c>
      <c r="P40" t="e">
        <f>'Security Hierarchy'!P40*(1/4)+'Economic Hierarchy'!P40*(1/4)+'Diplomatic Hiearachy'!P40*(1/4)+'Informational Hierarchy'!P40*(1/4)</f>
        <v>#DIV/0!</v>
      </c>
      <c r="Q40" t="e">
        <f>'Security Hierarchy'!Q40*(1/4)+'Economic Hierarchy'!Q40*(1/4)+'Diplomatic Hiearachy'!Q40*(1/4)+'Informational Hierarchy'!Q40*(1/4)</f>
        <v>#DIV/0!</v>
      </c>
      <c r="R40" t="e">
        <f>'Security Hierarchy'!R40*(1/4)+'Economic Hierarchy'!R40*(1/4)+'Diplomatic Hiearachy'!R40*(1/4)+'Informational Hierarchy'!R40*(1/4)</f>
        <v>#DIV/0!</v>
      </c>
      <c r="S40" t="e">
        <f>'Security Hierarchy'!S40*(1/4)+'Economic Hierarchy'!S40*(1/4)+'Diplomatic Hiearachy'!S40*(1/4)+'Informational Hierarchy'!S40*(1/4)</f>
        <v>#DIV/0!</v>
      </c>
      <c r="T40" t="e">
        <f>'Security Hierarchy'!T40*(1/4)+'Economic Hierarchy'!T40*(1/4)+'Diplomatic Hiearachy'!T40*(1/4)+'Informational Hierarchy'!T40*(1/4)</f>
        <v>#DIV/0!</v>
      </c>
      <c r="U40" t="e">
        <f>'Security Hierarchy'!U40*(1/4)+'Economic Hierarchy'!U40*(1/4)+'Diplomatic Hiearachy'!U40*(1/4)+'Informational Hierarchy'!U40*(1/4)</f>
        <v>#DIV/0!</v>
      </c>
      <c r="V40" t="e">
        <f>'Security Hierarchy'!V40*(1/4)+'Economic Hierarchy'!V40*(1/4)+'Diplomatic Hiearachy'!V40*(1/4)+'Informational Hierarchy'!V40*(1/4)</f>
        <v>#DIV/0!</v>
      </c>
      <c r="W40" t="e">
        <f>'Security Hierarchy'!W40*(1/4)+'Economic Hierarchy'!W40*(1/4)+'Diplomatic Hiearachy'!W40*(1/4)+'Informational Hierarchy'!W40*(1/4)</f>
        <v>#DIV/0!</v>
      </c>
      <c r="X40" t="e">
        <f>'Security Hierarchy'!X40*(1/4)+'Economic Hierarchy'!X40*(1/4)+'Diplomatic Hiearachy'!X40*(1/4)+'Informational Hierarchy'!X40*(1/4)</f>
        <v>#DIV/0!</v>
      </c>
      <c r="Y40" t="e">
        <f>'Security Hierarchy'!Y40*(1/4)+'Economic Hierarchy'!Y40*(1/4)+'Diplomatic Hiearachy'!Y40*(1/4)+'Informational Hierarchy'!Y40*(1/4)</f>
        <v>#DIV/0!</v>
      </c>
      <c r="Z40" t="e">
        <f>'Security Hierarchy'!Z40*(1/4)+'Economic Hierarchy'!Z40*(1/4)+'Diplomatic Hiearachy'!Z40*(1/4)+'Informational Hierarchy'!Z40*(1/4)</f>
        <v>#DIV/0!</v>
      </c>
      <c r="AA40" t="e">
        <f>'Security Hierarchy'!AA40*(1/4)+'Economic Hierarchy'!AA40*(1/4)+'Diplomatic Hiearachy'!AA40*(1/4)+'Informational Hierarchy'!AA40*(1/4)</f>
        <v>#DIV/0!</v>
      </c>
      <c r="AB40" t="e">
        <f>'Security Hierarchy'!AB40*(1/4)+'Economic Hierarchy'!AB40*(1/4)+'Diplomatic Hiearachy'!AB40*(1/4)+'Informational Hierarchy'!AB40*(1/4)</f>
        <v>#DIV/0!</v>
      </c>
      <c r="AC40" t="e">
        <f>'Security Hierarchy'!AC40*(1/4)+'Economic Hierarchy'!AC40*(1/4)+'Diplomatic Hiearachy'!AC40*(1/4)+'Informational Hierarchy'!AC40*(1/4)</f>
        <v>#DIV/0!</v>
      </c>
      <c r="AD40" t="e">
        <f>'Security Hierarchy'!AD40*(1/4)+'Economic Hierarchy'!AD40*(1/4)+'Diplomatic Hiearachy'!AD40*(1/4)+'Informational Hierarchy'!AD40*(1/4)</f>
        <v>#DIV/0!</v>
      </c>
      <c r="AE40" t="e">
        <f>'Security Hierarchy'!AE40*(1/4)+'Economic Hierarchy'!AE40*(1/4)+'Diplomatic Hiearachy'!AE40*(1/4)+'Informational Hierarchy'!AE40*(1/4)</f>
        <v>#DIV/0!</v>
      </c>
      <c r="AF40" t="e">
        <f>'Security Hierarchy'!AF40*(1/4)+'Economic Hierarchy'!AF40*(1/4)+'Diplomatic Hiearachy'!AF40*(1/4)+'Informational Hierarchy'!AF40*(1/4)</f>
        <v>#DIV/0!</v>
      </c>
      <c r="AG40" t="e">
        <f>'Security Hierarchy'!AG40*(1/4)+'Economic Hierarchy'!AG40*(1/4)+'Diplomatic Hiearachy'!AG40*(1/4)+'Informational Hierarchy'!AG40*(1/4)</f>
        <v>#DIV/0!</v>
      </c>
      <c r="AH40" t="e">
        <f>'Security Hierarchy'!AH40*(1/4)+'Economic Hierarchy'!AH40*(1/4)+'Diplomatic Hiearachy'!AH40*(1/4)+'Informational Hierarchy'!AH40*(1/4)</f>
        <v>#DIV/0!</v>
      </c>
      <c r="AI40" t="e">
        <f>'Security Hierarchy'!AI40*(1/4)+'Economic Hierarchy'!AI40*(1/4)+'Diplomatic Hiearachy'!AI40*(1/4)+'Informational Hierarchy'!AI40*(1/4)</f>
        <v>#DIV/0!</v>
      </c>
      <c r="AJ40" t="e">
        <f>'Security Hierarchy'!AJ40*(1/4)+'Economic Hierarchy'!AJ40*(1/4)+'Diplomatic Hiearachy'!AJ40*(1/4)+'Informational Hierarchy'!AJ40*(1/4)</f>
        <v>#DIV/0!</v>
      </c>
      <c r="AK40" t="e">
        <f>'Security Hierarchy'!AK40*(1/4)+'Economic Hierarchy'!AK40*(1/4)+'Diplomatic Hiearachy'!AK40*(1/4)+'Informational Hierarchy'!AK40*(1/4)</f>
        <v>#DIV/0!</v>
      </c>
      <c r="AL40" t="e">
        <f>'Security Hierarchy'!AL40*(1/4)+'Economic Hierarchy'!AL40*(1/4)+'Diplomatic Hiearachy'!AL40*(1/4)+'Informational Hierarchy'!AL40*(1/4)</f>
        <v>#DIV/0!</v>
      </c>
      <c r="AM40" t="e">
        <f>'Security Hierarchy'!AM40*(1/4)+'Economic Hierarchy'!AM40*(1/4)+'Diplomatic Hiearachy'!AM40*(1/4)+'Informational Hierarchy'!AM40*(1/4)</f>
        <v>#DIV/0!</v>
      </c>
      <c r="AN40" t="e">
        <f>'Security Hierarchy'!AN40*(1/4)+'Economic Hierarchy'!AN40*(1/4)+'Diplomatic Hiearachy'!AN40*(1/4)+'Informational Hierarchy'!AN40*(1/4)</f>
        <v>#DIV/0!</v>
      </c>
      <c r="AO40" t="e">
        <f>'Security Hierarchy'!AO40*(1/4)+'Economic Hierarchy'!AO40*(1/4)+'Diplomatic Hiearachy'!AO40*(1/4)+'Informational Hierarchy'!AO40*(1/4)</f>
        <v>#DIV/0!</v>
      </c>
      <c r="AP40" t="e">
        <f>'Security Hierarchy'!AP40*(1/4)+'Economic Hierarchy'!AP40*(1/4)+'Diplomatic Hiearachy'!AP40*(1/4)+'Informational Hierarchy'!AP40*(1/4)</f>
        <v>#DIV/0!</v>
      </c>
      <c r="AQ40" t="e">
        <f>'Security Hierarchy'!AQ40*(1/4)+'Economic Hierarchy'!AQ40*(1/4)+'Diplomatic Hiearachy'!AQ40*(1/4)+'Informational Hierarchy'!AQ40*(1/4)</f>
        <v>#DIV/0!</v>
      </c>
      <c r="AR40" t="e">
        <f>'Security Hierarchy'!AR40*(1/4)+'Economic Hierarchy'!AR40*(1/4)+'Diplomatic Hiearachy'!AR40*(1/4)+'Informational Hierarchy'!AR40*(1/4)</f>
        <v>#DIV/0!</v>
      </c>
      <c r="AS40" t="e">
        <f>'Security Hierarchy'!AS40*(1/4)+'Economic Hierarchy'!AS40*(1/4)+'Diplomatic Hiearachy'!AS40*(1/4)+'Informational Hierarchy'!AS40*(1/4)</f>
        <v>#DIV/0!</v>
      </c>
      <c r="AT40" t="e">
        <f>'Security Hierarchy'!AT40*(1/4)+'Economic Hierarchy'!AT40*(1/4)+'Diplomatic Hiearachy'!AT40*(1/4)+'Informational Hierarchy'!AT40*(1/4)</f>
        <v>#DIV/0!</v>
      </c>
      <c r="AU40" t="e">
        <f>'Security Hierarchy'!AU40*(1/4)+'Economic Hierarchy'!AU40*(1/4)+'Diplomatic Hiearachy'!AU40*(1/4)+'Informational Hierarchy'!AU40*(1/4)</f>
        <v>#DIV/0!</v>
      </c>
      <c r="AV40" t="e">
        <f>'Security Hierarchy'!AV40*(1/4)+'Economic Hierarchy'!AV40*(1/4)+'Diplomatic Hiearachy'!AV40*(1/4)+'Informational Hierarchy'!AV40*(1/4)</f>
        <v>#DIV/0!</v>
      </c>
      <c r="AW40" t="e">
        <f>'Security Hierarchy'!AW40*(1/4)+'Economic Hierarchy'!AW40*(1/4)+'Diplomatic Hiearachy'!AW40*(1/4)+'Informational Hierarchy'!AW40*(1/4)</f>
        <v>#DIV/0!</v>
      </c>
    </row>
    <row r="41" spans="1:49" x14ac:dyDescent="0.25">
      <c r="A41">
        <v>1999</v>
      </c>
      <c r="B41" t="e">
        <f>'Security Hierarchy'!B41*(1/4)+'Economic Hierarchy'!B41*(1/4)+'Diplomatic Hiearachy'!B41*(1/4)+'Informational Hierarchy'!B41*(1/4)</f>
        <v>#DIV/0!</v>
      </c>
      <c r="C41" t="e">
        <f>'Security Hierarchy'!C41*(1/4)+'Economic Hierarchy'!C41*(1/4)+'Diplomatic Hiearachy'!C41*(1/4)+'Informational Hierarchy'!C41*(1/4)</f>
        <v>#DIV/0!</v>
      </c>
      <c r="D41" t="e">
        <f>'Security Hierarchy'!D41*(1/4)+'Economic Hierarchy'!D41*(1/4)+'Diplomatic Hiearachy'!D41*(1/4)+'Informational Hierarchy'!D41*(1/4)</f>
        <v>#DIV/0!</v>
      </c>
      <c r="E41" t="e">
        <f>'Security Hierarchy'!E41*(1/4)+'Economic Hierarchy'!E41*(1/4)+'Diplomatic Hiearachy'!E41*(1/4)+'Informational Hierarchy'!E41*(1/4)</f>
        <v>#DIV/0!</v>
      </c>
      <c r="F41" t="e">
        <f>'Security Hierarchy'!F41*(1/4)+'Economic Hierarchy'!F41*(1/4)+'Diplomatic Hiearachy'!F41*(1/4)+'Informational Hierarchy'!F41*(1/4)</f>
        <v>#DIV/0!</v>
      </c>
      <c r="G41" t="e">
        <f>'Security Hierarchy'!G41*(1/4)+'Economic Hierarchy'!G41*(1/4)+'Diplomatic Hiearachy'!G41*(1/4)+'Informational Hierarchy'!G41*(1/4)</f>
        <v>#DIV/0!</v>
      </c>
      <c r="H41" t="e">
        <f>'Security Hierarchy'!H41*(1/4)+'Economic Hierarchy'!H41*(1/4)+'Diplomatic Hiearachy'!H41*(1/4)+'Informational Hierarchy'!H41*(1/4)</f>
        <v>#DIV/0!</v>
      </c>
      <c r="I41" t="e">
        <f>'Security Hierarchy'!I41*(1/4)+'Economic Hierarchy'!I41*(1/4)+'Diplomatic Hiearachy'!I41*(1/4)+'Informational Hierarchy'!I41*(1/4)</f>
        <v>#DIV/0!</v>
      </c>
      <c r="J41" t="e">
        <f>'Security Hierarchy'!J41*(1/4)+'Economic Hierarchy'!J41*(1/4)+'Diplomatic Hiearachy'!J41*(1/4)+'Informational Hierarchy'!J41*(1/4)</f>
        <v>#DIV/0!</v>
      </c>
      <c r="K41" t="e">
        <f>'Security Hierarchy'!K41*(1/4)+'Economic Hierarchy'!K41*(1/4)+'Diplomatic Hiearachy'!K41*(1/4)+'Informational Hierarchy'!K41*(1/4)</f>
        <v>#DIV/0!</v>
      </c>
      <c r="L41" t="e">
        <f>'Security Hierarchy'!L41*(1/4)+'Economic Hierarchy'!L41*(1/4)+'Diplomatic Hiearachy'!L41*(1/4)+'Informational Hierarchy'!L41*(1/4)</f>
        <v>#DIV/0!</v>
      </c>
      <c r="M41" t="e">
        <f>'Security Hierarchy'!M41*(1/4)+'Economic Hierarchy'!M41*(1/4)+'Diplomatic Hiearachy'!M41*(1/4)+'Informational Hierarchy'!M41*(1/4)</f>
        <v>#DIV/0!</v>
      </c>
      <c r="N41" t="e">
        <f>'Security Hierarchy'!N41*(1/4)+'Economic Hierarchy'!N41*(1/4)+'Diplomatic Hiearachy'!N41*(1/4)+'Informational Hierarchy'!N41*(1/4)</f>
        <v>#DIV/0!</v>
      </c>
      <c r="O41" t="e">
        <f>'Security Hierarchy'!O41*(1/4)+'Economic Hierarchy'!O41*(1/4)+'Diplomatic Hiearachy'!O41*(1/4)+'Informational Hierarchy'!O41*(1/4)</f>
        <v>#DIV/0!</v>
      </c>
      <c r="P41" t="e">
        <f>'Security Hierarchy'!P41*(1/4)+'Economic Hierarchy'!P41*(1/4)+'Diplomatic Hiearachy'!P41*(1/4)+'Informational Hierarchy'!P41*(1/4)</f>
        <v>#DIV/0!</v>
      </c>
      <c r="Q41" t="e">
        <f>'Security Hierarchy'!Q41*(1/4)+'Economic Hierarchy'!Q41*(1/4)+'Diplomatic Hiearachy'!Q41*(1/4)+'Informational Hierarchy'!Q41*(1/4)</f>
        <v>#DIV/0!</v>
      </c>
      <c r="R41" t="e">
        <f>'Security Hierarchy'!R41*(1/4)+'Economic Hierarchy'!R41*(1/4)+'Diplomatic Hiearachy'!R41*(1/4)+'Informational Hierarchy'!R41*(1/4)</f>
        <v>#DIV/0!</v>
      </c>
      <c r="S41" t="e">
        <f>'Security Hierarchy'!S41*(1/4)+'Economic Hierarchy'!S41*(1/4)+'Diplomatic Hiearachy'!S41*(1/4)+'Informational Hierarchy'!S41*(1/4)</f>
        <v>#DIV/0!</v>
      </c>
      <c r="T41" t="e">
        <f>'Security Hierarchy'!T41*(1/4)+'Economic Hierarchy'!T41*(1/4)+'Diplomatic Hiearachy'!T41*(1/4)+'Informational Hierarchy'!T41*(1/4)</f>
        <v>#DIV/0!</v>
      </c>
      <c r="U41" t="e">
        <f>'Security Hierarchy'!U41*(1/4)+'Economic Hierarchy'!U41*(1/4)+'Diplomatic Hiearachy'!U41*(1/4)+'Informational Hierarchy'!U41*(1/4)</f>
        <v>#DIV/0!</v>
      </c>
      <c r="V41" t="e">
        <f>'Security Hierarchy'!V41*(1/4)+'Economic Hierarchy'!V41*(1/4)+'Diplomatic Hiearachy'!V41*(1/4)+'Informational Hierarchy'!V41*(1/4)</f>
        <v>#DIV/0!</v>
      </c>
      <c r="W41" t="e">
        <f>'Security Hierarchy'!W41*(1/4)+'Economic Hierarchy'!W41*(1/4)+'Diplomatic Hiearachy'!W41*(1/4)+'Informational Hierarchy'!W41*(1/4)</f>
        <v>#DIV/0!</v>
      </c>
      <c r="X41" t="e">
        <f>'Security Hierarchy'!X41*(1/4)+'Economic Hierarchy'!X41*(1/4)+'Diplomatic Hiearachy'!X41*(1/4)+'Informational Hierarchy'!X41*(1/4)</f>
        <v>#DIV/0!</v>
      </c>
      <c r="Y41" t="e">
        <f>'Security Hierarchy'!Y41*(1/4)+'Economic Hierarchy'!Y41*(1/4)+'Diplomatic Hiearachy'!Y41*(1/4)+'Informational Hierarchy'!Y41*(1/4)</f>
        <v>#DIV/0!</v>
      </c>
      <c r="Z41" t="e">
        <f>'Security Hierarchy'!Z41*(1/4)+'Economic Hierarchy'!Z41*(1/4)+'Diplomatic Hiearachy'!Z41*(1/4)+'Informational Hierarchy'!Z41*(1/4)</f>
        <v>#DIV/0!</v>
      </c>
      <c r="AA41" t="e">
        <f>'Security Hierarchy'!AA41*(1/4)+'Economic Hierarchy'!AA41*(1/4)+'Diplomatic Hiearachy'!AA41*(1/4)+'Informational Hierarchy'!AA41*(1/4)</f>
        <v>#DIV/0!</v>
      </c>
      <c r="AB41" t="e">
        <f>'Security Hierarchy'!AB41*(1/4)+'Economic Hierarchy'!AB41*(1/4)+'Diplomatic Hiearachy'!AB41*(1/4)+'Informational Hierarchy'!AB41*(1/4)</f>
        <v>#DIV/0!</v>
      </c>
      <c r="AC41" t="e">
        <f>'Security Hierarchy'!AC41*(1/4)+'Economic Hierarchy'!AC41*(1/4)+'Diplomatic Hiearachy'!AC41*(1/4)+'Informational Hierarchy'!AC41*(1/4)</f>
        <v>#DIV/0!</v>
      </c>
      <c r="AD41" t="e">
        <f>'Security Hierarchy'!AD41*(1/4)+'Economic Hierarchy'!AD41*(1/4)+'Diplomatic Hiearachy'!AD41*(1/4)+'Informational Hierarchy'!AD41*(1/4)</f>
        <v>#DIV/0!</v>
      </c>
      <c r="AE41" t="e">
        <f>'Security Hierarchy'!AE41*(1/4)+'Economic Hierarchy'!AE41*(1/4)+'Diplomatic Hiearachy'!AE41*(1/4)+'Informational Hierarchy'!AE41*(1/4)</f>
        <v>#DIV/0!</v>
      </c>
      <c r="AF41" t="e">
        <f>'Security Hierarchy'!AF41*(1/4)+'Economic Hierarchy'!AF41*(1/4)+'Diplomatic Hiearachy'!AF41*(1/4)+'Informational Hierarchy'!AF41*(1/4)</f>
        <v>#DIV/0!</v>
      </c>
      <c r="AG41" t="e">
        <f>'Security Hierarchy'!AG41*(1/4)+'Economic Hierarchy'!AG41*(1/4)+'Diplomatic Hiearachy'!AG41*(1/4)+'Informational Hierarchy'!AG41*(1/4)</f>
        <v>#DIV/0!</v>
      </c>
      <c r="AH41" t="e">
        <f>'Security Hierarchy'!AH41*(1/4)+'Economic Hierarchy'!AH41*(1/4)+'Diplomatic Hiearachy'!AH41*(1/4)+'Informational Hierarchy'!AH41*(1/4)</f>
        <v>#DIV/0!</v>
      </c>
      <c r="AI41" t="e">
        <f>'Security Hierarchy'!AI41*(1/4)+'Economic Hierarchy'!AI41*(1/4)+'Diplomatic Hiearachy'!AI41*(1/4)+'Informational Hierarchy'!AI41*(1/4)</f>
        <v>#DIV/0!</v>
      </c>
      <c r="AJ41" t="e">
        <f>'Security Hierarchy'!AJ41*(1/4)+'Economic Hierarchy'!AJ41*(1/4)+'Diplomatic Hiearachy'!AJ41*(1/4)+'Informational Hierarchy'!AJ41*(1/4)</f>
        <v>#DIV/0!</v>
      </c>
      <c r="AK41" t="e">
        <f>'Security Hierarchy'!AK41*(1/4)+'Economic Hierarchy'!AK41*(1/4)+'Diplomatic Hiearachy'!AK41*(1/4)+'Informational Hierarchy'!AK41*(1/4)</f>
        <v>#DIV/0!</v>
      </c>
      <c r="AL41" t="e">
        <f>'Security Hierarchy'!AL41*(1/4)+'Economic Hierarchy'!AL41*(1/4)+'Diplomatic Hiearachy'!AL41*(1/4)+'Informational Hierarchy'!AL41*(1/4)</f>
        <v>#DIV/0!</v>
      </c>
      <c r="AM41" t="e">
        <f>'Security Hierarchy'!AM41*(1/4)+'Economic Hierarchy'!AM41*(1/4)+'Diplomatic Hiearachy'!AM41*(1/4)+'Informational Hierarchy'!AM41*(1/4)</f>
        <v>#DIV/0!</v>
      </c>
      <c r="AN41" t="e">
        <f>'Security Hierarchy'!AN41*(1/4)+'Economic Hierarchy'!AN41*(1/4)+'Diplomatic Hiearachy'!AN41*(1/4)+'Informational Hierarchy'!AN41*(1/4)</f>
        <v>#DIV/0!</v>
      </c>
      <c r="AO41" t="e">
        <f>'Security Hierarchy'!AO41*(1/4)+'Economic Hierarchy'!AO41*(1/4)+'Diplomatic Hiearachy'!AO41*(1/4)+'Informational Hierarchy'!AO41*(1/4)</f>
        <v>#DIV/0!</v>
      </c>
      <c r="AP41" t="e">
        <f>'Security Hierarchy'!AP41*(1/4)+'Economic Hierarchy'!AP41*(1/4)+'Diplomatic Hiearachy'!AP41*(1/4)+'Informational Hierarchy'!AP41*(1/4)</f>
        <v>#DIV/0!</v>
      </c>
      <c r="AQ41" t="e">
        <f>'Security Hierarchy'!AQ41*(1/4)+'Economic Hierarchy'!AQ41*(1/4)+'Diplomatic Hiearachy'!AQ41*(1/4)+'Informational Hierarchy'!AQ41*(1/4)</f>
        <v>#DIV/0!</v>
      </c>
      <c r="AR41" t="e">
        <f>'Security Hierarchy'!AR41*(1/4)+'Economic Hierarchy'!AR41*(1/4)+'Diplomatic Hiearachy'!AR41*(1/4)+'Informational Hierarchy'!AR41*(1/4)</f>
        <v>#DIV/0!</v>
      </c>
      <c r="AS41" t="e">
        <f>'Security Hierarchy'!AS41*(1/4)+'Economic Hierarchy'!AS41*(1/4)+'Diplomatic Hiearachy'!AS41*(1/4)+'Informational Hierarchy'!AS41*(1/4)</f>
        <v>#DIV/0!</v>
      </c>
      <c r="AT41" t="e">
        <f>'Security Hierarchy'!AT41*(1/4)+'Economic Hierarchy'!AT41*(1/4)+'Diplomatic Hiearachy'!AT41*(1/4)+'Informational Hierarchy'!AT41*(1/4)</f>
        <v>#DIV/0!</v>
      </c>
      <c r="AU41" t="e">
        <f>'Security Hierarchy'!AU41*(1/4)+'Economic Hierarchy'!AU41*(1/4)+'Diplomatic Hiearachy'!AU41*(1/4)+'Informational Hierarchy'!AU41*(1/4)</f>
        <v>#DIV/0!</v>
      </c>
      <c r="AV41" t="e">
        <f>'Security Hierarchy'!AV41*(1/4)+'Economic Hierarchy'!AV41*(1/4)+'Diplomatic Hiearachy'!AV41*(1/4)+'Informational Hierarchy'!AV41*(1/4)</f>
        <v>#DIV/0!</v>
      </c>
      <c r="AW41" t="e">
        <f>'Security Hierarchy'!AW41*(1/4)+'Economic Hierarchy'!AW41*(1/4)+'Diplomatic Hiearachy'!AW41*(1/4)+'Informational Hierarchy'!AW41*(1/4)</f>
        <v>#DIV/0!</v>
      </c>
    </row>
    <row r="42" spans="1:49" x14ac:dyDescent="0.25">
      <c r="A42">
        <v>2000</v>
      </c>
      <c r="B42">
        <f>'Security Hierarchy'!B42*(1/4)+'Economic Hierarchy'!B42*(1/4)+'Diplomatic Hiearachy'!B42*(1/4)+'Informational Hierarchy'!B42*(1/4)</f>
        <v>0.15640841250000026</v>
      </c>
      <c r="C42">
        <f>'Security Hierarchy'!C42*(1/4)+'Economic Hierarchy'!C42*(1/4)+'Diplomatic Hiearachy'!C42*(1/4)+'Informational Hierarchy'!C42*(1/4)</f>
        <v>0.51061417083333338</v>
      </c>
      <c r="D42">
        <f>'Security Hierarchy'!D42*(1/4)+'Economic Hierarchy'!D42*(1/4)+'Diplomatic Hiearachy'!D42*(1/4)+'Informational Hierarchy'!D42*(1/4)</f>
        <v>0.14475100619054554</v>
      </c>
      <c r="E42">
        <f>'Security Hierarchy'!E42*(1/4)+'Economic Hierarchy'!E42*(1/4)+'Diplomatic Hiearachy'!E42*(1/4)+'Informational Hierarchy'!E42*(1/4)</f>
        <v>0.47167000416666682</v>
      </c>
      <c r="F42">
        <f>'Security Hierarchy'!F42*(1/4)+'Economic Hierarchy'!F42*(1/4)+'Diplomatic Hiearachy'!F42*(1/4)+'Informational Hierarchy'!F42*(1/4)</f>
        <v>0.60787639166666696</v>
      </c>
      <c r="G42">
        <f>'Security Hierarchy'!G42*(1/4)+'Economic Hierarchy'!G42*(1/4)+'Diplomatic Hiearachy'!G42*(1/4)+'Informational Hierarchy'!G42*(1/4)</f>
        <v>0.19430833265082156</v>
      </c>
      <c r="H42">
        <f>'Security Hierarchy'!H42*(1/4)+'Economic Hierarchy'!H42*(1/4)+'Diplomatic Hiearachy'!H42*(1/4)+'Informational Hierarchy'!H42*(1/4)</f>
        <v>0.16081261666666674</v>
      </c>
      <c r="I42">
        <f>'Security Hierarchy'!I42*(1/4)+'Economic Hierarchy'!I42*(1/4)+'Diplomatic Hiearachy'!I42*(1/4)+'Informational Hierarchy'!I42*(1/4)</f>
        <v>0.18409590873305992</v>
      </c>
      <c r="J42" t="e">
        <f>'Security Hierarchy'!J42*(1/4)+'Economic Hierarchy'!J42*(1/4)+'Diplomatic Hiearachy'!J42*(1/4)+'Informational Hierarchy'!J42*(1/4)</f>
        <v>#DIV/0!</v>
      </c>
      <c r="K42">
        <f>'Security Hierarchy'!K42*(1/4)+'Economic Hierarchy'!K42*(1/4)+'Diplomatic Hiearachy'!K42*(1/4)+'Informational Hierarchy'!K42*(1/4)</f>
        <v>0.2245912557030319</v>
      </c>
      <c r="L42">
        <f>'Security Hierarchy'!L42*(1/4)+'Economic Hierarchy'!L42*(1/4)+'Diplomatic Hiearachy'!L42*(1/4)+'Informational Hierarchy'!L42*(1/4)</f>
        <v>0.14762072189052866</v>
      </c>
      <c r="M42">
        <f>'Security Hierarchy'!M42*(1/4)+'Economic Hierarchy'!M42*(1/4)+'Diplomatic Hiearachy'!M42*(1/4)+'Informational Hierarchy'!M42*(1/4)</f>
        <v>0.11422784152869721</v>
      </c>
      <c r="N42">
        <f>'Security Hierarchy'!N42*(1/4)+'Economic Hierarchy'!N42*(1/4)+'Diplomatic Hiearachy'!N42*(1/4)+'Informational Hierarchy'!N42*(1/4)</f>
        <v>0.12815877754188437</v>
      </c>
      <c r="O42">
        <f>'Security Hierarchy'!O42*(1/4)+'Economic Hierarchy'!O42*(1/4)+'Diplomatic Hiearachy'!O42*(1/4)+'Informational Hierarchy'!O42*(1/4)</f>
        <v>0.19681266180360746</v>
      </c>
      <c r="P42">
        <f>'Security Hierarchy'!P42*(1/4)+'Economic Hierarchy'!P42*(1/4)+'Diplomatic Hiearachy'!P42*(1/4)+'Informational Hierarchy'!P42*(1/4)</f>
        <v>0.27137993137016314</v>
      </c>
      <c r="Q42">
        <f>'Security Hierarchy'!Q42*(1/4)+'Economic Hierarchy'!Q42*(1/4)+'Diplomatic Hiearachy'!Q42*(1/4)+'Informational Hierarchy'!Q42*(1/4)</f>
        <v>0.41165810416666682</v>
      </c>
      <c r="R42">
        <f>'Security Hierarchy'!R42*(1/4)+'Economic Hierarchy'!R42*(1/4)+'Diplomatic Hiearachy'!R42*(1/4)+'Informational Hierarchy'!R42*(1/4)</f>
        <v>0.26454549833524166</v>
      </c>
      <c r="S42">
        <f>'Security Hierarchy'!S42*(1/4)+'Economic Hierarchy'!S42*(1/4)+'Diplomatic Hiearachy'!S42*(1/4)+'Informational Hierarchy'!S42*(1/4)</f>
        <v>0.24526713408910225</v>
      </c>
      <c r="T42">
        <f>'Security Hierarchy'!T42*(1/4)+'Economic Hierarchy'!T42*(1/4)+'Diplomatic Hiearachy'!T42*(1/4)+'Informational Hierarchy'!T42*(1/4)</f>
        <v>0.14630643436158292</v>
      </c>
      <c r="U42">
        <f>'Security Hierarchy'!U42*(1/4)+'Economic Hierarchy'!U42*(1/4)+'Diplomatic Hiearachy'!U42*(1/4)+'Informational Hierarchy'!U42*(1/4)</f>
        <v>0.14403657500000028</v>
      </c>
      <c r="V42">
        <f>'Security Hierarchy'!V42*(1/4)+'Economic Hierarchy'!V42*(1/4)+'Diplomatic Hiearachy'!V42*(1/4)+'Informational Hierarchy'!V42*(1/4)</f>
        <v>0.16699759834904648</v>
      </c>
      <c r="W42">
        <f>'Security Hierarchy'!W42*(1/4)+'Economic Hierarchy'!W42*(1/4)+'Diplomatic Hiearachy'!W42*(1/4)+'Informational Hierarchy'!W42*(1/4)</f>
        <v>0.27202077759563204</v>
      </c>
      <c r="X42">
        <f>'Security Hierarchy'!X42*(1/4)+'Economic Hierarchy'!X42*(1/4)+'Diplomatic Hiearachy'!X42*(1/4)+'Informational Hierarchy'!X42*(1/4)</f>
        <v>0.59111198750000016</v>
      </c>
      <c r="Y42">
        <f>'Security Hierarchy'!Y42*(1/4)+'Economic Hierarchy'!Y42*(1/4)+'Diplomatic Hiearachy'!Y42*(1/4)+'Informational Hierarchy'!Y42*(1/4)</f>
        <v>0.48502202916666681</v>
      </c>
      <c r="Z42">
        <f>'Security Hierarchy'!Z42*(1/4)+'Economic Hierarchy'!Z42*(1/4)+'Diplomatic Hiearachy'!Z42*(1/4)+'Informational Hierarchy'!Z42*(1/4)</f>
        <v>0.15495734027992158</v>
      </c>
      <c r="AA42">
        <f>'Security Hierarchy'!AA42*(1/4)+'Economic Hierarchy'!AA42*(1/4)+'Diplomatic Hiearachy'!AA42*(1/4)+'Informational Hierarchy'!AA42*(1/4)</f>
        <v>0.18380953619499718</v>
      </c>
      <c r="AB42">
        <f>'Security Hierarchy'!AB42*(1/4)+'Economic Hierarchy'!AB42*(1/4)+'Diplomatic Hiearachy'!AB42*(1/4)+'Informational Hierarchy'!AB42*(1/4)</f>
        <v>0.12061058214127809</v>
      </c>
      <c r="AC42">
        <f>'Security Hierarchy'!AC42*(1/4)+'Economic Hierarchy'!AC42*(1/4)+'Diplomatic Hiearachy'!AC42*(1/4)+'Informational Hierarchy'!AC42*(1/4)</f>
        <v>0.1818569625</v>
      </c>
      <c r="AD42">
        <f>'Security Hierarchy'!AD42*(1/4)+'Economic Hierarchy'!AD42*(1/4)+'Diplomatic Hiearachy'!AD42*(1/4)+'Informational Hierarchy'!AD42*(1/4)</f>
        <v>0.16294819294886301</v>
      </c>
      <c r="AE42">
        <f>'Security Hierarchy'!AE42*(1/4)+'Economic Hierarchy'!AE42*(1/4)+'Diplomatic Hiearachy'!AE42*(1/4)+'Informational Hierarchy'!AE42*(1/4)</f>
        <v>0.34968971666666676</v>
      </c>
      <c r="AF42" t="e">
        <f>'Security Hierarchy'!AF42*(1/4)+'Economic Hierarchy'!AF42*(1/4)+'Diplomatic Hiearachy'!AF42*(1/4)+'Informational Hierarchy'!AF42*(1/4)</f>
        <v>#DIV/0!</v>
      </c>
      <c r="AG42">
        <f>'Security Hierarchy'!AG42*(1/4)+'Economic Hierarchy'!AG42*(1/4)+'Diplomatic Hiearachy'!AG42*(1/4)+'Informational Hierarchy'!AG42*(1/4)</f>
        <v>0.13142939141878476</v>
      </c>
      <c r="AH42">
        <f>'Security Hierarchy'!AH42*(1/4)+'Economic Hierarchy'!AH42*(1/4)+'Diplomatic Hiearachy'!AH42*(1/4)+'Informational Hierarchy'!AH42*(1/4)</f>
        <v>0.20160547916666674</v>
      </c>
      <c r="AI42">
        <f>'Security Hierarchy'!AI42*(1/4)+'Economic Hierarchy'!AI42*(1/4)+'Diplomatic Hiearachy'!AI42*(1/4)+'Informational Hierarchy'!AI42*(1/4)</f>
        <v>0.20768842568640627</v>
      </c>
      <c r="AJ42">
        <f>'Security Hierarchy'!AJ42*(1/4)+'Economic Hierarchy'!AJ42*(1/4)+'Diplomatic Hiearachy'!AJ42*(1/4)+'Informational Hierarchy'!AJ42*(1/4)</f>
        <v>0.13716740859887547</v>
      </c>
      <c r="AK42">
        <f>'Security Hierarchy'!AK42*(1/4)+'Economic Hierarchy'!AK42*(1/4)+'Diplomatic Hiearachy'!AK42*(1/4)+'Informational Hierarchy'!AK42*(1/4)</f>
        <v>0.15163665808491023</v>
      </c>
      <c r="AL42">
        <f>'Security Hierarchy'!AL42*(1/4)+'Economic Hierarchy'!AL42*(1/4)+'Diplomatic Hiearachy'!AL42*(1/4)+'Informational Hierarchy'!AL42*(1/4)</f>
        <v>0.2081534833333335</v>
      </c>
      <c r="AM42">
        <f>'Security Hierarchy'!AM42*(1/4)+'Economic Hierarchy'!AM42*(1/4)+'Diplomatic Hiearachy'!AM42*(1/4)+'Informational Hierarchy'!AM42*(1/4)</f>
        <v>0.15776810719848994</v>
      </c>
      <c r="AN42">
        <f>'Security Hierarchy'!AN42*(1/4)+'Economic Hierarchy'!AN42*(1/4)+'Diplomatic Hiearachy'!AN42*(1/4)+'Informational Hierarchy'!AN42*(1/4)</f>
        <v>0.1516985642863215</v>
      </c>
      <c r="AO42">
        <f>'Security Hierarchy'!AO42*(1/4)+'Economic Hierarchy'!AO42*(1/4)+'Diplomatic Hiearachy'!AO42*(1/4)+'Informational Hierarchy'!AO42*(1/4)</f>
        <v>0.18963412051051254</v>
      </c>
      <c r="AP42">
        <f>'Security Hierarchy'!AP42*(1/4)+'Economic Hierarchy'!AP42*(1/4)+'Diplomatic Hiearachy'!AP42*(1/4)+'Informational Hierarchy'!AP42*(1/4)</f>
        <v>0.2105522584456386</v>
      </c>
      <c r="AQ42">
        <f>'Security Hierarchy'!AQ42*(1/4)+'Economic Hierarchy'!AQ42*(1/4)+'Diplomatic Hiearachy'!AQ42*(1/4)+'Informational Hierarchy'!AQ42*(1/4)</f>
        <v>5.8581666666666761E-2</v>
      </c>
      <c r="AR42">
        <f>'Security Hierarchy'!AR42*(1/4)+'Economic Hierarchy'!AR42*(1/4)+'Diplomatic Hiearachy'!AR42*(1/4)+'Informational Hierarchy'!AR42*(1/4)</f>
        <v>0.63162370000000012</v>
      </c>
      <c r="AS42">
        <f>'Security Hierarchy'!AS42*(1/4)+'Economic Hierarchy'!AS42*(1/4)+'Diplomatic Hiearachy'!AS42*(1/4)+'Informational Hierarchy'!AS42*(1/4)</f>
        <v>0.19079310416666675</v>
      </c>
      <c r="AT42">
        <f>'Security Hierarchy'!AT42*(1/4)+'Economic Hierarchy'!AT42*(1/4)+'Diplomatic Hiearachy'!AT42*(1/4)+'Informational Hierarchy'!AT42*(1/4)</f>
        <v>0.37739179583333349</v>
      </c>
      <c r="AU42">
        <f>'Security Hierarchy'!AU42*(1/4)+'Economic Hierarchy'!AU42*(1/4)+'Diplomatic Hiearachy'!AU42*(1/4)+'Informational Hierarchy'!AU42*(1/4)</f>
        <v>0.27556652584134056</v>
      </c>
      <c r="AV42">
        <f>'Security Hierarchy'!AV42*(1/4)+'Economic Hierarchy'!AV42*(1/4)+'Diplomatic Hiearachy'!AV42*(1/4)+'Informational Hierarchy'!AV42*(1/4)</f>
        <v>0.37575359583333351</v>
      </c>
      <c r="AW42">
        <f>'Security Hierarchy'!AW42*(1/4)+'Economic Hierarchy'!AW42*(1/4)+'Diplomatic Hiearachy'!AW42*(1/4)+'Informational Hierarchy'!AW42*(1/4)</f>
        <v>0.4045727958333335</v>
      </c>
    </row>
    <row r="43" spans="1:49" x14ac:dyDescent="0.25">
      <c r="A43">
        <v>2001</v>
      </c>
      <c r="B43">
        <f>'Security Hierarchy'!B43*(1/4)+'Economic Hierarchy'!B43*(1/4)+'Diplomatic Hiearachy'!B43*(1/4)+'Informational Hierarchy'!B43*(1/4)</f>
        <v>0.15715962500000025</v>
      </c>
      <c r="C43">
        <f>'Security Hierarchy'!C43*(1/4)+'Economic Hierarchy'!C43*(1/4)+'Diplomatic Hiearachy'!C43*(1/4)+'Informational Hierarchy'!C43*(1/4)</f>
        <v>0.50725413333333336</v>
      </c>
      <c r="D43">
        <f>'Security Hierarchy'!D43*(1/4)+'Economic Hierarchy'!D43*(1/4)+'Diplomatic Hiearachy'!D43*(1/4)+'Informational Hierarchy'!D43*(1/4)</f>
        <v>0.20851551911583249</v>
      </c>
      <c r="E43">
        <f>'Security Hierarchy'!E43*(1/4)+'Economic Hierarchy'!E43*(1/4)+'Diplomatic Hiearachy'!E43*(1/4)+'Informational Hierarchy'!E43*(1/4)</f>
        <v>0.46231275416666684</v>
      </c>
      <c r="F43">
        <f>'Security Hierarchy'!F43*(1/4)+'Economic Hierarchy'!F43*(1/4)+'Diplomatic Hiearachy'!F43*(1/4)+'Informational Hierarchy'!F43*(1/4)</f>
        <v>0.61589732916666695</v>
      </c>
      <c r="G43">
        <f>'Security Hierarchy'!G43*(1/4)+'Economic Hierarchy'!G43*(1/4)+'Diplomatic Hiearachy'!G43*(1/4)+'Informational Hierarchy'!G43*(1/4)</f>
        <v>0.19567702374379994</v>
      </c>
      <c r="H43">
        <f>'Security Hierarchy'!H43*(1/4)+'Economic Hierarchy'!H43*(1/4)+'Diplomatic Hiearachy'!H43*(1/4)+'Informational Hierarchy'!H43*(1/4)</f>
        <v>0.14927171666666672</v>
      </c>
      <c r="I43">
        <f>'Security Hierarchy'!I43*(1/4)+'Economic Hierarchy'!I43*(1/4)+'Diplomatic Hiearachy'!I43*(1/4)+'Informational Hierarchy'!I43*(1/4)</f>
        <v>0.17540566956917758</v>
      </c>
      <c r="J43" t="e">
        <f>'Security Hierarchy'!J43*(1/4)+'Economic Hierarchy'!J43*(1/4)+'Diplomatic Hiearachy'!J43*(1/4)+'Informational Hierarchy'!J43*(1/4)</f>
        <v>#DIV/0!</v>
      </c>
      <c r="K43">
        <f>'Security Hierarchy'!K43*(1/4)+'Economic Hierarchy'!K43*(1/4)+'Diplomatic Hiearachy'!K43*(1/4)+'Informational Hierarchy'!K43*(1/4)</f>
        <v>0.24236248960992904</v>
      </c>
      <c r="L43">
        <f>'Security Hierarchy'!L43*(1/4)+'Economic Hierarchy'!L43*(1/4)+'Diplomatic Hiearachy'!L43*(1/4)+'Informational Hierarchy'!L43*(1/4)</f>
        <v>0.14706102182373679</v>
      </c>
      <c r="M43">
        <f>'Security Hierarchy'!M43*(1/4)+'Economic Hierarchy'!M43*(1/4)+'Diplomatic Hiearachy'!M43*(1/4)+'Informational Hierarchy'!M43*(1/4)</f>
        <v>0.11411369436850777</v>
      </c>
      <c r="N43">
        <f>'Security Hierarchy'!N43*(1/4)+'Economic Hierarchy'!N43*(1/4)+'Diplomatic Hiearachy'!N43*(1/4)+'Informational Hierarchy'!N43*(1/4)</f>
        <v>0.12789423137583669</v>
      </c>
      <c r="O43">
        <f>'Security Hierarchy'!O43*(1/4)+'Economic Hierarchy'!O43*(1/4)+'Diplomatic Hiearachy'!O43*(1/4)+'Informational Hierarchy'!O43*(1/4)</f>
        <v>0.19956416807306832</v>
      </c>
      <c r="P43">
        <f>'Security Hierarchy'!P43*(1/4)+'Economic Hierarchy'!P43*(1/4)+'Diplomatic Hiearachy'!P43*(1/4)+'Informational Hierarchy'!P43*(1/4)</f>
        <v>0.27048714255817086</v>
      </c>
      <c r="Q43">
        <f>'Security Hierarchy'!Q43*(1/4)+'Economic Hierarchy'!Q43*(1/4)+'Diplomatic Hiearachy'!Q43*(1/4)+'Informational Hierarchy'!Q43*(1/4)</f>
        <v>0.40979014166666683</v>
      </c>
      <c r="R43">
        <f>'Security Hierarchy'!R43*(1/4)+'Economic Hierarchy'!R43*(1/4)+'Diplomatic Hiearachy'!R43*(1/4)+'Informational Hierarchy'!R43*(1/4)</f>
        <v>0.2632374113454799</v>
      </c>
      <c r="S43">
        <f>'Security Hierarchy'!S43*(1/4)+'Economic Hierarchy'!S43*(1/4)+'Diplomatic Hiearachy'!S43*(1/4)+'Informational Hierarchy'!S43*(1/4)</f>
        <v>0.2454833747884283</v>
      </c>
      <c r="T43">
        <f>'Security Hierarchy'!T43*(1/4)+'Economic Hierarchy'!T43*(1/4)+'Diplomatic Hiearachy'!T43*(1/4)+'Informational Hierarchy'!T43*(1/4)</f>
        <v>0.14879474422970596</v>
      </c>
      <c r="U43">
        <f>'Security Hierarchy'!U43*(1/4)+'Economic Hierarchy'!U43*(1/4)+'Diplomatic Hiearachy'!U43*(1/4)+'Informational Hierarchy'!U43*(1/4)</f>
        <v>0.14301333750000025</v>
      </c>
      <c r="V43">
        <f>'Security Hierarchy'!V43*(1/4)+'Economic Hierarchy'!V43*(1/4)+'Diplomatic Hiearachy'!V43*(1/4)+'Informational Hierarchy'!V43*(1/4)</f>
        <v>0.16657875819665657</v>
      </c>
      <c r="W43">
        <f>'Security Hierarchy'!W43*(1/4)+'Economic Hierarchy'!W43*(1/4)+'Diplomatic Hiearachy'!W43*(1/4)+'Informational Hierarchy'!W43*(1/4)</f>
        <v>0.21039950421078407</v>
      </c>
      <c r="X43">
        <f>'Security Hierarchy'!X43*(1/4)+'Economic Hierarchy'!X43*(1/4)+'Diplomatic Hiearachy'!X43*(1/4)+'Informational Hierarchy'!X43*(1/4)</f>
        <v>0.59223110000000012</v>
      </c>
      <c r="Y43">
        <f>'Security Hierarchy'!Y43*(1/4)+'Economic Hierarchy'!Y43*(1/4)+'Diplomatic Hiearachy'!Y43*(1/4)+'Informational Hierarchy'!Y43*(1/4)</f>
        <v>0.48412083333333361</v>
      </c>
      <c r="Z43">
        <f>'Security Hierarchy'!Z43*(1/4)+'Economic Hierarchy'!Z43*(1/4)+'Diplomatic Hiearachy'!Z43*(1/4)+'Informational Hierarchy'!Z43*(1/4)</f>
        <v>0.21545595040083645</v>
      </c>
      <c r="AA43">
        <f>'Security Hierarchy'!AA43*(1/4)+'Economic Hierarchy'!AA43*(1/4)+'Diplomatic Hiearachy'!AA43*(1/4)+'Informational Hierarchy'!AA43*(1/4)</f>
        <v>0.25020467279858083</v>
      </c>
      <c r="AB43">
        <f>'Security Hierarchy'!AB43*(1/4)+'Economic Hierarchy'!AB43*(1/4)+'Diplomatic Hiearachy'!AB43*(1/4)+'Informational Hierarchy'!AB43*(1/4)</f>
        <v>0.12116986052018426</v>
      </c>
      <c r="AC43">
        <f>'Security Hierarchy'!AC43*(1/4)+'Economic Hierarchy'!AC43*(1/4)+'Diplomatic Hiearachy'!AC43*(1/4)+'Informational Hierarchy'!AC43*(1/4)</f>
        <v>0.2379725</v>
      </c>
      <c r="AD43">
        <f>'Security Hierarchy'!AD43*(1/4)+'Economic Hierarchy'!AD43*(1/4)+'Diplomatic Hiearachy'!AD43*(1/4)+'Informational Hierarchy'!AD43*(1/4)</f>
        <v>0.15954091332920983</v>
      </c>
      <c r="AE43">
        <f>'Security Hierarchy'!AE43*(1/4)+'Economic Hierarchy'!AE43*(1/4)+'Diplomatic Hiearachy'!AE43*(1/4)+'Informational Hierarchy'!AE43*(1/4)</f>
        <v>0.34971047916666675</v>
      </c>
      <c r="AF43" t="e">
        <f>'Security Hierarchy'!AF43*(1/4)+'Economic Hierarchy'!AF43*(1/4)+'Diplomatic Hiearachy'!AF43*(1/4)+'Informational Hierarchy'!AF43*(1/4)</f>
        <v>#DIV/0!</v>
      </c>
      <c r="AG43">
        <f>'Security Hierarchy'!AG43*(1/4)+'Economic Hierarchy'!AG43*(1/4)+'Diplomatic Hiearachy'!AG43*(1/4)+'Informational Hierarchy'!AG43*(1/4)</f>
        <v>0.19413649409488781</v>
      </c>
      <c r="AH43">
        <f>'Security Hierarchy'!AH43*(1/4)+'Economic Hierarchy'!AH43*(1/4)+'Diplomatic Hiearachy'!AH43*(1/4)+'Informational Hierarchy'!AH43*(1/4)</f>
        <v>0.19794429166666672</v>
      </c>
      <c r="AI43">
        <f>'Security Hierarchy'!AI43*(1/4)+'Economic Hierarchy'!AI43*(1/4)+'Diplomatic Hiearachy'!AI43*(1/4)+'Informational Hierarchy'!AI43*(1/4)</f>
        <v>0.31193233870512538</v>
      </c>
      <c r="AJ43">
        <f>'Security Hierarchy'!AJ43*(1/4)+'Economic Hierarchy'!AJ43*(1/4)+'Diplomatic Hiearachy'!AJ43*(1/4)+'Informational Hierarchy'!AJ43*(1/4)</f>
        <v>0.19822815294531534</v>
      </c>
      <c r="AK43">
        <f>'Security Hierarchy'!AK43*(1/4)+'Economic Hierarchy'!AK43*(1/4)+'Diplomatic Hiearachy'!AK43*(1/4)+'Informational Hierarchy'!AK43*(1/4)</f>
        <v>0.14964812824324486</v>
      </c>
      <c r="AL43">
        <f>'Security Hierarchy'!AL43*(1/4)+'Economic Hierarchy'!AL43*(1/4)+'Diplomatic Hiearachy'!AL43*(1/4)+'Informational Hierarchy'!AL43*(1/4)</f>
        <v>0.18384879583333352</v>
      </c>
      <c r="AM43">
        <f>'Security Hierarchy'!AM43*(1/4)+'Economic Hierarchy'!AM43*(1/4)+'Diplomatic Hiearachy'!AM43*(1/4)+'Informational Hierarchy'!AM43*(1/4)</f>
        <v>0.28264306614393886</v>
      </c>
      <c r="AN43">
        <f>'Security Hierarchy'!AN43*(1/4)+'Economic Hierarchy'!AN43*(1/4)+'Diplomatic Hiearachy'!AN43*(1/4)+'Informational Hierarchy'!AN43*(1/4)</f>
        <v>0.277578741402703</v>
      </c>
      <c r="AO43">
        <f>'Security Hierarchy'!AO43*(1/4)+'Economic Hierarchy'!AO43*(1/4)+'Diplomatic Hiearachy'!AO43*(1/4)+'Informational Hierarchy'!AO43*(1/4)</f>
        <v>0.18962859543678282</v>
      </c>
      <c r="AP43">
        <f>'Security Hierarchy'!AP43*(1/4)+'Economic Hierarchy'!AP43*(1/4)+'Diplomatic Hiearachy'!AP43*(1/4)+'Informational Hierarchy'!AP43*(1/4)</f>
        <v>0.21087746709765301</v>
      </c>
      <c r="AQ43">
        <f>'Security Hierarchy'!AQ43*(1/4)+'Economic Hierarchy'!AQ43*(1/4)+'Diplomatic Hiearachy'!AQ43*(1/4)+'Informational Hierarchy'!AQ43*(1/4)</f>
        <v>5.8294166666666758E-2</v>
      </c>
      <c r="AR43">
        <f>'Security Hierarchy'!AR43*(1/4)+'Economic Hierarchy'!AR43*(1/4)+'Diplomatic Hiearachy'!AR43*(1/4)+'Informational Hierarchy'!AR43*(1/4)</f>
        <v>0.6429275000000001</v>
      </c>
      <c r="AS43">
        <f>'Security Hierarchy'!AS43*(1/4)+'Economic Hierarchy'!AS43*(1/4)+'Diplomatic Hiearachy'!AS43*(1/4)+'Informational Hierarchy'!AS43*(1/4)</f>
        <v>0.19348082916666676</v>
      </c>
      <c r="AT43">
        <f>'Security Hierarchy'!AT43*(1/4)+'Economic Hierarchy'!AT43*(1/4)+'Diplomatic Hiearachy'!AT43*(1/4)+'Informational Hierarchy'!AT43*(1/4)</f>
        <v>0.24982879583333351</v>
      </c>
      <c r="AU43">
        <f>'Security Hierarchy'!AU43*(1/4)+'Economic Hierarchy'!AU43*(1/4)+'Diplomatic Hiearachy'!AU43*(1/4)+'Informational Hierarchy'!AU43*(1/4)</f>
        <v>0.2706755668342597</v>
      </c>
      <c r="AV43">
        <f>'Security Hierarchy'!AV43*(1/4)+'Economic Hierarchy'!AV43*(1/4)+'Diplomatic Hiearachy'!AV43*(1/4)+'Informational Hierarchy'!AV43*(1/4)</f>
        <v>0.36377200833333345</v>
      </c>
      <c r="AW43">
        <f>'Security Hierarchy'!AW43*(1/4)+'Economic Hierarchy'!AW43*(1/4)+'Diplomatic Hiearachy'!AW43*(1/4)+'Informational Hierarchy'!AW43*(1/4)</f>
        <v>0.5278466666666668</v>
      </c>
    </row>
    <row r="44" spans="1:49" x14ac:dyDescent="0.25">
      <c r="A44">
        <v>2002</v>
      </c>
      <c r="B44">
        <f>'Security Hierarchy'!B44*(1/4)+'Economic Hierarchy'!B44*(1/4)+'Diplomatic Hiearachy'!B44*(1/4)+'Informational Hierarchy'!B44*(1/4)</f>
        <v>0.16651131250000026</v>
      </c>
      <c r="C44">
        <f>'Security Hierarchy'!C44*(1/4)+'Economic Hierarchy'!C44*(1/4)+'Diplomatic Hiearachy'!C44*(1/4)+'Informational Hierarchy'!C44*(1/4)</f>
        <v>0.49804417083333341</v>
      </c>
      <c r="D44">
        <f>'Security Hierarchy'!D44*(1/4)+'Economic Hierarchy'!D44*(1/4)+'Diplomatic Hiearachy'!D44*(1/4)+'Informational Hierarchy'!D44*(1/4)</f>
        <v>0.16785761189858678</v>
      </c>
      <c r="E44">
        <f>'Security Hierarchy'!E44*(1/4)+'Economic Hierarchy'!E44*(1/4)+'Diplomatic Hiearachy'!E44*(1/4)+'Informational Hierarchy'!E44*(1/4)</f>
        <v>0.50363101955307266</v>
      </c>
      <c r="F44">
        <f>'Security Hierarchy'!F44*(1/4)+'Economic Hierarchy'!F44*(1/4)+'Diplomatic Hiearachy'!F44*(1/4)+'Informational Hierarchy'!F44*(1/4)</f>
        <v>0.67480135709962763</v>
      </c>
      <c r="G44">
        <f>'Security Hierarchy'!G44*(1/4)+'Economic Hierarchy'!G44*(1/4)+'Diplomatic Hiearachy'!G44*(1/4)+'Informational Hierarchy'!G44*(1/4)</f>
        <v>0.21680268711695166</v>
      </c>
      <c r="H44">
        <f>'Security Hierarchy'!H44*(1/4)+'Economic Hierarchy'!H44*(1/4)+'Diplomatic Hiearachy'!H44*(1/4)+'Informational Hierarchy'!H44*(1/4)</f>
        <v>0.18833729709031663</v>
      </c>
      <c r="I44">
        <f>'Security Hierarchy'!I44*(1/4)+'Economic Hierarchy'!I44*(1/4)+'Diplomatic Hiearachy'!I44*(1/4)+'Informational Hierarchy'!I44*(1/4)</f>
        <v>0.2611502275844525</v>
      </c>
      <c r="J44">
        <f>'Security Hierarchy'!J44*(1/4)+'Economic Hierarchy'!J44*(1/4)+'Diplomatic Hiearachy'!J44*(1/4)+'Informational Hierarchy'!J44*(1/4)</f>
        <v>0.27767143840010927</v>
      </c>
      <c r="K44">
        <f>'Security Hierarchy'!K44*(1/4)+'Economic Hierarchy'!K44*(1/4)+'Diplomatic Hiearachy'!K44*(1/4)+'Informational Hierarchy'!K44*(1/4)</f>
        <v>0.150412259390869</v>
      </c>
      <c r="L44">
        <f>'Security Hierarchy'!L44*(1/4)+'Economic Hierarchy'!L44*(1/4)+'Diplomatic Hiearachy'!L44*(1/4)+'Informational Hierarchy'!L44*(1/4)</f>
        <v>0.18409789199714666</v>
      </c>
      <c r="M44">
        <f>'Security Hierarchy'!M44*(1/4)+'Economic Hierarchy'!M44*(1/4)+'Diplomatic Hiearachy'!M44*(1/4)+'Informational Hierarchy'!M44*(1/4)</f>
        <v>0.20843475899852637</v>
      </c>
      <c r="N44">
        <f>'Security Hierarchy'!N44*(1/4)+'Economic Hierarchy'!N44*(1/4)+'Diplomatic Hiearachy'!N44*(1/4)+'Informational Hierarchy'!N44*(1/4)</f>
        <v>0.12799404363447794</v>
      </c>
      <c r="O44">
        <f>'Security Hierarchy'!O44*(1/4)+'Economic Hierarchy'!O44*(1/4)+'Diplomatic Hiearachy'!O44*(1/4)+'Informational Hierarchy'!O44*(1/4)</f>
        <v>0.27605574093725055</v>
      </c>
      <c r="P44">
        <f>'Security Hierarchy'!P44*(1/4)+'Economic Hierarchy'!P44*(1/4)+'Diplomatic Hiearachy'!P44*(1/4)+'Informational Hierarchy'!P44*(1/4)</f>
        <v>0.28666436157085751</v>
      </c>
      <c r="Q44">
        <f>'Security Hierarchy'!Q44*(1/4)+'Economic Hierarchy'!Q44*(1/4)+'Diplomatic Hiearachy'!Q44*(1/4)+'Informational Hierarchy'!Q44*(1/4)</f>
        <v>0.40228696666666686</v>
      </c>
      <c r="R44">
        <f>'Security Hierarchy'!R44*(1/4)+'Economic Hierarchy'!R44*(1/4)+'Diplomatic Hiearachy'!R44*(1/4)+'Informational Hierarchy'!R44*(1/4)</f>
        <v>0.27996977205991042</v>
      </c>
      <c r="S44">
        <f>'Security Hierarchy'!S44*(1/4)+'Economic Hierarchy'!S44*(1/4)+'Diplomatic Hiearachy'!S44*(1/4)+'Informational Hierarchy'!S44*(1/4)</f>
        <v>0.20803558067420569</v>
      </c>
      <c r="T44">
        <f>'Security Hierarchy'!T44*(1/4)+'Economic Hierarchy'!T44*(1/4)+'Diplomatic Hiearachy'!T44*(1/4)+'Informational Hierarchy'!T44*(1/4)</f>
        <v>0.23896403900444813</v>
      </c>
      <c r="U44">
        <f>'Security Hierarchy'!U44*(1/4)+'Economic Hierarchy'!U44*(1/4)+'Diplomatic Hiearachy'!U44*(1/4)+'Informational Hierarchy'!U44*(1/4)</f>
        <v>0.21860804231843589</v>
      </c>
      <c r="V44">
        <f>'Security Hierarchy'!V44*(1/4)+'Economic Hierarchy'!V44*(1/4)+'Diplomatic Hiearachy'!V44*(1/4)+'Informational Hierarchy'!V44*(1/4)</f>
        <v>0.16137960839683485</v>
      </c>
      <c r="W44">
        <f>'Security Hierarchy'!W44*(1/4)+'Economic Hierarchy'!W44*(1/4)+'Diplomatic Hiearachy'!W44*(1/4)+'Informational Hierarchy'!W44*(1/4)</f>
        <v>0.24325961518719352</v>
      </c>
      <c r="X44">
        <f>'Security Hierarchy'!X44*(1/4)+'Economic Hierarchy'!X44*(1/4)+'Diplomatic Hiearachy'!X44*(1/4)+'Informational Hierarchy'!X44*(1/4)</f>
        <v>0.71337013405493499</v>
      </c>
      <c r="Y44">
        <f>'Security Hierarchy'!Y44*(1/4)+'Economic Hierarchy'!Y44*(1/4)+'Diplomatic Hiearachy'!Y44*(1/4)+'Informational Hierarchy'!Y44*(1/4)</f>
        <v>0.49701735581936696</v>
      </c>
      <c r="Z44">
        <f>'Security Hierarchy'!Z44*(1/4)+'Economic Hierarchy'!Z44*(1/4)+'Diplomatic Hiearachy'!Z44*(1/4)+'Informational Hierarchy'!Z44*(1/4)</f>
        <v>0.15313614882144225</v>
      </c>
      <c r="AA44">
        <f>'Security Hierarchy'!AA44*(1/4)+'Economic Hierarchy'!AA44*(1/4)+'Diplomatic Hiearachy'!AA44*(1/4)+'Informational Hierarchy'!AA44*(1/4)</f>
        <v>0.1814959250030489</v>
      </c>
      <c r="AB44">
        <f>'Security Hierarchy'!AB44*(1/4)+'Economic Hierarchy'!AB44*(1/4)+'Diplomatic Hiearachy'!AB44*(1/4)+'Informational Hierarchy'!AB44*(1/4)</f>
        <v>0.18226533795154864</v>
      </c>
      <c r="AC44">
        <f>'Security Hierarchy'!AC44*(1/4)+'Economic Hierarchy'!AC44*(1/4)+'Diplomatic Hiearachy'!AC44*(1/4)+'Informational Hierarchy'!AC44*(1/4)</f>
        <v>0.17361958750000001</v>
      </c>
      <c r="AD44">
        <f>'Security Hierarchy'!AD44*(1/4)+'Economic Hierarchy'!AD44*(1/4)+'Diplomatic Hiearachy'!AD44*(1/4)+'Informational Hierarchy'!AD44*(1/4)</f>
        <v>0.15279115100493632</v>
      </c>
      <c r="AE44">
        <f>'Security Hierarchy'!AE44*(1/4)+'Economic Hierarchy'!AE44*(1/4)+'Diplomatic Hiearachy'!AE44*(1/4)+'Informational Hierarchy'!AE44*(1/4)</f>
        <v>0.33839375416666678</v>
      </c>
      <c r="AF44" t="e">
        <f>'Security Hierarchy'!AF44*(1/4)+'Economic Hierarchy'!AF44*(1/4)+'Diplomatic Hiearachy'!AF44*(1/4)+'Informational Hierarchy'!AF44*(1/4)</f>
        <v>#DIV/0!</v>
      </c>
      <c r="AG44">
        <f>'Security Hierarchy'!AG44*(1/4)+'Economic Hierarchy'!AG44*(1/4)+'Diplomatic Hiearachy'!AG44*(1/4)+'Informational Hierarchy'!AG44*(1/4)</f>
        <v>0.1452525885511653</v>
      </c>
      <c r="AH44">
        <f>'Security Hierarchy'!AH44*(1/4)+'Economic Hierarchy'!AH44*(1/4)+'Diplomatic Hiearachy'!AH44*(1/4)+'Informational Hierarchy'!AH44*(1/4)</f>
        <v>0.21377386315176916</v>
      </c>
      <c r="AI44">
        <f>'Security Hierarchy'!AI44*(1/4)+'Economic Hierarchy'!AI44*(1/4)+'Diplomatic Hiearachy'!AI44*(1/4)+'Informational Hierarchy'!AI44*(1/4)</f>
        <v>0.30357684986965316</v>
      </c>
      <c r="AJ44">
        <f>'Security Hierarchy'!AJ44*(1/4)+'Economic Hierarchy'!AJ44*(1/4)+'Diplomatic Hiearachy'!AJ44*(1/4)+'Informational Hierarchy'!AJ44*(1/4)</f>
        <v>0.15540846746640441</v>
      </c>
      <c r="AK44">
        <f>'Security Hierarchy'!AK44*(1/4)+'Economic Hierarchy'!AK44*(1/4)+'Diplomatic Hiearachy'!AK44*(1/4)+'Informational Hierarchy'!AK44*(1/4)</f>
        <v>0.18411747747929669</v>
      </c>
      <c r="AL44">
        <f>'Security Hierarchy'!AL44*(1/4)+'Economic Hierarchy'!AL44*(1/4)+'Diplomatic Hiearachy'!AL44*(1/4)+'Informational Hierarchy'!AL44*(1/4)</f>
        <v>0.21617973880353827</v>
      </c>
      <c r="AM44">
        <f>'Security Hierarchy'!AM44*(1/4)+'Economic Hierarchy'!AM44*(1/4)+'Diplomatic Hiearachy'!AM44*(1/4)+'Informational Hierarchy'!AM44*(1/4)</f>
        <v>0.2992987315035609</v>
      </c>
      <c r="AN44">
        <f>'Security Hierarchy'!AN44*(1/4)+'Economic Hierarchy'!AN44*(1/4)+'Diplomatic Hiearachy'!AN44*(1/4)+'Informational Hierarchy'!AN44*(1/4)</f>
        <v>0.23072329752436554</v>
      </c>
      <c r="AO44">
        <f>'Security Hierarchy'!AO44*(1/4)+'Economic Hierarchy'!AO44*(1/4)+'Diplomatic Hiearachy'!AO44*(1/4)+'Informational Hierarchy'!AO44*(1/4)</f>
        <v>0.22768694597558076</v>
      </c>
      <c r="AP44">
        <f>'Security Hierarchy'!AP44*(1/4)+'Economic Hierarchy'!AP44*(1/4)+'Diplomatic Hiearachy'!AP44*(1/4)+'Informational Hierarchy'!AP44*(1/4)</f>
        <v>0.22038719210738991</v>
      </c>
      <c r="AQ44">
        <f>'Security Hierarchy'!AQ44*(1/4)+'Economic Hierarchy'!AQ44*(1/4)+'Diplomatic Hiearachy'!AQ44*(1/4)+'Informational Hierarchy'!AQ44*(1/4)</f>
        <v>0.1624593244646183</v>
      </c>
      <c r="AR44">
        <f>'Security Hierarchy'!AR44*(1/4)+'Economic Hierarchy'!AR44*(1/4)+'Diplomatic Hiearachy'!AR44*(1/4)+'Informational Hierarchy'!AR44*(1/4)</f>
        <v>0.59966824255121054</v>
      </c>
      <c r="AS44">
        <f>'Security Hierarchy'!AS44*(1/4)+'Economic Hierarchy'!AS44*(1/4)+'Diplomatic Hiearachy'!AS44*(1/4)+'Informational Hierarchy'!AS44*(1/4)</f>
        <v>0.24914505484171329</v>
      </c>
      <c r="AT44">
        <f>'Security Hierarchy'!AT44*(1/4)+'Economic Hierarchy'!AT44*(1/4)+'Diplomatic Hiearachy'!AT44*(1/4)+'Informational Hierarchy'!AT44*(1/4)</f>
        <v>0.41168446883147125</v>
      </c>
      <c r="AU44">
        <f>'Security Hierarchy'!AU44*(1/4)+'Economic Hierarchy'!AU44*(1/4)+'Diplomatic Hiearachy'!AU44*(1/4)+'Informational Hierarchy'!AU44*(1/4)</f>
        <v>0.29085505219575331</v>
      </c>
      <c r="AV44">
        <f>'Security Hierarchy'!AV44*(1/4)+'Economic Hierarchy'!AV44*(1/4)+'Diplomatic Hiearachy'!AV44*(1/4)+'Informational Hierarchy'!AV44*(1/4)</f>
        <v>0.42206654629888268</v>
      </c>
      <c r="AW44">
        <f>'Security Hierarchy'!AW44*(1/4)+'Economic Hierarchy'!AW44*(1/4)+'Diplomatic Hiearachy'!AW44*(1/4)+'Informational Hierarchy'!AW44*(1/4)</f>
        <v>0.44665566764432035</v>
      </c>
    </row>
    <row r="45" spans="1:49" x14ac:dyDescent="0.25">
      <c r="A45">
        <v>2003</v>
      </c>
      <c r="B45">
        <f>'Security Hierarchy'!B45*(1/4)+'Economic Hierarchy'!B45*(1/4)+'Diplomatic Hiearachy'!B45*(1/4)+'Informational Hierarchy'!B45*(1/4)</f>
        <v>0.17363901145251409</v>
      </c>
      <c r="C45">
        <f>'Security Hierarchy'!C45*(1/4)+'Economic Hierarchy'!C45*(1/4)+'Diplomatic Hiearachy'!C45*(1/4)+'Informational Hierarchy'!C45*(1/4)</f>
        <v>0.55420443170391065</v>
      </c>
      <c r="D45">
        <f>'Security Hierarchy'!D45*(1/4)+'Economic Hierarchy'!D45*(1/4)+'Diplomatic Hiearachy'!D45*(1/4)+'Informational Hierarchy'!D45*(1/4)</f>
        <v>0.14821309781003073</v>
      </c>
      <c r="E45">
        <f>'Security Hierarchy'!E45*(1/4)+'Economic Hierarchy'!E45*(1/4)+'Diplomatic Hiearachy'!E45*(1/4)+'Informational Hierarchy'!E45*(1/4)</f>
        <v>0.37765712171787719</v>
      </c>
      <c r="F45">
        <f>'Security Hierarchy'!F45*(1/4)+'Economic Hierarchy'!F45*(1/4)+'Diplomatic Hiearachy'!F45*(1/4)+'Informational Hierarchy'!F45*(1/4)</f>
        <v>0.68536354459962778</v>
      </c>
      <c r="G45">
        <f>'Security Hierarchy'!G45*(1/4)+'Economic Hierarchy'!G45*(1/4)+'Diplomatic Hiearachy'!G45*(1/4)+'Informational Hierarchy'!G45*(1/4)</f>
        <v>0.13546984473718726</v>
      </c>
      <c r="H45">
        <f>'Security Hierarchy'!H45*(1/4)+'Economic Hierarchy'!H45*(1/4)+'Diplomatic Hiearachy'!H45*(1/4)+'Informational Hierarchy'!H45*(1/4)</f>
        <v>0.17464469185288645</v>
      </c>
      <c r="I45">
        <f>'Security Hierarchy'!I45*(1/4)+'Economic Hierarchy'!I45*(1/4)+'Diplomatic Hiearachy'!I45*(1/4)+'Informational Hierarchy'!I45*(1/4)</f>
        <v>0.30058944444593394</v>
      </c>
      <c r="J45">
        <f>'Security Hierarchy'!J45*(1/4)+'Economic Hierarchy'!J45*(1/4)+'Diplomatic Hiearachy'!J45*(1/4)+'Informational Hierarchy'!J45*(1/4)</f>
        <v>0.28832113853492686</v>
      </c>
      <c r="K45">
        <f>'Security Hierarchy'!K45*(1/4)+'Economic Hierarchy'!K45*(1/4)+'Diplomatic Hiearachy'!K45*(1/4)+'Informational Hierarchy'!K45*(1/4)</f>
        <v>0.20508072833754976</v>
      </c>
      <c r="L45">
        <f>'Security Hierarchy'!L45*(1/4)+'Economic Hierarchy'!L45*(1/4)+'Diplomatic Hiearachy'!L45*(1/4)+'Informational Hierarchy'!L45*(1/4)</f>
        <v>0.2072589798291451</v>
      </c>
      <c r="M45">
        <f>'Security Hierarchy'!M45*(1/4)+'Economic Hierarchy'!M45*(1/4)+'Diplomatic Hiearachy'!M45*(1/4)+'Informational Hierarchy'!M45*(1/4)</f>
        <v>0.12659504259633111</v>
      </c>
      <c r="N45">
        <f>'Security Hierarchy'!N45*(1/4)+'Economic Hierarchy'!N45*(1/4)+'Diplomatic Hiearachy'!N45*(1/4)+'Informational Hierarchy'!N45*(1/4)</f>
        <v>0.20666927850460781</v>
      </c>
      <c r="O45">
        <f>'Security Hierarchy'!O45*(1/4)+'Economic Hierarchy'!O45*(1/4)+'Diplomatic Hiearachy'!O45*(1/4)+'Informational Hierarchy'!O45*(1/4)</f>
        <v>0.13614572687474941</v>
      </c>
      <c r="P45">
        <f>'Security Hierarchy'!P45*(1/4)+'Economic Hierarchy'!P45*(1/4)+'Diplomatic Hiearachy'!P45*(1/4)+'Informational Hierarchy'!P45*(1/4)</f>
        <v>0.2911787574014213</v>
      </c>
      <c r="Q45">
        <f>'Security Hierarchy'!Q45*(1/4)+'Economic Hierarchy'!Q45*(1/4)+'Diplomatic Hiearachy'!Q45*(1/4)+'Informational Hierarchy'!Q45*(1/4)</f>
        <v>0.36603533582402248</v>
      </c>
      <c r="R45">
        <f>'Security Hierarchy'!R45*(1/4)+'Economic Hierarchy'!R45*(1/4)+'Diplomatic Hiearachy'!R45*(1/4)+'Informational Hierarchy'!R45*(1/4)</f>
        <v>0.26230335618745898</v>
      </c>
      <c r="S45">
        <f>'Security Hierarchy'!S45*(1/4)+'Economic Hierarchy'!S45*(1/4)+'Diplomatic Hiearachy'!S45*(1/4)+'Informational Hierarchy'!S45*(1/4)</f>
        <v>0.16004865805548488</v>
      </c>
      <c r="T45">
        <f>'Security Hierarchy'!T45*(1/4)+'Economic Hierarchy'!T45*(1/4)+'Diplomatic Hiearachy'!T45*(1/4)+'Informational Hierarchy'!T45*(1/4)</f>
        <v>0.30329280192744124</v>
      </c>
      <c r="U45">
        <f>'Security Hierarchy'!U45*(1/4)+'Economic Hierarchy'!U45*(1/4)+'Diplomatic Hiearachy'!U45*(1/4)+'Informational Hierarchy'!U45*(1/4)</f>
        <v>0.13918254371508393</v>
      </c>
      <c r="V45">
        <f>'Security Hierarchy'!V45*(1/4)+'Economic Hierarchy'!V45*(1/4)+'Diplomatic Hiearachy'!V45*(1/4)+'Informational Hierarchy'!V45*(1/4)</f>
        <v>0.16077598618232677</v>
      </c>
      <c r="W45">
        <f>'Security Hierarchy'!W45*(1/4)+'Economic Hierarchy'!W45*(1/4)+'Diplomatic Hiearachy'!W45*(1/4)+'Informational Hierarchy'!W45*(1/4)</f>
        <v>0.30301942003178073</v>
      </c>
      <c r="X45">
        <f>'Security Hierarchy'!X45*(1/4)+'Economic Hierarchy'!X45*(1/4)+'Diplomatic Hiearachy'!X45*(1/4)+'Informational Hierarchy'!X45*(1/4)</f>
        <v>0.69119884727653647</v>
      </c>
      <c r="Y45">
        <f>'Security Hierarchy'!Y45*(1/4)+'Economic Hierarchy'!Y45*(1/4)+'Diplomatic Hiearachy'!Y45*(1/4)+'Informational Hierarchy'!Y45*(1/4)</f>
        <v>0.68207100551675992</v>
      </c>
      <c r="Z45">
        <f>'Security Hierarchy'!Z45*(1/4)+'Economic Hierarchy'!Z45*(1/4)+'Diplomatic Hiearachy'!Z45*(1/4)+'Informational Hierarchy'!Z45*(1/4)</f>
        <v>0.2388967937840549</v>
      </c>
      <c r="AA45">
        <f>'Security Hierarchy'!AA45*(1/4)+'Economic Hierarchy'!AA45*(1/4)+'Diplomatic Hiearachy'!AA45*(1/4)+'Informational Hierarchy'!AA45*(1/4)</f>
        <v>0.18485954336521704</v>
      </c>
      <c r="AB45">
        <f>'Security Hierarchy'!AB45*(1/4)+'Economic Hierarchy'!AB45*(1/4)+'Diplomatic Hiearachy'!AB45*(1/4)+'Informational Hierarchy'!AB45*(1/4)</f>
        <v>0.12043458133030209</v>
      </c>
      <c r="AC45">
        <f>'Security Hierarchy'!AC45*(1/4)+'Economic Hierarchy'!AC45*(1/4)+'Diplomatic Hiearachy'!AC45*(1/4)+'Informational Hierarchy'!AC45*(1/4)</f>
        <v>0.19349378233240222</v>
      </c>
      <c r="AD45">
        <f>'Security Hierarchy'!AD45*(1/4)+'Economic Hierarchy'!AD45*(1/4)+'Diplomatic Hiearachy'!AD45*(1/4)+'Informational Hierarchy'!AD45*(1/4)</f>
        <v>0.15806836487675482</v>
      </c>
      <c r="AE45">
        <f>'Security Hierarchy'!AE45*(1/4)+'Economic Hierarchy'!AE45*(1/4)+'Diplomatic Hiearachy'!AE45*(1/4)+'Informational Hierarchy'!AE45*(1/4)</f>
        <v>0.39081869862662943</v>
      </c>
      <c r="AF45" t="e">
        <f>'Security Hierarchy'!AF45*(1/4)+'Economic Hierarchy'!AF45*(1/4)+'Diplomatic Hiearachy'!AF45*(1/4)+'Informational Hierarchy'!AF45*(1/4)</f>
        <v>#DIV/0!</v>
      </c>
      <c r="AG45">
        <f>'Security Hierarchy'!AG45*(1/4)+'Economic Hierarchy'!AG45*(1/4)+'Diplomatic Hiearachy'!AG45*(1/4)+'Informational Hierarchy'!AG45*(1/4)</f>
        <v>0.13389654288268218</v>
      </c>
      <c r="AH45">
        <f>'Security Hierarchy'!AH45*(1/4)+'Economic Hierarchy'!AH45*(1/4)+'Diplomatic Hiearachy'!AH45*(1/4)+'Informational Hierarchy'!AH45*(1/4)</f>
        <v>0.13483921038175056</v>
      </c>
      <c r="AI45">
        <f>'Security Hierarchy'!AI45*(1/4)+'Economic Hierarchy'!AI45*(1/4)+'Diplomatic Hiearachy'!AI45*(1/4)+'Informational Hierarchy'!AI45*(1/4)</f>
        <v>0.22578737184617387</v>
      </c>
      <c r="AJ45">
        <f>'Security Hierarchy'!AJ45*(1/4)+'Economic Hierarchy'!AJ45*(1/4)+'Diplomatic Hiearachy'!AJ45*(1/4)+'Informational Hierarchy'!AJ45*(1/4)</f>
        <v>0.15511785476656961</v>
      </c>
      <c r="AK45">
        <f>'Security Hierarchy'!AK45*(1/4)+'Economic Hierarchy'!AK45*(1/4)+'Diplomatic Hiearachy'!AK45*(1/4)+'Informational Hierarchy'!AK45*(1/4)</f>
        <v>0.24529337245523011</v>
      </c>
      <c r="AL45">
        <f>'Security Hierarchy'!AL45*(1/4)+'Economic Hierarchy'!AL45*(1/4)+'Diplomatic Hiearachy'!AL45*(1/4)+'Informational Hierarchy'!AL45*(1/4)</f>
        <v>0.21295684075884552</v>
      </c>
      <c r="AM45">
        <f>'Security Hierarchy'!AM45*(1/4)+'Economic Hierarchy'!AM45*(1/4)+'Diplomatic Hiearachy'!AM45*(1/4)+'Informational Hierarchy'!AM45*(1/4)</f>
        <v>0.15765566369186854</v>
      </c>
      <c r="AN45">
        <f>'Security Hierarchy'!AN45*(1/4)+'Economic Hierarchy'!AN45*(1/4)+'Diplomatic Hiearachy'!AN45*(1/4)+'Informational Hierarchy'!AN45*(1/4)</f>
        <v>0.24247164581942443</v>
      </c>
      <c r="AO45">
        <f>'Security Hierarchy'!AO45*(1/4)+'Economic Hierarchy'!AO45*(1/4)+'Diplomatic Hiearachy'!AO45*(1/4)+'Informational Hierarchy'!AO45*(1/4)</f>
        <v>0.16051997932545004</v>
      </c>
      <c r="AP45">
        <f>'Security Hierarchy'!AP45*(1/4)+'Economic Hierarchy'!AP45*(1/4)+'Diplomatic Hiearachy'!AP45*(1/4)+'Informational Hierarchy'!AP45*(1/4)</f>
        <v>0.14489511676448685</v>
      </c>
      <c r="AQ45">
        <f>'Security Hierarchy'!AQ45*(1/4)+'Economic Hierarchy'!AQ45*(1/4)+'Diplomatic Hiearachy'!AQ45*(1/4)+'Informational Hierarchy'!AQ45*(1/4)</f>
        <v>0.20672085379422722</v>
      </c>
      <c r="AR45">
        <f>'Security Hierarchy'!AR45*(1/4)+'Economic Hierarchy'!AR45*(1/4)+'Diplomatic Hiearachy'!AR45*(1/4)+'Informational Hierarchy'!AR45*(1/4)</f>
        <v>0.62442273005121052</v>
      </c>
      <c r="AS45">
        <f>'Security Hierarchy'!AS45*(1/4)+'Economic Hierarchy'!AS45*(1/4)+'Diplomatic Hiearachy'!AS45*(1/4)+'Informational Hierarchy'!AS45*(1/4)</f>
        <v>0.30360884059590321</v>
      </c>
      <c r="AT45">
        <f>'Security Hierarchy'!AT45*(1/4)+'Economic Hierarchy'!AT45*(1/4)+'Diplomatic Hiearachy'!AT45*(1/4)+'Informational Hierarchy'!AT45*(1/4)</f>
        <v>0.37099616394320301</v>
      </c>
      <c r="AU45">
        <f>'Security Hierarchy'!AU45*(1/4)+'Economic Hierarchy'!AU45*(1/4)+'Diplomatic Hiearachy'!AU45*(1/4)+'Informational Hierarchy'!AU45*(1/4)</f>
        <v>0.2803079996603689</v>
      </c>
      <c r="AV45">
        <f>'Security Hierarchy'!AV45*(1/4)+'Economic Hierarchy'!AV45*(1/4)+'Diplomatic Hiearachy'!AV45*(1/4)+'Informational Hierarchy'!AV45*(1/4)</f>
        <v>0.43449258230912485</v>
      </c>
      <c r="AW45">
        <f>'Security Hierarchy'!AW45*(1/4)+'Economic Hierarchy'!AW45*(1/4)+'Diplomatic Hiearachy'!AW45*(1/4)+'Informational Hierarchy'!AW45*(1/4)</f>
        <v>0.4499583933659218</v>
      </c>
    </row>
    <row r="46" spans="1:49" x14ac:dyDescent="0.25">
      <c r="A46">
        <v>2004</v>
      </c>
      <c r="B46">
        <f>'Security Hierarchy'!B46*(1/4)+'Economic Hierarchy'!B46*(1/4)+'Diplomatic Hiearachy'!B46*(1/4)+'Informational Hierarchy'!B46*(1/4)</f>
        <v>0.17732352548882696</v>
      </c>
      <c r="C46">
        <f>'Security Hierarchy'!C46*(1/4)+'Economic Hierarchy'!C46*(1/4)+'Diplomatic Hiearachy'!C46*(1/4)+'Informational Hierarchy'!C46*(1/4)</f>
        <v>0.62542092655959036</v>
      </c>
      <c r="D46">
        <f>'Security Hierarchy'!D46*(1/4)+'Economic Hierarchy'!D46*(1/4)+'Diplomatic Hiearachy'!D46*(1/4)+'Informational Hierarchy'!D46*(1/4)</f>
        <v>0.21509188222710027</v>
      </c>
      <c r="E46">
        <f>'Security Hierarchy'!E46*(1/4)+'Economic Hierarchy'!E46*(1/4)+'Diplomatic Hiearachy'!E46*(1/4)+'Informational Hierarchy'!E46*(1/4)</f>
        <v>0.52602127891061468</v>
      </c>
      <c r="F46">
        <f>'Security Hierarchy'!F46*(1/4)+'Economic Hierarchy'!F46*(1/4)+'Diplomatic Hiearachy'!F46*(1/4)+'Informational Hierarchy'!F46*(1/4)</f>
        <v>0.68880434557728132</v>
      </c>
      <c r="G46">
        <f>'Security Hierarchy'!G46*(1/4)+'Economic Hierarchy'!G46*(1/4)+'Diplomatic Hiearachy'!G46*(1/4)+'Informational Hierarchy'!G46*(1/4)</f>
        <v>0.14798060524153428</v>
      </c>
      <c r="H46">
        <f>'Security Hierarchy'!H46*(1/4)+'Economic Hierarchy'!H46*(1/4)+'Diplomatic Hiearachy'!H46*(1/4)+'Informational Hierarchy'!H46*(1/4)</f>
        <v>0.1634957871741155</v>
      </c>
      <c r="I46">
        <f>'Security Hierarchy'!I46*(1/4)+'Economic Hierarchy'!I46*(1/4)+'Diplomatic Hiearachy'!I46*(1/4)+'Informational Hierarchy'!I46*(1/4)</f>
        <v>0.24632603548096549</v>
      </c>
      <c r="J46">
        <f>'Security Hierarchy'!J46*(1/4)+'Economic Hierarchy'!J46*(1/4)+'Diplomatic Hiearachy'!J46*(1/4)+'Informational Hierarchy'!J46*(1/4)</f>
        <v>0.18744955743755393</v>
      </c>
      <c r="K46">
        <f>'Security Hierarchy'!K46*(1/4)+'Economic Hierarchy'!K46*(1/4)+'Diplomatic Hiearachy'!K46*(1/4)+'Informational Hierarchy'!K46*(1/4)</f>
        <v>0.28138653783765322</v>
      </c>
      <c r="L46">
        <f>'Security Hierarchy'!L46*(1/4)+'Economic Hierarchy'!L46*(1/4)+'Diplomatic Hiearachy'!L46*(1/4)+'Informational Hierarchy'!L46*(1/4)</f>
        <v>0.19900781897084191</v>
      </c>
      <c r="M46">
        <f>'Security Hierarchy'!M46*(1/4)+'Economic Hierarchy'!M46*(1/4)+'Diplomatic Hiearachy'!M46*(1/4)+'Informational Hierarchy'!M46*(1/4)</f>
        <v>0.12624571481008801</v>
      </c>
      <c r="N46">
        <f>'Security Hierarchy'!N46*(1/4)+'Economic Hierarchy'!N46*(1/4)+'Diplomatic Hiearachy'!N46*(1/4)+'Informational Hierarchy'!N46*(1/4)</f>
        <v>0.15125387321390027</v>
      </c>
      <c r="O46">
        <f>'Security Hierarchy'!O46*(1/4)+'Economic Hierarchy'!O46*(1/4)+'Diplomatic Hiearachy'!O46*(1/4)+'Informational Hierarchy'!O46*(1/4)</f>
        <v>0.20529836807588675</v>
      </c>
      <c r="P46">
        <f>'Security Hierarchy'!P46*(1/4)+'Economic Hierarchy'!P46*(1/4)+'Diplomatic Hiearachy'!P46*(1/4)+'Informational Hierarchy'!P46*(1/4)</f>
        <v>0.28503908540722461</v>
      </c>
      <c r="Q46">
        <f>'Security Hierarchy'!Q46*(1/4)+'Economic Hierarchy'!Q46*(1/4)+'Diplomatic Hiearachy'!Q46*(1/4)+'Informational Hierarchy'!Q46*(1/4)</f>
        <v>0.38754555747206709</v>
      </c>
      <c r="R46">
        <f>'Security Hierarchy'!R46*(1/4)+'Economic Hierarchy'!R46*(1/4)+'Diplomatic Hiearachy'!R46*(1/4)+'Informational Hierarchy'!R46*(1/4)</f>
        <v>0.27065007836303434</v>
      </c>
      <c r="S46">
        <f>'Security Hierarchy'!S46*(1/4)+'Economic Hierarchy'!S46*(1/4)+'Diplomatic Hiearachy'!S46*(1/4)+'Informational Hierarchy'!S46*(1/4)</f>
        <v>0.2270852858507908</v>
      </c>
      <c r="T46">
        <f>'Security Hierarchy'!T46*(1/4)+'Economic Hierarchy'!T46*(1/4)+'Diplomatic Hiearachy'!T46*(1/4)+'Informational Hierarchy'!T46*(1/4)</f>
        <v>0.16660587727384651</v>
      </c>
      <c r="U46">
        <f>'Security Hierarchy'!U46*(1/4)+'Economic Hierarchy'!U46*(1/4)+'Diplomatic Hiearachy'!U46*(1/4)+'Informational Hierarchy'!U46*(1/4)</f>
        <v>0.14023656089385489</v>
      </c>
      <c r="V46">
        <f>'Security Hierarchy'!V46*(1/4)+'Economic Hierarchy'!V46*(1/4)+'Diplomatic Hiearachy'!V46*(1/4)+'Informational Hierarchy'!V46*(1/4)</f>
        <v>0.14999613886078955</v>
      </c>
      <c r="W46">
        <f>'Security Hierarchy'!W46*(1/4)+'Economic Hierarchy'!W46*(1/4)+'Diplomatic Hiearachy'!W46*(1/4)+'Informational Hierarchy'!W46*(1/4)</f>
        <v>0.16879862072987312</v>
      </c>
      <c r="X46">
        <f>'Security Hierarchy'!X46*(1/4)+'Economic Hierarchy'!X46*(1/4)+'Diplomatic Hiearachy'!X46*(1/4)+'Informational Hierarchy'!X46*(1/4)</f>
        <v>0.64252026713221611</v>
      </c>
      <c r="Y46">
        <f>'Security Hierarchy'!Y46*(1/4)+'Economic Hierarchy'!Y46*(1/4)+'Diplomatic Hiearachy'!Y46*(1/4)+'Informational Hierarchy'!Y46*(1/4)</f>
        <v>0.60689739892923666</v>
      </c>
      <c r="Z46">
        <f>'Security Hierarchy'!Z46*(1/4)+'Economic Hierarchy'!Z46*(1/4)+'Diplomatic Hiearachy'!Z46*(1/4)+'Informational Hierarchy'!Z46*(1/4)</f>
        <v>0.15679451702478164</v>
      </c>
      <c r="AA46">
        <f>'Security Hierarchy'!AA46*(1/4)+'Economic Hierarchy'!AA46*(1/4)+'Diplomatic Hiearachy'!AA46*(1/4)+'Informational Hierarchy'!AA46*(1/4)</f>
        <v>0.19035288116700799</v>
      </c>
      <c r="AB46">
        <f>'Security Hierarchy'!AB46*(1/4)+'Economic Hierarchy'!AB46*(1/4)+'Diplomatic Hiearachy'!AB46*(1/4)+'Informational Hierarchy'!AB46*(1/4)</f>
        <v>0.18192518959743659</v>
      </c>
      <c r="AC46">
        <f>'Security Hierarchy'!AC46*(1/4)+'Economic Hierarchy'!AC46*(1/4)+'Diplomatic Hiearachy'!AC46*(1/4)+'Informational Hierarchy'!AC46*(1/4)</f>
        <v>0.19358076396648044</v>
      </c>
      <c r="AD46">
        <f>'Security Hierarchy'!AD46*(1/4)+'Economic Hierarchy'!AD46*(1/4)+'Diplomatic Hiearachy'!AD46*(1/4)+'Informational Hierarchy'!AD46*(1/4)</f>
        <v>0.15494413347377209</v>
      </c>
      <c r="AE46">
        <f>'Security Hierarchy'!AE46*(1/4)+'Economic Hierarchy'!AE46*(1/4)+'Diplomatic Hiearachy'!AE46*(1/4)+'Informational Hierarchy'!AE46*(1/4)</f>
        <v>0.3258768689478585</v>
      </c>
      <c r="AF46" t="e">
        <f>'Security Hierarchy'!AF46*(1/4)+'Economic Hierarchy'!AF46*(1/4)+'Diplomatic Hiearachy'!AF46*(1/4)+'Informational Hierarchy'!AF46*(1/4)</f>
        <v>#DIV/0!</v>
      </c>
      <c r="AG46">
        <f>'Security Hierarchy'!AG46*(1/4)+'Economic Hierarchy'!AG46*(1/4)+'Diplomatic Hiearachy'!AG46*(1/4)+'Informational Hierarchy'!AG46*(1/4)</f>
        <v>0.19753835254015789</v>
      </c>
      <c r="AH46">
        <f>'Security Hierarchy'!AH46*(1/4)+'Economic Hierarchy'!AH46*(1/4)+'Diplomatic Hiearachy'!AH46*(1/4)+'Informational Hierarchy'!AH46*(1/4)</f>
        <v>0.13695572756052149</v>
      </c>
      <c r="AI46">
        <f>'Security Hierarchy'!AI46*(1/4)+'Economic Hierarchy'!AI46*(1/4)+'Diplomatic Hiearachy'!AI46*(1/4)+'Informational Hierarchy'!AI46*(1/4)</f>
        <v>0.23191371143995784</v>
      </c>
      <c r="AJ46">
        <f>'Security Hierarchy'!AJ46*(1/4)+'Economic Hierarchy'!AJ46*(1/4)+'Diplomatic Hiearachy'!AJ46*(1/4)+'Informational Hierarchy'!AJ46*(1/4)</f>
        <v>0.2175250794379599</v>
      </c>
      <c r="AK46">
        <f>'Security Hierarchy'!AK46*(1/4)+'Economic Hierarchy'!AK46*(1/4)+'Diplomatic Hiearachy'!AK46*(1/4)+'Informational Hierarchy'!AK46*(1/4)</f>
        <v>0.19135098856464061</v>
      </c>
      <c r="AL46">
        <f>'Security Hierarchy'!AL46*(1/4)+'Economic Hierarchy'!AL46*(1/4)+'Diplomatic Hiearachy'!AL46*(1/4)+'Informational Hierarchy'!AL46*(1/4)</f>
        <v>0.21539036575884551</v>
      </c>
      <c r="AM46">
        <f>'Security Hierarchy'!AM46*(1/4)+'Economic Hierarchy'!AM46*(1/4)+'Diplomatic Hiearachy'!AM46*(1/4)+'Informational Hierarchy'!AM46*(1/4)</f>
        <v>0.15045556450254796</v>
      </c>
      <c r="AN46">
        <f>'Security Hierarchy'!AN46*(1/4)+'Economic Hierarchy'!AN46*(1/4)+'Diplomatic Hiearachy'!AN46*(1/4)+'Informational Hierarchy'!AN46*(1/4)</f>
        <v>0.1601068792414706</v>
      </c>
      <c r="AO46">
        <f>'Security Hierarchy'!AO46*(1/4)+'Economic Hierarchy'!AO46*(1/4)+'Diplomatic Hiearachy'!AO46*(1/4)+'Informational Hierarchy'!AO46*(1/4)</f>
        <v>0.16179225670394054</v>
      </c>
      <c r="AP46">
        <f>'Security Hierarchy'!AP46*(1/4)+'Economic Hierarchy'!AP46*(1/4)+'Diplomatic Hiearachy'!AP46*(1/4)+'Informational Hierarchy'!AP46*(1/4)</f>
        <v>0.14626005732943548</v>
      </c>
      <c r="AQ46">
        <f>'Security Hierarchy'!AQ46*(1/4)+'Economic Hierarchy'!AQ46*(1/4)+'Diplomatic Hiearachy'!AQ46*(1/4)+'Informational Hierarchy'!AQ46*(1/4)</f>
        <v>0.14032930672718813</v>
      </c>
      <c r="AR46">
        <f>'Security Hierarchy'!AR46*(1/4)+'Economic Hierarchy'!AR46*(1/4)+'Diplomatic Hiearachy'!AR46*(1/4)+'Informational Hierarchy'!AR46*(1/4)</f>
        <v>0.6096016648277468</v>
      </c>
      <c r="AS46">
        <f>'Security Hierarchy'!AS46*(1/4)+'Economic Hierarchy'!AS46*(1/4)+'Diplomatic Hiearachy'!AS46*(1/4)+'Informational Hierarchy'!AS46*(1/4)</f>
        <v>0.24657627222998141</v>
      </c>
      <c r="AT46">
        <f>'Security Hierarchy'!AT46*(1/4)+'Economic Hierarchy'!AT46*(1/4)+'Diplomatic Hiearachy'!AT46*(1/4)+'Informational Hierarchy'!AT46*(1/4)</f>
        <v>0.28625150263035393</v>
      </c>
      <c r="AU46">
        <f>'Security Hierarchy'!AU46*(1/4)+'Economic Hierarchy'!AU46*(1/4)+'Diplomatic Hiearachy'!AU46*(1/4)+'Informational Hierarchy'!AU46*(1/4)</f>
        <v>0.33032080307635903</v>
      </c>
      <c r="AV46">
        <f>'Security Hierarchy'!AV46*(1/4)+'Economic Hierarchy'!AV46*(1/4)+'Diplomatic Hiearachy'!AV46*(1/4)+'Informational Hierarchy'!AV46*(1/4)</f>
        <v>0.38495632278864067</v>
      </c>
      <c r="AW46">
        <f>'Security Hierarchy'!AW46*(1/4)+'Economic Hierarchy'!AW46*(1/4)+'Diplomatic Hiearachy'!AW46*(1/4)+'Informational Hierarchy'!AW46*(1/4)</f>
        <v>0.46324906445530745</v>
      </c>
    </row>
    <row r="47" spans="1:49" x14ac:dyDescent="0.25">
      <c r="A47">
        <v>2005</v>
      </c>
      <c r="B47">
        <f>'Security Hierarchy'!B47*(1/4)+'Economic Hierarchy'!B47*(1/4)+'Diplomatic Hiearachy'!B47*(1/4)+'Informational Hierarchy'!B47*(1/4)</f>
        <v>0.1757018993016761</v>
      </c>
      <c r="C47">
        <f>'Security Hierarchy'!C47*(1/4)+'Economic Hierarchy'!C47*(1/4)+'Diplomatic Hiearachy'!C47*(1/4)+'Informational Hierarchy'!C47*(1/4)</f>
        <v>0.5623310976955308</v>
      </c>
      <c r="D47">
        <f>'Security Hierarchy'!D47*(1/4)+'Economic Hierarchy'!D47*(1/4)+'Diplomatic Hiearachy'!D47*(1/4)+'Informational Hierarchy'!D47*(1/4)</f>
        <v>0.15347736428630332</v>
      </c>
      <c r="E47">
        <f>'Security Hierarchy'!E47*(1/4)+'Economic Hierarchy'!E47*(1/4)+'Diplomatic Hiearachy'!E47*(1/4)+'Informational Hierarchy'!E47*(1/4)</f>
        <v>0.52727197376629431</v>
      </c>
      <c r="F47">
        <f>'Security Hierarchy'!F47*(1/4)+'Economic Hierarchy'!F47*(1/4)+'Diplomatic Hiearachy'!F47*(1/4)+'Informational Hierarchy'!F47*(1/4)</f>
        <v>0.74725166785381769</v>
      </c>
      <c r="G47">
        <f>'Security Hierarchy'!G47*(1/4)+'Economic Hierarchy'!G47*(1/4)+'Diplomatic Hiearachy'!G47*(1/4)+'Informational Hierarchy'!G47*(1/4)</f>
        <v>0.21189940886345635</v>
      </c>
      <c r="H47">
        <f>'Security Hierarchy'!H47*(1/4)+'Economic Hierarchy'!H47*(1/4)+'Diplomatic Hiearachy'!H47*(1/4)+'Informational Hierarchy'!H47*(1/4)</f>
        <v>0.15695014848696465</v>
      </c>
      <c r="I47">
        <f>'Security Hierarchy'!I47*(1/4)+'Economic Hierarchy'!I47*(1/4)+'Diplomatic Hiearachy'!I47*(1/4)+'Informational Hierarchy'!I47*(1/4)</f>
        <v>0.17787618019649482</v>
      </c>
      <c r="J47">
        <f>'Security Hierarchy'!J47*(1/4)+'Economic Hierarchy'!J47*(1/4)+'Diplomatic Hiearachy'!J47*(1/4)+'Informational Hierarchy'!J47*(1/4)</f>
        <v>0.19059558926110615</v>
      </c>
      <c r="K47">
        <f>'Security Hierarchy'!K47*(1/4)+'Economic Hierarchy'!K47*(1/4)+'Diplomatic Hiearachy'!K47*(1/4)+'Informational Hierarchy'!K47*(1/4)</f>
        <v>0.16587746616678817</v>
      </c>
      <c r="L47">
        <f>'Security Hierarchy'!L47*(1/4)+'Economic Hierarchy'!L47*(1/4)+'Diplomatic Hiearachy'!L47*(1/4)+'Informational Hierarchy'!L47*(1/4)</f>
        <v>0.15234614874193583</v>
      </c>
      <c r="M47">
        <f>'Security Hierarchy'!M47*(1/4)+'Economic Hierarchy'!M47*(1/4)+'Diplomatic Hiearachy'!M47*(1/4)+'Informational Hierarchy'!M47*(1/4)</f>
        <v>0.12667229248093848</v>
      </c>
      <c r="N47">
        <f>'Security Hierarchy'!N47*(1/4)+'Economic Hierarchy'!N47*(1/4)+'Diplomatic Hiearachy'!N47*(1/4)+'Informational Hierarchy'!N47*(1/4)</f>
        <v>0.21575959771838946</v>
      </c>
      <c r="O47">
        <f>'Security Hierarchy'!O47*(1/4)+'Economic Hierarchy'!O47*(1/4)+'Diplomatic Hiearachy'!O47*(1/4)+'Informational Hierarchy'!O47*(1/4)</f>
        <v>0.27392141791844604</v>
      </c>
      <c r="P47">
        <f>'Security Hierarchy'!P47*(1/4)+'Economic Hierarchy'!P47*(1/4)+'Diplomatic Hiearachy'!P47*(1/4)+'Informational Hierarchy'!P47*(1/4)</f>
        <v>0.29923392780840963</v>
      </c>
      <c r="Q47">
        <f>'Security Hierarchy'!Q47*(1/4)+'Economic Hierarchy'!Q47*(1/4)+'Diplomatic Hiearachy'!Q47*(1/4)+'Informational Hierarchy'!Q47*(1/4)</f>
        <v>0.33252857979515832</v>
      </c>
      <c r="R47">
        <f>'Security Hierarchy'!R47*(1/4)+'Economic Hierarchy'!R47*(1/4)+'Diplomatic Hiearachy'!R47*(1/4)+'Informational Hierarchy'!R47*(1/4)</f>
        <v>0.27653923982244188</v>
      </c>
      <c r="S47">
        <f>'Security Hierarchy'!S47*(1/4)+'Economic Hierarchy'!S47*(1/4)+'Diplomatic Hiearachy'!S47*(1/4)+'Informational Hierarchy'!S47*(1/4)</f>
        <v>0.21762755407987044</v>
      </c>
      <c r="T47">
        <f>'Security Hierarchy'!T47*(1/4)+'Economic Hierarchy'!T47*(1/4)+'Diplomatic Hiearachy'!T47*(1/4)+'Informational Hierarchy'!T47*(1/4)</f>
        <v>0.15990116670743354</v>
      </c>
      <c r="U47">
        <f>'Security Hierarchy'!U47*(1/4)+'Economic Hierarchy'!U47*(1/4)+'Diplomatic Hiearachy'!U47*(1/4)+'Informational Hierarchy'!U47*(1/4)</f>
        <v>0.14073752560521424</v>
      </c>
      <c r="V47">
        <f>'Security Hierarchy'!V47*(1/4)+'Economic Hierarchy'!V47*(1/4)+'Diplomatic Hiearachy'!V47*(1/4)+'Informational Hierarchy'!V47*(1/4)</f>
        <v>0.15714037562290639</v>
      </c>
      <c r="W47">
        <f>'Security Hierarchy'!W47*(1/4)+'Economic Hierarchy'!W47*(1/4)+'Diplomatic Hiearachy'!W47*(1/4)+'Informational Hierarchy'!W47*(1/4)</f>
        <v>0.17318785098600681</v>
      </c>
      <c r="X47">
        <f>'Security Hierarchy'!X47*(1/4)+'Economic Hierarchy'!X47*(1/4)+'Diplomatic Hiearachy'!X47*(1/4)+'Informational Hierarchy'!X47*(1/4)</f>
        <v>0.63053683940875238</v>
      </c>
      <c r="Y47">
        <f>'Security Hierarchy'!Y47*(1/4)+'Economic Hierarchy'!Y47*(1/4)+'Diplomatic Hiearachy'!Y47*(1/4)+'Informational Hierarchy'!Y47*(1/4)</f>
        <v>0.6839810888966481</v>
      </c>
      <c r="Z47">
        <f>'Security Hierarchy'!Z47*(1/4)+'Economic Hierarchy'!Z47*(1/4)+'Diplomatic Hiearachy'!Z47*(1/4)+'Informational Hierarchy'!Z47*(1/4)</f>
        <v>0.16763811492005537</v>
      </c>
      <c r="AA47">
        <f>'Security Hierarchy'!AA47*(1/4)+'Economic Hierarchy'!AA47*(1/4)+'Diplomatic Hiearachy'!AA47*(1/4)+'Informational Hierarchy'!AA47*(1/4)</f>
        <v>0.20181040964130503</v>
      </c>
      <c r="AB47">
        <f>'Security Hierarchy'!AB47*(1/4)+'Economic Hierarchy'!AB47*(1/4)+'Diplomatic Hiearachy'!AB47*(1/4)+'Informational Hierarchy'!AB47*(1/4)</f>
        <v>0.11998134439369869</v>
      </c>
      <c r="AC47">
        <f>'Security Hierarchy'!AC47*(1/4)+'Economic Hierarchy'!AC47*(1/4)+'Diplomatic Hiearachy'!AC47*(1/4)+'Informational Hierarchy'!AC47*(1/4)</f>
        <v>0.19582312621042833</v>
      </c>
      <c r="AD47">
        <f>'Security Hierarchy'!AD47*(1/4)+'Economic Hierarchy'!AD47*(1/4)+'Diplomatic Hiearachy'!AD47*(1/4)+'Informational Hierarchy'!AD47*(1/4)</f>
        <v>0.1625224034271798</v>
      </c>
      <c r="AE47">
        <f>'Security Hierarchy'!AE47*(1/4)+'Economic Hierarchy'!AE47*(1/4)+'Diplomatic Hiearachy'!AE47*(1/4)+'Informational Hierarchy'!AE47*(1/4)</f>
        <v>0.25397782923649914</v>
      </c>
      <c r="AF47" t="e">
        <f>'Security Hierarchy'!AF47*(1/4)+'Economic Hierarchy'!AF47*(1/4)+'Diplomatic Hiearachy'!AF47*(1/4)+'Informational Hierarchy'!AF47*(1/4)</f>
        <v>#DIV/0!</v>
      </c>
      <c r="AG47">
        <f>'Security Hierarchy'!AG47*(1/4)+'Economic Hierarchy'!AG47*(1/4)+'Diplomatic Hiearachy'!AG47*(1/4)+'Informational Hierarchy'!AG47*(1/4)</f>
        <v>0.19807417005041783</v>
      </c>
      <c r="AH47">
        <f>'Security Hierarchy'!AH47*(1/4)+'Economic Hierarchy'!AH47*(1/4)+'Diplomatic Hiearachy'!AH47*(1/4)+'Informational Hierarchy'!AH47*(1/4)</f>
        <v>0.20282002560521425</v>
      </c>
      <c r="AI47">
        <f>'Security Hierarchy'!AI47*(1/4)+'Economic Hierarchy'!AI47*(1/4)+'Diplomatic Hiearachy'!AI47*(1/4)+'Informational Hierarchy'!AI47*(1/4)</f>
        <v>0.25234402906513198</v>
      </c>
      <c r="AJ47">
        <f>'Security Hierarchy'!AJ47*(1/4)+'Economic Hierarchy'!AJ47*(1/4)+'Diplomatic Hiearachy'!AJ47*(1/4)+'Informational Hierarchy'!AJ47*(1/4)</f>
        <v>0.16198764816236735</v>
      </c>
      <c r="AK47">
        <f>'Security Hierarchy'!AK47*(1/4)+'Economic Hierarchy'!AK47*(1/4)+'Diplomatic Hiearachy'!AK47*(1/4)+'Informational Hierarchy'!AK47*(1/4)</f>
        <v>0.25530957490104705</v>
      </c>
      <c r="AL47">
        <f>'Security Hierarchy'!AL47*(1/4)+'Economic Hierarchy'!AL47*(1/4)+'Diplomatic Hiearachy'!AL47*(1/4)+'Informational Hierarchy'!AL47*(1/4)</f>
        <v>0.28070276303538183</v>
      </c>
      <c r="AM47">
        <f>'Security Hierarchy'!AM47*(1/4)+'Economic Hierarchy'!AM47*(1/4)+'Diplomatic Hiearachy'!AM47*(1/4)+'Informational Hierarchy'!AM47*(1/4)</f>
        <v>0.22001572931551808</v>
      </c>
      <c r="AN47">
        <f>'Security Hierarchy'!AN47*(1/4)+'Economic Hierarchy'!AN47*(1/4)+'Diplomatic Hiearachy'!AN47*(1/4)+'Informational Hierarchy'!AN47*(1/4)</f>
        <v>0.15881129857226658</v>
      </c>
      <c r="AO47">
        <f>'Security Hierarchy'!AO47*(1/4)+'Economic Hierarchy'!AO47*(1/4)+'Diplomatic Hiearachy'!AO47*(1/4)+'Informational Hierarchy'!AO47*(1/4)</f>
        <v>0.22956323478201998</v>
      </c>
      <c r="AP47">
        <f>'Security Hierarchy'!AP47*(1/4)+'Economic Hierarchy'!AP47*(1/4)+'Diplomatic Hiearachy'!AP47*(1/4)+'Informational Hierarchy'!AP47*(1/4)</f>
        <v>0.15461403255432155</v>
      </c>
      <c r="AQ47">
        <f>'Security Hierarchy'!AQ47*(1/4)+'Economic Hierarchy'!AQ47*(1/4)+'Diplomatic Hiearachy'!AQ47*(1/4)+'Informational Hierarchy'!AQ47*(1/4)</f>
        <v>0.14517226727188087</v>
      </c>
      <c r="AR47">
        <f>'Security Hierarchy'!AR47*(1/4)+'Economic Hierarchy'!AR47*(1/4)+'Diplomatic Hiearachy'!AR47*(1/4)+'Informational Hierarchy'!AR47*(1/4)</f>
        <v>0.62236808277467415</v>
      </c>
      <c r="AS47">
        <f>'Security Hierarchy'!AS47*(1/4)+'Economic Hierarchy'!AS47*(1/4)+'Diplomatic Hiearachy'!AS47*(1/4)+'Informational Hierarchy'!AS47*(1/4)</f>
        <v>0.238221868272812</v>
      </c>
      <c r="AT47">
        <f>'Security Hierarchy'!AT47*(1/4)+'Economic Hierarchy'!AT47*(1/4)+'Diplomatic Hiearachy'!AT47*(1/4)+'Informational Hierarchy'!AT47*(1/4)</f>
        <v>0.28590683056331478</v>
      </c>
      <c r="AU47">
        <f>'Security Hierarchy'!AU47*(1/4)+'Economic Hierarchy'!AU47*(1/4)+'Diplomatic Hiearachy'!AU47*(1/4)+'Informational Hierarchy'!AU47*(1/4)</f>
        <v>0.29027663598322573</v>
      </c>
      <c r="AV47">
        <f>'Security Hierarchy'!AV47*(1/4)+'Economic Hierarchy'!AV47*(1/4)+'Diplomatic Hiearachy'!AV47*(1/4)+'Informational Hierarchy'!AV47*(1/4)</f>
        <v>0.42598335875232779</v>
      </c>
      <c r="AW47">
        <f>'Security Hierarchy'!AW47*(1/4)+'Economic Hierarchy'!AW47*(1/4)+'Diplomatic Hiearachy'!AW47*(1/4)+'Informational Hierarchy'!AW47*(1/4)</f>
        <v>0.46822312912011177</v>
      </c>
    </row>
    <row r="48" spans="1:49" x14ac:dyDescent="0.25">
      <c r="A48">
        <v>2006</v>
      </c>
      <c r="B48">
        <f>'Security Hierarchy'!B48*(1/4)+'Economic Hierarchy'!B48*(1/4)+'Diplomatic Hiearachy'!B48*(1/4)+'Informational Hierarchy'!B48*(1/4)</f>
        <v>0.19948686550279343</v>
      </c>
      <c r="C48">
        <f>'Security Hierarchy'!C48*(1/4)+'Economic Hierarchy'!C48*(1/4)+'Diplomatic Hiearachy'!C48*(1/4)+'Informational Hierarchy'!C48*(1/4)</f>
        <v>0.55366414497206717</v>
      </c>
      <c r="D48">
        <f>'Security Hierarchy'!D48*(1/4)+'Economic Hierarchy'!D48*(1/4)+'Diplomatic Hiearachy'!D48*(1/4)+'Informational Hierarchy'!D48*(1/4)</f>
        <v>0.14092346210302115</v>
      </c>
      <c r="E48">
        <f>'Security Hierarchy'!E48*(1/4)+'Economic Hierarchy'!E48*(1/4)+'Diplomatic Hiearachy'!E48*(1/4)+'Informational Hierarchy'!E48*(1/4)</f>
        <v>0.6041992783985104</v>
      </c>
      <c r="F48">
        <f>'Security Hierarchy'!F48*(1/4)+'Economic Hierarchy'!F48*(1/4)+'Diplomatic Hiearachy'!F48*(1/4)+'Informational Hierarchy'!F48*(1/4)</f>
        <v>0.67327314974394792</v>
      </c>
      <c r="G48">
        <f>'Security Hierarchy'!G48*(1/4)+'Economic Hierarchy'!G48*(1/4)+'Diplomatic Hiearachy'!G48*(1/4)+'Informational Hierarchy'!G48*(1/4)</f>
        <v>0.13261687187062426</v>
      </c>
      <c r="H48">
        <f>'Security Hierarchy'!H48*(1/4)+'Economic Hierarchy'!H48*(1/4)+'Diplomatic Hiearachy'!H48*(1/4)+'Informational Hierarchy'!H48*(1/4)</f>
        <v>0.14691704597299818</v>
      </c>
      <c r="I48">
        <f>'Security Hierarchy'!I48*(1/4)+'Economic Hierarchy'!I48*(1/4)+'Diplomatic Hiearachy'!I48*(1/4)+'Informational Hierarchy'!I48*(1/4)</f>
        <v>0.21926494285896903</v>
      </c>
      <c r="J48">
        <f>'Security Hierarchy'!J48*(1/4)+'Economic Hierarchy'!J48*(1/4)+'Diplomatic Hiearachy'!J48*(1/4)+'Informational Hierarchy'!J48*(1/4)</f>
        <v>0.2560427608370861</v>
      </c>
      <c r="K48">
        <f>'Security Hierarchy'!K48*(1/4)+'Economic Hierarchy'!K48*(1/4)+'Diplomatic Hiearachy'!K48*(1/4)+'Informational Hierarchy'!K48*(1/4)</f>
        <v>0.21654656289718777</v>
      </c>
      <c r="L48">
        <f>'Security Hierarchy'!L48*(1/4)+'Economic Hierarchy'!L48*(1/4)+'Diplomatic Hiearachy'!L48*(1/4)+'Informational Hierarchy'!L48*(1/4)</f>
        <v>0.19727630111758335</v>
      </c>
      <c r="M48">
        <f>'Security Hierarchy'!M48*(1/4)+'Economic Hierarchy'!M48*(1/4)+'Diplomatic Hiearachy'!M48*(1/4)+'Informational Hierarchy'!M48*(1/4)</f>
        <v>0.12586941956129732</v>
      </c>
      <c r="N48">
        <f>'Security Hierarchy'!N48*(1/4)+'Economic Hierarchy'!N48*(1/4)+'Diplomatic Hiearachy'!N48*(1/4)+'Informational Hierarchy'!N48*(1/4)</f>
        <v>0.14200391183042121</v>
      </c>
      <c r="O48">
        <f>'Security Hierarchy'!O48*(1/4)+'Economic Hierarchy'!O48*(1/4)+'Diplomatic Hiearachy'!O48*(1/4)+'Informational Hierarchy'!O48*(1/4)</f>
        <v>0.25985075700173277</v>
      </c>
      <c r="P48">
        <f>'Security Hierarchy'!P48*(1/4)+'Economic Hierarchy'!P48*(1/4)+'Diplomatic Hiearachy'!P48*(1/4)+'Informational Hierarchy'!P48*(1/4)</f>
        <v>0.28611183924778438</v>
      </c>
      <c r="Q48">
        <f>'Security Hierarchy'!Q48*(1/4)+'Economic Hierarchy'!Q48*(1/4)+'Diplomatic Hiearachy'!Q48*(1/4)+'Informational Hierarchy'!Q48*(1/4)</f>
        <v>0.36235333587057733</v>
      </c>
      <c r="R48">
        <f>'Security Hierarchy'!R48*(1/4)+'Economic Hierarchy'!R48*(1/4)+'Diplomatic Hiearachy'!R48*(1/4)+'Informational Hierarchy'!R48*(1/4)</f>
        <v>0.26944764316956515</v>
      </c>
      <c r="S48">
        <f>'Security Hierarchy'!S48*(1/4)+'Economic Hierarchy'!S48*(1/4)+'Diplomatic Hiearachy'!S48*(1/4)+'Informational Hierarchy'!S48*(1/4)</f>
        <v>0.21199652905386654</v>
      </c>
      <c r="T48">
        <f>'Security Hierarchy'!T48*(1/4)+'Economic Hierarchy'!T48*(1/4)+'Diplomatic Hiearachy'!T48*(1/4)+'Informational Hierarchy'!T48*(1/4)</f>
        <v>0.26960705346021496</v>
      </c>
      <c r="U48">
        <f>'Security Hierarchy'!U48*(1/4)+'Economic Hierarchy'!U48*(1/4)+'Diplomatic Hiearachy'!U48*(1/4)+'Informational Hierarchy'!U48*(1/4)</f>
        <v>0.12812582190409694</v>
      </c>
      <c r="V48">
        <f>'Security Hierarchy'!V48*(1/4)+'Economic Hierarchy'!V48*(1/4)+'Diplomatic Hiearachy'!V48*(1/4)+'Informational Hierarchy'!V48*(1/4)</f>
        <v>0.14291448322070233</v>
      </c>
      <c r="W48">
        <f>'Security Hierarchy'!W48*(1/4)+'Economic Hierarchy'!W48*(1/4)+'Diplomatic Hiearachy'!W48*(1/4)+'Informational Hierarchy'!W48*(1/4)</f>
        <v>0.1567788157762437</v>
      </c>
      <c r="X48">
        <f>'Security Hierarchy'!X48*(1/4)+'Economic Hierarchy'!X48*(1/4)+'Diplomatic Hiearachy'!X48*(1/4)+'Informational Hierarchy'!X48*(1/4)</f>
        <v>0.71185014774208577</v>
      </c>
      <c r="Y48">
        <f>'Security Hierarchy'!Y48*(1/4)+'Economic Hierarchy'!Y48*(1/4)+'Diplomatic Hiearachy'!Y48*(1/4)+'Informational Hierarchy'!Y48*(1/4)</f>
        <v>0.608145565130354</v>
      </c>
      <c r="Z48">
        <f>'Security Hierarchy'!Z48*(1/4)+'Economic Hierarchy'!Z48*(1/4)+'Diplomatic Hiearachy'!Z48*(1/4)+'Informational Hierarchy'!Z48*(1/4)</f>
        <v>0.15261190001655103</v>
      </c>
      <c r="AA48">
        <f>'Security Hierarchy'!AA48*(1/4)+'Economic Hierarchy'!AA48*(1/4)+'Diplomatic Hiearachy'!AA48*(1/4)+'Informational Hierarchy'!AA48*(1/4)</f>
        <v>0.18920296560603878</v>
      </c>
      <c r="AB48">
        <f>'Security Hierarchy'!AB48*(1/4)+'Economic Hierarchy'!AB48*(1/4)+'Diplomatic Hiearachy'!AB48*(1/4)+'Informational Hierarchy'!AB48*(1/4)</f>
        <v>0.11221879199037729</v>
      </c>
      <c r="AC48">
        <f>'Security Hierarchy'!AC48*(1/4)+'Economic Hierarchy'!AC48*(1/4)+'Diplomatic Hiearachy'!AC48*(1/4)+'Informational Hierarchy'!AC48*(1/4)</f>
        <v>0.18368273305400376</v>
      </c>
      <c r="AD48">
        <f>'Security Hierarchy'!AD48*(1/4)+'Economic Hierarchy'!AD48*(1/4)+'Diplomatic Hiearachy'!AD48*(1/4)+'Informational Hierarchy'!AD48*(1/4)</f>
        <v>0.15228886936314517</v>
      </c>
      <c r="AE48">
        <f>'Security Hierarchy'!AE48*(1/4)+'Economic Hierarchy'!AE48*(1/4)+'Diplomatic Hiearachy'!AE48*(1/4)+'Informational Hierarchy'!AE48*(1/4)</f>
        <v>0.37294155644785848</v>
      </c>
      <c r="AF48">
        <f>'Security Hierarchy'!AF48*(1/4)+'Economic Hierarchy'!AF48*(1/4)+'Diplomatic Hiearachy'!AF48*(1/4)+'Informational Hierarchy'!AF48*(1/4)</f>
        <v>0.16729137055400378</v>
      </c>
      <c r="AG48">
        <f>'Security Hierarchy'!AG48*(1/4)+'Economic Hierarchy'!AG48*(1/4)+'Diplomatic Hiearachy'!AG48*(1/4)+'Informational Hierarchy'!AG48*(1/4)</f>
        <v>0.12253071094320961</v>
      </c>
      <c r="AH48">
        <f>'Security Hierarchy'!AH48*(1/4)+'Economic Hierarchy'!AH48*(1/4)+'Diplomatic Hiearachy'!AH48*(1/4)+'Informational Hierarchy'!AH48*(1/4)</f>
        <v>0.19111242951582874</v>
      </c>
      <c r="AI48">
        <f>'Security Hierarchy'!AI48*(1/4)+'Economic Hierarchy'!AI48*(1/4)+'Diplomatic Hiearachy'!AI48*(1/4)+'Informational Hierarchy'!AI48*(1/4)</f>
        <v>0.26351565971263946</v>
      </c>
      <c r="AJ48">
        <f>'Security Hierarchy'!AJ48*(1/4)+'Economic Hierarchy'!AJ48*(1/4)+'Diplomatic Hiearachy'!AJ48*(1/4)+'Informational Hierarchy'!AJ48*(1/4)</f>
        <v>0.13406721740792282</v>
      </c>
      <c r="AK48">
        <f>'Security Hierarchy'!AK48*(1/4)+'Economic Hierarchy'!AK48*(1/4)+'Diplomatic Hiearachy'!AK48*(1/4)+'Informational Hierarchy'!AK48*(1/4)</f>
        <v>0.16918821314914528</v>
      </c>
      <c r="AL48">
        <f>'Security Hierarchy'!AL48*(1/4)+'Economic Hierarchy'!AL48*(1/4)+'Diplomatic Hiearachy'!AL48*(1/4)+'Informational Hierarchy'!AL48*(1/4)</f>
        <v>0.18856744138733716</v>
      </c>
      <c r="AM48">
        <f>'Security Hierarchy'!AM48*(1/4)+'Economic Hierarchy'!AM48*(1/4)+'Diplomatic Hiearachy'!AM48*(1/4)+'Informational Hierarchy'!AM48*(1/4)</f>
        <v>0.20616885598135931</v>
      </c>
      <c r="AN48">
        <f>'Security Hierarchy'!AN48*(1/4)+'Economic Hierarchy'!AN48*(1/4)+'Diplomatic Hiearachy'!AN48*(1/4)+'Informational Hierarchy'!AN48*(1/4)</f>
        <v>0.14747207841845184</v>
      </c>
      <c r="AO48">
        <f>'Security Hierarchy'!AO48*(1/4)+'Economic Hierarchy'!AO48*(1/4)+'Diplomatic Hiearachy'!AO48*(1/4)+'Informational Hierarchy'!AO48*(1/4)</f>
        <v>0.27252724863540961</v>
      </c>
      <c r="AP48">
        <f>'Security Hierarchy'!AP48*(1/4)+'Economic Hierarchy'!AP48*(1/4)+'Diplomatic Hiearachy'!AP48*(1/4)+'Informational Hierarchy'!AP48*(1/4)</f>
        <v>0.14353310857311319</v>
      </c>
      <c r="AQ48">
        <f>'Security Hierarchy'!AQ48*(1/4)+'Economic Hierarchy'!AQ48*(1/4)+'Diplomatic Hiearachy'!AQ48*(1/4)+'Informational Hierarchy'!AQ48*(1/4)</f>
        <v>0.13415325672718814</v>
      </c>
      <c r="AR48">
        <f>'Security Hierarchy'!AR48*(1/4)+'Economic Hierarchy'!AR48*(1/4)+'Diplomatic Hiearachy'!AR48*(1/4)+'Informational Hierarchy'!AR48*(1/4)</f>
        <v>0.5862002709962757</v>
      </c>
      <c r="AS48">
        <f>'Security Hierarchy'!AS48*(1/4)+'Economic Hierarchy'!AS48*(1/4)+'Diplomatic Hiearachy'!AS48*(1/4)+'Informational Hierarchy'!AS48*(1/4)</f>
        <v>0.2923251770716947</v>
      </c>
      <c r="AT48">
        <f>'Security Hierarchy'!AT48*(1/4)+'Economic Hierarchy'!AT48*(1/4)+'Diplomatic Hiearachy'!AT48*(1/4)+'Informational Hierarchy'!AT48*(1/4)</f>
        <v>0.35955153621973934</v>
      </c>
      <c r="AU48">
        <f>'Security Hierarchy'!AU48*(1/4)+'Economic Hierarchy'!AU48*(1/4)+'Diplomatic Hiearachy'!AU48*(1/4)+'Informational Hierarchy'!AU48*(1/4)</f>
        <v>0.28246232127177018</v>
      </c>
      <c r="AV48">
        <f>'Security Hierarchy'!AV48*(1/4)+'Economic Hierarchy'!AV48*(1/4)+'Diplomatic Hiearachy'!AV48*(1/4)+'Informational Hierarchy'!AV48*(1/4)</f>
        <v>0.33459759522811927</v>
      </c>
      <c r="AW48">
        <f>'Security Hierarchy'!AW48*(1/4)+'Economic Hierarchy'!AW48*(1/4)+'Diplomatic Hiearachy'!AW48*(1/4)+'Informational Hierarchy'!AW48*(1/4)</f>
        <v>0.64817921492085651</v>
      </c>
    </row>
    <row r="49" spans="1:49" x14ac:dyDescent="0.25">
      <c r="A49">
        <v>2007</v>
      </c>
      <c r="B49">
        <f>'Security Hierarchy'!B49*(1/4)+'Economic Hierarchy'!B49*(1/4)+'Diplomatic Hiearachy'!B49*(1/4)+'Informational Hierarchy'!B49*(1/4)</f>
        <v>0.27316193905959041</v>
      </c>
      <c r="C49">
        <f>'Security Hierarchy'!C49*(1/4)+'Economic Hierarchy'!C49*(1/4)+'Diplomatic Hiearachy'!C49*(1/4)+'Informational Hierarchy'!C49*(1/4)</f>
        <v>0.63432464050279347</v>
      </c>
      <c r="D49">
        <f>'Security Hierarchy'!D49*(1/4)+'Economic Hierarchy'!D49*(1/4)+'Diplomatic Hiearachy'!D49*(1/4)+'Informational Hierarchy'!D49*(1/4)</f>
        <v>0.2089466649239719</v>
      </c>
      <c r="E49">
        <f>'Security Hierarchy'!E49*(1/4)+'Economic Hierarchy'!E49*(1/4)+'Diplomatic Hiearachy'!E49*(1/4)+'Informational Hierarchy'!E49*(1/4)</f>
        <v>0.61022888405493492</v>
      </c>
      <c r="F49">
        <f>'Security Hierarchy'!F49*(1/4)+'Economic Hierarchy'!F49*(1/4)+'Diplomatic Hiearachy'!F49*(1/4)+'Informational Hierarchy'!F49*(1/4)</f>
        <v>0.60589841517690879</v>
      </c>
      <c r="G49">
        <f>'Security Hierarchy'!G49*(1/4)+'Economic Hierarchy'!G49*(1/4)+'Diplomatic Hiearachy'!G49*(1/4)+'Informational Hierarchy'!G49*(1/4)</f>
        <v>0.26041801413756693</v>
      </c>
      <c r="H49">
        <f>'Security Hierarchy'!H49*(1/4)+'Economic Hierarchy'!H49*(1/4)+'Diplomatic Hiearachy'!H49*(1/4)+'Informational Hierarchy'!H49*(1/4)</f>
        <v>0.16603786170856621</v>
      </c>
      <c r="I49">
        <f>'Security Hierarchy'!I49*(1/4)+'Economic Hierarchy'!I49*(1/4)+'Diplomatic Hiearachy'!I49*(1/4)+'Informational Hierarchy'!I49*(1/4)</f>
        <v>0.25426722387126616</v>
      </c>
      <c r="J49">
        <f>'Security Hierarchy'!J49*(1/4)+'Economic Hierarchy'!J49*(1/4)+'Diplomatic Hiearachy'!J49*(1/4)+'Informational Hierarchy'!J49*(1/4)</f>
        <v>0.23741118153888086</v>
      </c>
      <c r="K49">
        <f>'Security Hierarchy'!K49*(1/4)+'Economic Hierarchy'!K49*(1/4)+'Diplomatic Hiearachy'!K49*(1/4)+'Informational Hierarchy'!K49*(1/4)</f>
        <v>0.17244740850317675</v>
      </c>
      <c r="L49">
        <f>'Security Hierarchy'!L49*(1/4)+'Economic Hierarchy'!L49*(1/4)+'Diplomatic Hiearachy'!L49*(1/4)+'Informational Hierarchy'!L49*(1/4)</f>
        <v>0.21144909192335254</v>
      </c>
      <c r="M49">
        <f>'Security Hierarchy'!M49*(1/4)+'Economic Hierarchy'!M49*(1/4)+'Diplomatic Hiearachy'!M49*(1/4)+'Informational Hierarchy'!M49*(1/4)</f>
        <v>0.12942465070314468</v>
      </c>
      <c r="N49">
        <f>'Security Hierarchy'!N49*(1/4)+'Economic Hierarchy'!N49*(1/4)+'Diplomatic Hiearachy'!N49*(1/4)+'Informational Hierarchy'!N49*(1/4)</f>
        <v>0.14591522669775331</v>
      </c>
      <c r="O49">
        <f>'Security Hierarchy'!O49*(1/4)+'Economic Hierarchy'!O49*(1/4)+'Diplomatic Hiearachy'!O49*(1/4)+'Informational Hierarchy'!O49*(1/4)</f>
        <v>0.14743654541491641</v>
      </c>
      <c r="P49">
        <f>'Security Hierarchy'!P49*(1/4)+'Economic Hierarchy'!P49*(1/4)+'Diplomatic Hiearachy'!P49*(1/4)+'Informational Hierarchy'!P49*(1/4)</f>
        <v>0.22928203843714301</v>
      </c>
      <c r="Q49">
        <f>'Security Hierarchy'!Q49*(1/4)+'Economic Hierarchy'!Q49*(1/4)+'Diplomatic Hiearachy'!Q49*(1/4)+'Informational Hierarchy'!Q49*(1/4)</f>
        <v>0.35265250542364995</v>
      </c>
      <c r="R49">
        <f>'Security Hierarchy'!R49*(1/4)+'Economic Hierarchy'!R49*(1/4)+'Diplomatic Hiearachy'!R49*(1/4)+'Informational Hierarchy'!R49*(1/4)</f>
        <v>0.27646699361890564</v>
      </c>
      <c r="S49">
        <f>'Security Hierarchy'!S49*(1/4)+'Economic Hierarchy'!S49*(1/4)+'Diplomatic Hiearachy'!S49*(1/4)+'Informational Hierarchy'!S49*(1/4)</f>
        <v>0.21940422058371867</v>
      </c>
      <c r="T49">
        <f>'Security Hierarchy'!T49*(1/4)+'Economic Hierarchy'!T49*(1/4)+'Diplomatic Hiearachy'!T49*(1/4)+'Informational Hierarchy'!T49*(1/4)</f>
        <v>0.21994084217767298</v>
      </c>
      <c r="U49">
        <f>'Security Hierarchy'!U49*(1/4)+'Economic Hierarchy'!U49*(1/4)+'Diplomatic Hiearachy'!U49*(1/4)+'Informational Hierarchy'!U49*(1/4)</f>
        <v>0.13800681897113604</v>
      </c>
      <c r="V49">
        <f>'Security Hierarchy'!V49*(1/4)+'Economic Hierarchy'!V49*(1/4)+'Diplomatic Hiearachy'!V49*(1/4)+'Informational Hierarchy'!V49*(1/4)</f>
        <v>0.15228183745382767</v>
      </c>
      <c r="W49">
        <f>'Security Hierarchy'!W49*(1/4)+'Economic Hierarchy'!W49*(1/4)+'Diplomatic Hiearachy'!W49*(1/4)+'Informational Hierarchy'!W49*(1/4)</f>
        <v>0.22343595199914842</v>
      </c>
      <c r="X49">
        <f>'Security Hierarchy'!X49*(1/4)+'Economic Hierarchy'!X49*(1/4)+'Diplomatic Hiearachy'!X49*(1/4)+'Informational Hierarchy'!X49*(1/4)</f>
        <v>0.66944526857541897</v>
      </c>
      <c r="Y49">
        <f>'Security Hierarchy'!Y49*(1/4)+'Economic Hierarchy'!Y49*(1/4)+'Diplomatic Hiearachy'!Y49*(1/4)+'Informational Hierarchy'!Y49*(1/4)</f>
        <v>0.60308592490689028</v>
      </c>
      <c r="Z49">
        <f>'Security Hierarchy'!Z49*(1/4)+'Economic Hierarchy'!Z49*(1/4)+'Diplomatic Hiearachy'!Z49*(1/4)+'Informational Hierarchy'!Z49*(1/4)</f>
        <v>0.16528103862186705</v>
      </c>
      <c r="AA49">
        <f>'Security Hierarchy'!AA49*(1/4)+'Economic Hierarchy'!AA49*(1/4)+'Diplomatic Hiearachy'!AA49*(1/4)+'Informational Hierarchy'!AA49*(1/4)</f>
        <v>0.1921326796481472</v>
      </c>
      <c r="AB49">
        <f>'Security Hierarchy'!AB49*(1/4)+'Economic Hierarchy'!AB49*(1/4)+'Diplomatic Hiearachy'!AB49*(1/4)+'Informational Hierarchy'!AB49*(1/4)</f>
        <v>0.18422076899248435</v>
      </c>
      <c r="AC49">
        <f>'Security Hierarchy'!AC49*(1/4)+'Economic Hierarchy'!AC49*(1/4)+'Diplomatic Hiearachy'!AC49*(1/4)+'Informational Hierarchy'!AC49*(1/4)</f>
        <v>0.24710118891992555</v>
      </c>
      <c r="AD49">
        <f>'Security Hierarchy'!AD49*(1/4)+'Economic Hierarchy'!AD49*(1/4)+'Diplomatic Hiearachy'!AD49*(1/4)+'Informational Hierarchy'!AD49*(1/4)</f>
        <v>0.15885082933580041</v>
      </c>
      <c r="AE49">
        <f>'Security Hierarchy'!AE49*(1/4)+'Economic Hierarchy'!AE49*(1/4)+'Diplomatic Hiearachy'!AE49*(1/4)+'Informational Hierarchy'!AE49*(1/4)</f>
        <v>0.36820549492551213</v>
      </c>
      <c r="AF49">
        <f>'Security Hierarchy'!AF49*(1/4)+'Economic Hierarchy'!AF49*(1/4)+'Diplomatic Hiearachy'!AF49*(1/4)+'Informational Hierarchy'!AF49*(1/4)</f>
        <v>0.24903399241154567</v>
      </c>
      <c r="AG49">
        <f>'Security Hierarchy'!AG49*(1/4)+'Economic Hierarchy'!AG49*(1/4)+'Diplomatic Hiearachy'!AG49*(1/4)+'Informational Hierarchy'!AG49*(1/4)</f>
        <v>0.20130367933338658</v>
      </c>
      <c r="AH49">
        <f>'Security Hierarchy'!AH49*(1/4)+'Economic Hierarchy'!AH49*(1/4)+'Diplomatic Hiearachy'!AH49*(1/4)+'Informational Hierarchy'!AH49*(1/4)</f>
        <v>0.19758598563780266</v>
      </c>
      <c r="AI49">
        <f>'Security Hierarchy'!AI49*(1/4)+'Economic Hierarchy'!AI49*(1/4)+'Diplomatic Hiearachy'!AI49*(1/4)+'Informational Hierarchy'!AI49*(1/4)</f>
        <v>0.18685430951430665</v>
      </c>
      <c r="AJ49">
        <f>'Security Hierarchy'!AJ49*(1/4)+'Economic Hierarchy'!AJ49*(1/4)+'Diplomatic Hiearachy'!AJ49*(1/4)+'Informational Hierarchy'!AJ49*(1/4)</f>
        <v>0.20519264725896083</v>
      </c>
      <c r="AK49">
        <f>'Security Hierarchy'!AK49*(1/4)+'Economic Hierarchy'!AK49*(1/4)+'Diplomatic Hiearachy'!AK49*(1/4)+'Informational Hierarchy'!AK49*(1/4)</f>
        <v>0.16736626407512228</v>
      </c>
      <c r="AL49">
        <f>'Security Hierarchy'!AL49*(1/4)+'Economic Hierarchy'!AL49*(1/4)+'Diplomatic Hiearachy'!AL49*(1/4)+'Informational Hierarchy'!AL49*(1/4)</f>
        <v>0.27676287944599637</v>
      </c>
      <c r="AM49">
        <f>'Security Hierarchy'!AM49*(1/4)+'Economic Hierarchy'!AM49*(1/4)+'Diplomatic Hiearachy'!AM49*(1/4)+'Informational Hierarchy'!AM49*(1/4)</f>
        <v>0.14954151568865121</v>
      </c>
      <c r="AN49">
        <f>'Security Hierarchy'!AN49*(1/4)+'Economic Hierarchy'!AN49*(1/4)+'Diplomatic Hiearachy'!AN49*(1/4)+'Informational Hierarchy'!AN49*(1/4)</f>
        <v>0.16410639781245906</v>
      </c>
      <c r="AO49">
        <f>'Security Hierarchy'!AO49*(1/4)+'Economic Hierarchy'!AO49*(1/4)+'Diplomatic Hiearachy'!AO49*(1/4)+'Informational Hierarchy'!AO49*(1/4)</f>
        <v>0.14997189800455035</v>
      </c>
      <c r="AP49">
        <f>'Security Hierarchy'!AP49*(1/4)+'Economic Hierarchy'!AP49*(1/4)+'Diplomatic Hiearachy'!AP49*(1/4)+'Informational Hierarchy'!AP49*(1/4)</f>
        <v>0.14382345107631639</v>
      </c>
      <c r="AQ49">
        <f>'Security Hierarchy'!AQ49*(1/4)+'Economic Hierarchy'!AQ49*(1/4)+'Diplomatic Hiearachy'!AQ49*(1/4)+'Informational Hierarchy'!AQ49*(1/4)</f>
        <v>0.20420418836126636</v>
      </c>
      <c r="AR49">
        <f>'Security Hierarchy'!AR49*(1/4)+'Economic Hierarchy'!AR49*(1/4)+'Diplomatic Hiearachy'!AR49*(1/4)+'Informational Hierarchy'!AR49*(1/4)</f>
        <v>0.65332624501862213</v>
      </c>
      <c r="AS49">
        <f>'Security Hierarchy'!AS49*(1/4)+'Economic Hierarchy'!AS49*(1/4)+'Diplomatic Hiearachy'!AS49*(1/4)+'Informational Hierarchy'!AS49*(1/4)</f>
        <v>0.30827189203910615</v>
      </c>
      <c r="AT49">
        <f>'Security Hierarchy'!AT49*(1/4)+'Economic Hierarchy'!AT49*(1/4)+'Diplomatic Hiearachy'!AT49*(1/4)+'Informational Hierarchy'!AT49*(1/4)</f>
        <v>0.42638771415270027</v>
      </c>
      <c r="AU49">
        <f>'Security Hierarchy'!AU49*(1/4)+'Economic Hierarchy'!AU49*(1/4)+'Diplomatic Hiearachy'!AU49*(1/4)+'Informational Hierarchy'!AU49*(1/4)</f>
        <v>0.28223644094313094</v>
      </c>
      <c r="AV49">
        <f>'Security Hierarchy'!AV49*(1/4)+'Economic Hierarchy'!AV49*(1/4)+'Diplomatic Hiearachy'!AV49*(1/4)+'Informational Hierarchy'!AV49*(1/4)</f>
        <v>0.27308881750465558</v>
      </c>
      <c r="AW49">
        <f>'Security Hierarchy'!AW49*(1/4)+'Economic Hierarchy'!AW49*(1/4)+'Diplomatic Hiearachy'!AW49*(1/4)+'Informational Hierarchy'!AW49*(1/4)</f>
        <v>0.64134914480912475</v>
      </c>
    </row>
    <row r="50" spans="1:49" x14ac:dyDescent="0.25">
      <c r="A50">
        <v>2008</v>
      </c>
      <c r="B50">
        <f>'Security Hierarchy'!B50*(1/4)+'Economic Hierarchy'!B50*(1/4)+'Diplomatic Hiearachy'!B50*(1/4)+'Informational Hierarchy'!B50*(1/4)</f>
        <v>0.19952491478119189</v>
      </c>
      <c r="C50">
        <f>'Security Hierarchy'!C50*(1/4)+'Economic Hierarchy'!C50*(1/4)+'Diplomatic Hiearachy'!C50*(1/4)+'Informational Hierarchy'!C50*(1/4)</f>
        <v>0.57090079229515833</v>
      </c>
      <c r="D50">
        <f>'Security Hierarchy'!D50*(1/4)+'Economic Hierarchy'!D50*(1/4)+'Diplomatic Hiearachy'!D50*(1/4)+'Informational Hierarchy'!D50*(1/4)</f>
        <v>0.13838035010119254</v>
      </c>
      <c r="E50">
        <f>'Security Hierarchy'!E50*(1/4)+'Economic Hierarchy'!E50*(1/4)+'Diplomatic Hiearachy'!E50*(1/4)+'Informational Hierarchy'!E50*(1/4)</f>
        <v>0.6031046879655495</v>
      </c>
      <c r="F50">
        <f>'Security Hierarchy'!F50*(1/4)+'Economic Hierarchy'!F50*(1/4)+'Diplomatic Hiearachy'!F50*(1/4)+'Informational Hierarchy'!F50*(1/4)</f>
        <v>0.66179498354283062</v>
      </c>
      <c r="G50">
        <f>'Security Hierarchy'!G50*(1/4)+'Economic Hierarchy'!G50*(1/4)+'Diplomatic Hiearachy'!G50*(1/4)+'Informational Hierarchy'!G50*(1/4)</f>
        <v>0.12668117281828534</v>
      </c>
      <c r="H50">
        <f>'Security Hierarchy'!H50*(1/4)+'Economic Hierarchy'!H50*(1/4)+'Diplomatic Hiearachy'!H50*(1/4)+'Informational Hierarchy'!H50*(1/4)</f>
        <v>0.16448476932029804</v>
      </c>
      <c r="I50">
        <f>'Security Hierarchy'!I50*(1/4)+'Economic Hierarchy'!I50*(1/4)+'Diplomatic Hiearachy'!I50*(1/4)+'Informational Hierarchy'!I50*(1/4)</f>
        <v>0.25252051902876699</v>
      </c>
      <c r="J50">
        <f>'Security Hierarchy'!J50*(1/4)+'Economic Hierarchy'!J50*(1/4)+'Diplomatic Hiearachy'!J50*(1/4)+'Informational Hierarchy'!J50*(1/4)</f>
        <v>0.16807566666797902</v>
      </c>
      <c r="K50">
        <f>'Security Hierarchy'!K50*(1/4)+'Economic Hierarchy'!K50*(1/4)+'Diplomatic Hiearachy'!K50*(1/4)+'Informational Hierarchy'!K50*(1/4)</f>
        <v>0.22064687829825697</v>
      </c>
      <c r="L50">
        <f>'Security Hierarchy'!L50*(1/4)+'Economic Hierarchy'!L50*(1/4)+'Diplomatic Hiearachy'!L50*(1/4)+'Informational Hierarchy'!L50*(1/4)</f>
        <v>0.14493650102602568</v>
      </c>
      <c r="M50">
        <f>'Security Hierarchy'!M50*(1/4)+'Economic Hierarchy'!M50*(1/4)+'Diplomatic Hiearachy'!M50*(1/4)+'Informational Hierarchy'!M50*(1/4)</f>
        <v>0.12285933340744554</v>
      </c>
      <c r="N50">
        <f>'Security Hierarchy'!N50*(1/4)+'Economic Hierarchy'!N50*(1/4)+'Diplomatic Hiearachy'!N50*(1/4)+'Informational Hierarchy'!N50*(1/4)</f>
        <v>0.19848764336137367</v>
      </c>
      <c r="O50">
        <f>'Security Hierarchy'!O50*(1/4)+'Economic Hierarchy'!O50*(1/4)+'Diplomatic Hiearachy'!O50*(1/4)+'Informational Hierarchy'!O50*(1/4)</f>
        <v>0.19911245532836361</v>
      </c>
      <c r="P50">
        <f>'Security Hierarchy'!P50*(1/4)+'Economic Hierarchy'!P50*(1/4)+'Diplomatic Hiearachy'!P50*(1/4)+'Informational Hierarchy'!P50*(1/4)</f>
        <v>0.28941792236285163</v>
      </c>
      <c r="Q50">
        <f>'Security Hierarchy'!Q50*(1/4)+'Economic Hierarchy'!Q50*(1/4)+'Diplomatic Hiearachy'!Q50*(1/4)+'Informational Hierarchy'!Q50*(1/4)</f>
        <v>0.35210070386405962</v>
      </c>
      <c r="R50">
        <f>'Security Hierarchy'!R50*(1/4)+'Economic Hierarchy'!R50*(1/4)+'Diplomatic Hiearachy'!R50*(1/4)+'Informational Hierarchy'!R50*(1/4)</f>
        <v>0.26575895925942661</v>
      </c>
      <c r="S50">
        <f>'Security Hierarchy'!S50*(1/4)+'Economic Hierarchy'!S50*(1/4)+'Diplomatic Hiearachy'!S50*(1/4)+'Informational Hierarchy'!S50*(1/4)</f>
        <v>0.27393967558278765</v>
      </c>
      <c r="T50">
        <f>'Security Hierarchy'!T50*(1/4)+'Economic Hierarchy'!T50*(1/4)+'Diplomatic Hiearachy'!T50*(1/4)+'Informational Hierarchy'!T50*(1/4)</f>
        <v>0.15382114163532842</v>
      </c>
      <c r="U50">
        <f>'Security Hierarchy'!U50*(1/4)+'Economic Hierarchy'!U50*(1/4)+'Diplomatic Hiearachy'!U50*(1/4)+'Informational Hierarchy'!U50*(1/4)</f>
        <v>0.12633860353817514</v>
      </c>
      <c r="V50">
        <f>'Security Hierarchy'!V50*(1/4)+'Economic Hierarchy'!V50*(1/4)+'Diplomatic Hiearachy'!V50*(1/4)+'Informational Hierarchy'!V50*(1/4)</f>
        <v>0.14445116472589747</v>
      </c>
      <c r="W50">
        <f>'Security Hierarchy'!W50*(1/4)+'Economic Hierarchy'!W50*(1/4)+'Diplomatic Hiearachy'!W50*(1/4)+'Informational Hierarchy'!W50*(1/4)</f>
        <v>0.28228766301425651</v>
      </c>
      <c r="X50">
        <f>'Security Hierarchy'!X50*(1/4)+'Economic Hierarchy'!X50*(1/4)+'Diplomatic Hiearachy'!X50*(1/4)+'Informational Hierarchy'!X50*(1/4)</f>
        <v>0.62077498647579155</v>
      </c>
      <c r="Y50">
        <f>'Security Hierarchy'!Y50*(1/4)+'Economic Hierarchy'!Y50*(1/4)+'Diplomatic Hiearachy'!Y50*(1/4)+'Informational Hierarchy'!Y50*(1/4)</f>
        <v>0.60988548349627569</v>
      </c>
      <c r="Z50">
        <f>'Security Hierarchy'!Z50*(1/4)+'Economic Hierarchy'!Z50*(1/4)+'Diplomatic Hiearachy'!Z50*(1/4)+'Informational Hierarchy'!Z50*(1/4)</f>
        <v>0.15513272912329207</v>
      </c>
      <c r="AA50">
        <f>'Security Hierarchy'!AA50*(1/4)+'Economic Hierarchy'!AA50*(1/4)+'Diplomatic Hiearachy'!AA50*(1/4)+'Informational Hierarchy'!AA50*(1/4)</f>
        <v>0.19219627569828507</v>
      </c>
      <c r="AB50">
        <f>'Security Hierarchy'!AB50*(1/4)+'Economic Hierarchy'!AB50*(1/4)+'Diplomatic Hiearachy'!AB50*(1/4)+'Informational Hierarchy'!AB50*(1/4)</f>
        <v>0.17835398238939232</v>
      </c>
      <c r="AC50">
        <f>'Security Hierarchy'!AC50*(1/4)+'Economic Hierarchy'!AC50*(1/4)+'Diplomatic Hiearachy'!AC50*(1/4)+'Informational Hierarchy'!AC50*(1/4)</f>
        <v>0.24712275928770949</v>
      </c>
      <c r="AD50">
        <f>'Security Hierarchy'!AD50*(1/4)+'Economic Hierarchy'!AD50*(1/4)+'Diplomatic Hiearachy'!AD50*(1/4)+'Informational Hierarchy'!AD50*(1/4)</f>
        <v>0.14983130223431518</v>
      </c>
      <c r="AE50">
        <f>'Security Hierarchy'!AE50*(1/4)+'Economic Hierarchy'!AE50*(1/4)+'Diplomatic Hiearachy'!AE50*(1/4)+'Informational Hierarchy'!AE50*(1/4)</f>
        <v>0.37432790037243951</v>
      </c>
      <c r="AF50">
        <f>'Security Hierarchy'!AF50*(1/4)+'Economic Hierarchy'!AF50*(1/4)+'Diplomatic Hiearachy'!AF50*(1/4)+'Informational Hierarchy'!AF50*(1/4)</f>
        <v>0.17353248186685294</v>
      </c>
      <c r="AG50">
        <f>'Security Hierarchy'!AG50*(1/4)+'Economic Hierarchy'!AG50*(1/4)+'Diplomatic Hiearachy'!AG50*(1/4)+'Informational Hierarchy'!AG50*(1/4)</f>
        <v>0.13056161688800894</v>
      </c>
      <c r="AH50">
        <f>'Security Hierarchy'!AH50*(1/4)+'Economic Hierarchy'!AH50*(1/4)+'Diplomatic Hiearachy'!AH50*(1/4)+'Informational Hierarchy'!AH50*(1/4)</f>
        <v>0.12591294520484175</v>
      </c>
      <c r="AI50">
        <f>'Security Hierarchy'!AI50*(1/4)+'Economic Hierarchy'!AI50*(1/4)+'Diplomatic Hiearachy'!AI50*(1/4)+'Informational Hierarchy'!AI50*(1/4)</f>
        <v>0.17077796170306681</v>
      </c>
      <c r="AJ50">
        <f>'Security Hierarchy'!AJ50*(1/4)+'Economic Hierarchy'!AJ50*(1/4)+'Diplomatic Hiearachy'!AJ50*(1/4)+'Informational Hierarchy'!AJ50*(1/4)</f>
        <v>0.20047705391603637</v>
      </c>
      <c r="AK50">
        <f>'Security Hierarchy'!AK50*(1/4)+'Economic Hierarchy'!AK50*(1/4)+'Diplomatic Hiearachy'!AK50*(1/4)+'Informational Hierarchy'!AK50*(1/4)</f>
        <v>0.22440735139934065</v>
      </c>
      <c r="AL50">
        <f>'Security Hierarchy'!AL50*(1/4)+'Economic Hierarchy'!AL50*(1/4)+'Diplomatic Hiearachy'!AL50*(1/4)+'Informational Hierarchy'!AL50*(1/4)</f>
        <v>0.34514138361266294</v>
      </c>
      <c r="AM50">
        <f>'Security Hierarchy'!AM50*(1/4)+'Economic Hierarchy'!AM50*(1/4)+'Diplomatic Hiearachy'!AM50*(1/4)+'Informational Hierarchy'!AM50*(1/4)</f>
        <v>0.22847491935431685</v>
      </c>
      <c r="AN50">
        <f>'Security Hierarchy'!AN50*(1/4)+'Economic Hierarchy'!AN50*(1/4)+'Diplomatic Hiearachy'!AN50*(1/4)+'Informational Hierarchy'!AN50*(1/4)</f>
        <v>0.22262816863900189</v>
      </c>
      <c r="AO50">
        <f>'Security Hierarchy'!AO50*(1/4)+'Economic Hierarchy'!AO50*(1/4)+'Diplomatic Hiearachy'!AO50*(1/4)+'Informational Hierarchy'!AO50*(1/4)</f>
        <v>0.20550436040899384</v>
      </c>
      <c r="AP50">
        <f>'Security Hierarchy'!AP50*(1/4)+'Economic Hierarchy'!AP50*(1/4)+'Diplomatic Hiearachy'!AP50*(1/4)+'Informational Hierarchy'!AP50*(1/4)</f>
        <v>0.138091601490963</v>
      </c>
      <c r="AQ50">
        <f>'Security Hierarchy'!AQ50*(1/4)+'Economic Hierarchy'!AQ50*(1/4)+'Diplomatic Hiearachy'!AQ50*(1/4)+'Informational Hierarchy'!AQ50*(1/4)</f>
        <v>0.19323021433891996</v>
      </c>
      <c r="AR50">
        <f>'Security Hierarchy'!AR50*(1/4)+'Economic Hierarchy'!AR50*(1/4)+'Diplomatic Hiearachy'!AR50*(1/4)+'Informational Hierarchy'!AR50*(1/4)</f>
        <v>0.62273939255121058</v>
      </c>
      <c r="AS50">
        <f>'Security Hierarchy'!AS50*(1/4)+'Economic Hierarchy'!AS50*(1/4)+'Diplomatic Hiearachy'!AS50*(1/4)+'Informational Hierarchy'!AS50*(1/4)</f>
        <v>0.34970751729515831</v>
      </c>
      <c r="AT50">
        <f>'Security Hierarchy'!AT50*(1/4)+'Economic Hierarchy'!AT50*(1/4)+'Diplomatic Hiearachy'!AT50*(1/4)+'Informational Hierarchy'!AT50*(1/4)</f>
        <v>0.50746179182960904</v>
      </c>
      <c r="AU50">
        <f>'Security Hierarchy'!AU50*(1/4)+'Economic Hierarchy'!AU50*(1/4)+'Diplomatic Hiearachy'!AU50*(1/4)+'Informational Hierarchy'!AU50*(1/4)</f>
        <v>0.27806920790006834</v>
      </c>
      <c r="AV50">
        <f>'Security Hierarchy'!AV50*(1/4)+'Economic Hierarchy'!AV50*(1/4)+'Diplomatic Hiearachy'!AV50*(1/4)+'Informational Hierarchy'!AV50*(1/4)</f>
        <v>0.32025446945996283</v>
      </c>
      <c r="AW50">
        <f>'Security Hierarchy'!AW50*(1/4)+'Economic Hierarchy'!AW50*(1/4)+'Diplomatic Hiearachy'!AW50*(1/4)+'Informational Hierarchy'!AW50*(1/4)</f>
        <v>0.62561662469739288</v>
      </c>
    </row>
    <row r="51" spans="1:49" x14ac:dyDescent="0.25">
      <c r="A51">
        <v>2009</v>
      </c>
      <c r="B51">
        <f>'Security Hierarchy'!B51*(1/4)+'Economic Hierarchy'!B51*(1/4)+'Diplomatic Hiearachy'!B51*(1/4)+'Informational Hierarchy'!B51*(1/4)</f>
        <v>0.19775680521415279</v>
      </c>
      <c r="C51">
        <f>'Security Hierarchy'!C51*(1/4)+'Economic Hierarchy'!C51*(1/4)+'Diplomatic Hiearachy'!C51*(1/4)+'Informational Hierarchy'!C51*(1/4)</f>
        <v>0.60892256622956964</v>
      </c>
      <c r="D51">
        <f>'Security Hierarchy'!D51*(1/4)+'Economic Hierarchy'!D51*(1/4)+'Diplomatic Hiearachy'!D51*(1/4)+'Informational Hierarchy'!D51*(1/4)</f>
        <v>0.19907829548410555</v>
      </c>
      <c r="E51">
        <f>'Security Hierarchy'!E51*(1/4)+'Economic Hierarchy'!E51*(1/4)+'Diplomatic Hiearachy'!E51*(1/4)+'Informational Hierarchy'!E51*(1/4)</f>
        <v>0.51639521766954832</v>
      </c>
      <c r="F51">
        <f>'Security Hierarchy'!F51*(1/4)+'Economic Hierarchy'!F51*(1/4)+'Diplomatic Hiearachy'!F51*(1/4)+'Informational Hierarchy'!F51*(1/4)</f>
        <v>0.76978735783255847</v>
      </c>
      <c r="G51">
        <f>'Security Hierarchy'!G51*(1/4)+'Economic Hierarchy'!G51*(1/4)+'Diplomatic Hiearachy'!G51*(1/4)+'Informational Hierarchy'!G51*(1/4)</f>
        <v>0.12830111344629586</v>
      </c>
      <c r="H51">
        <f>'Security Hierarchy'!H51*(1/4)+'Economic Hierarchy'!H51*(1/4)+'Diplomatic Hiearachy'!H51*(1/4)+'Informational Hierarchy'!H51*(1/4)</f>
        <v>0.17375591272302982</v>
      </c>
      <c r="I51">
        <f>'Security Hierarchy'!I51*(1/4)+'Economic Hierarchy'!I51*(1/4)+'Diplomatic Hiearachy'!I51*(1/4)+'Informational Hierarchy'!I51*(1/4)</f>
        <v>0.25392061210598643</v>
      </c>
      <c r="J51">
        <f>'Security Hierarchy'!J51*(1/4)+'Economic Hierarchy'!J51*(1/4)+'Diplomatic Hiearachy'!J51*(1/4)+'Informational Hierarchy'!J51*(1/4)</f>
        <v>0.25097558799603359</v>
      </c>
      <c r="K51">
        <f>'Security Hierarchy'!K51*(1/4)+'Economic Hierarchy'!K51*(1/4)+'Diplomatic Hiearachy'!K51*(1/4)+'Informational Hierarchy'!K51*(1/4)</f>
        <v>0.17868320460672144</v>
      </c>
      <c r="L51">
        <f>'Security Hierarchy'!L51*(1/4)+'Economic Hierarchy'!L51*(1/4)+'Diplomatic Hiearachy'!L51*(1/4)+'Informational Hierarchy'!L51*(1/4)</f>
        <v>0.27096899499827942</v>
      </c>
      <c r="M51">
        <f>'Security Hierarchy'!M51*(1/4)+'Economic Hierarchy'!M51*(1/4)+'Diplomatic Hiearachy'!M51*(1/4)+'Informational Hierarchy'!M51*(1/4)</f>
        <v>0.23633262434026969</v>
      </c>
      <c r="N51">
        <f>'Security Hierarchy'!N51*(1/4)+'Economic Hierarchy'!N51*(1/4)+'Diplomatic Hiearachy'!N51*(1/4)+'Informational Hierarchy'!N51*(1/4)</f>
        <v>0.13248492290943464</v>
      </c>
      <c r="O51">
        <f>'Security Hierarchy'!O51*(1/4)+'Economic Hierarchy'!O51*(1/4)+'Diplomatic Hiearachy'!O51*(1/4)+'Informational Hierarchy'!O51*(1/4)</f>
        <v>0.25365780887128725</v>
      </c>
      <c r="P51">
        <f>'Security Hierarchy'!P51*(1/4)+'Economic Hierarchy'!P51*(1/4)+'Diplomatic Hiearachy'!P51*(1/4)+'Informational Hierarchy'!P51*(1/4)</f>
        <v>0.21729840525353961</v>
      </c>
      <c r="Q51">
        <f>'Security Hierarchy'!Q51*(1/4)+'Economic Hierarchy'!Q51*(1/4)+'Diplomatic Hiearachy'!Q51*(1/4)+'Informational Hierarchy'!Q51*(1/4)</f>
        <v>0.20203957144998391</v>
      </c>
      <c r="R51">
        <f>'Security Hierarchy'!R51*(1/4)+'Economic Hierarchy'!R51*(1/4)+'Diplomatic Hiearachy'!R51*(1/4)+'Informational Hierarchy'!R51*(1/4)</f>
        <v>0.2645381092464737</v>
      </c>
      <c r="S51">
        <f>'Security Hierarchy'!S51*(1/4)+'Economic Hierarchy'!S51*(1/4)+'Diplomatic Hiearachy'!S51*(1/4)+'Informational Hierarchy'!S51*(1/4)</f>
        <v>0.14747852720872717</v>
      </c>
      <c r="T51">
        <f>'Security Hierarchy'!T51*(1/4)+'Economic Hierarchy'!T51*(1/4)+'Diplomatic Hiearachy'!T51*(1/4)+'Informational Hierarchy'!T51*(1/4)</f>
        <v>0.21259158718595436</v>
      </c>
      <c r="U51">
        <f>'Security Hierarchy'!U51*(1/4)+'Economic Hierarchy'!U51*(1/4)+'Diplomatic Hiearachy'!U51*(1/4)+'Informational Hierarchy'!U51*(1/4)</f>
        <v>0.13061151161545631</v>
      </c>
      <c r="V51">
        <f>'Security Hierarchy'!V51*(1/4)+'Economic Hierarchy'!V51*(1/4)+'Diplomatic Hiearachy'!V51*(1/4)+'Informational Hierarchy'!V51*(1/4)</f>
        <v>0.13469941284895509</v>
      </c>
      <c r="W51">
        <f>'Security Hierarchy'!W51*(1/4)+'Economic Hierarchy'!W51*(1/4)+'Diplomatic Hiearachy'!W51*(1/4)+'Informational Hierarchy'!W51*(1/4)</f>
        <v>0.28715409269040887</v>
      </c>
      <c r="X51">
        <f>'Security Hierarchy'!X51*(1/4)+'Economic Hierarchy'!X51*(1/4)+'Diplomatic Hiearachy'!X51*(1/4)+'Informational Hierarchy'!X51*(1/4)</f>
        <v>0.68266470188794637</v>
      </c>
      <c r="Y51">
        <f>'Security Hierarchy'!Y51*(1/4)+'Economic Hierarchy'!Y51*(1/4)+'Diplomatic Hiearachy'!Y51*(1/4)+'Informational Hierarchy'!Y51*(1/4)</f>
        <v>0.60640057367430489</v>
      </c>
      <c r="Z51">
        <f>'Security Hierarchy'!Z51*(1/4)+'Economic Hierarchy'!Z51*(1/4)+'Diplomatic Hiearachy'!Z51*(1/4)+'Informational Hierarchy'!Z51*(1/4)</f>
        <v>0.15507429967047437</v>
      </c>
      <c r="AA51">
        <f>'Security Hierarchy'!AA51*(1/4)+'Economic Hierarchy'!AA51*(1/4)+'Diplomatic Hiearachy'!AA51*(1/4)+'Informational Hierarchy'!AA51*(1/4)</f>
        <v>0.17423757316475483</v>
      </c>
      <c r="AB51">
        <f>'Security Hierarchy'!AB51*(1/4)+'Economic Hierarchy'!AB51*(1/4)+'Diplomatic Hiearachy'!AB51*(1/4)+'Informational Hierarchy'!AB51*(1/4)</f>
        <v>0.12895444793836286</v>
      </c>
      <c r="AC51">
        <f>'Security Hierarchy'!AC51*(1/4)+'Economic Hierarchy'!AC51*(1/4)+'Diplomatic Hiearachy'!AC51*(1/4)+'Informational Hierarchy'!AC51*(1/4)</f>
        <v>0.16408539134078212</v>
      </c>
      <c r="AD51">
        <f>'Security Hierarchy'!AD51*(1/4)+'Economic Hierarchy'!AD51*(1/4)+'Diplomatic Hiearachy'!AD51*(1/4)+'Informational Hierarchy'!AD51*(1/4)</f>
        <v>0.14219997165239084</v>
      </c>
      <c r="AE51">
        <f>'Security Hierarchy'!AE51*(1/4)+'Economic Hierarchy'!AE51*(1/4)+'Diplomatic Hiearachy'!AE51*(1/4)+'Informational Hierarchy'!AE51*(1/4)</f>
        <v>0.38422834850581644</v>
      </c>
      <c r="AF51">
        <f>'Security Hierarchy'!AF51*(1/4)+'Economic Hierarchy'!AF51*(1/4)+'Diplomatic Hiearachy'!AF51*(1/4)+'Informational Hierarchy'!AF51*(1/4)</f>
        <v>0.30119641465789049</v>
      </c>
      <c r="AG51">
        <f>'Security Hierarchy'!AG51*(1/4)+'Economic Hierarchy'!AG51*(1/4)+'Diplomatic Hiearachy'!AG51*(1/4)+'Informational Hierarchy'!AG51*(1/4)</f>
        <v>0.18768255692374064</v>
      </c>
      <c r="AH51">
        <f>'Security Hierarchy'!AH51*(1/4)+'Economic Hierarchy'!AH51*(1/4)+'Diplomatic Hiearachy'!AH51*(1/4)+'Informational Hierarchy'!AH51*(1/4)</f>
        <v>0.18782703989049609</v>
      </c>
      <c r="AI51">
        <f>'Security Hierarchy'!AI51*(1/4)+'Economic Hierarchy'!AI51*(1/4)+'Diplomatic Hiearachy'!AI51*(1/4)+'Informational Hierarchy'!AI51*(1/4)</f>
        <v>0.15618609185354404</v>
      </c>
      <c r="AJ51">
        <f>'Security Hierarchy'!AJ51*(1/4)+'Economic Hierarchy'!AJ51*(1/4)+'Diplomatic Hiearachy'!AJ51*(1/4)+'Informational Hierarchy'!AJ51*(1/4)</f>
        <v>0.14278783200871487</v>
      </c>
      <c r="AK51">
        <f>'Security Hierarchy'!AK51*(1/4)+'Economic Hierarchy'!AK51*(1/4)+'Diplomatic Hiearachy'!AK51*(1/4)+'Informational Hierarchy'!AK51*(1/4)</f>
        <v>0.16160234462651912</v>
      </c>
      <c r="AL51">
        <f>'Security Hierarchy'!AL51*(1/4)+'Economic Hierarchy'!AL51*(1/4)+'Diplomatic Hiearachy'!AL51*(1/4)+'Informational Hierarchy'!AL51*(1/4)</f>
        <v>0.27559262823392633</v>
      </c>
      <c r="AM51">
        <f>'Security Hierarchy'!AM51*(1/4)+'Economic Hierarchy'!AM51*(1/4)+'Diplomatic Hiearachy'!AM51*(1/4)+'Informational Hierarchy'!AM51*(1/4)</f>
        <v>0.16256655712751394</v>
      </c>
      <c r="AN51">
        <f>'Security Hierarchy'!AN51*(1/4)+'Economic Hierarchy'!AN51*(1/4)+'Diplomatic Hiearachy'!AN51*(1/4)+'Informational Hierarchy'!AN51*(1/4)</f>
        <v>0.304051178842698</v>
      </c>
      <c r="AO51">
        <f>'Security Hierarchy'!AO51*(1/4)+'Economic Hierarchy'!AO51*(1/4)+'Diplomatic Hiearachy'!AO51*(1/4)+'Informational Hierarchy'!AO51*(1/4)</f>
        <v>0.20922041391970364</v>
      </c>
      <c r="AP51">
        <f>'Security Hierarchy'!AP51*(1/4)+'Economic Hierarchy'!AP51*(1/4)+'Diplomatic Hiearachy'!AP51*(1/4)+'Informational Hierarchy'!AP51*(1/4)</f>
        <v>0.18676296294993538</v>
      </c>
      <c r="AQ51">
        <f>'Security Hierarchy'!AQ51*(1/4)+'Economic Hierarchy'!AQ51*(1/4)+'Diplomatic Hiearachy'!AQ51*(1/4)+'Informational Hierarchy'!AQ51*(1/4)</f>
        <v>0.19029563479584272</v>
      </c>
      <c r="AR51">
        <f>'Security Hierarchy'!AR51*(1/4)+'Economic Hierarchy'!AR51*(1/4)+'Diplomatic Hiearachy'!AR51*(1/4)+'Informational Hierarchy'!AR51*(1/4)</f>
        <v>0.66129200787223641</v>
      </c>
      <c r="AS51">
        <f>'Security Hierarchy'!AS51*(1/4)+'Economic Hierarchy'!AS51*(1/4)+'Diplomatic Hiearachy'!AS51*(1/4)+'Informational Hierarchy'!AS51*(1/4)</f>
        <v>0.30601060009350473</v>
      </c>
      <c r="AT51">
        <f>'Security Hierarchy'!AT51*(1/4)+'Economic Hierarchy'!AT51*(1/4)+'Diplomatic Hiearachy'!AT51*(1/4)+'Informational Hierarchy'!AT51*(1/4)</f>
        <v>0.55932964421391484</v>
      </c>
      <c r="AU51">
        <f>'Security Hierarchy'!AU51*(1/4)+'Economic Hierarchy'!AU51*(1/4)+'Diplomatic Hiearachy'!AU51*(1/4)+'Informational Hierarchy'!AU51*(1/4)</f>
        <v>0.13994412176285098</v>
      </c>
      <c r="AV51">
        <f>'Security Hierarchy'!AV51*(1/4)+'Economic Hierarchy'!AV51*(1/4)+'Diplomatic Hiearachy'!AV51*(1/4)+'Informational Hierarchy'!AV51*(1/4)</f>
        <v>0.37759186652597654</v>
      </c>
      <c r="AW51">
        <f>'Security Hierarchy'!AW51*(1/4)+'Economic Hierarchy'!AW51*(1/4)+'Diplomatic Hiearachy'!AW51*(1/4)+'Informational Hierarchy'!AW51*(1/4)</f>
        <v>0.66796024798610854</v>
      </c>
    </row>
    <row r="52" spans="1:49" x14ac:dyDescent="0.25">
      <c r="A52">
        <v>2010</v>
      </c>
      <c r="B52">
        <f>'Security Hierarchy'!B52*(1/4)+'Economic Hierarchy'!B52*(1/4)+'Diplomatic Hiearachy'!B52*(1/4)+'Informational Hierarchy'!B52*(1/4)</f>
        <v>0.21390037711926285</v>
      </c>
      <c r="C52">
        <f>'Security Hierarchy'!C52*(1/4)+'Economic Hierarchy'!C52*(1/4)+'Diplomatic Hiearachy'!C52*(1/4)+'Informational Hierarchy'!C52*(1/4)</f>
        <v>0.69137126885404887</v>
      </c>
      <c r="D52">
        <f>'Security Hierarchy'!D52*(1/4)+'Economic Hierarchy'!D52*(1/4)+'Diplomatic Hiearachy'!D52*(1/4)+'Informational Hierarchy'!D52*(1/4)</f>
        <v>0.15054998855294127</v>
      </c>
      <c r="E52">
        <f>'Security Hierarchy'!E52*(1/4)+'Economic Hierarchy'!E52*(1/4)+'Diplomatic Hiearachy'!E52*(1/4)+'Informational Hierarchy'!E52*(1/4)</f>
        <v>0.59578326245029656</v>
      </c>
      <c r="F52">
        <f>'Security Hierarchy'!F52*(1/4)+'Economic Hierarchy'!F52*(1/4)+'Diplomatic Hiearachy'!F52*(1/4)+'Informational Hierarchy'!F52*(1/4)</f>
        <v>0.67497985040366926</v>
      </c>
      <c r="G52">
        <f>'Security Hierarchy'!G52*(1/4)+'Economic Hierarchy'!G52*(1/4)+'Diplomatic Hiearachy'!G52*(1/4)+'Informational Hierarchy'!G52*(1/4)</f>
        <v>0.20729896514779345</v>
      </c>
      <c r="H52">
        <f>'Security Hierarchy'!H52*(1/4)+'Economic Hierarchy'!H52*(1/4)+'Diplomatic Hiearachy'!H52*(1/4)+'Informational Hierarchy'!H52*(1/4)</f>
        <v>0.20133571259062596</v>
      </c>
      <c r="I52">
        <f>'Security Hierarchy'!I52*(1/4)+'Economic Hierarchy'!I52*(1/4)+'Diplomatic Hiearachy'!I52*(1/4)+'Informational Hierarchy'!I52*(1/4)</f>
        <v>0.21290868492673148</v>
      </c>
      <c r="J52">
        <f>'Security Hierarchy'!J52*(1/4)+'Economic Hierarchy'!J52*(1/4)+'Diplomatic Hiearachy'!J52*(1/4)+'Informational Hierarchy'!J52*(1/4)</f>
        <v>0.19823942189923072</v>
      </c>
      <c r="K52">
        <f>'Security Hierarchy'!K52*(1/4)+'Economic Hierarchy'!K52*(1/4)+'Diplomatic Hiearachy'!K52*(1/4)+'Informational Hierarchy'!K52*(1/4)</f>
        <v>0.36294596705770071</v>
      </c>
      <c r="L52">
        <f>'Security Hierarchy'!L52*(1/4)+'Economic Hierarchy'!L52*(1/4)+'Diplomatic Hiearachy'!L52*(1/4)+'Informational Hierarchy'!L52*(1/4)</f>
        <v>0.23002737425246389</v>
      </c>
      <c r="M52">
        <f>'Security Hierarchy'!M52*(1/4)+'Economic Hierarchy'!M52*(1/4)+'Diplomatic Hiearachy'!M52*(1/4)+'Informational Hierarchy'!M52*(1/4)</f>
        <v>0.19849672074675645</v>
      </c>
      <c r="N52">
        <f>'Security Hierarchy'!N52*(1/4)+'Economic Hierarchy'!N52*(1/4)+'Diplomatic Hiearachy'!N52*(1/4)+'Informational Hierarchy'!N52*(1/4)</f>
        <v>0.15410271663176475</v>
      </c>
      <c r="O52">
        <f>'Security Hierarchy'!O52*(1/4)+'Economic Hierarchy'!O52*(1/4)+'Diplomatic Hiearachy'!O52*(1/4)+'Informational Hierarchy'!O52*(1/4)</f>
        <v>0.27117936758585803</v>
      </c>
      <c r="P52">
        <f>'Security Hierarchy'!P52*(1/4)+'Economic Hierarchy'!P52*(1/4)+'Diplomatic Hiearachy'!P52*(1/4)+'Informational Hierarchy'!P52*(1/4)</f>
        <v>0.30130057281872019</v>
      </c>
      <c r="Q52">
        <f>'Security Hierarchy'!Q52*(1/4)+'Economic Hierarchy'!Q52*(1/4)+'Diplomatic Hiearachy'!Q52*(1/4)+'Informational Hierarchy'!Q52*(1/4)</f>
        <v>0.24026650367692073</v>
      </c>
      <c r="R52">
        <f>'Security Hierarchy'!R52*(1/4)+'Economic Hierarchy'!R52*(1/4)+'Diplomatic Hiearachy'!R52*(1/4)+'Informational Hierarchy'!R52*(1/4)</f>
        <v>0.28015020442770494</v>
      </c>
      <c r="S52">
        <f>'Security Hierarchy'!S52*(1/4)+'Economic Hierarchy'!S52*(1/4)+'Diplomatic Hiearachy'!S52*(1/4)+'Informational Hierarchy'!S52*(1/4)</f>
        <v>0.25778986262213488</v>
      </c>
      <c r="T52">
        <f>'Security Hierarchy'!T52*(1/4)+'Economic Hierarchy'!T52*(1/4)+'Diplomatic Hiearachy'!T52*(1/4)+'Informational Hierarchy'!T52*(1/4)</f>
        <v>0.17980574454341275</v>
      </c>
      <c r="U52">
        <f>'Security Hierarchy'!U52*(1/4)+'Economic Hierarchy'!U52*(1/4)+'Diplomatic Hiearachy'!U52*(1/4)+'Informational Hierarchy'!U52*(1/4)</f>
        <v>0.20429088172718815</v>
      </c>
      <c r="V52">
        <f>'Security Hierarchy'!V52*(1/4)+'Economic Hierarchy'!V52*(1/4)+'Diplomatic Hiearachy'!V52*(1/4)+'Informational Hierarchy'!V52*(1/4)</f>
        <v>0.22463787119704487</v>
      </c>
      <c r="W52">
        <f>'Security Hierarchy'!W52*(1/4)+'Economic Hierarchy'!W52*(1/4)+'Diplomatic Hiearachy'!W52*(1/4)+'Informational Hierarchy'!W52*(1/4)</f>
        <v>0.24177766174315646</v>
      </c>
      <c r="X52">
        <f>'Security Hierarchy'!X52*(1/4)+'Economic Hierarchy'!X52*(1/4)+'Diplomatic Hiearachy'!X52*(1/4)+'Informational Hierarchy'!X52*(1/4)</f>
        <v>0.68866115135757089</v>
      </c>
      <c r="Y52">
        <f>'Security Hierarchy'!Y52*(1/4)+'Economic Hierarchy'!Y52*(1/4)+'Diplomatic Hiearachy'!Y52*(1/4)+'Informational Hierarchy'!Y52*(1/4)</f>
        <v>0.60796530631394263</v>
      </c>
      <c r="Z52">
        <f>'Security Hierarchy'!Z52*(1/4)+'Economic Hierarchy'!Z52*(1/4)+'Diplomatic Hiearachy'!Z52*(1/4)+'Informational Hierarchy'!Z52*(1/4)</f>
        <v>0.25026825755885052</v>
      </c>
      <c r="AA52">
        <f>'Security Hierarchy'!AA52*(1/4)+'Economic Hierarchy'!AA52*(1/4)+'Diplomatic Hiearachy'!AA52*(1/4)+'Informational Hierarchy'!AA52*(1/4)</f>
        <v>0.19911789859517315</v>
      </c>
      <c r="AB52">
        <f>'Security Hierarchy'!AB52*(1/4)+'Economic Hierarchy'!AB52*(1/4)+'Diplomatic Hiearachy'!AB52*(1/4)+'Informational Hierarchy'!AB52*(1/4)</f>
        <v>0.20349963103321089</v>
      </c>
      <c r="AC52">
        <f>'Security Hierarchy'!AC52*(1/4)+'Economic Hierarchy'!AC52*(1/4)+'Diplomatic Hiearachy'!AC52*(1/4)+'Informational Hierarchy'!AC52*(1/4)</f>
        <v>0.27810934539106147</v>
      </c>
      <c r="AD52">
        <f>'Security Hierarchy'!AD52*(1/4)+'Economic Hierarchy'!AD52*(1/4)+'Diplomatic Hiearachy'!AD52*(1/4)+'Informational Hierarchy'!AD52*(1/4)</f>
        <v>0.16538838140732454</v>
      </c>
      <c r="AE52">
        <f>'Security Hierarchy'!AE52*(1/4)+'Economic Hierarchy'!AE52*(1/4)+'Diplomatic Hiearachy'!AE52*(1/4)+'Informational Hierarchy'!AE52*(1/4)</f>
        <v>0.31761147524178035</v>
      </c>
      <c r="AF52">
        <f>'Security Hierarchy'!AF52*(1/4)+'Economic Hierarchy'!AF52*(1/4)+'Diplomatic Hiearachy'!AF52*(1/4)+'Informational Hierarchy'!AF52*(1/4)</f>
        <v>0.24077184437696486</v>
      </c>
      <c r="AG52">
        <f>'Security Hierarchy'!AG52*(1/4)+'Economic Hierarchy'!AG52*(1/4)+'Diplomatic Hiearachy'!AG52*(1/4)+'Informational Hierarchy'!AG52*(1/4)</f>
        <v>0.14103680585167702</v>
      </c>
      <c r="AH52">
        <f>'Security Hierarchy'!AH52*(1/4)+'Economic Hierarchy'!AH52*(1/4)+'Diplomatic Hiearachy'!AH52*(1/4)+'Informational Hierarchy'!AH52*(1/4)</f>
        <v>0.20147530273424166</v>
      </c>
      <c r="AI52">
        <f>'Security Hierarchy'!AI52*(1/4)+'Economic Hierarchy'!AI52*(1/4)+'Diplomatic Hiearachy'!AI52*(1/4)+'Informational Hierarchy'!AI52*(1/4)</f>
        <v>0.33919992409070027</v>
      </c>
      <c r="AJ52">
        <f>'Security Hierarchy'!AJ52*(1/4)+'Economic Hierarchy'!AJ52*(1/4)+'Diplomatic Hiearachy'!AJ52*(1/4)+'Informational Hierarchy'!AJ52*(1/4)</f>
        <v>0.23237592176849459</v>
      </c>
      <c r="AK52">
        <f>'Security Hierarchy'!AK52*(1/4)+'Economic Hierarchy'!AK52*(1/4)+'Diplomatic Hiearachy'!AK52*(1/4)+'Informational Hierarchy'!AK52*(1/4)</f>
        <v>0.18152283848570044</v>
      </c>
      <c r="AL52">
        <f>'Security Hierarchy'!AL52*(1/4)+'Economic Hierarchy'!AL52*(1/4)+'Diplomatic Hiearachy'!AL52*(1/4)+'Informational Hierarchy'!AL52*(1/4)</f>
        <v>0.24490883652072604</v>
      </c>
      <c r="AM52">
        <f>'Security Hierarchy'!AM52*(1/4)+'Economic Hierarchy'!AM52*(1/4)+'Diplomatic Hiearachy'!AM52*(1/4)+'Informational Hierarchy'!AM52*(1/4)</f>
        <v>0.23959377534759296</v>
      </c>
      <c r="AN52">
        <f>'Security Hierarchy'!AN52*(1/4)+'Economic Hierarchy'!AN52*(1/4)+'Diplomatic Hiearachy'!AN52*(1/4)+'Informational Hierarchy'!AN52*(1/4)</f>
        <v>0.24600586632237118</v>
      </c>
      <c r="AO52">
        <f>'Security Hierarchy'!AO52*(1/4)+'Economic Hierarchy'!AO52*(1/4)+'Diplomatic Hiearachy'!AO52*(1/4)+'Informational Hierarchy'!AO52*(1/4)</f>
        <v>0.16327561423402429</v>
      </c>
      <c r="AP52">
        <f>'Security Hierarchy'!AP52*(1/4)+'Economic Hierarchy'!AP52*(1/4)+'Diplomatic Hiearachy'!AP52*(1/4)+'Informational Hierarchy'!AP52*(1/4)</f>
        <v>0.20784680619974855</v>
      </c>
      <c r="AQ52">
        <f>'Security Hierarchy'!AQ52*(1/4)+'Economic Hierarchy'!AQ52*(1/4)+'Diplomatic Hiearachy'!AQ52*(1/4)+'Informational Hierarchy'!AQ52*(1/4)</f>
        <v>0.20554129581598052</v>
      </c>
      <c r="AR52">
        <f>'Security Hierarchy'!AR52*(1/4)+'Economic Hierarchy'!AR52*(1/4)+'Diplomatic Hiearachy'!AR52*(1/4)+'Informational Hierarchy'!AR52*(1/4)</f>
        <v>0.67102003602152549</v>
      </c>
      <c r="AS52">
        <f>'Security Hierarchy'!AS52*(1/4)+'Economic Hierarchy'!AS52*(1/4)+'Diplomatic Hiearachy'!AS52*(1/4)+'Informational Hierarchy'!AS52*(1/4)</f>
        <v>0.34239663813635618</v>
      </c>
      <c r="AT52">
        <f>'Security Hierarchy'!AT52*(1/4)+'Economic Hierarchy'!AT52*(1/4)+'Diplomatic Hiearachy'!AT52*(1/4)+'Informational Hierarchy'!AT52*(1/4)</f>
        <v>0.53519722041291662</v>
      </c>
      <c r="AU52">
        <f>'Security Hierarchy'!AU52*(1/4)+'Economic Hierarchy'!AU52*(1/4)+'Diplomatic Hiearachy'!AU52*(1/4)+'Informational Hierarchy'!AU52*(1/4)</f>
        <v>0.28079635296018152</v>
      </c>
      <c r="AV52">
        <f>'Security Hierarchy'!AV52*(1/4)+'Economic Hierarchy'!AV52*(1/4)+'Diplomatic Hiearachy'!AV52*(1/4)+'Informational Hierarchy'!AV52*(1/4)</f>
        <v>0.37044484782628923</v>
      </c>
      <c r="AW52">
        <f>'Security Hierarchy'!AW52*(1/4)+'Economic Hierarchy'!AW52*(1/4)+'Diplomatic Hiearachy'!AW52*(1/4)+'Informational Hierarchy'!AW52*(1/4)</f>
        <v>0.66254120297264574</v>
      </c>
    </row>
    <row r="53" spans="1:49" x14ac:dyDescent="0.25">
      <c r="A53">
        <v>2011</v>
      </c>
      <c r="B53">
        <f>'Security Hierarchy'!B53*(1/4)+'Economic Hierarchy'!B53*(1/4)+'Diplomatic Hiearachy'!B53*(1/4)+'Informational Hierarchy'!B53*(1/4)</f>
        <v>0.21121778264949526</v>
      </c>
      <c r="C53">
        <f>'Security Hierarchy'!C53*(1/4)+'Economic Hierarchy'!C53*(1/4)+'Diplomatic Hiearachy'!C53*(1/4)+'Informational Hierarchy'!C53*(1/4)</f>
        <v>0.5857084446671883</v>
      </c>
      <c r="D53">
        <f>'Security Hierarchy'!D53*(1/4)+'Economic Hierarchy'!D53*(1/4)+'Diplomatic Hiearachy'!D53*(1/4)+'Informational Hierarchy'!D53*(1/4)</f>
        <v>0.20276389621913804</v>
      </c>
      <c r="E53">
        <f>'Security Hierarchy'!E53*(1/4)+'Economic Hierarchy'!E53*(1/4)+'Diplomatic Hiearachy'!E53*(1/4)+'Informational Hierarchy'!E53*(1/4)</f>
        <v>0.46660983769596565</v>
      </c>
      <c r="F53">
        <f>'Security Hierarchy'!F53*(1/4)+'Economic Hierarchy'!F53*(1/4)+'Diplomatic Hiearachy'!F53*(1/4)+'Informational Hierarchy'!F53*(1/4)</f>
        <v>0.67344884637122449</v>
      </c>
      <c r="G53">
        <f>'Security Hierarchy'!G53*(1/4)+'Economic Hierarchy'!G53*(1/4)+'Diplomatic Hiearachy'!G53*(1/4)+'Informational Hierarchy'!G53*(1/4)</f>
        <v>0.26860973778303765</v>
      </c>
      <c r="H53">
        <f>'Security Hierarchy'!H53*(1/4)+'Economic Hierarchy'!H53*(1/4)+'Diplomatic Hiearachy'!H53*(1/4)+'Informational Hierarchy'!H53*(1/4)</f>
        <v>0.19743659433254507</v>
      </c>
      <c r="I53">
        <f>'Security Hierarchy'!I53*(1/4)+'Economic Hierarchy'!I53*(1/4)+'Diplomatic Hiearachy'!I53*(1/4)+'Informational Hierarchy'!I53*(1/4)</f>
        <v>0.21467179136775122</v>
      </c>
      <c r="J53">
        <f>'Security Hierarchy'!J53*(1/4)+'Economic Hierarchy'!J53*(1/4)+'Diplomatic Hiearachy'!J53*(1/4)+'Informational Hierarchy'!J53*(1/4)</f>
        <v>0.18819966449369258</v>
      </c>
      <c r="K53">
        <f>'Security Hierarchy'!K53*(1/4)+'Economic Hierarchy'!K53*(1/4)+'Diplomatic Hiearachy'!K53*(1/4)+'Informational Hierarchy'!K53*(1/4)</f>
        <v>0.17983982435588924</v>
      </c>
      <c r="L53">
        <f>'Security Hierarchy'!L53*(1/4)+'Economic Hierarchy'!L53*(1/4)+'Diplomatic Hiearachy'!L53*(1/4)+'Informational Hierarchy'!L53*(1/4)</f>
        <v>0.21132994642912745</v>
      </c>
      <c r="M53">
        <f>'Security Hierarchy'!M53*(1/4)+'Economic Hierarchy'!M53*(1/4)+'Diplomatic Hiearachy'!M53*(1/4)+'Informational Hierarchy'!M53*(1/4)</f>
        <v>0.1283129210565439</v>
      </c>
      <c r="N53">
        <f>'Security Hierarchy'!N53*(1/4)+'Economic Hierarchy'!N53*(1/4)+'Diplomatic Hiearachy'!N53*(1/4)+'Informational Hierarchy'!N53*(1/4)</f>
        <v>0.13952783337669789</v>
      </c>
      <c r="O53">
        <f>'Security Hierarchy'!O53*(1/4)+'Economic Hierarchy'!O53*(1/4)+'Diplomatic Hiearachy'!O53*(1/4)+'Informational Hierarchy'!O53*(1/4)</f>
        <v>0.19942430506290038</v>
      </c>
      <c r="P53">
        <f>'Security Hierarchy'!P53*(1/4)+'Economic Hierarchy'!P53*(1/4)+'Diplomatic Hiearachy'!P53*(1/4)+'Informational Hierarchy'!P53*(1/4)</f>
        <v>0.29127239505942049</v>
      </c>
      <c r="Q53">
        <f>'Security Hierarchy'!Q53*(1/4)+'Economic Hierarchy'!Q53*(1/4)+'Diplomatic Hiearachy'!Q53*(1/4)+'Informational Hierarchy'!Q53*(1/4)</f>
        <v>0.22955648827319958</v>
      </c>
      <c r="R53">
        <f>'Security Hierarchy'!R53*(1/4)+'Economic Hierarchy'!R53*(1/4)+'Diplomatic Hiearachy'!R53*(1/4)+'Informational Hierarchy'!R53*(1/4)</f>
        <v>0.26944017326232672</v>
      </c>
      <c r="S53">
        <f>'Security Hierarchy'!S53*(1/4)+'Economic Hierarchy'!S53*(1/4)+'Diplomatic Hiearachy'!S53*(1/4)+'Informational Hierarchy'!S53*(1/4)</f>
        <v>0.18251092995041643</v>
      </c>
      <c r="T53">
        <f>'Security Hierarchy'!T53*(1/4)+'Economic Hierarchy'!T53*(1/4)+'Diplomatic Hiearachy'!T53*(1/4)+'Informational Hierarchy'!T53*(1/4)</f>
        <v>0.17926033638218097</v>
      </c>
      <c r="U53">
        <f>'Security Hierarchy'!U53*(1/4)+'Economic Hierarchy'!U53*(1/4)+'Diplomatic Hiearachy'!U53*(1/4)+'Informational Hierarchy'!U53*(1/4)</f>
        <v>0.13956918296089393</v>
      </c>
      <c r="V53">
        <f>'Security Hierarchy'!V53*(1/4)+'Economic Hierarchy'!V53*(1/4)+'Diplomatic Hiearachy'!V53*(1/4)+'Informational Hierarchy'!V53*(1/4)</f>
        <v>0.15720262776997457</v>
      </c>
      <c r="W53">
        <f>'Security Hierarchy'!W53*(1/4)+'Economic Hierarchy'!W53*(1/4)+'Diplomatic Hiearachy'!W53*(1/4)+'Informational Hierarchy'!W53*(1/4)</f>
        <v>0.24023775182789664</v>
      </c>
      <c r="X53">
        <f>'Security Hierarchy'!X53*(1/4)+'Economic Hierarchy'!X53*(1/4)+'Diplomatic Hiearachy'!X53*(1/4)+'Informational Hierarchy'!X53*(1/4)</f>
        <v>0.65350652216695426</v>
      </c>
      <c r="Y53">
        <f>'Security Hierarchy'!Y53*(1/4)+'Economic Hierarchy'!Y53*(1/4)+'Diplomatic Hiearachy'!Y53*(1/4)+'Informational Hierarchy'!Y53*(1/4)</f>
        <v>0.58654384391292913</v>
      </c>
      <c r="Z53">
        <f>'Security Hierarchy'!Z53*(1/4)+'Economic Hierarchy'!Z53*(1/4)+'Diplomatic Hiearachy'!Z53*(1/4)+'Informational Hierarchy'!Z53*(1/4)</f>
        <v>0.19217196019738675</v>
      </c>
      <c r="AA53">
        <f>'Security Hierarchy'!AA53*(1/4)+'Economic Hierarchy'!AA53*(1/4)+'Diplomatic Hiearachy'!AA53*(1/4)+'Informational Hierarchy'!AA53*(1/4)</f>
        <v>0.19870021005328814</v>
      </c>
      <c r="AB53">
        <f>'Security Hierarchy'!AB53*(1/4)+'Economic Hierarchy'!AB53*(1/4)+'Diplomatic Hiearachy'!AB53*(1/4)+'Informational Hierarchy'!AB53*(1/4)</f>
        <v>0.12925744297742042</v>
      </c>
      <c r="AC53">
        <f>'Security Hierarchy'!AC53*(1/4)+'Economic Hierarchy'!AC53*(1/4)+'Diplomatic Hiearachy'!AC53*(1/4)+'Informational Hierarchy'!AC53*(1/4)</f>
        <v>0.22381253442737431</v>
      </c>
      <c r="AD53">
        <f>'Security Hierarchy'!AD53*(1/4)+'Economic Hierarchy'!AD53*(1/4)+'Diplomatic Hiearachy'!AD53*(1/4)+'Informational Hierarchy'!AD53*(1/4)</f>
        <v>0.18467653249527038</v>
      </c>
      <c r="AE53">
        <f>'Security Hierarchy'!AE53*(1/4)+'Economic Hierarchy'!AE53*(1/4)+'Diplomatic Hiearachy'!AE53*(1/4)+'Informational Hierarchy'!AE53*(1/4)</f>
        <v>0.28557108420118943</v>
      </c>
      <c r="AF53">
        <f>'Security Hierarchy'!AF53*(1/4)+'Economic Hierarchy'!AF53*(1/4)+'Diplomatic Hiearachy'!AF53*(1/4)+'Informational Hierarchy'!AF53*(1/4)</f>
        <v>0.23793063656861907</v>
      </c>
      <c r="AG53">
        <f>'Security Hierarchy'!AG53*(1/4)+'Economic Hierarchy'!AG53*(1/4)+'Diplomatic Hiearachy'!AG53*(1/4)+'Informational Hierarchy'!AG53*(1/4)</f>
        <v>0.1917043570206976</v>
      </c>
      <c r="AH53">
        <f>'Security Hierarchy'!AH53*(1/4)+'Economic Hierarchy'!AH53*(1/4)+'Diplomatic Hiearachy'!AH53*(1/4)+'Informational Hierarchy'!AH53*(1/4)</f>
        <v>0.13142976179203719</v>
      </c>
      <c r="AI53">
        <f>'Security Hierarchy'!AI53*(1/4)+'Economic Hierarchy'!AI53*(1/4)+'Diplomatic Hiearachy'!AI53*(1/4)+'Informational Hierarchy'!AI53*(1/4)</f>
        <v>0.22004788963080818</v>
      </c>
      <c r="AJ53">
        <f>'Security Hierarchy'!AJ53*(1/4)+'Economic Hierarchy'!AJ53*(1/4)+'Diplomatic Hiearachy'!AJ53*(1/4)+'Informational Hierarchy'!AJ53*(1/4)</f>
        <v>0.15881244745171424</v>
      </c>
      <c r="AK53">
        <f>'Security Hierarchy'!AK53*(1/4)+'Economic Hierarchy'!AK53*(1/4)+'Diplomatic Hiearachy'!AK53*(1/4)+'Informational Hierarchy'!AK53*(1/4)</f>
        <v>0.16881222664169993</v>
      </c>
      <c r="AL53">
        <f>'Security Hierarchy'!AL53*(1/4)+'Economic Hierarchy'!AL53*(1/4)+'Diplomatic Hiearachy'!AL53*(1/4)+'Informational Hierarchy'!AL53*(1/4)</f>
        <v>0.23025783761473934</v>
      </c>
      <c r="AM53">
        <f>'Security Hierarchy'!AM53*(1/4)+'Economic Hierarchy'!AM53*(1/4)+'Diplomatic Hiearachy'!AM53*(1/4)+'Informational Hierarchy'!AM53*(1/4)</f>
        <v>0.15900966148315648</v>
      </c>
      <c r="AN53">
        <f>'Security Hierarchy'!AN53*(1/4)+'Economic Hierarchy'!AN53*(1/4)+'Diplomatic Hiearachy'!AN53*(1/4)+'Informational Hierarchy'!AN53*(1/4)</f>
        <v>0.23324486787533261</v>
      </c>
      <c r="AO53">
        <f>'Security Hierarchy'!AO53*(1/4)+'Economic Hierarchy'!AO53*(1/4)+'Diplomatic Hiearachy'!AO53*(1/4)+'Informational Hierarchy'!AO53*(1/4)</f>
        <v>0.2148748741350823</v>
      </c>
      <c r="AP53">
        <f>'Security Hierarchy'!AP53*(1/4)+'Economic Hierarchy'!AP53*(1/4)+'Diplomatic Hiearachy'!AP53*(1/4)+'Informational Hierarchy'!AP53*(1/4)</f>
        <v>0.14225060007711293</v>
      </c>
      <c r="AQ53">
        <f>'Security Hierarchy'!AQ53*(1/4)+'Economic Hierarchy'!AQ53*(1/4)+'Diplomatic Hiearachy'!AQ53*(1/4)+'Informational Hierarchy'!AQ53*(1/4)</f>
        <v>0.20931976079671633</v>
      </c>
      <c r="AR53">
        <f>'Security Hierarchy'!AR53*(1/4)+'Economic Hierarchy'!AR53*(1/4)+'Diplomatic Hiearachy'!AR53*(1/4)+'Informational Hierarchy'!AR53*(1/4)</f>
        <v>0.67976835305532135</v>
      </c>
      <c r="AS53">
        <f>'Security Hierarchy'!AS53*(1/4)+'Economic Hierarchy'!AS53*(1/4)+'Diplomatic Hiearachy'!AS53*(1/4)+'Informational Hierarchy'!AS53*(1/4)</f>
        <v>0.32667390981958522</v>
      </c>
      <c r="AT53">
        <f>'Security Hierarchy'!AT53*(1/4)+'Economic Hierarchy'!AT53*(1/4)+'Diplomatic Hiearachy'!AT53*(1/4)+'Informational Hierarchy'!AT53*(1/4)</f>
        <v>0.41194208335322469</v>
      </c>
      <c r="AU53">
        <f>'Security Hierarchy'!AU53*(1/4)+'Economic Hierarchy'!AU53*(1/4)+'Diplomatic Hiearachy'!AU53*(1/4)+'Informational Hierarchy'!AU53*(1/4)</f>
        <v>0.27795463691930772</v>
      </c>
      <c r="AV53">
        <f>'Security Hierarchy'!AV53*(1/4)+'Economic Hierarchy'!AV53*(1/4)+'Diplomatic Hiearachy'!AV53*(1/4)+'Informational Hierarchy'!AV53*(1/4)</f>
        <v>0.41287927400362756</v>
      </c>
      <c r="AW53">
        <f>'Security Hierarchy'!AW53*(1/4)+'Economic Hierarchy'!AW53*(1/4)+'Diplomatic Hiearachy'!AW53*(1/4)+'Informational Hierarchy'!AW53*(1/4)</f>
        <v>0.66800238582839411</v>
      </c>
    </row>
    <row r="54" spans="1:49" x14ac:dyDescent="0.25">
      <c r="A54">
        <v>2012</v>
      </c>
      <c r="B54">
        <f>'Security Hierarchy'!B54*(1/4)+'Economic Hierarchy'!B54*(1/4)+'Diplomatic Hiearachy'!B54*(1/4)+'Informational Hierarchy'!B54*(1/4)</f>
        <v>0.20642464237758429</v>
      </c>
      <c r="C54">
        <f>'Security Hierarchy'!C54*(1/4)+'Economic Hierarchy'!C54*(1/4)+'Diplomatic Hiearachy'!C54*(1/4)+'Informational Hierarchy'!C54*(1/4)</f>
        <v>0.66501636102749717</v>
      </c>
      <c r="D54">
        <f>'Security Hierarchy'!D54*(1/4)+'Economic Hierarchy'!D54*(1/4)+'Diplomatic Hiearachy'!D54*(1/4)+'Informational Hierarchy'!D54*(1/4)</f>
        <v>0.13817894168136324</v>
      </c>
      <c r="E54">
        <f>'Security Hierarchy'!E54*(1/4)+'Economic Hierarchy'!E54*(1/4)+'Diplomatic Hiearachy'!E54*(1/4)+'Informational Hierarchy'!E54*(1/4)</f>
        <v>0.49578570354031576</v>
      </c>
      <c r="F54">
        <f>'Security Hierarchy'!F54*(1/4)+'Economic Hierarchy'!F54*(1/4)+'Diplomatic Hiearachy'!F54*(1/4)+'Informational Hierarchy'!F54*(1/4)</f>
        <v>0.75107672190479013</v>
      </c>
      <c r="G54">
        <f>'Security Hierarchy'!G54*(1/4)+'Economic Hierarchy'!G54*(1/4)+'Diplomatic Hiearachy'!G54*(1/4)+'Informational Hierarchy'!G54*(1/4)</f>
        <v>0.13963237259559991</v>
      </c>
      <c r="H54">
        <f>'Security Hierarchy'!H54*(1/4)+'Economic Hierarchy'!H54*(1/4)+'Diplomatic Hiearachy'!H54*(1/4)+'Informational Hierarchy'!H54*(1/4)</f>
        <v>0.19274117938113805</v>
      </c>
      <c r="I54">
        <f>'Security Hierarchy'!I54*(1/4)+'Economic Hierarchy'!I54*(1/4)+'Diplomatic Hiearachy'!I54*(1/4)+'Informational Hierarchy'!I54*(1/4)</f>
        <v>0.21120706536114878</v>
      </c>
      <c r="J54">
        <f>'Security Hierarchy'!J54*(1/4)+'Economic Hierarchy'!J54*(1/4)+'Diplomatic Hiearachy'!J54*(1/4)+'Informational Hierarchy'!J54*(1/4)</f>
        <v>0.18672162162597411</v>
      </c>
      <c r="K54">
        <f>'Security Hierarchy'!K54*(1/4)+'Economic Hierarchy'!K54*(1/4)+'Diplomatic Hiearachy'!K54*(1/4)+'Informational Hierarchy'!K54*(1/4)</f>
        <v>0.17551883455033063</v>
      </c>
      <c r="L54">
        <f>'Security Hierarchy'!L54*(1/4)+'Economic Hierarchy'!L54*(1/4)+'Diplomatic Hiearachy'!L54*(1/4)+'Informational Hierarchy'!L54*(1/4)</f>
        <v>0.14476750319696086</v>
      </c>
      <c r="M54">
        <f>'Security Hierarchy'!M54*(1/4)+'Economic Hierarchy'!M54*(1/4)+'Diplomatic Hiearachy'!M54*(1/4)+'Informational Hierarchy'!M54*(1/4)</f>
        <v>0.12319904775252481</v>
      </c>
      <c r="N54">
        <f>'Security Hierarchy'!N54*(1/4)+'Economic Hierarchy'!N54*(1/4)+'Diplomatic Hiearachy'!N54*(1/4)+'Informational Hierarchy'!N54*(1/4)</f>
        <v>0.13422607762067054</v>
      </c>
      <c r="O54">
        <f>'Security Hierarchy'!O54*(1/4)+'Economic Hierarchy'!O54*(1/4)+'Diplomatic Hiearachy'!O54*(1/4)+'Informational Hierarchy'!O54*(1/4)</f>
        <v>0.25765609171372678</v>
      </c>
      <c r="P54">
        <f>'Security Hierarchy'!P54*(1/4)+'Economic Hierarchy'!P54*(1/4)+'Diplomatic Hiearachy'!P54*(1/4)+'Informational Hierarchy'!P54*(1/4)</f>
        <v>0.23439254076523883</v>
      </c>
      <c r="Q54">
        <f>'Security Hierarchy'!Q54*(1/4)+'Economic Hierarchy'!Q54*(1/4)+'Diplomatic Hiearachy'!Q54*(1/4)+'Informational Hierarchy'!Q54*(1/4)</f>
        <v>0.22406054073156695</v>
      </c>
      <c r="R54">
        <f>'Security Hierarchy'!R54*(1/4)+'Economic Hierarchy'!R54*(1/4)+'Diplomatic Hiearachy'!R54*(1/4)+'Informational Hierarchy'!R54*(1/4)</f>
        <v>0.20062102244611285</v>
      </c>
      <c r="S54">
        <f>'Security Hierarchy'!S54*(1/4)+'Economic Hierarchy'!S54*(1/4)+'Diplomatic Hiearachy'!S54*(1/4)+'Informational Hierarchy'!S54*(1/4)</f>
        <v>0.17772653167474406</v>
      </c>
      <c r="T54">
        <f>'Security Hierarchy'!T54*(1/4)+'Economic Hierarchy'!T54*(1/4)+'Diplomatic Hiearachy'!T54*(1/4)+'Informational Hierarchy'!T54*(1/4)</f>
        <v>0.17467952945868293</v>
      </c>
      <c r="U54">
        <f>'Security Hierarchy'!U54*(1/4)+'Economic Hierarchy'!U54*(1/4)+'Diplomatic Hiearachy'!U54*(1/4)+'Informational Hierarchy'!U54*(1/4)</f>
        <v>0.13290146786029655</v>
      </c>
      <c r="V54">
        <f>'Security Hierarchy'!V54*(1/4)+'Economic Hierarchy'!V54*(1/4)+'Diplomatic Hiearachy'!V54*(1/4)+'Informational Hierarchy'!V54*(1/4)</f>
        <v>0.15405027233556401</v>
      </c>
      <c r="W54">
        <f>'Security Hierarchy'!W54*(1/4)+'Economic Hierarchy'!W54*(1/4)+'Diplomatic Hiearachy'!W54*(1/4)+'Informational Hierarchy'!W54*(1/4)</f>
        <v>0.17578161035435602</v>
      </c>
      <c r="X54">
        <f>'Security Hierarchy'!X54*(1/4)+'Economic Hierarchy'!X54*(1/4)+'Diplomatic Hiearachy'!X54*(1/4)+'Informational Hierarchy'!X54*(1/4)</f>
        <v>0.68626972953325682</v>
      </c>
      <c r="Y54">
        <f>'Security Hierarchy'!Y54*(1/4)+'Economic Hierarchy'!Y54*(1/4)+'Diplomatic Hiearachy'!Y54*(1/4)+'Informational Hierarchy'!Y54*(1/4)</f>
        <v>0.57465110674455822</v>
      </c>
      <c r="Z54">
        <f>'Security Hierarchy'!Z54*(1/4)+'Economic Hierarchy'!Z54*(1/4)+'Diplomatic Hiearachy'!Z54*(1/4)+'Informational Hierarchy'!Z54*(1/4)</f>
        <v>0.18880246975683104</v>
      </c>
      <c r="AA54">
        <f>'Security Hierarchy'!AA54*(1/4)+'Economic Hierarchy'!AA54*(1/4)+'Diplomatic Hiearachy'!AA54*(1/4)+'Informational Hierarchy'!AA54*(1/4)</f>
        <v>0.19485710077523821</v>
      </c>
      <c r="AB54">
        <f>'Security Hierarchy'!AB54*(1/4)+'Economic Hierarchy'!AB54*(1/4)+'Diplomatic Hiearachy'!AB54*(1/4)+'Informational Hierarchy'!AB54*(1/4)</f>
        <v>0.18581484704211915</v>
      </c>
      <c r="AC54">
        <f>'Security Hierarchy'!AC54*(1/4)+'Economic Hierarchy'!AC54*(1/4)+'Diplomatic Hiearachy'!AC54*(1/4)+'Informational Hierarchy'!AC54*(1/4)</f>
        <v>0.21238942192737431</v>
      </c>
      <c r="AD54">
        <f>'Security Hierarchy'!AD54*(1/4)+'Economic Hierarchy'!AD54*(1/4)+'Diplomatic Hiearachy'!AD54*(1/4)+'Informational Hierarchy'!AD54*(1/4)</f>
        <v>0.18272979846849649</v>
      </c>
      <c r="AE54">
        <f>'Security Hierarchy'!AE54*(1/4)+'Economic Hierarchy'!AE54*(1/4)+'Diplomatic Hiearachy'!AE54*(1/4)+'Informational Hierarchy'!AE54*(1/4)</f>
        <v>0.22207862881830637</v>
      </c>
      <c r="AF54">
        <f>'Security Hierarchy'!AF54*(1/4)+'Economic Hierarchy'!AF54*(1/4)+'Diplomatic Hiearachy'!AF54*(1/4)+'Informational Hierarchy'!AF54*(1/4)</f>
        <v>0.23280103729186488</v>
      </c>
      <c r="AG54">
        <f>'Security Hierarchy'!AG54*(1/4)+'Economic Hierarchy'!AG54*(1/4)+'Diplomatic Hiearachy'!AG54*(1/4)+'Informational Hierarchy'!AG54*(1/4)</f>
        <v>0.12516123961129805</v>
      </c>
      <c r="AH54">
        <f>'Security Hierarchy'!AH54*(1/4)+'Economic Hierarchy'!AH54*(1/4)+'Diplomatic Hiearachy'!AH54*(1/4)+'Informational Hierarchy'!AH54*(1/4)</f>
        <v>0.12490581075399892</v>
      </c>
      <c r="AI54">
        <f>'Security Hierarchy'!AI54*(1/4)+'Economic Hierarchy'!AI54*(1/4)+'Diplomatic Hiearachy'!AI54*(1/4)+'Informational Hierarchy'!AI54*(1/4)</f>
        <v>0.15357596683405941</v>
      </c>
      <c r="AJ54">
        <f>'Security Hierarchy'!AJ54*(1/4)+'Economic Hierarchy'!AJ54*(1/4)+'Diplomatic Hiearachy'!AJ54*(1/4)+'Informational Hierarchy'!AJ54*(1/4)</f>
        <v>0.15820986859261127</v>
      </c>
      <c r="AK54">
        <f>'Security Hierarchy'!AK54*(1/4)+'Economic Hierarchy'!AK54*(1/4)+'Diplomatic Hiearachy'!AK54*(1/4)+'Informational Hierarchy'!AK54*(1/4)</f>
        <v>0.16418677311264757</v>
      </c>
      <c r="AL54">
        <f>'Security Hierarchy'!AL54*(1/4)+'Economic Hierarchy'!AL54*(1/4)+'Diplomatic Hiearachy'!AL54*(1/4)+'Informational Hierarchy'!AL54*(1/4)</f>
        <v>0.29053740309784948</v>
      </c>
      <c r="AM54">
        <f>'Security Hierarchy'!AM54*(1/4)+'Economic Hierarchy'!AM54*(1/4)+'Diplomatic Hiearachy'!AM54*(1/4)+'Informational Hierarchy'!AM54*(1/4)</f>
        <v>0.15496430038390846</v>
      </c>
      <c r="AN54">
        <f>'Security Hierarchy'!AN54*(1/4)+'Economic Hierarchy'!AN54*(1/4)+'Diplomatic Hiearachy'!AN54*(1/4)+'Informational Hierarchy'!AN54*(1/4)</f>
        <v>0.16622305447000593</v>
      </c>
      <c r="AO54">
        <f>'Security Hierarchy'!AO54*(1/4)+'Economic Hierarchy'!AO54*(1/4)+'Diplomatic Hiearachy'!AO54*(1/4)+'Informational Hierarchy'!AO54*(1/4)</f>
        <v>0.14841614979192252</v>
      </c>
      <c r="AP54">
        <f>'Security Hierarchy'!AP54*(1/4)+'Economic Hierarchy'!AP54*(1/4)+'Diplomatic Hiearachy'!AP54*(1/4)+'Informational Hierarchy'!AP54*(1/4)</f>
        <v>0.13962205466872707</v>
      </c>
      <c r="AQ54">
        <f>'Security Hierarchy'!AQ54*(1/4)+'Economic Hierarchy'!AQ54*(1/4)+'Diplomatic Hiearachy'!AQ54*(1/4)+'Informational Hierarchy'!AQ54*(1/4)</f>
        <v>0.1353676059255797</v>
      </c>
      <c r="AR54">
        <f>'Security Hierarchy'!AR54*(1/4)+'Economic Hierarchy'!AR54*(1/4)+'Diplomatic Hiearachy'!AR54*(1/4)+'Informational Hierarchy'!AR54*(1/4)</f>
        <v>0.66123929077261523</v>
      </c>
      <c r="AS54">
        <f>'Security Hierarchy'!AS54*(1/4)+'Economic Hierarchy'!AS54*(1/4)+'Diplomatic Hiearachy'!AS54*(1/4)+'Informational Hierarchy'!AS54*(1/4)</f>
        <v>0.26559929120416698</v>
      </c>
      <c r="AT54">
        <f>'Security Hierarchy'!AT54*(1/4)+'Economic Hierarchy'!AT54*(1/4)+'Diplomatic Hiearachy'!AT54*(1/4)+'Informational Hierarchy'!AT54*(1/4)</f>
        <v>0.42245645015821509</v>
      </c>
      <c r="AU54">
        <f>'Security Hierarchy'!AU54*(1/4)+'Economic Hierarchy'!AU54*(1/4)+'Diplomatic Hiearachy'!AU54*(1/4)+'Informational Hierarchy'!AU54*(1/4)</f>
        <v>0.28104836346983014</v>
      </c>
      <c r="AV54">
        <f>'Security Hierarchy'!AV54*(1/4)+'Economic Hierarchy'!AV54*(1/4)+'Diplomatic Hiearachy'!AV54*(1/4)+'Informational Hierarchy'!AV54*(1/4)</f>
        <v>0.40386046047367119</v>
      </c>
      <c r="AW54">
        <f>'Security Hierarchy'!AW54*(1/4)+'Economic Hierarchy'!AW54*(1/4)+'Diplomatic Hiearachy'!AW54*(1/4)+'Informational Hierarchy'!AW54*(1/4)</f>
        <v>0.64140992684035913</v>
      </c>
    </row>
    <row r="55" spans="1:49" x14ac:dyDescent="0.25">
      <c r="A55">
        <v>2013</v>
      </c>
      <c r="B55">
        <f>'Security Hierarchy'!B55*(1/4)+'Economic Hierarchy'!B55*(1/4)+'Diplomatic Hiearachy'!B55*(1/4)+'Informational Hierarchy'!B55*(1/4)</f>
        <v>0.19963159498939614</v>
      </c>
      <c r="C55">
        <f>'Security Hierarchy'!C55*(1/4)+'Economic Hierarchy'!C55*(1/4)+'Diplomatic Hiearachy'!C55*(1/4)+'Informational Hierarchy'!C55*(1/4)</f>
        <v>0.6654376620324608</v>
      </c>
      <c r="D55">
        <f>'Security Hierarchy'!D55*(1/4)+'Economic Hierarchy'!D55*(1/4)+'Diplomatic Hiearachy'!D55*(1/4)+'Informational Hierarchy'!D55*(1/4)</f>
        <v>0.13473105265584109</v>
      </c>
      <c r="E55">
        <f>'Security Hierarchy'!E55*(1/4)+'Economic Hierarchy'!E55*(1/4)+'Diplomatic Hiearachy'!E55*(1/4)+'Informational Hierarchy'!E55*(1/4)</f>
        <v>0.4140420418659278</v>
      </c>
      <c r="F55">
        <f>'Security Hierarchy'!F55*(1/4)+'Economic Hierarchy'!F55*(1/4)+'Diplomatic Hiearachy'!F55*(1/4)+'Informational Hierarchy'!F55*(1/4)</f>
        <v>0.71965772042431453</v>
      </c>
      <c r="G55">
        <f>'Security Hierarchy'!G55*(1/4)+'Economic Hierarchy'!G55*(1/4)+'Diplomatic Hiearachy'!G55*(1/4)+'Informational Hierarchy'!G55*(1/4)</f>
        <v>0.13048551219792776</v>
      </c>
      <c r="H55">
        <f>'Security Hierarchy'!H55*(1/4)+'Economic Hierarchy'!H55*(1/4)+'Diplomatic Hiearachy'!H55*(1/4)+'Informational Hierarchy'!H55*(1/4)</f>
        <v>0.19215786768120668</v>
      </c>
      <c r="I55">
        <f>'Security Hierarchy'!I55*(1/4)+'Economic Hierarchy'!I55*(1/4)+'Diplomatic Hiearachy'!I55*(1/4)+'Informational Hierarchy'!I55*(1/4)</f>
        <v>0.20905025594800952</v>
      </c>
      <c r="J55">
        <f>'Security Hierarchy'!J55*(1/4)+'Economic Hierarchy'!J55*(1/4)+'Diplomatic Hiearachy'!J55*(1/4)+'Informational Hierarchy'!J55*(1/4)</f>
        <v>0.17419925696611993</v>
      </c>
      <c r="K55">
        <f>'Security Hierarchy'!K55*(1/4)+'Economic Hierarchy'!K55*(1/4)+'Diplomatic Hiearachy'!K55*(1/4)+'Informational Hierarchy'!K55*(1/4)</f>
        <v>0.16534665989990072</v>
      </c>
      <c r="L55">
        <f>'Security Hierarchy'!L55*(1/4)+'Economic Hierarchy'!L55*(1/4)+'Diplomatic Hiearachy'!L55*(1/4)+'Informational Hierarchy'!L55*(1/4)</f>
        <v>0.20189929567166198</v>
      </c>
      <c r="M55">
        <f>'Security Hierarchy'!M55*(1/4)+'Economic Hierarchy'!M55*(1/4)+'Diplomatic Hiearachy'!M55*(1/4)+'Informational Hierarchy'!M55*(1/4)</f>
        <v>0.11125218922665667</v>
      </c>
      <c r="N55">
        <f>'Security Hierarchy'!N55*(1/4)+'Economic Hierarchy'!N55*(1/4)+'Diplomatic Hiearachy'!N55*(1/4)+'Informational Hierarchy'!N55*(1/4)</f>
        <v>0.12899012159696716</v>
      </c>
      <c r="O55">
        <f>'Security Hierarchy'!O55*(1/4)+'Economic Hierarchy'!O55*(1/4)+'Diplomatic Hiearachy'!O55*(1/4)+'Informational Hierarchy'!O55*(1/4)</f>
        <v>0.24863227381379044</v>
      </c>
      <c r="P55">
        <f>'Security Hierarchy'!P55*(1/4)+'Economic Hierarchy'!P55*(1/4)+'Diplomatic Hiearachy'!P55*(1/4)+'Informational Hierarchy'!P55*(1/4)</f>
        <v>0.22059509296763535</v>
      </c>
      <c r="Q55">
        <f>'Security Hierarchy'!Q55*(1/4)+'Economic Hierarchy'!Q55*(1/4)+'Diplomatic Hiearachy'!Q55*(1/4)+'Informational Hierarchy'!Q55*(1/4)</f>
        <v>0.21277346375009748</v>
      </c>
      <c r="R55">
        <f>'Security Hierarchy'!R55*(1/4)+'Economic Hierarchy'!R55*(1/4)+'Diplomatic Hiearachy'!R55*(1/4)+'Informational Hierarchy'!R55*(1/4)</f>
        <v>0.25535635955025993</v>
      </c>
      <c r="S55">
        <f>'Security Hierarchy'!S55*(1/4)+'Economic Hierarchy'!S55*(1/4)+'Diplomatic Hiearachy'!S55*(1/4)+'Informational Hierarchy'!S55*(1/4)</f>
        <v>0.1768625745980246</v>
      </c>
      <c r="T55">
        <f>'Security Hierarchy'!T55*(1/4)+'Economic Hierarchy'!T55*(1/4)+'Diplomatic Hiearachy'!T55*(1/4)+'Informational Hierarchy'!T55*(1/4)</f>
        <v>0.24192222857049273</v>
      </c>
      <c r="U55">
        <f>'Security Hierarchy'!U55*(1/4)+'Economic Hierarchy'!U55*(1/4)+'Diplomatic Hiearachy'!U55*(1/4)+'Informational Hierarchy'!U55*(1/4)</f>
        <v>0.18618782779587889</v>
      </c>
      <c r="V55">
        <f>'Security Hierarchy'!V55*(1/4)+'Economic Hierarchy'!V55*(1/4)+'Diplomatic Hiearachy'!V55*(1/4)+'Informational Hierarchy'!V55*(1/4)</f>
        <v>0.14014881669465509</v>
      </c>
      <c r="W55">
        <f>'Security Hierarchy'!W55*(1/4)+'Economic Hierarchy'!W55*(1/4)+'Diplomatic Hiearachy'!W55*(1/4)+'Informational Hierarchy'!W55*(1/4)</f>
        <v>0.22778450340457618</v>
      </c>
      <c r="X55">
        <f>'Security Hierarchy'!X55*(1/4)+'Economic Hierarchy'!X55*(1/4)+'Diplomatic Hiearachy'!X55*(1/4)+'Informational Hierarchy'!X55*(1/4)</f>
        <v>0.67300413493917099</v>
      </c>
      <c r="Y55">
        <f>'Security Hierarchy'!Y55*(1/4)+'Economic Hierarchy'!Y55*(1/4)+'Diplomatic Hiearachy'!Y55*(1/4)+'Informational Hierarchy'!Y55*(1/4)</f>
        <v>0.56322650392886042</v>
      </c>
      <c r="Z55">
        <f>'Security Hierarchy'!Z55*(1/4)+'Economic Hierarchy'!Z55*(1/4)+'Diplomatic Hiearachy'!Z55*(1/4)+'Informational Hierarchy'!Z55*(1/4)</f>
        <v>0.17713532351061897</v>
      </c>
      <c r="AA55">
        <f>'Security Hierarchy'!AA55*(1/4)+'Economic Hierarchy'!AA55*(1/4)+'Diplomatic Hiearachy'!AA55*(1/4)+'Informational Hierarchy'!AA55*(1/4)</f>
        <v>0.18613846227468889</v>
      </c>
      <c r="AB55">
        <f>'Security Hierarchy'!AB55*(1/4)+'Economic Hierarchy'!AB55*(1/4)+'Diplomatic Hiearachy'!AB55*(1/4)+'Informational Hierarchy'!AB55*(1/4)</f>
        <v>0.1121483028564171</v>
      </c>
      <c r="AC55">
        <f>'Security Hierarchy'!AC55*(1/4)+'Economic Hierarchy'!AC55*(1/4)+'Diplomatic Hiearachy'!AC55*(1/4)+'Informational Hierarchy'!AC55*(1/4)</f>
        <v>0.21615589378491618</v>
      </c>
      <c r="AD55">
        <f>'Security Hierarchy'!AD55*(1/4)+'Economic Hierarchy'!AD55*(1/4)+'Diplomatic Hiearachy'!AD55*(1/4)+'Informational Hierarchy'!AD55*(1/4)</f>
        <v>0.15855688545116675</v>
      </c>
      <c r="AE55">
        <f>'Security Hierarchy'!AE55*(1/4)+'Economic Hierarchy'!AE55*(1/4)+'Diplomatic Hiearachy'!AE55*(1/4)+'Informational Hierarchy'!AE55*(1/4)</f>
        <v>0.27084084939116332</v>
      </c>
      <c r="AF55">
        <f>'Security Hierarchy'!AF55*(1/4)+'Economic Hierarchy'!AF55*(1/4)+'Diplomatic Hiearachy'!AF55*(1/4)+'Informational Hierarchy'!AF55*(1/4)</f>
        <v>0.22598109931423088</v>
      </c>
      <c r="AG55">
        <f>'Security Hierarchy'!AG55*(1/4)+'Economic Hierarchy'!AG55*(1/4)+'Diplomatic Hiearachy'!AG55*(1/4)+'Informational Hierarchy'!AG55*(1/4)</f>
        <v>0.24280462359155258</v>
      </c>
      <c r="AH55">
        <f>'Security Hierarchy'!AH55*(1/4)+'Economic Hierarchy'!AH55*(1/4)+'Diplomatic Hiearachy'!AH55*(1/4)+'Informational Hierarchy'!AH55*(1/4)</f>
        <v>0.11564661908927271</v>
      </c>
      <c r="AI55">
        <f>'Security Hierarchy'!AI55*(1/4)+'Economic Hierarchy'!AI55*(1/4)+'Diplomatic Hiearachy'!AI55*(1/4)+'Informational Hierarchy'!AI55*(1/4)</f>
        <v>0.14275119375772582</v>
      </c>
      <c r="AJ55">
        <f>'Security Hierarchy'!AJ55*(1/4)+'Economic Hierarchy'!AJ55*(1/4)+'Diplomatic Hiearachy'!AJ55*(1/4)+'Informational Hierarchy'!AJ55*(1/4)</f>
        <v>0.13889773361633384</v>
      </c>
      <c r="AK55">
        <f>'Security Hierarchy'!AK55*(1/4)+'Economic Hierarchy'!AK55*(1/4)+'Diplomatic Hiearachy'!AK55*(1/4)+'Informational Hierarchy'!AK55*(1/4)</f>
        <v>0.14947252259758981</v>
      </c>
      <c r="AL55">
        <f>'Security Hierarchy'!AL55*(1/4)+'Economic Hierarchy'!AL55*(1/4)+'Diplomatic Hiearachy'!AL55*(1/4)+'Informational Hierarchy'!AL55*(1/4)</f>
        <v>0.33108781949001653</v>
      </c>
      <c r="AM55">
        <f>'Security Hierarchy'!AM55*(1/4)+'Economic Hierarchy'!AM55*(1/4)+'Diplomatic Hiearachy'!AM55*(1/4)+'Informational Hierarchy'!AM55*(1/4)</f>
        <v>0.14531427658069099</v>
      </c>
      <c r="AN55">
        <f>'Security Hierarchy'!AN55*(1/4)+'Economic Hierarchy'!AN55*(1/4)+'Diplomatic Hiearachy'!AN55*(1/4)+'Informational Hierarchy'!AN55*(1/4)</f>
        <v>0.15406211506766621</v>
      </c>
      <c r="AO55">
        <f>'Security Hierarchy'!AO55*(1/4)+'Economic Hierarchy'!AO55*(1/4)+'Diplomatic Hiearachy'!AO55*(1/4)+'Informational Hierarchy'!AO55*(1/4)</f>
        <v>0.13543677366082557</v>
      </c>
      <c r="AP55">
        <f>'Security Hierarchy'!AP55*(1/4)+'Economic Hierarchy'!AP55*(1/4)+'Diplomatic Hiearachy'!AP55*(1/4)+'Informational Hierarchy'!AP55*(1/4)</f>
        <v>0.12715793618763338</v>
      </c>
      <c r="AQ55">
        <f>'Security Hierarchy'!AQ55*(1/4)+'Economic Hierarchy'!AQ55*(1/4)+'Diplomatic Hiearachy'!AQ55*(1/4)+'Informational Hierarchy'!AQ55*(1/4)</f>
        <v>0.13069463021371591</v>
      </c>
      <c r="AR55">
        <f>'Security Hierarchy'!AR55*(1/4)+'Economic Hierarchy'!AR55*(1/4)+'Diplomatic Hiearachy'!AR55*(1/4)+'Informational Hierarchy'!AR55*(1/4)</f>
        <v>0.65098883986061296</v>
      </c>
      <c r="AS55">
        <f>'Security Hierarchy'!AS55*(1/4)+'Economic Hierarchy'!AS55*(1/4)+'Diplomatic Hiearachy'!AS55*(1/4)+'Informational Hierarchy'!AS55*(1/4)</f>
        <v>0.25969439804358363</v>
      </c>
      <c r="AT55">
        <f>'Security Hierarchy'!AT55*(1/4)+'Economic Hierarchy'!AT55*(1/4)+'Diplomatic Hiearachy'!AT55*(1/4)+'Informational Hierarchy'!AT55*(1/4)</f>
        <v>0.36117563049212631</v>
      </c>
      <c r="AU55">
        <f>'Security Hierarchy'!AU55*(1/4)+'Economic Hierarchy'!AU55*(1/4)+'Diplomatic Hiearachy'!AU55*(1/4)+'Informational Hierarchy'!AU55*(1/4)</f>
        <v>0.27004052005144252</v>
      </c>
      <c r="AV55">
        <f>'Security Hierarchy'!AV55*(1/4)+'Economic Hierarchy'!AV55*(1/4)+'Diplomatic Hiearachy'!AV55*(1/4)+'Informational Hierarchy'!AV55*(1/4)</f>
        <v>0.39458519272400083</v>
      </c>
      <c r="AW55">
        <f>'Security Hierarchy'!AW55*(1/4)+'Economic Hierarchy'!AW55*(1/4)+'Diplomatic Hiearachy'!AW55*(1/4)+'Informational Hierarchy'!AW55*(1/4)</f>
        <v>0.46304017418552507</v>
      </c>
    </row>
    <row r="56" spans="1:49" x14ac:dyDescent="0.25">
      <c r="A56">
        <v>2014</v>
      </c>
      <c r="B56">
        <f>'Security Hierarchy'!B56*(1/4)+'Economic Hierarchy'!B56*(1/4)+'Diplomatic Hiearachy'!B56*(1/4)+'Informational Hierarchy'!B56*(1/4)</f>
        <v>0.19269867639907912</v>
      </c>
      <c r="C56">
        <f>'Security Hierarchy'!C56*(1/4)+'Economic Hierarchy'!C56*(1/4)+'Diplomatic Hiearachy'!C56*(1/4)+'Informational Hierarchy'!C56*(1/4)</f>
        <v>0.65911700527697847</v>
      </c>
      <c r="D56">
        <f>'Security Hierarchy'!D56*(1/4)+'Economic Hierarchy'!D56*(1/4)+'Diplomatic Hiearachy'!D56*(1/4)+'Informational Hierarchy'!D56*(1/4)</f>
        <v>0.19868362384603061</v>
      </c>
      <c r="E56">
        <f>'Security Hierarchy'!E56*(1/4)+'Economic Hierarchy'!E56*(1/4)+'Diplomatic Hiearachy'!E56*(1/4)+'Informational Hierarchy'!E56*(1/4)</f>
        <v>0.41517497979140472</v>
      </c>
      <c r="F56">
        <f>'Security Hierarchy'!F56*(1/4)+'Economic Hierarchy'!F56*(1/4)+'Diplomatic Hiearachy'!F56*(1/4)+'Informational Hierarchy'!F56*(1/4)</f>
        <v>0.75923079103936375</v>
      </c>
      <c r="G56">
        <f>'Security Hierarchy'!G56*(1/4)+'Economic Hierarchy'!G56*(1/4)+'Diplomatic Hiearachy'!G56*(1/4)+'Informational Hierarchy'!G56*(1/4)</f>
        <v>0.19401772651236993</v>
      </c>
      <c r="H56">
        <f>'Security Hierarchy'!H56*(1/4)+'Economic Hierarchy'!H56*(1/4)+'Diplomatic Hiearachy'!H56*(1/4)+'Informational Hierarchy'!H56*(1/4)</f>
        <v>0.25019298526947131</v>
      </c>
      <c r="I56">
        <f>'Security Hierarchy'!I56*(1/4)+'Economic Hierarchy'!I56*(1/4)+'Diplomatic Hiearachy'!I56*(1/4)+'Informational Hierarchy'!I56*(1/4)</f>
        <v>0.21347303705988357</v>
      </c>
      <c r="J56">
        <f>'Security Hierarchy'!J56*(1/4)+'Economic Hierarchy'!J56*(1/4)+'Diplomatic Hiearachy'!J56*(1/4)+'Informational Hierarchy'!J56*(1/4)</f>
        <v>0.17530576072535431</v>
      </c>
      <c r="K56">
        <f>'Security Hierarchy'!K56*(1/4)+'Economic Hierarchy'!K56*(1/4)+'Diplomatic Hiearachy'!K56*(1/4)+'Informational Hierarchy'!K56*(1/4)</f>
        <v>0.15836292122750439</v>
      </c>
      <c r="L56">
        <f>'Security Hierarchy'!L56*(1/4)+'Economic Hierarchy'!L56*(1/4)+'Diplomatic Hiearachy'!L56*(1/4)+'Informational Hierarchy'!L56*(1/4)</f>
        <v>0.13364855427494171</v>
      </c>
      <c r="M56">
        <f>'Security Hierarchy'!M56*(1/4)+'Economic Hierarchy'!M56*(1/4)+'Diplomatic Hiearachy'!M56*(1/4)+'Informational Hierarchy'!M56*(1/4)</f>
        <v>0.11033802025383192</v>
      </c>
      <c r="N56">
        <f>'Security Hierarchy'!N56*(1/4)+'Economic Hierarchy'!N56*(1/4)+'Diplomatic Hiearachy'!N56*(1/4)+'Informational Hierarchy'!N56*(1/4)</f>
        <v>0.12921228259441941</v>
      </c>
      <c r="O56">
        <f>'Security Hierarchy'!O56*(1/4)+'Economic Hierarchy'!O56*(1/4)+'Diplomatic Hiearachy'!O56*(1/4)+'Informational Hierarchy'!O56*(1/4)</f>
        <v>0.18039647574861289</v>
      </c>
      <c r="P56">
        <f>'Security Hierarchy'!P56*(1/4)+'Economic Hierarchy'!P56*(1/4)+'Diplomatic Hiearachy'!P56*(1/4)+'Informational Hierarchy'!P56*(1/4)</f>
        <v>0.2791224836510115</v>
      </c>
      <c r="Q56">
        <f>'Security Hierarchy'!Q56*(1/4)+'Economic Hierarchy'!Q56*(1/4)+'Diplomatic Hiearachy'!Q56*(1/4)+'Informational Hierarchy'!Q56*(1/4)</f>
        <v>0.20514632200463662</v>
      </c>
      <c r="R56">
        <f>'Security Hierarchy'!R56*(1/4)+'Economic Hierarchy'!R56*(1/4)+'Diplomatic Hiearachy'!R56*(1/4)+'Informational Hierarchy'!R56*(1/4)</f>
        <v>0.24937000118221786</v>
      </c>
      <c r="S56">
        <f>'Security Hierarchy'!S56*(1/4)+'Economic Hierarchy'!S56*(1/4)+'Diplomatic Hiearachy'!S56*(1/4)+'Informational Hierarchy'!S56*(1/4)</f>
        <v>0.24625347231375219</v>
      </c>
      <c r="T56">
        <f>'Security Hierarchy'!T56*(1/4)+'Economic Hierarchy'!T56*(1/4)+'Diplomatic Hiearachy'!T56*(1/4)+'Informational Hierarchy'!T56*(1/4)</f>
        <v>0.3253521813808154</v>
      </c>
      <c r="U56">
        <f>'Security Hierarchy'!U56*(1/4)+'Economic Hierarchy'!U56*(1/4)+'Diplomatic Hiearachy'!U56*(1/4)+'Informational Hierarchy'!U56*(1/4)</f>
        <v>0.12544113690122263</v>
      </c>
      <c r="V56">
        <f>'Security Hierarchy'!V56*(1/4)+'Economic Hierarchy'!V56*(1/4)+'Diplomatic Hiearachy'!V56*(1/4)+'Informational Hierarchy'!V56*(1/4)</f>
        <v>0.14431792139147062</v>
      </c>
      <c r="W56">
        <f>'Security Hierarchy'!W56*(1/4)+'Economic Hierarchy'!W56*(1/4)+'Diplomatic Hiearachy'!W56*(1/4)+'Informational Hierarchy'!W56*(1/4)</f>
        <v>0.22060047697213445</v>
      </c>
      <c r="X56">
        <f>'Security Hierarchy'!X56*(1/4)+'Economic Hierarchy'!X56*(1/4)+'Diplomatic Hiearachy'!X56*(1/4)+'Informational Hierarchy'!X56*(1/4)</f>
        <v>0.59422591229359256</v>
      </c>
      <c r="Y56">
        <f>'Security Hierarchy'!Y56*(1/4)+'Economic Hierarchy'!Y56*(1/4)+'Diplomatic Hiearachy'!Y56*(1/4)+'Informational Hierarchy'!Y56*(1/4)</f>
        <v>0.62818199134950969</v>
      </c>
      <c r="Z56">
        <f>'Security Hierarchy'!Z56*(1/4)+'Economic Hierarchy'!Z56*(1/4)+'Diplomatic Hiearachy'!Z56*(1/4)+'Informational Hierarchy'!Z56*(1/4)</f>
        <v>0.17177844299844411</v>
      </c>
      <c r="AA56">
        <f>'Security Hierarchy'!AA56*(1/4)+'Economic Hierarchy'!AA56*(1/4)+'Diplomatic Hiearachy'!AA56*(1/4)+'Informational Hierarchy'!AA56*(1/4)</f>
        <v>0.17276830514910582</v>
      </c>
      <c r="AB56">
        <f>'Security Hierarchy'!AB56*(1/4)+'Economic Hierarchy'!AB56*(1/4)+'Diplomatic Hiearachy'!AB56*(1/4)+'Informational Hierarchy'!AB56*(1/4)</f>
        <v>0.1108368990165973</v>
      </c>
      <c r="AC56">
        <f>'Security Hierarchy'!AC56*(1/4)+'Economic Hierarchy'!AC56*(1/4)+'Diplomatic Hiearachy'!AC56*(1/4)+'Informational Hierarchy'!AC56*(1/4)</f>
        <v>0.19646820360800754</v>
      </c>
      <c r="AD56">
        <f>'Security Hierarchy'!AD56*(1/4)+'Economic Hierarchy'!AD56*(1/4)+'Diplomatic Hiearachy'!AD56*(1/4)+'Informational Hierarchy'!AD56*(1/4)</f>
        <v>0.16285006763593113</v>
      </c>
      <c r="AE56">
        <f>'Security Hierarchy'!AE56*(1/4)+'Economic Hierarchy'!AE56*(1/4)+'Diplomatic Hiearachy'!AE56*(1/4)+'Informational Hierarchy'!AE56*(1/4)</f>
        <v>0.26704617167997535</v>
      </c>
      <c r="AF56">
        <f>'Security Hierarchy'!AF56*(1/4)+'Economic Hierarchy'!AF56*(1/4)+'Diplomatic Hiearachy'!AF56*(1/4)+'Informational Hierarchy'!AF56*(1/4)</f>
        <v>0.22937565057328207</v>
      </c>
      <c r="AG56">
        <f>'Security Hierarchy'!AG56*(1/4)+'Economic Hierarchy'!AG56*(1/4)+'Diplomatic Hiearachy'!AG56*(1/4)+'Informational Hierarchy'!AG56*(1/4)</f>
        <v>0.17623113905588822</v>
      </c>
      <c r="AH56">
        <f>'Security Hierarchy'!AH56*(1/4)+'Economic Hierarchy'!AH56*(1/4)+'Diplomatic Hiearachy'!AH56*(1/4)+'Informational Hierarchy'!AH56*(1/4)</f>
        <v>0.11218564060729617</v>
      </c>
      <c r="AI56">
        <f>'Security Hierarchy'!AI56*(1/4)+'Economic Hierarchy'!AI56*(1/4)+'Diplomatic Hiearachy'!AI56*(1/4)+'Informational Hierarchy'!AI56*(1/4)</f>
        <v>0.13894416521158856</v>
      </c>
      <c r="AJ56">
        <f>'Security Hierarchy'!AJ56*(1/4)+'Economic Hierarchy'!AJ56*(1/4)+'Diplomatic Hiearachy'!AJ56*(1/4)+'Informational Hierarchy'!AJ56*(1/4)</f>
        <v>0.13873164336824503</v>
      </c>
      <c r="AK56">
        <f>'Security Hierarchy'!AK56*(1/4)+'Economic Hierarchy'!AK56*(1/4)+'Diplomatic Hiearachy'!AK56*(1/4)+'Informational Hierarchy'!AK56*(1/4)</f>
        <v>0.15065157272550628</v>
      </c>
      <c r="AL56">
        <f>'Security Hierarchy'!AL56*(1/4)+'Economic Hierarchy'!AL56*(1/4)+'Diplomatic Hiearachy'!AL56*(1/4)+'Informational Hierarchy'!AL56*(1/4)</f>
        <v>0.26314104143595718</v>
      </c>
      <c r="AM56">
        <f>'Security Hierarchy'!AM56*(1/4)+'Economic Hierarchy'!AM56*(1/4)+'Diplomatic Hiearachy'!AM56*(1/4)+'Informational Hierarchy'!AM56*(1/4)</f>
        <v>0.14197423645302792</v>
      </c>
      <c r="AN56">
        <f>'Security Hierarchy'!AN56*(1/4)+'Economic Hierarchy'!AN56*(1/4)+'Diplomatic Hiearachy'!AN56*(1/4)+'Informational Hierarchy'!AN56*(1/4)</f>
        <v>0.15270004687386324</v>
      </c>
      <c r="AO56">
        <f>'Security Hierarchy'!AO56*(1/4)+'Economic Hierarchy'!AO56*(1/4)+'Diplomatic Hiearachy'!AO56*(1/4)+'Informational Hierarchy'!AO56*(1/4)</f>
        <v>0.13616205494137146</v>
      </c>
      <c r="AP56">
        <f>'Security Hierarchy'!AP56*(1/4)+'Economic Hierarchy'!AP56*(1/4)+'Diplomatic Hiearachy'!AP56*(1/4)+'Informational Hierarchy'!AP56*(1/4)</f>
        <v>0.12256682701082817</v>
      </c>
      <c r="AQ56">
        <f>'Security Hierarchy'!AQ56*(1/4)+'Economic Hierarchy'!AQ56*(1/4)+'Diplomatic Hiearachy'!AQ56*(1/4)+'Informational Hierarchy'!AQ56*(1/4)</f>
        <v>0.18961703262661855</v>
      </c>
      <c r="AR56">
        <f>'Security Hierarchy'!AR56*(1/4)+'Economic Hierarchy'!AR56*(1/4)+'Diplomatic Hiearachy'!AR56*(1/4)+'Informational Hierarchy'!AR56*(1/4)</f>
        <v>0.6445628401256831</v>
      </c>
      <c r="AS56">
        <f>'Security Hierarchy'!AS56*(1/4)+'Economic Hierarchy'!AS56*(1/4)+'Diplomatic Hiearachy'!AS56*(1/4)+'Informational Hierarchy'!AS56*(1/4)</f>
        <v>0.32855671036353384</v>
      </c>
      <c r="AT56">
        <f>'Security Hierarchy'!AT56*(1/4)+'Economic Hierarchy'!AT56*(1/4)+'Diplomatic Hiearachy'!AT56*(1/4)+'Informational Hierarchy'!AT56*(1/4)</f>
        <v>0.48612124182960903</v>
      </c>
      <c r="AU56">
        <f>'Security Hierarchy'!AU56*(1/4)+'Economic Hierarchy'!AU56*(1/4)+'Diplomatic Hiearachy'!AU56*(1/4)+'Informational Hierarchy'!AU56*(1/4)</f>
        <v>0.20540669192571881</v>
      </c>
      <c r="AV56">
        <f>'Security Hierarchy'!AV56*(1/4)+'Economic Hierarchy'!AV56*(1/4)+'Diplomatic Hiearachy'!AV56*(1/4)+'Informational Hierarchy'!AV56*(1/4)</f>
        <v>0.39268375150475465</v>
      </c>
      <c r="AW56">
        <f>'Security Hierarchy'!AW56*(1/4)+'Economic Hierarchy'!AW56*(1/4)+'Diplomatic Hiearachy'!AW56*(1/4)+'Informational Hierarchy'!AW56*(1/4)</f>
        <v>0.44529681759776552</v>
      </c>
    </row>
    <row r="57" spans="1:49" x14ac:dyDescent="0.25">
      <c r="A57">
        <v>2015</v>
      </c>
      <c r="B57">
        <f>'Security Hierarchy'!B57*(1/4)+'Economic Hierarchy'!B57*(1/4)+'Diplomatic Hiearachy'!B57*(1/4)+'Informational Hierarchy'!B57*(1/4)</f>
        <v>0.18444291198289259</v>
      </c>
      <c r="C57">
        <f>'Security Hierarchy'!C57*(1/4)+'Economic Hierarchy'!C57*(1/4)+'Diplomatic Hiearachy'!C57*(1/4)+'Informational Hierarchy'!C57*(1/4)</f>
        <v>0.65458040679480822</v>
      </c>
      <c r="D57">
        <f>'Security Hierarchy'!D57*(1/4)+'Economic Hierarchy'!D57*(1/4)+'Diplomatic Hiearachy'!D57*(1/4)+'Informational Hierarchy'!D57*(1/4)</f>
        <v>0.12029515585116329</v>
      </c>
      <c r="E57">
        <f>'Security Hierarchy'!E57*(1/4)+'Economic Hierarchy'!E57*(1/4)+'Diplomatic Hiearachy'!E57*(1/4)+'Informational Hierarchy'!E57*(1/4)</f>
        <v>0.40664721464658787</v>
      </c>
      <c r="F57">
        <f>'Security Hierarchy'!F57*(1/4)+'Economic Hierarchy'!F57*(1/4)+'Diplomatic Hiearachy'!F57*(1/4)+'Informational Hierarchy'!F57*(1/4)</f>
        <v>0.73681685979130562</v>
      </c>
      <c r="G57">
        <f>'Security Hierarchy'!G57*(1/4)+'Economic Hierarchy'!G57*(1/4)+'Diplomatic Hiearachy'!G57*(1/4)+'Informational Hierarchy'!G57*(1/4)</f>
        <v>0.12248459605353644</v>
      </c>
      <c r="H57">
        <f>'Security Hierarchy'!H57*(1/4)+'Economic Hierarchy'!H57*(1/4)+'Diplomatic Hiearachy'!H57*(1/4)+'Informational Hierarchy'!H57*(1/4)</f>
        <v>0.17955254377923868</v>
      </c>
      <c r="I57">
        <f>'Security Hierarchy'!I57*(1/4)+'Economic Hierarchy'!I57*(1/4)+'Diplomatic Hiearachy'!I57*(1/4)+'Informational Hierarchy'!I57*(1/4)</f>
        <v>0.21266471050536079</v>
      </c>
      <c r="J57">
        <f>'Security Hierarchy'!J57*(1/4)+'Economic Hierarchy'!J57*(1/4)+'Diplomatic Hiearachy'!J57*(1/4)+'Informational Hierarchy'!J57*(1/4)</f>
        <v>0.16997106976927728</v>
      </c>
      <c r="K57">
        <f>'Security Hierarchy'!K57*(1/4)+'Economic Hierarchy'!K57*(1/4)+'Diplomatic Hiearachy'!K57*(1/4)+'Informational Hierarchy'!K57*(1/4)</f>
        <v>0.20785006963702068</v>
      </c>
      <c r="L57">
        <f>'Security Hierarchy'!L57*(1/4)+'Economic Hierarchy'!L57*(1/4)+'Diplomatic Hiearachy'!L57*(1/4)+'Informational Hierarchy'!L57*(1/4)</f>
        <v>0.25668568320341056</v>
      </c>
      <c r="M57">
        <f>'Security Hierarchy'!M57*(1/4)+'Economic Hierarchy'!M57*(1/4)+'Diplomatic Hiearachy'!M57*(1/4)+'Informational Hierarchy'!M57*(1/4)</f>
        <v>0.10545253146501223</v>
      </c>
      <c r="N57">
        <f>'Security Hierarchy'!N57*(1/4)+'Economic Hierarchy'!N57*(1/4)+'Diplomatic Hiearachy'!N57*(1/4)+'Informational Hierarchy'!N57*(1/4)</f>
        <v>0.12600450585199419</v>
      </c>
      <c r="O57">
        <f>'Security Hierarchy'!O57*(1/4)+'Economic Hierarchy'!O57*(1/4)+'Diplomatic Hiearachy'!O57*(1/4)+'Informational Hierarchy'!O57*(1/4)</f>
        <v>0.17624299871458707</v>
      </c>
      <c r="P57">
        <f>'Security Hierarchy'!P57*(1/4)+'Economic Hierarchy'!P57*(1/4)+'Diplomatic Hiearachy'!P57*(1/4)+'Informational Hierarchy'!P57*(1/4)</f>
        <v>0.27327944489229727</v>
      </c>
      <c r="Q57">
        <f>'Security Hierarchy'!Q57*(1/4)+'Economic Hierarchy'!Q57*(1/4)+'Diplomatic Hiearachy'!Q57*(1/4)+'Informational Hierarchy'!Q57*(1/4)</f>
        <v>0.18074624396646782</v>
      </c>
      <c r="R57">
        <f>'Security Hierarchy'!R57*(1/4)+'Economic Hierarchy'!R57*(1/4)+'Diplomatic Hiearachy'!R57*(1/4)+'Informational Hierarchy'!R57*(1/4)</f>
        <v>0.24526747771588583</v>
      </c>
      <c r="S57">
        <f>'Security Hierarchy'!S57*(1/4)+'Economic Hierarchy'!S57*(1/4)+'Diplomatic Hiearachy'!S57*(1/4)+'Informational Hierarchy'!S57*(1/4)</f>
        <v>0.30439519484385347</v>
      </c>
      <c r="T57">
        <f>'Security Hierarchy'!T57*(1/4)+'Economic Hierarchy'!T57*(1/4)+'Diplomatic Hiearachy'!T57*(1/4)+'Informational Hierarchy'!T57*(1/4)</f>
        <v>0.24291149952189567</v>
      </c>
      <c r="U57">
        <f>'Security Hierarchy'!U57*(1/4)+'Economic Hierarchy'!U57*(1/4)+'Diplomatic Hiearachy'!U57*(1/4)+'Informational Hierarchy'!U57*(1/4)</f>
        <v>0.12747177717185026</v>
      </c>
      <c r="V57">
        <f>'Security Hierarchy'!V57*(1/4)+'Economic Hierarchy'!V57*(1/4)+'Diplomatic Hiearachy'!V57*(1/4)+'Informational Hierarchy'!V57*(1/4)</f>
        <v>0.12359624584991195</v>
      </c>
      <c r="W57">
        <f>'Security Hierarchy'!W57*(1/4)+'Economic Hierarchy'!W57*(1/4)+'Diplomatic Hiearachy'!W57*(1/4)+'Informational Hierarchy'!W57*(1/4)</f>
        <v>0.23348659544360001</v>
      </c>
      <c r="X57">
        <f>'Security Hierarchy'!X57*(1/4)+'Economic Hierarchy'!X57*(1/4)+'Diplomatic Hiearachy'!X57*(1/4)+'Informational Hierarchy'!X57*(1/4)</f>
        <v>0.6342900815950836</v>
      </c>
      <c r="Y57">
        <f>'Security Hierarchy'!Y57*(1/4)+'Economic Hierarchy'!Y57*(1/4)+'Diplomatic Hiearachy'!Y57*(1/4)+'Informational Hierarchy'!Y57*(1/4)</f>
        <v>0.6228456114009755</v>
      </c>
      <c r="Z57">
        <f>'Security Hierarchy'!Z57*(1/4)+'Economic Hierarchy'!Z57*(1/4)+'Diplomatic Hiearachy'!Z57*(1/4)+'Informational Hierarchy'!Z57*(1/4)</f>
        <v>0.1615512652274671</v>
      </c>
      <c r="AA57">
        <f>'Security Hierarchy'!AA57*(1/4)+'Economic Hierarchy'!AA57*(1/4)+'Diplomatic Hiearachy'!AA57*(1/4)+'Informational Hierarchy'!AA57*(1/4)</f>
        <v>0.16350722149352964</v>
      </c>
      <c r="AB57">
        <f>'Security Hierarchy'!AB57*(1/4)+'Economic Hierarchy'!AB57*(1/4)+'Diplomatic Hiearachy'!AB57*(1/4)+'Informational Hierarchy'!AB57*(1/4)</f>
        <v>0.17903288740847534</v>
      </c>
      <c r="AC57">
        <f>'Security Hierarchy'!AC57*(1/4)+'Economic Hierarchy'!AC57*(1/4)+'Diplomatic Hiearachy'!AC57*(1/4)+'Informational Hierarchy'!AC57*(1/4)</f>
        <v>0.20970782588454384</v>
      </c>
      <c r="AD57">
        <f>'Security Hierarchy'!AD57*(1/4)+'Economic Hierarchy'!AD57*(1/4)+'Diplomatic Hiearachy'!AD57*(1/4)+'Informational Hierarchy'!AD57*(1/4)</f>
        <v>0.15207449800430256</v>
      </c>
      <c r="AE57">
        <f>'Security Hierarchy'!AE57*(1/4)+'Economic Hierarchy'!AE57*(1/4)+'Diplomatic Hiearachy'!AE57*(1/4)+'Informational Hierarchy'!AE57*(1/4)</f>
        <v>0.20582780403569087</v>
      </c>
      <c r="AF57">
        <f>'Security Hierarchy'!AF57*(1/4)+'Economic Hierarchy'!AF57*(1/4)+'Diplomatic Hiearachy'!AF57*(1/4)+'Informational Hierarchy'!AF57*(1/4)</f>
        <v>0.21938787521896561</v>
      </c>
      <c r="AG57">
        <f>'Security Hierarchy'!AG57*(1/4)+'Economic Hierarchy'!AG57*(1/4)+'Diplomatic Hiearachy'!AG57*(1/4)+'Informational Hierarchy'!AG57*(1/4)</f>
        <v>0.11371191435801847</v>
      </c>
      <c r="AH57">
        <f>'Security Hierarchy'!AH57*(1/4)+'Economic Hierarchy'!AH57*(1/4)+'Diplomatic Hiearachy'!AH57*(1/4)+'Informational Hierarchy'!AH57*(1/4)</f>
        <v>0.1110256968424374</v>
      </c>
      <c r="AI57">
        <f>'Security Hierarchy'!AI57*(1/4)+'Economic Hierarchy'!AI57*(1/4)+'Diplomatic Hiearachy'!AI57*(1/4)+'Informational Hierarchy'!AI57*(1/4)</f>
        <v>0.13637619825690911</v>
      </c>
      <c r="AJ57">
        <f>'Security Hierarchy'!AJ57*(1/4)+'Economic Hierarchy'!AJ57*(1/4)+'Diplomatic Hiearachy'!AJ57*(1/4)+'Informational Hierarchy'!AJ57*(1/4)</f>
        <v>0.12943541225384786</v>
      </c>
      <c r="AK57">
        <f>'Security Hierarchy'!AK57*(1/4)+'Economic Hierarchy'!AK57*(1/4)+'Diplomatic Hiearachy'!AK57*(1/4)+'Informational Hierarchy'!AK57*(1/4)</f>
        <v>0.15463473502221819</v>
      </c>
      <c r="AL57">
        <f>'Security Hierarchy'!AL57*(1/4)+'Economic Hierarchy'!AL57*(1/4)+'Diplomatic Hiearachy'!AL57*(1/4)+'Informational Hierarchy'!AL57*(1/4)</f>
        <v>0.27995126366621947</v>
      </c>
      <c r="AM57">
        <f>'Security Hierarchy'!AM57*(1/4)+'Economic Hierarchy'!AM57*(1/4)+'Diplomatic Hiearachy'!AM57*(1/4)+'Informational Hierarchy'!AM57*(1/4)</f>
        <v>0.19555729945926537</v>
      </c>
      <c r="AN57">
        <f>'Security Hierarchy'!AN57*(1/4)+'Economic Hierarchy'!AN57*(1/4)+'Diplomatic Hiearachy'!AN57*(1/4)+'Informational Hierarchy'!AN57*(1/4)</f>
        <v>0.14575482261263606</v>
      </c>
      <c r="AO57">
        <f>'Security Hierarchy'!AO57*(1/4)+'Economic Hierarchy'!AO57*(1/4)+'Diplomatic Hiearachy'!AO57*(1/4)+'Informational Hierarchy'!AO57*(1/4)</f>
        <v>0.13075655475225839</v>
      </c>
      <c r="AP57">
        <f>'Security Hierarchy'!AP57*(1/4)+'Economic Hierarchy'!AP57*(1/4)+'Diplomatic Hiearachy'!AP57*(1/4)+'Informational Hierarchy'!AP57*(1/4)</f>
        <v>0.10607184192359641</v>
      </c>
      <c r="AQ57">
        <f>'Security Hierarchy'!AQ57*(1/4)+'Economic Hierarchy'!AQ57*(1/4)+'Diplomatic Hiearachy'!AQ57*(1/4)+'Informational Hierarchy'!AQ57*(1/4)</f>
        <v>0.12283985564441437</v>
      </c>
      <c r="AR57">
        <f>'Security Hierarchy'!AR57*(1/4)+'Economic Hierarchy'!AR57*(1/4)+'Diplomatic Hiearachy'!AR57*(1/4)+'Informational Hierarchy'!AR57*(1/4)</f>
        <v>0.67916069160242032</v>
      </c>
      <c r="AS57">
        <f>'Security Hierarchy'!AS57*(1/4)+'Economic Hierarchy'!AS57*(1/4)+'Diplomatic Hiearachy'!AS57*(1/4)+'Informational Hierarchy'!AS57*(1/4)</f>
        <v>0.385555639841626</v>
      </c>
      <c r="AT57">
        <f>'Security Hierarchy'!AT57*(1/4)+'Economic Hierarchy'!AT57*(1/4)+'Diplomatic Hiearachy'!AT57*(1/4)+'Informational Hierarchy'!AT57*(1/4)</f>
        <v>0.34242274208566115</v>
      </c>
      <c r="AU57">
        <f>'Security Hierarchy'!AU57*(1/4)+'Economic Hierarchy'!AU57*(1/4)+'Diplomatic Hiearachy'!AU57*(1/4)+'Informational Hierarchy'!AU57*(1/4)</f>
        <v>0.26931955669069813</v>
      </c>
      <c r="AV57">
        <f>'Security Hierarchy'!AV57*(1/4)+'Economic Hierarchy'!AV57*(1/4)+'Diplomatic Hiearachy'!AV57*(1/4)+'Informational Hierarchy'!AV57*(1/4)</f>
        <v>0.32388223902104973</v>
      </c>
      <c r="AW57">
        <f>'Security Hierarchy'!AW57*(1/4)+'Economic Hierarchy'!AW57*(1/4)+'Diplomatic Hiearachy'!AW57*(1/4)+'Informational Hierarchy'!AW57*(1/4)</f>
        <v>0.42869430118715079</v>
      </c>
    </row>
    <row r="58" spans="1:49" x14ac:dyDescent="0.25">
      <c r="A58">
        <v>2016</v>
      </c>
      <c r="B58">
        <f>'Security Hierarchy'!B58*(1/4)+'Economic Hierarchy'!B58*(1/4)+'Diplomatic Hiearachy'!B58*(1/4)+'Informational Hierarchy'!B58*(1/4)</f>
        <v>0.18076264381810969</v>
      </c>
      <c r="C58">
        <f>'Security Hierarchy'!C58*(1/4)+'Economic Hierarchy'!C58*(1/4)+'Diplomatic Hiearachy'!C58*(1/4)+'Informational Hierarchy'!C58*(1/4)</f>
        <v>0.63925464970538981</v>
      </c>
      <c r="D58">
        <f>'Security Hierarchy'!D58*(1/4)+'Economic Hierarchy'!D58*(1/4)+'Diplomatic Hiearachy'!D58*(1/4)+'Informational Hierarchy'!D58*(1/4)</f>
        <v>0.18379436681064365</v>
      </c>
      <c r="E58">
        <f>'Security Hierarchy'!E58*(1/4)+'Economic Hierarchy'!E58*(1/4)+'Diplomatic Hiearachy'!E58*(1/4)+'Informational Hierarchy'!E58*(1/4)</f>
        <v>0.48792219676638438</v>
      </c>
      <c r="F58">
        <f>'Security Hierarchy'!F58*(1/4)+'Economic Hierarchy'!F58*(1/4)+'Diplomatic Hiearachy'!F58*(1/4)+'Informational Hierarchy'!F58*(1/4)</f>
        <v>0.71214432302218611</v>
      </c>
      <c r="G58">
        <f>'Security Hierarchy'!G58*(1/4)+'Economic Hierarchy'!G58*(1/4)+'Diplomatic Hiearachy'!G58*(1/4)+'Informational Hierarchy'!G58*(1/4)</f>
        <v>0.11864907943600966</v>
      </c>
      <c r="H58">
        <f>'Security Hierarchy'!H58*(1/4)+'Economic Hierarchy'!H58*(1/4)+'Diplomatic Hiearachy'!H58*(1/4)+'Informational Hierarchy'!H58*(1/4)</f>
        <v>0.23823013287807837</v>
      </c>
      <c r="I58">
        <f>'Security Hierarchy'!I58*(1/4)+'Economic Hierarchy'!I58*(1/4)+'Diplomatic Hiearachy'!I58*(1/4)+'Informational Hierarchy'!I58*(1/4)</f>
        <v>0.21008035365230299</v>
      </c>
      <c r="J58">
        <f>'Security Hierarchy'!J58*(1/4)+'Economic Hierarchy'!J58*(1/4)+'Diplomatic Hiearachy'!J58*(1/4)+'Informational Hierarchy'!J58*(1/4)</f>
        <v>0.16800609623837248</v>
      </c>
      <c r="K58">
        <f>'Security Hierarchy'!K58*(1/4)+'Economic Hierarchy'!K58*(1/4)+'Diplomatic Hiearachy'!K58*(1/4)+'Informational Hierarchy'!K58*(1/4)</f>
        <v>0.15339072684162555</v>
      </c>
      <c r="L58">
        <f>'Security Hierarchy'!L58*(1/4)+'Economic Hierarchy'!L58*(1/4)+'Diplomatic Hiearachy'!L58*(1/4)+'Informational Hierarchy'!L58*(1/4)</f>
        <v>0.13482622007702916</v>
      </c>
      <c r="M58">
        <f>'Security Hierarchy'!M58*(1/4)+'Economic Hierarchy'!M58*(1/4)+'Diplomatic Hiearachy'!M58*(1/4)+'Informational Hierarchy'!M58*(1/4)</f>
        <v>0.10367712579504727</v>
      </c>
      <c r="N58">
        <f>'Security Hierarchy'!N58*(1/4)+'Economic Hierarchy'!N58*(1/4)+'Diplomatic Hiearachy'!N58*(1/4)+'Informational Hierarchy'!N58*(1/4)</f>
        <v>0.12313262294385005</v>
      </c>
      <c r="O58">
        <f>'Security Hierarchy'!O58*(1/4)+'Economic Hierarchy'!O58*(1/4)+'Diplomatic Hiearachy'!O58*(1/4)+'Informational Hierarchy'!O58*(1/4)</f>
        <v>0.23493894154316949</v>
      </c>
      <c r="P58">
        <f>'Security Hierarchy'!P58*(1/4)+'Economic Hierarchy'!P58*(1/4)+'Diplomatic Hiearachy'!P58*(1/4)+'Informational Hierarchy'!P58*(1/4)</f>
        <v>0.27630693943362472</v>
      </c>
      <c r="Q58">
        <f>'Security Hierarchy'!Q58*(1/4)+'Economic Hierarchy'!Q58*(1/4)+'Diplomatic Hiearachy'!Q58*(1/4)+'Informational Hierarchy'!Q58*(1/4)</f>
        <v>0.18052475010893382</v>
      </c>
      <c r="R58">
        <f>'Security Hierarchy'!R58*(1/4)+'Economic Hierarchy'!R58*(1/4)+'Diplomatic Hiearachy'!R58*(1/4)+'Informational Hierarchy'!R58*(1/4)</f>
        <v>0.24720308416931186</v>
      </c>
      <c r="S58">
        <f>'Security Hierarchy'!S58*(1/4)+'Economic Hierarchy'!S58*(1/4)+'Diplomatic Hiearachy'!S58*(1/4)+'Informational Hierarchy'!S58*(1/4)</f>
        <v>0.30078031459194476</v>
      </c>
      <c r="T58">
        <f>'Security Hierarchy'!T58*(1/4)+'Economic Hierarchy'!T58*(1/4)+'Diplomatic Hiearachy'!T58*(1/4)+'Informational Hierarchy'!T58*(1/4)</f>
        <v>0.23885560348188556</v>
      </c>
      <c r="U58">
        <f>'Security Hierarchy'!U58*(1/4)+'Economic Hierarchy'!U58*(1/4)+'Diplomatic Hiearachy'!U58*(1/4)+'Informational Hierarchy'!U58*(1/4)</f>
        <v>0.1212614840054998</v>
      </c>
      <c r="V58">
        <f>'Security Hierarchy'!V58*(1/4)+'Economic Hierarchy'!V58*(1/4)+'Diplomatic Hiearachy'!V58*(1/4)+'Informational Hierarchy'!V58*(1/4)</f>
        <v>0.11960803427224875</v>
      </c>
      <c r="W58">
        <f>'Security Hierarchy'!W58*(1/4)+'Economic Hierarchy'!W58*(1/4)+'Diplomatic Hiearachy'!W58*(1/4)+'Informational Hierarchy'!W58*(1/4)</f>
        <v>0.16747207634123812</v>
      </c>
      <c r="X58">
        <f>'Security Hierarchy'!X58*(1/4)+'Economic Hierarchy'!X58*(1/4)+'Diplomatic Hiearachy'!X58*(1/4)+'Informational Hierarchy'!X58*(1/4)</f>
        <v>0.6722398040069264</v>
      </c>
      <c r="Y58">
        <f>'Security Hierarchy'!Y58*(1/4)+'Economic Hierarchy'!Y58*(1/4)+'Diplomatic Hiearachy'!Y58*(1/4)+'Informational Hierarchy'!Y58*(1/4)</f>
        <v>0.541937275402258</v>
      </c>
      <c r="Z58">
        <f>'Security Hierarchy'!Z58*(1/4)+'Economic Hierarchy'!Z58*(1/4)+'Diplomatic Hiearachy'!Z58*(1/4)+'Informational Hierarchy'!Z58*(1/4)</f>
        <v>0.15490843724454997</v>
      </c>
      <c r="AA58">
        <f>'Security Hierarchy'!AA58*(1/4)+'Economic Hierarchy'!AA58*(1/4)+'Diplomatic Hiearachy'!AA58*(1/4)+'Informational Hierarchy'!AA58*(1/4)</f>
        <v>0.16000563941971616</v>
      </c>
      <c r="AB58">
        <f>'Security Hierarchy'!AB58*(1/4)+'Economic Hierarchy'!AB58*(1/4)+'Diplomatic Hiearachy'!AB58*(1/4)+'Informational Hierarchy'!AB58*(1/4)</f>
        <v>0.1101187534717597</v>
      </c>
      <c r="AC58">
        <f>'Security Hierarchy'!AC58*(1/4)+'Economic Hierarchy'!AC58*(1/4)+'Diplomatic Hiearachy'!AC58*(1/4)+'Informational Hierarchy'!AC58*(1/4)</f>
        <v>0.20554418349627571</v>
      </c>
      <c r="AD58">
        <f>'Security Hierarchy'!AD58*(1/4)+'Economic Hierarchy'!AD58*(1/4)+'Diplomatic Hiearachy'!AD58*(1/4)+'Informational Hierarchy'!AD58*(1/4)</f>
        <v>0.14742912449351617</v>
      </c>
      <c r="AE58">
        <f>'Security Hierarchy'!AE58*(1/4)+'Economic Hierarchy'!AE58*(1/4)+'Diplomatic Hiearachy'!AE58*(1/4)+'Informational Hierarchy'!AE58*(1/4)</f>
        <v>0.26614117983175756</v>
      </c>
      <c r="AF58">
        <f>'Security Hierarchy'!AF58*(1/4)+'Economic Hierarchy'!AF58*(1/4)+'Diplomatic Hiearachy'!AF58*(1/4)+'Informational Hierarchy'!AF58*(1/4)</f>
        <v>0.21716004641412928</v>
      </c>
      <c r="AG58">
        <f>'Security Hierarchy'!AG58*(1/4)+'Economic Hierarchy'!AG58*(1/4)+'Diplomatic Hiearachy'!AG58*(1/4)+'Informational Hierarchy'!AG58*(1/4)</f>
        <v>0.10882810013117139</v>
      </c>
      <c r="AH58">
        <f>'Security Hierarchy'!AH58*(1/4)+'Economic Hierarchy'!AH58*(1/4)+'Diplomatic Hiearachy'!AH58*(1/4)+'Informational Hierarchy'!AH58*(1/4)</f>
        <v>0.11061348411897645</v>
      </c>
      <c r="AI58">
        <f>'Security Hierarchy'!AI58*(1/4)+'Economic Hierarchy'!AI58*(1/4)+'Diplomatic Hiearachy'!AI58*(1/4)+'Informational Hierarchy'!AI58*(1/4)</f>
        <v>0.1553641246220348</v>
      </c>
      <c r="AJ58">
        <f>'Security Hierarchy'!AJ58*(1/4)+'Economic Hierarchy'!AJ58*(1/4)+'Diplomatic Hiearachy'!AJ58*(1/4)+'Informational Hierarchy'!AJ58*(1/4)</f>
        <v>0.1240949970240048</v>
      </c>
      <c r="AK58">
        <f>'Security Hierarchy'!AK58*(1/4)+'Economic Hierarchy'!AK58*(1/4)+'Diplomatic Hiearachy'!AK58*(1/4)+'Informational Hierarchy'!AK58*(1/4)</f>
        <v>0.15037390348209728</v>
      </c>
      <c r="AL58">
        <f>'Security Hierarchy'!AL58*(1/4)+'Economic Hierarchy'!AL58*(1/4)+'Diplomatic Hiearachy'!AL58*(1/4)+'Informational Hierarchy'!AL58*(1/4)</f>
        <v>0.32974421085012645</v>
      </c>
      <c r="AM58">
        <f>'Security Hierarchy'!AM58*(1/4)+'Economic Hierarchy'!AM58*(1/4)+'Diplomatic Hiearachy'!AM58*(1/4)+'Informational Hierarchy'!AM58*(1/4)</f>
        <v>0.13056151506072958</v>
      </c>
      <c r="AN58">
        <f>'Security Hierarchy'!AN58*(1/4)+'Economic Hierarchy'!AN58*(1/4)+'Diplomatic Hiearachy'!AN58*(1/4)+'Informational Hierarchy'!AN58*(1/4)</f>
        <v>0.21122023360175973</v>
      </c>
      <c r="AO58">
        <f>'Security Hierarchy'!AO58*(1/4)+'Economic Hierarchy'!AO58*(1/4)+'Diplomatic Hiearachy'!AO58*(1/4)+'Informational Hierarchy'!AO58*(1/4)</f>
        <v>0.12837630286930582</v>
      </c>
      <c r="AP58">
        <f>'Security Hierarchy'!AP58*(1/4)+'Economic Hierarchy'!AP58*(1/4)+'Diplomatic Hiearachy'!AP58*(1/4)+'Informational Hierarchy'!AP58*(1/4)</f>
        <v>0.10610025671789684</v>
      </c>
      <c r="AQ58">
        <f>'Security Hierarchy'!AQ58*(1/4)+'Economic Hierarchy'!AQ58*(1/4)+'Diplomatic Hiearachy'!AQ58*(1/4)+'Informational Hierarchy'!AQ58*(1/4)</f>
        <v>0.11182335594507978</v>
      </c>
      <c r="AR58">
        <f>'Security Hierarchy'!AR58*(1/4)+'Economic Hierarchy'!AR58*(1/4)+'Diplomatic Hiearachy'!AR58*(1/4)+'Informational Hierarchy'!AR58*(1/4)</f>
        <v>0.60918075296856122</v>
      </c>
      <c r="AS58">
        <f>'Security Hierarchy'!AS58*(1/4)+'Economic Hierarchy'!AS58*(1/4)+'Diplomatic Hiearachy'!AS58*(1/4)+'Informational Hierarchy'!AS58*(1/4)</f>
        <v>0.38635971441701666</v>
      </c>
      <c r="AT58">
        <f>'Security Hierarchy'!AT58*(1/4)+'Economic Hierarchy'!AT58*(1/4)+'Diplomatic Hiearachy'!AT58*(1/4)+'Informational Hierarchy'!AT58*(1/4)</f>
        <v>0.33549140849627568</v>
      </c>
      <c r="AU58">
        <f>'Security Hierarchy'!AU58*(1/4)+'Economic Hierarchy'!AU58*(1/4)+'Diplomatic Hiearachy'!AU58*(1/4)+'Informational Hierarchy'!AU58*(1/4)</f>
        <v>0.14103795533811361</v>
      </c>
      <c r="AV58">
        <f>'Security Hierarchy'!AV58*(1/4)+'Economic Hierarchy'!AV58*(1/4)+'Diplomatic Hiearachy'!AV58*(1/4)+'Informational Hierarchy'!AV58*(1/4)</f>
        <v>0.29861792178346169</v>
      </c>
      <c r="AW58">
        <f>'Security Hierarchy'!AW58*(1/4)+'Economic Hierarchy'!AW58*(1/4)+'Diplomatic Hiearachy'!AW58*(1/4)+'Informational Hierarchy'!AW58*(1/4)</f>
        <v>0.4244340498722699</v>
      </c>
    </row>
    <row r="59" spans="1:49" x14ac:dyDescent="0.25">
      <c r="A59">
        <v>2017</v>
      </c>
      <c r="B59">
        <f>'Security Hierarchy'!B59*(1/4)+'Economic Hierarchy'!B59*(1/4)+'Diplomatic Hiearachy'!B59*(1/4)+'Informational Hierarchy'!B59*(1/4)</f>
        <v>0.18939755354655791</v>
      </c>
      <c r="C59">
        <f>'Security Hierarchy'!C59*(1/4)+'Economic Hierarchy'!C59*(1/4)+'Diplomatic Hiearachy'!C59*(1/4)+'Informational Hierarchy'!C59*(1/4)</f>
        <v>0.64652821607401412</v>
      </c>
      <c r="D59">
        <f>'Security Hierarchy'!D59*(1/4)+'Economic Hierarchy'!D59*(1/4)+'Diplomatic Hiearachy'!D59*(1/4)+'Informational Hierarchy'!D59*(1/4)</f>
        <v>0.1277507214079866</v>
      </c>
      <c r="E59">
        <f>'Security Hierarchy'!E59*(1/4)+'Economic Hierarchy'!E59*(1/4)+'Diplomatic Hiearachy'!E59*(1/4)+'Informational Hierarchy'!E59*(1/4)</f>
        <v>0.47909016734393994</v>
      </c>
      <c r="F59">
        <f>'Security Hierarchy'!F59*(1/4)+'Economic Hierarchy'!F59*(1/4)+'Diplomatic Hiearachy'!F59*(1/4)+'Informational Hierarchy'!F59*(1/4)</f>
        <v>0.76024860126948757</v>
      </c>
      <c r="G59">
        <f>'Security Hierarchy'!G59*(1/4)+'Economic Hierarchy'!G59*(1/4)+'Diplomatic Hiearachy'!G59*(1/4)+'Informational Hierarchy'!G59*(1/4)</f>
        <v>0.12535806965789159</v>
      </c>
      <c r="H59">
        <f>'Security Hierarchy'!H59*(1/4)+'Economic Hierarchy'!H59*(1/4)+'Diplomatic Hiearachy'!H59*(1/4)+'Informational Hierarchy'!H59*(1/4)</f>
        <v>0.1857639533209462</v>
      </c>
      <c r="I59">
        <f>'Security Hierarchy'!I59*(1/4)+'Economic Hierarchy'!I59*(1/4)+'Diplomatic Hiearachy'!I59*(1/4)+'Informational Hierarchy'!I59*(1/4)</f>
        <v>0.22149156238460455</v>
      </c>
      <c r="J59">
        <f>'Security Hierarchy'!J59*(1/4)+'Economic Hierarchy'!J59*(1/4)+'Diplomatic Hiearachy'!J59*(1/4)+'Informational Hierarchy'!J59*(1/4)</f>
        <v>0.24774584683120462</v>
      </c>
      <c r="K59">
        <f>'Security Hierarchy'!K59*(1/4)+'Economic Hierarchy'!K59*(1/4)+'Diplomatic Hiearachy'!K59*(1/4)+'Informational Hierarchy'!K59*(1/4)</f>
        <v>0.2262484297231013</v>
      </c>
      <c r="L59">
        <f>'Security Hierarchy'!L59*(1/4)+'Economic Hierarchy'!L59*(1/4)+'Diplomatic Hiearachy'!L59*(1/4)+'Informational Hierarchy'!L59*(1/4)</f>
        <v>0.29181313822354754</v>
      </c>
      <c r="M59">
        <f>'Security Hierarchy'!M59*(1/4)+'Economic Hierarchy'!M59*(1/4)+'Diplomatic Hiearachy'!M59*(1/4)+'Informational Hierarchy'!M59*(1/4)</f>
        <v>0.11288537588685878</v>
      </c>
      <c r="N59">
        <f>'Security Hierarchy'!N59*(1/4)+'Economic Hierarchy'!N59*(1/4)+'Diplomatic Hiearachy'!N59*(1/4)+'Informational Hierarchy'!N59*(1/4)</f>
        <v>0.16171688352494262</v>
      </c>
      <c r="O59">
        <f>'Security Hierarchy'!O59*(1/4)+'Economic Hierarchy'!O59*(1/4)+'Diplomatic Hiearachy'!O59*(1/4)+'Informational Hierarchy'!O59*(1/4)</f>
        <v>0.2393667250929975</v>
      </c>
      <c r="P59">
        <f>'Security Hierarchy'!P59*(1/4)+'Economic Hierarchy'!P59*(1/4)+'Diplomatic Hiearachy'!P59*(1/4)+'Informational Hierarchy'!P59*(1/4)</f>
        <v>0.28440892317506206</v>
      </c>
      <c r="Q59">
        <f>'Security Hierarchy'!Q59*(1/4)+'Economic Hierarchy'!Q59*(1/4)+'Diplomatic Hiearachy'!Q59*(1/4)+'Informational Hierarchy'!Q59*(1/4)</f>
        <v>0.19555715990546269</v>
      </c>
      <c r="R59">
        <f>'Security Hierarchy'!R59*(1/4)+'Economic Hierarchy'!R59*(1/4)+'Diplomatic Hiearachy'!R59*(1/4)+'Informational Hierarchy'!R59*(1/4)</f>
        <v>0.1942922735374602</v>
      </c>
      <c r="S59">
        <f>'Security Hierarchy'!S59*(1/4)+'Economic Hierarchy'!S59*(1/4)+'Diplomatic Hiearachy'!S59*(1/4)+'Informational Hierarchy'!S59*(1/4)</f>
        <v>0.24790820094826477</v>
      </c>
      <c r="T59">
        <f>'Security Hierarchy'!T59*(1/4)+'Economic Hierarchy'!T59*(1/4)+'Diplomatic Hiearachy'!T59*(1/4)+'Informational Hierarchy'!T59*(1/4)</f>
        <v>0.32255092533885577</v>
      </c>
      <c r="U59">
        <f>'Security Hierarchy'!U59*(1/4)+'Economic Hierarchy'!U59*(1/4)+'Diplomatic Hiearachy'!U59*(1/4)+'Informational Hierarchy'!U59*(1/4)</f>
        <v>0.18578461856946191</v>
      </c>
      <c r="V59">
        <f>'Security Hierarchy'!V59*(1/4)+'Economic Hierarchy'!V59*(1/4)+'Diplomatic Hiearachy'!V59*(1/4)+'Informational Hierarchy'!V59*(1/4)</f>
        <v>0.12699780574008937</v>
      </c>
      <c r="W59">
        <f>'Security Hierarchy'!W59*(1/4)+'Economic Hierarchy'!W59*(1/4)+'Diplomatic Hiearachy'!W59*(1/4)+'Informational Hierarchy'!W59*(1/4)</f>
        <v>0.22324740436737001</v>
      </c>
      <c r="X59">
        <f>'Security Hierarchy'!X59*(1/4)+'Economic Hierarchy'!X59*(1/4)+'Diplomatic Hiearachy'!X59*(1/4)+'Informational Hierarchy'!X59*(1/4)</f>
        <v>0.65051317681767706</v>
      </c>
      <c r="Y59">
        <f>'Security Hierarchy'!Y59*(1/4)+'Economic Hierarchy'!Y59*(1/4)+'Diplomatic Hiearachy'!Y59*(1/4)+'Informational Hierarchy'!Y59*(1/4)</f>
        <v>0.55499862164271285</v>
      </c>
      <c r="Z59">
        <f>'Security Hierarchy'!Z59*(1/4)+'Economic Hierarchy'!Z59*(1/4)+'Diplomatic Hiearachy'!Z59*(1/4)+'Informational Hierarchy'!Z59*(1/4)</f>
        <v>0.2009066424366</v>
      </c>
      <c r="AA59">
        <f>'Security Hierarchy'!AA59*(1/4)+'Economic Hierarchy'!AA59*(1/4)+'Diplomatic Hiearachy'!AA59*(1/4)+'Informational Hierarchy'!AA59*(1/4)</f>
        <v>0.1869017769658825</v>
      </c>
      <c r="AB59">
        <f>'Security Hierarchy'!AB59*(1/4)+'Economic Hierarchy'!AB59*(1/4)+'Diplomatic Hiearachy'!AB59*(1/4)+'Informational Hierarchy'!AB59*(1/4)</f>
        <v>0.11987528423017792</v>
      </c>
      <c r="AC59">
        <f>'Security Hierarchy'!AC59*(1/4)+'Economic Hierarchy'!AC59*(1/4)+'Diplomatic Hiearachy'!AC59*(1/4)+'Informational Hierarchy'!AC59*(1/4)</f>
        <v>0.26524031533985104</v>
      </c>
      <c r="AD59">
        <f>'Security Hierarchy'!AD59*(1/4)+'Economic Hierarchy'!AD59*(1/4)+'Diplomatic Hiearachy'!AD59*(1/4)+'Informational Hierarchy'!AD59*(1/4)</f>
        <v>0.15370753998777759</v>
      </c>
      <c r="AE59">
        <f>'Security Hierarchy'!AE59*(1/4)+'Economic Hierarchy'!AE59*(1/4)+'Diplomatic Hiearachy'!AE59*(1/4)+'Informational Hierarchy'!AE59*(1/4)</f>
        <v>0.35129172931264852</v>
      </c>
      <c r="AF59">
        <f>'Security Hierarchy'!AF59*(1/4)+'Economic Hierarchy'!AF59*(1/4)+'Diplomatic Hiearachy'!AF59*(1/4)+'Informational Hierarchy'!AF59*(1/4)</f>
        <v>0.22410585697529872</v>
      </c>
      <c r="AG59">
        <f>'Security Hierarchy'!AG59*(1/4)+'Economic Hierarchy'!AG59*(1/4)+'Diplomatic Hiearachy'!AG59*(1/4)+'Informational Hierarchy'!AG59*(1/4)</f>
        <v>0.12111159100866983</v>
      </c>
      <c r="AH59">
        <f>'Security Hierarchy'!AH59*(1/4)+'Economic Hierarchy'!AH59*(1/4)+'Diplomatic Hiearachy'!AH59*(1/4)+'Informational Hierarchy'!AH59*(1/4)</f>
        <v>0.11886944684358965</v>
      </c>
      <c r="AI59">
        <f>'Security Hierarchy'!AI59*(1/4)+'Economic Hierarchy'!AI59*(1/4)+'Diplomatic Hiearachy'!AI59*(1/4)+'Informational Hierarchy'!AI59*(1/4)</f>
        <v>0.18323639002921913</v>
      </c>
      <c r="AJ59">
        <f>'Security Hierarchy'!AJ59*(1/4)+'Economic Hierarchy'!AJ59*(1/4)+'Diplomatic Hiearachy'!AJ59*(1/4)+'Informational Hierarchy'!AJ59*(1/4)</f>
        <v>0.12822186563595567</v>
      </c>
      <c r="AK59">
        <f>'Security Hierarchy'!AK59*(1/4)+'Economic Hierarchy'!AK59*(1/4)+'Diplomatic Hiearachy'!AK59*(1/4)+'Informational Hierarchy'!AK59*(1/4)</f>
        <v>0.17355265306115422</v>
      </c>
      <c r="AL59">
        <f>'Security Hierarchy'!AL59*(1/4)+'Economic Hierarchy'!AL59*(1/4)+'Diplomatic Hiearachy'!AL59*(1/4)+'Informational Hierarchy'!AL59*(1/4)</f>
        <v>0.26018568572662121</v>
      </c>
      <c r="AM59">
        <f>'Security Hierarchy'!AM59*(1/4)+'Economic Hierarchy'!AM59*(1/4)+'Diplomatic Hiearachy'!AM59*(1/4)+'Informational Hierarchy'!AM59*(1/4)</f>
        <v>0.1756679558740887</v>
      </c>
      <c r="AN59">
        <f>'Security Hierarchy'!AN59*(1/4)+'Economic Hierarchy'!AN59*(1/4)+'Diplomatic Hiearachy'!AN59*(1/4)+'Informational Hierarchy'!AN59*(1/4)</f>
        <v>0.21970879813098912</v>
      </c>
      <c r="AO59">
        <f>'Security Hierarchy'!AO59*(1/4)+'Economic Hierarchy'!AO59*(1/4)+'Diplomatic Hiearachy'!AO59*(1/4)+'Informational Hierarchy'!AO59*(1/4)</f>
        <v>0.13343257817027041</v>
      </c>
      <c r="AP59">
        <f>'Security Hierarchy'!AP59*(1/4)+'Economic Hierarchy'!AP59*(1/4)+'Diplomatic Hiearachy'!AP59*(1/4)+'Informational Hierarchy'!AP59*(1/4)</f>
        <v>0.10778001348099278</v>
      </c>
      <c r="AQ59">
        <f>'Security Hierarchy'!AQ59*(1/4)+'Economic Hierarchy'!AQ59*(1/4)+'Diplomatic Hiearachy'!AQ59*(1/4)+'Informational Hierarchy'!AQ59*(1/4)</f>
        <v>0.11542949425021035</v>
      </c>
      <c r="AR59">
        <f>'Security Hierarchy'!AR59*(1/4)+'Economic Hierarchy'!AR59*(1/4)+'Diplomatic Hiearachy'!AR59*(1/4)+'Informational Hierarchy'!AR59*(1/4)</f>
        <v>0.65779251266047067</v>
      </c>
      <c r="AS59">
        <f>'Security Hierarchy'!AS59*(1/4)+'Economic Hierarchy'!AS59*(1/4)+'Diplomatic Hiearachy'!AS59*(1/4)+'Informational Hierarchy'!AS59*(1/4)</f>
        <v>0.38919470729300776</v>
      </c>
      <c r="AT59">
        <f>'Security Hierarchy'!AT59*(1/4)+'Economic Hierarchy'!AT59*(1/4)+'Diplomatic Hiearachy'!AT59*(1/4)+'Informational Hierarchy'!AT59*(1/4)</f>
        <v>0.39635104599627569</v>
      </c>
      <c r="AU59">
        <f>'Security Hierarchy'!AU59*(1/4)+'Economic Hierarchy'!AU59*(1/4)+'Diplomatic Hiearachy'!AU59*(1/4)+'Informational Hierarchy'!AU59*(1/4)</f>
        <v>0.15346037910819116</v>
      </c>
      <c r="AV59">
        <f>'Security Hierarchy'!AV59*(1/4)+'Economic Hierarchy'!AV59*(1/4)+'Diplomatic Hiearachy'!AV59*(1/4)+'Informational Hierarchy'!AV59*(1/4)</f>
        <v>0.23889783375834134</v>
      </c>
      <c r="AW59">
        <f>'Security Hierarchy'!AW59*(1/4)+'Economic Hierarchy'!AW59*(1/4)+'Diplomatic Hiearachy'!AW59*(1/4)+'Informational Hierarchy'!AW59*(1/4)</f>
        <v>0.43111657178541207</v>
      </c>
    </row>
    <row r="61" spans="1:49" x14ac:dyDescent="0.25">
      <c r="A61" t="s">
        <v>68</v>
      </c>
    </row>
    <row r="62" spans="1:49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</row>
    <row r="63" spans="1:49" x14ac:dyDescent="0.25">
      <c r="A63">
        <v>1991</v>
      </c>
      <c r="B63" t="e">
        <f>'Security Hierarchy'!B63*(1/4)+'Economic Hierarchy'!B63*(1/4)+'Diplomatic Hiearachy'!B63*(1/4)+'Informational Hierarchy'!B63*(1/4)</f>
        <v>#DIV/0!</v>
      </c>
      <c r="C63" t="e">
        <f>'Security Hierarchy'!C63*(1/4)+'Economic Hierarchy'!C63*(1/4)+'Diplomatic Hiearachy'!C63*(1/4)+'Informational Hierarchy'!C63*(1/4)</f>
        <v>#DIV/0!</v>
      </c>
      <c r="D63" t="e">
        <f>'Security Hierarchy'!D63*(1/4)+'Economic Hierarchy'!D63*(1/4)+'Diplomatic Hiearachy'!D63*(1/4)+'Informational Hierarchy'!D63*(1/4)</f>
        <v>#DIV/0!</v>
      </c>
      <c r="E63" t="e">
        <f>'Security Hierarchy'!E63*(1/4)+'Economic Hierarchy'!E63*(1/4)+'Diplomatic Hiearachy'!E63*(1/4)+'Informational Hierarchy'!E63*(1/4)</f>
        <v>#DIV/0!</v>
      </c>
      <c r="F63" t="e">
        <f>'Security Hierarchy'!F63*(1/4)+'Economic Hierarchy'!F63*(1/4)+'Diplomatic Hiearachy'!F63*(1/4)+'Informational Hierarchy'!F63*(1/4)</f>
        <v>#DIV/0!</v>
      </c>
      <c r="G63" t="e">
        <f>'Security Hierarchy'!G63*(1/4)+'Economic Hierarchy'!G63*(1/4)+'Diplomatic Hiearachy'!G63*(1/4)+'Informational Hierarchy'!G63*(1/4)</f>
        <v>#DIV/0!</v>
      </c>
      <c r="H63" t="e">
        <f>'Security Hierarchy'!H63*(1/4)+'Economic Hierarchy'!H63*(1/4)+'Diplomatic Hiearachy'!H63*(1/4)+'Informational Hierarchy'!H63*(1/4)</f>
        <v>#DIV/0!</v>
      </c>
      <c r="I63" t="e">
        <f>'Security Hierarchy'!I63*(1/4)+'Economic Hierarchy'!I63*(1/4)+'Diplomatic Hiearachy'!I63*(1/4)+'Informational Hierarchy'!I63*(1/4)</f>
        <v>#DIV/0!</v>
      </c>
      <c r="J63" t="e">
        <f>'Security Hierarchy'!J63*(1/4)+'Economic Hierarchy'!J63*(1/4)+'Diplomatic Hiearachy'!J63*(1/4)+'Informational Hierarchy'!J63*(1/4)</f>
        <v>#DIV/0!</v>
      </c>
      <c r="K63" t="e">
        <f>'Security Hierarchy'!K63*(1/4)+'Economic Hierarchy'!K63*(1/4)+'Diplomatic Hiearachy'!K63*(1/4)+'Informational Hierarchy'!K63*(1/4)</f>
        <v>#DIV/0!</v>
      </c>
      <c r="L63" t="e">
        <f>'Security Hierarchy'!L63*(1/4)+'Economic Hierarchy'!L63*(1/4)+'Diplomatic Hiearachy'!L63*(1/4)+'Informational Hierarchy'!L63*(1/4)</f>
        <v>#DIV/0!</v>
      </c>
      <c r="M63" t="e">
        <f>'Security Hierarchy'!M63*(1/4)+'Economic Hierarchy'!M63*(1/4)+'Diplomatic Hiearachy'!M63*(1/4)+'Informational Hierarchy'!M63*(1/4)</f>
        <v>#DIV/0!</v>
      </c>
      <c r="N63" t="e">
        <f>'Security Hierarchy'!N63*(1/4)+'Economic Hierarchy'!N63*(1/4)+'Diplomatic Hiearachy'!N63*(1/4)+'Informational Hierarchy'!N63*(1/4)</f>
        <v>#DIV/0!</v>
      </c>
      <c r="O63" t="e">
        <f>'Security Hierarchy'!O63*(1/4)+'Economic Hierarchy'!O63*(1/4)+'Diplomatic Hiearachy'!O63*(1/4)+'Informational Hierarchy'!O63*(1/4)</f>
        <v>#DIV/0!</v>
      </c>
      <c r="P63" t="e">
        <f>'Security Hierarchy'!P63*(1/4)+'Economic Hierarchy'!P63*(1/4)+'Diplomatic Hiearachy'!P63*(1/4)+'Informational Hierarchy'!P63*(1/4)</f>
        <v>#DIV/0!</v>
      </c>
      <c r="Q63" t="e">
        <f>'Security Hierarchy'!Q63*(1/4)+'Economic Hierarchy'!Q63*(1/4)+'Diplomatic Hiearachy'!Q63*(1/4)+'Informational Hierarchy'!Q63*(1/4)</f>
        <v>#DIV/0!</v>
      </c>
      <c r="R63" t="e">
        <f>'Security Hierarchy'!R63*(1/4)+'Economic Hierarchy'!R63*(1/4)+'Diplomatic Hiearachy'!R63*(1/4)+'Informational Hierarchy'!R63*(1/4)</f>
        <v>#DIV/0!</v>
      </c>
      <c r="S63" t="e">
        <f>'Security Hierarchy'!S63*(1/4)+'Economic Hierarchy'!S63*(1/4)+'Diplomatic Hiearachy'!S63*(1/4)+'Informational Hierarchy'!S63*(1/4)</f>
        <v>#DIV/0!</v>
      </c>
      <c r="T63" t="e">
        <f>'Security Hierarchy'!T63*(1/4)+'Economic Hierarchy'!T63*(1/4)+'Diplomatic Hiearachy'!T63*(1/4)+'Informational Hierarchy'!T63*(1/4)</f>
        <v>#DIV/0!</v>
      </c>
      <c r="U63" t="e">
        <f>'Security Hierarchy'!U63*(1/4)+'Economic Hierarchy'!U63*(1/4)+'Diplomatic Hiearachy'!U63*(1/4)+'Informational Hierarchy'!U63*(1/4)</f>
        <v>#DIV/0!</v>
      </c>
      <c r="V63" t="e">
        <f>'Security Hierarchy'!V63*(1/4)+'Economic Hierarchy'!V63*(1/4)+'Diplomatic Hiearachy'!V63*(1/4)+'Informational Hierarchy'!V63*(1/4)</f>
        <v>#DIV/0!</v>
      </c>
      <c r="W63" t="e">
        <f>'Security Hierarchy'!W63*(1/4)+'Economic Hierarchy'!W63*(1/4)+'Diplomatic Hiearachy'!W63*(1/4)+'Informational Hierarchy'!W63*(1/4)</f>
        <v>#DIV/0!</v>
      </c>
      <c r="X63" t="e">
        <f>'Security Hierarchy'!X63*(1/4)+'Economic Hierarchy'!X63*(1/4)+'Diplomatic Hiearachy'!X63*(1/4)+'Informational Hierarchy'!X63*(1/4)</f>
        <v>#DIV/0!</v>
      </c>
      <c r="Y63" t="e">
        <f>'Security Hierarchy'!Y63*(1/4)+'Economic Hierarchy'!Y63*(1/4)+'Diplomatic Hiearachy'!Y63*(1/4)+'Informational Hierarchy'!Y63*(1/4)</f>
        <v>#DIV/0!</v>
      </c>
      <c r="Z63" t="e">
        <f>'Security Hierarchy'!Z63*(1/4)+'Economic Hierarchy'!Z63*(1/4)+'Diplomatic Hiearachy'!Z63*(1/4)+'Informational Hierarchy'!Z63*(1/4)</f>
        <v>#DIV/0!</v>
      </c>
      <c r="AA63" t="e">
        <f>'Security Hierarchy'!AA63*(1/4)+'Economic Hierarchy'!AA63*(1/4)+'Diplomatic Hiearachy'!AA63*(1/4)+'Informational Hierarchy'!AA63*(1/4)</f>
        <v>#DIV/0!</v>
      </c>
      <c r="AB63" t="e">
        <f>'Security Hierarchy'!AB63*(1/4)+'Economic Hierarchy'!AB63*(1/4)+'Diplomatic Hiearachy'!AB63*(1/4)+'Informational Hierarchy'!AB63*(1/4)</f>
        <v>#DIV/0!</v>
      </c>
      <c r="AC63" t="e">
        <f>'Security Hierarchy'!AC63*(1/4)+'Economic Hierarchy'!AC63*(1/4)+'Diplomatic Hiearachy'!AC63*(1/4)+'Informational Hierarchy'!AC63*(1/4)</f>
        <v>#DIV/0!</v>
      </c>
      <c r="AD63" t="e">
        <f>'Security Hierarchy'!AD63*(1/4)+'Economic Hierarchy'!AD63*(1/4)+'Diplomatic Hiearachy'!AD63*(1/4)+'Informational Hierarchy'!AD63*(1/4)</f>
        <v>#DIV/0!</v>
      </c>
      <c r="AE63" t="e">
        <f>'Security Hierarchy'!AE63*(1/4)+'Economic Hierarchy'!AE63*(1/4)+'Diplomatic Hiearachy'!AE63*(1/4)+'Informational Hierarchy'!AE63*(1/4)</f>
        <v>#DIV/0!</v>
      </c>
      <c r="AF63" t="e">
        <f>'Security Hierarchy'!AF63*(1/4)+'Economic Hierarchy'!AF63*(1/4)+'Diplomatic Hiearachy'!AF63*(1/4)+'Informational Hierarchy'!AF63*(1/4)</f>
        <v>#DIV/0!</v>
      </c>
      <c r="AG63" t="e">
        <f>'Security Hierarchy'!AG63*(1/4)+'Economic Hierarchy'!AG63*(1/4)+'Diplomatic Hiearachy'!AG63*(1/4)+'Informational Hierarchy'!AG63*(1/4)</f>
        <v>#DIV/0!</v>
      </c>
      <c r="AH63" t="e">
        <f>'Security Hierarchy'!AH63*(1/4)+'Economic Hierarchy'!AH63*(1/4)+'Diplomatic Hiearachy'!AH63*(1/4)+'Informational Hierarchy'!AH63*(1/4)</f>
        <v>#DIV/0!</v>
      </c>
      <c r="AI63" t="e">
        <f>'Security Hierarchy'!AI63*(1/4)+'Economic Hierarchy'!AI63*(1/4)+'Diplomatic Hiearachy'!AI63*(1/4)+'Informational Hierarchy'!AI63*(1/4)</f>
        <v>#DIV/0!</v>
      </c>
      <c r="AJ63" t="e">
        <f>'Security Hierarchy'!AJ63*(1/4)+'Economic Hierarchy'!AJ63*(1/4)+'Diplomatic Hiearachy'!AJ63*(1/4)+'Informational Hierarchy'!AJ63*(1/4)</f>
        <v>#DIV/0!</v>
      </c>
      <c r="AK63" t="e">
        <f>'Security Hierarchy'!AK63*(1/4)+'Economic Hierarchy'!AK63*(1/4)+'Diplomatic Hiearachy'!AK63*(1/4)+'Informational Hierarchy'!AK63*(1/4)</f>
        <v>#DIV/0!</v>
      </c>
      <c r="AL63" t="e">
        <f>'Security Hierarchy'!AL63*(1/4)+'Economic Hierarchy'!AL63*(1/4)+'Diplomatic Hiearachy'!AL63*(1/4)+'Informational Hierarchy'!AL63*(1/4)</f>
        <v>#DIV/0!</v>
      </c>
      <c r="AM63" t="e">
        <f>'Security Hierarchy'!AM63*(1/4)+'Economic Hierarchy'!AM63*(1/4)+'Diplomatic Hiearachy'!AM63*(1/4)+'Informational Hierarchy'!AM63*(1/4)</f>
        <v>#DIV/0!</v>
      </c>
      <c r="AN63" t="e">
        <f>'Security Hierarchy'!AN63*(1/4)+'Economic Hierarchy'!AN63*(1/4)+'Diplomatic Hiearachy'!AN63*(1/4)+'Informational Hierarchy'!AN63*(1/4)</f>
        <v>#DIV/0!</v>
      </c>
      <c r="AO63" t="e">
        <f>'Security Hierarchy'!AO63*(1/4)+'Economic Hierarchy'!AO63*(1/4)+'Diplomatic Hiearachy'!AO63*(1/4)+'Informational Hierarchy'!AO63*(1/4)</f>
        <v>#DIV/0!</v>
      </c>
      <c r="AP63" t="e">
        <f>'Security Hierarchy'!AP63*(1/4)+'Economic Hierarchy'!AP63*(1/4)+'Diplomatic Hiearachy'!AP63*(1/4)+'Informational Hierarchy'!AP63*(1/4)</f>
        <v>#DIV/0!</v>
      </c>
      <c r="AQ63" t="e">
        <f>'Security Hierarchy'!AQ63*(1/4)+'Economic Hierarchy'!AQ63*(1/4)+'Diplomatic Hiearachy'!AQ63*(1/4)+'Informational Hierarchy'!AQ63*(1/4)</f>
        <v>#DIV/0!</v>
      </c>
      <c r="AR63" t="e">
        <f>'Security Hierarchy'!AR63*(1/4)+'Economic Hierarchy'!AR63*(1/4)+'Diplomatic Hiearachy'!AR63*(1/4)+'Informational Hierarchy'!AR63*(1/4)</f>
        <v>#DIV/0!</v>
      </c>
      <c r="AS63" t="e">
        <f>'Security Hierarchy'!AS63*(1/4)+'Economic Hierarchy'!AS63*(1/4)+'Diplomatic Hiearachy'!AS63*(1/4)+'Informational Hierarchy'!AS63*(1/4)</f>
        <v>#DIV/0!</v>
      </c>
      <c r="AT63" t="e">
        <f>'Security Hierarchy'!AT63*(1/4)+'Economic Hierarchy'!AT63*(1/4)+'Diplomatic Hiearachy'!AT63*(1/4)+'Informational Hierarchy'!AT63*(1/4)</f>
        <v>#DIV/0!</v>
      </c>
      <c r="AU63" t="e">
        <f>'Security Hierarchy'!AU63*(1/4)+'Economic Hierarchy'!AU63*(1/4)+'Diplomatic Hiearachy'!AU63*(1/4)+'Informational Hierarchy'!AU63*(1/4)</f>
        <v>#DIV/0!</v>
      </c>
      <c r="AV63" t="e">
        <f>'Security Hierarchy'!AV63*(1/4)+'Economic Hierarchy'!AV63*(1/4)+'Diplomatic Hiearachy'!AV63*(1/4)+'Informational Hierarchy'!AV63*(1/4)</f>
        <v>#DIV/0!</v>
      </c>
      <c r="AW63" t="e">
        <f>'Security Hierarchy'!AW63*(1/4)+'Economic Hierarchy'!AW63*(1/4)+'Diplomatic Hiearachy'!AW63*(1/4)+'Informational Hierarchy'!AW63*(1/4)</f>
        <v>#DIV/0!</v>
      </c>
    </row>
    <row r="64" spans="1:49" x14ac:dyDescent="0.25">
      <c r="A64">
        <v>1992</v>
      </c>
      <c r="B64" t="e">
        <f>'Security Hierarchy'!B64*(1/4)+'Economic Hierarchy'!B64*(1/4)+'Diplomatic Hiearachy'!B64*(1/4)+'Informational Hierarchy'!B64*(1/4)</f>
        <v>#DIV/0!</v>
      </c>
      <c r="C64" t="e">
        <f>'Security Hierarchy'!C64*(1/4)+'Economic Hierarchy'!C64*(1/4)+'Diplomatic Hiearachy'!C64*(1/4)+'Informational Hierarchy'!C64*(1/4)</f>
        <v>#DIV/0!</v>
      </c>
      <c r="D64" t="e">
        <f>'Security Hierarchy'!D64*(1/4)+'Economic Hierarchy'!D64*(1/4)+'Diplomatic Hiearachy'!D64*(1/4)+'Informational Hierarchy'!D64*(1/4)</f>
        <v>#DIV/0!</v>
      </c>
      <c r="E64" t="e">
        <f>'Security Hierarchy'!E64*(1/4)+'Economic Hierarchy'!E64*(1/4)+'Diplomatic Hiearachy'!E64*(1/4)+'Informational Hierarchy'!E64*(1/4)</f>
        <v>#DIV/0!</v>
      </c>
      <c r="F64" t="e">
        <f>'Security Hierarchy'!F64*(1/4)+'Economic Hierarchy'!F64*(1/4)+'Diplomatic Hiearachy'!F64*(1/4)+'Informational Hierarchy'!F64*(1/4)</f>
        <v>#DIV/0!</v>
      </c>
      <c r="G64" t="e">
        <f>'Security Hierarchy'!G64*(1/4)+'Economic Hierarchy'!G64*(1/4)+'Diplomatic Hiearachy'!G64*(1/4)+'Informational Hierarchy'!G64*(1/4)</f>
        <v>#DIV/0!</v>
      </c>
      <c r="H64" t="e">
        <f>'Security Hierarchy'!H64*(1/4)+'Economic Hierarchy'!H64*(1/4)+'Diplomatic Hiearachy'!H64*(1/4)+'Informational Hierarchy'!H64*(1/4)</f>
        <v>#DIV/0!</v>
      </c>
      <c r="I64" t="e">
        <f>'Security Hierarchy'!I64*(1/4)+'Economic Hierarchy'!I64*(1/4)+'Diplomatic Hiearachy'!I64*(1/4)+'Informational Hierarchy'!I64*(1/4)</f>
        <v>#DIV/0!</v>
      </c>
      <c r="J64" t="e">
        <f>'Security Hierarchy'!J64*(1/4)+'Economic Hierarchy'!J64*(1/4)+'Diplomatic Hiearachy'!J64*(1/4)+'Informational Hierarchy'!J64*(1/4)</f>
        <v>#DIV/0!</v>
      </c>
      <c r="K64" t="e">
        <f>'Security Hierarchy'!K64*(1/4)+'Economic Hierarchy'!K64*(1/4)+'Diplomatic Hiearachy'!K64*(1/4)+'Informational Hierarchy'!K64*(1/4)</f>
        <v>#DIV/0!</v>
      </c>
      <c r="L64" t="e">
        <f>'Security Hierarchy'!L64*(1/4)+'Economic Hierarchy'!L64*(1/4)+'Diplomatic Hiearachy'!L64*(1/4)+'Informational Hierarchy'!L64*(1/4)</f>
        <v>#DIV/0!</v>
      </c>
      <c r="M64" t="e">
        <f>'Security Hierarchy'!M64*(1/4)+'Economic Hierarchy'!M64*(1/4)+'Diplomatic Hiearachy'!M64*(1/4)+'Informational Hierarchy'!M64*(1/4)</f>
        <v>#DIV/0!</v>
      </c>
      <c r="N64" t="e">
        <f>'Security Hierarchy'!N64*(1/4)+'Economic Hierarchy'!N64*(1/4)+'Diplomatic Hiearachy'!N64*(1/4)+'Informational Hierarchy'!N64*(1/4)</f>
        <v>#DIV/0!</v>
      </c>
      <c r="O64" t="e">
        <f>'Security Hierarchy'!O64*(1/4)+'Economic Hierarchy'!O64*(1/4)+'Diplomatic Hiearachy'!O64*(1/4)+'Informational Hierarchy'!O64*(1/4)</f>
        <v>#DIV/0!</v>
      </c>
      <c r="P64" t="e">
        <f>'Security Hierarchy'!P64*(1/4)+'Economic Hierarchy'!P64*(1/4)+'Diplomatic Hiearachy'!P64*(1/4)+'Informational Hierarchy'!P64*(1/4)</f>
        <v>#DIV/0!</v>
      </c>
      <c r="Q64" t="e">
        <f>'Security Hierarchy'!Q64*(1/4)+'Economic Hierarchy'!Q64*(1/4)+'Diplomatic Hiearachy'!Q64*(1/4)+'Informational Hierarchy'!Q64*(1/4)</f>
        <v>#DIV/0!</v>
      </c>
      <c r="R64" t="e">
        <f>'Security Hierarchy'!R64*(1/4)+'Economic Hierarchy'!R64*(1/4)+'Diplomatic Hiearachy'!R64*(1/4)+'Informational Hierarchy'!R64*(1/4)</f>
        <v>#DIV/0!</v>
      </c>
      <c r="S64" t="e">
        <f>'Security Hierarchy'!S64*(1/4)+'Economic Hierarchy'!S64*(1/4)+'Diplomatic Hiearachy'!S64*(1/4)+'Informational Hierarchy'!S64*(1/4)</f>
        <v>#DIV/0!</v>
      </c>
      <c r="T64" t="e">
        <f>'Security Hierarchy'!T64*(1/4)+'Economic Hierarchy'!T64*(1/4)+'Diplomatic Hiearachy'!T64*(1/4)+'Informational Hierarchy'!T64*(1/4)</f>
        <v>#DIV/0!</v>
      </c>
      <c r="U64" t="e">
        <f>'Security Hierarchy'!U64*(1/4)+'Economic Hierarchy'!U64*(1/4)+'Diplomatic Hiearachy'!U64*(1/4)+'Informational Hierarchy'!U64*(1/4)</f>
        <v>#DIV/0!</v>
      </c>
      <c r="V64" t="e">
        <f>'Security Hierarchy'!V64*(1/4)+'Economic Hierarchy'!V64*(1/4)+'Diplomatic Hiearachy'!V64*(1/4)+'Informational Hierarchy'!V64*(1/4)</f>
        <v>#DIV/0!</v>
      </c>
      <c r="W64" t="e">
        <f>'Security Hierarchy'!W64*(1/4)+'Economic Hierarchy'!W64*(1/4)+'Diplomatic Hiearachy'!W64*(1/4)+'Informational Hierarchy'!W64*(1/4)</f>
        <v>#DIV/0!</v>
      </c>
      <c r="X64" t="e">
        <f>'Security Hierarchy'!X64*(1/4)+'Economic Hierarchy'!X64*(1/4)+'Diplomatic Hiearachy'!X64*(1/4)+'Informational Hierarchy'!X64*(1/4)</f>
        <v>#DIV/0!</v>
      </c>
      <c r="Y64" t="e">
        <f>'Security Hierarchy'!Y64*(1/4)+'Economic Hierarchy'!Y64*(1/4)+'Diplomatic Hiearachy'!Y64*(1/4)+'Informational Hierarchy'!Y64*(1/4)</f>
        <v>#DIV/0!</v>
      </c>
      <c r="Z64" t="e">
        <f>'Security Hierarchy'!Z64*(1/4)+'Economic Hierarchy'!Z64*(1/4)+'Diplomatic Hiearachy'!Z64*(1/4)+'Informational Hierarchy'!Z64*(1/4)</f>
        <v>#DIV/0!</v>
      </c>
      <c r="AA64" t="e">
        <f>'Security Hierarchy'!AA64*(1/4)+'Economic Hierarchy'!AA64*(1/4)+'Diplomatic Hiearachy'!AA64*(1/4)+'Informational Hierarchy'!AA64*(1/4)</f>
        <v>#DIV/0!</v>
      </c>
      <c r="AB64" t="e">
        <f>'Security Hierarchy'!AB64*(1/4)+'Economic Hierarchy'!AB64*(1/4)+'Diplomatic Hiearachy'!AB64*(1/4)+'Informational Hierarchy'!AB64*(1/4)</f>
        <v>#DIV/0!</v>
      </c>
      <c r="AC64" t="e">
        <f>'Security Hierarchy'!AC64*(1/4)+'Economic Hierarchy'!AC64*(1/4)+'Diplomatic Hiearachy'!AC64*(1/4)+'Informational Hierarchy'!AC64*(1/4)</f>
        <v>#DIV/0!</v>
      </c>
      <c r="AD64" t="e">
        <f>'Security Hierarchy'!AD64*(1/4)+'Economic Hierarchy'!AD64*(1/4)+'Diplomatic Hiearachy'!AD64*(1/4)+'Informational Hierarchy'!AD64*(1/4)</f>
        <v>#DIV/0!</v>
      </c>
      <c r="AE64" t="e">
        <f>'Security Hierarchy'!AE64*(1/4)+'Economic Hierarchy'!AE64*(1/4)+'Diplomatic Hiearachy'!AE64*(1/4)+'Informational Hierarchy'!AE64*(1/4)</f>
        <v>#DIV/0!</v>
      </c>
      <c r="AF64" t="e">
        <f>'Security Hierarchy'!AF64*(1/4)+'Economic Hierarchy'!AF64*(1/4)+'Diplomatic Hiearachy'!AF64*(1/4)+'Informational Hierarchy'!AF64*(1/4)</f>
        <v>#DIV/0!</v>
      </c>
      <c r="AG64" t="e">
        <f>'Security Hierarchy'!AG64*(1/4)+'Economic Hierarchy'!AG64*(1/4)+'Diplomatic Hiearachy'!AG64*(1/4)+'Informational Hierarchy'!AG64*(1/4)</f>
        <v>#DIV/0!</v>
      </c>
      <c r="AH64" t="e">
        <f>'Security Hierarchy'!AH64*(1/4)+'Economic Hierarchy'!AH64*(1/4)+'Diplomatic Hiearachy'!AH64*(1/4)+'Informational Hierarchy'!AH64*(1/4)</f>
        <v>#DIV/0!</v>
      </c>
      <c r="AI64" t="e">
        <f>'Security Hierarchy'!AI64*(1/4)+'Economic Hierarchy'!AI64*(1/4)+'Diplomatic Hiearachy'!AI64*(1/4)+'Informational Hierarchy'!AI64*(1/4)</f>
        <v>#DIV/0!</v>
      </c>
      <c r="AJ64" t="e">
        <f>'Security Hierarchy'!AJ64*(1/4)+'Economic Hierarchy'!AJ64*(1/4)+'Diplomatic Hiearachy'!AJ64*(1/4)+'Informational Hierarchy'!AJ64*(1/4)</f>
        <v>#DIV/0!</v>
      </c>
      <c r="AK64" t="e">
        <f>'Security Hierarchy'!AK64*(1/4)+'Economic Hierarchy'!AK64*(1/4)+'Diplomatic Hiearachy'!AK64*(1/4)+'Informational Hierarchy'!AK64*(1/4)</f>
        <v>#DIV/0!</v>
      </c>
      <c r="AL64" t="e">
        <f>'Security Hierarchy'!AL64*(1/4)+'Economic Hierarchy'!AL64*(1/4)+'Diplomatic Hiearachy'!AL64*(1/4)+'Informational Hierarchy'!AL64*(1/4)</f>
        <v>#DIV/0!</v>
      </c>
      <c r="AM64" t="e">
        <f>'Security Hierarchy'!AM64*(1/4)+'Economic Hierarchy'!AM64*(1/4)+'Diplomatic Hiearachy'!AM64*(1/4)+'Informational Hierarchy'!AM64*(1/4)</f>
        <v>#DIV/0!</v>
      </c>
      <c r="AN64" t="e">
        <f>'Security Hierarchy'!AN64*(1/4)+'Economic Hierarchy'!AN64*(1/4)+'Diplomatic Hiearachy'!AN64*(1/4)+'Informational Hierarchy'!AN64*(1/4)</f>
        <v>#DIV/0!</v>
      </c>
      <c r="AO64" t="e">
        <f>'Security Hierarchy'!AO64*(1/4)+'Economic Hierarchy'!AO64*(1/4)+'Diplomatic Hiearachy'!AO64*(1/4)+'Informational Hierarchy'!AO64*(1/4)</f>
        <v>#DIV/0!</v>
      </c>
      <c r="AP64" t="e">
        <f>'Security Hierarchy'!AP64*(1/4)+'Economic Hierarchy'!AP64*(1/4)+'Diplomatic Hiearachy'!AP64*(1/4)+'Informational Hierarchy'!AP64*(1/4)</f>
        <v>#DIV/0!</v>
      </c>
      <c r="AQ64" t="e">
        <f>'Security Hierarchy'!AQ64*(1/4)+'Economic Hierarchy'!AQ64*(1/4)+'Diplomatic Hiearachy'!AQ64*(1/4)+'Informational Hierarchy'!AQ64*(1/4)</f>
        <v>#DIV/0!</v>
      </c>
      <c r="AR64" t="e">
        <f>'Security Hierarchy'!AR64*(1/4)+'Economic Hierarchy'!AR64*(1/4)+'Diplomatic Hiearachy'!AR64*(1/4)+'Informational Hierarchy'!AR64*(1/4)</f>
        <v>#DIV/0!</v>
      </c>
      <c r="AS64" t="e">
        <f>'Security Hierarchy'!AS64*(1/4)+'Economic Hierarchy'!AS64*(1/4)+'Diplomatic Hiearachy'!AS64*(1/4)+'Informational Hierarchy'!AS64*(1/4)</f>
        <v>#DIV/0!</v>
      </c>
      <c r="AT64" t="e">
        <f>'Security Hierarchy'!AT64*(1/4)+'Economic Hierarchy'!AT64*(1/4)+'Diplomatic Hiearachy'!AT64*(1/4)+'Informational Hierarchy'!AT64*(1/4)</f>
        <v>#DIV/0!</v>
      </c>
      <c r="AU64" t="e">
        <f>'Security Hierarchy'!AU64*(1/4)+'Economic Hierarchy'!AU64*(1/4)+'Diplomatic Hiearachy'!AU64*(1/4)+'Informational Hierarchy'!AU64*(1/4)</f>
        <v>#DIV/0!</v>
      </c>
      <c r="AV64" t="e">
        <f>'Security Hierarchy'!AV64*(1/4)+'Economic Hierarchy'!AV64*(1/4)+'Diplomatic Hiearachy'!AV64*(1/4)+'Informational Hierarchy'!AV64*(1/4)</f>
        <v>#DIV/0!</v>
      </c>
      <c r="AW64" t="e">
        <f>'Security Hierarchy'!AW64*(1/4)+'Economic Hierarchy'!AW64*(1/4)+'Diplomatic Hiearachy'!AW64*(1/4)+'Informational Hierarchy'!AW64*(1/4)</f>
        <v>#DIV/0!</v>
      </c>
    </row>
    <row r="65" spans="1:49" x14ac:dyDescent="0.25">
      <c r="A65">
        <v>1993</v>
      </c>
      <c r="B65" t="e">
        <f>'Security Hierarchy'!B65*(1/4)+'Economic Hierarchy'!B65*(1/4)+'Diplomatic Hiearachy'!B65*(1/4)+'Informational Hierarchy'!B65*(1/4)</f>
        <v>#DIV/0!</v>
      </c>
      <c r="C65" t="e">
        <f>'Security Hierarchy'!C65*(1/4)+'Economic Hierarchy'!C65*(1/4)+'Diplomatic Hiearachy'!C65*(1/4)+'Informational Hierarchy'!C65*(1/4)</f>
        <v>#DIV/0!</v>
      </c>
      <c r="D65" t="e">
        <f>'Security Hierarchy'!D65*(1/4)+'Economic Hierarchy'!D65*(1/4)+'Diplomatic Hiearachy'!D65*(1/4)+'Informational Hierarchy'!D65*(1/4)</f>
        <v>#DIV/0!</v>
      </c>
      <c r="E65" t="e">
        <f>'Security Hierarchy'!E65*(1/4)+'Economic Hierarchy'!E65*(1/4)+'Diplomatic Hiearachy'!E65*(1/4)+'Informational Hierarchy'!E65*(1/4)</f>
        <v>#DIV/0!</v>
      </c>
      <c r="F65" t="e">
        <f>'Security Hierarchy'!F65*(1/4)+'Economic Hierarchy'!F65*(1/4)+'Diplomatic Hiearachy'!F65*(1/4)+'Informational Hierarchy'!F65*(1/4)</f>
        <v>#DIV/0!</v>
      </c>
      <c r="G65" t="e">
        <f>'Security Hierarchy'!G65*(1/4)+'Economic Hierarchy'!G65*(1/4)+'Diplomatic Hiearachy'!G65*(1/4)+'Informational Hierarchy'!G65*(1/4)</f>
        <v>#DIV/0!</v>
      </c>
      <c r="H65" t="e">
        <f>'Security Hierarchy'!H65*(1/4)+'Economic Hierarchy'!H65*(1/4)+'Diplomatic Hiearachy'!H65*(1/4)+'Informational Hierarchy'!H65*(1/4)</f>
        <v>#DIV/0!</v>
      </c>
      <c r="I65" t="e">
        <f>'Security Hierarchy'!I65*(1/4)+'Economic Hierarchy'!I65*(1/4)+'Diplomatic Hiearachy'!I65*(1/4)+'Informational Hierarchy'!I65*(1/4)</f>
        <v>#DIV/0!</v>
      </c>
      <c r="J65" t="e">
        <f>'Security Hierarchy'!J65*(1/4)+'Economic Hierarchy'!J65*(1/4)+'Diplomatic Hiearachy'!J65*(1/4)+'Informational Hierarchy'!J65*(1/4)</f>
        <v>#DIV/0!</v>
      </c>
      <c r="K65" t="e">
        <f>'Security Hierarchy'!K65*(1/4)+'Economic Hierarchy'!K65*(1/4)+'Diplomatic Hiearachy'!K65*(1/4)+'Informational Hierarchy'!K65*(1/4)</f>
        <v>#DIV/0!</v>
      </c>
      <c r="L65" t="e">
        <f>'Security Hierarchy'!L65*(1/4)+'Economic Hierarchy'!L65*(1/4)+'Diplomatic Hiearachy'!L65*(1/4)+'Informational Hierarchy'!L65*(1/4)</f>
        <v>#DIV/0!</v>
      </c>
      <c r="M65" t="e">
        <f>'Security Hierarchy'!M65*(1/4)+'Economic Hierarchy'!M65*(1/4)+'Diplomatic Hiearachy'!M65*(1/4)+'Informational Hierarchy'!M65*(1/4)</f>
        <v>#DIV/0!</v>
      </c>
      <c r="N65" t="e">
        <f>'Security Hierarchy'!N65*(1/4)+'Economic Hierarchy'!N65*(1/4)+'Diplomatic Hiearachy'!N65*(1/4)+'Informational Hierarchy'!N65*(1/4)</f>
        <v>#DIV/0!</v>
      </c>
      <c r="O65" t="e">
        <f>'Security Hierarchy'!O65*(1/4)+'Economic Hierarchy'!O65*(1/4)+'Diplomatic Hiearachy'!O65*(1/4)+'Informational Hierarchy'!O65*(1/4)</f>
        <v>#DIV/0!</v>
      </c>
      <c r="P65" t="e">
        <f>'Security Hierarchy'!P65*(1/4)+'Economic Hierarchy'!P65*(1/4)+'Diplomatic Hiearachy'!P65*(1/4)+'Informational Hierarchy'!P65*(1/4)</f>
        <v>#DIV/0!</v>
      </c>
      <c r="Q65" t="e">
        <f>'Security Hierarchy'!Q65*(1/4)+'Economic Hierarchy'!Q65*(1/4)+'Diplomatic Hiearachy'!Q65*(1/4)+'Informational Hierarchy'!Q65*(1/4)</f>
        <v>#DIV/0!</v>
      </c>
      <c r="R65" t="e">
        <f>'Security Hierarchy'!R65*(1/4)+'Economic Hierarchy'!R65*(1/4)+'Diplomatic Hiearachy'!R65*(1/4)+'Informational Hierarchy'!R65*(1/4)</f>
        <v>#DIV/0!</v>
      </c>
      <c r="S65" t="e">
        <f>'Security Hierarchy'!S65*(1/4)+'Economic Hierarchy'!S65*(1/4)+'Diplomatic Hiearachy'!S65*(1/4)+'Informational Hierarchy'!S65*(1/4)</f>
        <v>#DIV/0!</v>
      </c>
      <c r="T65" t="e">
        <f>'Security Hierarchy'!T65*(1/4)+'Economic Hierarchy'!T65*(1/4)+'Diplomatic Hiearachy'!T65*(1/4)+'Informational Hierarchy'!T65*(1/4)</f>
        <v>#DIV/0!</v>
      </c>
      <c r="U65" t="e">
        <f>'Security Hierarchy'!U65*(1/4)+'Economic Hierarchy'!U65*(1/4)+'Diplomatic Hiearachy'!U65*(1/4)+'Informational Hierarchy'!U65*(1/4)</f>
        <v>#DIV/0!</v>
      </c>
      <c r="V65" t="e">
        <f>'Security Hierarchy'!V65*(1/4)+'Economic Hierarchy'!V65*(1/4)+'Diplomatic Hiearachy'!V65*(1/4)+'Informational Hierarchy'!V65*(1/4)</f>
        <v>#DIV/0!</v>
      </c>
      <c r="W65" t="e">
        <f>'Security Hierarchy'!W65*(1/4)+'Economic Hierarchy'!W65*(1/4)+'Diplomatic Hiearachy'!W65*(1/4)+'Informational Hierarchy'!W65*(1/4)</f>
        <v>#DIV/0!</v>
      </c>
      <c r="X65" t="e">
        <f>'Security Hierarchy'!X65*(1/4)+'Economic Hierarchy'!X65*(1/4)+'Diplomatic Hiearachy'!X65*(1/4)+'Informational Hierarchy'!X65*(1/4)</f>
        <v>#DIV/0!</v>
      </c>
      <c r="Y65" t="e">
        <f>'Security Hierarchy'!Y65*(1/4)+'Economic Hierarchy'!Y65*(1/4)+'Diplomatic Hiearachy'!Y65*(1/4)+'Informational Hierarchy'!Y65*(1/4)</f>
        <v>#DIV/0!</v>
      </c>
      <c r="Z65" t="e">
        <f>'Security Hierarchy'!Z65*(1/4)+'Economic Hierarchy'!Z65*(1/4)+'Diplomatic Hiearachy'!Z65*(1/4)+'Informational Hierarchy'!Z65*(1/4)</f>
        <v>#DIV/0!</v>
      </c>
      <c r="AA65" t="e">
        <f>'Security Hierarchy'!AA65*(1/4)+'Economic Hierarchy'!AA65*(1/4)+'Diplomatic Hiearachy'!AA65*(1/4)+'Informational Hierarchy'!AA65*(1/4)</f>
        <v>#DIV/0!</v>
      </c>
      <c r="AB65" t="e">
        <f>'Security Hierarchy'!AB65*(1/4)+'Economic Hierarchy'!AB65*(1/4)+'Diplomatic Hiearachy'!AB65*(1/4)+'Informational Hierarchy'!AB65*(1/4)</f>
        <v>#DIV/0!</v>
      </c>
      <c r="AC65" t="e">
        <f>'Security Hierarchy'!AC65*(1/4)+'Economic Hierarchy'!AC65*(1/4)+'Diplomatic Hiearachy'!AC65*(1/4)+'Informational Hierarchy'!AC65*(1/4)</f>
        <v>#DIV/0!</v>
      </c>
      <c r="AD65" t="e">
        <f>'Security Hierarchy'!AD65*(1/4)+'Economic Hierarchy'!AD65*(1/4)+'Diplomatic Hiearachy'!AD65*(1/4)+'Informational Hierarchy'!AD65*(1/4)</f>
        <v>#DIV/0!</v>
      </c>
      <c r="AE65" t="e">
        <f>'Security Hierarchy'!AE65*(1/4)+'Economic Hierarchy'!AE65*(1/4)+'Diplomatic Hiearachy'!AE65*(1/4)+'Informational Hierarchy'!AE65*(1/4)</f>
        <v>#DIV/0!</v>
      </c>
      <c r="AF65" t="e">
        <f>'Security Hierarchy'!AF65*(1/4)+'Economic Hierarchy'!AF65*(1/4)+'Diplomatic Hiearachy'!AF65*(1/4)+'Informational Hierarchy'!AF65*(1/4)</f>
        <v>#DIV/0!</v>
      </c>
      <c r="AG65" t="e">
        <f>'Security Hierarchy'!AG65*(1/4)+'Economic Hierarchy'!AG65*(1/4)+'Diplomatic Hiearachy'!AG65*(1/4)+'Informational Hierarchy'!AG65*(1/4)</f>
        <v>#DIV/0!</v>
      </c>
      <c r="AH65" t="e">
        <f>'Security Hierarchy'!AH65*(1/4)+'Economic Hierarchy'!AH65*(1/4)+'Diplomatic Hiearachy'!AH65*(1/4)+'Informational Hierarchy'!AH65*(1/4)</f>
        <v>#DIV/0!</v>
      </c>
      <c r="AI65" t="e">
        <f>'Security Hierarchy'!AI65*(1/4)+'Economic Hierarchy'!AI65*(1/4)+'Diplomatic Hiearachy'!AI65*(1/4)+'Informational Hierarchy'!AI65*(1/4)</f>
        <v>#DIV/0!</v>
      </c>
      <c r="AJ65" t="e">
        <f>'Security Hierarchy'!AJ65*(1/4)+'Economic Hierarchy'!AJ65*(1/4)+'Diplomatic Hiearachy'!AJ65*(1/4)+'Informational Hierarchy'!AJ65*(1/4)</f>
        <v>#DIV/0!</v>
      </c>
      <c r="AK65" t="e">
        <f>'Security Hierarchy'!AK65*(1/4)+'Economic Hierarchy'!AK65*(1/4)+'Diplomatic Hiearachy'!AK65*(1/4)+'Informational Hierarchy'!AK65*(1/4)</f>
        <v>#DIV/0!</v>
      </c>
      <c r="AL65" t="e">
        <f>'Security Hierarchy'!AL65*(1/4)+'Economic Hierarchy'!AL65*(1/4)+'Diplomatic Hiearachy'!AL65*(1/4)+'Informational Hierarchy'!AL65*(1/4)</f>
        <v>#DIV/0!</v>
      </c>
      <c r="AM65" t="e">
        <f>'Security Hierarchy'!AM65*(1/4)+'Economic Hierarchy'!AM65*(1/4)+'Diplomatic Hiearachy'!AM65*(1/4)+'Informational Hierarchy'!AM65*(1/4)</f>
        <v>#DIV/0!</v>
      </c>
      <c r="AN65" t="e">
        <f>'Security Hierarchy'!AN65*(1/4)+'Economic Hierarchy'!AN65*(1/4)+'Diplomatic Hiearachy'!AN65*(1/4)+'Informational Hierarchy'!AN65*(1/4)</f>
        <v>#DIV/0!</v>
      </c>
      <c r="AO65" t="e">
        <f>'Security Hierarchy'!AO65*(1/4)+'Economic Hierarchy'!AO65*(1/4)+'Diplomatic Hiearachy'!AO65*(1/4)+'Informational Hierarchy'!AO65*(1/4)</f>
        <v>#DIV/0!</v>
      </c>
      <c r="AP65" t="e">
        <f>'Security Hierarchy'!AP65*(1/4)+'Economic Hierarchy'!AP65*(1/4)+'Diplomatic Hiearachy'!AP65*(1/4)+'Informational Hierarchy'!AP65*(1/4)</f>
        <v>#DIV/0!</v>
      </c>
      <c r="AQ65" t="e">
        <f>'Security Hierarchy'!AQ65*(1/4)+'Economic Hierarchy'!AQ65*(1/4)+'Diplomatic Hiearachy'!AQ65*(1/4)+'Informational Hierarchy'!AQ65*(1/4)</f>
        <v>#DIV/0!</v>
      </c>
      <c r="AR65" t="e">
        <f>'Security Hierarchy'!AR65*(1/4)+'Economic Hierarchy'!AR65*(1/4)+'Diplomatic Hiearachy'!AR65*(1/4)+'Informational Hierarchy'!AR65*(1/4)</f>
        <v>#DIV/0!</v>
      </c>
      <c r="AS65" t="e">
        <f>'Security Hierarchy'!AS65*(1/4)+'Economic Hierarchy'!AS65*(1/4)+'Diplomatic Hiearachy'!AS65*(1/4)+'Informational Hierarchy'!AS65*(1/4)</f>
        <v>#DIV/0!</v>
      </c>
      <c r="AT65" t="e">
        <f>'Security Hierarchy'!AT65*(1/4)+'Economic Hierarchy'!AT65*(1/4)+'Diplomatic Hiearachy'!AT65*(1/4)+'Informational Hierarchy'!AT65*(1/4)</f>
        <v>#DIV/0!</v>
      </c>
      <c r="AU65" t="e">
        <f>'Security Hierarchy'!AU65*(1/4)+'Economic Hierarchy'!AU65*(1/4)+'Diplomatic Hiearachy'!AU65*(1/4)+'Informational Hierarchy'!AU65*(1/4)</f>
        <v>#DIV/0!</v>
      </c>
      <c r="AV65" t="e">
        <f>'Security Hierarchy'!AV65*(1/4)+'Economic Hierarchy'!AV65*(1/4)+'Diplomatic Hiearachy'!AV65*(1/4)+'Informational Hierarchy'!AV65*(1/4)</f>
        <v>#DIV/0!</v>
      </c>
      <c r="AW65" t="e">
        <f>'Security Hierarchy'!AW65*(1/4)+'Economic Hierarchy'!AW65*(1/4)+'Diplomatic Hiearachy'!AW65*(1/4)+'Informational Hierarchy'!AW65*(1/4)</f>
        <v>#DIV/0!</v>
      </c>
    </row>
    <row r="66" spans="1:49" x14ac:dyDescent="0.25">
      <c r="A66">
        <v>1994</v>
      </c>
      <c r="B66" t="e">
        <f>'Security Hierarchy'!B66*(1/4)+'Economic Hierarchy'!B66*(1/4)+'Diplomatic Hiearachy'!B66*(1/4)+'Informational Hierarchy'!B66*(1/4)</f>
        <v>#DIV/0!</v>
      </c>
      <c r="C66" t="e">
        <f>'Security Hierarchy'!C66*(1/4)+'Economic Hierarchy'!C66*(1/4)+'Diplomatic Hiearachy'!C66*(1/4)+'Informational Hierarchy'!C66*(1/4)</f>
        <v>#DIV/0!</v>
      </c>
      <c r="D66" t="e">
        <f>'Security Hierarchy'!D66*(1/4)+'Economic Hierarchy'!D66*(1/4)+'Diplomatic Hiearachy'!D66*(1/4)+'Informational Hierarchy'!D66*(1/4)</f>
        <v>#DIV/0!</v>
      </c>
      <c r="E66" t="e">
        <f>'Security Hierarchy'!E66*(1/4)+'Economic Hierarchy'!E66*(1/4)+'Diplomatic Hiearachy'!E66*(1/4)+'Informational Hierarchy'!E66*(1/4)</f>
        <v>#DIV/0!</v>
      </c>
      <c r="F66" t="e">
        <f>'Security Hierarchy'!F66*(1/4)+'Economic Hierarchy'!F66*(1/4)+'Diplomatic Hiearachy'!F66*(1/4)+'Informational Hierarchy'!F66*(1/4)</f>
        <v>#DIV/0!</v>
      </c>
      <c r="G66" t="e">
        <f>'Security Hierarchy'!G66*(1/4)+'Economic Hierarchy'!G66*(1/4)+'Diplomatic Hiearachy'!G66*(1/4)+'Informational Hierarchy'!G66*(1/4)</f>
        <v>#DIV/0!</v>
      </c>
      <c r="H66" t="e">
        <f>'Security Hierarchy'!H66*(1/4)+'Economic Hierarchy'!H66*(1/4)+'Diplomatic Hiearachy'!H66*(1/4)+'Informational Hierarchy'!H66*(1/4)</f>
        <v>#DIV/0!</v>
      </c>
      <c r="I66" t="e">
        <f>'Security Hierarchy'!I66*(1/4)+'Economic Hierarchy'!I66*(1/4)+'Diplomatic Hiearachy'!I66*(1/4)+'Informational Hierarchy'!I66*(1/4)</f>
        <v>#DIV/0!</v>
      </c>
      <c r="J66" t="e">
        <f>'Security Hierarchy'!J66*(1/4)+'Economic Hierarchy'!J66*(1/4)+'Diplomatic Hiearachy'!J66*(1/4)+'Informational Hierarchy'!J66*(1/4)</f>
        <v>#DIV/0!</v>
      </c>
      <c r="K66" t="e">
        <f>'Security Hierarchy'!K66*(1/4)+'Economic Hierarchy'!K66*(1/4)+'Diplomatic Hiearachy'!K66*(1/4)+'Informational Hierarchy'!K66*(1/4)</f>
        <v>#DIV/0!</v>
      </c>
      <c r="L66" t="e">
        <f>'Security Hierarchy'!L66*(1/4)+'Economic Hierarchy'!L66*(1/4)+'Diplomatic Hiearachy'!L66*(1/4)+'Informational Hierarchy'!L66*(1/4)</f>
        <v>#DIV/0!</v>
      </c>
      <c r="M66" t="e">
        <f>'Security Hierarchy'!M66*(1/4)+'Economic Hierarchy'!M66*(1/4)+'Diplomatic Hiearachy'!M66*(1/4)+'Informational Hierarchy'!M66*(1/4)</f>
        <v>#DIV/0!</v>
      </c>
      <c r="N66" t="e">
        <f>'Security Hierarchy'!N66*(1/4)+'Economic Hierarchy'!N66*(1/4)+'Diplomatic Hiearachy'!N66*(1/4)+'Informational Hierarchy'!N66*(1/4)</f>
        <v>#DIV/0!</v>
      </c>
      <c r="O66" t="e">
        <f>'Security Hierarchy'!O66*(1/4)+'Economic Hierarchy'!O66*(1/4)+'Diplomatic Hiearachy'!O66*(1/4)+'Informational Hierarchy'!O66*(1/4)</f>
        <v>#DIV/0!</v>
      </c>
      <c r="P66" t="e">
        <f>'Security Hierarchy'!P66*(1/4)+'Economic Hierarchy'!P66*(1/4)+'Diplomatic Hiearachy'!P66*(1/4)+'Informational Hierarchy'!P66*(1/4)</f>
        <v>#DIV/0!</v>
      </c>
      <c r="Q66" t="e">
        <f>'Security Hierarchy'!Q66*(1/4)+'Economic Hierarchy'!Q66*(1/4)+'Diplomatic Hiearachy'!Q66*(1/4)+'Informational Hierarchy'!Q66*(1/4)</f>
        <v>#DIV/0!</v>
      </c>
      <c r="R66" t="e">
        <f>'Security Hierarchy'!R66*(1/4)+'Economic Hierarchy'!R66*(1/4)+'Diplomatic Hiearachy'!R66*(1/4)+'Informational Hierarchy'!R66*(1/4)</f>
        <v>#DIV/0!</v>
      </c>
      <c r="S66" t="e">
        <f>'Security Hierarchy'!S66*(1/4)+'Economic Hierarchy'!S66*(1/4)+'Diplomatic Hiearachy'!S66*(1/4)+'Informational Hierarchy'!S66*(1/4)</f>
        <v>#DIV/0!</v>
      </c>
      <c r="T66" t="e">
        <f>'Security Hierarchy'!T66*(1/4)+'Economic Hierarchy'!T66*(1/4)+'Diplomatic Hiearachy'!T66*(1/4)+'Informational Hierarchy'!T66*(1/4)</f>
        <v>#DIV/0!</v>
      </c>
      <c r="U66" t="e">
        <f>'Security Hierarchy'!U66*(1/4)+'Economic Hierarchy'!U66*(1/4)+'Diplomatic Hiearachy'!U66*(1/4)+'Informational Hierarchy'!U66*(1/4)</f>
        <v>#DIV/0!</v>
      </c>
      <c r="V66" t="e">
        <f>'Security Hierarchy'!V66*(1/4)+'Economic Hierarchy'!V66*(1/4)+'Diplomatic Hiearachy'!V66*(1/4)+'Informational Hierarchy'!V66*(1/4)</f>
        <v>#DIV/0!</v>
      </c>
      <c r="W66" t="e">
        <f>'Security Hierarchy'!W66*(1/4)+'Economic Hierarchy'!W66*(1/4)+'Diplomatic Hiearachy'!W66*(1/4)+'Informational Hierarchy'!W66*(1/4)</f>
        <v>#DIV/0!</v>
      </c>
      <c r="X66" t="e">
        <f>'Security Hierarchy'!X66*(1/4)+'Economic Hierarchy'!X66*(1/4)+'Diplomatic Hiearachy'!X66*(1/4)+'Informational Hierarchy'!X66*(1/4)</f>
        <v>#DIV/0!</v>
      </c>
      <c r="Y66" t="e">
        <f>'Security Hierarchy'!Y66*(1/4)+'Economic Hierarchy'!Y66*(1/4)+'Diplomatic Hiearachy'!Y66*(1/4)+'Informational Hierarchy'!Y66*(1/4)</f>
        <v>#DIV/0!</v>
      </c>
      <c r="Z66" t="e">
        <f>'Security Hierarchy'!Z66*(1/4)+'Economic Hierarchy'!Z66*(1/4)+'Diplomatic Hiearachy'!Z66*(1/4)+'Informational Hierarchy'!Z66*(1/4)</f>
        <v>#DIV/0!</v>
      </c>
      <c r="AA66" t="e">
        <f>'Security Hierarchy'!AA66*(1/4)+'Economic Hierarchy'!AA66*(1/4)+'Diplomatic Hiearachy'!AA66*(1/4)+'Informational Hierarchy'!AA66*(1/4)</f>
        <v>#DIV/0!</v>
      </c>
      <c r="AB66" t="e">
        <f>'Security Hierarchy'!AB66*(1/4)+'Economic Hierarchy'!AB66*(1/4)+'Diplomatic Hiearachy'!AB66*(1/4)+'Informational Hierarchy'!AB66*(1/4)</f>
        <v>#DIV/0!</v>
      </c>
      <c r="AC66" t="e">
        <f>'Security Hierarchy'!AC66*(1/4)+'Economic Hierarchy'!AC66*(1/4)+'Diplomatic Hiearachy'!AC66*(1/4)+'Informational Hierarchy'!AC66*(1/4)</f>
        <v>#DIV/0!</v>
      </c>
      <c r="AD66" t="e">
        <f>'Security Hierarchy'!AD66*(1/4)+'Economic Hierarchy'!AD66*(1/4)+'Diplomatic Hiearachy'!AD66*(1/4)+'Informational Hierarchy'!AD66*(1/4)</f>
        <v>#DIV/0!</v>
      </c>
      <c r="AE66" t="e">
        <f>'Security Hierarchy'!AE66*(1/4)+'Economic Hierarchy'!AE66*(1/4)+'Diplomatic Hiearachy'!AE66*(1/4)+'Informational Hierarchy'!AE66*(1/4)</f>
        <v>#DIV/0!</v>
      </c>
      <c r="AF66" t="e">
        <f>'Security Hierarchy'!AF66*(1/4)+'Economic Hierarchy'!AF66*(1/4)+'Diplomatic Hiearachy'!AF66*(1/4)+'Informational Hierarchy'!AF66*(1/4)</f>
        <v>#DIV/0!</v>
      </c>
      <c r="AG66" t="e">
        <f>'Security Hierarchy'!AG66*(1/4)+'Economic Hierarchy'!AG66*(1/4)+'Diplomatic Hiearachy'!AG66*(1/4)+'Informational Hierarchy'!AG66*(1/4)</f>
        <v>#DIV/0!</v>
      </c>
      <c r="AH66" t="e">
        <f>'Security Hierarchy'!AH66*(1/4)+'Economic Hierarchy'!AH66*(1/4)+'Diplomatic Hiearachy'!AH66*(1/4)+'Informational Hierarchy'!AH66*(1/4)</f>
        <v>#DIV/0!</v>
      </c>
      <c r="AI66" t="e">
        <f>'Security Hierarchy'!AI66*(1/4)+'Economic Hierarchy'!AI66*(1/4)+'Diplomatic Hiearachy'!AI66*(1/4)+'Informational Hierarchy'!AI66*(1/4)</f>
        <v>#DIV/0!</v>
      </c>
      <c r="AJ66" t="e">
        <f>'Security Hierarchy'!AJ66*(1/4)+'Economic Hierarchy'!AJ66*(1/4)+'Diplomatic Hiearachy'!AJ66*(1/4)+'Informational Hierarchy'!AJ66*(1/4)</f>
        <v>#DIV/0!</v>
      </c>
      <c r="AK66" t="e">
        <f>'Security Hierarchy'!AK66*(1/4)+'Economic Hierarchy'!AK66*(1/4)+'Diplomatic Hiearachy'!AK66*(1/4)+'Informational Hierarchy'!AK66*(1/4)</f>
        <v>#DIV/0!</v>
      </c>
      <c r="AL66" t="e">
        <f>'Security Hierarchy'!AL66*(1/4)+'Economic Hierarchy'!AL66*(1/4)+'Diplomatic Hiearachy'!AL66*(1/4)+'Informational Hierarchy'!AL66*(1/4)</f>
        <v>#DIV/0!</v>
      </c>
      <c r="AM66" t="e">
        <f>'Security Hierarchy'!AM66*(1/4)+'Economic Hierarchy'!AM66*(1/4)+'Diplomatic Hiearachy'!AM66*(1/4)+'Informational Hierarchy'!AM66*(1/4)</f>
        <v>#DIV/0!</v>
      </c>
      <c r="AN66" t="e">
        <f>'Security Hierarchy'!AN66*(1/4)+'Economic Hierarchy'!AN66*(1/4)+'Diplomatic Hiearachy'!AN66*(1/4)+'Informational Hierarchy'!AN66*(1/4)</f>
        <v>#DIV/0!</v>
      </c>
      <c r="AO66" t="e">
        <f>'Security Hierarchy'!AO66*(1/4)+'Economic Hierarchy'!AO66*(1/4)+'Diplomatic Hiearachy'!AO66*(1/4)+'Informational Hierarchy'!AO66*(1/4)</f>
        <v>#DIV/0!</v>
      </c>
      <c r="AP66" t="e">
        <f>'Security Hierarchy'!AP66*(1/4)+'Economic Hierarchy'!AP66*(1/4)+'Diplomatic Hiearachy'!AP66*(1/4)+'Informational Hierarchy'!AP66*(1/4)</f>
        <v>#DIV/0!</v>
      </c>
      <c r="AQ66" t="e">
        <f>'Security Hierarchy'!AQ66*(1/4)+'Economic Hierarchy'!AQ66*(1/4)+'Diplomatic Hiearachy'!AQ66*(1/4)+'Informational Hierarchy'!AQ66*(1/4)</f>
        <v>#DIV/0!</v>
      </c>
      <c r="AR66" t="e">
        <f>'Security Hierarchy'!AR66*(1/4)+'Economic Hierarchy'!AR66*(1/4)+'Diplomatic Hiearachy'!AR66*(1/4)+'Informational Hierarchy'!AR66*(1/4)</f>
        <v>#DIV/0!</v>
      </c>
      <c r="AS66" t="e">
        <f>'Security Hierarchy'!AS66*(1/4)+'Economic Hierarchy'!AS66*(1/4)+'Diplomatic Hiearachy'!AS66*(1/4)+'Informational Hierarchy'!AS66*(1/4)</f>
        <v>#DIV/0!</v>
      </c>
      <c r="AT66" t="e">
        <f>'Security Hierarchy'!AT66*(1/4)+'Economic Hierarchy'!AT66*(1/4)+'Diplomatic Hiearachy'!AT66*(1/4)+'Informational Hierarchy'!AT66*(1/4)</f>
        <v>#DIV/0!</v>
      </c>
      <c r="AU66" t="e">
        <f>'Security Hierarchy'!AU66*(1/4)+'Economic Hierarchy'!AU66*(1/4)+'Diplomatic Hiearachy'!AU66*(1/4)+'Informational Hierarchy'!AU66*(1/4)</f>
        <v>#DIV/0!</v>
      </c>
      <c r="AV66" t="e">
        <f>'Security Hierarchy'!AV66*(1/4)+'Economic Hierarchy'!AV66*(1/4)+'Diplomatic Hiearachy'!AV66*(1/4)+'Informational Hierarchy'!AV66*(1/4)</f>
        <v>#DIV/0!</v>
      </c>
      <c r="AW66" t="e">
        <f>'Security Hierarchy'!AW66*(1/4)+'Economic Hierarchy'!AW66*(1/4)+'Diplomatic Hiearachy'!AW66*(1/4)+'Informational Hierarchy'!AW66*(1/4)</f>
        <v>#DIV/0!</v>
      </c>
    </row>
    <row r="67" spans="1:49" x14ac:dyDescent="0.25">
      <c r="A67">
        <v>1995</v>
      </c>
      <c r="B67" t="e">
        <f>'Security Hierarchy'!B67*(1/4)+'Economic Hierarchy'!B67*(1/4)+'Diplomatic Hiearachy'!B67*(1/4)+'Informational Hierarchy'!B67*(1/4)</f>
        <v>#DIV/0!</v>
      </c>
      <c r="C67" t="e">
        <f>'Security Hierarchy'!C67*(1/4)+'Economic Hierarchy'!C67*(1/4)+'Diplomatic Hiearachy'!C67*(1/4)+'Informational Hierarchy'!C67*(1/4)</f>
        <v>#DIV/0!</v>
      </c>
      <c r="D67" t="e">
        <f>'Security Hierarchy'!D67*(1/4)+'Economic Hierarchy'!D67*(1/4)+'Diplomatic Hiearachy'!D67*(1/4)+'Informational Hierarchy'!D67*(1/4)</f>
        <v>#DIV/0!</v>
      </c>
      <c r="E67" t="e">
        <f>'Security Hierarchy'!E67*(1/4)+'Economic Hierarchy'!E67*(1/4)+'Diplomatic Hiearachy'!E67*(1/4)+'Informational Hierarchy'!E67*(1/4)</f>
        <v>#DIV/0!</v>
      </c>
      <c r="F67" t="e">
        <f>'Security Hierarchy'!F67*(1/4)+'Economic Hierarchy'!F67*(1/4)+'Diplomatic Hiearachy'!F67*(1/4)+'Informational Hierarchy'!F67*(1/4)</f>
        <v>#DIV/0!</v>
      </c>
      <c r="G67" t="e">
        <f>'Security Hierarchy'!G67*(1/4)+'Economic Hierarchy'!G67*(1/4)+'Diplomatic Hiearachy'!G67*(1/4)+'Informational Hierarchy'!G67*(1/4)</f>
        <v>#DIV/0!</v>
      </c>
      <c r="H67" t="e">
        <f>'Security Hierarchy'!H67*(1/4)+'Economic Hierarchy'!H67*(1/4)+'Diplomatic Hiearachy'!H67*(1/4)+'Informational Hierarchy'!H67*(1/4)</f>
        <v>#DIV/0!</v>
      </c>
      <c r="I67" t="e">
        <f>'Security Hierarchy'!I67*(1/4)+'Economic Hierarchy'!I67*(1/4)+'Diplomatic Hiearachy'!I67*(1/4)+'Informational Hierarchy'!I67*(1/4)</f>
        <v>#DIV/0!</v>
      </c>
      <c r="J67" t="e">
        <f>'Security Hierarchy'!J67*(1/4)+'Economic Hierarchy'!J67*(1/4)+'Diplomatic Hiearachy'!J67*(1/4)+'Informational Hierarchy'!J67*(1/4)</f>
        <v>#DIV/0!</v>
      </c>
      <c r="K67" t="e">
        <f>'Security Hierarchy'!K67*(1/4)+'Economic Hierarchy'!K67*(1/4)+'Diplomatic Hiearachy'!K67*(1/4)+'Informational Hierarchy'!K67*(1/4)</f>
        <v>#DIV/0!</v>
      </c>
      <c r="L67" t="e">
        <f>'Security Hierarchy'!L67*(1/4)+'Economic Hierarchy'!L67*(1/4)+'Diplomatic Hiearachy'!L67*(1/4)+'Informational Hierarchy'!L67*(1/4)</f>
        <v>#DIV/0!</v>
      </c>
      <c r="M67" t="e">
        <f>'Security Hierarchy'!M67*(1/4)+'Economic Hierarchy'!M67*(1/4)+'Diplomatic Hiearachy'!M67*(1/4)+'Informational Hierarchy'!M67*(1/4)</f>
        <v>#DIV/0!</v>
      </c>
      <c r="N67" t="e">
        <f>'Security Hierarchy'!N67*(1/4)+'Economic Hierarchy'!N67*(1/4)+'Diplomatic Hiearachy'!N67*(1/4)+'Informational Hierarchy'!N67*(1/4)</f>
        <v>#DIV/0!</v>
      </c>
      <c r="O67" t="e">
        <f>'Security Hierarchy'!O67*(1/4)+'Economic Hierarchy'!O67*(1/4)+'Diplomatic Hiearachy'!O67*(1/4)+'Informational Hierarchy'!O67*(1/4)</f>
        <v>#DIV/0!</v>
      </c>
      <c r="P67" t="e">
        <f>'Security Hierarchy'!P67*(1/4)+'Economic Hierarchy'!P67*(1/4)+'Diplomatic Hiearachy'!P67*(1/4)+'Informational Hierarchy'!P67*(1/4)</f>
        <v>#DIV/0!</v>
      </c>
      <c r="Q67" t="e">
        <f>'Security Hierarchy'!Q67*(1/4)+'Economic Hierarchy'!Q67*(1/4)+'Diplomatic Hiearachy'!Q67*(1/4)+'Informational Hierarchy'!Q67*(1/4)</f>
        <v>#DIV/0!</v>
      </c>
      <c r="R67" t="e">
        <f>'Security Hierarchy'!R67*(1/4)+'Economic Hierarchy'!R67*(1/4)+'Diplomatic Hiearachy'!R67*(1/4)+'Informational Hierarchy'!R67*(1/4)</f>
        <v>#DIV/0!</v>
      </c>
      <c r="S67" t="e">
        <f>'Security Hierarchy'!S67*(1/4)+'Economic Hierarchy'!S67*(1/4)+'Diplomatic Hiearachy'!S67*(1/4)+'Informational Hierarchy'!S67*(1/4)</f>
        <v>#DIV/0!</v>
      </c>
      <c r="T67" t="e">
        <f>'Security Hierarchy'!T67*(1/4)+'Economic Hierarchy'!T67*(1/4)+'Diplomatic Hiearachy'!T67*(1/4)+'Informational Hierarchy'!T67*(1/4)</f>
        <v>#DIV/0!</v>
      </c>
      <c r="U67" t="e">
        <f>'Security Hierarchy'!U67*(1/4)+'Economic Hierarchy'!U67*(1/4)+'Diplomatic Hiearachy'!U67*(1/4)+'Informational Hierarchy'!U67*(1/4)</f>
        <v>#DIV/0!</v>
      </c>
      <c r="V67" t="e">
        <f>'Security Hierarchy'!V67*(1/4)+'Economic Hierarchy'!V67*(1/4)+'Diplomatic Hiearachy'!V67*(1/4)+'Informational Hierarchy'!V67*(1/4)</f>
        <v>#DIV/0!</v>
      </c>
      <c r="W67" t="e">
        <f>'Security Hierarchy'!W67*(1/4)+'Economic Hierarchy'!W67*(1/4)+'Diplomatic Hiearachy'!W67*(1/4)+'Informational Hierarchy'!W67*(1/4)</f>
        <v>#DIV/0!</v>
      </c>
      <c r="X67" t="e">
        <f>'Security Hierarchy'!X67*(1/4)+'Economic Hierarchy'!X67*(1/4)+'Diplomatic Hiearachy'!X67*(1/4)+'Informational Hierarchy'!X67*(1/4)</f>
        <v>#DIV/0!</v>
      </c>
      <c r="Y67" t="e">
        <f>'Security Hierarchy'!Y67*(1/4)+'Economic Hierarchy'!Y67*(1/4)+'Diplomatic Hiearachy'!Y67*(1/4)+'Informational Hierarchy'!Y67*(1/4)</f>
        <v>#DIV/0!</v>
      </c>
      <c r="Z67" t="e">
        <f>'Security Hierarchy'!Z67*(1/4)+'Economic Hierarchy'!Z67*(1/4)+'Diplomatic Hiearachy'!Z67*(1/4)+'Informational Hierarchy'!Z67*(1/4)</f>
        <v>#DIV/0!</v>
      </c>
      <c r="AA67" t="e">
        <f>'Security Hierarchy'!AA67*(1/4)+'Economic Hierarchy'!AA67*(1/4)+'Diplomatic Hiearachy'!AA67*(1/4)+'Informational Hierarchy'!AA67*(1/4)</f>
        <v>#DIV/0!</v>
      </c>
      <c r="AB67" t="e">
        <f>'Security Hierarchy'!AB67*(1/4)+'Economic Hierarchy'!AB67*(1/4)+'Diplomatic Hiearachy'!AB67*(1/4)+'Informational Hierarchy'!AB67*(1/4)</f>
        <v>#DIV/0!</v>
      </c>
      <c r="AC67" t="e">
        <f>'Security Hierarchy'!AC67*(1/4)+'Economic Hierarchy'!AC67*(1/4)+'Diplomatic Hiearachy'!AC67*(1/4)+'Informational Hierarchy'!AC67*(1/4)</f>
        <v>#DIV/0!</v>
      </c>
      <c r="AD67" t="e">
        <f>'Security Hierarchy'!AD67*(1/4)+'Economic Hierarchy'!AD67*(1/4)+'Diplomatic Hiearachy'!AD67*(1/4)+'Informational Hierarchy'!AD67*(1/4)</f>
        <v>#DIV/0!</v>
      </c>
      <c r="AE67" t="e">
        <f>'Security Hierarchy'!AE67*(1/4)+'Economic Hierarchy'!AE67*(1/4)+'Diplomatic Hiearachy'!AE67*(1/4)+'Informational Hierarchy'!AE67*(1/4)</f>
        <v>#DIV/0!</v>
      </c>
      <c r="AF67" t="e">
        <f>'Security Hierarchy'!AF67*(1/4)+'Economic Hierarchy'!AF67*(1/4)+'Diplomatic Hiearachy'!AF67*(1/4)+'Informational Hierarchy'!AF67*(1/4)</f>
        <v>#DIV/0!</v>
      </c>
      <c r="AG67" t="e">
        <f>'Security Hierarchy'!AG67*(1/4)+'Economic Hierarchy'!AG67*(1/4)+'Diplomatic Hiearachy'!AG67*(1/4)+'Informational Hierarchy'!AG67*(1/4)</f>
        <v>#DIV/0!</v>
      </c>
      <c r="AH67" t="e">
        <f>'Security Hierarchy'!AH67*(1/4)+'Economic Hierarchy'!AH67*(1/4)+'Diplomatic Hiearachy'!AH67*(1/4)+'Informational Hierarchy'!AH67*(1/4)</f>
        <v>#DIV/0!</v>
      </c>
      <c r="AI67" t="e">
        <f>'Security Hierarchy'!AI67*(1/4)+'Economic Hierarchy'!AI67*(1/4)+'Diplomatic Hiearachy'!AI67*(1/4)+'Informational Hierarchy'!AI67*(1/4)</f>
        <v>#DIV/0!</v>
      </c>
      <c r="AJ67" t="e">
        <f>'Security Hierarchy'!AJ67*(1/4)+'Economic Hierarchy'!AJ67*(1/4)+'Diplomatic Hiearachy'!AJ67*(1/4)+'Informational Hierarchy'!AJ67*(1/4)</f>
        <v>#DIV/0!</v>
      </c>
      <c r="AK67" t="e">
        <f>'Security Hierarchy'!AK67*(1/4)+'Economic Hierarchy'!AK67*(1/4)+'Diplomatic Hiearachy'!AK67*(1/4)+'Informational Hierarchy'!AK67*(1/4)</f>
        <v>#DIV/0!</v>
      </c>
      <c r="AL67" t="e">
        <f>'Security Hierarchy'!AL67*(1/4)+'Economic Hierarchy'!AL67*(1/4)+'Diplomatic Hiearachy'!AL67*(1/4)+'Informational Hierarchy'!AL67*(1/4)</f>
        <v>#DIV/0!</v>
      </c>
      <c r="AM67" t="e">
        <f>'Security Hierarchy'!AM67*(1/4)+'Economic Hierarchy'!AM67*(1/4)+'Diplomatic Hiearachy'!AM67*(1/4)+'Informational Hierarchy'!AM67*(1/4)</f>
        <v>#DIV/0!</v>
      </c>
      <c r="AN67" t="e">
        <f>'Security Hierarchy'!AN67*(1/4)+'Economic Hierarchy'!AN67*(1/4)+'Diplomatic Hiearachy'!AN67*(1/4)+'Informational Hierarchy'!AN67*(1/4)</f>
        <v>#DIV/0!</v>
      </c>
      <c r="AO67" t="e">
        <f>'Security Hierarchy'!AO67*(1/4)+'Economic Hierarchy'!AO67*(1/4)+'Diplomatic Hiearachy'!AO67*(1/4)+'Informational Hierarchy'!AO67*(1/4)</f>
        <v>#DIV/0!</v>
      </c>
      <c r="AP67" t="e">
        <f>'Security Hierarchy'!AP67*(1/4)+'Economic Hierarchy'!AP67*(1/4)+'Diplomatic Hiearachy'!AP67*(1/4)+'Informational Hierarchy'!AP67*(1/4)</f>
        <v>#DIV/0!</v>
      </c>
      <c r="AQ67" t="e">
        <f>'Security Hierarchy'!AQ67*(1/4)+'Economic Hierarchy'!AQ67*(1/4)+'Diplomatic Hiearachy'!AQ67*(1/4)+'Informational Hierarchy'!AQ67*(1/4)</f>
        <v>#DIV/0!</v>
      </c>
      <c r="AR67" t="e">
        <f>'Security Hierarchy'!AR67*(1/4)+'Economic Hierarchy'!AR67*(1/4)+'Diplomatic Hiearachy'!AR67*(1/4)+'Informational Hierarchy'!AR67*(1/4)</f>
        <v>#DIV/0!</v>
      </c>
      <c r="AS67" t="e">
        <f>'Security Hierarchy'!AS67*(1/4)+'Economic Hierarchy'!AS67*(1/4)+'Diplomatic Hiearachy'!AS67*(1/4)+'Informational Hierarchy'!AS67*(1/4)</f>
        <v>#DIV/0!</v>
      </c>
      <c r="AT67" t="e">
        <f>'Security Hierarchy'!AT67*(1/4)+'Economic Hierarchy'!AT67*(1/4)+'Diplomatic Hiearachy'!AT67*(1/4)+'Informational Hierarchy'!AT67*(1/4)</f>
        <v>#DIV/0!</v>
      </c>
      <c r="AU67" t="e">
        <f>'Security Hierarchy'!AU67*(1/4)+'Economic Hierarchy'!AU67*(1/4)+'Diplomatic Hiearachy'!AU67*(1/4)+'Informational Hierarchy'!AU67*(1/4)</f>
        <v>#DIV/0!</v>
      </c>
      <c r="AV67" t="e">
        <f>'Security Hierarchy'!AV67*(1/4)+'Economic Hierarchy'!AV67*(1/4)+'Diplomatic Hiearachy'!AV67*(1/4)+'Informational Hierarchy'!AV67*(1/4)</f>
        <v>#DIV/0!</v>
      </c>
      <c r="AW67" t="e">
        <f>'Security Hierarchy'!AW67*(1/4)+'Economic Hierarchy'!AW67*(1/4)+'Diplomatic Hiearachy'!AW67*(1/4)+'Informational Hierarchy'!AW67*(1/4)</f>
        <v>#DIV/0!</v>
      </c>
    </row>
    <row r="68" spans="1:49" x14ac:dyDescent="0.25">
      <c r="A68">
        <v>1996</v>
      </c>
      <c r="B68" t="e">
        <f>'Security Hierarchy'!B68*(1/4)+'Economic Hierarchy'!B68*(1/4)+'Diplomatic Hiearachy'!B68*(1/4)+'Informational Hierarchy'!B68*(1/4)</f>
        <v>#DIV/0!</v>
      </c>
      <c r="C68" t="e">
        <f>'Security Hierarchy'!C68*(1/4)+'Economic Hierarchy'!C68*(1/4)+'Diplomatic Hiearachy'!C68*(1/4)+'Informational Hierarchy'!C68*(1/4)</f>
        <v>#DIV/0!</v>
      </c>
      <c r="D68" t="e">
        <f>'Security Hierarchy'!D68*(1/4)+'Economic Hierarchy'!D68*(1/4)+'Diplomatic Hiearachy'!D68*(1/4)+'Informational Hierarchy'!D68*(1/4)</f>
        <v>#DIV/0!</v>
      </c>
      <c r="E68" t="e">
        <f>'Security Hierarchy'!E68*(1/4)+'Economic Hierarchy'!E68*(1/4)+'Diplomatic Hiearachy'!E68*(1/4)+'Informational Hierarchy'!E68*(1/4)</f>
        <v>#DIV/0!</v>
      </c>
      <c r="F68" t="e">
        <f>'Security Hierarchy'!F68*(1/4)+'Economic Hierarchy'!F68*(1/4)+'Diplomatic Hiearachy'!F68*(1/4)+'Informational Hierarchy'!F68*(1/4)</f>
        <v>#DIV/0!</v>
      </c>
      <c r="G68" t="e">
        <f>'Security Hierarchy'!G68*(1/4)+'Economic Hierarchy'!G68*(1/4)+'Diplomatic Hiearachy'!G68*(1/4)+'Informational Hierarchy'!G68*(1/4)</f>
        <v>#DIV/0!</v>
      </c>
      <c r="H68" t="e">
        <f>'Security Hierarchy'!H68*(1/4)+'Economic Hierarchy'!H68*(1/4)+'Diplomatic Hiearachy'!H68*(1/4)+'Informational Hierarchy'!H68*(1/4)</f>
        <v>#DIV/0!</v>
      </c>
      <c r="I68" t="e">
        <f>'Security Hierarchy'!I68*(1/4)+'Economic Hierarchy'!I68*(1/4)+'Diplomatic Hiearachy'!I68*(1/4)+'Informational Hierarchy'!I68*(1/4)</f>
        <v>#DIV/0!</v>
      </c>
      <c r="J68" t="e">
        <f>'Security Hierarchy'!J68*(1/4)+'Economic Hierarchy'!J68*(1/4)+'Diplomatic Hiearachy'!J68*(1/4)+'Informational Hierarchy'!J68*(1/4)</f>
        <v>#DIV/0!</v>
      </c>
      <c r="K68" t="e">
        <f>'Security Hierarchy'!K68*(1/4)+'Economic Hierarchy'!K68*(1/4)+'Diplomatic Hiearachy'!K68*(1/4)+'Informational Hierarchy'!K68*(1/4)</f>
        <v>#DIV/0!</v>
      </c>
      <c r="L68" t="e">
        <f>'Security Hierarchy'!L68*(1/4)+'Economic Hierarchy'!L68*(1/4)+'Diplomatic Hiearachy'!L68*(1/4)+'Informational Hierarchy'!L68*(1/4)</f>
        <v>#DIV/0!</v>
      </c>
      <c r="M68" t="e">
        <f>'Security Hierarchy'!M68*(1/4)+'Economic Hierarchy'!M68*(1/4)+'Diplomatic Hiearachy'!M68*(1/4)+'Informational Hierarchy'!M68*(1/4)</f>
        <v>#DIV/0!</v>
      </c>
      <c r="N68" t="e">
        <f>'Security Hierarchy'!N68*(1/4)+'Economic Hierarchy'!N68*(1/4)+'Diplomatic Hiearachy'!N68*(1/4)+'Informational Hierarchy'!N68*(1/4)</f>
        <v>#DIV/0!</v>
      </c>
      <c r="O68" t="e">
        <f>'Security Hierarchy'!O68*(1/4)+'Economic Hierarchy'!O68*(1/4)+'Diplomatic Hiearachy'!O68*(1/4)+'Informational Hierarchy'!O68*(1/4)</f>
        <v>#DIV/0!</v>
      </c>
      <c r="P68" t="e">
        <f>'Security Hierarchy'!P68*(1/4)+'Economic Hierarchy'!P68*(1/4)+'Diplomatic Hiearachy'!P68*(1/4)+'Informational Hierarchy'!P68*(1/4)</f>
        <v>#DIV/0!</v>
      </c>
      <c r="Q68" t="e">
        <f>'Security Hierarchy'!Q68*(1/4)+'Economic Hierarchy'!Q68*(1/4)+'Diplomatic Hiearachy'!Q68*(1/4)+'Informational Hierarchy'!Q68*(1/4)</f>
        <v>#DIV/0!</v>
      </c>
      <c r="R68" t="e">
        <f>'Security Hierarchy'!R68*(1/4)+'Economic Hierarchy'!R68*(1/4)+'Diplomatic Hiearachy'!R68*(1/4)+'Informational Hierarchy'!R68*(1/4)</f>
        <v>#DIV/0!</v>
      </c>
      <c r="S68" t="e">
        <f>'Security Hierarchy'!S68*(1/4)+'Economic Hierarchy'!S68*(1/4)+'Diplomatic Hiearachy'!S68*(1/4)+'Informational Hierarchy'!S68*(1/4)</f>
        <v>#DIV/0!</v>
      </c>
      <c r="T68" t="e">
        <f>'Security Hierarchy'!T68*(1/4)+'Economic Hierarchy'!T68*(1/4)+'Diplomatic Hiearachy'!T68*(1/4)+'Informational Hierarchy'!T68*(1/4)</f>
        <v>#DIV/0!</v>
      </c>
      <c r="U68" t="e">
        <f>'Security Hierarchy'!U68*(1/4)+'Economic Hierarchy'!U68*(1/4)+'Diplomatic Hiearachy'!U68*(1/4)+'Informational Hierarchy'!U68*(1/4)</f>
        <v>#DIV/0!</v>
      </c>
      <c r="V68" t="e">
        <f>'Security Hierarchy'!V68*(1/4)+'Economic Hierarchy'!V68*(1/4)+'Diplomatic Hiearachy'!V68*(1/4)+'Informational Hierarchy'!V68*(1/4)</f>
        <v>#DIV/0!</v>
      </c>
      <c r="W68" t="e">
        <f>'Security Hierarchy'!W68*(1/4)+'Economic Hierarchy'!W68*(1/4)+'Diplomatic Hiearachy'!W68*(1/4)+'Informational Hierarchy'!W68*(1/4)</f>
        <v>#DIV/0!</v>
      </c>
      <c r="X68" t="e">
        <f>'Security Hierarchy'!X68*(1/4)+'Economic Hierarchy'!X68*(1/4)+'Diplomatic Hiearachy'!X68*(1/4)+'Informational Hierarchy'!X68*(1/4)</f>
        <v>#DIV/0!</v>
      </c>
      <c r="Y68" t="e">
        <f>'Security Hierarchy'!Y68*(1/4)+'Economic Hierarchy'!Y68*(1/4)+'Diplomatic Hiearachy'!Y68*(1/4)+'Informational Hierarchy'!Y68*(1/4)</f>
        <v>#DIV/0!</v>
      </c>
      <c r="Z68" t="e">
        <f>'Security Hierarchy'!Z68*(1/4)+'Economic Hierarchy'!Z68*(1/4)+'Diplomatic Hiearachy'!Z68*(1/4)+'Informational Hierarchy'!Z68*(1/4)</f>
        <v>#DIV/0!</v>
      </c>
      <c r="AA68" t="e">
        <f>'Security Hierarchy'!AA68*(1/4)+'Economic Hierarchy'!AA68*(1/4)+'Diplomatic Hiearachy'!AA68*(1/4)+'Informational Hierarchy'!AA68*(1/4)</f>
        <v>#DIV/0!</v>
      </c>
      <c r="AB68" t="e">
        <f>'Security Hierarchy'!AB68*(1/4)+'Economic Hierarchy'!AB68*(1/4)+'Diplomatic Hiearachy'!AB68*(1/4)+'Informational Hierarchy'!AB68*(1/4)</f>
        <v>#DIV/0!</v>
      </c>
      <c r="AC68" t="e">
        <f>'Security Hierarchy'!AC68*(1/4)+'Economic Hierarchy'!AC68*(1/4)+'Diplomatic Hiearachy'!AC68*(1/4)+'Informational Hierarchy'!AC68*(1/4)</f>
        <v>#DIV/0!</v>
      </c>
      <c r="AD68" t="e">
        <f>'Security Hierarchy'!AD68*(1/4)+'Economic Hierarchy'!AD68*(1/4)+'Diplomatic Hiearachy'!AD68*(1/4)+'Informational Hierarchy'!AD68*(1/4)</f>
        <v>#DIV/0!</v>
      </c>
      <c r="AE68" t="e">
        <f>'Security Hierarchy'!AE68*(1/4)+'Economic Hierarchy'!AE68*(1/4)+'Diplomatic Hiearachy'!AE68*(1/4)+'Informational Hierarchy'!AE68*(1/4)</f>
        <v>#DIV/0!</v>
      </c>
      <c r="AF68" t="e">
        <f>'Security Hierarchy'!AF68*(1/4)+'Economic Hierarchy'!AF68*(1/4)+'Diplomatic Hiearachy'!AF68*(1/4)+'Informational Hierarchy'!AF68*(1/4)</f>
        <v>#DIV/0!</v>
      </c>
      <c r="AG68" t="e">
        <f>'Security Hierarchy'!AG68*(1/4)+'Economic Hierarchy'!AG68*(1/4)+'Diplomatic Hiearachy'!AG68*(1/4)+'Informational Hierarchy'!AG68*(1/4)</f>
        <v>#DIV/0!</v>
      </c>
      <c r="AH68" t="e">
        <f>'Security Hierarchy'!AH68*(1/4)+'Economic Hierarchy'!AH68*(1/4)+'Diplomatic Hiearachy'!AH68*(1/4)+'Informational Hierarchy'!AH68*(1/4)</f>
        <v>#DIV/0!</v>
      </c>
      <c r="AI68" t="e">
        <f>'Security Hierarchy'!AI68*(1/4)+'Economic Hierarchy'!AI68*(1/4)+'Diplomatic Hiearachy'!AI68*(1/4)+'Informational Hierarchy'!AI68*(1/4)</f>
        <v>#DIV/0!</v>
      </c>
      <c r="AJ68" t="e">
        <f>'Security Hierarchy'!AJ68*(1/4)+'Economic Hierarchy'!AJ68*(1/4)+'Diplomatic Hiearachy'!AJ68*(1/4)+'Informational Hierarchy'!AJ68*(1/4)</f>
        <v>#DIV/0!</v>
      </c>
      <c r="AK68" t="e">
        <f>'Security Hierarchy'!AK68*(1/4)+'Economic Hierarchy'!AK68*(1/4)+'Diplomatic Hiearachy'!AK68*(1/4)+'Informational Hierarchy'!AK68*(1/4)</f>
        <v>#DIV/0!</v>
      </c>
      <c r="AL68" t="e">
        <f>'Security Hierarchy'!AL68*(1/4)+'Economic Hierarchy'!AL68*(1/4)+'Diplomatic Hiearachy'!AL68*(1/4)+'Informational Hierarchy'!AL68*(1/4)</f>
        <v>#DIV/0!</v>
      </c>
      <c r="AM68" t="e">
        <f>'Security Hierarchy'!AM68*(1/4)+'Economic Hierarchy'!AM68*(1/4)+'Diplomatic Hiearachy'!AM68*(1/4)+'Informational Hierarchy'!AM68*(1/4)</f>
        <v>#DIV/0!</v>
      </c>
      <c r="AN68" t="e">
        <f>'Security Hierarchy'!AN68*(1/4)+'Economic Hierarchy'!AN68*(1/4)+'Diplomatic Hiearachy'!AN68*(1/4)+'Informational Hierarchy'!AN68*(1/4)</f>
        <v>#DIV/0!</v>
      </c>
      <c r="AO68" t="e">
        <f>'Security Hierarchy'!AO68*(1/4)+'Economic Hierarchy'!AO68*(1/4)+'Diplomatic Hiearachy'!AO68*(1/4)+'Informational Hierarchy'!AO68*(1/4)</f>
        <v>#DIV/0!</v>
      </c>
      <c r="AP68" t="e">
        <f>'Security Hierarchy'!AP68*(1/4)+'Economic Hierarchy'!AP68*(1/4)+'Diplomatic Hiearachy'!AP68*(1/4)+'Informational Hierarchy'!AP68*(1/4)</f>
        <v>#DIV/0!</v>
      </c>
      <c r="AQ68" t="e">
        <f>'Security Hierarchy'!AQ68*(1/4)+'Economic Hierarchy'!AQ68*(1/4)+'Diplomatic Hiearachy'!AQ68*(1/4)+'Informational Hierarchy'!AQ68*(1/4)</f>
        <v>#DIV/0!</v>
      </c>
      <c r="AR68" t="e">
        <f>'Security Hierarchy'!AR68*(1/4)+'Economic Hierarchy'!AR68*(1/4)+'Diplomatic Hiearachy'!AR68*(1/4)+'Informational Hierarchy'!AR68*(1/4)</f>
        <v>#DIV/0!</v>
      </c>
      <c r="AS68" t="e">
        <f>'Security Hierarchy'!AS68*(1/4)+'Economic Hierarchy'!AS68*(1/4)+'Diplomatic Hiearachy'!AS68*(1/4)+'Informational Hierarchy'!AS68*(1/4)</f>
        <v>#DIV/0!</v>
      </c>
      <c r="AT68" t="e">
        <f>'Security Hierarchy'!AT68*(1/4)+'Economic Hierarchy'!AT68*(1/4)+'Diplomatic Hiearachy'!AT68*(1/4)+'Informational Hierarchy'!AT68*(1/4)</f>
        <v>#DIV/0!</v>
      </c>
      <c r="AU68" t="e">
        <f>'Security Hierarchy'!AU68*(1/4)+'Economic Hierarchy'!AU68*(1/4)+'Diplomatic Hiearachy'!AU68*(1/4)+'Informational Hierarchy'!AU68*(1/4)</f>
        <v>#DIV/0!</v>
      </c>
      <c r="AV68" t="e">
        <f>'Security Hierarchy'!AV68*(1/4)+'Economic Hierarchy'!AV68*(1/4)+'Diplomatic Hiearachy'!AV68*(1/4)+'Informational Hierarchy'!AV68*(1/4)</f>
        <v>#DIV/0!</v>
      </c>
      <c r="AW68" t="e">
        <f>'Security Hierarchy'!AW68*(1/4)+'Economic Hierarchy'!AW68*(1/4)+'Diplomatic Hiearachy'!AW68*(1/4)+'Informational Hierarchy'!AW68*(1/4)</f>
        <v>#DIV/0!</v>
      </c>
    </row>
    <row r="69" spans="1:49" x14ac:dyDescent="0.25">
      <c r="A69">
        <v>1997</v>
      </c>
      <c r="B69" t="e">
        <f>'Security Hierarchy'!B69*(1/4)+'Economic Hierarchy'!B69*(1/4)+'Diplomatic Hiearachy'!B69*(1/4)+'Informational Hierarchy'!B69*(1/4)</f>
        <v>#DIV/0!</v>
      </c>
      <c r="C69" t="e">
        <f>'Security Hierarchy'!C69*(1/4)+'Economic Hierarchy'!C69*(1/4)+'Diplomatic Hiearachy'!C69*(1/4)+'Informational Hierarchy'!C69*(1/4)</f>
        <v>#DIV/0!</v>
      </c>
      <c r="D69" t="e">
        <f>'Security Hierarchy'!D69*(1/4)+'Economic Hierarchy'!D69*(1/4)+'Diplomatic Hiearachy'!D69*(1/4)+'Informational Hierarchy'!D69*(1/4)</f>
        <v>#DIV/0!</v>
      </c>
      <c r="E69" t="e">
        <f>'Security Hierarchy'!E69*(1/4)+'Economic Hierarchy'!E69*(1/4)+'Diplomatic Hiearachy'!E69*(1/4)+'Informational Hierarchy'!E69*(1/4)</f>
        <v>#DIV/0!</v>
      </c>
      <c r="F69" t="e">
        <f>'Security Hierarchy'!F69*(1/4)+'Economic Hierarchy'!F69*(1/4)+'Diplomatic Hiearachy'!F69*(1/4)+'Informational Hierarchy'!F69*(1/4)</f>
        <v>#DIV/0!</v>
      </c>
      <c r="G69" t="e">
        <f>'Security Hierarchy'!G69*(1/4)+'Economic Hierarchy'!G69*(1/4)+'Diplomatic Hiearachy'!G69*(1/4)+'Informational Hierarchy'!G69*(1/4)</f>
        <v>#DIV/0!</v>
      </c>
      <c r="H69" t="e">
        <f>'Security Hierarchy'!H69*(1/4)+'Economic Hierarchy'!H69*(1/4)+'Diplomatic Hiearachy'!H69*(1/4)+'Informational Hierarchy'!H69*(1/4)</f>
        <v>#DIV/0!</v>
      </c>
      <c r="I69" t="e">
        <f>'Security Hierarchy'!I69*(1/4)+'Economic Hierarchy'!I69*(1/4)+'Diplomatic Hiearachy'!I69*(1/4)+'Informational Hierarchy'!I69*(1/4)</f>
        <v>#DIV/0!</v>
      </c>
      <c r="J69" t="e">
        <f>'Security Hierarchy'!J69*(1/4)+'Economic Hierarchy'!J69*(1/4)+'Diplomatic Hiearachy'!J69*(1/4)+'Informational Hierarchy'!J69*(1/4)</f>
        <v>#DIV/0!</v>
      </c>
      <c r="K69" t="e">
        <f>'Security Hierarchy'!K69*(1/4)+'Economic Hierarchy'!K69*(1/4)+'Diplomatic Hiearachy'!K69*(1/4)+'Informational Hierarchy'!K69*(1/4)</f>
        <v>#DIV/0!</v>
      </c>
      <c r="L69" t="e">
        <f>'Security Hierarchy'!L69*(1/4)+'Economic Hierarchy'!L69*(1/4)+'Diplomatic Hiearachy'!L69*(1/4)+'Informational Hierarchy'!L69*(1/4)</f>
        <v>#DIV/0!</v>
      </c>
      <c r="M69" t="e">
        <f>'Security Hierarchy'!M69*(1/4)+'Economic Hierarchy'!M69*(1/4)+'Diplomatic Hiearachy'!M69*(1/4)+'Informational Hierarchy'!M69*(1/4)</f>
        <v>#DIV/0!</v>
      </c>
      <c r="N69" t="e">
        <f>'Security Hierarchy'!N69*(1/4)+'Economic Hierarchy'!N69*(1/4)+'Diplomatic Hiearachy'!N69*(1/4)+'Informational Hierarchy'!N69*(1/4)</f>
        <v>#DIV/0!</v>
      </c>
      <c r="O69" t="e">
        <f>'Security Hierarchy'!O69*(1/4)+'Economic Hierarchy'!O69*(1/4)+'Diplomatic Hiearachy'!O69*(1/4)+'Informational Hierarchy'!O69*(1/4)</f>
        <v>#DIV/0!</v>
      </c>
      <c r="P69" t="e">
        <f>'Security Hierarchy'!P69*(1/4)+'Economic Hierarchy'!P69*(1/4)+'Diplomatic Hiearachy'!P69*(1/4)+'Informational Hierarchy'!P69*(1/4)</f>
        <v>#DIV/0!</v>
      </c>
      <c r="Q69" t="e">
        <f>'Security Hierarchy'!Q69*(1/4)+'Economic Hierarchy'!Q69*(1/4)+'Diplomatic Hiearachy'!Q69*(1/4)+'Informational Hierarchy'!Q69*(1/4)</f>
        <v>#DIV/0!</v>
      </c>
      <c r="R69" t="e">
        <f>'Security Hierarchy'!R69*(1/4)+'Economic Hierarchy'!R69*(1/4)+'Diplomatic Hiearachy'!R69*(1/4)+'Informational Hierarchy'!R69*(1/4)</f>
        <v>#DIV/0!</v>
      </c>
      <c r="S69" t="e">
        <f>'Security Hierarchy'!S69*(1/4)+'Economic Hierarchy'!S69*(1/4)+'Diplomatic Hiearachy'!S69*(1/4)+'Informational Hierarchy'!S69*(1/4)</f>
        <v>#DIV/0!</v>
      </c>
      <c r="T69" t="e">
        <f>'Security Hierarchy'!T69*(1/4)+'Economic Hierarchy'!T69*(1/4)+'Diplomatic Hiearachy'!T69*(1/4)+'Informational Hierarchy'!T69*(1/4)</f>
        <v>#DIV/0!</v>
      </c>
      <c r="U69" t="e">
        <f>'Security Hierarchy'!U69*(1/4)+'Economic Hierarchy'!U69*(1/4)+'Diplomatic Hiearachy'!U69*(1/4)+'Informational Hierarchy'!U69*(1/4)</f>
        <v>#DIV/0!</v>
      </c>
      <c r="V69" t="e">
        <f>'Security Hierarchy'!V69*(1/4)+'Economic Hierarchy'!V69*(1/4)+'Diplomatic Hiearachy'!V69*(1/4)+'Informational Hierarchy'!V69*(1/4)</f>
        <v>#DIV/0!</v>
      </c>
      <c r="W69" t="e">
        <f>'Security Hierarchy'!W69*(1/4)+'Economic Hierarchy'!W69*(1/4)+'Diplomatic Hiearachy'!W69*(1/4)+'Informational Hierarchy'!W69*(1/4)</f>
        <v>#DIV/0!</v>
      </c>
      <c r="X69" t="e">
        <f>'Security Hierarchy'!X69*(1/4)+'Economic Hierarchy'!X69*(1/4)+'Diplomatic Hiearachy'!X69*(1/4)+'Informational Hierarchy'!X69*(1/4)</f>
        <v>#DIV/0!</v>
      </c>
      <c r="Y69" t="e">
        <f>'Security Hierarchy'!Y69*(1/4)+'Economic Hierarchy'!Y69*(1/4)+'Diplomatic Hiearachy'!Y69*(1/4)+'Informational Hierarchy'!Y69*(1/4)</f>
        <v>#DIV/0!</v>
      </c>
      <c r="Z69" t="e">
        <f>'Security Hierarchy'!Z69*(1/4)+'Economic Hierarchy'!Z69*(1/4)+'Diplomatic Hiearachy'!Z69*(1/4)+'Informational Hierarchy'!Z69*(1/4)</f>
        <v>#DIV/0!</v>
      </c>
      <c r="AA69" t="e">
        <f>'Security Hierarchy'!AA69*(1/4)+'Economic Hierarchy'!AA69*(1/4)+'Diplomatic Hiearachy'!AA69*(1/4)+'Informational Hierarchy'!AA69*(1/4)</f>
        <v>#DIV/0!</v>
      </c>
      <c r="AB69" t="e">
        <f>'Security Hierarchy'!AB69*(1/4)+'Economic Hierarchy'!AB69*(1/4)+'Diplomatic Hiearachy'!AB69*(1/4)+'Informational Hierarchy'!AB69*(1/4)</f>
        <v>#DIV/0!</v>
      </c>
      <c r="AC69" t="e">
        <f>'Security Hierarchy'!AC69*(1/4)+'Economic Hierarchy'!AC69*(1/4)+'Diplomatic Hiearachy'!AC69*(1/4)+'Informational Hierarchy'!AC69*(1/4)</f>
        <v>#DIV/0!</v>
      </c>
      <c r="AD69" t="e">
        <f>'Security Hierarchy'!AD69*(1/4)+'Economic Hierarchy'!AD69*(1/4)+'Diplomatic Hiearachy'!AD69*(1/4)+'Informational Hierarchy'!AD69*(1/4)</f>
        <v>#DIV/0!</v>
      </c>
      <c r="AE69" t="e">
        <f>'Security Hierarchy'!AE69*(1/4)+'Economic Hierarchy'!AE69*(1/4)+'Diplomatic Hiearachy'!AE69*(1/4)+'Informational Hierarchy'!AE69*(1/4)</f>
        <v>#DIV/0!</v>
      </c>
      <c r="AF69" t="e">
        <f>'Security Hierarchy'!AF69*(1/4)+'Economic Hierarchy'!AF69*(1/4)+'Diplomatic Hiearachy'!AF69*(1/4)+'Informational Hierarchy'!AF69*(1/4)</f>
        <v>#DIV/0!</v>
      </c>
      <c r="AG69" t="e">
        <f>'Security Hierarchy'!AG69*(1/4)+'Economic Hierarchy'!AG69*(1/4)+'Diplomatic Hiearachy'!AG69*(1/4)+'Informational Hierarchy'!AG69*(1/4)</f>
        <v>#DIV/0!</v>
      </c>
      <c r="AH69" t="e">
        <f>'Security Hierarchy'!AH69*(1/4)+'Economic Hierarchy'!AH69*(1/4)+'Diplomatic Hiearachy'!AH69*(1/4)+'Informational Hierarchy'!AH69*(1/4)</f>
        <v>#DIV/0!</v>
      </c>
      <c r="AI69" t="e">
        <f>'Security Hierarchy'!AI69*(1/4)+'Economic Hierarchy'!AI69*(1/4)+'Diplomatic Hiearachy'!AI69*(1/4)+'Informational Hierarchy'!AI69*(1/4)</f>
        <v>#DIV/0!</v>
      </c>
      <c r="AJ69" t="e">
        <f>'Security Hierarchy'!AJ69*(1/4)+'Economic Hierarchy'!AJ69*(1/4)+'Diplomatic Hiearachy'!AJ69*(1/4)+'Informational Hierarchy'!AJ69*(1/4)</f>
        <v>#DIV/0!</v>
      </c>
      <c r="AK69" t="e">
        <f>'Security Hierarchy'!AK69*(1/4)+'Economic Hierarchy'!AK69*(1/4)+'Diplomatic Hiearachy'!AK69*(1/4)+'Informational Hierarchy'!AK69*(1/4)</f>
        <v>#DIV/0!</v>
      </c>
      <c r="AL69" t="e">
        <f>'Security Hierarchy'!AL69*(1/4)+'Economic Hierarchy'!AL69*(1/4)+'Diplomatic Hiearachy'!AL69*(1/4)+'Informational Hierarchy'!AL69*(1/4)</f>
        <v>#DIV/0!</v>
      </c>
      <c r="AM69" t="e">
        <f>'Security Hierarchy'!AM69*(1/4)+'Economic Hierarchy'!AM69*(1/4)+'Diplomatic Hiearachy'!AM69*(1/4)+'Informational Hierarchy'!AM69*(1/4)</f>
        <v>#DIV/0!</v>
      </c>
      <c r="AN69" t="e">
        <f>'Security Hierarchy'!AN69*(1/4)+'Economic Hierarchy'!AN69*(1/4)+'Diplomatic Hiearachy'!AN69*(1/4)+'Informational Hierarchy'!AN69*(1/4)</f>
        <v>#DIV/0!</v>
      </c>
      <c r="AO69" t="e">
        <f>'Security Hierarchy'!AO69*(1/4)+'Economic Hierarchy'!AO69*(1/4)+'Diplomatic Hiearachy'!AO69*(1/4)+'Informational Hierarchy'!AO69*(1/4)</f>
        <v>#DIV/0!</v>
      </c>
      <c r="AP69" t="e">
        <f>'Security Hierarchy'!AP69*(1/4)+'Economic Hierarchy'!AP69*(1/4)+'Diplomatic Hiearachy'!AP69*(1/4)+'Informational Hierarchy'!AP69*(1/4)</f>
        <v>#DIV/0!</v>
      </c>
      <c r="AQ69" t="e">
        <f>'Security Hierarchy'!AQ69*(1/4)+'Economic Hierarchy'!AQ69*(1/4)+'Diplomatic Hiearachy'!AQ69*(1/4)+'Informational Hierarchy'!AQ69*(1/4)</f>
        <v>#DIV/0!</v>
      </c>
      <c r="AR69" t="e">
        <f>'Security Hierarchy'!AR69*(1/4)+'Economic Hierarchy'!AR69*(1/4)+'Diplomatic Hiearachy'!AR69*(1/4)+'Informational Hierarchy'!AR69*(1/4)</f>
        <v>#DIV/0!</v>
      </c>
      <c r="AS69" t="e">
        <f>'Security Hierarchy'!AS69*(1/4)+'Economic Hierarchy'!AS69*(1/4)+'Diplomatic Hiearachy'!AS69*(1/4)+'Informational Hierarchy'!AS69*(1/4)</f>
        <v>#DIV/0!</v>
      </c>
      <c r="AT69" t="e">
        <f>'Security Hierarchy'!AT69*(1/4)+'Economic Hierarchy'!AT69*(1/4)+'Diplomatic Hiearachy'!AT69*(1/4)+'Informational Hierarchy'!AT69*(1/4)</f>
        <v>#DIV/0!</v>
      </c>
      <c r="AU69" t="e">
        <f>'Security Hierarchy'!AU69*(1/4)+'Economic Hierarchy'!AU69*(1/4)+'Diplomatic Hiearachy'!AU69*(1/4)+'Informational Hierarchy'!AU69*(1/4)</f>
        <v>#DIV/0!</v>
      </c>
      <c r="AV69" t="e">
        <f>'Security Hierarchy'!AV69*(1/4)+'Economic Hierarchy'!AV69*(1/4)+'Diplomatic Hiearachy'!AV69*(1/4)+'Informational Hierarchy'!AV69*(1/4)</f>
        <v>#DIV/0!</v>
      </c>
      <c r="AW69" t="e">
        <f>'Security Hierarchy'!AW69*(1/4)+'Economic Hierarchy'!AW69*(1/4)+'Diplomatic Hiearachy'!AW69*(1/4)+'Informational Hierarchy'!AW69*(1/4)</f>
        <v>#DIV/0!</v>
      </c>
    </row>
    <row r="70" spans="1:49" x14ac:dyDescent="0.25">
      <c r="A70">
        <v>1998</v>
      </c>
      <c r="B70" t="e">
        <f>'Security Hierarchy'!B70*(1/4)+'Economic Hierarchy'!B70*(1/4)+'Diplomatic Hiearachy'!B70*(1/4)+'Informational Hierarchy'!B70*(1/4)</f>
        <v>#DIV/0!</v>
      </c>
      <c r="C70" t="e">
        <f>'Security Hierarchy'!C70*(1/4)+'Economic Hierarchy'!C70*(1/4)+'Diplomatic Hiearachy'!C70*(1/4)+'Informational Hierarchy'!C70*(1/4)</f>
        <v>#DIV/0!</v>
      </c>
      <c r="D70" t="e">
        <f>'Security Hierarchy'!D70*(1/4)+'Economic Hierarchy'!D70*(1/4)+'Diplomatic Hiearachy'!D70*(1/4)+'Informational Hierarchy'!D70*(1/4)</f>
        <v>#DIV/0!</v>
      </c>
      <c r="E70" t="e">
        <f>'Security Hierarchy'!E70*(1/4)+'Economic Hierarchy'!E70*(1/4)+'Diplomatic Hiearachy'!E70*(1/4)+'Informational Hierarchy'!E70*(1/4)</f>
        <v>#DIV/0!</v>
      </c>
      <c r="F70" t="e">
        <f>'Security Hierarchy'!F70*(1/4)+'Economic Hierarchy'!F70*(1/4)+'Diplomatic Hiearachy'!F70*(1/4)+'Informational Hierarchy'!F70*(1/4)</f>
        <v>#DIV/0!</v>
      </c>
      <c r="G70" t="e">
        <f>'Security Hierarchy'!G70*(1/4)+'Economic Hierarchy'!G70*(1/4)+'Diplomatic Hiearachy'!G70*(1/4)+'Informational Hierarchy'!G70*(1/4)</f>
        <v>#DIV/0!</v>
      </c>
      <c r="H70" t="e">
        <f>'Security Hierarchy'!H70*(1/4)+'Economic Hierarchy'!H70*(1/4)+'Diplomatic Hiearachy'!H70*(1/4)+'Informational Hierarchy'!H70*(1/4)</f>
        <v>#DIV/0!</v>
      </c>
      <c r="I70" t="e">
        <f>'Security Hierarchy'!I70*(1/4)+'Economic Hierarchy'!I70*(1/4)+'Diplomatic Hiearachy'!I70*(1/4)+'Informational Hierarchy'!I70*(1/4)</f>
        <v>#DIV/0!</v>
      </c>
      <c r="J70" t="e">
        <f>'Security Hierarchy'!J70*(1/4)+'Economic Hierarchy'!J70*(1/4)+'Diplomatic Hiearachy'!J70*(1/4)+'Informational Hierarchy'!J70*(1/4)</f>
        <v>#DIV/0!</v>
      </c>
      <c r="K70" t="e">
        <f>'Security Hierarchy'!K70*(1/4)+'Economic Hierarchy'!K70*(1/4)+'Diplomatic Hiearachy'!K70*(1/4)+'Informational Hierarchy'!K70*(1/4)</f>
        <v>#DIV/0!</v>
      </c>
      <c r="L70" t="e">
        <f>'Security Hierarchy'!L70*(1/4)+'Economic Hierarchy'!L70*(1/4)+'Diplomatic Hiearachy'!L70*(1/4)+'Informational Hierarchy'!L70*(1/4)</f>
        <v>#DIV/0!</v>
      </c>
      <c r="M70" t="e">
        <f>'Security Hierarchy'!M70*(1/4)+'Economic Hierarchy'!M70*(1/4)+'Diplomatic Hiearachy'!M70*(1/4)+'Informational Hierarchy'!M70*(1/4)</f>
        <v>#DIV/0!</v>
      </c>
      <c r="N70" t="e">
        <f>'Security Hierarchy'!N70*(1/4)+'Economic Hierarchy'!N70*(1/4)+'Diplomatic Hiearachy'!N70*(1/4)+'Informational Hierarchy'!N70*(1/4)</f>
        <v>#DIV/0!</v>
      </c>
      <c r="O70" t="e">
        <f>'Security Hierarchy'!O70*(1/4)+'Economic Hierarchy'!O70*(1/4)+'Diplomatic Hiearachy'!O70*(1/4)+'Informational Hierarchy'!O70*(1/4)</f>
        <v>#DIV/0!</v>
      </c>
      <c r="P70" t="e">
        <f>'Security Hierarchy'!P70*(1/4)+'Economic Hierarchy'!P70*(1/4)+'Diplomatic Hiearachy'!P70*(1/4)+'Informational Hierarchy'!P70*(1/4)</f>
        <v>#DIV/0!</v>
      </c>
      <c r="Q70" t="e">
        <f>'Security Hierarchy'!Q70*(1/4)+'Economic Hierarchy'!Q70*(1/4)+'Diplomatic Hiearachy'!Q70*(1/4)+'Informational Hierarchy'!Q70*(1/4)</f>
        <v>#DIV/0!</v>
      </c>
      <c r="R70" t="e">
        <f>'Security Hierarchy'!R70*(1/4)+'Economic Hierarchy'!R70*(1/4)+'Diplomatic Hiearachy'!R70*(1/4)+'Informational Hierarchy'!R70*(1/4)</f>
        <v>#DIV/0!</v>
      </c>
      <c r="S70" t="e">
        <f>'Security Hierarchy'!S70*(1/4)+'Economic Hierarchy'!S70*(1/4)+'Diplomatic Hiearachy'!S70*(1/4)+'Informational Hierarchy'!S70*(1/4)</f>
        <v>#DIV/0!</v>
      </c>
      <c r="T70" t="e">
        <f>'Security Hierarchy'!T70*(1/4)+'Economic Hierarchy'!T70*(1/4)+'Diplomatic Hiearachy'!T70*(1/4)+'Informational Hierarchy'!T70*(1/4)</f>
        <v>#DIV/0!</v>
      </c>
      <c r="U70" t="e">
        <f>'Security Hierarchy'!U70*(1/4)+'Economic Hierarchy'!U70*(1/4)+'Diplomatic Hiearachy'!U70*(1/4)+'Informational Hierarchy'!U70*(1/4)</f>
        <v>#DIV/0!</v>
      </c>
      <c r="V70" t="e">
        <f>'Security Hierarchy'!V70*(1/4)+'Economic Hierarchy'!V70*(1/4)+'Diplomatic Hiearachy'!V70*(1/4)+'Informational Hierarchy'!V70*(1/4)</f>
        <v>#DIV/0!</v>
      </c>
      <c r="W70" t="e">
        <f>'Security Hierarchy'!W70*(1/4)+'Economic Hierarchy'!W70*(1/4)+'Diplomatic Hiearachy'!W70*(1/4)+'Informational Hierarchy'!W70*(1/4)</f>
        <v>#DIV/0!</v>
      </c>
      <c r="X70" t="e">
        <f>'Security Hierarchy'!X70*(1/4)+'Economic Hierarchy'!X70*(1/4)+'Diplomatic Hiearachy'!X70*(1/4)+'Informational Hierarchy'!X70*(1/4)</f>
        <v>#DIV/0!</v>
      </c>
      <c r="Y70" t="e">
        <f>'Security Hierarchy'!Y70*(1/4)+'Economic Hierarchy'!Y70*(1/4)+'Diplomatic Hiearachy'!Y70*(1/4)+'Informational Hierarchy'!Y70*(1/4)</f>
        <v>#DIV/0!</v>
      </c>
      <c r="Z70" t="e">
        <f>'Security Hierarchy'!Z70*(1/4)+'Economic Hierarchy'!Z70*(1/4)+'Diplomatic Hiearachy'!Z70*(1/4)+'Informational Hierarchy'!Z70*(1/4)</f>
        <v>#DIV/0!</v>
      </c>
      <c r="AA70" t="e">
        <f>'Security Hierarchy'!AA70*(1/4)+'Economic Hierarchy'!AA70*(1/4)+'Diplomatic Hiearachy'!AA70*(1/4)+'Informational Hierarchy'!AA70*(1/4)</f>
        <v>#DIV/0!</v>
      </c>
      <c r="AB70" t="e">
        <f>'Security Hierarchy'!AB70*(1/4)+'Economic Hierarchy'!AB70*(1/4)+'Diplomatic Hiearachy'!AB70*(1/4)+'Informational Hierarchy'!AB70*(1/4)</f>
        <v>#DIV/0!</v>
      </c>
      <c r="AC70" t="e">
        <f>'Security Hierarchy'!AC70*(1/4)+'Economic Hierarchy'!AC70*(1/4)+'Diplomatic Hiearachy'!AC70*(1/4)+'Informational Hierarchy'!AC70*(1/4)</f>
        <v>#DIV/0!</v>
      </c>
      <c r="AD70" t="e">
        <f>'Security Hierarchy'!AD70*(1/4)+'Economic Hierarchy'!AD70*(1/4)+'Diplomatic Hiearachy'!AD70*(1/4)+'Informational Hierarchy'!AD70*(1/4)</f>
        <v>#DIV/0!</v>
      </c>
      <c r="AE70" t="e">
        <f>'Security Hierarchy'!AE70*(1/4)+'Economic Hierarchy'!AE70*(1/4)+'Diplomatic Hiearachy'!AE70*(1/4)+'Informational Hierarchy'!AE70*(1/4)</f>
        <v>#DIV/0!</v>
      </c>
      <c r="AF70" t="e">
        <f>'Security Hierarchy'!AF70*(1/4)+'Economic Hierarchy'!AF70*(1/4)+'Diplomatic Hiearachy'!AF70*(1/4)+'Informational Hierarchy'!AF70*(1/4)</f>
        <v>#DIV/0!</v>
      </c>
      <c r="AG70" t="e">
        <f>'Security Hierarchy'!AG70*(1/4)+'Economic Hierarchy'!AG70*(1/4)+'Diplomatic Hiearachy'!AG70*(1/4)+'Informational Hierarchy'!AG70*(1/4)</f>
        <v>#DIV/0!</v>
      </c>
      <c r="AH70" t="e">
        <f>'Security Hierarchy'!AH70*(1/4)+'Economic Hierarchy'!AH70*(1/4)+'Diplomatic Hiearachy'!AH70*(1/4)+'Informational Hierarchy'!AH70*(1/4)</f>
        <v>#DIV/0!</v>
      </c>
      <c r="AI70" t="e">
        <f>'Security Hierarchy'!AI70*(1/4)+'Economic Hierarchy'!AI70*(1/4)+'Diplomatic Hiearachy'!AI70*(1/4)+'Informational Hierarchy'!AI70*(1/4)</f>
        <v>#DIV/0!</v>
      </c>
      <c r="AJ70" t="e">
        <f>'Security Hierarchy'!AJ70*(1/4)+'Economic Hierarchy'!AJ70*(1/4)+'Diplomatic Hiearachy'!AJ70*(1/4)+'Informational Hierarchy'!AJ70*(1/4)</f>
        <v>#DIV/0!</v>
      </c>
      <c r="AK70" t="e">
        <f>'Security Hierarchy'!AK70*(1/4)+'Economic Hierarchy'!AK70*(1/4)+'Diplomatic Hiearachy'!AK70*(1/4)+'Informational Hierarchy'!AK70*(1/4)</f>
        <v>#DIV/0!</v>
      </c>
      <c r="AL70" t="e">
        <f>'Security Hierarchy'!AL70*(1/4)+'Economic Hierarchy'!AL70*(1/4)+'Diplomatic Hiearachy'!AL70*(1/4)+'Informational Hierarchy'!AL70*(1/4)</f>
        <v>#DIV/0!</v>
      </c>
      <c r="AM70" t="e">
        <f>'Security Hierarchy'!AM70*(1/4)+'Economic Hierarchy'!AM70*(1/4)+'Diplomatic Hiearachy'!AM70*(1/4)+'Informational Hierarchy'!AM70*(1/4)</f>
        <v>#DIV/0!</v>
      </c>
      <c r="AN70" t="e">
        <f>'Security Hierarchy'!AN70*(1/4)+'Economic Hierarchy'!AN70*(1/4)+'Diplomatic Hiearachy'!AN70*(1/4)+'Informational Hierarchy'!AN70*(1/4)</f>
        <v>#DIV/0!</v>
      </c>
      <c r="AO70" t="e">
        <f>'Security Hierarchy'!AO70*(1/4)+'Economic Hierarchy'!AO70*(1/4)+'Diplomatic Hiearachy'!AO70*(1/4)+'Informational Hierarchy'!AO70*(1/4)</f>
        <v>#DIV/0!</v>
      </c>
      <c r="AP70" t="e">
        <f>'Security Hierarchy'!AP70*(1/4)+'Economic Hierarchy'!AP70*(1/4)+'Diplomatic Hiearachy'!AP70*(1/4)+'Informational Hierarchy'!AP70*(1/4)</f>
        <v>#DIV/0!</v>
      </c>
      <c r="AQ70" t="e">
        <f>'Security Hierarchy'!AQ70*(1/4)+'Economic Hierarchy'!AQ70*(1/4)+'Diplomatic Hiearachy'!AQ70*(1/4)+'Informational Hierarchy'!AQ70*(1/4)</f>
        <v>#DIV/0!</v>
      </c>
      <c r="AR70" t="e">
        <f>'Security Hierarchy'!AR70*(1/4)+'Economic Hierarchy'!AR70*(1/4)+'Diplomatic Hiearachy'!AR70*(1/4)+'Informational Hierarchy'!AR70*(1/4)</f>
        <v>#DIV/0!</v>
      </c>
      <c r="AS70" t="e">
        <f>'Security Hierarchy'!AS70*(1/4)+'Economic Hierarchy'!AS70*(1/4)+'Diplomatic Hiearachy'!AS70*(1/4)+'Informational Hierarchy'!AS70*(1/4)</f>
        <v>#DIV/0!</v>
      </c>
      <c r="AT70" t="e">
        <f>'Security Hierarchy'!AT70*(1/4)+'Economic Hierarchy'!AT70*(1/4)+'Diplomatic Hiearachy'!AT70*(1/4)+'Informational Hierarchy'!AT70*(1/4)</f>
        <v>#DIV/0!</v>
      </c>
      <c r="AU70" t="e">
        <f>'Security Hierarchy'!AU70*(1/4)+'Economic Hierarchy'!AU70*(1/4)+'Diplomatic Hiearachy'!AU70*(1/4)+'Informational Hierarchy'!AU70*(1/4)</f>
        <v>#DIV/0!</v>
      </c>
      <c r="AV70" t="e">
        <f>'Security Hierarchy'!AV70*(1/4)+'Economic Hierarchy'!AV70*(1/4)+'Diplomatic Hiearachy'!AV70*(1/4)+'Informational Hierarchy'!AV70*(1/4)</f>
        <v>#DIV/0!</v>
      </c>
      <c r="AW70" t="e">
        <f>'Security Hierarchy'!AW70*(1/4)+'Economic Hierarchy'!AW70*(1/4)+'Diplomatic Hiearachy'!AW70*(1/4)+'Informational Hierarchy'!AW70*(1/4)</f>
        <v>#DIV/0!</v>
      </c>
    </row>
    <row r="71" spans="1:49" x14ac:dyDescent="0.25">
      <c r="A71">
        <v>1999</v>
      </c>
      <c r="B71" t="e">
        <f>'Security Hierarchy'!B71*(1/4)+'Economic Hierarchy'!B71*(1/4)+'Diplomatic Hiearachy'!B71*(1/4)+'Informational Hierarchy'!B71*(1/4)</f>
        <v>#DIV/0!</v>
      </c>
      <c r="C71" t="e">
        <f>'Security Hierarchy'!C71*(1/4)+'Economic Hierarchy'!C71*(1/4)+'Diplomatic Hiearachy'!C71*(1/4)+'Informational Hierarchy'!C71*(1/4)</f>
        <v>#DIV/0!</v>
      </c>
      <c r="D71" t="e">
        <f>'Security Hierarchy'!D71*(1/4)+'Economic Hierarchy'!D71*(1/4)+'Diplomatic Hiearachy'!D71*(1/4)+'Informational Hierarchy'!D71*(1/4)</f>
        <v>#DIV/0!</v>
      </c>
      <c r="E71" t="e">
        <f>'Security Hierarchy'!E71*(1/4)+'Economic Hierarchy'!E71*(1/4)+'Diplomatic Hiearachy'!E71*(1/4)+'Informational Hierarchy'!E71*(1/4)</f>
        <v>#DIV/0!</v>
      </c>
      <c r="F71" t="e">
        <f>'Security Hierarchy'!F71*(1/4)+'Economic Hierarchy'!F71*(1/4)+'Diplomatic Hiearachy'!F71*(1/4)+'Informational Hierarchy'!F71*(1/4)</f>
        <v>#DIV/0!</v>
      </c>
      <c r="G71" t="e">
        <f>'Security Hierarchy'!G71*(1/4)+'Economic Hierarchy'!G71*(1/4)+'Diplomatic Hiearachy'!G71*(1/4)+'Informational Hierarchy'!G71*(1/4)</f>
        <v>#DIV/0!</v>
      </c>
      <c r="H71" t="e">
        <f>'Security Hierarchy'!H71*(1/4)+'Economic Hierarchy'!H71*(1/4)+'Diplomatic Hiearachy'!H71*(1/4)+'Informational Hierarchy'!H71*(1/4)</f>
        <v>#DIV/0!</v>
      </c>
      <c r="I71" t="e">
        <f>'Security Hierarchy'!I71*(1/4)+'Economic Hierarchy'!I71*(1/4)+'Diplomatic Hiearachy'!I71*(1/4)+'Informational Hierarchy'!I71*(1/4)</f>
        <v>#DIV/0!</v>
      </c>
      <c r="J71" t="e">
        <f>'Security Hierarchy'!J71*(1/4)+'Economic Hierarchy'!J71*(1/4)+'Diplomatic Hiearachy'!J71*(1/4)+'Informational Hierarchy'!J71*(1/4)</f>
        <v>#DIV/0!</v>
      </c>
      <c r="K71" t="e">
        <f>'Security Hierarchy'!K71*(1/4)+'Economic Hierarchy'!K71*(1/4)+'Diplomatic Hiearachy'!K71*(1/4)+'Informational Hierarchy'!K71*(1/4)</f>
        <v>#DIV/0!</v>
      </c>
      <c r="L71" t="e">
        <f>'Security Hierarchy'!L71*(1/4)+'Economic Hierarchy'!L71*(1/4)+'Diplomatic Hiearachy'!L71*(1/4)+'Informational Hierarchy'!L71*(1/4)</f>
        <v>#DIV/0!</v>
      </c>
      <c r="M71" t="e">
        <f>'Security Hierarchy'!M71*(1/4)+'Economic Hierarchy'!M71*(1/4)+'Diplomatic Hiearachy'!M71*(1/4)+'Informational Hierarchy'!M71*(1/4)</f>
        <v>#DIV/0!</v>
      </c>
      <c r="N71" t="e">
        <f>'Security Hierarchy'!N71*(1/4)+'Economic Hierarchy'!N71*(1/4)+'Diplomatic Hiearachy'!N71*(1/4)+'Informational Hierarchy'!N71*(1/4)</f>
        <v>#DIV/0!</v>
      </c>
      <c r="O71" t="e">
        <f>'Security Hierarchy'!O71*(1/4)+'Economic Hierarchy'!O71*(1/4)+'Diplomatic Hiearachy'!O71*(1/4)+'Informational Hierarchy'!O71*(1/4)</f>
        <v>#DIV/0!</v>
      </c>
      <c r="P71" t="e">
        <f>'Security Hierarchy'!P71*(1/4)+'Economic Hierarchy'!P71*(1/4)+'Diplomatic Hiearachy'!P71*(1/4)+'Informational Hierarchy'!P71*(1/4)</f>
        <v>#DIV/0!</v>
      </c>
      <c r="Q71" t="e">
        <f>'Security Hierarchy'!Q71*(1/4)+'Economic Hierarchy'!Q71*(1/4)+'Diplomatic Hiearachy'!Q71*(1/4)+'Informational Hierarchy'!Q71*(1/4)</f>
        <v>#DIV/0!</v>
      </c>
      <c r="R71" t="e">
        <f>'Security Hierarchy'!R71*(1/4)+'Economic Hierarchy'!R71*(1/4)+'Diplomatic Hiearachy'!R71*(1/4)+'Informational Hierarchy'!R71*(1/4)</f>
        <v>#DIV/0!</v>
      </c>
      <c r="S71" t="e">
        <f>'Security Hierarchy'!S71*(1/4)+'Economic Hierarchy'!S71*(1/4)+'Diplomatic Hiearachy'!S71*(1/4)+'Informational Hierarchy'!S71*(1/4)</f>
        <v>#DIV/0!</v>
      </c>
      <c r="T71" t="e">
        <f>'Security Hierarchy'!T71*(1/4)+'Economic Hierarchy'!T71*(1/4)+'Diplomatic Hiearachy'!T71*(1/4)+'Informational Hierarchy'!T71*(1/4)</f>
        <v>#DIV/0!</v>
      </c>
      <c r="U71" t="e">
        <f>'Security Hierarchy'!U71*(1/4)+'Economic Hierarchy'!U71*(1/4)+'Diplomatic Hiearachy'!U71*(1/4)+'Informational Hierarchy'!U71*(1/4)</f>
        <v>#DIV/0!</v>
      </c>
      <c r="V71" t="e">
        <f>'Security Hierarchy'!V71*(1/4)+'Economic Hierarchy'!V71*(1/4)+'Diplomatic Hiearachy'!V71*(1/4)+'Informational Hierarchy'!V71*(1/4)</f>
        <v>#DIV/0!</v>
      </c>
      <c r="W71" t="e">
        <f>'Security Hierarchy'!W71*(1/4)+'Economic Hierarchy'!W71*(1/4)+'Diplomatic Hiearachy'!W71*(1/4)+'Informational Hierarchy'!W71*(1/4)</f>
        <v>#DIV/0!</v>
      </c>
      <c r="X71" t="e">
        <f>'Security Hierarchy'!X71*(1/4)+'Economic Hierarchy'!X71*(1/4)+'Diplomatic Hiearachy'!X71*(1/4)+'Informational Hierarchy'!X71*(1/4)</f>
        <v>#DIV/0!</v>
      </c>
      <c r="Y71" t="e">
        <f>'Security Hierarchy'!Y71*(1/4)+'Economic Hierarchy'!Y71*(1/4)+'Diplomatic Hiearachy'!Y71*(1/4)+'Informational Hierarchy'!Y71*(1/4)</f>
        <v>#DIV/0!</v>
      </c>
      <c r="Z71" t="e">
        <f>'Security Hierarchy'!Z71*(1/4)+'Economic Hierarchy'!Z71*(1/4)+'Diplomatic Hiearachy'!Z71*(1/4)+'Informational Hierarchy'!Z71*(1/4)</f>
        <v>#DIV/0!</v>
      </c>
      <c r="AA71" t="e">
        <f>'Security Hierarchy'!AA71*(1/4)+'Economic Hierarchy'!AA71*(1/4)+'Diplomatic Hiearachy'!AA71*(1/4)+'Informational Hierarchy'!AA71*(1/4)</f>
        <v>#DIV/0!</v>
      </c>
      <c r="AB71" t="e">
        <f>'Security Hierarchy'!AB71*(1/4)+'Economic Hierarchy'!AB71*(1/4)+'Diplomatic Hiearachy'!AB71*(1/4)+'Informational Hierarchy'!AB71*(1/4)</f>
        <v>#DIV/0!</v>
      </c>
      <c r="AC71" t="e">
        <f>'Security Hierarchy'!AC71*(1/4)+'Economic Hierarchy'!AC71*(1/4)+'Diplomatic Hiearachy'!AC71*(1/4)+'Informational Hierarchy'!AC71*(1/4)</f>
        <v>#DIV/0!</v>
      </c>
      <c r="AD71" t="e">
        <f>'Security Hierarchy'!AD71*(1/4)+'Economic Hierarchy'!AD71*(1/4)+'Diplomatic Hiearachy'!AD71*(1/4)+'Informational Hierarchy'!AD71*(1/4)</f>
        <v>#DIV/0!</v>
      </c>
      <c r="AE71" t="e">
        <f>'Security Hierarchy'!AE71*(1/4)+'Economic Hierarchy'!AE71*(1/4)+'Diplomatic Hiearachy'!AE71*(1/4)+'Informational Hierarchy'!AE71*(1/4)</f>
        <v>#DIV/0!</v>
      </c>
      <c r="AF71" t="e">
        <f>'Security Hierarchy'!AF71*(1/4)+'Economic Hierarchy'!AF71*(1/4)+'Diplomatic Hiearachy'!AF71*(1/4)+'Informational Hierarchy'!AF71*(1/4)</f>
        <v>#DIV/0!</v>
      </c>
      <c r="AG71" t="e">
        <f>'Security Hierarchy'!AG71*(1/4)+'Economic Hierarchy'!AG71*(1/4)+'Diplomatic Hiearachy'!AG71*(1/4)+'Informational Hierarchy'!AG71*(1/4)</f>
        <v>#DIV/0!</v>
      </c>
      <c r="AH71" t="e">
        <f>'Security Hierarchy'!AH71*(1/4)+'Economic Hierarchy'!AH71*(1/4)+'Diplomatic Hiearachy'!AH71*(1/4)+'Informational Hierarchy'!AH71*(1/4)</f>
        <v>#DIV/0!</v>
      </c>
      <c r="AI71" t="e">
        <f>'Security Hierarchy'!AI71*(1/4)+'Economic Hierarchy'!AI71*(1/4)+'Diplomatic Hiearachy'!AI71*(1/4)+'Informational Hierarchy'!AI71*(1/4)</f>
        <v>#DIV/0!</v>
      </c>
      <c r="AJ71" t="e">
        <f>'Security Hierarchy'!AJ71*(1/4)+'Economic Hierarchy'!AJ71*(1/4)+'Diplomatic Hiearachy'!AJ71*(1/4)+'Informational Hierarchy'!AJ71*(1/4)</f>
        <v>#DIV/0!</v>
      </c>
      <c r="AK71" t="e">
        <f>'Security Hierarchy'!AK71*(1/4)+'Economic Hierarchy'!AK71*(1/4)+'Diplomatic Hiearachy'!AK71*(1/4)+'Informational Hierarchy'!AK71*(1/4)</f>
        <v>#DIV/0!</v>
      </c>
      <c r="AL71" t="e">
        <f>'Security Hierarchy'!AL71*(1/4)+'Economic Hierarchy'!AL71*(1/4)+'Diplomatic Hiearachy'!AL71*(1/4)+'Informational Hierarchy'!AL71*(1/4)</f>
        <v>#DIV/0!</v>
      </c>
      <c r="AM71" t="e">
        <f>'Security Hierarchy'!AM71*(1/4)+'Economic Hierarchy'!AM71*(1/4)+'Diplomatic Hiearachy'!AM71*(1/4)+'Informational Hierarchy'!AM71*(1/4)</f>
        <v>#DIV/0!</v>
      </c>
      <c r="AN71" t="e">
        <f>'Security Hierarchy'!AN71*(1/4)+'Economic Hierarchy'!AN71*(1/4)+'Diplomatic Hiearachy'!AN71*(1/4)+'Informational Hierarchy'!AN71*(1/4)</f>
        <v>#DIV/0!</v>
      </c>
      <c r="AO71" t="e">
        <f>'Security Hierarchy'!AO71*(1/4)+'Economic Hierarchy'!AO71*(1/4)+'Diplomatic Hiearachy'!AO71*(1/4)+'Informational Hierarchy'!AO71*(1/4)</f>
        <v>#DIV/0!</v>
      </c>
      <c r="AP71" t="e">
        <f>'Security Hierarchy'!AP71*(1/4)+'Economic Hierarchy'!AP71*(1/4)+'Diplomatic Hiearachy'!AP71*(1/4)+'Informational Hierarchy'!AP71*(1/4)</f>
        <v>#DIV/0!</v>
      </c>
      <c r="AQ71" t="e">
        <f>'Security Hierarchy'!AQ71*(1/4)+'Economic Hierarchy'!AQ71*(1/4)+'Diplomatic Hiearachy'!AQ71*(1/4)+'Informational Hierarchy'!AQ71*(1/4)</f>
        <v>#DIV/0!</v>
      </c>
      <c r="AR71" t="e">
        <f>'Security Hierarchy'!AR71*(1/4)+'Economic Hierarchy'!AR71*(1/4)+'Diplomatic Hiearachy'!AR71*(1/4)+'Informational Hierarchy'!AR71*(1/4)</f>
        <v>#DIV/0!</v>
      </c>
      <c r="AS71" t="e">
        <f>'Security Hierarchy'!AS71*(1/4)+'Economic Hierarchy'!AS71*(1/4)+'Diplomatic Hiearachy'!AS71*(1/4)+'Informational Hierarchy'!AS71*(1/4)</f>
        <v>#DIV/0!</v>
      </c>
      <c r="AT71" t="e">
        <f>'Security Hierarchy'!AT71*(1/4)+'Economic Hierarchy'!AT71*(1/4)+'Diplomatic Hiearachy'!AT71*(1/4)+'Informational Hierarchy'!AT71*(1/4)</f>
        <v>#DIV/0!</v>
      </c>
      <c r="AU71" t="e">
        <f>'Security Hierarchy'!AU71*(1/4)+'Economic Hierarchy'!AU71*(1/4)+'Diplomatic Hiearachy'!AU71*(1/4)+'Informational Hierarchy'!AU71*(1/4)</f>
        <v>#DIV/0!</v>
      </c>
      <c r="AV71" t="e">
        <f>'Security Hierarchy'!AV71*(1/4)+'Economic Hierarchy'!AV71*(1/4)+'Diplomatic Hiearachy'!AV71*(1/4)+'Informational Hierarchy'!AV71*(1/4)</f>
        <v>#DIV/0!</v>
      </c>
      <c r="AW71" t="e">
        <f>'Security Hierarchy'!AW71*(1/4)+'Economic Hierarchy'!AW71*(1/4)+'Diplomatic Hiearachy'!AW71*(1/4)+'Informational Hierarchy'!AW71*(1/4)</f>
        <v>#DIV/0!</v>
      </c>
    </row>
    <row r="72" spans="1:49" x14ac:dyDescent="0.25">
      <c r="A72">
        <v>2000</v>
      </c>
      <c r="B72">
        <f>'Security Hierarchy'!B72*(1/4)+'Economic Hierarchy'!B72*(1/4)+'Diplomatic Hiearachy'!B72*(1/4)+'Informational Hierarchy'!B72*(1/4)</f>
        <v>0.13410965000000025</v>
      </c>
      <c r="C72">
        <f>'Security Hierarchy'!C72*(1/4)+'Economic Hierarchy'!C72*(1/4)+'Diplomatic Hiearachy'!C72*(1/4)+'Informational Hierarchy'!C72*(1/4)</f>
        <v>0.17720166666666673</v>
      </c>
      <c r="D72">
        <f>'Security Hierarchy'!D72*(1/4)+'Economic Hierarchy'!D72*(1/4)+'Diplomatic Hiearachy'!D72*(1/4)+'Informational Hierarchy'!D72*(1/4)</f>
        <v>0.12850424395426807</v>
      </c>
      <c r="E72">
        <f>'Security Hierarchy'!E72*(1/4)+'Economic Hierarchy'!E72*(1/4)+'Diplomatic Hiearachy'!E72*(1/4)+'Informational Hierarchy'!E72*(1/4)</f>
        <v>0.24007555833333349</v>
      </c>
      <c r="F72">
        <f>'Security Hierarchy'!F72*(1/4)+'Economic Hierarchy'!F72*(1/4)+'Diplomatic Hiearachy'!F72*(1/4)+'Informational Hierarchy'!F72*(1/4)</f>
        <v>0.18475416250000026</v>
      </c>
      <c r="G72">
        <f>'Security Hierarchy'!G72*(1/4)+'Economic Hierarchy'!G72*(1/4)+'Diplomatic Hiearachy'!G72*(1/4)+'Informational Hierarchy'!G72*(1/4)</f>
        <v>0.11716251346479718</v>
      </c>
      <c r="H72">
        <f>'Security Hierarchy'!H72*(1/4)+'Economic Hierarchy'!H72*(1/4)+'Diplomatic Hiearachy'!H72*(1/4)+'Informational Hierarchy'!H72*(1/4)</f>
        <v>0.14597984166666672</v>
      </c>
      <c r="I72">
        <f>'Security Hierarchy'!I72*(1/4)+'Economic Hierarchy'!I72*(1/4)+'Diplomatic Hiearachy'!I72*(1/4)+'Informational Hierarchy'!I72*(1/4)</f>
        <v>0.13394138732769229</v>
      </c>
      <c r="J72" t="e">
        <f>'Security Hierarchy'!J72*(1/4)+'Economic Hierarchy'!J72*(1/4)+'Diplomatic Hiearachy'!J72*(1/4)+'Informational Hierarchy'!J72*(1/4)</f>
        <v>#DIV/0!</v>
      </c>
      <c r="K72">
        <f>'Security Hierarchy'!K72*(1/4)+'Economic Hierarchy'!K72*(1/4)+'Diplomatic Hiearachy'!K72*(1/4)+'Informational Hierarchy'!K72*(1/4)</f>
        <v>0.15019727975022534</v>
      </c>
      <c r="L72">
        <f>'Security Hierarchy'!L72*(1/4)+'Economic Hierarchy'!L72*(1/4)+'Diplomatic Hiearachy'!L72*(1/4)+'Informational Hierarchy'!L72*(1/4)</f>
        <v>0.12920349794899924</v>
      </c>
      <c r="M72">
        <f>'Security Hierarchy'!M72*(1/4)+'Economic Hierarchy'!M72*(1/4)+'Diplomatic Hiearachy'!M72*(1/4)+'Informational Hierarchy'!M72*(1/4)</f>
        <v>0.10007365757255308</v>
      </c>
      <c r="N72">
        <f>'Security Hierarchy'!N72*(1/4)+'Economic Hierarchy'!N72*(1/4)+'Diplomatic Hiearachy'!N72*(1/4)+'Informational Hierarchy'!N72*(1/4)</f>
        <v>9.9610876025297307E-2</v>
      </c>
      <c r="O72">
        <f>'Security Hierarchy'!O72*(1/4)+'Economic Hierarchy'!O72*(1/4)+'Diplomatic Hiearachy'!O72*(1/4)+'Informational Hierarchy'!O72*(1/4)</f>
        <v>0.11907717287095573</v>
      </c>
      <c r="P72">
        <f>'Security Hierarchy'!P72*(1/4)+'Economic Hierarchy'!P72*(1/4)+'Diplomatic Hiearachy'!P72*(1/4)+'Informational Hierarchy'!P72*(1/4)</f>
        <v>0.11332465379139117</v>
      </c>
      <c r="Q72">
        <f>'Security Hierarchy'!Q72*(1/4)+'Economic Hierarchy'!Q72*(1/4)+'Diplomatic Hiearachy'!Q72*(1/4)+'Informational Hierarchy'!Q72*(1/4)</f>
        <v>0.15940148333333351</v>
      </c>
      <c r="R72">
        <f>'Security Hierarchy'!R72*(1/4)+'Economic Hierarchy'!R72*(1/4)+'Diplomatic Hiearachy'!R72*(1/4)+'Informational Hierarchy'!R72*(1/4)</f>
        <v>0.12612734754524035</v>
      </c>
      <c r="S72">
        <f>'Security Hierarchy'!S72*(1/4)+'Economic Hierarchy'!S72*(1/4)+'Diplomatic Hiearachy'!S72*(1/4)+'Informational Hierarchy'!S72*(1/4)</f>
        <v>0.12385723943507426</v>
      </c>
      <c r="T72">
        <f>'Security Hierarchy'!T72*(1/4)+'Economic Hierarchy'!T72*(1/4)+'Diplomatic Hiearachy'!T72*(1/4)+'Informational Hierarchy'!T72*(1/4)</f>
        <v>0.12761895493465975</v>
      </c>
      <c r="U72">
        <f>'Security Hierarchy'!U72*(1/4)+'Economic Hierarchy'!U72*(1/4)+'Diplomatic Hiearachy'!U72*(1/4)+'Informational Hierarchy'!U72*(1/4)</f>
        <v>0.12848921250000025</v>
      </c>
      <c r="V72">
        <f>'Security Hierarchy'!V72*(1/4)+'Economic Hierarchy'!V72*(1/4)+'Diplomatic Hiearachy'!V72*(1/4)+'Informational Hierarchy'!V72*(1/4)</f>
        <v>0.14377183482534805</v>
      </c>
      <c r="W72">
        <f>'Security Hierarchy'!W72*(1/4)+'Economic Hierarchy'!W72*(1/4)+'Diplomatic Hiearachy'!W72*(1/4)+'Informational Hierarchy'!W72*(1/4)</f>
        <v>0.13366001860509985</v>
      </c>
      <c r="X72">
        <f>'Security Hierarchy'!X72*(1/4)+'Economic Hierarchy'!X72*(1/4)+'Diplomatic Hiearachy'!X72*(1/4)+'Informational Hierarchy'!X72*(1/4)</f>
        <v>0.22770167083333348</v>
      </c>
      <c r="Y72">
        <f>'Security Hierarchy'!Y72*(1/4)+'Economic Hierarchy'!Y72*(1/4)+'Diplomatic Hiearachy'!Y72*(1/4)+'Informational Hierarchy'!Y72*(1/4)</f>
        <v>0.23171369583333348</v>
      </c>
      <c r="Z72">
        <f>'Security Hierarchy'!Z72*(1/4)+'Economic Hierarchy'!Z72*(1/4)+'Diplomatic Hiearachy'!Z72*(1/4)+'Informational Hierarchy'!Z72*(1/4)</f>
        <v>0.12607837962883639</v>
      </c>
      <c r="AA72">
        <f>'Security Hierarchy'!AA72*(1/4)+'Economic Hierarchy'!AA72*(1/4)+'Diplomatic Hiearachy'!AA72*(1/4)+'Informational Hierarchy'!AA72*(1/4)</f>
        <v>0.12748121428938344</v>
      </c>
      <c r="AB72">
        <f>'Security Hierarchy'!AB72*(1/4)+'Economic Hierarchy'!AB72*(1/4)+'Diplomatic Hiearachy'!AB72*(1/4)+'Informational Hierarchy'!AB72*(1/4)</f>
        <v>0.10554047345121784</v>
      </c>
      <c r="AC72">
        <f>'Security Hierarchy'!AC72*(1/4)+'Economic Hierarchy'!AC72*(1/4)+'Diplomatic Hiearachy'!AC72*(1/4)+'Informational Hierarchy'!AC72*(1/4)</f>
        <v>0.15060087500000002</v>
      </c>
      <c r="AD72">
        <f>'Security Hierarchy'!AD72*(1/4)+'Economic Hierarchy'!AD72*(1/4)+'Diplomatic Hiearachy'!AD72*(1/4)+'Informational Hierarchy'!AD72*(1/4)</f>
        <v>0.14728416714856882</v>
      </c>
      <c r="AE72">
        <f>'Security Hierarchy'!AE72*(1/4)+'Economic Hierarchy'!AE72*(1/4)+'Diplomatic Hiearachy'!AE72*(1/4)+'Informational Hierarchy'!AE72*(1/4)</f>
        <v>0.15045221666666675</v>
      </c>
      <c r="AF72" t="e">
        <f>'Security Hierarchy'!AF72*(1/4)+'Economic Hierarchy'!AF72*(1/4)+'Diplomatic Hiearachy'!AF72*(1/4)+'Informational Hierarchy'!AF72*(1/4)</f>
        <v>#DIV/0!</v>
      </c>
      <c r="AG72">
        <f>'Security Hierarchy'!AG72*(1/4)+'Economic Hierarchy'!AG72*(1/4)+'Diplomatic Hiearachy'!AG72*(1/4)+'Informational Hierarchy'!AG72*(1/4)</f>
        <v>0.11883129420837199</v>
      </c>
      <c r="AH72">
        <f>'Security Hierarchy'!AH72*(1/4)+'Economic Hierarchy'!AH72*(1/4)+'Diplomatic Hiearachy'!AH72*(1/4)+'Informational Hierarchy'!AH72*(1/4)</f>
        <v>0.12477061666666674</v>
      </c>
      <c r="AI72">
        <f>'Security Hierarchy'!AI72*(1/4)+'Economic Hierarchy'!AI72*(1/4)+'Diplomatic Hiearachy'!AI72*(1/4)+'Informational Hierarchy'!AI72*(1/4)</f>
        <v>0.12717370914946347</v>
      </c>
      <c r="AJ72">
        <f>'Security Hierarchy'!AJ72*(1/4)+'Economic Hierarchy'!AJ72*(1/4)+'Diplomatic Hiearachy'!AJ72*(1/4)+'Informational Hierarchy'!AJ72*(1/4)</f>
        <v>0.11017742289606663</v>
      </c>
      <c r="AK72">
        <f>'Security Hierarchy'!AK72*(1/4)+'Economic Hierarchy'!AK72*(1/4)+'Diplomatic Hiearachy'!AK72*(1/4)+'Informational Hierarchy'!AK72*(1/4)</f>
        <v>0.13609043180465563</v>
      </c>
      <c r="AL72">
        <f>'Security Hierarchy'!AL72*(1/4)+'Economic Hierarchy'!AL72*(1/4)+'Diplomatic Hiearachy'!AL72*(1/4)+'Informational Hierarchy'!AL72*(1/4)</f>
        <v>0.1769446583333335</v>
      </c>
      <c r="AM72">
        <f>'Security Hierarchy'!AM72*(1/4)+'Economic Hierarchy'!AM72*(1/4)+'Diplomatic Hiearachy'!AM72*(1/4)+'Informational Hierarchy'!AM72*(1/4)</f>
        <v>0.13133176682675821</v>
      </c>
      <c r="AN72">
        <f>'Security Hierarchy'!AN72*(1/4)+'Economic Hierarchy'!AN72*(1/4)+'Diplomatic Hiearachy'!AN72*(1/4)+'Informational Hierarchy'!AN72*(1/4)</f>
        <v>0.13286736851796738</v>
      </c>
      <c r="AO72">
        <f>'Security Hierarchy'!AO72*(1/4)+'Economic Hierarchy'!AO72*(1/4)+'Diplomatic Hiearachy'!AO72*(1/4)+'Informational Hierarchy'!AO72*(1/4)</f>
        <v>0.10757435304819442</v>
      </c>
      <c r="AP72">
        <f>'Security Hierarchy'!AP72*(1/4)+'Economic Hierarchy'!AP72*(1/4)+'Diplomatic Hiearachy'!AP72*(1/4)+'Informational Hierarchy'!AP72*(1/4)</f>
        <v>0.11688374293515151</v>
      </c>
      <c r="AQ72">
        <f>'Security Hierarchy'!AQ72*(1/4)+'Economic Hierarchy'!AQ72*(1/4)+'Diplomatic Hiearachy'!AQ72*(1/4)+'Informational Hierarchy'!AQ72*(1/4)</f>
        <v>5.9206666666666762E-2</v>
      </c>
      <c r="AR72">
        <f>'Security Hierarchy'!AR72*(1/4)+'Economic Hierarchy'!AR72*(1/4)+'Diplomatic Hiearachy'!AR72*(1/4)+'Informational Hierarchy'!AR72*(1/4)</f>
        <v>0.24392194583333349</v>
      </c>
      <c r="AS72">
        <f>'Security Hierarchy'!AS72*(1/4)+'Economic Hierarchy'!AS72*(1/4)+'Diplomatic Hiearachy'!AS72*(1/4)+'Informational Hierarchy'!AS72*(1/4)</f>
        <v>0.18003129166666676</v>
      </c>
      <c r="AT72">
        <f>'Security Hierarchy'!AT72*(1/4)+'Economic Hierarchy'!AT72*(1/4)+'Diplomatic Hiearachy'!AT72*(1/4)+'Informational Hierarchy'!AT72*(1/4)</f>
        <v>0.23495333333333349</v>
      </c>
      <c r="AU72">
        <f>'Security Hierarchy'!AU72*(1/4)+'Economic Hierarchy'!AU72*(1/4)+'Diplomatic Hiearachy'!AU72*(1/4)+'Informational Hierarchy'!AU72*(1/4)</f>
        <v>0.12367484652592622</v>
      </c>
      <c r="AV72">
        <f>'Security Hierarchy'!AV72*(1/4)+'Economic Hierarchy'!AV72*(1/4)+'Diplomatic Hiearachy'!AV72*(1/4)+'Informational Hierarchy'!AV72*(1/4)</f>
        <v>0.17345490833333349</v>
      </c>
      <c r="AW72">
        <f>'Security Hierarchy'!AW72*(1/4)+'Economic Hierarchy'!AW72*(1/4)+'Diplomatic Hiearachy'!AW72*(1/4)+'Informational Hierarchy'!AW72*(1/4)</f>
        <v>0.20745778333333351</v>
      </c>
    </row>
    <row r="73" spans="1:49" x14ac:dyDescent="0.25">
      <c r="A73">
        <v>2001</v>
      </c>
      <c r="B73">
        <f>'Security Hierarchy'!B73*(1/4)+'Economic Hierarchy'!B73*(1/4)+'Diplomatic Hiearachy'!B73*(1/4)+'Informational Hierarchy'!B73*(1/4)</f>
        <v>0.14553778750000024</v>
      </c>
      <c r="C73">
        <f>'Security Hierarchy'!C73*(1/4)+'Economic Hierarchy'!C73*(1/4)+'Diplomatic Hiearachy'!C73*(1/4)+'Informational Hierarchy'!C73*(1/4)</f>
        <v>0.17972696666666674</v>
      </c>
      <c r="D73">
        <f>'Security Hierarchy'!D73*(1/4)+'Economic Hierarchy'!D73*(1/4)+'Diplomatic Hiearachy'!D73*(1/4)+'Informational Hierarchy'!D73*(1/4)</f>
        <v>0.13104716491263108</v>
      </c>
      <c r="E73">
        <f>'Security Hierarchy'!E73*(1/4)+'Economic Hierarchy'!E73*(1/4)+'Diplomatic Hiearachy'!E73*(1/4)+'Informational Hierarchy'!E73*(1/4)</f>
        <v>0.25082489583333351</v>
      </c>
      <c r="F73">
        <f>'Security Hierarchy'!F73*(1/4)+'Economic Hierarchy'!F73*(1/4)+'Diplomatic Hiearachy'!F73*(1/4)+'Informational Hierarchy'!F73*(1/4)</f>
        <v>0.18077903750000024</v>
      </c>
      <c r="G73">
        <f>'Security Hierarchy'!G73*(1/4)+'Economic Hierarchy'!G73*(1/4)+'Diplomatic Hiearachy'!G73*(1/4)+'Informational Hierarchy'!G73*(1/4)</f>
        <v>0.11871519421480761</v>
      </c>
      <c r="H73">
        <f>'Security Hierarchy'!H73*(1/4)+'Economic Hierarchy'!H73*(1/4)+'Diplomatic Hiearachy'!H73*(1/4)+'Informational Hierarchy'!H73*(1/4)</f>
        <v>0.13597332916666674</v>
      </c>
      <c r="I73">
        <f>'Security Hierarchy'!I73*(1/4)+'Economic Hierarchy'!I73*(1/4)+'Diplomatic Hiearachy'!I73*(1/4)+'Informational Hierarchy'!I73*(1/4)</f>
        <v>0.13224308238522503</v>
      </c>
      <c r="J73" t="e">
        <f>'Security Hierarchy'!J73*(1/4)+'Economic Hierarchy'!J73*(1/4)+'Diplomatic Hiearachy'!J73*(1/4)+'Informational Hierarchy'!J73*(1/4)</f>
        <v>#DIV/0!</v>
      </c>
      <c r="K73">
        <f>'Security Hierarchy'!K73*(1/4)+'Economic Hierarchy'!K73*(1/4)+'Diplomatic Hiearachy'!K73*(1/4)+'Informational Hierarchy'!K73*(1/4)</f>
        <v>0.14765174171479234</v>
      </c>
      <c r="L73">
        <f>'Security Hierarchy'!L73*(1/4)+'Economic Hierarchy'!L73*(1/4)+'Diplomatic Hiearachy'!L73*(1/4)+'Informational Hierarchy'!L73*(1/4)</f>
        <v>0.1296979382486112</v>
      </c>
      <c r="M73">
        <f>'Security Hierarchy'!M73*(1/4)+'Economic Hierarchy'!M73*(1/4)+'Diplomatic Hiearachy'!M73*(1/4)+'Informational Hierarchy'!M73*(1/4)</f>
        <v>9.9757284989106479E-2</v>
      </c>
      <c r="N73">
        <f>'Security Hierarchy'!N73*(1/4)+'Economic Hierarchy'!N73*(1/4)+'Diplomatic Hiearachy'!N73*(1/4)+'Informational Hierarchy'!N73*(1/4)</f>
        <v>0.10894868332405873</v>
      </c>
      <c r="O73">
        <f>'Security Hierarchy'!O73*(1/4)+'Economic Hierarchy'!O73*(1/4)+'Diplomatic Hiearachy'!O73*(1/4)+'Informational Hierarchy'!O73*(1/4)</f>
        <v>0.11981316637290304</v>
      </c>
      <c r="P73">
        <f>'Security Hierarchy'!P73*(1/4)+'Economic Hierarchy'!P73*(1/4)+'Diplomatic Hiearachy'!P73*(1/4)+'Informational Hierarchy'!P73*(1/4)</f>
        <v>0.11188815540675885</v>
      </c>
      <c r="Q73">
        <f>'Security Hierarchy'!Q73*(1/4)+'Economic Hierarchy'!Q73*(1/4)+'Diplomatic Hiearachy'!Q73*(1/4)+'Informational Hierarchy'!Q73*(1/4)</f>
        <v>0.16035109583333351</v>
      </c>
      <c r="R73">
        <f>'Security Hierarchy'!R73*(1/4)+'Economic Hierarchy'!R73*(1/4)+'Diplomatic Hiearachy'!R73*(1/4)+'Informational Hierarchy'!R73*(1/4)</f>
        <v>0.12483020691666892</v>
      </c>
      <c r="S73">
        <f>'Security Hierarchy'!S73*(1/4)+'Economic Hierarchy'!S73*(1/4)+'Diplomatic Hiearachy'!S73*(1/4)+'Informational Hierarchy'!S73*(1/4)</f>
        <v>0.12428232270521219</v>
      </c>
      <c r="T73">
        <f>'Security Hierarchy'!T73*(1/4)+'Economic Hierarchy'!T73*(1/4)+'Diplomatic Hiearachy'!T73*(1/4)+'Informational Hierarchy'!T73*(1/4)</f>
        <v>0.12753214010164624</v>
      </c>
      <c r="U73">
        <f>'Security Hierarchy'!U73*(1/4)+'Economic Hierarchy'!U73*(1/4)+'Diplomatic Hiearachy'!U73*(1/4)+'Informational Hierarchy'!U73*(1/4)</f>
        <v>0.12860317500000024</v>
      </c>
      <c r="V73">
        <f>'Security Hierarchy'!V73*(1/4)+'Economic Hierarchy'!V73*(1/4)+'Diplomatic Hiearachy'!V73*(1/4)+'Informational Hierarchy'!V73*(1/4)</f>
        <v>0.14470286948773203</v>
      </c>
      <c r="W73">
        <f>'Security Hierarchy'!W73*(1/4)+'Economic Hierarchy'!W73*(1/4)+'Diplomatic Hiearachy'!W73*(1/4)+'Informational Hierarchy'!W73*(1/4)</f>
        <v>0.13301957236867007</v>
      </c>
      <c r="X73">
        <f>'Security Hierarchy'!X73*(1/4)+'Economic Hierarchy'!X73*(1/4)+'Diplomatic Hiearachy'!X73*(1/4)+'Informational Hierarchy'!X73*(1/4)</f>
        <v>0.2422273083333335</v>
      </c>
      <c r="Y73">
        <f>'Security Hierarchy'!Y73*(1/4)+'Economic Hierarchy'!Y73*(1/4)+'Diplomatic Hiearachy'!Y73*(1/4)+'Informational Hierarchy'!Y73*(1/4)</f>
        <v>0.13492500000000027</v>
      </c>
      <c r="Z73">
        <f>'Security Hierarchy'!Z73*(1/4)+'Economic Hierarchy'!Z73*(1/4)+'Diplomatic Hiearachy'!Z73*(1/4)+'Informational Hierarchy'!Z73*(1/4)</f>
        <v>0.12782500655093232</v>
      </c>
      <c r="AA73">
        <f>'Security Hierarchy'!AA73*(1/4)+'Economic Hierarchy'!AA73*(1/4)+'Diplomatic Hiearachy'!AA73*(1/4)+'Informational Hierarchy'!AA73*(1/4)</f>
        <v>0.12804369798633269</v>
      </c>
      <c r="AB73">
        <f>'Security Hierarchy'!AB73*(1/4)+'Economic Hierarchy'!AB73*(1/4)+'Diplomatic Hiearachy'!AB73*(1/4)+'Informational Hierarchy'!AB73*(1/4)</f>
        <v>0.10568196854862499</v>
      </c>
      <c r="AC73">
        <f>'Security Hierarchy'!AC73*(1/4)+'Economic Hierarchy'!AC73*(1/4)+'Diplomatic Hiearachy'!AC73*(1/4)+'Informational Hierarchy'!AC73*(1/4)</f>
        <v>0.1501998125</v>
      </c>
      <c r="AD73">
        <f>'Security Hierarchy'!AD73*(1/4)+'Economic Hierarchy'!AD73*(1/4)+'Diplomatic Hiearachy'!AD73*(1/4)+'Informational Hierarchy'!AD73*(1/4)</f>
        <v>0.14619811180980727</v>
      </c>
      <c r="AE73">
        <f>'Security Hierarchy'!AE73*(1/4)+'Economic Hierarchy'!AE73*(1/4)+'Diplomatic Hiearachy'!AE73*(1/4)+'Informational Hierarchy'!AE73*(1/4)</f>
        <v>0.15514699166666676</v>
      </c>
      <c r="AF73" t="e">
        <f>'Security Hierarchy'!AF73*(1/4)+'Economic Hierarchy'!AF73*(1/4)+'Diplomatic Hiearachy'!AF73*(1/4)+'Informational Hierarchy'!AF73*(1/4)</f>
        <v>#DIV/0!</v>
      </c>
      <c r="AG73">
        <f>'Security Hierarchy'!AG73*(1/4)+'Economic Hierarchy'!AG73*(1/4)+'Diplomatic Hiearachy'!AG73*(1/4)+'Informational Hierarchy'!AG73*(1/4)</f>
        <v>0.1196359235719771</v>
      </c>
      <c r="AH73">
        <f>'Security Hierarchy'!AH73*(1/4)+'Economic Hierarchy'!AH73*(1/4)+'Diplomatic Hiearachy'!AH73*(1/4)+'Informational Hierarchy'!AH73*(1/4)</f>
        <v>0.12311484166666674</v>
      </c>
      <c r="AI73">
        <f>'Security Hierarchy'!AI73*(1/4)+'Economic Hierarchy'!AI73*(1/4)+'Diplomatic Hiearachy'!AI73*(1/4)+'Informational Hierarchy'!AI73*(1/4)</f>
        <v>0.12767337156689962</v>
      </c>
      <c r="AJ73">
        <f>'Security Hierarchy'!AJ73*(1/4)+'Economic Hierarchy'!AJ73*(1/4)+'Diplomatic Hiearachy'!AJ73*(1/4)+'Informational Hierarchy'!AJ73*(1/4)</f>
        <v>0.10961509562395261</v>
      </c>
      <c r="AK73">
        <f>'Security Hierarchy'!AK73*(1/4)+'Economic Hierarchy'!AK73*(1/4)+'Diplomatic Hiearachy'!AK73*(1/4)+'Informational Hierarchy'!AK73*(1/4)</f>
        <v>0.13403751592027979</v>
      </c>
      <c r="AL73">
        <f>'Security Hierarchy'!AL73*(1/4)+'Economic Hierarchy'!AL73*(1/4)+'Diplomatic Hiearachy'!AL73*(1/4)+'Informational Hierarchy'!AL73*(1/4)</f>
        <v>0.15785657083333351</v>
      </c>
      <c r="AM73">
        <f>'Security Hierarchy'!AM73*(1/4)+'Economic Hierarchy'!AM73*(1/4)+'Diplomatic Hiearachy'!AM73*(1/4)+'Informational Hierarchy'!AM73*(1/4)</f>
        <v>0.13268905082212801</v>
      </c>
      <c r="AN73">
        <f>'Security Hierarchy'!AN73*(1/4)+'Economic Hierarchy'!AN73*(1/4)+'Diplomatic Hiearachy'!AN73*(1/4)+'Informational Hierarchy'!AN73*(1/4)</f>
        <v>0.13282212722612299</v>
      </c>
      <c r="AO73">
        <f>'Security Hierarchy'!AO73*(1/4)+'Economic Hierarchy'!AO73*(1/4)+'Diplomatic Hiearachy'!AO73*(1/4)+'Informational Hierarchy'!AO73*(1/4)</f>
        <v>0.10740399701228279</v>
      </c>
      <c r="AP73">
        <f>'Security Hierarchy'!AP73*(1/4)+'Economic Hierarchy'!AP73*(1/4)+'Diplomatic Hiearachy'!AP73*(1/4)+'Informational Hierarchy'!AP73*(1/4)</f>
        <v>0.11803787290801929</v>
      </c>
      <c r="AQ73">
        <f>'Security Hierarchy'!AQ73*(1/4)+'Economic Hierarchy'!AQ73*(1/4)+'Diplomatic Hiearachy'!AQ73*(1/4)+'Informational Hierarchy'!AQ73*(1/4)</f>
        <v>5.9381666666666763E-2</v>
      </c>
      <c r="AR73">
        <f>'Security Hierarchy'!AR73*(1/4)+'Economic Hierarchy'!AR73*(1/4)+'Diplomatic Hiearachy'!AR73*(1/4)+'Informational Hierarchy'!AR73*(1/4)</f>
        <v>0.15621083333333349</v>
      </c>
      <c r="AS73">
        <f>'Security Hierarchy'!AS73*(1/4)+'Economic Hierarchy'!AS73*(1/4)+'Diplomatic Hiearachy'!AS73*(1/4)+'Informational Hierarchy'!AS73*(1/4)</f>
        <v>0.18366350416666677</v>
      </c>
      <c r="AT73">
        <f>'Security Hierarchy'!AT73*(1/4)+'Economic Hierarchy'!AT73*(1/4)+'Diplomatic Hiearachy'!AT73*(1/4)+'Informational Hierarchy'!AT73*(1/4)</f>
        <v>0.24390055833333349</v>
      </c>
      <c r="AU73">
        <f>'Security Hierarchy'!AU73*(1/4)+'Economic Hierarchy'!AU73*(1/4)+'Diplomatic Hiearachy'!AU73*(1/4)+'Informational Hierarchy'!AU73*(1/4)</f>
        <v>0.12013043484760327</v>
      </c>
      <c r="AV73">
        <f>'Security Hierarchy'!AV73*(1/4)+'Economic Hierarchy'!AV73*(1/4)+'Diplomatic Hiearachy'!AV73*(1/4)+'Informational Hierarchy'!AV73*(1/4)</f>
        <v>0.17469358333333351</v>
      </c>
      <c r="AW73">
        <f>'Security Hierarchy'!AW73*(1/4)+'Economic Hierarchy'!AW73*(1/4)+'Diplomatic Hiearachy'!AW73*(1/4)+'Informational Hierarchy'!AW73*(1/4)</f>
        <v>0.13807583333333351</v>
      </c>
    </row>
    <row r="74" spans="1:49" x14ac:dyDescent="0.25">
      <c r="A74">
        <v>2002</v>
      </c>
      <c r="B74">
        <f>'Security Hierarchy'!B74*(1/4)+'Economic Hierarchy'!B74*(1/4)+'Diplomatic Hiearachy'!B74*(1/4)+'Informational Hierarchy'!B74*(1/4)</f>
        <v>0.14614032500000024</v>
      </c>
      <c r="C74">
        <f>'Security Hierarchy'!C74*(1/4)+'Economic Hierarchy'!C74*(1/4)+'Diplomatic Hiearachy'!C74*(1/4)+'Informational Hierarchy'!C74*(1/4)</f>
        <v>0.17060666666666674</v>
      </c>
      <c r="D74">
        <f>'Security Hierarchy'!D74*(1/4)+'Economic Hierarchy'!D74*(1/4)+'Diplomatic Hiearachy'!D74*(1/4)+'Informational Hierarchy'!D74*(1/4)</f>
        <v>0.14318916812997323</v>
      </c>
      <c r="E74">
        <f>'Security Hierarchy'!E74*(1/4)+'Economic Hierarchy'!E74*(1/4)+'Diplomatic Hiearachy'!E74*(1/4)+'Informational Hierarchy'!E74*(1/4)</f>
        <v>0.27049815283985112</v>
      </c>
      <c r="F74">
        <f>'Security Hierarchy'!F74*(1/4)+'Economic Hierarchy'!F74*(1/4)+'Diplomatic Hiearachy'!F74*(1/4)+'Informational Hierarchy'!F74*(1/4)</f>
        <v>0.24641605118715099</v>
      </c>
      <c r="G74">
        <f>'Security Hierarchy'!G74*(1/4)+'Economic Hierarchy'!G74*(1/4)+'Diplomatic Hiearachy'!G74*(1/4)+'Informational Hierarchy'!G74*(1/4)</f>
        <v>0.12241106258966426</v>
      </c>
      <c r="H74">
        <f>'Security Hierarchy'!H74*(1/4)+'Economic Hierarchy'!H74*(1/4)+'Diplomatic Hiearachy'!H74*(1/4)+'Informational Hierarchy'!H74*(1/4)</f>
        <v>0.15575111371042835</v>
      </c>
      <c r="I74">
        <f>'Security Hierarchy'!I74*(1/4)+'Economic Hierarchy'!I74*(1/4)+'Diplomatic Hiearachy'!I74*(1/4)+'Informational Hierarchy'!I74*(1/4)</f>
        <v>0.14806779814573903</v>
      </c>
      <c r="J74">
        <f>'Security Hierarchy'!J74*(1/4)+'Economic Hierarchy'!J74*(1/4)+'Diplomatic Hiearachy'!J74*(1/4)+'Informational Hierarchy'!J74*(1/4)</f>
        <v>0.16705238901329528</v>
      </c>
      <c r="K74">
        <f>'Security Hierarchy'!K74*(1/4)+'Economic Hierarchy'!K74*(1/4)+'Diplomatic Hiearachy'!K74*(1/4)+'Informational Hierarchy'!K74*(1/4)</f>
        <v>0.14213979247821923</v>
      </c>
      <c r="L74">
        <f>'Security Hierarchy'!L74*(1/4)+'Economic Hierarchy'!L74*(1/4)+'Diplomatic Hiearachy'!L74*(1/4)+'Informational Hierarchy'!L74*(1/4)</f>
        <v>0.15409901911265317</v>
      </c>
      <c r="M74">
        <f>'Security Hierarchy'!M74*(1/4)+'Economic Hierarchy'!M74*(1/4)+'Diplomatic Hiearachy'!M74*(1/4)+'Informational Hierarchy'!M74*(1/4)</f>
        <v>0.11422294112155018</v>
      </c>
      <c r="N74">
        <f>'Security Hierarchy'!N74*(1/4)+'Economic Hierarchy'!N74*(1/4)+'Diplomatic Hiearachy'!N74*(1/4)+'Informational Hierarchy'!N74*(1/4)</f>
        <v>0.10072979862489097</v>
      </c>
      <c r="O74">
        <f>'Security Hierarchy'!O74*(1/4)+'Economic Hierarchy'!O74*(1/4)+'Diplomatic Hiearachy'!O74*(1/4)+'Informational Hierarchy'!O74*(1/4)</f>
        <v>0.11725944886574227</v>
      </c>
      <c r="P74">
        <f>'Security Hierarchy'!P74*(1/4)+'Economic Hierarchy'!P74*(1/4)+'Diplomatic Hiearachy'!P74*(1/4)+'Informational Hierarchy'!P74*(1/4)</f>
        <v>0.11768233085327917</v>
      </c>
      <c r="Q74">
        <f>'Security Hierarchy'!Q74*(1/4)+'Economic Hierarchy'!Q74*(1/4)+'Diplomatic Hiearachy'!Q74*(1/4)+'Informational Hierarchy'!Q74*(1/4)</f>
        <v>0.15611489583333349</v>
      </c>
      <c r="R74">
        <f>'Security Hierarchy'!R74*(1/4)+'Economic Hierarchy'!R74*(1/4)+'Diplomatic Hiearachy'!R74*(1/4)+'Informational Hierarchy'!R74*(1/4)</f>
        <v>0.1253591704293151</v>
      </c>
      <c r="S74">
        <f>'Security Hierarchy'!S74*(1/4)+'Economic Hierarchy'!S74*(1/4)+'Diplomatic Hiearachy'!S74*(1/4)+'Informational Hierarchy'!S74*(1/4)</f>
        <v>0.134502527139229</v>
      </c>
      <c r="T74">
        <f>'Security Hierarchy'!T74*(1/4)+'Economic Hierarchy'!T74*(1/4)+'Diplomatic Hiearachy'!T74*(1/4)+'Informational Hierarchy'!T74*(1/4)</f>
        <v>0.14058528035839155</v>
      </c>
      <c r="U74">
        <f>'Security Hierarchy'!U74*(1/4)+'Economic Hierarchy'!U74*(1/4)+'Diplomatic Hiearachy'!U74*(1/4)+'Informational Hierarchy'!U74*(1/4)</f>
        <v>0.12189429643854761</v>
      </c>
      <c r="V74">
        <f>'Security Hierarchy'!V74*(1/4)+'Economic Hierarchy'!V74*(1/4)+'Diplomatic Hiearachy'!V74*(1/4)+'Informational Hierarchy'!V74*(1/4)</f>
        <v>0.13560384996714139</v>
      </c>
      <c r="W74">
        <f>'Security Hierarchy'!W74*(1/4)+'Economic Hierarchy'!W74*(1/4)+'Diplomatic Hiearachy'!W74*(1/4)+'Informational Hierarchy'!W74*(1/4)</f>
        <v>0.15344211058184987</v>
      </c>
      <c r="X74">
        <f>'Security Hierarchy'!X74*(1/4)+'Economic Hierarchy'!X74*(1/4)+'Diplomatic Hiearachy'!X74*(1/4)+'Informational Hierarchy'!X74*(1/4)</f>
        <v>0.28153748817504665</v>
      </c>
      <c r="Y74">
        <f>'Security Hierarchy'!Y74*(1/4)+'Economic Hierarchy'!Y74*(1/4)+'Diplomatic Hiearachy'!Y74*(1/4)+'Informational Hierarchy'!Y74*(1/4)</f>
        <v>0.27184828910614539</v>
      </c>
      <c r="Z74">
        <f>'Security Hierarchy'!Z74*(1/4)+'Economic Hierarchy'!Z74*(1/4)+'Diplomatic Hiearachy'!Z74*(1/4)+'Informational Hierarchy'!Z74*(1/4)</f>
        <v>0.12110381781870733</v>
      </c>
      <c r="AA74">
        <f>'Security Hierarchy'!AA74*(1/4)+'Economic Hierarchy'!AA74*(1/4)+'Diplomatic Hiearachy'!AA74*(1/4)+'Informational Hierarchy'!AA74*(1/4)</f>
        <v>0.12106936318476091</v>
      </c>
      <c r="AB74">
        <f>'Security Hierarchy'!AB74*(1/4)+'Economic Hierarchy'!AB74*(1/4)+'Diplomatic Hiearachy'!AB74*(1/4)+'Informational Hierarchy'!AB74*(1/4)</f>
        <v>9.8679257305300624E-2</v>
      </c>
      <c r="AC74">
        <f>'Security Hierarchy'!AC74*(1/4)+'Economic Hierarchy'!AC74*(1/4)+'Diplomatic Hiearachy'!AC74*(1/4)+'Informational Hierarchy'!AC74*(1/4)</f>
        <v>0.14762868749999999</v>
      </c>
      <c r="AD74">
        <f>'Security Hierarchy'!AD74*(1/4)+'Economic Hierarchy'!AD74*(1/4)+'Diplomatic Hiearachy'!AD74*(1/4)+'Informational Hierarchy'!AD74*(1/4)</f>
        <v>0.1428403942593178</v>
      </c>
      <c r="AE74">
        <f>'Security Hierarchy'!AE74*(1/4)+'Economic Hierarchy'!AE74*(1/4)+'Diplomatic Hiearachy'!AE74*(1/4)+'Informational Hierarchy'!AE74*(1/4)</f>
        <v>0.14152416666666676</v>
      </c>
      <c r="AF74" t="e">
        <f>'Security Hierarchy'!AF74*(1/4)+'Economic Hierarchy'!AF74*(1/4)+'Diplomatic Hiearachy'!AF74*(1/4)+'Informational Hierarchy'!AF74*(1/4)</f>
        <v>#DIV/0!</v>
      </c>
      <c r="AG74">
        <f>'Security Hierarchy'!AG74*(1/4)+'Economic Hierarchy'!AG74*(1/4)+'Diplomatic Hiearachy'!AG74*(1/4)+'Informational Hierarchy'!AG74*(1/4)</f>
        <v>0.11709950115351685</v>
      </c>
      <c r="AH74">
        <f>'Security Hierarchy'!AH74*(1/4)+'Economic Hierarchy'!AH74*(1/4)+'Diplomatic Hiearachy'!AH74*(1/4)+'Informational Hierarchy'!AH74*(1/4)</f>
        <v>0.12267512977188084</v>
      </c>
      <c r="AI74">
        <f>'Security Hierarchy'!AI74*(1/4)+'Economic Hierarchy'!AI74*(1/4)+'Diplomatic Hiearachy'!AI74*(1/4)+'Informational Hierarchy'!AI74*(1/4)</f>
        <v>0.14355401127339457</v>
      </c>
      <c r="AJ74">
        <f>'Security Hierarchy'!AJ74*(1/4)+'Economic Hierarchy'!AJ74*(1/4)+'Diplomatic Hiearachy'!AJ74*(1/4)+'Informational Hierarchy'!AJ74*(1/4)</f>
        <v>0.11534042054408419</v>
      </c>
      <c r="AK74">
        <f>'Security Hierarchy'!AK74*(1/4)+'Economic Hierarchy'!AK74*(1/4)+'Diplomatic Hiearachy'!AK74*(1/4)+'Informational Hierarchy'!AK74*(1/4)</f>
        <v>0.1566657191873107</v>
      </c>
      <c r="AL74">
        <f>'Security Hierarchy'!AL74*(1/4)+'Economic Hierarchy'!AL74*(1/4)+'Diplomatic Hiearachy'!AL74*(1/4)+'Informational Hierarchy'!AL74*(1/4)</f>
        <v>0.17655483042365</v>
      </c>
      <c r="AM74">
        <f>'Security Hierarchy'!AM74*(1/4)+'Economic Hierarchy'!AM74*(1/4)+'Diplomatic Hiearachy'!AM74*(1/4)+'Informational Hierarchy'!AM74*(1/4)</f>
        <v>0.1268186699731767</v>
      </c>
      <c r="AN74">
        <f>'Security Hierarchy'!AN74*(1/4)+'Economic Hierarchy'!AN74*(1/4)+'Diplomatic Hiearachy'!AN74*(1/4)+'Informational Hierarchy'!AN74*(1/4)</f>
        <v>0.13117017529447722</v>
      </c>
      <c r="AO74">
        <f>'Security Hierarchy'!AO74*(1/4)+'Economic Hierarchy'!AO74*(1/4)+'Diplomatic Hiearachy'!AO74*(1/4)+'Informational Hierarchy'!AO74*(1/4)</f>
        <v>0.13193598825145009</v>
      </c>
      <c r="AP74">
        <f>'Security Hierarchy'!AP74*(1/4)+'Economic Hierarchy'!AP74*(1/4)+'Diplomatic Hiearachy'!AP74*(1/4)+'Informational Hierarchy'!AP74*(1/4)</f>
        <v>0.1255919938333106</v>
      </c>
      <c r="AQ74">
        <f>'Security Hierarchy'!AQ74*(1/4)+'Economic Hierarchy'!AQ74*(1/4)+'Diplomatic Hiearachy'!AQ74*(1/4)+'Informational Hierarchy'!AQ74*(1/4)</f>
        <v>0.13029666608473003</v>
      </c>
      <c r="AR74">
        <f>'Security Hierarchy'!AR74*(1/4)+'Economic Hierarchy'!AR74*(1/4)+'Diplomatic Hiearachy'!AR74*(1/4)+'Informational Hierarchy'!AR74*(1/4)</f>
        <v>0.25902230500465556</v>
      </c>
      <c r="AS74">
        <f>'Security Hierarchy'!AS74*(1/4)+'Economic Hierarchy'!AS74*(1/4)+'Diplomatic Hiearachy'!AS74*(1/4)+'Informational Hierarchy'!AS74*(1/4)</f>
        <v>0.21977869646182502</v>
      </c>
      <c r="AT74">
        <f>'Security Hierarchy'!AT74*(1/4)+'Economic Hierarchy'!AT74*(1/4)+'Diplomatic Hiearachy'!AT74*(1/4)+'Informational Hierarchy'!AT74*(1/4)</f>
        <v>0.29252441862197404</v>
      </c>
      <c r="AU74">
        <f>'Security Hierarchy'!AU74*(1/4)+'Economic Hierarchy'!AU74*(1/4)+'Diplomatic Hiearachy'!AU74*(1/4)+'Informational Hierarchy'!AU74*(1/4)</f>
        <v>0.1293209645261314</v>
      </c>
      <c r="AV74">
        <f>'Security Hierarchy'!AV74*(1/4)+'Economic Hierarchy'!AV74*(1/4)+'Diplomatic Hiearachy'!AV74*(1/4)+'Informational Hierarchy'!AV74*(1/4)</f>
        <v>0.23174750041899442</v>
      </c>
      <c r="AW74">
        <f>'Security Hierarchy'!AW74*(1/4)+'Economic Hierarchy'!AW74*(1/4)+'Diplomatic Hiearachy'!AW74*(1/4)+'Informational Hierarchy'!AW74*(1/4)</f>
        <v>0.25036383426443209</v>
      </c>
    </row>
    <row r="75" spans="1:49" x14ac:dyDescent="0.25">
      <c r="A75">
        <v>2003</v>
      </c>
      <c r="B75">
        <f>'Security Hierarchy'!B75*(1/4)+'Economic Hierarchy'!B75*(1/4)+'Diplomatic Hiearachy'!B75*(1/4)+'Informational Hierarchy'!B75*(1/4)</f>
        <v>0.1467743616620113</v>
      </c>
      <c r="C75">
        <f>'Security Hierarchy'!C75*(1/4)+'Economic Hierarchy'!C75*(1/4)+'Diplomatic Hiearachy'!C75*(1/4)+'Informational Hierarchy'!C75*(1/4)</f>
        <v>0.2128814527467412</v>
      </c>
      <c r="D75">
        <f>'Security Hierarchy'!D75*(1/4)+'Economic Hierarchy'!D75*(1/4)+'Diplomatic Hiearachy'!D75*(1/4)+'Informational Hierarchy'!D75*(1/4)</f>
        <v>0.12846692794567086</v>
      </c>
      <c r="E75">
        <f>'Security Hierarchy'!E75*(1/4)+'Economic Hierarchy'!E75*(1/4)+'Diplomatic Hiearachy'!E75*(1/4)+'Informational Hierarchy'!E75*(1/4)</f>
        <v>0.27944438859404108</v>
      </c>
      <c r="F75">
        <f>'Security Hierarchy'!F75*(1/4)+'Economic Hierarchy'!F75*(1/4)+'Diplomatic Hiearachy'!F75*(1/4)+'Informational Hierarchy'!F75*(1/4)</f>
        <v>0.26348309727653646</v>
      </c>
      <c r="G75">
        <f>'Security Hierarchy'!G75*(1/4)+'Economic Hierarchy'!G75*(1/4)+'Diplomatic Hiearachy'!G75*(1/4)+'Informational Hierarchy'!G75*(1/4)</f>
        <v>0.11126423798537495</v>
      </c>
      <c r="H75">
        <f>'Security Hierarchy'!H75*(1/4)+'Economic Hierarchy'!H75*(1/4)+'Diplomatic Hiearachy'!H75*(1/4)+'Informational Hierarchy'!H75*(1/4)</f>
        <v>0.15067699206238366</v>
      </c>
      <c r="I75">
        <f>'Security Hierarchy'!I75*(1/4)+'Economic Hierarchy'!I75*(1/4)+'Diplomatic Hiearachy'!I75*(1/4)+'Informational Hierarchy'!I75*(1/4)</f>
        <v>0.1395833616049314</v>
      </c>
      <c r="J75">
        <f>'Security Hierarchy'!J75*(1/4)+'Economic Hierarchy'!J75*(1/4)+'Diplomatic Hiearachy'!J75*(1/4)+'Informational Hierarchy'!J75*(1/4)</f>
        <v>0.19247120339777798</v>
      </c>
      <c r="K75">
        <f>'Security Hierarchy'!K75*(1/4)+'Economic Hierarchy'!K75*(1/4)+'Diplomatic Hiearachy'!K75*(1/4)+'Informational Hierarchy'!K75*(1/4)</f>
        <v>0.18621805791476895</v>
      </c>
      <c r="L75">
        <f>'Security Hierarchy'!L75*(1/4)+'Economic Hierarchy'!L75*(1/4)+'Diplomatic Hiearachy'!L75*(1/4)+'Informational Hierarchy'!L75*(1/4)</f>
        <v>0.12067681423220115</v>
      </c>
      <c r="M75">
        <f>'Security Hierarchy'!M75*(1/4)+'Economic Hierarchy'!M75*(1/4)+'Diplomatic Hiearachy'!M75*(1/4)+'Informational Hierarchy'!M75*(1/4)</f>
        <v>0.10322297273670461</v>
      </c>
      <c r="N75">
        <f>'Security Hierarchy'!N75*(1/4)+'Economic Hierarchy'!N75*(1/4)+'Diplomatic Hiearachy'!N75*(1/4)+'Informational Hierarchy'!N75*(1/4)</f>
        <v>0.10976193194333771</v>
      </c>
      <c r="O75">
        <f>'Security Hierarchy'!O75*(1/4)+'Economic Hierarchy'!O75*(1/4)+'Diplomatic Hiearachy'!O75*(1/4)+'Informational Hierarchy'!O75*(1/4)</f>
        <v>0.17218760916629197</v>
      </c>
      <c r="P75">
        <f>'Security Hierarchy'!P75*(1/4)+'Economic Hierarchy'!P75*(1/4)+'Diplomatic Hiearachy'!P75*(1/4)+'Informational Hierarchy'!P75*(1/4)</f>
        <v>0.12235250021578287</v>
      </c>
      <c r="Q75">
        <f>'Security Hierarchy'!Q75*(1/4)+'Economic Hierarchy'!Q75*(1/4)+'Diplomatic Hiearachy'!Q75*(1/4)+'Informational Hierarchy'!Q75*(1/4)</f>
        <v>0.17406604020018632</v>
      </c>
      <c r="R75">
        <f>'Security Hierarchy'!R75*(1/4)+'Economic Hierarchy'!R75*(1/4)+'Diplomatic Hiearachy'!R75*(1/4)+'Informational Hierarchy'!R75*(1/4)</f>
        <v>0.17753112385466036</v>
      </c>
      <c r="S75">
        <f>'Security Hierarchy'!S75*(1/4)+'Economic Hierarchy'!S75*(1/4)+'Diplomatic Hiearachy'!S75*(1/4)+'Informational Hierarchy'!S75*(1/4)</f>
        <v>0.13360348700961333</v>
      </c>
      <c r="T75">
        <f>'Security Hierarchy'!T75*(1/4)+'Economic Hierarchy'!T75*(1/4)+'Diplomatic Hiearachy'!T75*(1/4)+'Informational Hierarchy'!T75*(1/4)</f>
        <v>0.1937471682740104</v>
      </c>
      <c r="U75">
        <f>'Security Hierarchy'!U75*(1/4)+'Economic Hierarchy'!U75*(1/4)+'Diplomatic Hiearachy'!U75*(1/4)+'Informational Hierarchy'!U75*(1/4)</f>
        <v>0.11327346892458114</v>
      </c>
      <c r="V75">
        <f>'Security Hierarchy'!V75*(1/4)+'Economic Hierarchy'!V75*(1/4)+'Diplomatic Hiearachy'!V75*(1/4)+'Informational Hierarchy'!V75*(1/4)</f>
        <v>0.13956147999664797</v>
      </c>
      <c r="W75">
        <f>'Security Hierarchy'!W75*(1/4)+'Economic Hierarchy'!W75*(1/4)+'Diplomatic Hiearachy'!W75*(1/4)+'Informational Hierarchy'!W75*(1/4)</f>
        <v>0.1560627789584314</v>
      </c>
      <c r="X75">
        <f>'Security Hierarchy'!X75*(1/4)+'Economic Hierarchy'!X75*(1/4)+'Diplomatic Hiearachy'!X75*(1/4)+'Informational Hierarchy'!X75*(1/4)</f>
        <v>0.29868237665270025</v>
      </c>
      <c r="Y75">
        <f>'Security Hierarchy'!Y75*(1/4)+'Economic Hierarchy'!Y75*(1/4)+'Diplomatic Hiearachy'!Y75*(1/4)+'Informational Hierarchy'!Y75*(1/4)</f>
        <v>0.27636059322625711</v>
      </c>
      <c r="Z75">
        <f>'Security Hierarchy'!Z75*(1/4)+'Economic Hierarchy'!Z75*(1/4)+'Diplomatic Hiearachy'!Z75*(1/4)+'Informational Hierarchy'!Z75*(1/4)</f>
        <v>0.12080440970574878</v>
      </c>
      <c r="AA75">
        <f>'Security Hierarchy'!AA75*(1/4)+'Economic Hierarchy'!AA75*(1/4)+'Diplomatic Hiearachy'!AA75*(1/4)+'Informational Hierarchy'!AA75*(1/4)</f>
        <v>0.12298643228823818</v>
      </c>
      <c r="AB75">
        <f>'Security Hierarchy'!AB75*(1/4)+'Economic Hierarchy'!AB75*(1/4)+'Diplomatic Hiearachy'!AB75*(1/4)+'Informational Hierarchy'!AB75*(1/4)</f>
        <v>0.11738490886098704</v>
      </c>
      <c r="AC75">
        <f>'Security Hierarchy'!AC75*(1/4)+'Economic Hierarchy'!AC75*(1/4)+'Diplomatic Hiearachy'!AC75*(1/4)+'Informational Hierarchy'!AC75*(1/4)</f>
        <v>0.16209008254189944</v>
      </c>
      <c r="AD75">
        <f>'Security Hierarchy'!AD75*(1/4)+'Economic Hierarchy'!AD75*(1/4)+'Diplomatic Hiearachy'!AD75*(1/4)+'Informational Hierarchy'!AD75*(1/4)</f>
        <v>0.21016966575406751</v>
      </c>
      <c r="AE75">
        <f>'Security Hierarchy'!AE75*(1/4)+'Economic Hierarchy'!AE75*(1/4)+'Diplomatic Hiearachy'!AE75*(1/4)+'Informational Hierarchy'!AE75*(1/4)</f>
        <v>0.19053959883612667</v>
      </c>
      <c r="AF75" t="e">
        <f>'Security Hierarchy'!AF75*(1/4)+'Economic Hierarchy'!AF75*(1/4)+'Diplomatic Hiearachy'!AF75*(1/4)+'Informational Hierarchy'!AF75*(1/4)</f>
        <v>#DIV/0!</v>
      </c>
      <c r="AG75">
        <f>'Security Hierarchy'!AG75*(1/4)+'Economic Hierarchy'!AG75*(1/4)+'Diplomatic Hiearachy'!AG75*(1/4)+'Informational Hierarchy'!AG75*(1/4)</f>
        <v>0.11353838878849518</v>
      </c>
      <c r="AH75">
        <f>'Security Hierarchy'!AH75*(1/4)+'Economic Hierarchy'!AH75*(1/4)+'Diplomatic Hiearachy'!AH75*(1/4)+'Informational Hierarchy'!AH75*(1/4)</f>
        <v>0.11178013559124776</v>
      </c>
      <c r="AI75">
        <f>'Security Hierarchy'!AI75*(1/4)+'Economic Hierarchy'!AI75*(1/4)+'Diplomatic Hiearachy'!AI75*(1/4)+'Informational Hierarchy'!AI75*(1/4)</f>
        <v>0.13585711851756221</v>
      </c>
      <c r="AJ75">
        <f>'Security Hierarchy'!AJ75*(1/4)+'Economic Hierarchy'!AJ75*(1/4)+'Diplomatic Hiearachy'!AJ75*(1/4)+'Informational Hierarchy'!AJ75*(1/4)</f>
        <v>0.12182978307269554</v>
      </c>
      <c r="AK75">
        <f>'Security Hierarchy'!AK75*(1/4)+'Economic Hierarchy'!AK75*(1/4)+'Diplomatic Hiearachy'!AK75*(1/4)+'Informational Hierarchy'!AK75*(1/4)</f>
        <v>0.15931892040654919</v>
      </c>
      <c r="AL75">
        <f>'Security Hierarchy'!AL75*(1/4)+'Economic Hierarchy'!AL75*(1/4)+'Diplomatic Hiearachy'!AL75*(1/4)+'Informational Hierarchy'!AL75*(1/4)</f>
        <v>0.24544047846834272</v>
      </c>
      <c r="AM75">
        <f>'Security Hierarchy'!AM75*(1/4)+'Economic Hierarchy'!AM75*(1/4)+'Diplomatic Hiearachy'!AM75*(1/4)+'Informational Hierarchy'!AM75*(1/4)</f>
        <v>0.12325016203950821</v>
      </c>
      <c r="AN75">
        <f>'Security Hierarchy'!AN75*(1/4)+'Economic Hierarchy'!AN75*(1/4)+'Diplomatic Hiearachy'!AN75*(1/4)+'Informational Hierarchy'!AN75*(1/4)</f>
        <v>0.13101317806491114</v>
      </c>
      <c r="AO75">
        <f>'Security Hierarchy'!AO75*(1/4)+'Economic Hierarchy'!AO75*(1/4)+'Diplomatic Hiearachy'!AO75*(1/4)+'Informational Hierarchy'!AO75*(1/4)</f>
        <v>0.12955219164671122</v>
      </c>
      <c r="AP75">
        <f>'Security Hierarchy'!AP75*(1/4)+'Economic Hierarchy'!AP75*(1/4)+'Diplomatic Hiearachy'!AP75*(1/4)+'Informational Hierarchy'!AP75*(1/4)</f>
        <v>0.1165960565091156</v>
      </c>
      <c r="AQ75">
        <f>'Security Hierarchy'!AQ75*(1/4)+'Economic Hierarchy'!AQ75*(1/4)+'Diplomatic Hiearachy'!AQ75*(1/4)+'Informational Hierarchy'!AQ75*(1/4)</f>
        <v>0.11924336650372445</v>
      </c>
      <c r="AR75">
        <f>'Security Hierarchy'!AR75*(1/4)+'Economic Hierarchy'!AR75*(1/4)+'Diplomatic Hiearachy'!AR75*(1/4)+'Informational Hierarchy'!AR75*(1/4)</f>
        <v>0.27468257609404106</v>
      </c>
      <c r="AS75">
        <f>'Security Hierarchy'!AS75*(1/4)+'Economic Hierarchy'!AS75*(1/4)+'Diplomatic Hiearachy'!AS75*(1/4)+'Informational Hierarchy'!AS75*(1/4)</f>
        <v>0.22785535330540041</v>
      </c>
      <c r="AT75">
        <f>'Security Hierarchy'!AT75*(1/4)+'Economic Hierarchy'!AT75*(1/4)+'Diplomatic Hiearachy'!AT75*(1/4)+'Informational Hierarchy'!AT75*(1/4)</f>
        <v>0.31786638209962764</v>
      </c>
      <c r="AU75">
        <f>'Security Hierarchy'!AU75*(1/4)+'Economic Hierarchy'!AU75*(1/4)+'Diplomatic Hiearachy'!AU75*(1/4)+'Informational Hierarchy'!AU75*(1/4)</f>
        <v>0.18620513067099131</v>
      </c>
      <c r="AV75">
        <f>'Security Hierarchy'!AV75*(1/4)+'Economic Hierarchy'!AV75*(1/4)+'Diplomatic Hiearachy'!AV75*(1/4)+'Informational Hierarchy'!AV75*(1/4)</f>
        <v>0.23875773251862209</v>
      </c>
      <c r="AW75">
        <f>'Security Hierarchy'!AW75*(1/4)+'Economic Hierarchy'!AW75*(1/4)+'Diplomatic Hiearachy'!AW75*(1/4)+'Informational Hierarchy'!AW75*(1/4)</f>
        <v>0.2752257693435754</v>
      </c>
    </row>
    <row r="76" spans="1:49" x14ac:dyDescent="0.25">
      <c r="A76">
        <v>2004</v>
      </c>
      <c r="B76">
        <f>'Security Hierarchy'!B76*(1/4)+'Economic Hierarchy'!B76*(1/4)+'Diplomatic Hiearachy'!B76*(1/4)+'Informational Hierarchy'!B76*(1/4)</f>
        <v>0.21403663449720683</v>
      </c>
      <c r="C76">
        <f>'Security Hierarchy'!C76*(1/4)+'Economic Hierarchy'!C76*(1/4)+'Diplomatic Hiearachy'!C76*(1/4)+'Informational Hierarchy'!C76*(1/4)</f>
        <v>0.20716616056797027</v>
      </c>
      <c r="D76">
        <f>'Security Hierarchy'!D76*(1/4)+'Economic Hierarchy'!D76*(1/4)+'Diplomatic Hiearachy'!D76*(1/4)+'Informational Hierarchy'!D76*(1/4)</f>
        <v>0.1260914126690566</v>
      </c>
      <c r="E76">
        <f>'Security Hierarchy'!E76*(1/4)+'Economic Hierarchy'!E76*(1/4)+'Diplomatic Hiearachy'!E76*(1/4)+'Informational Hierarchy'!E76*(1/4)</f>
        <v>0.29278335458566118</v>
      </c>
      <c r="F76">
        <f>'Security Hierarchy'!F76*(1/4)+'Economic Hierarchy'!F76*(1/4)+'Diplomatic Hiearachy'!F76*(1/4)+'Informational Hierarchy'!F76*(1/4)</f>
        <v>0.26273891759776546</v>
      </c>
      <c r="G76">
        <f>'Security Hierarchy'!G76*(1/4)+'Economic Hierarchy'!G76*(1/4)+'Diplomatic Hiearachy'!G76*(1/4)+'Informational Hierarchy'!G76*(1/4)</f>
        <v>0.1238495886984905</v>
      </c>
      <c r="H76">
        <f>'Security Hierarchy'!H76*(1/4)+'Economic Hierarchy'!H76*(1/4)+'Diplomatic Hiearachy'!H76*(1/4)+'Informational Hierarchy'!H76*(1/4)</f>
        <v>0.13632327118249538</v>
      </c>
      <c r="I76">
        <f>'Security Hierarchy'!I76*(1/4)+'Economic Hierarchy'!I76*(1/4)+'Diplomatic Hiearachy'!I76*(1/4)+'Informational Hierarchy'!I76*(1/4)</f>
        <v>0.20469606724149786</v>
      </c>
      <c r="J76">
        <f>'Security Hierarchy'!J76*(1/4)+'Economic Hierarchy'!J76*(1/4)+'Diplomatic Hiearachy'!J76*(1/4)+'Informational Hierarchy'!J76*(1/4)</f>
        <v>0.22521376873150734</v>
      </c>
      <c r="K76">
        <f>'Security Hierarchy'!K76*(1/4)+'Economic Hierarchy'!K76*(1/4)+'Diplomatic Hiearachy'!K76*(1/4)+'Informational Hierarchy'!K76*(1/4)</f>
        <v>0.18297613944931723</v>
      </c>
      <c r="L76">
        <f>'Security Hierarchy'!L76*(1/4)+'Economic Hierarchy'!L76*(1/4)+'Diplomatic Hiearachy'!L76*(1/4)+'Informational Hierarchy'!L76*(1/4)</f>
        <v>0.12758380909867495</v>
      </c>
      <c r="M76">
        <f>'Security Hierarchy'!M76*(1/4)+'Economic Hierarchy'!M76*(1/4)+'Diplomatic Hiearachy'!M76*(1/4)+'Informational Hierarchy'!M76*(1/4)</f>
        <v>0.22726467808396755</v>
      </c>
      <c r="N76">
        <f>'Security Hierarchy'!N76*(1/4)+'Economic Hierarchy'!N76*(1/4)+'Diplomatic Hiearachy'!N76*(1/4)+'Informational Hierarchy'!N76*(1/4)</f>
        <v>0.1095152386102301</v>
      </c>
      <c r="O76">
        <f>'Security Hierarchy'!O76*(1/4)+'Economic Hierarchy'!O76*(1/4)+'Diplomatic Hiearachy'!O76*(1/4)+'Informational Hierarchy'!O76*(1/4)</f>
        <v>0.11543236476795556</v>
      </c>
      <c r="P76">
        <f>'Security Hierarchy'!P76*(1/4)+'Economic Hierarchy'!P76*(1/4)+'Diplomatic Hiearachy'!P76*(1/4)+'Informational Hierarchy'!P76*(1/4)</f>
        <v>0.11177581192138011</v>
      </c>
      <c r="Q76">
        <f>'Security Hierarchy'!Q76*(1/4)+'Economic Hierarchy'!Q76*(1/4)+'Diplomatic Hiearachy'!Q76*(1/4)+'Informational Hierarchy'!Q76*(1/4)</f>
        <v>0.2532109581471137</v>
      </c>
      <c r="R76">
        <f>'Security Hierarchy'!R76*(1/4)+'Economic Hierarchy'!R76*(1/4)+'Diplomatic Hiearachy'!R76*(1/4)+'Informational Hierarchy'!R76*(1/4)</f>
        <v>0.12267168610447723</v>
      </c>
      <c r="S76">
        <f>'Security Hierarchy'!S76*(1/4)+'Economic Hierarchy'!S76*(1/4)+'Diplomatic Hiearachy'!S76*(1/4)+'Informational Hierarchy'!S76*(1/4)</f>
        <v>0.19881375474846597</v>
      </c>
      <c r="T76">
        <f>'Security Hierarchy'!T76*(1/4)+'Economic Hierarchy'!T76*(1/4)+'Diplomatic Hiearachy'!T76*(1/4)+'Informational Hierarchy'!T76*(1/4)</f>
        <v>0.26271541894689143</v>
      </c>
      <c r="U76">
        <f>'Security Hierarchy'!U76*(1/4)+'Economic Hierarchy'!U76*(1/4)+'Diplomatic Hiearachy'!U76*(1/4)+'Informational Hierarchy'!U76*(1/4)</f>
        <v>0.1776934574022348</v>
      </c>
      <c r="V76">
        <f>'Security Hierarchy'!V76*(1/4)+'Economic Hierarchy'!V76*(1/4)+'Diplomatic Hiearachy'!V76*(1/4)+'Informational Hierarchy'!V76*(1/4)</f>
        <v>0.18574960306650165</v>
      </c>
      <c r="W76">
        <f>'Security Hierarchy'!W76*(1/4)+'Economic Hierarchy'!W76*(1/4)+'Diplomatic Hiearachy'!W76*(1/4)+'Informational Hierarchy'!W76*(1/4)</f>
        <v>0.14501939117390636</v>
      </c>
      <c r="X76">
        <f>'Security Hierarchy'!X76*(1/4)+'Economic Hierarchy'!X76*(1/4)+'Diplomatic Hiearachy'!X76*(1/4)+'Informational Hierarchy'!X76*(1/4)</f>
        <v>0.2988945844739293</v>
      </c>
      <c r="Y76">
        <f>'Security Hierarchy'!Y76*(1/4)+'Economic Hierarchy'!Y76*(1/4)+'Diplomatic Hiearachy'!Y76*(1/4)+'Informational Hierarchy'!Y76*(1/4)</f>
        <v>0.28672575377094983</v>
      </c>
      <c r="Z76">
        <f>'Security Hierarchy'!Z76*(1/4)+'Economic Hierarchy'!Z76*(1/4)+'Diplomatic Hiearachy'!Z76*(1/4)+'Informational Hierarchy'!Z76*(1/4)</f>
        <v>0.11988990910230862</v>
      </c>
      <c r="AA76">
        <f>'Security Hierarchy'!AA76*(1/4)+'Economic Hierarchy'!AA76*(1/4)+'Diplomatic Hiearachy'!AA76*(1/4)+'Informational Hierarchy'!AA76*(1/4)</f>
        <v>0.18948034250418472</v>
      </c>
      <c r="AB76">
        <f>'Security Hierarchy'!AB76*(1/4)+'Economic Hierarchy'!AB76*(1/4)+'Diplomatic Hiearachy'!AB76*(1/4)+'Informational Hierarchy'!AB76*(1/4)</f>
        <v>0.18629295131361162</v>
      </c>
      <c r="AC76">
        <f>'Security Hierarchy'!AC76*(1/4)+'Economic Hierarchy'!AC76*(1/4)+'Diplomatic Hiearachy'!AC76*(1/4)+'Informational Hierarchy'!AC76*(1/4)</f>
        <v>0.15880256047486035</v>
      </c>
      <c r="AD76">
        <f>'Security Hierarchy'!AD76*(1/4)+'Economic Hierarchy'!AD76*(1/4)+'Diplomatic Hiearachy'!AD76*(1/4)+'Informational Hierarchy'!AD76*(1/4)</f>
        <v>0.2141511575094997</v>
      </c>
      <c r="AE76">
        <f>'Security Hierarchy'!AE76*(1/4)+'Economic Hierarchy'!AE76*(1/4)+'Diplomatic Hiearachy'!AE76*(1/4)+'Informational Hierarchy'!AE76*(1/4)</f>
        <v>0.17980420295623842</v>
      </c>
      <c r="AF76" t="e">
        <f>'Security Hierarchy'!AF76*(1/4)+'Economic Hierarchy'!AF76*(1/4)+'Diplomatic Hiearachy'!AF76*(1/4)+'Informational Hierarchy'!AF76*(1/4)</f>
        <v>#DIV/0!</v>
      </c>
      <c r="AG76">
        <f>'Security Hierarchy'!AG76*(1/4)+'Economic Hierarchy'!AG76*(1/4)+'Diplomatic Hiearachy'!AG76*(1/4)+'Informational Hierarchy'!AG76*(1/4)</f>
        <v>0.11759604169459956</v>
      </c>
      <c r="AH76">
        <f>'Security Hierarchy'!AH76*(1/4)+'Economic Hierarchy'!AH76*(1/4)+'Diplomatic Hiearachy'!AH76*(1/4)+'Informational Hierarchy'!AH76*(1/4)</f>
        <v>0.11517572406890139</v>
      </c>
      <c r="AI76">
        <f>'Security Hierarchy'!AI76*(1/4)+'Economic Hierarchy'!AI76*(1/4)+'Diplomatic Hiearachy'!AI76*(1/4)+'Informational Hierarchy'!AI76*(1/4)</f>
        <v>0.19777801062498629</v>
      </c>
      <c r="AJ76">
        <f>'Security Hierarchy'!AJ76*(1/4)+'Economic Hierarchy'!AJ76*(1/4)+'Diplomatic Hiearachy'!AJ76*(1/4)+'Informational Hierarchy'!AJ76*(1/4)</f>
        <v>0.12005584584901875</v>
      </c>
      <c r="AK76">
        <f>'Security Hierarchy'!AK76*(1/4)+'Economic Hierarchy'!AK76*(1/4)+'Diplomatic Hiearachy'!AK76*(1/4)+'Informational Hierarchy'!AK76*(1/4)</f>
        <v>0.16349137829901744</v>
      </c>
      <c r="AL76">
        <f>'Security Hierarchy'!AL76*(1/4)+'Economic Hierarchy'!AL76*(1/4)+'Diplomatic Hiearachy'!AL76*(1/4)+'Informational Hierarchy'!AL76*(1/4)</f>
        <v>0.18109052476722542</v>
      </c>
      <c r="AM76">
        <f>'Security Hierarchy'!AM76*(1/4)+'Economic Hierarchy'!AM76*(1/4)+'Diplomatic Hiearachy'!AM76*(1/4)+'Informational Hierarchy'!AM76*(1/4)</f>
        <v>0.17764225885353396</v>
      </c>
      <c r="AN76">
        <f>'Security Hierarchy'!AN76*(1/4)+'Economic Hierarchy'!AN76*(1/4)+'Diplomatic Hiearachy'!AN76*(1/4)+'Informational Hierarchy'!AN76*(1/4)</f>
        <v>0.12362120353700704</v>
      </c>
      <c r="AO76">
        <f>'Security Hierarchy'!AO76*(1/4)+'Economic Hierarchy'!AO76*(1/4)+'Diplomatic Hiearachy'!AO76*(1/4)+'Informational Hierarchy'!AO76*(1/4)</f>
        <v>0.12884059844711432</v>
      </c>
      <c r="AP76">
        <f>'Security Hierarchy'!AP76*(1/4)+'Economic Hierarchy'!AP76*(1/4)+'Diplomatic Hiearachy'!AP76*(1/4)+'Informational Hierarchy'!AP76*(1/4)</f>
        <v>0.11912098200633683</v>
      </c>
      <c r="AQ76">
        <f>'Security Hierarchy'!AQ76*(1/4)+'Economic Hierarchy'!AQ76*(1/4)+'Diplomatic Hiearachy'!AQ76*(1/4)+'Informational Hierarchy'!AQ76*(1/4)</f>
        <v>0.11388179073556802</v>
      </c>
      <c r="AR76">
        <f>'Security Hierarchy'!AR76*(1/4)+'Economic Hierarchy'!AR76*(1/4)+'Diplomatic Hiearachy'!AR76*(1/4)+'Informational Hierarchy'!AR76*(1/4)</f>
        <v>0.27018281966946006</v>
      </c>
      <c r="AS76">
        <f>'Security Hierarchy'!AS76*(1/4)+'Economic Hierarchy'!AS76*(1/4)+'Diplomatic Hiearachy'!AS76*(1/4)+'Informational Hierarchy'!AS76*(1/4)</f>
        <v>0.22686314373836131</v>
      </c>
      <c r="AT76">
        <f>'Security Hierarchy'!AT76*(1/4)+'Economic Hierarchy'!AT76*(1/4)+'Diplomatic Hiearachy'!AT76*(1/4)+'Informational Hierarchy'!AT76*(1/4)</f>
        <v>0.31980814362197402</v>
      </c>
      <c r="AU76">
        <f>'Security Hierarchy'!AU76*(1/4)+'Economic Hierarchy'!AU76*(1/4)+'Diplomatic Hiearachy'!AU76*(1/4)+'Informational Hierarchy'!AU76*(1/4)</f>
        <v>0.12548303361393734</v>
      </c>
      <c r="AV76">
        <f>'Security Hierarchy'!AV76*(1/4)+'Economic Hierarchy'!AV76*(1/4)+'Diplomatic Hiearachy'!AV76*(1/4)+'Informational Hierarchy'!AV76*(1/4)</f>
        <v>0.23821944429702052</v>
      </c>
      <c r="AW76">
        <f>'Security Hierarchy'!AW76*(1/4)+'Economic Hierarchy'!AW76*(1/4)+'Diplomatic Hiearachy'!AW76*(1/4)+'Informational Hierarchy'!AW76*(1/4)</f>
        <v>0.28688101955307277</v>
      </c>
    </row>
    <row r="77" spans="1:49" x14ac:dyDescent="0.25">
      <c r="A77">
        <v>2005</v>
      </c>
      <c r="B77">
        <f>'Security Hierarchy'!B77*(1/4)+'Economic Hierarchy'!B77*(1/4)+'Diplomatic Hiearachy'!B77*(1/4)+'Informational Hierarchy'!B77*(1/4)</f>
        <v>0.15988284483240234</v>
      </c>
      <c r="C77">
        <f>'Security Hierarchy'!C77*(1/4)+'Economic Hierarchy'!C77*(1/4)+'Diplomatic Hiearachy'!C77*(1/4)+'Informational Hierarchy'!C77*(1/4)</f>
        <v>0.22453236405959037</v>
      </c>
      <c r="D77">
        <f>'Security Hierarchy'!D77*(1/4)+'Economic Hierarchy'!D77*(1/4)+'Diplomatic Hiearachy'!D77*(1/4)+'Informational Hierarchy'!D77*(1/4)</f>
        <v>0.18889404391131012</v>
      </c>
      <c r="E77">
        <f>'Security Hierarchy'!E77*(1/4)+'Economic Hierarchy'!E77*(1/4)+'Diplomatic Hiearachy'!E77*(1/4)+'Informational Hierarchy'!E77*(1/4)</f>
        <v>0.29707814259776549</v>
      </c>
      <c r="F77">
        <f>'Security Hierarchy'!F77*(1/4)+'Economic Hierarchy'!F77*(1/4)+'Diplomatic Hiearachy'!F77*(1/4)+'Informational Hierarchy'!F77*(1/4)</f>
        <v>0.26687423601024213</v>
      </c>
      <c r="G77">
        <f>'Security Hierarchy'!G77*(1/4)+'Economic Hierarchy'!G77*(1/4)+'Diplomatic Hiearachy'!G77*(1/4)+'Informational Hierarchy'!G77*(1/4)</f>
        <v>0.12412392210562233</v>
      </c>
      <c r="H77">
        <f>'Security Hierarchy'!H77*(1/4)+'Economic Hierarchy'!H77*(1/4)+'Diplomatic Hiearachy'!H77*(1/4)+'Informational Hierarchy'!H77*(1/4)</f>
        <v>0.15209825651769093</v>
      </c>
      <c r="I77">
        <f>'Security Hierarchy'!I77*(1/4)+'Economic Hierarchy'!I77*(1/4)+'Diplomatic Hiearachy'!I77*(1/4)+'Informational Hierarchy'!I77*(1/4)</f>
        <v>0.15812077523394952</v>
      </c>
      <c r="J77">
        <f>'Security Hierarchy'!J77*(1/4)+'Economic Hierarchy'!J77*(1/4)+'Diplomatic Hiearachy'!J77*(1/4)+'Informational Hierarchy'!J77*(1/4)</f>
        <v>0.1674025855932853</v>
      </c>
      <c r="K77">
        <f>'Security Hierarchy'!K77*(1/4)+'Economic Hierarchy'!K77*(1/4)+'Diplomatic Hiearachy'!K77*(1/4)+'Informational Hierarchy'!K77*(1/4)</f>
        <v>0.20690368884367702</v>
      </c>
      <c r="L77">
        <f>'Security Hierarchy'!L77*(1/4)+'Economic Hierarchy'!L77*(1/4)+'Diplomatic Hiearachy'!L77*(1/4)+'Informational Hierarchy'!L77*(1/4)</f>
        <v>0.12325573978556045</v>
      </c>
      <c r="M77">
        <f>'Security Hierarchy'!M77*(1/4)+'Economic Hierarchy'!M77*(1/4)+'Diplomatic Hiearachy'!M77*(1/4)+'Informational Hierarchy'!M77*(1/4)</f>
        <v>0.23062720717210142</v>
      </c>
      <c r="N77">
        <f>'Security Hierarchy'!N77*(1/4)+'Economic Hierarchy'!N77*(1/4)+'Diplomatic Hiearachy'!N77*(1/4)+'Informational Hierarchy'!N77*(1/4)</f>
        <v>0.11111947929076871</v>
      </c>
      <c r="O77">
        <f>'Security Hierarchy'!O77*(1/4)+'Economic Hierarchy'!O77*(1/4)+'Diplomatic Hiearachy'!O77*(1/4)+'Informational Hierarchy'!O77*(1/4)</f>
        <v>0.24113154579697618</v>
      </c>
      <c r="P77">
        <f>'Security Hierarchy'!P77*(1/4)+'Economic Hierarchy'!P77*(1/4)+'Diplomatic Hiearachy'!P77*(1/4)+'Informational Hierarchy'!P77*(1/4)</f>
        <v>0.12568845203554932</v>
      </c>
      <c r="Q77">
        <f>'Security Hierarchy'!Q77*(1/4)+'Economic Hierarchy'!Q77*(1/4)+'Diplomatic Hiearachy'!Q77*(1/4)+'Informational Hierarchy'!Q77*(1/4)</f>
        <v>0.19160180449255126</v>
      </c>
      <c r="R77">
        <f>'Security Hierarchy'!R77*(1/4)+'Economic Hierarchy'!R77*(1/4)+'Diplomatic Hiearachy'!R77*(1/4)+'Informational Hierarchy'!R77*(1/4)</f>
        <v>0.1327683263298462</v>
      </c>
      <c r="S77">
        <f>'Security Hierarchy'!S77*(1/4)+'Economic Hierarchy'!S77*(1/4)+'Diplomatic Hiearachy'!S77*(1/4)+'Informational Hierarchy'!S77*(1/4)</f>
        <v>0.12816901077075282</v>
      </c>
      <c r="T77">
        <f>'Security Hierarchy'!T77*(1/4)+'Economic Hierarchy'!T77*(1/4)+'Diplomatic Hiearachy'!T77*(1/4)+'Informational Hierarchy'!T77*(1/4)</f>
        <v>0.19157083491672824</v>
      </c>
      <c r="U77">
        <f>'Security Hierarchy'!U77*(1/4)+'Economic Hierarchy'!U77*(1/4)+'Diplomatic Hiearachy'!U77*(1/4)+'Informational Hierarchy'!U77*(1/4)</f>
        <v>0.18257967113594048</v>
      </c>
      <c r="V77">
        <f>'Security Hierarchy'!V77*(1/4)+'Economic Hierarchy'!V77*(1/4)+'Diplomatic Hiearachy'!V77*(1/4)+'Informational Hierarchy'!V77*(1/4)</f>
        <v>0.1258589759255293</v>
      </c>
      <c r="W77">
        <f>'Security Hierarchy'!W77*(1/4)+'Economic Hierarchy'!W77*(1/4)+'Diplomatic Hiearachy'!W77*(1/4)+'Informational Hierarchy'!W77*(1/4)</f>
        <v>0.15107011069695039</v>
      </c>
      <c r="X77">
        <f>'Security Hierarchy'!X77*(1/4)+'Economic Hierarchy'!X77*(1/4)+'Diplomatic Hiearachy'!X77*(1/4)+'Informational Hierarchy'!X77*(1/4)</f>
        <v>0.28405416827281199</v>
      </c>
      <c r="Y77">
        <f>'Security Hierarchy'!Y77*(1/4)+'Economic Hierarchy'!Y77*(1/4)+'Diplomatic Hiearachy'!Y77*(1/4)+'Informational Hierarchy'!Y77*(1/4)</f>
        <v>0.27814544692737442</v>
      </c>
      <c r="Z77">
        <f>'Security Hierarchy'!Z77*(1/4)+'Economic Hierarchy'!Z77*(1/4)+'Diplomatic Hiearachy'!Z77*(1/4)+'Informational Hierarchy'!Z77*(1/4)</f>
        <v>0.12491519251114799</v>
      </c>
      <c r="AA77">
        <f>'Security Hierarchy'!AA77*(1/4)+'Economic Hierarchy'!AA77*(1/4)+'Diplomatic Hiearachy'!AA77*(1/4)+'Informational Hierarchy'!AA77*(1/4)</f>
        <v>0.13056514881572329</v>
      </c>
      <c r="AB77">
        <f>'Security Hierarchy'!AB77*(1/4)+'Economic Hierarchy'!AB77*(1/4)+'Diplomatic Hiearachy'!AB77*(1/4)+'Informational Hierarchy'!AB77*(1/4)</f>
        <v>0.12396545066885746</v>
      </c>
      <c r="AC77">
        <f>'Security Hierarchy'!AC77*(1/4)+'Economic Hierarchy'!AC77*(1/4)+'Diplomatic Hiearachy'!AC77*(1/4)+'Informational Hierarchy'!AC77*(1/4)</f>
        <v>0.22121529674115459</v>
      </c>
      <c r="AD77">
        <f>'Security Hierarchy'!AD77*(1/4)+'Economic Hierarchy'!AD77*(1/4)+'Diplomatic Hiearachy'!AD77*(1/4)+'Informational Hierarchy'!AD77*(1/4)</f>
        <v>0.21364621383461907</v>
      </c>
      <c r="AE77">
        <f>'Security Hierarchy'!AE77*(1/4)+'Economic Hierarchy'!AE77*(1/4)+'Diplomatic Hiearachy'!AE77*(1/4)+'Informational Hierarchy'!AE77*(1/4)</f>
        <v>0.18168748726722539</v>
      </c>
      <c r="AF77" t="e">
        <f>'Security Hierarchy'!AF77*(1/4)+'Economic Hierarchy'!AF77*(1/4)+'Diplomatic Hiearachy'!AF77*(1/4)+'Informational Hierarchy'!AF77*(1/4)</f>
        <v>#DIV/0!</v>
      </c>
      <c r="AG77">
        <f>'Security Hierarchy'!AG77*(1/4)+'Economic Hierarchy'!AG77*(1/4)+'Diplomatic Hiearachy'!AG77*(1/4)+'Informational Hierarchy'!AG77*(1/4)</f>
        <v>0.18312340516111117</v>
      </c>
      <c r="AH77">
        <f>'Security Hierarchy'!AH77*(1/4)+'Economic Hierarchy'!AH77*(1/4)+'Diplomatic Hiearachy'!AH77*(1/4)+'Informational Hierarchy'!AH77*(1/4)</f>
        <v>0.18081229613594049</v>
      </c>
      <c r="AI77">
        <f>'Security Hierarchy'!AI77*(1/4)+'Economic Hierarchy'!AI77*(1/4)+'Diplomatic Hiearachy'!AI77*(1/4)+'Informational Hierarchy'!AI77*(1/4)</f>
        <v>0.27956795186029249</v>
      </c>
      <c r="AJ77">
        <f>'Security Hierarchy'!AJ77*(1/4)+'Economic Hierarchy'!AJ77*(1/4)+'Diplomatic Hiearachy'!AJ77*(1/4)+'Informational Hierarchy'!AJ77*(1/4)</f>
        <v>0.1877009277734619</v>
      </c>
      <c r="AK77">
        <f>'Security Hierarchy'!AK77*(1/4)+'Economic Hierarchy'!AK77*(1/4)+'Diplomatic Hiearachy'!AK77*(1/4)+'Informational Hierarchy'!AK77*(1/4)</f>
        <v>0.16785727182229693</v>
      </c>
      <c r="AL77">
        <f>'Security Hierarchy'!AL77*(1/4)+'Economic Hierarchy'!AL77*(1/4)+'Diplomatic Hiearachy'!AL77*(1/4)+'Informational Hierarchy'!AL77*(1/4)</f>
        <v>0.30162003356610811</v>
      </c>
      <c r="AM77">
        <f>'Security Hierarchy'!AM77*(1/4)+'Economic Hierarchy'!AM77*(1/4)+'Diplomatic Hiearachy'!AM77*(1/4)+'Informational Hierarchy'!AM77*(1/4)</f>
        <v>0.24861763583826452</v>
      </c>
      <c r="AN77">
        <f>'Security Hierarchy'!AN77*(1/4)+'Economic Hierarchy'!AN77*(1/4)+'Diplomatic Hiearachy'!AN77*(1/4)+'Informational Hierarchy'!AN77*(1/4)</f>
        <v>0.12281634129755133</v>
      </c>
      <c r="AO77">
        <f>'Security Hierarchy'!AO77*(1/4)+'Economic Hierarchy'!AO77*(1/4)+'Diplomatic Hiearachy'!AO77*(1/4)+'Informational Hierarchy'!AO77*(1/4)</f>
        <v>0.13736795424992254</v>
      </c>
      <c r="AP77">
        <f>'Security Hierarchy'!AP77*(1/4)+'Economic Hierarchy'!AP77*(1/4)+'Diplomatic Hiearachy'!AP77*(1/4)+'Informational Hierarchy'!AP77*(1/4)</f>
        <v>0.12084665059517825</v>
      </c>
      <c r="AQ77">
        <f>'Security Hierarchy'!AQ77*(1/4)+'Economic Hierarchy'!AQ77*(1/4)+'Diplomatic Hiearachy'!AQ77*(1/4)+'Informational Hierarchy'!AQ77*(1/4)</f>
        <v>0.17910193780260714</v>
      </c>
      <c r="AR77">
        <f>'Security Hierarchy'!AR77*(1/4)+'Economic Hierarchy'!AR77*(1/4)+'Diplomatic Hiearachy'!AR77*(1/4)+'Informational Hierarchy'!AR77*(1/4)</f>
        <v>0.36334799913873378</v>
      </c>
      <c r="AS77">
        <f>'Security Hierarchy'!AS77*(1/4)+'Economic Hierarchy'!AS77*(1/4)+'Diplomatic Hiearachy'!AS77*(1/4)+'Informational Hierarchy'!AS77*(1/4)</f>
        <v>0.21776385130353826</v>
      </c>
      <c r="AT77">
        <f>'Security Hierarchy'!AT77*(1/4)+'Economic Hierarchy'!AT77*(1/4)+'Diplomatic Hiearachy'!AT77*(1/4)+'Informational Hierarchy'!AT77*(1/4)</f>
        <v>0.31665777253258853</v>
      </c>
      <c r="AU77">
        <f>'Security Hierarchy'!AU77*(1/4)+'Economic Hierarchy'!AU77*(1/4)+'Diplomatic Hiearachy'!AU77*(1/4)+'Informational Hierarchy'!AU77*(1/4)</f>
        <v>0.12765970827044415</v>
      </c>
      <c r="AV77">
        <f>'Security Hierarchy'!AV77*(1/4)+'Economic Hierarchy'!AV77*(1/4)+'Diplomatic Hiearachy'!AV77*(1/4)+'Informational Hierarchy'!AV77*(1/4)</f>
        <v>0.28192794178305403</v>
      </c>
      <c r="AW77">
        <f>'Security Hierarchy'!AW77*(1/4)+'Economic Hierarchy'!AW77*(1/4)+'Diplomatic Hiearachy'!AW77*(1/4)+'Informational Hierarchy'!AW77*(1/4)</f>
        <v>0.31686339141061454</v>
      </c>
    </row>
    <row r="78" spans="1:49" x14ac:dyDescent="0.25">
      <c r="A78">
        <v>2006</v>
      </c>
      <c r="B78">
        <f>'Security Hierarchy'!B78*(1/4)+'Economic Hierarchy'!B78*(1/4)+'Diplomatic Hiearachy'!B78*(1/4)+'Informational Hierarchy'!B78*(1/4)</f>
        <v>0.19241336864525152</v>
      </c>
      <c r="C78">
        <f>'Security Hierarchy'!C78*(1/4)+'Economic Hierarchy'!C78*(1/4)+'Diplomatic Hiearachy'!C78*(1/4)+'Informational Hierarchy'!C78*(1/4)</f>
        <v>0.23133130644785851</v>
      </c>
      <c r="D78">
        <f>'Security Hierarchy'!D78*(1/4)+'Economic Hierarchy'!D78*(1/4)+'Diplomatic Hiearachy'!D78*(1/4)+'Informational Hierarchy'!D78*(1/4)</f>
        <v>0.12846842184625773</v>
      </c>
      <c r="E78">
        <f>'Security Hierarchy'!E78*(1/4)+'Economic Hierarchy'!E78*(1/4)+'Diplomatic Hiearachy'!E78*(1/4)+'Informational Hierarchy'!E78*(1/4)</f>
        <v>0.29038541487430181</v>
      </c>
      <c r="F78">
        <f>'Security Hierarchy'!F78*(1/4)+'Economic Hierarchy'!F78*(1/4)+'Diplomatic Hiearachy'!F78*(1/4)+'Informational Hierarchy'!F78*(1/4)</f>
        <v>0.27101601589851032</v>
      </c>
      <c r="G78">
        <f>'Security Hierarchy'!G78*(1/4)+'Economic Hierarchy'!G78*(1/4)+'Diplomatic Hiearachy'!G78*(1/4)+'Informational Hierarchy'!G78*(1/4)</f>
        <v>0.12302420155612817</v>
      </c>
      <c r="H78">
        <f>'Security Hierarchy'!H78*(1/4)+'Economic Hierarchy'!H78*(1/4)+'Diplomatic Hiearachy'!H78*(1/4)+'Informational Hierarchy'!H78*(1/4)</f>
        <v>0.20536062411545628</v>
      </c>
      <c r="I78">
        <f>'Security Hierarchy'!I78*(1/4)+'Economic Hierarchy'!I78*(1/4)+'Diplomatic Hiearachy'!I78*(1/4)+'Informational Hierarchy'!I78*(1/4)</f>
        <v>0.14699933557836345</v>
      </c>
      <c r="J78">
        <f>'Security Hierarchy'!J78*(1/4)+'Economic Hierarchy'!J78*(1/4)+'Diplomatic Hiearachy'!J78*(1/4)+'Informational Hierarchy'!J78*(1/4)</f>
        <v>0.16565343146964737</v>
      </c>
      <c r="K78">
        <f>'Security Hierarchy'!K78*(1/4)+'Economic Hierarchy'!K78*(1/4)+'Diplomatic Hiearachy'!K78*(1/4)+'Informational Hierarchy'!K78*(1/4)</f>
        <v>0.14486733970680926</v>
      </c>
      <c r="L78">
        <f>'Security Hierarchy'!L78*(1/4)+'Economic Hierarchy'!L78*(1/4)+'Diplomatic Hiearachy'!L78*(1/4)+'Informational Hierarchy'!L78*(1/4)</f>
        <v>0.12073524561328228</v>
      </c>
      <c r="M78">
        <f>'Security Hierarchy'!M78*(1/4)+'Economic Hierarchy'!M78*(1/4)+'Diplomatic Hiearachy'!M78*(1/4)+'Informational Hierarchy'!M78*(1/4)</f>
        <v>0.2435345068773106</v>
      </c>
      <c r="N78">
        <f>'Security Hierarchy'!N78*(1/4)+'Economic Hierarchy'!N78*(1/4)+'Diplomatic Hiearachy'!N78*(1/4)+'Informational Hierarchy'!N78*(1/4)</f>
        <v>0.11182787816805281</v>
      </c>
      <c r="O78">
        <f>'Security Hierarchy'!O78*(1/4)+'Economic Hierarchy'!O78*(1/4)+'Diplomatic Hiearachy'!O78*(1/4)+'Informational Hierarchy'!O78*(1/4)</f>
        <v>0.18046934781008345</v>
      </c>
      <c r="P78">
        <f>'Security Hierarchy'!P78*(1/4)+'Economic Hierarchy'!P78*(1/4)+'Diplomatic Hiearachy'!P78*(1/4)+'Informational Hierarchy'!P78*(1/4)</f>
        <v>0.19225766809444006</v>
      </c>
      <c r="Q78">
        <f>'Security Hierarchy'!Q78*(1/4)+'Economic Hierarchy'!Q78*(1/4)+'Diplomatic Hiearachy'!Q78*(1/4)+'Informational Hierarchy'!Q78*(1/4)</f>
        <v>0.18512131817970209</v>
      </c>
      <c r="R78">
        <f>'Security Hierarchy'!R78*(1/4)+'Economic Hierarchy'!R78*(1/4)+'Diplomatic Hiearachy'!R78*(1/4)+'Informational Hierarchy'!R78*(1/4)</f>
        <v>0.13716136315793448</v>
      </c>
      <c r="S78">
        <f>'Security Hierarchy'!S78*(1/4)+'Economic Hierarchy'!S78*(1/4)+'Diplomatic Hiearachy'!S78*(1/4)+'Informational Hierarchy'!S78*(1/4)</f>
        <v>0.1351372358537036</v>
      </c>
      <c r="T78">
        <f>'Security Hierarchy'!T78*(1/4)+'Economic Hierarchy'!T78*(1/4)+'Diplomatic Hiearachy'!T78*(1/4)+'Informational Hierarchy'!T78*(1/4)</f>
        <v>0.19046219940424197</v>
      </c>
      <c r="U78">
        <f>'Security Hierarchy'!U78*(1/4)+'Economic Hierarchy'!U78*(1/4)+'Diplomatic Hiearachy'!U78*(1/4)+'Informational Hierarchy'!U78*(1/4)</f>
        <v>0.18182713754655502</v>
      </c>
      <c r="V78">
        <f>'Security Hierarchy'!V78*(1/4)+'Economic Hierarchy'!V78*(1/4)+'Diplomatic Hiearachy'!V78*(1/4)+'Informational Hierarchy'!V78*(1/4)</f>
        <v>0.12588644359987575</v>
      </c>
      <c r="W78">
        <f>'Security Hierarchy'!W78*(1/4)+'Economic Hierarchy'!W78*(1/4)+'Diplomatic Hiearachy'!W78*(1/4)+'Informational Hierarchy'!W78*(1/4)</f>
        <v>0.21445927782755089</v>
      </c>
      <c r="X78">
        <f>'Security Hierarchy'!X78*(1/4)+'Economic Hierarchy'!X78*(1/4)+'Diplomatic Hiearachy'!X78*(1/4)+'Informational Hierarchy'!X78*(1/4)</f>
        <v>0.29713268838454387</v>
      </c>
      <c r="Y78">
        <f>'Security Hierarchy'!Y78*(1/4)+'Economic Hierarchy'!Y78*(1/4)+'Diplomatic Hiearachy'!Y78*(1/4)+'Informational Hierarchy'!Y78*(1/4)</f>
        <v>0.29874420160614534</v>
      </c>
      <c r="Z78">
        <f>'Security Hierarchy'!Z78*(1/4)+'Economic Hierarchy'!Z78*(1/4)+'Diplomatic Hiearachy'!Z78*(1/4)+'Informational Hierarchy'!Z78*(1/4)</f>
        <v>0.12108814792511394</v>
      </c>
      <c r="AA78">
        <f>'Security Hierarchy'!AA78*(1/4)+'Economic Hierarchy'!AA78*(1/4)+'Diplomatic Hiearachy'!AA78*(1/4)+'Informational Hierarchy'!AA78*(1/4)</f>
        <v>0.13451688043721527</v>
      </c>
      <c r="AB78">
        <f>'Security Hierarchy'!AB78*(1/4)+'Economic Hierarchy'!AB78*(1/4)+'Diplomatic Hiearachy'!AB78*(1/4)+'Informational Hierarchy'!AB78*(1/4)</f>
        <v>0.13236473822944739</v>
      </c>
      <c r="AC78">
        <f>'Security Hierarchy'!AC78*(1/4)+'Economic Hierarchy'!AC78*(1/4)+'Diplomatic Hiearachy'!AC78*(1/4)+'Informational Hierarchy'!AC78*(1/4)</f>
        <v>0.16011036119646188</v>
      </c>
      <c r="AD78">
        <f>'Security Hierarchy'!AD78*(1/4)+'Economic Hierarchy'!AD78*(1/4)+'Diplomatic Hiearachy'!AD78*(1/4)+'Informational Hierarchy'!AD78*(1/4)</f>
        <v>0.21704794240306763</v>
      </c>
      <c r="AE78">
        <f>'Security Hierarchy'!AE78*(1/4)+'Economic Hierarchy'!AE78*(1/4)+'Diplomatic Hiearachy'!AE78*(1/4)+'Informational Hierarchy'!AE78*(1/4)</f>
        <v>0.18004299709031663</v>
      </c>
      <c r="AF78">
        <f>'Security Hierarchy'!AF78*(1/4)+'Economic Hierarchy'!AF78*(1/4)+'Diplomatic Hiearachy'!AF78*(1/4)+'Informational Hierarchy'!AF78*(1/4)</f>
        <v>0.16259318619646185</v>
      </c>
      <c r="AG78">
        <f>'Security Hierarchy'!AG78*(1/4)+'Economic Hierarchy'!AG78*(1/4)+'Diplomatic Hiearachy'!AG78*(1/4)+'Informational Hierarchy'!AG78*(1/4)</f>
        <v>0.12082289369957573</v>
      </c>
      <c r="AH78">
        <f>'Security Hierarchy'!AH78*(1/4)+'Economic Hierarchy'!AH78*(1/4)+'Diplomatic Hiearachy'!AH78*(1/4)+'Informational Hierarchy'!AH78*(1/4)</f>
        <v>0.12078780765828687</v>
      </c>
      <c r="AI78">
        <f>'Security Hierarchy'!AI78*(1/4)+'Economic Hierarchy'!AI78*(1/4)+'Diplomatic Hiearachy'!AI78*(1/4)+'Informational Hierarchy'!AI78*(1/4)</f>
        <v>0.22144136559535632</v>
      </c>
      <c r="AJ78">
        <f>'Security Hierarchy'!AJ78*(1/4)+'Economic Hierarchy'!AJ78*(1/4)+'Diplomatic Hiearachy'!AJ78*(1/4)+'Informational Hierarchy'!AJ78*(1/4)</f>
        <v>0.17524265447908227</v>
      </c>
      <c r="AK78">
        <f>'Security Hierarchy'!AK78*(1/4)+'Economic Hierarchy'!AK78*(1/4)+'Diplomatic Hiearachy'!AK78*(1/4)+'Informational Hierarchy'!AK78*(1/4)</f>
        <v>0.15803451529411855</v>
      </c>
      <c r="AL78">
        <f>'Security Hierarchy'!AL78*(1/4)+'Economic Hierarchy'!AL78*(1/4)+'Diplomatic Hiearachy'!AL78*(1/4)+'Informational Hierarchy'!AL78*(1/4)</f>
        <v>0.16181339452979526</v>
      </c>
      <c r="AM78">
        <f>'Security Hierarchy'!AM78*(1/4)+'Economic Hierarchy'!AM78*(1/4)+'Diplomatic Hiearachy'!AM78*(1/4)+'Informational Hierarchy'!AM78*(1/4)</f>
        <v>0.18485225833617486</v>
      </c>
      <c r="AN78">
        <f>'Security Hierarchy'!AN78*(1/4)+'Economic Hierarchy'!AN78*(1/4)+'Diplomatic Hiearachy'!AN78*(1/4)+'Informational Hierarchy'!AN78*(1/4)</f>
        <v>0.12496735490215952</v>
      </c>
      <c r="AO78">
        <f>'Security Hierarchy'!AO78*(1/4)+'Economic Hierarchy'!AO78*(1/4)+'Diplomatic Hiearachy'!AO78*(1/4)+'Informational Hierarchy'!AO78*(1/4)</f>
        <v>0.13277221988666443</v>
      </c>
      <c r="AP78">
        <f>'Security Hierarchy'!AP78*(1/4)+'Economic Hierarchy'!AP78*(1/4)+'Diplomatic Hiearachy'!AP78*(1/4)+'Informational Hierarchy'!AP78*(1/4)</f>
        <v>0.12319958620393591</v>
      </c>
      <c r="AQ78">
        <f>'Security Hierarchy'!AQ78*(1/4)+'Economic Hierarchy'!AQ78*(1/4)+'Diplomatic Hiearachy'!AQ78*(1/4)+'Informational Hierarchy'!AQ78*(1/4)</f>
        <v>0.12327635986964623</v>
      </c>
      <c r="AR78">
        <f>'Security Hierarchy'!AR78*(1/4)+'Economic Hierarchy'!AR78*(1/4)+'Diplomatic Hiearachy'!AR78*(1/4)+'Informational Hierarchy'!AR78*(1/4)</f>
        <v>0.31236387413873379</v>
      </c>
      <c r="AS78">
        <f>'Security Hierarchy'!AS78*(1/4)+'Economic Hierarchy'!AS78*(1/4)+'Diplomatic Hiearachy'!AS78*(1/4)+'Informational Hierarchy'!AS78*(1/4)</f>
        <v>0.21822678021415282</v>
      </c>
      <c r="AT78">
        <f>'Security Hierarchy'!AT78*(1/4)+'Economic Hierarchy'!AT78*(1/4)+'Diplomatic Hiearachy'!AT78*(1/4)+'Informational Hierarchy'!AT78*(1/4)</f>
        <v>0.32113048307728131</v>
      </c>
      <c r="AU78">
        <f>'Security Hierarchy'!AU78*(1/4)+'Economic Hierarchy'!AU78*(1/4)+'Diplomatic Hiearachy'!AU78*(1/4)+'Informational Hierarchy'!AU78*(1/4)</f>
        <v>0.13210870106229627</v>
      </c>
      <c r="AV78">
        <f>'Security Hierarchy'!AV78*(1/4)+'Economic Hierarchy'!AV78*(1/4)+'Diplomatic Hiearachy'!AV78*(1/4)+'Informational Hierarchy'!AV78*(1/4)</f>
        <v>0.20710462337057739</v>
      </c>
      <c r="AW78">
        <f>'Security Hierarchy'!AW78*(1/4)+'Economic Hierarchy'!AW78*(1/4)+'Diplomatic Hiearachy'!AW78*(1/4)+'Informational Hierarchy'!AW78*(1/4)</f>
        <v>0.32769867988826817</v>
      </c>
    </row>
    <row r="79" spans="1:49" x14ac:dyDescent="0.25">
      <c r="A79">
        <v>2007</v>
      </c>
      <c r="B79">
        <f>'Security Hierarchy'!B79*(1/4)+'Economic Hierarchy'!B79*(1/4)+'Diplomatic Hiearachy'!B79*(1/4)+'Informational Hierarchy'!B79*(1/4)</f>
        <v>0.20136109513500935</v>
      </c>
      <c r="C79">
        <f>'Security Hierarchy'!C79*(1/4)+'Economic Hierarchy'!C79*(1/4)+'Diplomatic Hiearachy'!C79*(1/4)+'Informational Hierarchy'!C79*(1/4)</f>
        <v>0.21679260907821241</v>
      </c>
      <c r="D79">
        <f>'Security Hierarchy'!D79*(1/4)+'Economic Hierarchy'!D79*(1/4)+'Diplomatic Hiearachy'!D79*(1/4)+'Informational Hierarchy'!D79*(1/4)</f>
        <v>0.13321500948467949</v>
      </c>
      <c r="E79">
        <f>'Security Hierarchy'!E79*(1/4)+'Economic Hierarchy'!E79*(1/4)+'Diplomatic Hiearachy'!E79*(1/4)+'Informational Hierarchy'!E79*(1/4)</f>
        <v>0.29712373596368724</v>
      </c>
      <c r="F79">
        <f>'Security Hierarchy'!F79*(1/4)+'Economic Hierarchy'!F79*(1/4)+'Diplomatic Hiearachy'!F79*(1/4)+'Informational Hierarchy'!F79*(1/4)</f>
        <v>0.27387914089851034</v>
      </c>
      <c r="G79">
        <f>'Security Hierarchy'!G79*(1/4)+'Economic Hierarchy'!G79*(1/4)+'Diplomatic Hiearachy'!G79*(1/4)+'Informational Hierarchy'!G79*(1/4)</f>
        <v>0.12130575056330756</v>
      </c>
      <c r="H79">
        <f>'Security Hierarchy'!H79*(1/4)+'Economic Hierarchy'!H79*(1/4)+'Diplomatic Hiearachy'!H79*(1/4)+'Informational Hierarchy'!H79*(1/4)</f>
        <v>0.15759029278398518</v>
      </c>
      <c r="I79">
        <f>'Security Hierarchy'!I79*(1/4)+'Economic Hierarchy'!I79*(1/4)+'Diplomatic Hiearachy'!I79*(1/4)+'Informational Hierarchy'!I79*(1/4)</f>
        <v>0.16271361148139618</v>
      </c>
      <c r="J79">
        <f>'Security Hierarchy'!J79*(1/4)+'Economic Hierarchy'!J79*(1/4)+'Diplomatic Hiearachy'!J79*(1/4)+'Informational Hierarchy'!J79*(1/4)</f>
        <v>0.16314431608871777</v>
      </c>
      <c r="K79">
        <f>'Security Hierarchy'!K79*(1/4)+'Economic Hierarchy'!K79*(1/4)+'Diplomatic Hiearachy'!K79*(1/4)+'Informational Hierarchy'!K79*(1/4)</f>
        <v>0.16136413842212938</v>
      </c>
      <c r="L79">
        <f>'Security Hierarchy'!L79*(1/4)+'Economic Hierarchy'!L79*(1/4)+'Diplomatic Hiearachy'!L79*(1/4)+'Informational Hierarchy'!L79*(1/4)</f>
        <v>0.13115779011192696</v>
      </c>
      <c r="M79">
        <f>'Security Hierarchy'!M79*(1/4)+'Economic Hierarchy'!M79*(1/4)+'Diplomatic Hiearachy'!M79*(1/4)+'Informational Hierarchy'!M79*(1/4)</f>
        <v>0.24225146545157678</v>
      </c>
      <c r="N79">
        <f>'Security Hierarchy'!N79*(1/4)+'Economic Hierarchy'!N79*(1/4)+'Diplomatic Hiearachy'!N79*(1/4)+'Informational Hierarchy'!N79*(1/4)</f>
        <v>0.10924886226681818</v>
      </c>
      <c r="O79">
        <f>'Security Hierarchy'!O79*(1/4)+'Economic Hierarchy'!O79*(1/4)+'Diplomatic Hiearachy'!O79*(1/4)+'Informational Hierarchy'!O79*(1/4)</f>
        <v>0.24992044562793853</v>
      </c>
      <c r="P79">
        <f>'Security Hierarchy'!P79*(1/4)+'Economic Hierarchy'!P79*(1/4)+'Diplomatic Hiearachy'!P79*(1/4)+'Informational Hierarchy'!P79*(1/4)</f>
        <v>0.12632302708287785</v>
      </c>
      <c r="Q79">
        <f>'Security Hierarchy'!Q79*(1/4)+'Economic Hierarchy'!Q79*(1/4)+'Diplomatic Hiearachy'!Q79*(1/4)+'Informational Hierarchy'!Q79*(1/4)</f>
        <v>0.17801010316573562</v>
      </c>
      <c r="R79">
        <f>'Security Hierarchy'!R79*(1/4)+'Economic Hierarchy'!R79*(1/4)+'Diplomatic Hiearachy'!R79*(1/4)+'Informational Hierarchy'!R79*(1/4)</f>
        <v>0.13937877805646007</v>
      </c>
      <c r="S79">
        <f>'Security Hierarchy'!S79*(1/4)+'Economic Hierarchy'!S79*(1/4)+'Diplomatic Hiearachy'!S79*(1/4)+'Informational Hierarchy'!S79*(1/4)</f>
        <v>0.13913699998828005</v>
      </c>
      <c r="T79">
        <f>'Security Hierarchy'!T79*(1/4)+'Economic Hierarchy'!T79*(1/4)+'Diplomatic Hiearachy'!T79*(1/4)+'Informational Hierarchy'!T79*(1/4)</f>
        <v>0.20062964533807345</v>
      </c>
      <c r="U79">
        <f>'Security Hierarchy'!U79*(1/4)+'Economic Hierarchy'!U79*(1/4)+'Diplomatic Hiearachy'!U79*(1/4)+'Informational Hierarchy'!U79*(1/4)</f>
        <v>0.18545388754655501</v>
      </c>
      <c r="V79">
        <f>'Security Hierarchy'!V79*(1/4)+'Economic Hierarchy'!V79*(1/4)+'Diplomatic Hiearachy'!V79*(1/4)+'Informational Hierarchy'!V79*(1/4)</f>
        <v>0.13324061927582148</v>
      </c>
      <c r="W79">
        <f>'Security Hierarchy'!W79*(1/4)+'Economic Hierarchy'!W79*(1/4)+'Diplomatic Hiearachy'!W79*(1/4)+'Informational Hierarchy'!W79*(1/4)</f>
        <v>0.14957930123538982</v>
      </c>
      <c r="X79">
        <f>'Security Hierarchy'!X79*(1/4)+'Economic Hierarchy'!X79*(1/4)+'Diplomatic Hiearachy'!X79*(1/4)+'Informational Hierarchy'!X79*(1/4)</f>
        <v>0.30257475381750476</v>
      </c>
      <c r="Y79">
        <f>'Security Hierarchy'!Y79*(1/4)+'Economic Hierarchy'!Y79*(1/4)+'Diplomatic Hiearachy'!Y79*(1/4)+'Informational Hierarchy'!Y79*(1/4)</f>
        <v>0.30699938931564258</v>
      </c>
      <c r="Z79">
        <f>'Security Hierarchy'!Z79*(1/4)+'Economic Hierarchy'!Z79*(1/4)+'Diplomatic Hiearachy'!Z79*(1/4)+'Informational Hierarchy'!Z79*(1/4)</f>
        <v>0.12606500722188599</v>
      </c>
      <c r="AA79">
        <f>'Security Hierarchy'!AA79*(1/4)+'Economic Hierarchy'!AA79*(1/4)+'Diplomatic Hiearachy'!AA79*(1/4)+'Informational Hierarchy'!AA79*(1/4)</f>
        <v>0.13582067347740684</v>
      </c>
      <c r="AB79">
        <f>'Security Hierarchy'!AB79*(1/4)+'Economic Hierarchy'!AB79*(1/4)+'Diplomatic Hiearachy'!AB79*(1/4)+'Informational Hierarchy'!AB79*(1/4)</f>
        <v>0.13771208661167222</v>
      </c>
      <c r="AC79">
        <f>'Security Hierarchy'!AC79*(1/4)+'Economic Hierarchy'!AC79*(1/4)+'Diplomatic Hiearachy'!AC79*(1/4)+'Informational Hierarchy'!AC79*(1/4)</f>
        <v>0.15981564499534454</v>
      </c>
      <c r="AD79">
        <f>'Security Hierarchy'!AD79*(1/4)+'Economic Hierarchy'!AD79*(1/4)+'Diplomatic Hiearachy'!AD79*(1/4)+'Informational Hierarchy'!AD79*(1/4)</f>
        <v>0.15392107771069818</v>
      </c>
      <c r="AE79">
        <f>'Security Hierarchy'!AE79*(1/4)+'Economic Hierarchy'!AE79*(1/4)+'Diplomatic Hiearachy'!AE79*(1/4)+'Informational Hierarchy'!AE79*(1/4)</f>
        <v>0.18531646350093114</v>
      </c>
      <c r="AF79">
        <f>'Security Hierarchy'!AF79*(1/4)+'Economic Hierarchy'!AF79*(1/4)+'Diplomatic Hiearachy'!AF79*(1/4)+'Informational Hierarchy'!AF79*(1/4)</f>
        <v>0.17156583598696468</v>
      </c>
      <c r="AG79">
        <f>'Security Hierarchy'!AG79*(1/4)+'Economic Hierarchy'!AG79*(1/4)+'Diplomatic Hiearachy'!AG79*(1/4)+'Informational Hierarchy'!AG79*(1/4)</f>
        <v>0.13492263800485674</v>
      </c>
      <c r="AH79">
        <f>'Security Hierarchy'!AH79*(1/4)+'Economic Hierarchy'!AH79*(1/4)+'Diplomatic Hiearachy'!AH79*(1/4)+'Informational Hierarchy'!AH79*(1/4)</f>
        <v>0.18301185421322164</v>
      </c>
      <c r="AI79">
        <f>'Security Hierarchy'!AI79*(1/4)+'Economic Hierarchy'!AI79*(1/4)+'Diplomatic Hiearachy'!AI79*(1/4)+'Informational Hierarchy'!AI79*(1/4)</f>
        <v>0.22160157499748884</v>
      </c>
      <c r="AJ79">
        <f>'Security Hierarchy'!AJ79*(1/4)+'Economic Hierarchy'!AJ79*(1/4)+'Diplomatic Hiearachy'!AJ79*(1/4)+'Informational Hierarchy'!AJ79*(1/4)</f>
        <v>0.17802786863048164</v>
      </c>
      <c r="AK79">
        <f>'Security Hierarchy'!AK79*(1/4)+'Economic Hierarchy'!AK79*(1/4)+'Diplomatic Hiearachy'!AK79*(1/4)+'Informational Hierarchy'!AK79*(1/4)</f>
        <v>0.15041581255437014</v>
      </c>
      <c r="AL79">
        <f>'Security Hierarchy'!AL79*(1/4)+'Economic Hierarchy'!AL79*(1/4)+'Diplomatic Hiearachy'!AL79*(1/4)+'Informational Hierarchy'!AL79*(1/4)</f>
        <v>0.18066744802141535</v>
      </c>
      <c r="AM79">
        <f>'Security Hierarchy'!AM79*(1/4)+'Economic Hierarchy'!AM79*(1/4)+'Diplomatic Hiearachy'!AM79*(1/4)+'Informational Hierarchy'!AM79*(1/4)</f>
        <v>0.18801612981758509</v>
      </c>
      <c r="AN79">
        <f>'Security Hierarchy'!AN79*(1/4)+'Economic Hierarchy'!AN79*(1/4)+'Diplomatic Hiearachy'!AN79*(1/4)+'Informational Hierarchy'!AN79*(1/4)</f>
        <v>0.13768577824291783</v>
      </c>
      <c r="AO79">
        <f>'Security Hierarchy'!AO79*(1/4)+'Economic Hierarchy'!AO79*(1/4)+'Diplomatic Hiearachy'!AO79*(1/4)+'Informational Hierarchy'!AO79*(1/4)</f>
        <v>0.13830102439135761</v>
      </c>
      <c r="AP79">
        <f>'Security Hierarchy'!AP79*(1/4)+'Economic Hierarchy'!AP79*(1/4)+'Diplomatic Hiearachy'!AP79*(1/4)+'Informational Hierarchy'!AP79*(1/4)</f>
        <v>0.11898418983748076</v>
      </c>
      <c r="AQ79">
        <f>'Security Hierarchy'!AQ79*(1/4)+'Economic Hierarchy'!AQ79*(1/4)+'Diplomatic Hiearachy'!AQ79*(1/4)+'Informational Hierarchy'!AQ79*(1/4)</f>
        <v>0.19078878193668536</v>
      </c>
      <c r="AR79">
        <f>'Security Hierarchy'!AR79*(1/4)+'Economic Hierarchy'!AR79*(1/4)+'Diplomatic Hiearachy'!AR79*(1/4)+'Informational Hierarchy'!AR79*(1/4)</f>
        <v>0.37765688859404106</v>
      </c>
      <c r="AS79">
        <f>'Security Hierarchy'!AS79*(1/4)+'Economic Hierarchy'!AS79*(1/4)+'Diplomatic Hiearachy'!AS79*(1/4)+'Informational Hierarchy'!AS79*(1/4)</f>
        <v>0.23022321061452516</v>
      </c>
      <c r="AT79">
        <f>'Security Hierarchy'!AT79*(1/4)+'Economic Hierarchy'!AT79*(1/4)+'Diplomatic Hiearachy'!AT79*(1/4)+'Informational Hierarchy'!AT79*(1/4)</f>
        <v>0.32351723307728131</v>
      </c>
      <c r="AU79">
        <f>'Security Hierarchy'!AU79*(1/4)+'Economic Hierarchy'!AU79*(1/4)+'Diplomatic Hiearachy'!AU79*(1/4)+'Informational Hierarchy'!AU79*(1/4)</f>
        <v>0.12713250644828786</v>
      </c>
      <c r="AV79">
        <f>'Security Hierarchy'!AV79*(1/4)+'Economic Hierarchy'!AV79*(1/4)+'Diplomatic Hiearachy'!AV79*(1/4)+'Informational Hierarchy'!AV79*(1/4)</f>
        <v>0.20171384858007457</v>
      </c>
      <c r="AW79">
        <f>'Security Hierarchy'!AW79*(1/4)+'Economic Hierarchy'!AW79*(1/4)+'Diplomatic Hiearachy'!AW79*(1/4)+'Informational Hierarchy'!AW79*(1/4)</f>
        <v>0.32302612793296087</v>
      </c>
    </row>
    <row r="80" spans="1:49" x14ac:dyDescent="0.25">
      <c r="A80">
        <v>2008</v>
      </c>
      <c r="B80">
        <f>'Security Hierarchy'!B80*(1/4)+'Economic Hierarchy'!B80*(1/4)+'Diplomatic Hiearachy'!B80*(1/4)+'Informational Hierarchy'!B80*(1/4)</f>
        <v>0.18801754020018629</v>
      </c>
      <c r="C80">
        <f>'Security Hierarchy'!C80*(1/4)+'Economic Hierarchy'!C80*(1/4)+'Diplomatic Hiearachy'!C80*(1/4)+'Informational Hierarchy'!C80*(1/4)</f>
        <v>0.23074302604748617</v>
      </c>
      <c r="D80">
        <f>'Security Hierarchy'!D80*(1/4)+'Economic Hierarchy'!D80*(1/4)+'Diplomatic Hiearachy'!D80*(1/4)+'Informational Hierarchy'!D80*(1/4)</f>
        <v>0.11838622861646901</v>
      </c>
      <c r="E80">
        <f>'Security Hierarchy'!E80*(1/4)+'Economic Hierarchy'!E80*(1/4)+'Diplomatic Hiearachy'!E80*(1/4)+'Informational Hierarchy'!E80*(1/4)</f>
        <v>0.30315622912011186</v>
      </c>
      <c r="F80">
        <f>'Security Hierarchy'!F80*(1/4)+'Economic Hierarchy'!F80*(1/4)+'Diplomatic Hiearachy'!F80*(1/4)+'Informational Hierarchy'!F80*(1/4)</f>
        <v>0.34256052937616399</v>
      </c>
      <c r="G80">
        <f>'Security Hierarchy'!G80*(1/4)+'Economic Hierarchy'!G80*(1/4)+'Diplomatic Hiearachy'!G80*(1/4)+'Informational Hierarchy'!G80*(1/4)</f>
        <v>0.11034754479794888</v>
      </c>
      <c r="H80">
        <f>'Security Hierarchy'!H80*(1/4)+'Economic Hierarchy'!H80*(1/4)+'Diplomatic Hiearachy'!H80*(1/4)+'Informational Hierarchy'!H80*(1/4)</f>
        <v>0.20923691973929243</v>
      </c>
      <c r="I80">
        <f>'Security Hierarchy'!I80*(1/4)+'Economic Hierarchy'!I80*(1/4)+'Diplomatic Hiearachy'!I80*(1/4)+'Informational Hierarchy'!I80*(1/4)</f>
        <v>0.15395523562481153</v>
      </c>
      <c r="J80">
        <f>'Security Hierarchy'!J80*(1/4)+'Economic Hierarchy'!J80*(1/4)+'Diplomatic Hiearachy'!J80*(1/4)+'Informational Hierarchy'!J80*(1/4)</f>
        <v>0.15462180776848677</v>
      </c>
      <c r="K80">
        <f>'Security Hierarchy'!K80*(1/4)+'Economic Hierarchy'!K80*(1/4)+'Diplomatic Hiearachy'!K80*(1/4)+'Informational Hierarchy'!K80*(1/4)</f>
        <v>0.14307754848290039</v>
      </c>
      <c r="L80">
        <f>'Security Hierarchy'!L80*(1/4)+'Economic Hierarchy'!L80*(1/4)+'Diplomatic Hiearachy'!L80*(1/4)+'Informational Hierarchy'!L80*(1/4)</f>
        <v>0.18570755149932844</v>
      </c>
      <c r="M80">
        <f>'Security Hierarchy'!M80*(1/4)+'Economic Hierarchy'!M80*(1/4)+'Diplomatic Hiearachy'!M80*(1/4)+'Informational Hierarchy'!M80*(1/4)</f>
        <v>0.17145563780904211</v>
      </c>
      <c r="N80">
        <f>'Security Hierarchy'!N80*(1/4)+'Economic Hierarchy'!N80*(1/4)+'Diplomatic Hiearachy'!N80*(1/4)+'Informational Hierarchy'!N80*(1/4)</f>
        <v>9.846370702883131E-2</v>
      </c>
      <c r="O80">
        <f>'Security Hierarchy'!O80*(1/4)+'Economic Hierarchy'!O80*(1/4)+'Diplomatic Hiearachy'!O80*(1/4)+'Informational Hierarchy'!O80*(1/4)</f>
        <v>0.11108118527963511</v>
      </c>
      <c r="P80">
        <f>'Security Hierarchy'!P80*(1/4)+'Economic Hierarchy'!P80*(1/4)+'Diplomatic Hiearachy'!P80*(1/4)+'Informational Hierarchy'!P80*(1/4)</f>
        <v>0.18598197345742939</v>
      </c>
      <c r="Q80">
        <f>'Security Hierarchy'!Q80*(1/4)+'Economic Hierarchy'!Q80*(1/4)+'Diplomatic Hiearachy'!Q80*(1/4)+'Informational Hierarchy'!Q80*(1/4)</f>
        <v>0.20389905428305405</v>
      </c>
      <c r="R80">
        <f>'Security Hierarchy'!R80*(1/4)+'Economic Hierarchy'!R80*(1/4)+'Diplomatic Hiearachy'!R80*(1/4)+'Informational Hierarchy'!R80*(1/4)</f>
        <v>0.1275152211003987</v>
      </c>
      <c r="S80">
        <f>'Security Hierarchy'!S80*(1/4)+'Economic Hierarchy'!S80*(1/4)+'Diplomatic Hiearachy'!S80*(1/4)+'Informational Hierarchy'!S80*(1/4)</f>
        <v>0.13191156586365416</v>
      </c>
      <c r="T80">
        <f>'Security Hierarchy'!T80*(1/4)+'Economic Hierarchy'!T80*(1/4)+'Diplomatic Hiearachy'!T80*(1/4)+'Informational Hierarchy'!T80*(1/4)</f>
        <v>0.25646076357217068</v>
      </c>
      <c r="U80">
        <f>'Security Hierarchy'!U80*(1/4)+'Economic Hierarchy'!U80*(1/4)+'Diplomatic Hiearachy'!U80*(1/4)+'Informational Hierarchy'!U80*(1/4)</f>
        <v>0.17939701645716954</v>
      </c>
      <c r="V80">
        <f>'Security Hierarchy'!V80*(1/4)+'Economic Hierarchy'!V80*(1/4)+'Diplomatic Hiearachy'!V80*(1/4)+'Informational Hierarchy'!V80*(1/4)</f>
        <v>0.18235756680938664</v>
      </c>
      <c r="W80">
        <f>'Security Hierarchy'!W80*(1/4)+'Economic Hierarchy'!W80*(1/4)+'Diplomatic Hiearachy'!W80*(1/4)+'Informational Hierarchy'!W80*(1/4)</f>
        <v>0.14531708447109276</v>
      </c>
      <c r="X80">
        <f>'Security Hierarchy'!X80*(1/4)+'Economic Hierarchy'!X80*(1/4)+'Diplomatic Hiearachy'!X80*(1/4)+'Informational Hierarchy'!X80*(1/4)</f>
        <v>0.2952785827281193</v>
      </c>
      <c r="Y80">
        <f>'Security Hierarchy'!Y80*(1/4)+'Economic Hierarchy'!Y80*(1/4)+'Diplomatic Hiearachy'!Y80*(1/4)+'Informational Hierarchy'!Y80*(1/4)</f>
        <v>0.29767205474860348</v>
      </c>
      <c r="Z80">
        <f>'Security Hierarchy'!Z80*(1/4)+'Economic Hierarchy'!Z80*(1/4)+'Diplomatic Hiearachy'!Z80*(1/4)+'Informational Hierarchy'!Z80*(1/4)</f>
        <v>0.11269864919907259</v>
      </c>
      <c r="AA80">
        <f>'Security Hierarchy'!AA80*(1/4)+'Economic Hierarchy'!AA80*(1/4)+'Diplomatic Hiearachy'!AA80*(1/4)+'Informational Hierarchy'!AA80*(1/4)</f>
        <v>0.18119953748121581</v>
      </c>
      <c r="AB80">
        <f>'Security Hierarchy'!AB80*(1/4)+'Economic Hierarchy'!AB80*(1/4)+'Diplomatic Hiearachy'!AB80*(1/4)+'Informational Hierarchy'!AB80*(1/4)</f>
        <v>0.11972540918327394</v>
      </c>
      <c r="AC80">
        <f>'Security Hierarchy'!AC80*(1/4)+'Economic Hierarchy'!AC80*(1/4)+'Diplomatic Hiearachy'!AC80*(1/4)+'Informational Hierarchy'!AC80*(1/4)</f>
        <v>0.15407788470670392</v>
      </c>
      <c r="AD80">
        <f>'Security Hierarchy'!AD80*(1/4)+'Economic Hierarchy'!AD80*(1/4)+'Diplomatic Hiearachy'!AD80*(1/4)+'Informational Hierarchy'!AD80*(1/4)</f>
        <v>0.14531702041713623</v>
      </c>
      <c r="AE80">
        <f>'Security Hierarchy'!AE80*(1/4)+'Economic Hierarchy'!AE80*(1/4)+'Diplomatic Hiearachy'!AE80*(1/4)+'Informational Hierarchy'!AE80*(1/4)</f>
        <v>0.25128291329143393</v>
      </c>
      <c r="AF80">
        <f>'Security Hierarchy'!AF80*(1/4)+'Economic Hierarchy'!AF80*(1/4)+'Diplomatic Hiearachy'!AF80*(1/4)+'Informational Hierarchy'!AF80*(1/4)</f>
        <v>0.15688958228584735</v>
      </c>
      <c r="AG80">
        <f>'Security Hierarchy'!AG80*(1/4)+'Economic Hierarchy'!AG80*(1/4)+'Diplomatic Hiearachy'!AG80*(1/4)+'Informational Hierarchy'!AG80*(1/4)</f>
        <v>0.12432530611317247</v>
      </c>
      <c r="AH80">
        <f>'Security Hierarchy'!AH80*(1/4)+'Economic Hierarchy'!AH80*(1/4)+'Diplomatic Hiearachy'!AH80*(1/4)+'Informational Hierarchy'!AH80*(1/4)</f>
        <v>0.17644247062383617</v>
      </c>
      <c r="AI80">
        <f>'Security Hierarchy'!AI80*(1/4)+'Economic Hierarchy'!AI80*(1/4)+'Diplomatic Hiearachy'!AI80*(1/4)+'Informational Hierarchy'!AI80*(1/4)</f>
        <v>0.2071959187842578</v>
      </c>
      <c r="AJ80">
        <f>'Security Hierarchy'!AJ80*(1/4)+'Economic Hierarchy'!AJ80*(1/4)+'Diplomatic Hiearachy'!AJ80*(1/4)+'Informational Hierarchy'!AJ80*(1/4)</f>
        <v>0.10911940535571589</v>
      </c>
      <c r="AK80">
        <f>'Security Hierarchy'!AK80*(1/4)+'Economic Hierarchy'!AK80*(1/4)+'Diplomatic Hiearachy'!AK80*(1/4)+'Informational Hierarchy'!AK80*(1/4)</f>
        <v>0.14537693264335966</v>
      </c>
      <c r="AL80">
        <f>'Security Hierarchy'!AL80*(1/4)+'Economic Hierarchy'!AL80*(1/4)+'Diplomatic Hiearachy'!AL80*(1/4)+'Informational Hierarchy'!AL80*(1/4)</f>
        <v>0.3099546715316574</v>
      </c>
      <c r="AM80">
        <f>'Security Hierarchy'!AM80*(1/4)+'Economic Hierarchy'!AM80*(1/4)+'Diplomatic Hiearachy'!AM80*(1/4)+'Informational Hierarchy'!AM80*(1/4)</f>
        <v>0.18260856998709182</v>
      </c>
      <c r="AN80">
        <f>'Security Hierarchy'!AN80*(1/4)+'Economic Hierarchy'!AN80*(1/4)+'Diplomatic Hiearachy'!AN80*(1/4)+'Informational Hierarchy'!AN80*(1/4)</f>
        <v>0.13311497840786779</v>
      </c>
      <c r="AO80">
        <f>'Security Hierarchy'!AO80*(1/4)+'Economic Hierarchy'!AO80*(1/4)+'Diplomatic Hiearachy'!AO80*(1/4)+'Informational Hierarchy'!AO80*(1/4)</f>
        <v>0.12873238330222458</v>
      </c>
      <c r="AP80">
        <f>'Security Hierarchy'!AP80*(1/4)+'Economic Hierarchy'!AP80*(1/4)+'Diplomatic Hiearachy'!AP80*(1/4)+'Informational Hierarchy'!AP80*(1/4)</f>
        <v>0.17174354640251868</v>
      </c>
      <c r="AQ80">
        <f>'Security Hierarchy'!AQ80*(1/4)+'Economic Hierarchy'!AQ80*(1/4)+'Diplomatic Hiearachy'!AQ80*(1/4)+'Informational Hierarchy'!AQ80*(1/4)</f>
        <v>0.1159386272579144</v>
      </c>
      <c r="AR80">
        <f>'Security Hierarchy'!AR80*(1/4)+'Economic Hierarchy'!AR80*(1/4)+'Diplomatic Hiearachy'!AR80*(1/4)+'Informational Hierarchy'!AR80*(1/4)</f>
        <v>0.33045045130353823</v>
      </c>
      <c r="AS80">
        <f>'Security Hierarchy'!AS80*(1/4)+'Economic Hierarchy'!AS80*(1/4)+'Diplomatic Hiearachy'!AS80*(1/4)+'Informational Hierarchy'!AS80*(1/4)</f>
        <v>0.29086363854748604</v>
      </c>
      <c r="AT80">
        <f>'Security Hierarchy'!AT80*(1/4)+'Economic Hierarchy'!AT80*(1/4)+'Diplomatic Hiearachy'!AT80*(1/4)+'Informational Hierarchy'!AT80*(1/4)</f>
        <v>0.33040925807728128</v>
      </c>
      <c r="AU80">
        <f>'Security Hierarchy'!AU80*(1/4)+'Economic Hierarchy'!AU80*(1/4)+'Diplomatic Hiearachy'!AU80*(1/4)+'Informational Hierarchy'!AU80*(1/4)</f>
        <v>0.12213886469028032</v>
      </c>
      <c r="AV80">
        <f>'Security Hierarchy'!AV80*(1/4)+'Economic Hierarchy'!AV80*(1/4)+'Diplomatic Hiearachy'!AV80*(1/4)+'Informational Hierarchy'!AV80*(1/4)</f>
        <v>0.25396879487895724</v>
      </c>
      <c r="AW80">
        <f>'Security Hierarchy'!AW80*(1/4)+'Economic Hierarchy'!AW80*(1/4)+'Diplomatic Hiearachy'!AW80*(1/4)+'Informational Hierarchy'!AW80*(1/4)</f>
        <v>0.32324519238826815</v>
      </c>
    </row>
    <row r="81" spans="1:49" x14ac:dyDescent="0.25">
      <c r="A81">
        <v>2009</v>
      </c>
      <c r="B81">
        <f>'Security Hierarchy'!B81*(1/4)+'Economic Hierarchy'!B81*(1/4)+'Diplomatic Hiearachy'!B81*(1/4)+'Informational Hierarchy'!B81*(1/4)</f>
        <v>0.19630694487895725</v>
      </c>
      <c r="C81">
        <f>'Security Hierarchy'!C81*(1/4)+'Economic Hierarchy'!C81*(1/4)+'Diplomatic Hiearachy'!C81*(1/4)+'Informational Hierarchy'!C81*(1/4)</f>
        <v>0.23542142272316283</v>
      </c>
      <c r="D81">
        <f>'Security Hierarchy'!D81*(1/4)+'Economic Hierarchy'!D81*(1/4)+'Diplomatic Hiearachy'!D81*(1/4)+'Informational Hierarchy'!D81*(1/4)</f>
        <v>0.12160010506315604</v>
      </c>
      <c r="E81">
        <f>'Security Hierarchy'!E81*(1/4)+'Economic Hierarchy'!E81*(1/4)+'Diplomatic Hiearachy'!E81*(1/4)+'Informational Hierarchy'!E81*(1/4)</f>
        <v>0.30052426970149781</v>
      </c>
      <c r="F81">
        <f>'Security Hierarchy'!F81*(1/4)+'Economic Hierarchy'!F81*(1/4)+'Diplomatic Hiearachy'!F81*(1/4)+'Informational Hierarchy'!F81*(1/4)</f>
        <v>0.27319384804642954</v>
      </c>
      <c r="G81">
        <f>'Security Hierarchy'!G81*(1/4)+'Economic Hierarchy'!G81*(1/4)+'Diplomatic Hiearachy'!G81*(1/4)+'Informational Hierarchy'!G81*(1/4)</f>
        <v>0.17713641421986565</v>
      </c>
      <c r="H81">
        <f>'Security Hierarchy'!H81*(1/4)+'Economic Hierarchy'!H81*(1/4)+'Diplomatic Hiearachy'!H81*(1/4)+'Informational Hierarchy'!H81*(1/4)</f>
        <v>0.15508342611731846</v>
      </c>
      <c r="I81">
        <f>'Security Hierarchy'!I81*(1/4)+'Economic Hierarchy'!I81*(1/4)+'Diplomatic Hiearachy'!I81*(1/4)+'Informational Hierarchy'!I81*(1/4)</f>
        <v>0.16084046141696623</v>
      </c>
      <c r="J81">
        <f>'Security Hierarchy'!J81*(1/4)+'Economic Hierarchy'!J81*(1/4)+'Diplomatic Hiearachy'!J81*(1/4)+'Informational Hierarchy'!J81*(1/4)</f>
        <v>0.1746499820397448</v>
      </c>
      <c r="K81">
        <f>'Security Hierarchy'!K81*(1/4)+'Economic Hierarchy'!K81*(1/4)+'Diplomatic Hiearachy'!K81*(1/4)+'Informational Hierarchy'!K81*(1/4)</f>
        <v>0.13982325063068257</v>
      </c>
      <c r="L81">
        <f>'Security Hierarchy'!L81*(1/4)+'Economic Hierarchy'!L81*(1/4)+'Diplomatic Hiearachy'!L81*(1/4)+'Informational Hierarchy'!L81*(1/4)</f>
        <v>0.12801560813956489</v>
      </c>
      <c r="M81">
        <f>'Security Hierarchy'!M81*(1/4)+'Economic Hierarchy'!M81*(1/4)+'Diplomatic Hiearachy'!M81*(1/4)+'Informational Hierarchy'!M81*(1/4)</f>
        <v>0.22519942363206416</v>
      </c>
      <c r="N81">
        <f>'Security Hierarchy'!N81*(1/4)+'Economic Hierarchy'!N81*(1/4)+'Diplomatic Hiearachy'!N81*(1/4)+'Informational Hierarchy'!N81*(1/4)</f>
        <v>9.9728877050578021E-2</v>
      </c>
      <c r="O81">
        <f>'Security Hierarchy'!O81*(1/4)+'Economic Hierarchy'!O81*(1/4)+'Diplomatic Hiearachy'!O81*(1/4)+'Informational Hierarchy'!O81*(1/4)</f>
        <v>0.11128751914788573</v>
      </c>
      <c r="P81">
        <f>'Security Hierarchy'!P81*(1/4)+'Economic Hierarchy'!P81*(1/4)+'Diplomatic Hiearachy'!P81*(1/4)+'Informational Hierarchy'!P81*(1/4)</f>
        <v>0.12935696941003114</v>
      </c>
      <c r="Q81">
        <f>'Security Hierarchy'!Q81*(1/4)+'Economic Hierarchy'!Q81*(1/4)+'Diplomatic Hiearachy'!Q81*(1/4)+'Informational Hierarchy'!Q81*(1/4)</f>
        <v>0.17530973468814748</v>
      </c>
      <c r="R81">
        <f>'Security Hierarchy'!R81*(1/4)+'Economic Hierarchy'!R81*(1/4)+'Diplomatic Hiearachy'!R81*(1/4)+'Informational Hierarchy'!R81*(1/4)</f>
        <v>0.12682565212772259</v>
      </c>
      <c r="S81">
        <f>'Security Hierarchy'!S81*(1/4)+'Economic Hierarchy'!S81*(1/4)+'Diplomatic Hiearachy'!S81*(1/4)+'Informational Hierarchy'!S81*(1/4)</f>
        <v>0.19644625387100886</v>
      </c>
      <c r="T81">
        <f>'Security Hierarchy'!T81*(1/4)+'Economic Hierarchy'!T81*(1/4)+'Diplomatic Hiearachy'!T81*(1/4)+'Informational Hierarchy'!T81*(1/4)</f>
        <v>0.25703982491865518</v>
      </c>
      <c r="U81">
        <f>'Security Hierarchy'!U81*(1/4)+'Economic Hierarchy'!U81*(1/4)+'Diplomatic Hiearachy'!U81*(1/4)+'Informational Hierarchy'!U81*(1/4)</f>
        <v>0.18366263461359411</v>
      </c>
      <c r="V81">
        <f>'Security Hierarchy'!V81*(1/4)+'Economic Hierarchy'!V81*(1/4)+'Diplomatic Hiearachy'!V81*(1/4)+'Informational Hierarchy'!V81*(1/4)</f>
        <v>0.12109098606978139</v>
      </c>
      <c r="W81">
        <f>'Security Hierarchy'!W81*(1/4)+'Economic Hierarchy'!W81*(1/4)+'Diplomatic Hiearachy'!W81*(1/4)+'Informational Hierarchy'!W81*(1/4)</f>
        <v>0.14949088954791123</v>
      </c>
      <c r="X81">
        <f>'Security Hierarchy'!X81*(1/4)+'Economic Hierarchy'!X81*(1/4)+'Diplomatic Hiearachy'!X81*(1/4)+'Informational Hierarchy'!X81*(1/4)</f>
        <v>0.30853289479982654</v>
      </c>
      <c r="Y81">
        <f>'Security Hierarchy'!Y81*(1/4)+'Economic Hierarchy'!Y81*(1/4)+'Diplomatic Hiearachy'!Y81*(1/4)+'Informational Hierarchy'!Y81*(1/4)</f>
        <v>0.30435144880717824</v>
      </c>
      <c r="Z81">
        <f>'Security Hierarchy'!Z81*(1/4)+'Economic Hierarchy'!Z81*(1/4)+'Diplomatic Hiearachy'!Z81*(1/4)+'Informational Hierarchy'!Z81*(1/4)</f>
        <v>0.11833662704554339</v>
      </c>
      <c r="AA81">
        <f>'Security Hierarchy'!AA81*(1/4)+'Economic Hierarchy'!AA81*(1/4)+'Diplomatic Hiearachy'!AA81*(1/4)+'Informational Hierarchy'!AA81*(1/4)</f>
        <v>0.11193281203053926</v>
      </c>
      <c r="AB81">
        <f>'Security Hierarchy'!AB81*(1/4)+'Economic Hierarchy'!AB81*(1/4)+'Diplomatic Hiearachy'!AB81*(1/4)+'Informational Hierarchy'!AB81*(1/4)</f>
        <v>0.12746132361240514</v>
      </c>
      <c r="AC81">
        <f>'Security Hierarchy'!AC81*(1/4)+'Economic Hierarchy'!AC81*(1/4)+'Diplomatic Hiearachy'!AC81*(1/4)+'Informational Hierarchy'!AC81*(1/4)</f>
        <v>0.1542587435055866</v>
      </c>
      <c r="AD81">
        <f>'Security Hierarchy'!AD81*(1/4)+'Economic Hierarchy'!AD81*(1/4)+'Diplomatic Hiearachy'!AD81*(1/4)+'Informational Hierarchy'!AD81*(1/4)</f>
        <v>0.13122113416847903</v>
      </c>
      <c r="AE81">
        <f>'Security Hierarchy'!AE81*(1/4)+'Economic Hierarchy'!AE81*(1/4)+'Diplomatic Hiearachy'!AE81*(1/4)+'Informational Hierarchy'!AE81*(1/4)</f>
        <v>0.26156163956639666</v>
      </c>
      <c r="AF81">
        <f>'Security Hierarchy'!AF81*(1/4)+'Economic Hierarchy'!AF81*(1/4)+'Diplomatic Hiearachy'!AF81*(1/4)+'Informational Hierarchy'!AF81*(1/4)</f>
        <v>0.17485507229981384</v>
      </c>
      <c r="AG81">
        <f>'Security Hierarchy'!AG81*(1/4)+'Economic Hierarchy'!AG81*(1/4)+'Diplomatic Hiearachy'!AG81*(1/4)+'Informational Hierarchy'!AG81*(1/4)</f>
        <v>0.11616366615697801</v>
      </c>
      <c r="AH81">
        <f>'Security Hierarchy'!AH81*(1/4)+'Economic Hierarchy'!AH81*(1/4)+'Diplomatic Hiearachy'!AH81*(1/4)+'Informational Hierarchy'!AH81*(1/4)</f>
        <v>0.17761169446955244</v>
      </c>
      <c r="AI81">
        <f>'Security Hierarchy'!AI81*(1/4)+'Economic Hierarchy'!AI81*(1/4)+'Diplomatic Hiearachy'!AI81*(1/4)+'Informational Hierarchy'!AI81*(1/4)</f>
        <v>0.19775474894221162</v>
      </c>
      <c r="AJ81">
        <f>'Security Hierarchy'!AJ81*(1/4)+'Economic Hierarchy'!AJ81*(1/4)+'Diplomatic Hiearachy'!AJ81*(1/4)+'Informational Hierarchy'!AJ81*(1/4)</f>
        <v>0.18692758616357358</v>
      </c>
      <c r="AK81">
        <f>'Security Hierarchy'!AK81*(1/4)+'Economic Hierarchy'!AK81*(1/4)+'Diplomatic Hiearachy'!AK81*(1/4)+'Informational Hierarchy'!AK81*(1/4)</f>
        <v>0.14612966278343198</v>
      </c>
      <c r="AL81">
        <f>'Security Hierarchy'!AL81*(1/4)+'Economic Hierarchy'!AL81*(1/4)+'Diplomatic Hiearachy'!AL81*(1/4)+'Informational Hierarchy'!AL81*(1/4)</f>
        <v>0.24650605947449622</v>
      </c>
      <c r="AM81">
        <f>'Security Hierarchy'!AM81*(1/4)+'Economic Hierarchy'!AM81*(1/4)+'Diplomatic Hiearachy'!AM81*(1/4)+'Informational Hierarchy'!AM81*(1/4)</f>
        <v>0.26781172226084504</v>
      </c>
      <c r="AN81">
        <f>'Security Hierarchy'!AN81*(1/4)+'Economic Hierarchy'!AN81*(1/4)+'Diplomatic Hiearachy'!AN81*(1/4)+'Informational Hierarchy'!AN81*(1/4)</f>
        <v>0.141650594679813</v>
      </c>
      <c r="AO81">
        <f>'Security Hierarchy'!AO81*(1/4)+'Economic Hierarchy'!AO81*(1/4)+'Diplomatic Hiearachy'!AO81*(1/4)+'Informational Hierarchy'!AO81*(1/4)</f>
        <v>0.13687278454332635</v>
      </c>
      <c r="AP81">
        <f>'Security Hierarchy'!AP81*(1/4)+'Economic Hierarchy'!AP81*(1/4)+'Diplomatic Hiearachy'!AP81*(1/4)+'Informational Hierarchy'!AP81*(1/4)</f>
        <v>0.11063458303391861</v>
      </c>
      <c r="AQ81">
        <f>'Security Hierarchy'!AQ81*(1/4)+'Economic Hierarchy'!AQ81*(1/4)+'Diplomatic Hiearachy'!AQ81*(1/4)+'Informational Hierarchy'!AQ81*(1/4)</f>
        <v>0.12303477823556802</v>
      </c>
      <c r="AR81">
        <f>'Security Hierarchy'!AR81*(1/4)+'Economic Hierarchy'!AR81*(1/4)+'Diplomatic Hiearachy'!AR81*(1/4)+'Informational Hierarchy'!AR81*(1/4)</f>
        <v>0.36400422043761649</v>
      </c>
      <c r="AS81">
        <f>'Security Hierarchy'!AS81*(1/4)+'Economic Hierarchy'!AS81*(1/4)+'Diplomatic Hiearachy'!AS81*(1/4)+'Informational Hierarchy'!AS81*(1/4)</f>
        <v>0.23732507295714755</v>
      </c>
      <c r="AT81">
        <f>'Security Hierarchy'!AT81*(1/4)+'Economic Hierarchy'!AT81*(1/4)+'Diplomatic Hiearachy'!AT81*(1/4)+'Informational Hierarchy'!AT81*(1/4)</f>
        <v>0.33611148405493485</v>
      </c>
      <c r="AU81">
        <f>'Security Hierarchy'!AU81*(1/4)+'Economic Hierarchy'!AU81*(1/4)+'Diplomatic Hiearachy'!AU81*(1/4)+'Informational Hierarchy'!AU81*(1/4)</f>
        <v>0.12032734056261511</v>
      </c>
      <c r="AV81">
        <f>'Security Hierarchy'!AV81*(1/4)+'Economic Hierarchy'!AV81*(1/4)+'Diplomatic Hiearachy'!AV81*(1/4)+'Informational Hierarchy'!AV81*(1/4)</f>
        <v>0.25620525318693793</v>
      </c>
      <c r="AW81">
        <f>'Security Hierarchy'!AW81*(1/4)+'Economic Hierarchy'!AW81*(1/4)+'Diplomatic Hiearachy'!AW81*(1/4)+'Informational Hierarchy'!AW81*(1/4)</f>
        <v>0.39498174532122909</v>
      </c>
    </row>
    <row r="82" spans="1:49" x14ac:dyDescent="0.25">
      <c r="A82">
        <v>2010</v>
      </c>
      <c r="B82">
        <f>'Security Hierarchy'!B82*(1/4)+'Economic Hierarchy'!B82*(1/4)+'Diplomatic Hiearachy'!B82*(1/4)+'Informational Hierarchy'!B82*(1/4)</f>
        <v>0.19148795979981381</v>
      </c>
      <c r="C82">
        <f>'Security Hierarchy'!C82*(1/4)+'Economic Hierarchy'!C82*(1/4)+'Diplomatic Hiearachy'!C82*(1/4)+'Informational Hierarchy'!C82*(1/4)</f>
        <v>0.22568322347861547</v>
      </c>
      <c r="D82">
        <f>'Security Hierarchy'!D82*(1/4)+'Economic Hierarchy'!D82*(1/4)+'Diplomatic Hiearachy'!D82*(1/4)+'Informational Hierarchy'!D82*(1/4)</f>
        <v>0.18472275581073119</v>
      </c>
      <c r="E82">
        <f>'Security Hierarchy'!E82*(1/4)+'Economic Hierarchy'!E82*(1/4)+'Diplomatic Hiearachy'!E82*(1/4)+'Informational Hierarchy'!E82*(1/4)</f>
        <v>0.30210729107272677</v>
      </c>
      <c r="F82">
        <f>'Security Hierarchy'!F82*(1/4)+'Economic Hierarchy'!F82*(1/4)+'Diplomatic Hiearachy'!F82*(1/4)+'Informational Hierarchy'!F82*(1/4)</f>
        <v>0.26856093373920897</v>
      </c>
      <c r="G82">
        <f>'Security Hierarchy'!G82*(1/4)+'Economic Hierarchy'!G82*(1/4)+'Diplomatic Hiearachy'!G82*(1/4)+'Informational Hierarchy'!G82*(1/4)</f>
        <v>0.12225673409052699</v>
      </c>
      <c r="H82">
        <f>'Security Hierarchy'!H82*(1/4)+'Economic Hierarchy'!H82*(1/4)+'Diplomatic Hiearachy'!H82*(1/4)+'Informational Hierarchy'!H82*(1/4)</f>
        <v>0.16529915872905027</v>
      </c>
      <c r="I82">
        <f>'Security Hierarchy'!I82*(1/4)+'Economic Hierarchy'!I82*(1/4)+'Diplomatic Hiearachy'!I82*(1/4)+'Informational Hierarchy'!I82*(1/4)</f>
        <v>0.16726902132616916</v>
      </c>
      <c r="J82">
        <f>'Security Hierarchy'!J82*(1/4)+'Economic Hierarchy'!J82*(1/4)+'Diplomatic Hiearachy'!J82*(1/4)+'Informational Hierarchy'!J82*(1/4)</f>
        <v>0.16853110828844381</v>
      </c>
      <c r="K82">
        <f>'Security Hierarchy'!K82*(1/4)+'Economic Hierarchy'!K82*(1/4)+'Diplomatic Hiearachy'!K82*(1/4)+'Informational Hierarchy'!K82*(1/4)</f>
        <v>0.16122211765831782</v>
      </c>
      <c r="L82">
        <f>'Security Hierarchy'!L82*(1/4)+'Economic Hierarchy'!L82*(1/4)+'Diplomatic Hiearachy'!L82*(1/4)+'Informational Hierarchy'!L82*(1/4)</f>
        <v>0.13101314265004424</v>
      </c>
      <c r="M82">
        <f>'Security Hierarchy'!M82*(1/4)+'Economic Hierarchy'!M82*(1/4)+'Diplomatic Hiearachy'!M82*(1/4)+'Informational Hierarchy'!M82*(1/4)</f>
        <v>0.23770262550728163</v>
      </c>
      <c r="N82">
        <f>'Security Hierarchy'!N82*(1/4)+'Economic Hierarchy'!N82*(1/4)+'Diplomatic Hiearachy'!N82*(1/4)+'Informational Hierarchy'!N82*(1/4)</f>
        <v>0.10346510477511602</v>
      </c>
      <c r="O82">
        <f>'Security Hierarchy'!O82*(1/4)+'Economic Hierarchy'!O82*(1/4)+'Diplomatic Hiearachy'!O82*(1/4)+'Informational Hierarchy'!O82*(1/4)</f>
        <v>0.11499893748709679</v>
      </c>
      <c r="P82">
        <f>'Security Hierarchy'!P82*(1/4)+'Economic Hierarchy'!P82*(1/4)+'Diplomatic Hiearachy'!P82*(1/4)+'Informational Hierarchy'!P82*(1/4)</f>
        <v>0.12935022670578677</v>
      </c>
      <c r="Q82">
        <f>'Security Hierarchy'!Q82*(1/4)+'Economic Hierarchy'!Q82*(1/4)+'Diplomatic Hiearachy'!Q82*(1/4)+'Informational Hierarchy'!Q82*(1/4)</f>
        <v>0.1989347413933677</v>
      </c>
      <c r="R82">
        <f>'Security Hierarchy'!R82*(1/4)+'Economic Hierarchy'!R82*(1/4)+'Diplomatic Hiearachy'!R82*(1/4)+'Informational Hierarchy'!R82*(1/4)</f>
        <v>0.13139037489057598</v>
      </c>
      <c r="S82">
        <f>'Security Hierarchy'!S82*(1/4)+'Economic Hierarchy'!S82*(1/4)+'Diplomatic Hiearachy'!S82*(1/4)+'Informational Hierarchy'!S82*(1/4)</f>
        <v>0.25500637570035822</v>
      </c>
      <c r="T82">
        <f>'Security Hierarchy'!T82*(1/4)+'Economic Hierarchy'!T82*(1/4)+'Diplomatic Hiearachy'!T82*(1/4)+'Informational Hierarchy'!T82*(1/4)</f>
        <v>0.20278626240850947</v>
      </c>
      <c r="U82">
        <f>'Security Hierarchy'!U82*(1/4)+'Economic Hierarchy'!U82*(1/4)+'Diplomatic Hiearachy'!U82*(1/4)+'Informational Hierarchy'!U82*(1/4)</f>
        <v>0.12065332036778408</v>
      </c>
      <c r="V82">
        <f>'Security Hierarchy'!V82*(1/4)+'Economic Hierarchy'!V82*(1/4)+'Diplomatic Hiearachy'!V82*(1/4)+'Informational Hierarchy'!V82*(1/4)</f>
        <v>0.13078685157369083</v>
      </c>
      <c r="W82">
        <f>'Security Hierarchy'!W82*(1/4)+'Economic Hierarchy'!W82*(1/4)+'Diplomatic Hiearachy'!W82*(1/4)+'Informational Hierarchy'!W82*(1/4)</f>
        <v>0.1564378451176161</v>
      </c>
      <c r="X82">
        <f>'Security Hierarchy'!X82*(1/4)+'Economic Hierarchy'!X82*(1/4)+'Diplomatic Hiearachy'!X82*(1/4)+'Informational Hierarchy'!X82*(1/4)</f>
        <v>0.32562751706646631</v>
      </c>
      <c r="Y82">
        <f>'Security Hierarchy'!Y82*(1/4)+'Economic Hierarchy'!Y82*(1/4)+'Diplomatic Hiearachy'!Y82*(1/4)+'Informational Hierarchy'!Y82*(1/4)</f>
        <v>0.32428123028363387</v>
      </c>
      <c r="Z82">
        <f>'Security Hierarchy'!Z82*(1/4)+'Economic Hierarchy'!Z82*(1/4)+'Diplomatic Hiearachy'!Z82*(1/4)+'Informational Hierarchy'!Z82*(1/4)</f>
        <v>0.13174423427573823</v>
      </c>
      <c r="AA82">
        <f>'Security Hierarchy'!AA82*(1/4)+'Economic Hierarchy'!AA82*(1/4)+'Diplomatic Hiearachy'!AA82*(1/4)+'Informational Hierarchy'!AA82*(1/4)</f>
        <v>0.11579762571836087</v>
      </c>
      <c r="AB82">
        <f>'Security Hierarchy'!AB82*(1/4)+'Economic Hierarchy'!AB82*(1/4)+'Diplomatic Hiearachy'!AB82*(1/4)+'Informational Hierarchy'!AB82*(1/4)</f>
        <v>0.12047883127423754</v>
      </c>
      <c r="AC82">
        <f>'Security Hierarchy'!AC82*(1/4)+'Economic Hierarchy'!AC82*(1/4)+'Diplomatic Hiearachy'!AC82*(1/4)+'Informational Hierarchy'!AC82*(1/4)</f>
        <v>0.24342883819832403</v>
      </c>
      <c r="AD82">
        <f>'Security Hierarchy'!AD82*(1/4)+'Economic Hierarchy'!AD82*(1/4)+'Diplomatic Hiearachy'!AD82*(1/4)+'Informational Hierarchy'!AD82*(1/4)</f>
        <v>0.13838078411438687</v>
      </c>
      <c r="AE82">
        <f>'Security Hierarchy'!AE82*(1/4)+'Economic Hierarchy'!AE82*(1/4)+'Diplomatic Hiearachy'!AE82*(1/4)+'Informational Hierarchy'!AE82*(1/4)</f>
        <v>0.17609717954234308</v>
      </c>
      <c r="AF82">
        <f>'Security Hierarchy'!AF82*(1/4)+'Economic Hierarchy'!AF82*(1/4)+'Diplomatic Hiearachy'!AF82*(1/4)+'Informational Hierarchy'!AF82*(1/4)</f>
        <v>0.19871035024515238</v>
      </c>
      <c r="AG82">
        <f>'Security Hierarchy'!AG82*(1/4)+'Economic Hierarchy'!AG82*(1/4)+'Diplomatic Hiearachy'!AG82*(1/4)+'Informational Hierarchy'!AG82*(1/4)</f>
        <v>0.11467515531016888</v>
      </c>
      <c r="AH82">
        <f>'Security Hierarchy'!AH82*(1/4)+'Economic Hierarchy'!AH82*(1/4)+'Diplomatic Hiearachy'!AH82*(1/4)+'Informational Hierarchy'!AH82*(1/4)</f>
        <v>0.1171691346326975</v>
      </c>
      <c r="AI82">
        <f>'Security Hierarchy'!AI82*(1/4)+'Economic Hierarchy'!AI82*(1/4)+'Diplomatic Hiearachy'!AI82*(1/4)+'Informational Hierarchy'!AI82*(1/4)</f>
        <v>0.2001876700671959</v>
      </c>
      <c r="AJ82">
        <f>'Security Hierarchy'!AJ82*(1/4)+'Economic Hierarchy'!AJ82*(1/4)+'Diplomatic Hiearachy'!AJ82*(1/4)+'Informational Hierarchy'!AJ82*(1/4)</f>
        <v>0.19754633606934072</v>
      </c>
      <c r="AK82">
        <f>'Security Hierarchy'!AK82*(1/4)+'Economic Hierarchy'!AK82*(1/4)+'Diplomatic Hiearachy'!AK82*(1/4)+'Informational Hierarchy'!AK82*(1/4)</f>
        <v>0.15391979475418327</v>
      </c>
      <c r="AL82">
        <f>'Security Hierarchy'!AL82*(1/4)+'Economic Hierarchy'!AL82*(1/4)+'Diplomatic Hiearachy'!AL82*(1/4)+'Informational Hierarchy'!AL82*(1/4)</f>
        <v>0.32143534033761234</v>
      </c>
      <c r="AM82">
        <f>'Security Hierarchy'!AM82*(1/4)+'Economic Hierarchy'!AM82*(1/4)+'Diplomatic Hiearachy'!AM82*(1/4)+'Informational Hierarchy'!AM82*(1/4)</f>
        <v>0.20342822128748725</v>
      </c>
      <c r="AN82">
        <f>'Security Hierarchy'!AN82*(1/4)+'Economic Hierarchy'!AN82*(1/4)+'Diplomatic Hiearachy'!AN82*(1/4)+'Informational Hierarchy'!AN82*(1/4)</f>
        <v>0.15227512519783759</v>
      </c>
      <c r="AO82">
        <f>'Security Hierarchy'!AO82*(1/4)+'Economic Hierarchy'!AO82*(1/4)+'Diplomatic Hiearachy'!AO82*(1/4)+'Informational Hierarchy'!AO82*(1/4)</f>
        <v>0.13872960776504556</v>
      </c>
      <c r="AP82">
        <f>'Security Hierarchy'!AP82*(1/4)+'Economic Hierarchy'!AP82*(1/4)+'Diplomatic Hiearachy'!AP82*(1/4)+'Informational Hierarchy'!AP82*(1/4)</f>
        <v>0.11555188781550906</v>
      </c>
      <c r="AQ82">
        <f>'Security Hierarchy'!AQ82*(1/4)+'Economic Hierarchy'!AQ82*(1/4)+'Diplomatic Hiearachy'!AQ82*(1/4)+'Informational Hierarchy'!AQ82*(1/4)</f>
        <v>0.12448158703445068</v>
      </c>
      <c r="AR82">
        <f>'Security Hierarchy'!AR82*(1/4)+'Economic Hierarchy'!AR82*(1/4)+'Diplomatic Hiearachy'!AR82*(1/4)+'Informational Hierarchy'!AR82*(1/4)</f>
        <v>0.3365091339152701</v>
      </c>
      <c r="AS82">
        <f>'Security Hierarchy'!AS82*(1/4)+'Economic Hierarchy'!AS82*(1/4)+'Diplomatic Hiearachy'!AS82*(1/4)+'Informational Hierarchy'!AS82*(1/4)</f>
        <v>0.25445249818316706</v>
      </c>
      <c r="AT82">
        <f>'Security Hierarchy'!AT82*(1/4)+'Economic Hierarchy'!AT82*(1/4)+'Diplomatic Hiearachy'!AT82*(1/4)+'Informational Hierarchy'!AT82*(1/4)</f>
        <v>0.36706490905493494</v>
      </c>
      <c r="AU82">
        <f>'Security Hierarchy'!AU82*(1/4)+'Economic Hierarchy'!AU82*(1/4)+'Diplomatic Hiearachy'!AU82*(1/4)+'Informational Hierarchy'!AU82*(1/4)</f>
        <v>0.11890843922783299</v>
      </c>
      <c r="AV82">
        <f>'Security Hierarchy'!AV82*(1/4)+'Economic Hierarchy'!AV82*(1/4)+'Diplomatic Hiearachy'!AV82*(1/4)+'Informational Hierarchy'!AV82*(1/4)</f>
        <v>0.23676613910614525</v>
      </c>
      <c r="AW82">
        <f>'Security Hierarchy'!AW82*(1/4)+'Economic Hierarchy'!AW82*(1/4)+'Diplomatic Hiearachy'!AW82*(1/4)+'Informational Hierarchy'!AW82*(1/4)</f>
        <v>0.33532505782122907</v>
      </c>
    </row>
    <row r="83" spans="1:49" x14ac:dyDescent="0.25">
      <c r="A83">
        <v>2011</v>
      </c>
      <c r="B83">
        <f>'Security Hierarchy'!B83*(1/4)+'Economic Hierarchy'!B83*(1/4)+'Diplomatic Hiearachy'!B83*(1/4)+'Informational Hierarchy'!B83*(1/4)</f>
        <v>0.18520468771869603</v>
      </c>
      <c r="C83">
        <f>'Security Hierarchy'!C83*(1/4)+'Economic Hierarchy'!C83*(1/4)+'Diplomatic Hiearachy'!C83*(1/4)+'Informational Hierarchy'!C83*(1/4)</f>
        <v>0.19957580916767964</v>
      </c>
      <c r="D83">
        <f>'Security Hierarchy'!D83*(1/4)+'Economic Hierarchy'!D83*(1/4)+'Diplomatic Hiearachy'!D83*(1/4)+'Informational Hierarchy'!D83*(1/4)</f>
        <v>0.10784132869822731</v>
      </c>
      <c r="E83">
        <f>'Security Hierarchy'!E83*(1/4)+'Economic Hierarchy'!E83*(1/4)+'Diplomatic Hiearachy'!E83*(1/4)+'Informational Hierarchy'!E83*(1/4)</f>
        <v>0.305346817861954</v>
      </c>
      <c r="F83">
        <f>'Security Hierarchy'!F83*(1/4)+'Economic Hierarchy'!F83*(1/4)+'Diplomatic Hiearachy'!F83*(1/4)+'Informational Hierarchy'!F83*(1/4)</f>
        <v>0.27311117816114416</v>
      </c>
      <c r="G83">
        <f>'Security Hierarchy'!G83*(1/4)+'Economic Hierarchy'!G83*(1/4)+'Diplomatic Hiearachy'!G83*(1/4)+'Informational Hierarchy'!G83*(1/4)</f>
        <v>0.11151453016674218</v>
      </c>
      <c r="H83">
        <f>'Security Hierarchy'!H83*(1/4)+'Economic Hierarchy'!H83*(1/4)+'Diplomatic Hiearachy'!H83*(1/4)+'Informational Hierarchy'!H83*(1/4)</f>
        <v>0.21868546340782119</v>
      </c>
      <c r="I83">
        <f>'Security Hierarchy'!I83*(1/4)+'Economic Hierarchy'!I83*(1/4)+'Diplomatic Hiearachy'!I83*(1/4)+'Informational Hierarchy'!I83*(1/4)</f>
        <v>0.16209517530503037</v>
      </c>
      <c r="J83">
        <f>'Security Hierarchy'!J83*(1/4)+'Economic Hierarchy'!J83*(1/4)+'Diplomatic Hiearachy'!J83*(1/4)+'Informational Hierarchy'!J83*(1/4)</f>
        <v>0.16096389704627556</v>
      </c>
      <c r="K83">
        <f>'Security Hierarchy'!K83*(1/4)+'Economic Hierarchy'!K83*(1/4)+'Diplomatic Hiearachy'!K83*(1/4)+'Informational Hierarchy'!K83*(1/4)</f>
        <v>0.12461022106236433</v>
      </c>
      <c r="L83">
        <f>'Security Hierarchy'!L83*(1/4)+'Economic Hierarchy'!L83*(1/4)+'Diplomatic Hiearachy'!L83*(1/4)+'Informational Hierarchy'!L83*(1/4)</f>
        <v>0.11523785541160783</v>
      </c>
      <c r="M83">
        <f>'Security Hierarchy'!M83*(1/4)+'Economic Hierarchy'!M83*(1/4)+'Diplomatic Hiearachy'!M83*(1/4)+'Informational Hierarchy'!M83*(1/4)</f>
        <v>0.22443198426984534</v>
      </c>
      <c r="N83">
        <f>'Security Hierarchy'!N83*(1/4)+'Economic Hierarchy'!N83*(1/4)+'Diplomatic Hiearachy'!N83*(1/4)+'Informational Hierarchy'!N83*(1/4)</f>
        <v>9.031865108812405E-2</v>
      </c>
      <c r="O83">
        <f>'Security Hierarchy'!O83*(1/4)+'Economic Hierarchy'!O83*(1/4)+'Diplomatic Hiearachy'!O83*(1/4)+'Informational Hierarchy'!O83*(1/4)</f>
        <v>0.10042753011399581</v>
      </c>
      <c r="P83">
        <f>'Security Hierarchy'!P83*(1/4)+'Economic Hierarchy'!P83*(1/4)+'Diplomatic Hiearachy'!P83*(1/4)+'Informational Hierarchy'!P83*(1/4)</f>
        <v>0.12496369420353061</v>
      </c>
      <c r="Q83">
        <f>'Security Hierarchy'!Q83*(1/4)+'Economic Hierarchy'!Q83*(1/4)+'Diplomatic Hiearachy'!Q83*(1/4)+'Informational Hierarchy'!Q83*(1/4)</f>
        <v>0.19454617412423147</v>
      </c>
      <c r="R83">
        <f>'Security Hierarchy'!R83*(1/4)+'Economic Hierarchy'!R83*(1/4)+'Diplomatic Hiearachy'!R83*(1/4)+'Informational Hierarchy'!R83*(1/4)</f>
        <v>0.11640288298345942</v>
      </c>
      <c r="S83">
        <f>'Security Hierarchy'!S83*(1/4)+'Economic Hierarchy'!S83*(1/4)+'Diplomatic Hiearachy'!S83*(1/4)+'Informational Hierarchy'!S83*(1/4)</f>
        <v>0.1501832975201175</v>
      </c>
      <c r="T83">
        <f>'Security Hierarchy'!T83*(1/4)+'Economic Hierarchy'!T83*(1/4)+'Diplomatic Hiearachy'!T83*(1/4)+'Informational Hierarchy'!T83*(1/4)</f>
        <v>0.26764433707532492</v>
      </c>
      <c r="U83">
        <f>'Security Hierarchy'!U83*(1/4)+'Economic Hierarchy'!U83*(1/4)+'Diplomatic Hiearachy'!U83*(1/4)+'Informational Hierarchy'!U83*(1/4)</f>
        <v>0.17345863091247682</v>
      </c>
      <c r="V83">
        <f>'Security Hierarchy'!V83*(1/4)+'Economic Hierarchy'!V83*(1/4)+'Diplomatic Hiearachy'!V83*(1/4)+'Informational Hierarchy'!V83*(1/4)</f>
        <v>0.12097336898285571</v>
      </c>
      <c r="W83">
        <f>'Security Hierarchy'!W83*(1/4)+'Economic Hierarchy'!W83*(1/4)+'Diplomatic Hiearachy'!W83*(1/4)+'Informational Hierarchy'!W83*(1/4)</f>
        <v>0.21243160935174915</v>
      </c>
      <c r="X83">
        <f>'Security Hierarchy'!X83*(1/4)+'Economic Hierarchy'!X83*(1/4)+'Diplomatic Hiearachy'!X83*(1/4)+'Informational Hierarchy'!X83*(1/4)</f>
        <v>0.31107312495574474</v>
      </c>
      <c r="Y83">
        <f>'Security Hierarchy'!Y83*(1/4)+'Economic Hierarchy'!Y83*(1/4)+'Diplomatic Hiearachy'!Y83*(1/4)+'Informational Hierarchy'!Y83*(1/4)</f>
        <v>0.28502039504572441</v>
      </c>
      <c r="Z83">
        <f>'Security Hierarchy'!Z83*(1/4)+'Economic Hierarchy'!Z83*(1/4)+'Diplomatic Hiearachy'!Z83*(1/4)+'Informational Hierarchy'!Z83*(1/4)</f>
        <v>0.13761997096063999</v>
      </c>
      <c r="AA83">
        <f>'Security Hierarchy'!AA83*(1/4)+'Economic Hierarchy'!AA83*(1/4)+'Diplomatic Hiearachy'!AA83*(1/4)+'Informational Hierarchy'!AA83*(1/4)</f>
        <v>0.11918553920396181</v>
      </c>
      <c r="AB83">
        <f>'Security Hierarchy'!AB83*(1/4)+'Economic Hierarchy'!AB83*(1/4)+'Diplomatic Hiearachy'!AB83*(1/4)+'Informational Hierarchy'!AB83*(1/4)</f>
        <v>0.16374155476052077</v>
      </c>
      <c r="AC83">
        <f>'Security Hierarchy'!AC83*(1/4)+'Economic Hierarchy'!AC83*(1/4)+'Diplomatic Hiearachy'!AC83*(1/4)+'Informational Hierarchy'!AC83*(1/4)</f>
        <v>0.18870184071229051</v>
      </c>
      <c r="AD83">
        <f>'Security Hierarchy'!AD83*(1/4)+'Economic Hierarchy'!AD83*(1/4)+'Diplomatic Hiearachy'!AD83*(1/4)+'Informational Hierarchy'!AD83*(1/4)</f>
        <v>0.15509317980692555</v>
      </c>
      <c r="AE83">
        <f>'Security Hierarchy'!AE83*(1/4)+'Economic Hierarchy'!AE83*(1/4)+'Diplomatic Hiearachy'!AE83*(1/4)+'Informational Hierarchy'!AE83*(1/4)</f>
        <v>0.14847241749706747</v>
      </c>
      <c r="AF83">
        <f>'Security Hierarchy'!AF83*(1/4)+'Economic Hierarchy'!AF83*(1/4)+'Diplomatic Hiearachy'!AF83*(1/4)+'Informational Hierarchy'!AF83*(1/4)</f>
        <v>0.1907007298574816</v>
      </c>
      <c r="AG83">
        <f>'Security Hierarchy'!AG83*(1/4)+'Economic Hierarchy'!AG83*(1/4)+'Diplomatic Hiearachy'!AG83*(1/4)+'Informational Hierarchy'!AG83*(1/4)</f>
        <v>0.10399432314537541</v>
      </c>
      <c r="AH83">
        <f>'Security Hierarchy'!AH83*(1/4)+'Economic Hierarchy'!AH83*(1/4)+'Diplomatic Hiearachy'!AH83*(1/4)+'Informational Hierarchy'!AH83*(1/4)</f>
        <v>0.10985728996741159</v>
      </c>
      <c r="AI83">
        <f>'Security Hierarchy'!AI83*(1/4)+'Economic Hierarchy'!AI83*(1/4)+'Diplomatic Hiearachy'!AI83*(1/4)+'Informational Hierarchy'!AI83*(1/4)</f>
        <v>0.18232937942267699</v>
      </c>
      <c r="AJ83">
        <f>'Security Hierarchy'!AJ83*(1/4)+'Economic Hierarchy'!AJ83*(1/4)+'Diplomatic Hiearachy'!AJ83*(1/4)+'Informational Hierarchy'!AJ83*(1/4)</f>
        <v>0.18010503523761356</v>
      </c>
      <c r="AK83">
        <f>'Security Hierarchy'!AK83*(1/4)+'Economic Hierarchy'!AK83*(1/4)+'Diplomatic Hiearachy'!AK83*(1/4)+'Informational Hierarchy'!AK83*(1/4)</f>
        <v>0.20049671359506907</v>
      </c>
      <c r="AL83">
        <f>'Security Hierarchy'!AL83*(1/4)+'Economic Hierarchy'!AL83*(1/4)+'Diplomatic Hiearachy'!AL83*(1/4)+'Informational Hierarchy'!AL83*(1/4)</f>
        <v>0.18220321767392464</v>
      </c>
      <c r="AM83">
        <f>'Security Hierarchy'!AM83*(1/4)+'Economic Hierarchy'!AM83*(1/4)+'Diplomatic Hiearachy'!AM83*(1/4)+'Informational Hierarchy'!AM83*(1/4)</f>
        <v>0.18722146408225734</v>
      </c>
      <c r="AN83">
        <f>'Security Hierarchy'!AN83*(1/4)+'Economic Hierarchy'!AN83*(1/4)+'Diplomatic Hiearachy'!AN83*(1/4)+'Informational Hierarchy'!AN83*(1/4)</f>
        <v>0.13196104990908242</v>
      </c>
      <c r="AO83">
        <f>'Security Hierarchy'!AO83*(1/4)+'Economic Hierarchy'!AO83*(1/4)+'Diplomatic Hiearachy'!AO83*(1/4)+'Informational Hierarchy'!AO83*(1/4)</f>
        <v>0.12483227174006027</v>
      </c>
      <c r="AP83">
        <f>'Security Hierarchy'!AP83*(1/4)+'Economic Hierarchy'!AP83*(1/4)+'Diplomatic Hiearachy'!AP83*(1/4)+'Informational Hierarchy'!AP83*(1/4)</f>
        <v>0.10845305029150032</v>
      </c>
      <c r="AQ83">
        <f>'Security Hierarchy'!AQ83*(1/4)+'Economic Hierarchy'!AQ83*(1/4)+'Diplomatic Hiearachy'!AQ83*(1/4)+'Informational Hierarchy'!AQ83*(1/4)</f>
        <v>0.18272850812383618</v>
      </c>
      <c r="AR83">
        <f>'Security Hierarchy'!AR83*(1/4)+'Economic Hierarchy'!AR83*(1/4)+'Diplomatic Hiearachy'!AR83*(1/4)+'Informational Hierarchy'!AR83*(1/4)</f>
        <v>0.34749976750465561</v>
      </c>
      <c r="AS83">
        <f>'Security Hierarchy'!AS83*(1/4)+'Economic Hierarchy'!AS83*(1/4)+'Diplomatic Hiearachy'!AS83*(1/4)+'Informational Hierarchy'!AS83*(1/4)</f>
        <v>0.24495777337379973</v>
      </c>
      <c r="AT83">
        <f>'Security Hierarchy'!AT83*(1/4)+'Economic Hierarchy'!AT83*(1/4)+'Diplomatic Hiearachy'!AT83*(1/4)+'Informational Hierarchy'!AT83*(1/4)</f>
        <v>0.39770584459962766</v>
      </c>
      <c r="AU83">
        <f>'Security Hierarchy'!AU83*(1/4)+'Economic Hierarchy'!AU83*(1/4)+'Diplomatic Hiearachy'!AU83*(1/4)+'Informational Hierarchy'!AU83*(1/4)</f>
        <v>0.1230012771872229</v>
      </c>
      <c r="AV83">
        <f>'Security Hierarchy'!AV83*(1/4)+'Economic Hierarchy'!AV83*(1/4)+'Diplomatic Hiearachy'!AV83*(1/4)+'Informational Hierarchy'!AV83*(1/4)</f>
        <v>0.21078200670391062</v>
      </c>
      <c r="AW83">
        <f>'Security Hierarchy'!AW83*(1/4)+'Economic Hierarchy'!AW83*(1/4)+'Diplomatic Hiearachy'!AW83*(1/4)+'Informational Hierarchy'!AW83*(1/4)</f>
        <v>0.31522415412011173</v>
      </c>
    </row>
    <row r="84" spans="1:49" x14ac:dyDescent="0.25">
      <c r="A84">
        <v>2012</v>
      </c>
      <c r="B84">
        <f>'Security Hierarchy'!B84*(1/4)+'Economic Hierarchy'!B84*(1/4)+'Diplomatic Hiearachy'!B84*(1/4)+'Informational Hierarchy'!B84*(1/4)</f>
        <v>0.18715655829275371</v>
      </c>
      <c r="C84">
        <f>'Security Hierarchy'!C84*(1/4)+'Economic Hierarchy'!C84*(1/4)+'Diplomatic Hiearachy'!C84*(1/4)+'Informational Hierarchy'!C84*(1/4)</f>
        <v>0.20154952947724203</v>
      </c>
      <c r="D84">
        <f>'Security Hierarchy'!D84*(1/4)+'Economic Hierarchy'!D84*(1/4)+'Diplomatic Hiearachy'!D84*(1/4)+'Informational Hierarchy'!D84*(1/4)</f>
        <v>0.11019344478799301</v>
      </c>
      <c r="E84">
        <f>'Security Hierarchy'!E84*(1/4)+'Economic Hierarchy'!E84*(1/4)+'Diplomatic Hiearachy'!E84*(1/4)+'Informational Hierarchy'!E84*(1/4)</f>
        <v>0.30351045117750475</v>
      </c>
      <c r="F84">
        <f>'Security Hierarchy'!F84*(1/4)+'Economic Hierarchy'!F84*(1/4)+'Diplomatic Hiearachy'!F84*(1/4)+'Informational Hierarchy'!F84*(1/4)</f>
        <v>0.27297260220745156</v>
      </c>
      <c r="G84">
        <f>'Security Hierarchy'!G84*(1/4)+'Economic Hierarchy'!G84*(1/4)+'Diplomatic Hiearachy'!G84*(1/4)+'Informational Hierarchy'!G84*(1/4)</f>
        <v>0.11486980198099191</v>
      </c>
      <c r="H84">
        <f>'Security Hierarchy'!H84*(1/4)+'Economic Hierarchy'!H84*(1/4)+'Diplomatic Hiearachy'!H84*(1/4)+'Informational Hierarchy'!H84*(1/4)</f>
        <v>0.15947658840782125</v>
      </c>
      <c r="I84">
        <f>'Security Hierarchy'!I84*(1/4)+'Economic Hierarchy'!I84*(1/4)+'Diplomatic Hiearachy'!I84*(1/4)+'Informational Hierarchy'!I84*(1/4)</f>
        <v>0.16306643443753716</v>
      </c>
      <c r="J84">
        <f>'Security Hierarchy'!J84*(1/4)+'Economic Hierarchy'!J84*(1/4)+'Diplomatic Hiearachy'!J84*(1/4)+'Informational Hierarchy'!J84*(1/4)</f>
        <v>0.22145187298029007</v>
      </c>
      <c r="K84">
        <f>'Security Hierarchy'!K84*(1/4)+'Economic Hierarchy'!K84*(1/4)+'Diplomatic Hiearachy'!K84*(1/4)+'Informational Hierarchy'!K84*(1/4)</f>
        <v>0.12711865359967098</v>
      </c>
      <c r="L84">
        <f>'Security Hierarchy'!L84*(1/4)+'Economic Hierarchy'!L84*(1/4)+'Diplomatic Hiearachy'!L84*(1/4)+'Informational Hierarchy'!L84*(1/4)</f>
        <v>0.11399224555946282</v>
      </c>
      <c r="M84">
        <f>'Security Hierarchy'!M84*(1/4)+'Economic Hierarchy'!M84*(1/4)+'Diplomatic Hiearachy'!M84*(1/4)+'Informational Hierarchy'!M84*(1/4)</f>
        <v>0.16330245998159021</v>
      </c>
      <c r="N84">
        <f>'Security Hierarchy'!N84*(1/4)+'Economic Hierarchy'!N84*(1/4)+'Diplomatic Hiearachy'!N84*(1/4)+'Informational Hierarchy'!N84*(1/4)</f>
        <v>8.8168665479422592E-2</v>
      </c>
      <c r="O84">
        <f>'Security Hierarchy'!O84*(1/4)+'Economic Hierarchy'!O84*(1/4)+'Diplomatic Hiearachy'!O84*(1/4)+'Informational Hierarchy'!O84*(1/4)</f>
        <v>0.22815879626762589</v>
      </c>
      <c r="P84">
        <f>'Security Hierarchy'!P84*(1/4)+'Economic Hierarchy'!P84*(1/4)+'Diplomatic Hiearachy'!P84*(1/4)+'Informational Hierarchy'!P84*(1/4)</f>
        <v>0.11972168077078253</v>
      </c>
      <c r="Q84">
        <f>'Security Hierarchy'!Q84*(1/4)+'Economic Hierarchy'!Q84*(1/4)+'Diplomatic Hiearachy'!Q84*(1/4)+'Informational Hierarchy'!Q84*(1/4)</f>
        <v>0.19375882260242094</v>
      </c>
      <c r="R84">
        <f>'Security Hierarchy'!R84*(1/4)+'Economic Hierarchy'!R84*(1/4)+'Diplomatic Hiearachy'!R84*(1/4)+'Informational Hierarchy'!R84*(1/4)</f>
        <v>0.17974460168202983</v>
      </c>
      <c r="S84">
        <f>'Security Hierarchy'!S84*(1/4)+'Economic Hierarchy'!S84*(1/4)+'Diplomatic Hiearachy'!S84*(1/4)+'Informational Hierarchy'!S84*(1/4)</f>
        <v>0.15336830775890858</v>
      </c>
      <c r="T84">
        <f>'Security Hierarchy'!T84*(1/4)+'Economic Hierarchy'!T84*(1/4)+'Diplomatic Hiearachy'!T84*(1/4)+'Informational Hierarchy'!T84*(1/4)</f>
        <v>0.20268335005539773</v>
      </c>
      <c r="U84">
        <f>'Security Hierarchy'!U84*(1/4)+'Economic Hierarchy'!U84*(1/4)+'Diplomatic Hiearachy'!U84*(1/4)+'Informational Hierarchy'!U84*(1/4)</f>
        <v>0.17957290591247677</v>
      </c>
      <c r="V84">
        <f>'Security Hierarchy'!V84*(1/4)+'Economic Hierarchy'!V84*(1/4)+'Diplomatic Hiearachy'!V84*(1/4)+'Informational Hierarchy'!V84*(1/4)</f>
        <v>0.12528797452507012</v>
      </c>
      <c r="W84">
        <f>'Security Hierarchy'!W84*(1/4)+'Economic Hierarchy'!W84*(1/4)+'Diplomatic Hiearachy'!W84*(1/4)+'Informational Hierarchy'!W84*(1/4)</f>
        <v>0.15590653717393144</v>
      </c>
      <c r="X84">
        <f>'Security Hierarchy'!X84*(1/4)+'Economic Hierarchy'!X84*(1/4)+'Diplomatic Hiearachy'!X84*(1/4)+'Informational Hierarchy'!X84*(1/4)</f>
        <v>0.3153154067604243</v>
      </c>
      <c r="Y84">
        <f>'Security Hierarchy'!Y84*(1/4)+'Economic Hierarchy'!Y84*(1/4)+'Diplomatic Hiearachy'!Y84*(1/4)+'Informational Hierarchy'!Y84*(1/4)</f>
        <v>0.27475438775500016</v>
      </c>
      <c r="Z84">
        <f>'Security Hierarchy'!Z84*(1/4)+'Economic Hierarchy'!Z84*(1/4)+'Diplomatic Hiearachy'!Z84*(1/4)+'Informational Hierarchy'!Z84*(1/4)</f>
        <v>0.13708915387499282</v>
      </c>
      <c r="AA84">
        <f>'Security Hierarchy'!AA84*(1/4)+'Economic Hierarchy'!AA84*(1/4)+'Diplomatic Hiearachy'!AA84*(1/4)+'Informational Hierarchy'!AA84*(1/4)</f>
        <v>0.11984912563541347</v>
      </c>
      <c r="AB84">
        <f>'Security Hierarchy'!AB84*(1/4)+'Economic Hierarchy'!AB84*(1/4)+'Diplomatic Hiearachy'!AB84*(1/4)+'Informational Hierarchy'!AB84*(1/4)</f>
        <v>0.10391635184629111</v>
      </c>
      <c r="AC84">
        <f>'Security Hierarchy'!AC84*(1/4)+'Economic Hierarchy'!AC84*(1/4)+'Diplomatic Hiearachy'!AC84*(1/4)+'Informational Hierarchy'!AC84*(1/4)</f>
        <v>0.1914592782122905</v>
      </c>
      <c r="AD84">
        <f>'Security Hierarchy'!AD84*(1/4)+'Economic Hierarchy'!AD84*(1/4)+'Diplomatic Hiearachy'!AD84*(1/4)+'Informational Hierarchy'!AD84*(1/4)</f>
        <v>0.15905815175910792</v>
      </c>
      <c r="AE84">
        <f>'Security Hierarchy'!AE84*(1/4)+'Economic Hierarchy'!AE84*(1/4)+'Diplomatic Hiearachy'!AE84*(1/4)+'Informational Hierarchy'!AE84*(1/4)</f>
        <v>0.15008191643417879</v>
      </c>
      <c r="AF84">
        <f>'Security Hierarchy'!AF84*(1/4)+'Economic Hierarchy'!AF84*(1/4)+'Diplomatic Hiearachy'!AF84*(1/4)+'Informational Hierarchy'!AF84*(1/4)</f>
        <v>0.1922762792632487</v>
      </c>
      <c r="AG84">
        <f>'Security Hierarchy'!AG84*(1/4)+'Economic Hierarchy'!AG84*(1/4)+'Diplomatic Hiearachy'!AG84*(1/4)+'Informational Hierarchy'!AG84*(1/4)</f>
        <v>0.10447521832649156</v>
      </c>
      <c r="AH84">
        <f>'Security Hierarchy'!AH84*(1/4)+'Economic Hierarchy'!AH84*(1/4)+'Diplomatic Hiearachy'!AH84*(1/4)+'Informational Hierarchy'!AH84*(1/4)</f>
        <v>0.10933590480677984</v>
      </c>
      <c r="AI84">
        <f>'Security Hierarchy'!AI84*(1/4)+'Economic Hierarchy'!AI84*(1/4)+'Diplomatic Hiearachy'!AI84*(1/4)+'Informational Hierarchy'!AI84*(1/4)</f>
        <v>0.18469787995475417</v>
      </c>
      <c r="AJ84">
        <f>'Security Hierarchy'!AJ84*(1/4)+'Economic Hierarchy'!AJ84*(1/4)+'Diplomatic Hiearachy'!AJ84*(1/4)+'Informational Hierarchy'!AJ84*(1/4)</f>
        <v>0.12183167800346154</v>
      </c>
      <c r="AK84">
        <f>'Security Hierarchy'!AK84*(1/4)+'Economic Hierarchy'!AK84*(1/4)+'Diplomatic Hiearachy'!AK84*(1/4)+'Informational Hierarchy'!AK84*(1/4)</f>
        <v>0.13892486078992447</v>
      </c>
      <c r="AL84">
        <f>'Security Hierarchy'!AL84*(1/4)+'Economic Hierarchy'!AL84*(1/4)+'Diplomatic Hiearachy'!AL84*(1/4)+'Informational Hierarchy'!AL84*(1/4)</f>
        <v>0.18754713624744124</v>
      </c>
      <c r="AM84">
        <f>'Security Hierarchy'!AM84*(1/4)+'Economic Hierarchy'!AM84*(1/4)+'Diplomatic Hiearachy'!AM84*(1/4)+'Informational Hierarchy'!AM84*(1/4)</f>
        <v>0.18493981833684797</v>
      </c>
      <c r="AN84">
        <f>'Security Hierarchy'!AN84*(1/4)+'Economic Hierarchy'!AN84*(1/4)+'Diplomatic Hiearachy'!AN84*(1/4)+'Informational Hierarchy'!AN84*(1/4)</f>
        <v>0.13424932662518571</v>
      </c>
      <c r="AO84">
        <f>'Security Hierarchy'!AO84*(1/4)+'Economic Hierarchy'!AO84*(1/4)+'Diplomatic Hiearachy'!AO84*(1/4)+'Informational Hierarchy'!AO84*(1/4)</f>
        <v>0.12809811469549526</v>
      </c>
      <c r="AP84">
        <f>'Security Hierarchy'!AP84*(1/4)+'Economic Hierarchy'!AP84*(1/4)+'Diplomatic Hiearachy'!AP84*(1/4)+'Informational Hierarchy'!AP84*(1/4)</f>
        <v>0.11337379643662371</v>
      </c>
      <c r="AQ84">
        <f>'Security Hierarchy'!AQ84*(1/4)+'Economic Hierarchy'!AQ84*(1/4)+'Diplomatic Hiearachy'!AQ84*(1/4)+'Informational Hierarchy'!AQ84*(1/4)</f>
        <v>0.11758787062383617</v>
      </c>
      <c r="AR84">
        <f>'Security Hierarchy'!AR84*(1/4)+'Economic Hierarchy'!AR84*(1/4)+'Diplomatic Hiearachy'!AR84*(1/4)+'Informational Hierarchy'!AR84*(1/4)</f>
        <v>0.34378668000465562</v>
      </c>
      <c r="AS84">
        <f>'Security Hierarchy'!AS84*(1/4)+'Economic Hierarchy'!AS84*(1/4)+'Diplomatic Hiearachy'!AS84*(1/4)+'Informational Hierarchy'!AS84*(1/4)</f>
        <v>0.25346852513344975</v>
      </c>
      <c r="AT84">
        <f>'Security Hierarchy'!AT84*(1/4)+'Economic Hierarchy'!AT84*(1/4)+'Diplomatic Hiearachy'!AT84*(1/4)+'Informational Hierarchy'!AT84*(1/4)</f>
        <v>0.42720924459962761</v>
      </c>
      <c r="AU84">
        <f>'Security Hierarchy'!AU84*(1/4)+'Economic Hierarchy'!AU84*(1/4)+'Diplomatic Hiearachy'!AU84*(1/4)+'Informational Hierarchy'!AU84*(1/4)</f>
        <v>0.11896978246707524</v>
      </c>
      <c r="AV84">
        <f>'Security Hierarchy'!AV84*(1/4)+'Economic Hierarchy'!AV84*(1/4)+'Diplomatic Hiearachy'!AV84*(1/4)+'Informational Hierarchy'!AV84*(1/4)</f>
        <v>0.21127166979991635</v>
      </c>
      <c r="AW84">
        <f>'Security Hierarchy'!AW84*(1/4)+'Economic Hierarchy'!AW84*(1/4)+'Diplomatic Hiearachy'!AW84*(1/4)+'Informational Hierarchy'!AW84*(1/4)</f>
        <v>0.33233415412011169</v>
      </c>
    </row>
    <row r="85" spans="1:49" x14ac:dyDescent="0.25">
      <c r="A85">
        <v>2013</v>
      </c>
      <c r="B85">
        <f>'Security Hierarchy'!B85*(1/4)+'Economic Hierarchy'!B85*(1/4)+'Diplomatic Hiearachy'!B85*(1/4)+'Informational Hierarchy'!B85*(1/4)</f>
        <v>0.1869097602433783</v>
      </c>
      <c r="C85">
        <f>'Security Hierarchy'!C85*(1/4)+'Economic Hierarchy'!C85*(1/4)+'Diplomatic Hiearachy'!C85*(1/4)+'Informational Hierarchy'!C85*(1/4)</f>
        <v>0.19940976827891327</v>
      </c>
      <c r="D85">
        <f>'Security Hierarchy'!D85*(1/4)+'Economic Hierarchy'!D85*(1/4)+'Diplomatic Hiearachy'!D85*(1/4)+'Informational Hierarchy'!D85*(1/4)</f>
        <v>0.17210668241153054</v>
      </c>
      <c r="E85">
        <f>'Security Hierarchy'!E85*(1/4)+'Economic Hierarchy'!E85*(1/4)+'Diplomatic Hiearachy'!E85*(1/4)+'Informational Hierarchy'!E85*(1/4)</f>
        <v>0.29889332505378163</v>
      </c>
      <c r="F85">
        <f>'Security Hierarchy'!F85*(1/4)+'Economic Hierarchy'!F85*(1/4)+'Diplomatic Hiearachy'!F85*(1/4)+'Informational Hierarchy'!F85*(1/4)</f>
        <v>0.30701042073174406</v>
      </c>
      <c r="G85">
        <f>'Security Hierarchy'!G85*(1/4)+'Economic Hierarchy'!G85*(1/4)+'Diplomatic Hiearachy'!G85*(1/4)+'Informational Hierarchy'!G85*(1/4)</f>
        <v>0.10629354441675803</v>
      </c>
      <c r="H85">
        <f>'Security Hierarchy'!H85*(1/4)+'Economic Hierarchy'!H85*(1/4)+'Diplomatic Hiearachy'!H85*(1/4)+'Informational Hierarchy'!H85*(1/4)</f>
        <v>0.16334949015363126</v>
      </c>
      <c r="I85">
        <f>'Security Hierarchy'!I85*(1/4)+'Economic Hierarchy'!I85*(1/4)+'Diplomatic Hiearachy'!I85*(1/4)+'Informational Hierarchy'!I85*(1/4)</f>
        <v>0.16775183390813217</v>
      </c>
      <c r="J85">
        <f>'Security Hierarchy'!J85*(1/4)+'Economic Hierarchy'!J85*(1/4)+'Diplomatic Hiearachy'!J85*(1/4)+'Informational Hierarchy'!J85*(1/4)</f>
        <v>0.15181868396430803</v>
      </c>
      <c r="K85">
        <f>'Security Hierarchy'!K85*(1/4)+'Economic Hierarchy'!K85*(1/4)+'Diplomatic Hiearachy'!K85*(1/4)+'Informational Hierarchy'!K85*(1/4)</f>
        <v>0.12718760599730472</v>
      </c>
      <c r="L85">
        <f>'Security Hierarchy'!L85*(1/4)+'Economic Hierarchy'!L85*(1/4)+'Diplomatic Hiearachy'!L85*(1/4)+'Informational Hierarchy'!L85*(1/4)</f>
        <v>0.17690532085187038</v>
      </c>
      <c r="M85">
        <f>'Security Hierarchy'!M85*(1/4)+'Economic Hierarchy'!M85*(1/4)+'Diplomatic Hiearachy'!M85*(1/4)+'Informational Hierarchy'!M85*(1/4)</f>
        <v>0.15347720298482087</v>
      </c>
      <c r="N85">
        <f>'Security Hierarchy'!N85*(1/4)+'Economic Hierarchy'!N85*(1/4)+'Diplomatic Hiearachy'!N85*(1/4)+'Informational Hierarchy'!N85*(1/4)</f>
        <v>9.1574080844516792E-2</v>
      </c>
      <c r="O85">
        <f>'Security Hierarchy'!O85*(1/4)+'Economic Hierarchy'!O85*(1/4)+'Diplomatic Hiearachy'!O85*(1/4)+'Informational Hierarchy'!O85*(1/4)</f>
        <v>0.1577182224548189</v>
      </c>
      <c r="P85">
        <f>'Security Hierarchy'!P85*(1/4)+'Economic Hierarchy'!P85*(1/4)+'Diplomatic Hiearachy'!P85*(1/4)+'Informational Hierarchy'!P85*(1/4)</f>
        <v>0.18164322201442157</v>
      </c>
      <c r="Q85">
        <f>'Security Hierarchy'!Q85*(1/4)+'Economic Hierarchy'!Q85*(1/4)+'Diplomatic Hiearachy'!Q85*(1/4)+'Informational Hierarchy'!Q85*(1/4)</f>
        <v>0.18270119991996919</v>
      </c>
      <c r="R85">
        <f>'Security Hierarchy'!R85*(1/4)+'Economic Hierarchy'!R85*(1/4)+'Diplomatic Hiearachy'!R85*(1/4)+'Informational Hierarchy'!R85*(1/4)</f>
        <v>0.11072351829600777</v>
      </c>
      <c r="S85">
        <f>'Security Hierarchy'!S85*(1/4)+'Economic Hierarchy'!S85*(1/4)+'Diplomatic Hiearachy'!S85*(1/4)+'Informational Hierarchy'!S85*(1/4)</f>
        <v>0.15799768607291167</v>
      </c>
      <c r="T85">
        <f>'Security Hierarchy'!T85*(1/4)+'Economic Hierarchy'!T85*(1/4)+'Diplomatic Hiearachy'!T85*(1/4)+'Informational Hierarchy'!T85*(1/4)</f>
        <v>0.27396879987941902</v>
      </c>
      <c r="U85">
        <f>'Security Hierarchy'!U85*(1/4)+'Economic Hierarchy'!U85*(1/4)+'Diplomatic Hiearachy'!U85*(1/4)+'Informational Hierarchy'!U85*(1/4)</f>
        <v>0.17120915244373197</v>
      </c>
      <c r="V85">
        <f>'Security Hierarchy'!V85*(1/4)+'Economic Hierarchy'!V85*(1/4)+'Diplomatic Hiearachy'!V85*(1/4)+'Informational Hierarchy'!V85*(1/4)</f>
        <v>0.11878344063204013</v>
      </c>
      <c r="W85">
        <f>'Security Hierarchy'!W85*(1/4)+'Economic Hierarchy'!W85*(1/4)+'Diplomatic Hiearachy'!W85*(1/4)+'Informational Hierarchy'!W85*(1/4)</f>
        <v>0.14635371004310943</v>
      </c>
      <c r="X85">
        <f>'Security Hierarchy'!X85*(1/4)+'Economic Hierarchy'!X85*(1/4)+'Diplomatic Hiearachy'!X85*(1/4)+'Informational Hierarchy'!X85*(1/4)</f>
        <v>0.32344253862605243</v>
      </c>
      <c r="Y85">
        <f>'Security Hierarchy'!Y85*(1/4)+'Economic Hierarchy'!Y85*(1/4)+'Diplomatic Hiearachy'!Y85*(1/4)+'Informational Hierarchy'!Y85*(1/4)</f>
        <v>0.29835812367025272</v>
      </c>
      <c r="Z85">
        <f>'Security Hierarchy'!Z85*(1/4)+'Economic Hierarchy'!Z85*(1/4)+'Diplomatic Hiearachy'!Z85*(1/4)+'Informational Hierarchy'!Z85*(1/4)</f>
        <v>0.12730621740175457</v>
      </c>
      <c r="AA85">
        <f>'Security Hierarchy'!AA85*(1/4)+'Economic Hierarchy'!AA85*(1/4)+'Diplomatic Hiearachy'!AA85*(1/4)+'Informational Hierarchy'!AA85*(1/4)</f>
        <v>0.11759304400704813</v>
      </c>
      <c r="AB85">
        <f>'Security Hierarchy'!AB85*(1/4)+'Economic Hierarchy'!AB85*(1/4)+'Diplomatic Hiearachy'!AB85*(1/4)+'Informational Hierarchy'!AB85*(1/4)</f>
        <v>9.3851813226190919E-2</v>
      </c>
      <c r="AC85">
        <f>'Security Hierarchy'!AC85*(1/4)+'Economic Hierarchy'!AC85*(1/4)+'Diplomatic Hiearachy'!AC85*(1/4)+'Informational Hierarchy'!AC85*(1/4)</f>
        <v>0.20226915572625698</v>
      </c>
      <c r="AD85">
        <f>'Security Hierarchy'!AD85*(1/4)+'Economic Hierarchy'!AD85*(1/4)+'Diplomatic Hiearachy'!AD85*(1/4)+'Informational Hierarchy'!AD85*(1/4)</f>
        <v>0.14478462103251127</v>
      </c>
      <c r="AE85">
        <f>'Security Hierarchy'!AE85*(1/4)+'Economic Hierarchy'!AE85*(1/4)+'Diplomatic Hiearachy'!AE85*(1/4)+'Informational Hierarchy'!AE85*(1/4)</f>
        <v>0.1462402898275027</v>
      </c>
      <c r="AF85">
        <f>'Security Hierarchy'!AF85*(1/4)+'Economic Hierarchy'!AF85*(1/4)+'Diplomatic Hiearachy'!AF85*(1/4)+'Informational Hierarchy'!AF85*(1/4)</f>
        <v>0.19020286082429955</v>
      </c>
      <c r="AG85">
        <f>'Security Hierarchy'!AG85*(1/4)+'Economic Hierarchy'!AG85*(1/4)+'Diplomatic Hiearachy'!AG85*(1/4)+'Informational Hierarchy'!AG85*(1/4)</f>
        <v>0.10694077896754724</v>
      </c>
      <c r="AH85">
        <f>'Security Hierarchy'!AH85*(1/4)+'Economic Hierarchy'!AH85*(1/4)+'Diplomatic Hiearachy'!AH85*(1/4)+'Informational Hierarchy'!AH85*(1/4)</f>
        <v>0.10383668153407404</v>
      </c>
      <c r="AI85">
        <f>'Security Hierarchy'!AI85*(1/4)+'Economic Hierarchy'!AI85*(1/4)+'Diplomatic Hiearachy'!AI85*(1/4)+'Informational Hierarchy'!AI85*(1/4)</f>
        <v>0.1752521229143017</v>
      </c>
      <c r="AJ85">
        <f>'Security Hierarchy'!AJ85*(1/4)+'Economic Hierarchy'!AJ85*(1/4)+'Diplomatic Hiearachy'!AJ85*(1/4)+'Informational Hierarchy'!AJ85*(1/4)</f>
        <v>0.2352734904034689</v>
      </c>
      <c r="AK85">
        <f>'Security Hierarchy'!AK85*(1/4)+'Economic Hierarchy'!AK85*(1/4)+'Diplomatic Hiearachy'!AK85*(1/4)+'Informational Hierarchy'!AK85*(1/4)</f>
        <v>0.19269124191315906</v>
      </c>
      <c r="AL85">
        <f>'Security Hierarchy'!AL85*(1/4)+'Economic Hierarchy'!AL85*(1/4)+'Diplomatic Hiearachy'!AL85*(1/4)+'Informational Hierarchy'!AL85*(1/4)</f>
        <v>0.23243685483347437</v>
      </c>
      <c r="AM85">
        <f>'Security Hierarchy'!AM85*(1/4)+'Economic Hierarchy'!AM85*(1/4)+'Diplomatic Hiearachy'!AM85*(1/4)+'Informational Hierarchy'!AM85*(1/4)</f>
        <v>0.18137166533546287</v>
      </c>
      <c r="AN85">
        <f>'Security Hierarchy'!AN85*(1/4)+'Economic Hierarchy'!AN85*(1/4)+'Diplomatic Hiearachy'!AN85*(1/4)+'Informational Hierarchy'!AN85*(1/4)</f>
        <v>0.1262735548212004</v>
      </c>
      <c r="AO85">
        <f>'Security Hierarchy'!AO85*(1/4)+'Economic Hierarchy'!AO85*(1/4)+'Diplomatic Hiearachy'!AO85*(1/4)+'Informational Hierarchy'!AO85*(1/4)</f>
        <v>0.11696836949789804</v>
      </c>
      <c r="AP85">
        <f>'Security Hierarchy'!AP85*(1/4)+'Economic Hierarchy'!AP85*(1/4)+'Diplomatic Hiearachy'!AP85*(1/4)+'Informational Hierarchy'!AP85*(1/4)</f>
        <v>0.10273984539004639</v>
      </c>
      <c r="AQ85">
        <f>'Security Hierarchy'!AQ85*(1/4)+'Economic Hierarchy'!AQ85*(1/4)+'Diplomatic Hiearachy'!AQ85*(1/4)+'Informational Hierarchy'!AQ85*(1/4)</f>
        <v>0.12134231378026074</v>
      </c>
      <c r="AR85">
        <f>'Security Hierarchy'!AR85*(1/4)+'Economic Hierarchy'!AR85*(1/4)+'Diplomatic Hiearachy'!AR85*(1/4)+'Informational Hierarchy'!AR85*(1/4)</f>
        <v>0.41357067804934827</v>
      </c>
      <c r="AS85">
        <f>'Security Hierarchy'!AS85*(1/4)+'Economic Hierarchy'!AS85*(1/4)+'Diplomatic Hiearachy'!AS85*(1/4)+'Informational Hierarchy'!AS85*(1/4)</f>
        <v>0.26428639606240079</v>
      </c>
      <c r="AT85">
        <f>'Security Hierarchy'!AT85*(1/4)+'Economic Hierarchy'!AT85*(1/4)+'Diplomatic Hiearachy'!AT85*(1/4)+'Informational Hierarchy'!AT85*(1/4)</f>
        <v>0.5038615914106146</v>
      </c>
      <c r="AU85">
        <f>'Security Hierarchy'!AU85*(1/4)+'Economic Hierarchy'!AU85*(1/4)+'Diplomatic Hiearachy'!AU85*(1/4)+'Informational Hierarchy'!AU85*(1/4)</f>
        <v>0.18138628461821976</v>
      </c>
      <c r="AV85">
        <f>'Security Hierarchy'!AV85*(1/4)+'Economic Hierarchy'!AV85*(1/4)+'Diplomatic Hiearachy'!AV85*(1/4)+'Informational Hierarchy'!AV85*(1/4)</f>
        <v>0.27240846976478528</v>
      </c>
      <c r="AW85">
        <f>'Security Hierarchy'!AW85*(1/4)+'Economic Hierarchy'!AW85*(1/4)+'Diplomatic Hiearachy'!AW85*(1/4)+'Informational Hierarchy'!AW85*(1/4)</f>
        <v>0.35838914629888269</v>
      </c>
    </row>
    <row r="86" spans="1:49" x14ac:dyDescent="0.25">
      <c r="A86">
        <v>2014</v>
      </c>
      <c r="B86">
        <f>'Security Hierarchy'!B86*(1/4)+'Economic Hierarchy'!B86*(1/4)+'Diplomatic Hiearachy'!B86*(1/4)+'Informational Hierarchy'!B86*(1/4)</f>
        <v>0.17543379230623879</v>
      </c>
      <c r="C86">
        <f>'Security Hierarchy'!C86*(1/4)+'Economic Hierarchy'!C86*(1/4)+'Diplomatic Hiearachy'!C86*(1/4)+'Informational Hierarchy'!C86*(1/4)</f>
        <v>0.20383249516543245</v>
      </c>
      <c r="D86">
        <f>'Security Hierarchy'!D86*(1/4)+'Economic Hierarchy'!D86*(1/4)+'Diplomatic Hiearachy'!D86*(1/4)+'Informational Hierarchy'!D86*(1/4)</f>
        <v>0.10702406498682113</v>
      </c>
      <c r="E86">
        <f>'Security Hierarchy'!E86*(1/4)+'Economic Hierarchy'!E86*(1/4)+'Diplomatic Hiearachy'!E86*(1/4)+'Informational Hierarchy'!E86*(1/4)</f>
        <v>0.36164727023263732</v>
      </c>
      <c r="F86">
        <f>'Security Hierarchy'!F86*(1/4)+'Economic Hierarchy'!F86*(1/4)+'Diplomatic Hiearachy'!F86*(1/4)+'Informational Hierarchy'!F86*(1/4)</f>
        <v>0.26189885100392535</v>
      </c>
      <c r="G86">
        <f>'Security Hierarchy'!G86*(1/4)+'Economic Hierarchy'!G86*(1/4)+'Diplomatic Hiearachy'!G86*(1/4)+'Informational Hierarchy'!G86*(1/4)</f>
        <v>0.10577958644364012</v>
      </c>
      <c r="H86">
        <f>'Security Hierarchy'!H86*(1/4)+'Economic Hierarchy'!H86*(1/4)+'Diplomatic Hiearachy'!H86*(1/4)+'Informational Hierarchy'!H86*(1/4)</f>
        <v>0.15571001751004476</v>
      </c>
      <c r="I86">
        <f>'Security Hierarchy'!I86*(1/4)+'Economic Hierarchy'!I86*(1/4)+'Diplomatic Hiearachy'!I86*(1/4)+'Informational Hierarchy'!I86*(1/4)</f>
        <v>0.29716192741348108</v>
      </c>
      <c r="J86">
        <f>'Security Hierarchy'!J86*(1/4)+'Economic Hierarchy'!J86*(1/4)+'Diplomatic Hiearachy'!J86*(1/4)+'Informational Hierarchy'!J86*(1/4)</f>
        <v>0.21210932980827432</v>
      </c>
      <c r="K86">
        <f>'Security Hierarchy'!K86*(1/4)+'Economic Hierarchy'!K86*(1/4)+'Diplomatic Hiearachy'!K86*(1/4)+'Informational Hierarchy'!K86*(1/4)</f>
        <v>0.12757341374846226</v>
      </c>
      <c r="L86">
        <f>'Security Hierarchy'!L86*(1/4)+'Economic Hierarchy'!L86*(1/4)+'Diplomatic Hiearachy'!L86*(1/4)+'Informational Hierarchy'!L86*(1/4)</f>
        <v>0.10602224511839305</v>
      </c>
      <c r="M86">
        <f>'Security Hierarchy'!M86*(1/4)+'Economic Hierarchy'!M86*(1/4)+'Diplomatic Hiearachy'!M86*(1/4)+'Informational Hierarchy'!M86*(1/4)</f>
        <v>0.21304928174472354</v>
      </c>
      <c r="N86">
        <f>'Security Hierarchy'!N86*(1/4)+'Economic Hierarchy'!N86*(1/4)+'Diplomatic Hiearachy'!N86*(1/4)+'Informational Hierarchy'!N86*(1/4)</f>
        <v>8.8147061871399549E-2</v>
      </c>
      <c r="O86">
        <f>'Security Hierarchy'!O86*(1/4)+'Economic Hierarchy'!O86*(1/4)+'Diplomatic Hiearachy'!O86*(1/4)+'Informational Hierarchy'!O86*(1/4)</f>
        <v>0.21578262088237715</v>
      </c>
      <c r="P86">
        <f>'Security Hierarchy'!P86*(1/4)+'Economic Hierarchy'!P86*(1/4)+'Diplomatic Hiearachy'!P86*(1/4)+'Informational Hierarchy'!P86*(1/4)</f>
        <v>0.17512935960659659</v>
      </c>
      <c r="Q86">
        <f>'Security Hierarchy'!Q86*(1/4)+'Economic Hierarchy'!Q86*(1/4)+'Diplomatic Hiearachy'!Q86*(1/4)+'Informational Hierarchy'!Q86*(1/4)</f>
        <v>0.17250232651606245</v>
      </c>
      <c r="R86">
        <f>'Security Hierarchy'!R86*(1/4)+'Economic Hierarchy'!R86*(1/4)+'Diplomatic Hiearachy'!R86*(1/4)+'Informational Hierarchy'!R86*(1/4)</f>
        <v>0.16693583740590567</v>
      </c>
      <c r="S86">
        <f>'Security Hierarchy'!S86*(1/4)+'Economic Hierarchy'!S86*(1/4)+'Diplomatic Hiearachy'!S86*(1/4)+'Informational Hierarchy'!S86*(1/4)</f>
        <v>0.16501760068109289</v>
      </c>
      <c r="T86">
        <f>'Security Hierarchy'!T86*(1/4)+'Economic Hierarchy'!T86*(1/4)+'Diplomatic Hiearachy'!T86*(1/4)+'Informational Hierarchy'!T86*(1/4)</f>
        <v>0.20797581550821048</v>
      </c>
      <c r="U86">
        <f>'Security Hierarchy'!U86*(1/4)+'Economic Hierarchy'!U86*(1/4)+'Diplomatic Hiearachy'!U86*(1/4)+'Informational Hierarchy'!U86*(1/4)</f>
        <v>0.1697602820652962</v>
      </c>
      <c r="V86">
        <f>'Security Hierarchy'!V86*(1/4)+'Economic Hierarchy'!V86*(1/4)+'Diplomatic Hiearachy'!V86*(1/4)+'Informational Hierarchy'!V86*(1/4)</f>
        <v>0.11708765431714382</v>
      </c>
      <c r="W86">
        <f>'Security Hierarchy'!W86*(1/4)+'Economic Hierarchy'!W86*(1/4)+'Diplomatic Hiearachy'!W86*(1/4)+'Informational Hierarchy'!W86*(1/4)</f>
        <v>0.13830435067298341</v>
      </c>
      <c r="X86">
        <f>'Security Hierarchy'!X86*(1/4)+'Economic Hierarchy'!X86*(1/4)+'Diplomatic Hiearachy'!X86*(1/4)+'Informational Hierarchy'!X86*(1/4)</f>
        <v>0.31735133863454457</v>
      </c>
      <c r="Y86">
        <f>'Security Hierarchy'!Y86*(1/4)+'Economic Hierarchy'!Y86*(1/4)+'Diplomatic Hiearachy'!Y86*(1/4)+'Informational Hierarchy'!Y86*(1/4)</f>
        <v>0.30654758375511826</v>
      </c>
      <c r="Z86">
        <f>'Security Hierarchy'!Z86*(1/4)+'Economic Hierarchy'!Z86*(1/4)+'Diplomatic Hiearachy'!Z86*(1/4)+'Informational Hierarchy'!Z86*(1/4)</f>
        <v>0.12098837303654028</v>
      </c>
      <c r="AA86">
        <f>'Security Hierarchy'!AA86*(1/4)+'Economic Hierarchy'!AA86*(1/4)+'Diplomatic Hiearachy'!AA86*(1/4)+'Informational Hierarchy'!AA86*(1/4)</f>
        <v>0.17129637728247527</v>
      </c>
      <c r="AB86">
        <f>'Security Hierarchy'!AB86*(1/4)+'Economic Hierarchy'!AB86*(1/4)+'Diplomatic Hiearachy'!AB86*(1/4)+'Informational Hierarchy'!AB86*(1/4)</f>
        <v>9.0437305397139817E-2</v>
      </c>
      <c r="AC86">
        <f>'Security Hierarchy'!AC86*(1/4)+'Economic Hierarchy'!AC86*(1/4)+'Diplomatic Hiearachy'!AC86*(1/4)+'Informational Hierarchy'!AC86*(1/4)</f>
        <v>0.19774918000465558</v>
      </c>
      <c r="AD86">
        <f>'Security Hierarchy'!AD86*(1/4)+'Economic Hierarchy'!AD86*(1/4)+'Diplomatic Hiearachy'!AD86*(1/4)+'Informational Hierarchy'!AD86*(1/4)</f>
        <v>0.14540693298479693</v>
      </c>
      <c r="AE86">
        <f>'Security Hierarchy'!AE86*(1/4)+'Economic Hierarchy'!AE86*(1/4)+'Diplomatic Hiearachy'!AE86*(1/4)+'Informational Hierarchy'!AE86*(1/4)</f>
        <v>0.1428913349705242</v>
      </c>
      <c r="AF86">
        <f>'Security Hierarchy'!AF86*(1/4)+'Economic Hierarchy'!AF86*(1/4)+'Diplomatic Hiearachy'!AF86*(1/4)+'Informational Hierarchy'!AF86*(1/4)</f>
        <v>0.19356513997064534</v>
      </c>
      <c r="AG86">
        <f>'Security Hierarchy'!AG86*(1/4)+'Economic Hierarchy'!AG86*(1/4)+'Diplomatic Hiearachy'!AG86*(1/4)+'Informational Hierarchy'!AG86*(1/4)</f>
        <v>9.6708436326861463E-2</v>
      </c>
      <c r="AH86">
        <f>'Security Hierarchy'!AH86*(1/4)+'Economic Hierarchy'!AH86*(1/4)+'Diplomatic Hiearachy'!AH86*(1/4)+'Informational Hierarchy'!AH86*(1/4)</f>
        <v>0.10198029890758809</v>
      </c>
      <c r="AI86">
        <f>'Security Hierarchy'!AI86*(1/4)+'Economic Hierarchy'!AI86*(1/4)+'Diplomatic Hiearachy'!AI86*(1/4)+'Informational Hierarchy'!AI86*(1/4)</f>
        <v>0.17069209544645689</v>
      </c>
      <c r="AJ86">
        <f>'Security Hierarchy'!AJ86*(1/4)+'Economic Hierarchy'!AJ86*(1/4)+'Diplomatic Hiearachy'!AJ86*(1/4)+'Informational Hierarchy'!AJ86*(1/4)</f>
        <v>0.17135661741696537</v>
      </c>
      <c r="AK86">
        <f>'Security Hierarchy'!AK86*(1/4)+'Economic Hierarchy'!AK86*(1/4)+'Diplomatic Hiearachy'!AK86*(1/4)+'Informational Hierarchy'!AK86*(1/4)</f>
        <v>0.12800581284484858</v>
      </c>
      <c r="AL86">
        <f>'Security Hierarchy'!AL86*(1/4)+'Economic Hierarchy'!AL86*(1/4)+'Diplomatic Hiearachy'!AL86*(1/4)+'Informational Hierarchy'!AL86*(1/4)</f>
        <v>0.22208654399454114</v>
      </c>
      <c r="AM86">
        <f>'Security Hierarchy'!AM86*(1/4)+'Economic Hierarchy'!AM86*(1/4)+'Diplomatic Hiearachy'!AM86*(1/4)+'Informational Hierarchy'!AM86*(1/4)</f>
        <v>0.17500449726721631</v>
      </c>
      <c r="AN86">
        <f>'Security Hierarchy'!AN86*(1/4)+'Economic Hierarchy'!AN86*(1/4)+'Diplomatic Hiearachy'!AN86*(1/4)+'Informational Hierarchy'!AN86*(1/4)</f>
        <v>0.12313019215482519</v>
      </c>
      <c r="AO86">
        <f>'Security Hierarchy'!AO86*(1/4)+'Economic Hierarchy'!AO86*(1/4)+'Diplomatic Hiearachy'!AO86*(1/4)+'Informational Hierarchy'!AO86*(1/4)</f>
        <v>0.11412609146546669</v>
      </c>
      <c r="AP86">
        <f>'Security Hierarchy'!AP86*(1/4)+'Economic Hierarchy'!AP86*(1/4)+'Diplomatic Hiearachy'!AP86*(1/4)+'Informational Hierarchy'!AP86*(1/4)</f>
        <v>0.1035058478904837</v>
      </c>
      <c r="AQ86">
        <f>'Security Hierarchy'!AQ86*(1/4)+'Economic Hierarchy'!AQ86*(1/4)+'Diplomatic Hiearachy'!AQ86*(1/4)+'Informational Hierarchy'!AQ86*(1/4)</f>
        <v>0.11752155225791439</v>
      </c>
      <c r="AR86">
        <f>'Security Hierarchy'!AR86*(1/4)+'Economic Hierarchy'!AR86*(1/4)+'Diplomatic Hiearachy'!AR86*(1/4)+'Informational Hierarchy'!AR86*(1/4)</f>
        <v>0.34036268782588464</v>
      </c>
      <c r="AS86">
        <f>'Security Hierarchy'!AS86*(1/4)+'Economic Hierarchy'!AS86*(1/4)+'Diplomatic Hiearachy'!AS86*(1/4)+'Informational Hierarchy'!AS86*(1/4)</f>
        <v>0.32314055615273174</v>
      </c>
      <c r="AT86">
        <f>'Security Hierarchy'!AT86*(1/4)+'Economic Hierarchy'!AT86*(1/4)+'Diplomatic Hiearachy'!AT86*(1/4)+'Informational Hierarchy'!AT86*(1/4)</f>
        <v>0.41703794459962762</v>
      </c>
      <c r="AU86">
        <f>'Security Hierarchy'!AU86*(1/4)+'Economic Hierarchy'!AU86*(1/4)+'Diplomatic Hiearachy'!AU86*(1/4)+'Informational Hierarchy'!AU86*(1/4)</f>
        <v>0.11445699653613976</v>
      </c>
      <c r="AV86">
        <f>'Security Hierarchy'!AV86*(1/4)+'Economic Hierarchy'!AV86*(1/4)+'Diplomatic Hiearachy'!AV86*(1/4)+'Informational Hierarchy'!AV86*(1/4)</f>
        <v>0.21563627202906677</v>
      </c>
      <c r="AW86">
        <f>'Security Hierarchy'!AW86*(1/4)+'Economic Hierarchy'!AW86*(1/4)+'Diplomatic Hiearachy'!AW86*(1/4)+'Informational Hierarchy'!AW86*(1/4)</f>
        <v>0.34947222129888278</v>
      </c>
    </row>
    <row r="87" spans="1:49" x14ac:dyDescent="0.25">
      <c r="A87">
        <v>2015</v>
      </c>
      <c r="B87">
        <f>'Security Hierarchy'!B87*(1/4)+'Economic Hierarchy'!B87*(1/4)+'Diplomatic Hiearachy'!B87*(1/4)+'Informational Hierarchy'!B87*(1/4)</f>
        <v>0.17839058773277472</v>
      </c>
      <c r="C87">
        <f>'Security Hierarchy'!C87*(1/4)+'Economic Hierarchy'!C87*(1/4)+'Diplomatic Hiearachy'!C87*(1/4)+'Informational Hierarchy'!C87*(1/4)</f>
        <v>0.20018757128834219</v>
      </c>
      <c r="D87">
        <f>'Security Hierarchy'!D87*(1/4)+'Economic Hierarchy'!D87*(1/4)+'Diplomatic Hiearachy'!D87*(1/4)+'Informational Hierarchy'!D87*(1/4)</f>
        <v>0.16201641139193668</v>
      </c>
      <c r="E87">
        <f>'Security Hierarchy'!E87*(1/4)+'Economic Hierarchy'!E87*(1/4)+'Diplomatic Hiearachy'!E87*(1/4)+'Informational Hierarchy'!E87*(1/4)</f>
        <v>0.28947586684421234</v>
      </c>
      <c r="F87">
        <f>'Security Hierarchy'!F87*(1/4)+'Economic Hierarchy'!F87*(1/4)+'Diplomatic Hiearachy'!F87*(1/4)+'Informational Hierarchy'!F87*(1/4)</f>
        <v>0.258153609401642</v>
      </c>
      <c r="G87">
        <f>'Security Hierarchy'!G87*(1/4)+'Economic Hierarchy'!G87*(1/4)+'Diplomatic Hiearachy'!G87*(1/4)+'Informational Hierarchy'!G87*(1/4)</f>
        <v>0.10016800543809787</v>
      </c>
      <c r="H87">
        <f>'Security Hierarchy'!H87*(1/4)+'Economic Hierarchy'!H87*(1/4)+'Diplomatic Hiearachy'!H87*(1/4)+'Informational Hierarchy'!H87*(1/4)</f>
        <v>0.22319114409804486</v>
      </c>
      <c r="I87">
        <f>'Security Hierarchy'!I87*(1/4)+'Economic Hierarchy'!I87*(1/4)+'Diplomatic Hiearachy'!I87*(1/4)+'Informational Hierarchy'!I87*(1/4)</f>
        <v>0.17715543426421759</v>
      </c>
      <c r="J87">
        <f>'Security Hierarchy'!J87*(1/4)+'Economic Hierarchy'!J87*(1/4)+'Diplomatic Hiearachy'!J87*(1/4)+'Informational Hierarchy'!J87*(1/4)</f>
        <v>0.20487228941194457</v>
      </c>
      <c r="K87">
        <f>'Security Hierarchy'!K87*(1/4)+'Economic Hierarchy'!K87*(1/4)+'Diplomatic Hiearachy'!K87*(1/4)+'Informational Hierarchy'!K87*(1/4)</f>
        <v>0.11863289435156582</v>
      </c>
      <c r="L87">
        <f>'Security Hierarchy'!L87*(1/4)+'Economic Hierarchy'!L87*(1/4)+'Diplomatic Hiearachy'!L87*(1/4)+'Informational Hierarchy'!L87*(1/4)</f>
        <v>0.10754964357943678</v>
      </c>
      <c r="M87">
        <f>'Security Hierarchy'!M87*(1/4)+'Economic Hierarchy'!M87*(1/4)+'Diplomatic Hiearachy'!M87*(1/4)+'Informational Hierarchy'!M87*(1/4)</f>
        <v>0.21309877938617261</v>
      </c>
      <c r="N87">
        <f>'Security Hierarchy'!N87*(1/4)+'Economic Hierarchy'!N87*(1/4)+'Diplomatic Hiearachy'!N87*(1/4)+'Informational Hierarchy'!N87*(1/4)</f>
        <v>9.0617773298615867E-2</v>
      </c>
      <c r="O87">
        <f>'Security Hierarchy'!O87*(1/4)+'Economic Hierarchy'!O87*(1/4)+'Diplomatic Hiearachy'!O87*(1/4)+'Informational Hierarchy'!O87*(1/4)</f>
        <v>9.5298140373197587E-2</v>
      </c>
      <c r="P87">
        <f>'Security Hierarchy'!P87*(1/4)+'Economic Hierarchy'!P87*(1/4)+'Diplomatic Hiearachy'!P87*(1/4)+'Informational Hierarchy'!P87*(1/4)</f>
        <v>0.17527082916919307</v>
      </c>
      <c r="Q87">
        <f>'Security Hierarchy'!Q87*(1/4)+'Economic Hierarchy'!Q87*(1/4)+'Diplomatic Hiearachy'!Q87*(1/4)+'Informational Hierarchy'!Q87*(1/4)</f>
        <v>0.16908652143394828</v>
      </c>
      <c r="R87">
        <f>'Security Hierarchy'!R87*(1/4)+'Economic Hierarchy'!R87*(1/4)+'Diplomatic Hiearachy'!R87*(1/4)+'Informational Hierarchy'!R87*(1/4)</f>
        <v>0.10372381549343111</v>
      </c>
      <c r="S87">
        <f>'Security Hierarchy'!S87*(1/4)+'Economic Hierarchy'!S87*(1/4)+'Diplomatic Hiearachy'!S87*(1/4)+'Informational Hierarchy'!S87*(1/4)</f>
        <v>0.16461183074068422</v>
      </c>
      <c r="T87">
        <f>'Security Hierarchy'!T87*(1/4)+'Economic Hierarchy'!T87*(1/4)+'Diplomatic Hiearachy'!T87*(1/4)+'Informational Hierarchy'!T87*(1/4)</f>
        <v>0.27595978563730739</v>
      </c>
      <c r="U87">
        <f>'Security Hierarchy'!U87*(1/4)+'Economic Hierarchy'!U87*(1/4)+'Diplomatic Hiearachy'!U87*(1/4)+'Informational Hierarchy'!U87*(1/4)</f>
        <v>0.1165955819990956</v>
      </c>
      <c r="V87">
        <f>'Security Hierarchy'!V87*(1/4)+'Economic Hierarchy'!V87*(1/4)+'Diplomatic Hiearachy'!V87*(1/4)+'Informational Hierarchy'!V87*(1/4)</f>
        <v>0.11165236610122173</v>
      </c>
      <c r="W87">
        <f>'Security Hierarchy'!W87*(1/4)+'Economic Hierarchy'!W87*(1/4)+'Diplomatic Hiearachy'!W87*(1/4)+'Informational Hierarchy'!W87*(1/4)</f>
        <v>0.15304502001118481</v>
      </c>
      <c r="X87">
        <f>'Security Hierarchy'!X87*(1/4)+'Economic Hierarchy'!X87*(1/4)+'Diplomatic Hiearachy'!X87*(1/4)+'Informational Hierarchy'!X87*(1/4)</f>
        <v>0.35098908454013622</v>
      </c>
      <c r="Y87">
        <f>'Security Hierarchy'!Y87*(1/4)+'Economic Hierarchy'!Y87*(1/4)+'Diplomatic Hiearachy'!Y87*(1/4)+'Informational Hierarchy'!Y87*(1/4)</f>
        <v>0.28035092712860438</v>
      </c>
      <c r="Z87">
        <f>'Security Hierarchy'!Z87*(1/4)+'Economic Hierarchy'!Z87*(1/4)+'Diplomatic Hiearachy'!Z87*(1/4)+'Informational Hierarchy'!Z87*(1/4)</f>
        <v>0.11744953670076155</v>
      </c>
      <c r="AA87">
        <f>'Security Hierarchy'!AA87*(1/4)+'Economic Hierarchy'!AA87*(1/4)+'Diplomatic Hiearachy'!AA87*(1/4)+'Informational Hierarchy'!AA87*(1/4)</f>
        <v>0.17405994305637723</v>
      </c>
      <c r="AB87">
        <f>'Security Hierarchy'!AB87*(1/4)+'Economic Hierarchy'!AB87*(1/4)+'Diplomatic Hiearachy'!AB87*(1/4)+'Informational Hierarchy'!AB87*(1/4)</f>
        <v>0.16571786356737916</v>
      </c>
      <c r="AC87">
        <f>'Security Hierarchy'!AC87*(1/4)+'Economic Hierarchy'!AC87*(1/4)+'Diplomatic Hiearachy'!AC87*(1/4)+'Informational Hierarchy'!AC87*(1/4)</f>
        <v>0.19738219934823098</v>
      </c>
      <c r="AD87">
        <f>'Security Hierarchy'!AD87*(1/4)+'Economic Hierarchy'!AD87*(1/4)+'Diplomatic Hiearachy'!AD87*(1/4)+'Informational Hierarchy'!AD87*(1/4)</f>
        <v>0.20292427551257711</v>
      </c>
      <c r="AE87">
        <f>'Security Hierarchy'!AE87*(1/4)+'Economic Hierarchy'!AE87*(1/4)+'Diplomatic Hiearachy'!AE87*(1/4)+'Informational Hierarchy'!AE87*(1/4)</f>
        <v>0.16025989167064031</v>
      </c>
      <c r="AF87">
        <f>'Security Hierarchy'!AF87*(1/4)+'Economic Hierarchy'!AF87*(1/4)+'Diplomatic Hiearachy'!AF87*(1/4)+'Informational Hierarchy'!AF87*(1/4)</f>
        <v>0.19754974394785851</v>
      </c>
      <c r="AG87">
        <f>'Security Hierarchy'!AG87*(1/4)+'Economic Hierarchy'!AG87*(1/4)+'Diplomatic Hiearachy'!AG87*(1/4)+'Informational Hierarchy'!AG87*(1/4)</f>
        <v>0.10042171937938045</v>
      </c>
      <c r="AH87">
        <f>'Security Hierarchy'!AH87*(1/4)+'Economic Hierarchy'!AH87*(1/4)+'Diplomatic Hiearachy'!AH87*(1/4)+'Informational Hierarchy'!AH87*(1/4)</f>
        <v>0.16542726884335238</v>
      </c>
      <c r="AI87">
        <f>'Security Hierarchy'!AI87*(1/4)+'Economic Hierarchy'!AI87*(1/4)+'Diplomatic Hiearachy'!AI87*(1/4)+'Informational Hierarchy'!AI87*(1/4)</f>
        <v>0.11133916358881656</v>
      </c>
      <c r="AJ87">
        <f>'Security Hierarchy'!AJ87*(1/4)+'Economic Hierarchy'!AJ87*(1/4)+'Diplomatic Hiearachy'!AJ87*(1/4)+'Informational Hierarchy'!AJ87*(1/4)</f>
        <v>0.10867998838624095</v>
      </c>
      <c r="AK87">
        <f>'Security Hierarchy'!AK87*(1/4)+'Economic Hierarchy'!AK87*(1/4)+'Diplomatic Hiearachy'!AK87*(1/4)+'Informational Hierarchy'!AK87*(1/4)</f>
        <v>0.13433011525734917</v>
      </c>
      <c r="AL87">
        <f>'Security Hierarchy'!AL87*(1/4)+'Economic Hierarchy'!AL87*(1/4)+'Diplomatic Hiearachy'!AL87*(1/4)+'Informational Hierarchy'!AL87*(1/4)</f>
        <v>0.16552087421293399</v>
      </c>
      <c r="AM87">
        <f>'Security Hierarchy'!AM87*(1/4)+'Economic Hierarchy'!AM87*(1/4)+'Diplomatic Hiearachy'!AM87*(1/4)+'Informational Hierarchy'!AM87*(1/4)</f>
        <v>0.10880186579394875</v>
      </c>
      <c r="AN87">
        <f>'Security Hierarchy'!AN87*(1/4)+'Economic Hierarchy'!AN87*(1/4)+'Diplomatic Hiearachy'!AN87*(1/4)+'Informational Hierarchy'!AN87*(1/4)</f>
        <v>0.12223301084544409</v>
      </c>
      <c r="AO87">
        <f>'Security Hierarchy'!AO87*(1/4)+'Economic Hierarchy'!AO87*(1/4)+'Diplomatic Hiearachy'!AO87*(1/4)+'Informational Hierarchy'!AO87*(1/4)</f>
        <v>0.10765683211005003</v>
      </c>
      <c r="AP87">
        <f>'Security Hierarchy'!AP87*(1/4)+'Economic Hierarchy'!AP87*(1/4)+'Diplomatic Hiearachy'!AP87*(1/4)+'Informational Hierarchy'!AP87*(1/4)</f>
        <v>9.8670392951352159E-2</v>
      </c>
      <c r="AQ87">
        <f>'Security Hierarchy'!AQ87*(1/4)+'Economic Hierarchy'!AQ87*(1/4)+'Diplomatic Hiearachy'!AQ87*(1/4)+'Informational Hierarchy'!AQ87*(1/4)</f>
        <v>0.12276089834729985</v>
      </c>
      <c r="AR87">
        <f>'Security Hierarchy'!AR87*(1/4)+'Economic Hierarchy'!AR87*(1/4)+'Diplomatic Hiearachy'!AR87*(1/4)+'Informational Hierarchy'!AR87*(1/4)</f>
        <v>0.33698708543743588</v>
      </c>
      <c r="AS87">
        <f>'Security Hierarchy'!AS87*(1/4)+'Economic Hierarchy'!AS87*(1/4)+'Diplomatic Hiearachy'!AS87*(1/4)+'Informational Hierarchy'!AS87*(1/4)</f>
        <v>0.25373910688970042</v>
      </c>
      <c r="AT87">
        <f>'Security Hierarchy'!AT87*(1/4)+'Economic Hierarchy'!AT87*(1/4)+'Diplomatic Hiearachy'!AT87*(1/4)+'Informational Hierarchy'!AT87*(1/4)</f>
        <v>0.41756471862197403</v>
      </c>
      <c r="AU87">
        <f>'Security Hierarchy'!AU87*(1/4)+'Economic Hierarchy'!AU87*(1/4)+'Diplomatic Hiearachy'!AU87*(1/4)+'Informational Hierarchy'!AU87*(1/4)</f>
        <v>0.11973711453671762</v>
      </c>
      <c r="AV87">
        <f>'Security Hierarchy'!AV87*(1/4)+'Economic Hierarchy'!AV87*(1/4)+'Diplomatic Hiearachy'!AV87*(1/4)+'Informational Hierarchy'!AV87*(1/4)</f>
        <v>0.28091325311557147</v>
      </c>
      <c r="AW87">
        <f>'Security Hierarchy'!AW87*(1/4)+'Economic Hierarchy'!AW87*(1/4)+'Diplomatic Hiearachy'!AW87*(1/4)+'Informational Hierarchy'!AW87*(1/4)</f>
        <v>0.39462468477653634</v>
      </c>
    </row>
    <row r="88" spans="1:49" x14ac:dyDescent="0.25">
      <c r="A88">
        <v>2016</v>
      </c>
      <c r="B88">
        <f>'Security Hierarchy'!B88*(1/4)+'Economic Hierarchy'!B88*(1/4)+'Diplomatic Hiearachy'!B88*(1/4)+'Informational Hierarchy'!B88*(1/4)</f>
        <v>0.1710228189484756</v>
      </c>
      <c r="C88">
        <f>'Security Hierarchy'!C88*(1/4)+'Economic Hierarchy'!C88*(1/4)+'Diplomatic Hiearachy'!C88*(1/4)+'Informational Hierarchy'!C88*(1/4)</f>
        <v>0.18528677641437971</v>
      </c>
      <c r="D88">
        <f>'Security Hierarchy'!D88*(1/4)+'Economic Hierarchy'!D88*(1/4)+'Diplomatic Hiearachy'!D88*(1/4)+'Informational Hierarchy'!D88*(1/4)</f>
        <v>0.16853404620694082</v>
      </c>
      <c r="E88">
        <f>'Security Hierarchy'!E88*(1/4)+'Economic Hierarchy'!E88*(1/4)+'Diplomatic Hiearachy'!E88*(1/4)+'Informational Hierarchy'!E88*(1/4)</f>
        <v>0.28557123595266221</v>
      </c>
      <c r="F88">
        <f>'Security Hierarchy'!F88*(1/4)+'Economic Hierarchy'!F88*(1/4)+'Diplomatic Hiearachy'!F88*(1/4)+'Informational Hierarchy'!F88*(1/4)</f>
        <v>0.29573636848654161</v>
      </c>
      <c r="G88">
        <f>'Security Hierarchy'!G88*(1/4)+'Economic Hierarchy'!G88*(1/4)+'Diplomatic Hiearachy'!G88*(1/4)+'Informational Hierarchy'!G88*(1/4)</f>
        <v>0.10265421267434546</v>
      </c>
      <c r="H88">
        <f>'Security Hierarchy'!H88*(1/4)+'Economic Hierarchy'!H88*(1/4)+'Diplomatic Hiearachy'!H88*(1/4)+'Informational Hierarchy'!H88*(1/4)</f>
        <v>0.16252958173311935</v>
      </c>
      <c r="I88">
        <f>'Security Hierarchy'!I88*(1/4)+'Economic Hierarchy'!I88*(1/4)+'Diplomatic Hiearachy'!I88*(1/4)+'Informational Hierarchy'!I88*(1/4)</f>
        <v>0.24507178037142111</v>
      </c>
      <c r="J88">
        <f>'Security Hierarchy'!J88*(1/4)+'Economic Hierarchy'!J88*(1/4)+'Diplomatic Hiearachy'!J88*(1/4)+'Informational Hierarchy'!J88*(1/4)</f>
        <v>0.20963899148233667</v>
      </c>
      <c r="K88">
        <f>'Security Hierarchy'!K88*(1/4)+'Economic Hierarchy'!K88*(1/4)+'Diplomatic Hiearachy'!K88*(1/4)+'Informational Hierarchy'!K88*(1/4)</f>
        <v>0.12533407538161317</v>
      </c>
      <c r="L88">
        <f>'Security Hierarchy'!L88*(1/4)+'Economic Hierarchy'!L88*(1/4)+'Diplomatic Hiearachy'!L88*(1/4)+'Informational Hierarchy'!L88*(1/4)</f>
        <v>0.11403841969294685</v>
      </c>
      <c r="M88">
        <f>'Security Hierarchy'!M88*(1/4)+'Economic Hierarchy'!M88*(1/4)+'Diplomatic Hiearachy'!M88*(1/4)+'Informational Hierarchy'!M88*(1/4)</f>
        <v>0.15191690775721978</v>
      </c>
      <c r="N88">
        <f>'Security Hierarchy'!N88*(1/4)+'Economic Hierarchy'!N88*(1/4)+'Diplomatic Hiearachy'!N88*(1/4)+'Informational Hierarchy'!N88*(1/4)</f>
        <v>9.3216346298811203E-2</v>
      </c>
      <c r="O88">
        <f>'Security Hierarchy'!O88*(1/4)+'Economic Hierarchy'!O88*(1/4)+'Diplomatic Hiearachy'!O88*(1/4)+'Informational Hierarchy'!O88*(1/4)</f>
        <v>0.22261255280753295</v>
      </c>
      <c r="P88">
        <f>'Security Hierarchy'!P88*(1/4)+'Economic Hierarchy'!P88*(1/4)+'Diplomatic Hiearachy'!P88*(1/4)+'Informational Hierarchy'!P88*(1/4)</f>
        <v>0.17940677115455148</v>
      </c>
      <c r="Q88">
        <f>'Security Hierarchy'!Q88*(1/4)+'Economic Hierarchy'!Q88*(1/4)+'Diplomatic Hiearachy'!Q88*(1/4)+'Informational Hierarchy'!Q88*(1/4)</f>
        <v>0.16863563866544229</v>
      </c>
      <c r="R88">
        <f>'Security Hierarchy'!R88*(1/4)+'Economic Hierarchy'!R88*(1/4)+'Diplomatic Hiearachy'!R88*(1/4)+'Informational Hierarchy'!R88*(1/4)</f>
        <v>0.10939621766647065</v>
      </c>
      <c r="S88">
        <f>'Security Hierarchy'!S88*(1/4)+'Economic Hierarchy'!S88*(1/4)+'Diplomatic Hiearachy'!S88*(1/4)+'Informational Hierarchy'!S88*(1/4)</f>
        <v>0.16445773304063879</v>
      </c>
      <c r="T88">
        <f>'Security Hierarchy'!T88*(1/4)+'Economic Hierarchy'!T88*(1/4)+'Diplomatic Hiearachy'!T88*(1/4)+'Informational Hierarchy'!T88*(1/4)</f>
        <v>0.27969953891655203</v>
      </c>
      <c r="U88">
        <f>'Security Hierarchy'!U88*(1/4)+'Economic Hierarchy'!U88*(1/4)+'Diplomatic Hiearachy'!U88*(1/4)+'Informational Hierarchy'!U88*(1/4)</f>
        <v>0.17838830469975581</v>
      </c>
      <c r="V88">
        <f>'Security Hierarchy'!V88*(1/4)+'Economic Hierarchy'!V88*(1/4)+'Diplomatic Hiearachy'!V88*(1/4)+'Informational Hierarchy'!V88*(1/4)</f>
        <v>0.11277814184576825</v>
      </c>
      <c r="W88">
        <f>'Security Hierarchy'!W88*(1/4)+'Economic Hierarchy'!W88*(1/4)+'Diplomatic Hiearachy'!W88*(1/4)+'Informational Hierarchy'!W88*(1/4)</f>
        <v>0.15677481161146803</v>
      </c>
      <c r="X88">
        <f>'Security Hierarchy'!X88*(1/4)+'Economic Hierarchy'!X88*(1/4)+'Diplomatic Hiearachy'!X88*(1/4)+'Informational Hierarchy'!X88*(1/4)</f>
        <v>0.30358431614043824</v>
      </c>
      <c r="Y88">
        <f>'Security Hierarchy'!Y88*(1/4)+'Economic Hierarchy'!Y88*(1/4)+'Diplomatic Hiearachy'!Y88*(1/4)+'Informational Hierarchy'!Y88*(1/4)</f>
        <v>0.29161733837876491</v>
      </c>
      <c r="Z88">
        <f>'Security Hierarchy'!Z88*(1/4)+'Economic Hierarchy'!Z88*(1/4)+'Diplomatic Hiearachy'!Z88*(1/4)+'Informational Hierarchy'!Z88*(1/4)</f>
        <v>0.11433744646175112</v>
      </c>
      <c r="AA88">
        <f>'Security Hierarchy'!AA88*(1/4)+'Economic Hierarchy'!AA88*(1/4)+'Diplomatic Hiearachy'!AA88*(1/4)+'Informational Hierarchy'!AA88*(1/4)</f>
        <v>0.11332771851586977</v>
      </c>
      <c r="AB88">
        <f>'Security Hierarchy'!AB88*(1/4)+'Economic Hierarchy'!AB88*(1/4)+'Diplomatic Hiearachy'!AB88*(1/4)+'Informational Hierarchy'!AB88*(1/4)</f>
        <v>9.8044311629603642E-2</v>
      </c>
      <c r="AC88">
        <f>'Security Hierarchy'!AC88*(1/4)+'Economic Hierarchy'!AC88*(1/4)+'Diplomatic Hiearachy'!AC88*(1/4)+'Informational Hierarchy'!AC88*(1/4)</f>
        <v>0.19795968587057738</v>
      </c>
      <c r="AD88">
        <f>'Security Hierarchy'!AD88*(1/4)+'Economic Hierarchy'!AD88*(1/4)+'Diplomatic Hiearachy'!AD88*(1/4)+'Informational Hierarchy'!AD88*(1/4)</f>
        <v>0.1394851357069215</v>
      </c>
      <c r="AE88">
        <f>'Security Hierarchy'!AE88*(1/4)+'Economic Hierarchy'!AE88*(1/4)+'Diplomatic Hiearachy'!AE88*(1/4)+'Informational Hierarchy'!AE88*(1/4)</f>
        <v>0.16281613743546236</v>
      </c>
      <c r="AF88">
        <f>'Security Hierarchy'!AF88*(1/4)+'Economic Hierarchy'!AF88*(1/4)+'Diplomatic Hiearachy'!AF88*(1/4)+'Informational Hierarchy'!AF88*(1/4)</f>
        <v>0.19105951426908757</v>
      </c>
      <c r="AG88">
        <f>'Security Hierarchy'!AG88*(1/4)+'Economic Hierarchy'!AG88*(1/4)+'Diplomatic Hiearachy'!AG88*(1/4)+'Informational Hierarchy'!AG88*(1/4)</f>
        <v>0.10585371537732628</v>
      </c>
      <c r="AH88">
        <f>'Security Hierarchy'!AH88*(1/4)+'Economic Hierarchy'!AH88*(1/4)+'Diplomatic Hiearachy'!AH88*(1/4)+'Informational Hierarchy'!AH88*(1/4)</f>
        <v>0.10499406837510329</v>
      </c>
      <c r="AI88">
        <f>'Security Hierarchy'!AI88*(1/4)+'Economic Hierarchy'!AI88*(1/4)+'Diplomatic Hiearachy'!AI88*(1/4)+'Informational Hierarchy'!AI88*(1/4)</f>
        <v>0.13622046552845407</v>
      </c>
      <c r="AJ88">
        <f>'Security Hierarchy'!AJ88*(1/4)+'Economic Hierarchy'!AJ88*(1/4)+'Diplomatic Hiearachy'!AJ88*(1/4)+'Informational Hierarchy'!AJ88*(1/4)</f>
        <v>0.10767832299697223</v>
      </c>
      <c r="AK88">
        <f>'Security Hierarchy'!AK88*(1/4)+'Economic Hierarchy'!AK88*(1/4)+'Diplomatic Hiearachy'!AK88*(1/4)+'Informational Hierarchy'!AK88*(1/4)</f>
        <v>0.13299223515046857</v>
      </c>
      <c r="AL88">
        <f>'Security Hierarchy'!AL88*(1/4)+'Economic Hierarchy'!AL88*(1/4)+'Diplomatic Hiearachy'!AL88*(1/4)+'Informational Hierarchy'!AL88*(1/4)</f>
        <v>0.22961822339199067</v>
      </c>
      <c r="AM88">
        <f>'Security Hierarchy'!AM88*(1/4)+'Economic Hierarchy'!AM88*(1/4)+'Diplomatic Hiearachy'!AM88*(1/4)+'Informational Hierarchy'!AM88*(1/4)</f>
        <v>0.17502030007774622</v>
      </c>
      <c r="AN88">
        <f>'Security Hierarchy'!AN88*(1/4)+'Economic Hierarchy'!AN88*(1/4)+'Diplomatic Hiearachy'!AN88*(1/4)+'Informational Hierarchy'!AN88*(1/4)</f>
        <v>0.12808093896480782</v>
      </c>
      <c r="AO88">
        <f>'Security Hierarchy'!AO88*(1/4)+'Economic Hierarchy'!AO88*(1/4)+'Diplomatic Hiearachy'!AO88*(1/4)+'Informational Hierarchy'!AO88*(1/4)</f>
        <v>0.10980327094059754</v>
      </c>
      <c r="AP88">
        <f>'Security Hierarchy'!AP88*(1/4)+'Economic Hierarchy'!AP88*(1/4)+'Diplomatic Hiearachy'!AP88*(1/4)+'Informational Hierarchy'!AP88*(1/4)</f>
        <v>0.10288411826165988</v>
      </c>
      <c r="AQ88">
        <f>'Security Hierarchy'!AQ88*(1/4)+'Economic Hierarchy'!AQ88*(1/4)+'Diplomatic Hiearachy'!AQ88*(1/4)+'Informational Hierarchy'!AQ88*(1/4)</f>
        <v>0.11826751105679706</v>
      </c>
      <c r="AR88">
        <f>'Security Hierarchy'!AR88*(1/4)+'Economic Hierarchy'!AR88*(1/4)+'Diplomatic Hiearachy'!AR88*(1/4)+'Informational Hierarchy'!AR88*(1/4)</f>
        <v>0.38654682938559309</v>
      </c>
      <c r="AS88">
        <f>'Security Hierarchy'!AS88*(1/4)+'Economic Hierarchy'!AS88*(1/4)+'Diplomatic Hiearachy'!AS88*(1/4)+'Informational Hierarchy'!AS88*(1/4)</f>
        <v>0.25590807867690224</v>
      </c>
      <c r="AT88">
        <f>'Security Hierarchy'!AT88*(1/4)+'Economic Hierarchy'!AT88*(1/4)+'Diplomatic Hiearachy'!AT88*(1/4)+'Informational Hierarchy'!AT88*(1/4)</f>
        <v>0.40178376862197401</v>
      </c>
      <c r="AU88">
        <f>'Security Hierarchy'!AU88*(1/4)+'Economic Hierarchy'!AU88*(1/4)+'Diplomatic Hiearachy'!AU88*(1/4)+'Informational Hierarchy'!AU88*(1/4)</f>
        <v>0.12023767484685119</v>
      </c>
      <c r="AV88">
        <f>'Security Hierarchy'!AV88*(1/4)+'Economic Hierarchy'!AV88*(1/4)+'Diplomatic Hiearachy'!AV88*(1/4)+'Informational Hierarchy'!AV88*(1/4)</f>
        <v>0.26726637215342341</v>
      </c>
      <c r="AW88">
        <f>'Security Hierarchy'!AW88*(1/4)+'Economic Hierarchy'!AW88*(1/4)+'Diplomatic Hiearachy'!AW88*(1/4)+'Informational Hierarchy'!AW88*(1/4)</f>
        <v>0.33246940977653638</v>
      </c>
    </row>
    <row r="89" spans="1:49" x14ac:dyDescent="0.25">
      <c r="A89">
        <v>2017</v>
      </c>
      <c r="B89">
        <f>'Security Hierarchy'!B89*(1/4)+'Economic Hierarchy'!B89*(1/4)+'Diplomatic Hiearachy'!B89*(1/4)+'Informational Hierarchy'!B89*(1/4)</f>
        <v>0.17622449467416246</v>
      </c>
      <c r="C89">
        <f>'Security Hierarchy'!C89*(1/4)+'Economic Hierarchy'!C89*(1/4)+'Diplomatic Hiearachy'!C89*(1/4)+'Informational Hierarchy'!C89*(1/4)</f>
        <v>0.19185297460998663</v>
      </c>
      <c r="D89">
        <f>'Security Hierarchy'!D89*(1/4)+'Economic Hierarchy'!D89*(1/4)+'Diplomatic Hiearachy'!D89*(1/4)+'Informational Hierarchy'!D89*(1/4)</f>
        <v>0.10279684550310308</v>
      </c>
      <c r="E89">
        <f>'Security Hierarchy'!E89*(1/4)+'Economic Hierarchy'!E89*(1/4)+'Diplomatic Hiearachy'!E89*(1/4)+'Informational Hierarchy'!E89*(1/4)</f>
        <v>0.29530707556980768</v>
      </c>
      <c r="F89">
        <f>'Security Hierarchy'!F89*(1/4)+'Economic Hierarchy'!F89*(1/4)+'Diplomatic Hiearachy'!F89*(1/4)+'Informational Hierarchy'!F89*(1/4)</f>
        <v>0.25404974271597947</v>
      </c>
      <c r="G89">
        <f>'Security Hierarchy'!G89*(1/4)+'Economic Hierarchy'!G89*(1/4)+'Diplomatic Hiearachy'!G89*(1/4)+'Informational Hierarchy'!G89*(1/4)</f>
        <v>0.10692965898523875</v>
      </c>
      <c r="H89">
        <f>'Security Hierarchy'!H89*(1/4)+'Economic Hierarchy'!H89*(1/4)+'Diplomatic Hiearachy'!H89*(1/4)+'Informational Hierarchy'!H89*(1/4)</f>
        <v>0.16225863507390303</v>
      </c>
      <c r="I89">
        <f>'Security Hierarchy'!I89*(1/4)+'Economic Hierarchy'!I89*(1/4)+'Diplomatic Hiearachy'!I89*(1/4)+'Informational Hierarchy'!I89*(1/4)</f>
        <v>0.18946359526935874</v>
      </c>
      <c r="J89">
        <f>'Security Hierarchy'!J89*(1/4)+'Economic Hierarchy'!J89*(1/4)+'Diplomatic Hiearachy'!J89*(1/4)+'Informational Hierarchy'!J89*(1/4)</f>
        <v>0.1613480264096552</v>
      </c>
      <c r="K89">
        <f>'Security Hierarchy'!K89*(1/4)+'Economic Hierarchy'!K89*(1/4)+'Diplomatic Hiearachy'!K89*(1/4)+'Informational Hierarchy'!K89*(1/4)</f>
        <v>0.12310639792693986</v>
      </c>
      <c r="L89">
        <f>'Security Hierarchy'!L89*(1/4)+'Economic Hierarchy'!L89*(1/4)+'Diplomatic Hiearachy'!L89*(1/4)+'Informational Hierarchy'!L89*(1/4)</f>
        <v>0.18347331288742497</v>
      </c>
      <c r="M89">
        <f>'Security Hierarchy'!M89*(1/4)+'Economic Hierarchy'!M89*(1/4)+'Diplomatic Hiearachy'!M89*(1/4)+'Informational Hierarchy'!M89*(1/4)</f>
        <v>0.15886633918398171</v>
      </c>
      <c r="N89">
        <f>'Security Hierarchy'!N89*(1/4)+'Economic Hierarchy'!N89*(1/4)+'Diplomatic Hiearachy'!N89*(1/4)+'Informational Hierarchy'!N89*(1/4)</f>
        <v>9.9319607209873095E-2</v>
      </c>
      <c r="O89">
        <f>'Security Hierarchy'!O89*(1/4)+'Economic Hierarchy'!O89*(1/4)+'Diplomatic Hiearachy'!O89*(1/4)+'Informational Hierarchy'!O89*(1/4)</f>
        <v>0.15760541324783905</v>
      </c>
      <c r="P89">
        <f>'Security Hierarchy'!P89*(1/4)+'Economic Hierarchy'!P89*(1/4)+'Diplomatic Hiearachy'!P89*(1/4)+'Informational Hierarchy'!P89*(1/4)</f>
        <v>0.12824354896830309</v>
      </c>
      <c r="Q89">
        <f>'Security Hierarchy'!Q89*(1/4)+'Economic Hierarchy'!Q89*(1/4)+'Diplomatic Hiearachy'!Q89*(1/4)+'Informational Hierarchy'!Q89*(1/4)</f>
        <v>0.16368769240375808</v>
      </c>
      <c r="R89">
        <f>'Security Hierarchy'!R89*(1/4)+'Economic Hierarchy'!R89*(1/4)+'Diplomatic Hiearachy'!R89*(1/4)+'Informational Hierarchy'!R89*(1/4)</f>
        <v>0.11667469292846594</v>
      </c>
      <c r="S89">
        <f>'Security Hierarchy'!S89*(1/4)+'Economic Hierarchy'!S89*(1/4)+'Diplomatic Hiearachy'!S89*(1/4)+'Informational Hierarchy'!S89*(1/4)</f>
        <v>0.22768934332200225</v>
      </c>
      <c r="T89">
        <f>'Security Hierarchy'!T89*(1/4)+'Economic Hierarchy'!T89*(1/4)+'Diplomatic Hiearachy'!T89*(1/4)+'Informational Hierarchy'!T89*(1/4)</f>
        <v>0.16351946699813369</v>
      </c>
      <c r="U89">
        <f>'Security Hierarchy'!U89*(1/4)+'Economic Hierarchy'!U89*(1/4)+'Diplomatic Hiearachy'!U89*(1/4)+'Informational Hierarchy'!U89*(1/4)</f>
        <v>0.11138983404984502</v>
      </c>
      <c r="V89">
        <f>'Security Hierarchy'!V89*(1/4)+'Economic Hierarchy'!V89*(1/4)+'Diplomatic Hiearachy'!V89*(1/4)+'Informational Hierarchy'!V89*(1/4)</f>
        <v>0.11437642779469268</v>
      </c>
      <c r="W89">
        <f>'Security Hierarchy'!W89*(1/4)+'Economic Hierarchy'!W89*(1/4)+'Diplomatic Hiearachy'!W89*(1/4)+'Informational Hierarchy'!W89*(1/4)</f>
        <v>0.14752482098118602</v>
      </c>
      <c r="X89">
        <f>'Security Hierarchy'!X89*(1/4)+'Economic Hierarchy'!X89*(1/4)+'Diplomatic Hiearachy'!X89*(1/4)+'Informational Hierarchy'!X89*(1/4)</f>
        <v>0.29782644025852933</v>
      </c>
      <c r="Y89">
        <f>'Security Hierarchy'!Y89*(1/4)+'Economic Hierarchy'!Y89*(1/4)+'Diplomatic Hiearachy'!Y89*(1/4)+'Informational Hierarchy'!Y89*(1/4)</f>
        <v>0.29025667216681861</v>
      </c>
      <c r="Z89">
        <f>'Security Hierarchy'!Z89*(1/4)+'Economic Hierarchy'!Z89*(1/4)+'Diplomatic Hiearachy'!Z89*(1/4)+'Informational Hierarchy'!Z89*(1/4)</f>
        <v>0.12377759839788255</v>
      </c>
      <c r="AA89">
        <f>'Security Hierarchy'!AA89*(1/4)+'Economic Hierarchy'!AA89*(1/4)+'Diplomatic Hiearachy'!AA89*(1/4)+'Informational Hierarchy'!AA89*(1/4)</f>
        <v>0.12342622561024635</v>
      </c>
      <c r="AB89">
        <f>'Security Hierarchy'!AB89*(1/4)+'Economic Hierarchy'!AB89*(1/4)+'Diplomatic Hiearachy'!AB89*(1/4)+'Informational Hierarchy'!AB89*(1/4)</f>
        <v>0.10089348990357772</v>
      </c>
      <c r="AC89">
        <f>'Security Hierarchy'!AC89*(1/4)+'Economic Hierarchy'!AC89*(1/4)+'Diplomatic Hiearachy'!AC89*(1/4)+'Informational Hierarchy'!AC89*(1/4)</f>
        <v>0.18700226771415279</v>
      </c>
      <c r="AD89">
        <f>'Security Hierarchy'!AD89*(1/4)+'Economic Hierarchy'!AD89*(1/4)+'Diplomatic Hiearachy'!AD89*(1/4)+'Informational Hierarchy'!AD89*(1/4)</f>
        <v>0.13892239276383117</v>
      </c>
      <c r="AE89">
        <f>'Security Hierarchy'!AE89*(1/4)+'Economic Hierarchy'!AE89*(1/4)+'Diplomatic Hiearachy'!AE89*(1/4)+'Informational Hierarchy'!AE89*(1/4)</f>
        <v>0.16274196798313784</v>
      </c>
      <c r="AF89">
        <f>'Security Hierarchy'!AF89*(1/4)+'Economic Hierarchy'!AF89*(1/4)+'Diplomatic Hiearachy'!AF89*(1/4)+'Informational Hierarchy'!AF89*(1/4)</f>
        <v>0.20069314851464398</v>
      </c>
      <c r="AG89">
        <f>'Security Hierarchy'!AG89*(1/4)+'Economic Hierarchy'!AG89*(1/4)+'Diplomatic Hiearachy'!AG89*(1/4)+'Informational Hierarchy'!AG89*(1/4)</f>
        <v>0.17531693413962407</v>
      </c>
      <c r="AH89">
        <f>'Security Hierarchy'!AH89*(1/4)+'Economic Hierarchy'!AH89*(1/4)+'Diplomatic Hiearachy'!AH89*(1/4)+'Informational Hierarchy'!AH89*(1/4)</f>
        <v>0.10634259129715408</v>
      </c>
      <c r="AI89">
        <f>'Security Hierarchy'!AI89*(1/4)+'Economic Hierarchy'!AI89*(1/4)+'Diplomatic Hiearachy'!AI89*(1/4)+'Informational Hierarchy'!AI89*(1/4)</f>
        <v>0.20960614474025574</v>
      </c>
      <c r="AJ89">
        <f>'Security Hierarchy'!AJ89*(1/4)+'Economic Hierarchy'!AJ89*(1/4)+'Diplomatic Hiearachy'!AJ89*(1/4)+'Informational Hierarchy'!AJ89*(1/4)</f>
        <v>0.17005341726386719</v>
      </c>
      <c r="AK89">
        <f>'Security Hierarchy'!AK89*(1/4)+'Economic Hierarchy'!AK89*(1/4)+'Diplomatic Hiearachy'!AK89*(1/4)+'Informational Hierarchy'!AK89*(1/4)</f>
        <v>0.13951757272323712</v>
      </c>
      <c r="AL89">
        <f>'Security Hierarchy'!AL89*(1/4)+'Economic Hierarchy'!AL89*(1/4)+'Diplomatic Hiearachy'!AL89*(1/4)+'Informational Hierarchy'!AL89*(1/4)</f>
        <v>0.23609545490219219</v>
      </c>
      <c r="AM89">
        <f>'Security Hierarchy'!AM89*(1/4)+'Economic Hierarchy'!AM89*(1/4)+'Diplomatic Hiearachy'!AM89*(1/4)+'Informational Hierarchy'!AM89*(1/4)</f>
        <v>0.12236170378804836</v>
      </c>
      <c r="AN89">
        <f>'Security Hierarchy'!AN89*(1/4)+'Economic Hierarchy'!AN89*(1/4)+'Diplomatic Hiearachy'!AN89*(1/4)+'Informational Hierarchy'!AN89*(1/4)</f>
        <v>0.13289496842833098</v>
      </c>
      <c r="AO89">
        <f>'Security Hierarchy'!AO89*(1/4)+'Economic Hierarchy'!AO89*(1/4)+'Diplomatic Hiearachy'!AO89*(1/4)+'Informational Hierarchy'!AO89*(1/4)</f>
        <v>0.11508844628709983</v>
      </c>
      <c r="AP89">
        <f>'Security Hierarchy'!AP89*(1/4)+'Economic Hierarchy'!AP89*(1/4)+'Diplomatic Hiearachy'!AP89*(1/4)+'Informational Hierarchy'!AP89*(1/4)</f>
        <v>9.7232631569736508E-2</v>
      </c>
      <c r="AQ89">
        <f>'Security Hierarchy'!AQ89*(1/4)+'Economic Hierarchy'!AQ89*(1/4)+'Diplomatic Hiearachy'!AQ89*(1/4)+'Informational Hierarchy'!AQ89*(1/4)</f>
        <v>0.11327991105679706</v>
      </c>
      <c r="AR89">
        <f>'Security Hierarchy'!AR89*(1/4)+'Economic Hierarchy'!AR89*(1/4)+'Diplomatic Hiearachy'!AR89*(1/4)+'Informational Hierarchy'!AR89*(1/4)</f>
        <v>0.42730774570306079</v>
      </c>
      <c r="AS89">
        <f>'Security Hierarchy'!AS89*(1/4)+'Economic Hierarchy'!AS89*(1/4)+'Diplomatic Hiearachy'!AS89*(1/4)+'Informational Hierarchy'!AS89*(1/4)</f>
        <v>0.25932519995040471</v>
      </c>
      <c r="AT89">
        <f>'Security Hierarchy'!AT89*(1/4)+'Economic Hierarchy'!AT89*(1/4)+'Diplomatic Hiearachy'!AT89*(1/4)+'Informational Hierarchy'!AT89*(1/4)</f>
        <v>0.47677424362197401</v>
      </c>
      <c r="AU89">
        <f>'Security Hierarchy'!AU89*(1/4)+'Economic Hierarchy'!AU89*(1/4)+'Diplomatic Hiearachy'!AU89*(1/4)+'Informational Hierarchy'!AU89*(1/4)</f>
        <v>0.19683977425125632</v>
      </c>
      <c r="AV89">
        <f>'Security Hierarchy'!AV89*(1/4)+'Economic Hierarchy'!AV89*(1/4)+'Diplomatic Hiearachy'!AV89*(1/4)+'Informational Hierarchy'!AV89*(1/4)</f>
        <v>0.26538107656952337</v>
      </c>
      <c r="AW89">
        <f>'Security Hierarchy'!AW89*(1/4)+'Economic Hierarchy'!AW89*(1/4)+'Diplomatic Hiearachy'!AW89*(1/4)+'Informational Hierarchy'!AW89*(1/4)</f>
        <v>0.33745313184357539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9"/>
  <sheetViews>
    <sheetView workbookViewId="0">
      <pane xSplit="1" topLeftCell="B1" activePane="topRight" state="frozen"/>
      <selection pane="topRight" activeCell="C1" sqref="C1:C1048576"/>
    </sheetView>
  </sheetViews>
  <sheetFormatPr defaultRowHeight="15" x14ac:dyDescent="0.25"/>
  <sheetData>
    <row r="1" spans="1:49" x14ac:dyDescent="0.25">
      <c r="A1" t="s">
        <v>69</v>
      </c>
    </row>
    <row r="2" spans="1:49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</row>
    <row r="3" spans="1:49" x14ac:dyDescent="0.25">
      <c r="A3">
        <v>1991</v>
      </c>
      <c r="B3" t="e">
        <f>'Security Hierarchy'!B3*(1/2)+'Economic Hierarchy'!B3*(1/6)+'Diplomatic Hiearachy'!B3*(1/6)+'Informational Hierarchy'!B33*(1/6)</f>
        <v>#DIV/0!</v>
      </c>
      <c r="C3" t="e">
        <f>'Security Hierarchy'!C3*(1/2)+'Economic Hierarchy'!C3*(1/6)+'Diplomatic Hiearachy'!C3*(1/6)+'Informational Hierarchy'!C33*(1/6)</f>
        <v>#DIV/0!</v>
      </c>
      <c r="D3" t="e">
        <f>'Security Hierarchy'!D3*(1/2)+'Economic Hierarchy'!D3*(1/6)+'Diplomatic Hiearachy'!D3*(1/6)+'Informational Hierarchy'!D33*(1/6)</f>
        <v>#DIV/0!</v>
      </c>
      <c r="E3" t="e">
        <f>'Security Hierarchy'!E3*(1/2)+'Economic Hierarchy'!E3*(1/6)+'Diplomatic Hiearachy'!E3*(1/6)+'Informational Hierarchy'!E33*(1/6)</f>
        <v>#DIV/0!</v>
      </c>
      <c r="F3" t="e">
        <f>'Security Hierarchy'!F3*(1/2)+'Economic Hierarchy'!F3*(1/6)+'Diplomatic Hiearachy'!F3*(1/6)+'Informational Hierarchy'!F33*(1/6)</f>
        <v>#DIV/0!</v>
      </c>
      <c r="G3" t="e">
        <f>'Security Hierarchy'!G3*(1/2)+'Economic Hierarchy'!G3*(1/6)+'Diplomatic Hiearachy'!G3*(1/6)+'Informational Hierarchy'!G33*(1/6)</f>
        <v>#DIV/0!</v>
      </c>
      <c r="H3" t="e">
        <f>'Security Hierarchy'!H3*(1/2)+'Economic Hierarchy'!H3*(1/6)+'Diplomatic Hiearachy'!H3*(1/6)+'Informational Hierarchy'!H33*(1/6)</f>
        <v>#DIV/0!</v>
      </c>
      <c r="I3" t="e">
        <f>'Security Hierarchy'!I3*(1/2)+'Economic Hierarchy'!I3*(1/6)+'Diplomatic Hiearachy'!I3*(1/6)+'Informational Hierarchy'!I33*(1/6)</f>
        <v>#DIV/0!</v>
      </c>
      <c r="J3" t="e">
        <f>'Security Hierarchy'!J3*(1/2)+'Economic Hierarchy'!J3*(1/6)+'Diplomatic Hiearachy'!J3*(1/6)+'Informational Hierarchy'!J33*(1/6)</f>
        <v>#DIV/0!</v>
      </c>
      <c r="K3" t="e">
        <f>'Security Hierarchy'!K3*(1/2)+'Economic Hierarchy'!K3*(1/6)+'Diplomatic Hiearachy'!K3*(1/6)+'Informational Hierarchy'!K33*(1/6)</f>
        <v>#DIV/0!</v>
      </c>
      <c r="L3" t="e">
        <f>'Security Hierarchy'!L3*(1/2)+'Economic Hierarchy'!L3*(1/6)+'Diplomatic Hiearachy'!L3*(1/6)+'Informational Hierarchy'!L33*(1/6)</f>
        <v>#DIV/0!</v>
      </c>
      <c r="M3" t="e">
        <f>'Security Hierarchy'!M3*(1/2)+'Economic Hierarchy'!M3*(1/6)+'Diplomatic Hiearachy'!M3*(1/6)+'Informational Hierarchy'!M33*(1/6)</f>
        <v>#DIV/0!</v>
      </c>
      <c r="N3" t="e">
        <f>'Security Hierarchy'!N3*(1/2)+'Economic Hierarchy'!N3*(1/6)+'Diplomatic Hiearachy'!N3*(1/6)+'Informational Hierarchy'!N33*(1/6)</f>
        <v>#DIV/0!</v>
      </c>
      <c r="O3" t="e">
        <f>'Security Hierarchy'!O3*(1/2)+'Economic Hierarchy'!O3*(1/6)+'Diplomatic Hiearachy'!O3*(1/6)+'Informational Hierarchy'!O33*(1/6)</f>
        <v>#DIV/0!</v>
      </c>
      <c r="P3" t="e">
        <f>'Security Hierarchy'!P3*(1/2)+'Economic Hierarchy'!P3*(1/6)+'Diplomatic Hiearachy'!P3*(1/6)+'Informational Hierarchy'!P33*(1/6)</f>
        <v>#DIV/0!</v>
      </c>
      <c r="Q3" t="e">
        <f>'Security Hierarchy'!Q3*(1/2)+'Economic Hierarchy'!Q3*(1/6)+'Diplomatic Hiearachy'!Q3*(1/6)+'Informational Hierarchy'!Q33*(1/6)</f>
        <v>#DIV/0!</v>
      </c>
      <c r="R3" t="e">
        <f>'Security Hierarchy'!R3*(1/2)+'Economic Hierarchy'!R3*(1/6)+'Diplomatic Hiearachy'!R3*(1/6)+'Informational Hierarchy'!R33*(1/6)</f>
        <v>#DIV/0!</v>
      </c>
      <c r="S3" t="e">
        <f>'Security Hierarchy'!S3*(1/2)+'Economic Hierarchy'!S3*(1/6)+'Diplomatic Hiearachy'!S3*(1/6)+'Informational Hierarchy'!S33*(1/6)</f>
        <v>#DIV/0!</v>
      </c>
      <c r="T3" t="e">
        <f>'Security Hierarchy'!T3*(1/2)+'Economic Hierarchy'!T3*(1/6)+'Diplomatic Hiearachy'!T3*(1/6)+'Informational Hierarchy'!T33*(1/6)</f>
        <v>#DIV/0!</v>
      </c>
      <c r="U3" t="e">
        <f>'Security Hierarchy'!U3*(1/2)+'Economic Hierarchy'!U3*(1/6)+'Diplomatic Hiearachy'!U3*(1/6)+'Informational Hierarchy'!U33*(1/6)</f>
        <v>#DIV/0!</v>
      </c>
      <c r="V3" t="e">
        <f>'Security Hierarchy'!V3*(1/2)+'Economic Hierarchy'!V3*(1/6)+'Diplomatic Hiearachy'!V3*(1/6)+'Informational Hierarchy'!V33*(1/6)</f>
        <v>#DIV/0!</v>
      </c>
      <c r="W3" t="e">
        <f>'Security Hierarchy'!W3*(1/2)+'Economic Hierarchy'!W3*(1/6)+'Diplomatic Hiearachy'!W3*(1/6)+'Informational Hierarchy'!W33*(1/6)</f>
        <v>#DIV/0!</v>
      </c>
      <c r="X3" t="e">
        <f>'Security Hierarchy'!X3*(1/2)+'Economic Hierarchy'!X3*(1/6)+'Diplomatic Hiearachy'!X3*(1/6)+'Informational Hierarchy'!X33*(1/6)</f>
        <v>#DIV/0!</v>
      </c>
      <c r="Y3" t="e">
        <f>'Security Hierarchy'!Y3*(1/2)+'Economic Hierarchy'!Y3*(1/6)+'Diplomatic Hiearachy'!Y3*(1/6)+'Informational Hierarchy'!Y33*(1/6)</f>
        <v>#DIV/0!</v>
      </c>
      <c r="Z3" t="e">
        <f>'Security Hierarchy'!Z3*(1/2)+'Economic Hierarchy'!Z3*(1/6)+'Diplomatic Hiearachy'!Z3*(1/6)+'Informational Hierarchy'!Z33*(1/6)</f>
        <v>#DIV/0!</v>
      </c>
      <c r="AA3" t="e">
        <f>'Security Hierarchy'!AA3*(1/2)+'Economic Hierarchy'!AA3*(1/6)+'Diplomatic Hiearachy'!AA3*(1/6)+'Informational Hierarchy'!AA33*(1/6)</f>
        <v>#DIV/0!</v>
      </c>
      <c r="AB3" t="e">
        <f>'Security Hierarchy'!AB3*(1/2)+'Economic Hierarchy'!AB3*(1/6)+'Diplomatic Hiearachy'!AB3*(1/6)+'Informational Hierarchy'!AB33*(1/6)</f>
        <v>#DIV/0!</v>
      </c>
      <c r="AC3" t="e">
        <f>'Security Hierarchy'!AC3*(1/2)+'Economic Hierarchy'!AC3*(1/6)+'Diplomatic Hiearachy'!AC3*(1/6)+'Informational Hierarchy'!AC33*(1/6)</f>
        <v>#DIV/0!</v>
      </c>
      <c r="AD3" t="e">
        <f>'Security Hierarchy'!AD3*(1/2)+'Economic Hierarchy'!AD3*(1/6)+'Diplomatic Hiearachy'!AD3*(1/6)+'Informational Hierarchy'!AD33*(1/6)</f>
        <v>#DIV/0!</v>
      </c>
      <c r="AE3" t="e">
        <f>'Security Hierarchy'!AE3*(1/2)+'Economic Hierarchy'!AE3*(1/6)+'Diplomatic Hiearachy'!AE3*(1/6)+'Informational Hierarchy'!AE33*(1/6)</f>
        <v>#DIV/0!</v>
      </c>
      <c r="AF3" t="e">
        <f>'Security Hierarchy'!AF3*(1/2)+'Economic Hierarchy'!AF3*(1/6)+'Diplomatic Hiearachy'!AF3*(1/6)+'Informational Hierarchy'!AF33*(1/6)</f>
        <v>#DIV/0!</v>
      </c>
      <c r="AG3" t="e">
        <f>'Security Hierarchy'!AG3*(1/2)+'Economic Hierarchy'!AG3*(1/6)+'Diplomatic Hiearachy'!AG3*(1/6)+'Informational Hierarchy'!AG33*(1/6)</f>
        <v>#DIV/0!</v>
      </c>
      <c r="AH3" t="e">
        <f>'Security Hierarchy'!AH3*(1/2)+'Economic Hierarchy'!AH3*(1/6)+'Diplomatic Hiearachy'!AH3*(1/6)+'Informational Hierarchy'!AH33*(1/6)</f>
        <v>#DIV/0!</v>
      </c>
      <c r="AI3" t="e">
        <f>'Security Hierarchy'!AI3*(1/2)+'Economic Hierarchy'!AI3*(1/6)+'Diplomatic Hiearachy'!AI3*(1/6)+'Informational Hierarchy'!AI33*(1/6)</f>
        <v>#DIV/0!</v>
      </c>
      <c r="AJ3" t="e">
        <f>'Security Hierarchy'!AJ3*(1/2)+'Economic Hierarchy'!AJ3*(1/6)+'Diplomatic Hiearachy'!AJ3*(1/6)+'Informational Hierarchy'!AJ33*(1/6)</f>
        <v>#DIV/0!</v>
      </c>
      <c r="AK3" t="e">
        <f>'Security Hierarchy'!AK3*(1/2)+'Economic Hierarchy'!AK3*(1/6)+'Diplomatic Hiearachy'!AK3*(1/6)+'Informational Hierarchy'!AK33*(1/6)</f>
        <v>#DIV/0!</v>
      </c>
      <c r="AL3" t="e">
        <f>'Security Hierarchy'!AL3*(1/2)+'Economic Hierarchy'!AL3*(1/6)+'Diplomatic Hiearachy'!AL3*(1/6)+'Informational Hierarchy'!AL33*(1/6)</f>
        <v>#DIV/0!</v>
      </c>
      <c r="AM3" t="e">
        <f>'Security Hierarchy'!AM3*(1/2)+'Economic Hierarchy'!AM3*(1/6)+'Diplomatic Hiearachy'!AM3*(1/6)+'Informational Hierarchy'!AM33*(1/6)</f>
        <v>#DIV/0!</v>
      </c>
      <c r="AN3" t="e">
        <f>'Security Hierarchy'!AN3*(1/2)+'Economic Hierarchy'!AN3*(1/6)+'Diplomatic Hiearachy'!AN3*(1/6)+'Informational Hierarchy'!AN33*(1/6)</f>
        <v>#DIV/0!</v>
      </c>
      <c r="AO3" t="e">
        <f>'Security Hierarchy'!AO3*(1/2)+'Economic Hierarchy'!AO3*(1/6)+'Diplomatic Hiearachy'!AO3*(1/6)+'Informational Hierarchy'!AO33*(1/6)</f>
        <v>#DIV/0!</v>
      </c>
      <c r="AP3" t="e">
        <f>'Security Hierarchy'!AP3*(1/2)+'Economic Hierarchy'!AP3*(1/6)+'Diplomatic Hiearachy'!AP3*(1/6)+'Informational Hierarchy'!AP33*(1/6)</f>
        <v>#DIV/0!</v>
      </c>
      <c r="AQ3" t="e">
        <f>'Security Hierarchy'!AQ3*(1/2)+'Economic Hierarchy'!AQ3*(1/6)+'Diplomatic Hiearachy'!AQ3*(1/6)+'Informational Hierarchy'!AQ33*(1/6)</f>
        <v>#DIV/0!</v>
      </c>
      <c r="AR3" t="e">
        <f>'Security Hierarchy'!AR3*(1/2)+'Economic Hierarchy'!AR3*(1/6)+'Diplomatic Hiearachy'!AR3*(1/6)+'Informational Hierarchy'!AR33*(1/6)</f>
        <v>#DIV/0!</v>
      </c>
      <c r="AS3" t="e">
        <f>'Security Hierarchy'!AS3*(1/2)+'Economic Hierarchy'!AS3*(1/6)+'Diplomatic Hiearachy'!AS3*(1/6)+'Informational Hierarchy'!AS33*(1/6)</f>
        <v>#DIV/0!</v>
      </c>
      <c r="AT3" t="e">
        <f>'Security Hierarchy'!AT3*(1/2)+'Economic Hierarchy'!AT3*(1/6)+'Diplomatic Hiearachy'!AT3*(1/6)+'Informational Hierarchy'!AT33*(1/6)</f>
        <v>#DIV/0!</v>
      </c>
      <c r="AU3" t="e">
        <f>'Security Hierarchy'!AU3*(1/2)+'Economic Hierarchy'!AU3*(1/6)+'Diplomatic Hiearachy'!AU3*(1/6)+'Informational Hierarchy'!AU33*(1/6)</f>
        <v>#DIV/0!</v>
      </c>
      <c r="AV3" t="e">
        <f>'Security Hierarchy'!AV3*(1/2)+'Economic Hierarchy'!AV3*(1/6)+'Diplomatic Hiearachy'!AV3*(1/6)+'Informational Hierarchy'!AV33*(1/6)</f>
        <v>#DIV/0!</v>
      </c>
      <c r="AW3" t="e">
        <f>'Security Hierarchy'!AW3*(1/2)+'Economic Hierarchy'!AW3*(1/6)+'Diplomatic Hiearachy'!AW3*(1/6)+'Informational Hierarchy'!AW33*(1/6)</f>
        <v>#DIV/0!</v>
      </c>
    </row>
    <row r="4" spans="1:49" x14ac:dyDescent="0.25">
      <c r="A4">
        <v>1992</v>
      </c>
      <c r="B4" t="e">
        <f>'Security Hierarchy'!B4*(1/2)+'Economic Hierarchy'!B4*(1/6)+'Diplomatic Hiearachy'!B4*(1/6)+'Informational Hierarchy'!B34*(1/6)</f>
        <v>#DIV/0!</v>
      </c>
      <c r="C4" t="e">
        <f>'Security Hierarchy'!C4*(1/2)+'Economic Hierarchy'!C4*(1/6)+'Diplomatic Hiearachy'!C4*(1/6)+'Informational Hierarchy'!C34*(1/6)</f>
        <v>#DIV/0!</v>
      </c>
      <c r="D4" t="e">
        <f>'Security Hierarchy'!D4*(1/2)+'Economic Hierarchy'!D4*(1/6)+'Diplomatic Hiearachy'!D4*(1/6)+'Informational Hierarchy'!D34*(1/6)</f>
        <v>#DIV/0!</v>
      </c>
      <c r="E4" t="e">
        <f>'Security Hierarchy'!E4*(1/2)+'Economic Hierarchy'!E4*(1/6)+'Diplomatic Hiearachy'!E4*(1/6)+'Informational Hierarchy'!E34*(1/6)</f>
        <v>#DIV/0!</v>
      </c>
      <c r="F4" t="e">
        <f>'Security Hierarchy'!F4*(1/2)+'Economic Hierarchy'!F4*(1/6)+'Diplomatic Hiearachy'!F4*(1/6)+'Informational Hierarchy'!F34*(1/6)</f>
        <v>#DIV/0!</v>
      </c>
      <c r="G4" t="e">
        <f>'Security Hierarchy'!G4*(1/2)+'Economic Hierarchy'!G4*(1/6)+'Diplomatic Hiearachy'!G4*(1/6)+'Informational Hierarchy'!G34*(1/6)</f>
        <v>#DIV/0!</v>
      </c>
      <c r="H4" t="e">
        <f>'Security Hierarchy'!H4*(1/2)+'Economic Hierarchy'!H4*(1/6)+'Diplomatic Hiearachy'!H4*(1/6)+'Informational Hierarchy'!H34*(1/6)</f>
        <v>#DIV/0!</v>
      </c>
      <c r="I4" t="e">
        <f>'Security Hierarchy'!I4*(1/2)+'Economic Hierarchy'!I4*(1/6)+'Diplomatic Hiearachy'!I4*(1/6)+'Informational Hierarchy'!I34*(1/6)</f>
        <v>#DIV/0!</v>
      </c>
      <c r="J4" t="e">
        <f>'Security Hierarchy'!J4*(1/2)+'Economic Hierarchy'!J4*(1/6)+'Diplomatic Hiearachy'!J4*(1/6)+'Informational Hierarchy'!J34*(1/6)</f>
        <v>#DIV/0!</v>
      </c>
      <c r="K4" t="e">
        <f>'Security Hierarchy'!K4*(1/2)+'Economic Hierarchy'!K4*(1/6)+'Diplomatic Hiearachy'!K4*(1/6)+'Informational Hierarchy'!K34*(1/6)</f>
        <v>#DIV/0!</v>
      </c>
      <c r="L4" t="e">
        <f>'Security Hierarchy'!L4*(1/2)+'Economic Hierarchy'!L4*(1/6)+'Diplomatic Hiearachy'!L4*(1/6)+'Informational Hierarchy'!L34*(1/6)</f>
        <v>#DIV/0!</v>
      </c>
      <c r="M4" t="e">
        <f>'Security Hierarchy'!M4*(1/2)+'Economic Hierarchy'!M4*(1/6)+'Diplomatic Hiearachy'!M4*(1/6)+'Informational Hierarchy'!M34*(1/6)</f>
        <v>#DIV/0!</v>
      </c>
      <c r="N4" t="e">
        <f>'Security Hierarchy'!N4*(1/2)+'Economic Hierarchy'!N4*(1/6)+'Diplomatic Hiearachy'!N4*(1/6)+'Informational Hierarchy'!N34*(1/6)</f>
        <v>#DIV/0!</v>
      </c>
      <c r="O4" t="e">
        <f>'Security Hierarchy'!O4*(1/2)+'Economic Hierarchy'!O4*(1/6)+'Diplomatic Hiearachy'!O4*(1/6)+'Informational Hierarchy'!O34*(1/6)</f>
        <v>#DIV/0!</v>
      </c>
      <c r="P4" t="e">
        <f>'Security Hierarchy'!P4*(1/2)+'Economic Hierarchy'!P4*(1/6)+'Diplomatic Hiearachy'!P4*(1/6)+'Informational Hierarchy'!P34*(1/6)</f>
        <v>#DIV/0!</v>
      </c>
      <c r="Q4" t="e">
        <f>'Security Hierarchy'!Q4*(1/2)+'Economic Hierarchy'!Q4*(1/6)+'Diplomatic Hiearachy'!Q4*(1/6)+'Informational Hierarchy'!Q34*(1/6)</f>
        <v>#DIV/0!</v>
      </c>
      <c r="R4" t="e">
        <f>'Security Hierarchy'!R4*(1/2)+'Economic Hierarchy'!R4*(1/6)+'Diplomatic Hiearachy'!R4*(1/6)+'Informational Hierarchy'!R34*(1/6)</f>
        <v>#DIV/0!</v>
      </c>
      <c r="S4" t="e">
        <f>'Security Hierarchy'!S4*(1/2)+'Economic Hierarchy'!S4*(1/6)+'Diplomatic Hiearachy'!S4*(1/6)+'Informational Hierarchy'!S34*(1/6)</f>
        <v>#DIV/0!</v>
      </c>
      <c r="T4" t="e">
        <f>'Security Hierarchy'!T4*(1/2)+'Economic Hierarchy'!T4*(1/6)+'Diplomatic Hiearachy'!T4*(1/6)+'Informational Hierarchy'!T34*(1/6)</f>
        <v>#DIV/0!</v>
      </c>
      <c r="U4" t="e">
        <f>'Security Hierarchy'!U4*(1/2)+'Economic Hierarchy'!U4*(1/6)+'Diplomatic Hiearachy'!U4*(1/6)+'Informational Hierarchy'!U34*(1/6)</f>
        <v>#DIV/0!</v>
      </c>
      <c r="V4" t="e">
        <f>'Security Hierarchy'!V4*(1/2)+'Economic Hierarchy'!V4*(1/6)+'Diplomatic Hiearachy'!V4*(1/6)+'Informational Hierarchy'!V34*(1/6)</f>
        <v>#DIV/0!</v>
      </c>
      <c r="W4" t="e">
        <f>'Security Hierarchy'!W4*(1/2)+'Economic Hierarchy'!W4*(1/6)+'Diplomatic Hiearachy'!W4*(1/6)+'Informational Hierarchy'!W34*(1/6)</f>
        <v>#DIV/0!</v>
      </c>
      <c r="X4" t="e">
        <f>'Security Hierarchy'!X4*(1/2)+'Economic Hierarchy'!X4*(1/6)+'Diplomatic Hiearachy'!X4*(1/6)+'Informational Hierarchy'!X34*(1/6)</f>
        <v>#DIV/0!</v>
      </c>
      <c r="Y4" t="e">
        <f>'Security Hierarchy'!Y4*(1/2)+'Economic Hierarchy'!Y4*(1/6)+'Diplomatic Hiearachy'!Y4*(1/6)+'Informational Hierarchy'!Y34*(1/6)</f>
        <v>#DIV/0!</v>
      </c>
      <c r="Z4" t="e">
        <f>'Security Hierarchy'!Z4*(1/2)+'Economic Hierarchy'!Z4*(1/6)+'Diplomatic Hiearachy'!Z4*(1/6)+'Informational Hierarchy'!Z34*(1/6)</f>
        <v>#DIV/0!</v>
      </c>
      <c r="AA4" t="e">
        <f>'Security Hierarchy'!AA4*(1/2)+'Economic Hierarchy'!AA4*(1/6)+'Diplomatic Hiearachy'!AA4*(1/6)+'Informational Hierarchy'!AA34*(1/6)</f>
        <v>#DIV/0!</v>
      </c>
      <c r="AB4" t="e">
        <f>'Security Hierarchy'!AB4*(1/2)+'Economic Hierarchy'!AB4*(1/6)+'Diplomatic Hiearachy'!AB4*(1/6)+'Informational Hierarchy'!AB34*(1/6)</f>
        <v>#DIV/0!</v>
      </c>
      <c r="AC4" t="e">
        <f>'Security Hierarchy'!AC4*(1/2)+'Economic Hierarchy'!AC4*(1/6)+'Diplomatic Hiearachy'!AC4*(1/6)+'Informational Hierarchy'!AC34*(1/6)</f>
        <v>#DIV/0!</v>
      </c>
      <c r="AD4" t="e">
        <f>'Security Hierarchy'!AD4*(1/2)+'Economic Hierarchy'!AD4*(1/6)+'Diplomatic Hiearachy'!AD4*(1/6)+'Informational Hierarchy'!AD34*(1/6)</f>
        <v>#DIV/0!</v>
      </c>
      <c r="AE4" t="e">
        <f>'Security Hierarchy'!AE4*(1/2)+'Economic Hierarchy'!AE4*(1/6)+'Diplomatic Hiearachy'!AE4*(1/6)+'Informational Hierarchy'!AE34*(1/6)</f>
        <v>#DIV/0!</v>
      </c>
      <c r="AF4" t="e">
        <f>'Security Hierarchy'!AF4*(1/2)+'Economic Hierarchy'!AF4*(1/6)+'Diplomatic Hiearachy'!AF4*(1/6)+'Informational Hierarchy'!AF34*(1/6)</f>
        <v>#DIV/0!</v>
      </c>
      <c r="AG4" t="e">
        <f>'Security Hierarchy'!AG4*(1/2)+'Economic Hierarchy'!AG4*(1/6)+'Diplomatic Hiearachy'!AG4*(1/6)+'Informational Hierarchy'!AG34*(1/6)</f>
        <v>#DIV/0!</v>
      </c>
      <c r="AH4" t="e">
        <f>'Security Hierarchy'!AH4*(1/2)+'Economic Hierarchy'!AH4*(1/6)+'Diplomatic Hiearachy'!AH4*(1/6)+'Informational Hierarchy'!AH34*(1/6)</f>
        <v>#DIV/0!</v>
      </c>
      <c r="AI4" t="e">
        <f>'Security Hierarchy'!AI4*(1/2)+'Economic Hierarchy'!AI4*(1/6)+'Diplomatic Hiearachy'!AI4*(1/6)+'Informational Hierarchy'!AI34*(1/6)</f>
        <v>#DIV/0!</v>
      </c>
      <c r="AJ4" t="e">
        <f>'Security Hierarchy'!AJ4*(1/2)+'Economic Hierarchy'!AJ4*(1/6)+'Diplomatic Hiearachy'!AJ4*(1/6)+'Informational Hierarchy'!AJ34*(1/6)</f>
        <v>#DIV/0!</v>
      </c>
      <c r="AK4" t="e">
        <f>'Security Hierarchy'!AK4*(1/2)+'Economic Hierarchy'!AK4*(1/6)+'Diplomatic Hiearachy'!AK4*(1/6)+'Informational Hierarchy'!AK34*(1/6)</f>
        <v>#DIV/0!</v>
      </c>
      <c r="AL4" t="e">
        <f>'Security Hierarchy'!AL4*(1/2)+'Economic Hierarchy'!AL4*(1/6)+'Diplomatic Hiearachy'!AL4*(1/6)+'Informational Hierarchy'!AL34*(1/6)</f>
        <v>#DIV/0!</v>
      </c>
      <c r="AM4" t="e">
        <f>'Security Hierarchy'!AM4*(1/2)+'Economic Hierarchy'!AM4*(1/6)+'Diplomatic Hiearachy'!AM4*(1/6)+'Informational Hierarchy'!AM34*(1/6)</f>
        <v>#DIV/0!</v>
      </c>
      <c r="AN4" t="e">
        <f>'Security Hierarchy'!AN4*(1/2)+'Economic Hierarchy'!AN4*(1/6)+'Diplomatic Hiearachy'!AN4*(1/6)+'Informational Hierarchy'!AN34*(1/6)</f>
        <v>#DIV/0!</v>
      </c>
      <c r="AO4" t="e">
        <f>'Security Hierarchy'!AO4*(1/2)+'Economic Hierarchy'!AO4*(1/6)+'Diplomatic Hiearachy'!AO4*(1/6)+'Informational Hierarchy'!AO34*(1/6)</f>
        <v>#DIV/0!</v>
      </c>
      <c r="AP4" t="e">
        <f>'Security Hierarchy'!AP4*(1/2)+'Economic Hierarchy'!AP4*(1/6)+'Diplomatic Hiearachy'!AP4*(1/6)+'Informational Hierarchy'!AP34*(1/6)</f>
        <v>#DIV/0!</v>
      </c>
      <c r="AQ4" t="e">
        <f>'Security Hierarchy'!AQ4*(1/2)+'Economic Hierarchy'!AQ4*(1/6)+'Diplomatic Hiearachy'!AQ4*(1/6)+'Informational Hierarchy'!AQ34*(1/6)</f>
        <v>#DIV/0!</v>
      </c>
      <c r="AR4" t="e">
        <f>'Security Hierarchy'!AR4*(1/2)+'Economic Hierarchy'!AR4*(1/6)+'Diplomatic Hiearachy'!AR4*(1/6)+'Informational Hierarchy'!AR34*(1/6)</f>
        <v>#DIV/0!</v>
      </c>
      <c r="AS4" t="e">
        <f>'Security Hierarchy'!AS4*(1/2)+'Economic Hierarchy'!AS4*(1/6)+'Diplomatic Hiearachy'!AS4*(1/6)+'Informational Hierarchy'!AS34*(1/6)</f>
        <v>#DIV/0!</v>
      </c>
      <c r="AT4" t="e">
        <f>'Security Hierarchy'!AT4*(1/2)+'Economic Hierarchy'!AT4*(1/6)+'Diplomatic Hiearachy'!AT4*(1/6)+'Informational Hierarchy'!AT34*(1/6)</f>
        <v>#DIV/0!</v>
      </c>
      <c r="AU4" t="e">
        <f>'Security Hierarchy'!AU4*(1/2)+'Economic Hierarchy'!AU4*(1/6)+'Diplomatic Hiearachy'!AU4*(1/6)+'Informational Hierarchy'!AU34*(1/6)</f>
        <v>#DIV/0!</v>
      </c>
      <c r="AV4" t="e">
        <f>'Security Hierarchy'!AV4*(1/2)+'Economic Hierarchy'!AV4*(1/6)+'Diplomatic Hiearachy'!AV4*(1/6)+'Informational Hierarchy'!AV34*(1/6)</f>
        <v>#DIV/0!</v>
      </c>
      <c r="AW4" t="e">
        <f>'Security Hierarchy'!AW4*(1/2)+'Economic Hierarchy'!AW4*(1/6)+'Diplomatic Hiearachy'!AW4*(1/6)+'Informational Hierarchy'!AW34*(1/6)</f>
        <v>#DIV/0!</v>
      </c>
    </row>
    <row r="5" spans="1:49" x14ac:dyDescent="0.25">
      <c r="A5">
        <v>1993</v>
      </c>
      <c r="B5" t="e">
        <f>'Security Hierarchy'!B5*(1/2)+'Economic Hierarchy'!B5*(1/6)+'Diplomatic Hiearachy'!B5*(1/6)+'Informational Hierarchy'!B35*(1/6)</f>
        <v>#DIV/0!</v>
      </c>
      <c r="C5" t="e">
        <f>'Security Hierarchy'!C5*(1/2)+'Economic Hierarchy'!C5*(1/6)+'Diplomatic Hiearachy'!C5*(1/6)+'Informational Hierarchy'!C35*(1/6)</f>
        <v>#DIV/0!</v>
      </c>
      <c r="D5" t="e">
        <f>'Security Hierarchy'!D5*(1/2)+'Economic Hierarchy'!D5*(1/6)+'Diplomatic Hiearachy'!D5*(1/6)+'Informational Hierarchy'!D35*(1/6)</f>
        <v>#DIV/0!</v>
      </c>
      <c r="E5" t="e">
        <f>'Security Hierarchy'!E5*(1/2)+'Economic Hierarchy'!E5*(1/6)+'Diplomatic Hiearachy'!E5*(1/6)+'Informational Hierarchy'!E35*(1/6)</f>
        <v>#DIV/0!</v>
      </c>
      <c r="F5" t="e">
        <f>'Security Hierarchy'!F5*(1/2)+'Economic Hierarchy'!F5*(1/6)+'Diplomatic Hiearachy'!F5*(1/6)+'Informational Hierarchy'!F35*(1/6)</f>
        <v>#DIV/0!</v>
      </c>
      <c r="G5" t="e">
        <f>'Security Hierarchy'!G5*(1/2)+'Economic Hierarchy'!G5*(1/6)+'Diplomatic Hiearachy'!G5*(1/6)+'Informational Hierarchy'!G35*(1/6)</f>
        <v>#DIV/0!</v>
      </c>
      <c r="H5" t="e">
        <f>'Security Hierarchy'!H5*(1/2)+'Economic Hierarchy'!H5*(1/6)+'Diplomatic Hiearachy'!H5*(1/6)+'Informational Hierarchy'!H35*(1/6)</f>
        <v>#DIV/0!</v>
      </c>
      <c r="I5" t="e">
        <f>'Security Hierarchy'!I5*(1/2)+'Economic Hierarchy'!I5*(1/6)+'Diplomatic Hiearachy'!I5*(1/6)+'Informational Hierarchy'!I35*(1/6)</f>
        <v>#DIV/0!</v>
      </c>
      <c r="J5" t="e">
        <f>'Security Hierarchy'!J5*(1/2)+'Economic Hierarchy'!J5*(1/6)+'Diplomatic Hiearachy'!J5*(1/6)+'Informational Hierarchy'!J35*(1/6)</f>
        <v>#DIV/0!</v>
      </c>
      <c r="K5" t="e">
        <f>'Security Hierarchy'!K5*(1/2)+'Economic Hierarchy'!K5*(1/6)+'Diplomatic Hiearachy'!K5*(1/6)+'Informational Hierarchy'!K35*(1/6)</f>
        <v>#DIV/0!</v>
      </c>
      <c r="L5" t="e">
        <f>'Security Hierarchy'!L5*(1/2)+'Economic Hierarchy'!L5*(1/6)+'Diplomatic Hiearachy'!L5*(1/6)+'Informational Hierarchy'!L35*(1/6)</f>
        <v>#DIV/0!</v>
      </c>
      <c r="M5" t="e">
        <f>'Security Hierarchy'!M5*(1/2)+'Economic Hierarchy'!M5*(1/6)+'Diplomatic Hiearachy'!M5*(1/6)+'Informational Hierarchy'!M35*(1/6)</f>
        <v>#DIV/0!</v>
      </c>
      <c r="N5" t="e">
        <f>'Security Hierarchy'!N5*(1/2)+'Economic Hierarchy'!N5*(1/6)+'Diplomatic Hiearachy'!N5*(1/6)+'Informational Hierarchy'!N35*(1/6)</f>
        <v>#DIV/0!</v>
      </c>
      <c r="O5" t="e">
        <f>'Security Hierarchy'!O5*(1/2)+'Economic Hierarchy'!O5*(1/6)+'Diplomatic Hiearachy'!O5*(1/6)+'Informational Hierarchy'!O35*(1/6)</f>
        <v>#DIV/0!</v>
      </c>
      <c r="P5" t="e">
        <f>'Security Hierarchy'!P5*(1/2)+'Economic Hierarchy'!P5*(1/6)+'Diplomatic Hiearachy'!P5*(1/6)+'Informational Hierarchy'!P35*(1/6)</f>
        <v>#DIV/0!</v>
      </c>
      <c r="Q5" t="e">
        <f>'Security Hierarchy'!Q5*(1/2)+'Economic Hierarchy'!Q5*(1/6)+'Diplomatic Hiearachy'!Q5*(1/6)+'Informational Hierarchy'!Q35*(1/6)</f>
        <v>#DIV/0!</v>
      </c>
      <c r="R5" t="e">
        <f>'Security Hierarchy'!R5*(1/2)+'Economic Hierarchy'!R5*(1/6)+'Diplomatic Hiearachy'!R5*(1/6)+'Informational Hierarchy'!R35*(1/6)</f>
        <v>#DIV/0!</v>
      </c>
      <c r="S5" t="e">
        <f>'Security Hierarchy'!S5*(1/2)+'Economic Hierarchy'!S5*(1/6)+'Diplomatic Hiearachy'!S5*(1/6)+'Informational Hierarchy'!S35*(1/6)</f>
        <v>#DIV/0!</v>
      </c>
      <c r="T5" t="e">
        <f>'Security Hierarchy'!T5*(1/2)+'Economic Hierarchy'!T5*(1/6)+'Diplomatic Hiearachy'!T5*(1/6)+'Informational Hierarchy'!T35*(1/6)</f>
        <v>#DIV/0!</v>
      </c>
      <c r="U5" t="e">
        <f>'Security Hierarchy'!U5*(1/2)+'Economic Hierarchy'!U5*(1/6)+'Diplomatic Hiearachy'!U5*(1/6)+'Informational Hierarchy'!U35*(1/6)</f>
        <v>#DIV/0!</v>
      </c>
      <c r="V5" t="e">
        <f>'Security Hierarchy'!V5*(1/2)+'Economic Hierarchy'!V5*(1/6)+'Diplomatic Hiearachy'!V5*(1/6)+'Informational Hierarchy'!V35*(1/6)</f>
        <v>#DIV/0!</v>
      </c>
      <c r="W5" t="e">
        <f>'Security Hierarchy'!W5*(1/2)+'Economic Hierarchy'!W5*(1/6)+'Diplomatic Hiearachy'!W5*(1/6)+'Informational Hierarchy'!W35*(1/6)</f>
        <v>#DIV/0!</v>
      </c>
      <c r="X5" t="e">
        <f>'Security Hierarchy'!X5*(1/2)+'Economic Hierarchy'!X5*(1/6)+'Diplomatic Hiearachy'!X5*(1/6)+'Informational Hierarchy'!X35*(1/6)</f>
        <v>#DIV/0!</v>
      </c>
      <c r="Y5" t="e">
        <f>'Security Hierarchy'!Y5*(1/2)+'Economic Hierarchy'!Y5*(1/6)+'Diplomatic Hiearachy'!Y5*(1/6)+'Informational Hierarchy'!Y35*(1/6)</f>
        <v>#DIV/0!</v>
      </c>
      <c r="Z5" t="e">
        <f>'Security Hierarchy'!Z5*(1/2)+'Economic Hierarchy'!Z5*(1/6)+'Diplomatic Hiearachy'!Z5*(1/6)+'Informational Hierarchy'!Z35*(1/6)</f>
        <v>#DIV/0!</v>
      </c>
      <c r="AA5" t="e">
        <f>'Security Hierarchy'!AA5*(1/2)+'Economic Hierarchy'!AA5*(1/6)+'Diplomatic Hiearachy'!AA5*(1/6)+'Informational Hierarchy'!AA35*(1/6)</f>
        <v>#DIV/0!</v>
      </c>
      <c r="AB5" t="e">
        <f>'Security Hierarchy'!AB5*(1/2)+'Economic Hierarchy'!AB5*(1/6)+'Diplomatic Hiearachy'!AB5*(1/6)+'Informational Hierarchy'!AB35*(1/6)</f>
        <v>#DIV/0!</v>
      </c>
      <c r="AC5" t="e">
        <f>'Security Hierarchy'!AC5*(1/2)+'Economic Hierarchy'!AC5*(1/6)+'Diplomatic Hiearachy'!AC5*(1/6)+'Informational Hierarchy'!AC35*(1/6)</f>
        <v>#DIV/0!</v>
      </c>
      <c r="AD5" t="e">
        <f>'Security Hierarchy'!AD5*(1/2)+'Economic Hierarchy'!AD5*(1/6)+'Diplomatic Hiearachy'!AD5*(1/6)+'Informational Hierarchy'!AD35*(1/6)</f>
        <v>#DIV/0!</v>
      </c>
      <c r="AE5" t="e">
        <f>'Security Hierarchy'!AE5*(1/2)+'Economic Hierarchy'!AE5*(1/6)+'Diplomatic Hiearachy'!AE5*(1/6)+'Informational Hierarchy'!AE35*(1/6)</f>
        <v>#DIV/0!</v>
      </c>
      <c r="AF5" t="e">
        <f>'Security Hierarchy'!AF5*(1/2)+'Economic Hierarchy'!AF5*(1/6)+'Diplomatic Hiearachy'!AF5*(1/6)+'Informational Hierarchy'!AF35*(1/6)</f>
        <v>#DIV/0!</v>
      </c>
      <c r="AG5" t="e">
        <f>'Security Hierarchy'!AG5*(1/2)+'Economic Hierarchy'!AG5*(1/6)+'Diplomatic Hiearachy'!AG5*(1/6)+'Informational Hierarchy'!AG35*(1/6)</f>
        <v>#DIV/0!</v>
      </c>
      <c r="AH5" t="e">
        <f>'Security Hierarchy'!AH5*(1/2)+'Economic Hierarchy'!AH5*(1/6)+'Diplomatic Hiearachy'!AH5*(1/6)+'Informational Hierarchy'!AH35*(1/6)</f>
        <v>#DIV/0!</v>
      </c>
      <c r="AI5" t="e">
        <f>'Security Hierarchy'!AI5*(1/2)+'Economic Hierarchy'!AI5*(1/6)+'Diplomatic Hiearachy'!AI5*(1/6)+'Informational Hierarchy'!AI35*(1/6)</f>
        <v>#DIV/0!</v>
      </c>
      <c r="AJ5" t="e">
        <f>'Security Hierarchy'!AJ5*(1/2)+'Economic Hierarchy'!AJ5*(1/6)+'Diplomatic Hiearachy'!AJ5*(1/6)+'Informational Hierarchy'!AJ35*(1/6)</f>
        <v>#DIV/0!</v>
      </c>
      <c r="AK5" t="e">
        <f>'Security Hierarchy'!AK5*(1/2)+'Economic Hierarchy'!AK5*(1/6)+'Diplomatic Hiearachy'!AK5*(1/6)+'Informational Hierarchy'!AK35*(1/6)</f>
        <v>#DIV/0!</v>
      </c>
      <c r="AL5" t="e">
        <f>'Security Hierarchy'!AL5*(1/2)+'Economic Hierarchy'!AL5*(1/6)+'Diplomatic Hiearachy'!AL5*(1/6)+'Informational Hierarchy'!AL35*(1/6)</f>
        <v>#DIV/0!</v>
      </c>
      <c r="AM5" t="e">
        <f>'Security Hierarchy'!AM5*(1/2)+'Economic Hierarchy'!AM5*(1/6)+'Diplomatic Hiearachy'!AM5*(1/6)+'Informational Hierarchy'!AM35*(1/6)</f>
        <v>#DIV/0!</v>
      </c>
      <c r="AN5" t="e">
        <f>'Security Hierarchy'!AN5*(1/2)+'Economic Hierarchy'!AN5*(1/6)+'Diplomatic Hiearachy'!AN5*(1/6)+'Informational Hierarchy'!AN35*(1/6)</f>
        <v>#DIV/0!</v>
      </c>
      <c r="AO5" t="e">
        <f>'Security Hierarchy'!AO5*(1/2)+'Economic Hierarchy'!AO5*(1/6)+'Diplomatic Hiearachy'!AO5*(1/6)+'Informational Hierarchy'!AO35*(1/6)</f>
        <v>#DIV/0!</v>
      </c>
      <c r="AP5" t="e">
        <f>'Security Hierarchy'!AP5*(1/2)+'Economic Hierarchy'!AP5*(1/6)+'Diplomatic Hiearachy'!AP5*(1/6)+'Informational Hierarchy'!AP35*(1/6)</f>
        <v>#DIV/0!</v>
      </c>
      <c r="AQ5" t="e">
        <f>'Security Hierarchy'!AQ5*(1/2)+'Economic Hierarchy'!AQ5*(1/6)+'Diplomatic Hiearachy'!AQ5*(1/6)+'Informational Hierarchy'!AQ35*(1/6)</f>
        <v>#DIV/0!</v>
      </c>
      <c r="AR5" t="e">
        <f>'Security Hierarchy'!AR5*(1/2)+'Economic Hierarchy'!AR5*(1/6)+'Diplomatic Hiearachy'!AR5*(1/6)+'Informational Hierarchy'!AR35*(1/6)</f>
        <v>#DIV/0!</v>
      </c>
      <c r="AS5" t="e">
        <f>'Security Hierarchy'!AS5*(1/2)+'Economic Hierarchy'!AS5*(1/6)+'Diplomatic Hiearachy'!AS5*(1/6)+'Informational Hierarchy'!AS35*(1/6)</f>
        <v>#DIV/0!</v>
      </c>
      <c r="AT5" t="e">
        <f>'Security Hierarchy'!AT5*(1/2)+'Economic Hierarchy'!AT5*(1/6)+'Diplomatic Hiearachy'!AT5*(1/6)+'Informational Hierarchy'!AT35*(1/6)</f>
        <v>#DIV/0!</v>
      </c>
      <c r="AU5" t="e">
        <f>'Security Hierarchy'!AU5*(1/2)+'Economic Hierarchy'!AU5*(1/6)+'Diplomatic Hiearachy'!AU5*(1/6)+'Informational Hierarchy'!AU35*(1/6)</f>
        <v>#DIV/0!</v>
      </c>
      <c r="AV5" t="e">
        <f>'Security Hierarchy'!AV5*(1/2)+'Economic Hierarchy'!AV5*(1/6)+'Diplomatic Hiearachy'!AV5*(1/6)+'Informational Hierarchy'!AV35*(1/6)</f>
        <v>#DIV/0!</v>
      </c>
      <c r="AW5" t="e">
        <f>'Security Hierarchy'!AW5*(1/2)+'Economic Hierarchy'!AW5*(1/6)+'Diplomatic Hiearachy'!AW5*(1/6)+'Informational Hierarchy'!AW35*(1/6)</f>
        <v>#DIV/0!</v>
      </c>
    </row>
    <row r="6" spans="1:49" x14ac:dyDescent="0.25">
      <c r="A6">
        <v>1994</v>
      </c>
      <c r="B6" t="e">
        <f>'Security Hierarchy'!B6*(1/2)+'Economic Hierarchy'!B6*(1/6)+'Diplomatic Hiearachy'!B6*(1/6)+'Informational Hierarchy'!B36*(1/6)</f>
        <v>#DIV/0!</v>
      </c>
      <c r="C6" t="e">
        <f>'Security Hierarchy'!C6*(1/2)+'Economic Hierarchy'!C6*(1/6)+'Diplomatic Hiearachy'!C6*(1/6)+'Informational Hierarchy'!C36*(1/6)</f>
        <v>#DIV/0!</v>
      </c>
      <c r="D6" t="e">
        <f>'Security Hierarchy'!D6*(1/2)+'Economic Hierarchy'!D6*(1/6)+'Diplomatic Hiearachy'!D6*(1/6)+'Informational Hierarchy'!D36*(1/6)</f>
        <v>#DIV/0!</v>
      </c>
      <c r="E6" t="e">
        <f>'Security Hierarchy'!E6*(1/2)+'Economic Hierarchy'!E6*(1/6)+'Diplomatic Hiearachy'!E6*(1/6)+'Informational Hierarchy'!E36*(1/6)</f>
        <v>#DIV/0!</v>
      </c>
      <c r="F6" t="e">
        <f>'Security Hierarchy'!F6*(1/2)+'Economic Hierarchy'!F6*(1/6)+'Diplomatic Hiearachy'!F6*(1/6)+'Informational Hierarchy'!F36*(1/6)</f>
        <v>#DIV/0!</v>
      </c>
      <c r="G6" t="e">
        <f>'Security Hierarchy'!G6*(1/2)+'Economic Hierarchy'!G6*(1/6)+'Diplomatic Hiearachy'!G6*(1/6)+'Informational Hierarchy'!G36*(1/6)</f>
        <v>#DIV/0!</v>
      </c>
      <c r="H6" t="e">
        <f>'Security Hierarchy'!H6*(1/2)+'Economic Hierarchy'!H6*(1/6)+'Diplomatic Hiearachy'!H6*(1/6)+'Informational Hierarchy'!H36*(1/6)</f>
        <v>#DIV/0!</v>
      </c>
      <c r="I6" t="e">
        <f>'Security Hierarchy'!I6*(1/2)+'Economic Hierarchy'!I6*(1/6)+'Diplomatic Hiearachy'!I6*(1/6)+'Informational Hierarchy'!I36*(1/6)</f>
        <v>#DIV/0!</v>
      </c>
      <c r="J6" t="e">
        <f>'Security Hierarchy'!J6*(1/2)+'Economic Hierarchy'!J6*(1/6)+'Diplomatic Hiearachy'!J6*(1/6)+'Informational Hierarchy'!J36*(1/6)</f>
        <v>#DIV/0!</v>
      </c>
      <c r="K6" t="e">
        <f>'Security Hierarchy'!K6*(1/2)+'Economic Hierarchy'!K6*(1/6)+'Diplomatic Hiearachy'!K6*(1/6)+'Informational Hierarchy'!K36*(1/6)</f>
        <v>#DIV/0!</v>
      </c>
      <c r="L6" t="e">
        <f>'Security Hierarchy'!L6*(1/2)+'Economic Hierarchy'!L6*(1/6)+'Diplomatic Hiearachy'!L6*(1/6)+'Informational Hierarchy'!L36*(1/6)</f>
        <v>#DIV/0!</v>
      </c>
      <c r="M6" t="e">
        <f>'Security Hierarchy'!M6*(1/2)+'Economic Hierarchy'!M6*(1/6)+'Diplomatic Hiearachy'!M6*(1/6)+'Informational Hierarchy'!M36*(1/6)</f>
        <v>#DIV/0!</v>
      </c>
      <c r="N6" t="e">
        <f>'Security Hierarchy'!N6*(1/2)+'Economic Hierarchy'!N6*(1/6)+'Diplomatic Hiearachy'!N6*(1/6)+'Informational Hierarchy'!N36*(1/6)</f>
        <v>#DIV/0!</v>
      </c>
      <c r="O6" t="e">
        <f>'Security Hierarchy'!O6*(1/2)+'Economic Hierarchy'!O6*(1/6)+'Diplomatic Hiearachy'!O6*(1/6)+'Informational Hierarchy'!O36*(1/6)</f>
        <v>#DIV/0!</v>
      </c>
      <c r="P6" t="e">
        <f>'Security Hierarchy'!P6*(1/2)+'Economic Hierarchy'!P6*(1/6)+'Diplomatic Hiearachy'!P6*(1/6)+'Informational Hierarchy'!P36*(1/6)</f>
        <v>#DIV/0!</v>
      </c>
      <c r="Q6" t="e">
        <f>'Security Hierarchy'!Q6*(1/2)+'Economic Hierarchy'!Q6*(1/6)+'Diplomatic Hiearachy'!Q6*(1/6)+'Informational Hierarchy'!Q36*(1/6)</f>
        <v>#DIV/0!</v>
      </c>
      <c r="R6" t="e">
        <f>'Security Hierarchy'!R6*(1/2)+'Economic Hierarchy'!R6*(1/6)+'Diplomatic Hiearachy'!R6*(1/6)+'Informational Hierarchy'!R36*(1/6)</f>
        <v>#DIV/0!</v>
      </c>
      <c r="S6" t="e">
        <f>'Security Hierarchy'!S6*(1/2)+'Economic Hierarchy'!S6*(1/6)+'Diplomatic Hiearachy'!S6*(1/6)+'Informational Hierarchy'!S36*(1/6)</f>
        <v>#DIV/0!</v>
      </c>
      <c r="T6" t="e">
        <f>'Security Hierarchy'!T6*(1/2)+'Economic Hierarchy'!T6*(1/6)+'Diplomatic Hiearachy'!T6*(1/6)+'Informational Hierarchy'!T36*(1/6)</f>
        <v>#DIV/0!</v>
      </c>
      <c r="U6" t="e">
        <f>'Security Hierarchy'!U6*(1/2)+'Economic Hierarchy'!U6*(1/6)+'Diplomatic Hiearachy'!U6*(1/6)+'Informational Hierarchy'!U36*(1/6)</f>
        <v>#DIV/0!</v>
      </c>
      <c r="V6" t="e">
        <f>'Security Hierarchy'!V6*(1/2)+'Economic Hierarchy'!V6*(1/6)+'Diplomatic Hiearachy'!V6*(1/6)+'Informational Hierarchy'!V36*(1/6)</f>
        <v>#DIV/0!</v>
      </c>
      <c r="W6" t="e">
        <f>'Security Hierarchy'!W6*(1/2)+'Economic Hierarchy'!W6*(1/6)+'Diplomatic Hiearachy'!W6*(1/6)+'Informational Hierarchy'!W36*(1/6)</f>
        <v>#DIV/0!</v>
      </c>
      <c r="X6" t="e">
        <f>'Security Hierarchy'!X6*(1/2)+'Economic Hierarchy'!X6*(1/6)+'Diplomatic Hiearachy'!X6*(1/6)+'Informational Hierarchy'!X36*(1/6)</f>
        <v>#DIV/0!</v>
      </c>
      <c r="Y6" t="e">
        <f>'Security Hierarchy'!Y6*(1/2)+'Economic Hierarchy'!Y6*(1/6)+'Diplomatic Hiearachy'!Y6*(1/6)+'Informational Hierarchy'!Y36*(1/6)</f>
        <v>#DIV/0!</v>
      </c>
      <c r="Z6" t="e">
        <f>'Security Hierarchy'!Z6*(1/2)+'Economic Hierarchy'!Z6*(1/6)+'Diplomatic Hiearachy'!Z6*(1/6)+'Informational Hierarchy'!Z36*(1/6)</f>
        <v>#DIV/0!</v>
      </c>
      <c r="AA6" t="e">
        <f>'Security Hierarchy'!AA6*(1/2)+'Economic Hierarchy'!AA6*(1/6)+'Diplomatic Hiearachy'!AA6*(1/6)+'Informational Hierarchy'!AA36*(1/6)</f>
        <v>#DIV/0!</v>
      </c>
      <c r="AB6" t="e">
        <f>'Security Hierarchy'!AB6*(1/2)+'Economic Hierarchy'!AB6*(1/6)+'Diplomatic Hiearachy'!AB6*(1/6)+'Informational Hierarchy'!AB36*(1/6)</f>
        <v>#DIV/0!</v>
      </c>
      <c r="AC6" t="e">
        <f>'Security Hierarchy'!AC6*(1/2)+'Economic Hierarchy'!AC6*(1/6)+'Diplomatic Hiearachy'!AC6*(1/6)+'Informational Hierarchy'!AC36*(1/6)</f>
        <v>#DIV/0!</v>
      </c>
      <c r="AD6" t="e">
        <f>'Security Hierarchy'!AD6*(1/2)+'Economic Hierarchy'!AD6*(1/6)+'Diplomatic Hiearachy'!AD6*(1/6)+'Informational Hierarchy'!AD36*(1/6)</f>
        <v>#DIV/0!</v>
      </c>
      <c r="AE6" t="e">
        <f>'Security Hierarchy'!AE6*(1/2)+'Economic Hierarchy'!AE6*(1/6)+'Diplomatic Hiearachy'!AE6*(1/6)+'Informational Hierarchy'!AE36*(1/6)</f>
        <v>#DIV/0!</v>
      </c>
      <c r="AF6" t="e">
        <f>'Security Hierarchy'!AF6*(1/2)+'Economic Hierarchy'!AF6*(1/6)+'Diplomatic Hiearachy'!AF6*(1/6)+'Informational Hierarchy'!AF36*(1/6)</f>
        <v>#DIV/0!</v>
      </c>
      <c r="AG6" t="e">
        <f>'Security Hierarchy'!AG6*(1/2)+'Economic Hierarchy'!AG6*(1/6)+'Diplomatic Hiearachy'!AG6*(1/6)+'Informational Hierarchy'!AG36*(1/6)</f>
        <v>#DIV/0!</v>
      </c>
      <c r="AH6" t="e">
        <f>'Security Hierarchy'!AH6*(1/2)+'Economic Hierarchy'!AH6*(1/6)+'Diplomatic Hiearachy'!AH6*(1/6)+'Informational Hierarchy'!AH36*(1/6)</f>
        <v>#DIV/0!</v>
      </c>
      <c r="AI6" t="e">
        <f>'Security Hierarchy'!AI6*(1/2)+'Economic Hierarchy'!AI6*(1/6)+'Diplomatic Hiearachy'!AI6*(1/6)+'Informational Hierarchy'!AI36*(1/6)</f>
        <v>#DIV/0!</v>
      </c>
      <c r="AJ6" t="e">
        <f>'Security Hierarchy'!AJ6*(1/2)+'Economic Hierarchy'!AJ6*(1/6)+'Diplomatic Hiearachy'!AJ6*(1/6)+'Informational Hierarchy'!AJ36*(1/6)</f>
        <v>#DIV/0!</v>
      </c>
      <c r="AK6" t="e">
        <f>'Security Hierarchy'!AK6*(1/2)+'Economic Hierarchy'!AK6*(1/6)+'Diplomatic Hiearachy'!AK6*(1/6)+'Informational Hierarchy'!AK36*(1/6)</f>
        <v>#DIV/0!</v>
      </c>
      <c r="AL6" t="e">
        <f>'Security Hierarchy'!AL6*(1/2)+'Economic Hierarchy'!AL6*(1/6)+'Diplomatic Hiearachy'!AL6*(1/6)+'Informational Hierarchy'!AL36*(1/6)</f>
        <v>#DIV/0!</v>
      </c>
      <c r="AM6" t="e">
        <f>'Security Hierarchy'!AM6*(1/2)+'Economic Hierarchy'!AM6*(1/6)+'Diplomatic Hiearachy'!AM6*(1/6)+'Informational Hierarchy'!AM36*(1/6)</f>
        <v>#DIV/0!</v>
      </c>
      <c r="AN6" t="e">
        <f>'Security Hierarchy'!AN6*(1/2)+'Economic Hierarchy'!AN6*(1/6)+'Diplomatic Hiearachy'!AN6*(1/6)+'Informational Hierarchy'!AN36*(1/6)</f>
        <v>#DIV/0!</v>
      </c>
      <c r="AO6" t="e">
        <f>'Security Hierarchy'!AO6*(1/2)+'Economic Hierarchy'!AO6*(1/6)+'Diplomatic Hiearachy'!AO6*(1/6)+'Informational Hierarchy'!AO36*(1/6)</f>
        <v>#DIV/0!</v>
      </c>
      <c r="AP6" t="e">
        <f>'Security Hierarchy'!AP6*(1/2)+'Economic Hierarchy'!AP6*(1/6)+'Diplomatic Hiearachy'!AP6*(1/6)+'Informational Hierarchy'!AP36*(1/6)</f>
        <v>#DIV/0!</v>
      </c>
      <c r="AQ6" t="e">
        <f>'Security Hierarchy'!AQ6*(1/2)+'Economic Hierarchy'!AQ6*(1/6)+'Diplomatic Hiearachy'!AQ6*(1/6)+'Informational Hierarchy'!AQ36*(1/6)</f>
        <v>#DIV/0!</v>
      </c>
      <c r="AR6" t="e">
        <f>'Security Hierarchy'!AR6*(1/2)+'Economic Hierarchy'!AR6*(1/6)+'Diplomatic Hiearachy'!AR6*(1/6)+'Informational Hierarchy'!AR36*(1/6)</f>
        <v>#DIV/0!</v>
      </c>
      <c r="AS6" t="e">
        <f>'Security Hierarchy'!AS6*(1/2)+'Economic Hierarchy'!AS6*(1/6)+'Diplomatic Hiearachy'!AS6*(1/6)+'Informational Hierarchy'!AS36*(1/6)</f>
        <v>#DIV/0!</v>
      </c>
      <c r="AT6" t="e">
        <f>'Security Hierarchy'!AT6*(1/2)+'Economic Hierarchy'!AT6*(1/6)+'Diplomatic Hiearachy'!AT6*(1/6)+'Informational Hierarchy'!AT36*(1/6)</f>
        <v>#DIV/0!</v>
      </c>
      <c r="AU6" t="e">
        <f>'Security Hierarchy'!AU6*(1/2)+'Economic Hierarchy'!AU6*(1/6)+'Diplomatic Hiearachy'!AU6*(1/6)+'Informational Hierarchy'!AU36*(1/6)</f>
        <v>#DIV/0!</v>
      </c>
      <c r="AV6" t="e">
        <f>'Security Hierarchy'!AV6*(1/2)+'Economic Hierarchy'!AV6*(1/6)+'Diplomatic Hiearachy'!AV6*(1/6)+'Informational Hierarchy'!AV36*(1/6)</f>
        <v>#DIV/0!</v>
      </c>
      <c r="AW6" t="e">
        <f>'Security Hierarchy'!AW6*(1/2)+'Economic Hierarchy'!AW6*(1/6)+'Diplomatic Hiearachy'!AW6*(1/6)+'Informational Hierarchy'!AW36*(1/6)</f>
        <v>#DIV/0!</v>
      </c>
    </row>
    <row r="7" spans="1:49" x14ac:dyDescent="0.25">
      <c r="A7">
        <v>1995</v>
      </c>
      <c r="B7" t="e">
        <f>'Security Hierarchy'!B7*(1/2)+'Economic Hierarchy'!B7*(1/6)+'Diplomatic Hiearachy'!B7*(1/6)+'Informational Hierarchy'!B37*(1/6)</f>
        <v>#DIV/0!</v>
      </c>
      <c r="C7" t="e">
        <f>'Security Hierarchy'!C7*(1/2)+'Economic Hierarchy'!C7*(1/6)+'Diplomatic Hiearachy'!C7*(1/6)+'Informational Hierarchy'!C37*(1/6)</f>
        <v>#DIV/0!</v>
      </c>
      <c r="D7" t="e">
        <f>'Security Hierarchy'!D7*(1/2)+'Economic Hierarchy'!D7*(1/6)+'Diplomatic Hiearachy'!D7*(1/6)+'Informational Hierarchy'!D37*(1/6)</f>
        <v>#DIV/0!</v>
      </c>
      <c r="E7" t="e">
        <f>'Security Hierarchy'!E7*(1/2)+'Economic Hierarchy'!E7*(1/6)+'Diplomatic Hiearachy'!E7*(1/6)+'Informational Hierarchy'!E37*(1/6)</f>
        <v>#DIV/0!</v>
      </c>
      <c r="F7" t="e">
        <f>'Security Hierarchy'!F7*(1/2)+'Economic Hierarchy'!F7*(1/6)+'Diplomatic Hiearachy'!F7*(1/6)+'Informational Hierarchy'!F37*(1/6)</f>
        <v>#DIV/0!</v>
      </c>
      <c r="G7" t="e">
        <f>'Security Hierarchy'!G7*(1/2)+'Economic Hierarchy'!G7*(1/6)+'Diplomatic Hiearachy'!G7*(1/6)+'Informational Hierarchy'!G37*(1/6)</f>
        <v>#DIV/0!</v>
      </c>
      <c r="H7" t="e">
        <f>'Security Hierarchy'!H7*(1/2)+'Economic Hierarchy'!H7*(1/6)+'Diplomatic Hiearachy'!H7*(1/6)+'Informational Hierarchy'!H37*(1/6)</f>
        <v>#DIV/0!</v>
      </c>
      <c r="I7" t="e">
        <f>'Security Hierarchy'!I7*(1/2)+'Economic Hierarchy'!I7*(1/6)+'Diplomatic Hiearachy'!I7*(1/6)+'Informational Hierarchy'!I37*(1/6)</f>
        <v>#DIV/0!</v>
      </c>
      <c r="J7" t="e">
        <f>'Security Hierarchy'!J7*(1/2)+'Economic Hierarchy'!J7*(1/6)+'Diplomatic Hiearachy'!J7*(1/6)+'Informational Hierarchy'!J37*(1/6)</f>
        <v>#DIV/0!</v>
      </c>
      <c r="K7" t="e">
        <f>'Security Hierarchy'!K7*(1/2)+'Economic Hierarchy'!K7*(1/6)+'Diplomatic Hiearachy'!K7*(1/6)+'Informational Hierarchy'!K37*(1/6)</f>
        <v>#DIV/0!</v>
      </c>
      <c r="L7" t="e">
        <f>'Security Hierarchy'!L7*(1/2)+'Economic Hierarchy'!L7*(1/6)+'Diplomatic Hiearachy'!L7*(1/6)+'Informational Hierarchy'!L37*(1/6)</f>
        <v>#DIV/0!</v>
      </c>
      <c r="M7" t="e">
        <f>'Security Hierarchy'!M7*(1/2)+'Economic Hierarchy'!M7*(1/6)+'Diplomatic Hiearachy'!M7*(1/6)+'Informational Hierarchy'!M37*(1/6)</f>
        <v>#DIV/0!</v>
      </c>
      <c r="N7" t="e">
        <f>'Security Hierarchy'!N7*(1/2)+'Economic Hierarchy'!N7*(1/6)+'Diplomatic Hiearachy'!N7*(1/6)+'Informational Hierarchy'!N37*(1/6)</f>
        <v>#DIV/0!</v>
      </c>
      <c r="O7" t="e">
        <f>'Security Hierarchy'!O7*(1/2)+'Economic Hierarchy'!O7*(1/6)+'Diplomatic Hiearachy'!O7*(1/6)+'Informational Hierarchy'!O37*(1/6)</f>
        <v>#DIV/0!</v>
      </c>
      <c r="P7" t="e">
        <f>'Security Hierarchy'!P7*(1/2)+'Economic Hierarchy'!P7*(1/6)+'Diplomatic Hiearachy'!P7*(1/6)+'Informational Hierarchy'!P37*(1/6)</f>
        <v>#DIV/0!</v>
      </c>
      <c r="Q7" t="e">
        <f>'Security Hierarchy'!Q7*(1/2)+'Economic Hierarchy'!Q7*(1/6)+'Diplomatic Hiearachy'!Q7*(1/6)+'Informational Hierarchy'!Q37*(1/6)</f>
        <v>#DIV/0!</v>
      </c>
      <c r="R7" t="e">
        <f>'Security Hierarchy'!R7*(1/2)+'Economic Hierarchy'!R7*(1/6)+'Diplomatic Hiearachy'!R7*(1/6)+'Informational Hierarchy'!R37*(1/6)</f>
        <v>#DIV/0!</v>
      </c>
      <c r="S7" t="e">
        <f>'Security Hierarchy'!S7*(1/2)+'Economic Hierarchy'!S7*(1/6)+'Diplomatic Hiearachy'!S7*(1/6)+'Informational Hierarchy'!S37*(1/6)</f>
        <v>#DIV/0!</v>
      </c>
      <c r="T7" t="e">
        <f>'Security Hierarchy'!T7*(1/2)+'Economic Hierarchy'!T7*(1/6)+'Diplomatic Hiearachy'!T7*(1/6)+'Informational Hierarchy'!T37*(1/6)</f>
        <v>#DIV/0!</v>
      </c>
      <c r="U7" t="e">
        <f>'Security Hierarchy'!U7*(1/2)+'Economic Hierarchy'!U7*(1/6)+'Diplomatic Hiearachy'!U7*(1/6)+'Informational Hierarchy'!U37*(1/6)</f>
        <v>#DIV/0!</v>
      </c>
      <c r="V7" t="e">
        <f>'Security Hierarchy'!V7*(1/2)+'Economic Hierarchy'!V7*(1/6)+'Diplomatic Hiearachy'!V7*(1/6)+'Informational Hierarchy'!V37*(1/6)</f>
        <v>#DIV/0!</v>
      </c>
      <c r="W7" t="e">
        <f>'Security Hierarchy'!W7*(1/2)+'Economic Hierarchy'!W7*(1/6)+'Diplomatic Hiearachy'!W7*(1/6)+'Informational Hierarchy'!W37*(1/6)</f>
        <v>#DIV/0!</v>
      </c>
      <c r="X7" t="e">
        <f>'Security Hierarchy'!X7*(1/2)+'Economic Hierarchy'!X7*(1/6)+'Diplomatic Hiearachy'!X7*(1/6)+'Informational Hierarchy'!X37*(1/6)</f>
        <v>#DIV/0!</v>
      </c>
      <c r="Y7" t="e">
        <f>'Security Hierarchy'!Y7*(1/2)+'Economic Hierarchy'!Y7*(1/6)+'Diplomatic Hiearachy'!Y7*(1/6)+'Informational Hierarchy'!Y37*(1/6)</f>
        <v>#DIV/0!</v>
      </c>
      <c r="Z7" t="e">
        <f>'Security Hierarchy'!Z7*(1/2)+'Economic Hierarchy'!Z7*(1/6)+'Diplomatic Hiearachy'!Z7*(1/6)+'Informational Hierarchy'!Z37*(1/6)</f>
        <v>#DIV/0!</v>
      </c>
      <c r="AA7" t="e">
        <f>'Security Hierarchy'!AA7*(1/2)+'Economic Hierarchy'!AA7*(1/6)+'Diplomatic Hiearachy'!AA7*(1/6)+'Informational Hierarchy'!AA37*(1/6)</f>
        <v>#DIV/0!</v>
      </c>
      <c r="AB7" t="e">
        <f>'Security Hierarchy'!AB7*(1/2)+'Economic Hierarchy'!AB7*(1/6)+'Diplomatic Hiearachy'!AB7*(1/6)+'Informational Hierarchy'!AB37*(1/6)</f>
        <v>#DIV/0!</v>
      </c>
      <c r="AC7" t="e">
        <f>'Security Hierarchy'!AC7*(1/2)+'Economic Hierarchy'!AC7*(1/6)+'Diplomatic Hiearachy'!AC7*(1/6)+'Informational Hierarchy'!AC37*(1/6)</f>
        <v>#DIV/0!</v>
      </c>
      <c r="AD7" t="e">
        <f>'Security Hierarchy'!AD7*(1/2)+'Economic Hierarchy'!AD7*(1/6)+'Diplomatic Hiearachy'!AD7*(1/6)+'Informational Hierarchy'!AD37*(1/6)</f>
        <v>#DIV/0!</v>
      </c>
      <c r="AE7" t="e">
        <f>'Security Hierarchy'!AE7*(1/2)+'Economic Hierarchy'!AE7*(1/6)+'Diplomatic Hiearachy'!AE7*(1/6)+'Informational Hierarchy'!AE37*(1/6)</f>
        <v>#DIV/0!</v>
      </c>
      <c r="AF7" t="e">
        <f>'Security Hierarchy'!AF7*(1/2)+'Economic Hierarchy'!AF7*(1/6)+'Diplomatic Hiearachy'!AF7*(1/6)+'Informational Hierarchy'!AF37*(1/6)</f>
        <v>#DIV/0!</v>
      </c>
      <c r="AG7" t="e">
        <f>'Security Hierarchy'!AG7*(1/2)+'Economic Hierarchy'!AG7*(1/6)+'Diplomatic Hiearachy'!AG7*(1/6)+'Informational Hierarchy'!AG37*(1/6)</f>
        <v>#DIV/0!</v>
      </c>
      <c r="AH7" t="e">
        <f>'Security Hierarchy'!AH7*(1/2)+'Economic Hierarchy'!AH7*(1/6)+'Diplomatic Hiearachy'!AH7*(1/6)+'Informational Hierarchy'!AH37*(1/6)</f>
        <v>#DIV/0!</v>
      </c>
      <c r="AI7" t="e">
        <f>'Security Hierarchy'!AI7*(1/2)+'Economic Hierarchy'!AI7*(1/6)+'Diplomatic Hiearachy'!AI7*(1/6)+'Informational Hierarchy'!AI37*(1/6)</f>
        <v>#DIV/0!</v>
      </c>
      <c r="AJ7" t="e">
        <f>'Security Hierarchy'!AJ7*(1/2)+'Economic Hierarchy'!AJ7*(1/6)+'Diplomatic Hiearachy'!AJ7*(1/6)+'Informational Hierarchy'!AJ37*(1/6)</f>
        <v>#DIV/0!</v>
      </c>
      <c r="AK7" t="e">
        <f>'Security Hierarchy'!AK7*(1/2)+'Economic Hierarchy'!AK7*(1/6)+'Diplomatic Hiearachy'!AK7*(1/6)+'Informational Hierarchy'!AK37*(1/6)</f>
        <v>#DIV/0!</v>
      </c>
      <c r="AL7" t="e">
        <f>'Security Hierarchy'!AL7*(1/2)+'Economic Hierarchy'!AL7*(1/6)+'Diplomatic Hiearachy'!AL7*(1/6)+'Informational Hierarchy'!AL37*(1/6)</f>
        <v>#DIV/0!</v>
      </c>
      <c r="AM7" t="e">
        <f>'Security Hierarchy'!AM7*(1/2)+'Economic Hierarchy'!AM7*(1/6)+'Diplomatic Hiearachy'!AM7*(1/6)+'Informational Hierarchy'!AM37*(1/6)</f>
        <v>#DIV/0!</v>
      </c>
      <c r="AN7" t="e">
        <f>'Security Hierarchy'!AN7*(1/2)+'Economic Hierarchy'!AN7*(1/6)+'Diplomatic Hiearachy'!AN7*(1/6)+'Informational Hierarchy'!AN37*(1/6)</f>
        <v>#DIV/0!</v>
      </c>
      <c r="AO7" t="e">
        <f>'Security Hierarchy'!AO7*(1/2)+'Economic Hierarchy'!AO7*(1/6)+'Diplomatic Hiearachy'!AO7*(1/6)+'Informational Hierarchy'!AO37*(1/6)</f>
        <v>#DIV/0!</v>
      </c>
      <c r="AP7" t="e">
        <f>'Security Hierarchy'!AP7*(1/2)+'Economic Hierarchy'!AP7*(1/6)+'Diplomatic Hiearachy'!AP7*(1/6)+'Informational Hierarchy'!AP37*(1/6)</f>
        <v>#DIV/0!</v>
      </c>
      <c r="AQ7" t="e">
        <f>'Security Hierarchy'!AQ7*(1/2)+'Economic Hierarchy'!AQ7*(1/6)+'Diplomatic Hiearachy'!AQ7*(1/6)+'Informational Hierarchy'!AQ37*(1/6)</f>
        <v>#DIV/0!</v>
      </c>
      <c r="AR7" t="e">
        <f>'Security Hierarchy'!AR7*(1/2)+'Economic Hierarchy'!AR7*(1/6)+'Diplomatic Hiearachy'!AR7*(1/6)+'Informational Hierarchy'!AR37*(1/6)</f>
        <v>#DIV/0!</v>
      </c>
      <c r="AS7" t="e">
        <f>'Security Hierarchy'!AS7*(1/2)+'Economic Hierarchy'!AS7*(1/6)+'Diplomatic Hiearachy'!AS7*(1/6)+'Informational Hierarchy'!AS37*(1/6)</f>
        <v>#DIV/0!</v>
      </c>
      <c r="AT7" t="e">
        <f>'Security Hierarchy'!AT7*(1/2)+'Economic Hierarchy'!AT7*(1/6)+'Diplomatic Hiearachy'!AT7*(1/6)+'Informational Hierarchy'!AT37*(1/6)</f>
        <v>#DIV/0!</v>
      </c>
      <c r="AU7" t="e">
        <f>'Security Hierarchy'!AU7*(1/2)+'Economic Hierarchy'!AU7*(1/6)+'Diplomatic Hiearachy'!AU7*(1/6)+'Informational Hierarchy'!AU37*(1/6)</f>
        <v>#DIV/0!</v>
      </c>
      <c r="AV7" t="e">
        <f>'Security Hierarchy'!AV7*(1/2)+'Economic Hierarchy'!AV7*(1/6)+'Diplomatic Hiearachy'!AV7*(1/6)+'Informational Hierarchy'!AV37*(1/6)</f>
        <v>#DIV/0!</v>
      </c>
      <c r="AW7" t="e">
        <f>'Security Hierarchy'!AW7*(1/2)+'Economic Hierarchy'!AW7*(1/6)+'Diplomatic Hiearachy'!AW7*(1/6)+'Informational Hierarchy'!AW37*(1/6)</f>
        <v>#DIV/0!</v>
      </c>
    </row>
    <row r="8" spans="1:49" x14ac:dyDescent="0.25">
      <c r="A8">
        <v>1996</v>
      </c>
      <c r="B8" t="e">
        <f>'Security Hierarchy'!B8*(1/2)+'Economic Hierarchy'!B8*(1/6)+'Diplomatic Hiearachy'!B8*(1/6)+'Informational Hierarchy'!B38*(1/6)</f>
        <v>#DIV/0!</v>
      </c>
      <c r="C8" t="e">
        <f>'Security Hierarchy'!C8*(1/2)+'Economic Hierarchy'!C8*(1/6)+'Diplomatic Hiearachy'!C8*(1/6)+'Informational Hierarchy'!C38*(1/6)</f>
        <v>#DIV/0!</v>
      </c>
      <c r="D8" t="e">
        <f>'Security Hierarchy'!D8*(1/2)+'Economic Hierarchy'!D8*(1/6)+'Diplomatic Hiearachy'!D8*(1/6)+'Informational Hierarchy'!D38*(1/6)</f>
        <v>#DIV/0!</v>
      </c>
      <c r="E8" t="e">
        <f>'Security Hierarchy'!E8*(1/2)+'Economic Hierarchy'!E8*(1/6)+'Diplomatic Hiearachy'!E8*(1/6)+'Informational Hierarchy'!E38*(1/6)</f>
        <v>#DIV/0!</v>
      </c>
      <c r="F8" t="e">
        <f>'Security Hierarchy'!F8*(1/2)+'Economic Hierarchy'!F8*(1/6)+'Diplomatic Hiearachy'!F8*(1/6)+'Informational Hierarchy'!F38*(1/6)</f>
        <v>#DIV/0!</v>
      </c>
      <c r="G8" t="e">
        <f>'Security Hierarchy'!G8*(1/2)+'Economic Hierarchy'!G8*(1/6)+'Diplomatic Hiearachy'!G8*(1/6)+'Informational Hierarchy'!G38*(1/6)</f>
        <v>#DIV/0!</v>
      </c>
      <c r="H8" t="e">
        <f>'Security Hierarchy'!H8*(1/2)+'Economic Hierarchy'!H8*(1/6)+'Diplomatic Hiearachy'!H8*(1/6)+'Informational Hierarchy'!H38*(1/6)</f>
        <v>#DIV/0!</v>
      </c>
      <c r="I8" t="e">
        <f>'Security Hierarchy'!I8*(1/2)+'Economic Hierarchy'!I8*(1/6)+'Diplomatic Hiearachy'!I8*(1/6)+'Informational Hierarchy'!I38*(1/6)</f>
        <v>#DIV/0!</v>
      </c>
      <c r="J8" t="e">
        <f>'Security Hierarchy'!J8*(1/2)+'Economic Hierarchy'!J8*(1/6)+'Diplomatic Hiearachy'!J8*(1/6)+'Informational Hierarchy'!J38*(1/6)</f>
        <v>#DIV/0!</v>
      </c>
      <c r="K8" t="e">
        <f>'Security Hierarchy'!K8*(1/2)+'Economic Hierarchy'!K8*(1/6)+'Diplomatic Hiearachy'!K8*(1/6)+'Informational Hierarchy'!K38*(1/6)</f>
        <v>#DIV/0!</v>
      </c>
      <c r="L8" t="e">
        <f>'Security Hierarchy'!L8*(1/2)+'Economic Hierarchy'!L8*(1/6)+'Diplomatic Hiearachy'!L8*(1/6)+'Informational Hierarchy'!L38*(1/6)</f>
        <v>#DIV/0!</v>
      </c>
      <c r="M8" t="e">
        <f>'Security Hierarchy'!M8*(1/2)+'Economic Hierarchy'!M8*(1/6)+'Diplomatic Hiearachy'!M8*(1/6)+'Informational Hierarchy'!M38*(1/6)</f>
        <v>#DIV/0!</v>
      </c>
      <c r="N8" t="e">
        <f>'Security Hierarchy'!N8*(1/2)+'Economic Hierarchy'!N8*(1/6)+'Diplomatic Hiearachy'!N8*(1/6)+'Informational Hierarchy'!N38*(1/6)</f>
        <v>#DIV/0!</v>
      </c>
      <c r="O8" t="e">
        <f>'Security Hierarchy'!O8*(1/2)+'Economic Hierarchy'!O8*(1/6)+'Diplomatic Hiearachy'!O8*(1/6)+'Informational Hierarchy'!O38*(1/6)</f>
        <v>#DIV/0!</v>
      </c>
      <c r="P8" t="e">
        <f>'Security Hierarchy'!P8*(1/2)+'Economic Hierarchy'!P8*(1/6)+'Diplomatic Hiearachy'!P8*(1/6)+'Informational Hierarchy'!P38*(1/6)</f>
        <v>#DIV/0!</v>
      </c>
      <c r="Q8" t="e">
        <f>'Security Hierarchy'!Q8*(1/2)+'Economic Hierarchy'!Q8*(1/6)+'Diplomatic Hiearachy'!Q8*(1/6)+'Informational Hierarchy'!Q38*(1/6)</f>
        <v>#DIV/0!</v>
      </c>
      <c r="R8" t="e">
        <f>'Security Hierarchy'!R8*(1/2)+'Economic Hierarchy'!R8*(1/6)+'Diplomatic Hiearachy'!R8*(1/6)+'Informational Hierarchy'!R38*(1/6)</f>
        <v>#DIV/0!</v>
      </c>
      <c r="S8" t="e">
        <f>'Security Hierarchy'!S8*(1/2)+'Economic Hierarchy'!S8*(1/6)+'Diplomatic Hiearachy'!S8*(1/6)+'Informational Hierarchy'!S38*(1/6)</f>
        <v>#DIV/0!</v>
      </c>
      <c r="T8" t="e">
        <f>'Security Hierarchy'!T8*(1/2)+'Economic Hierarchy'!T8*(1/6)+'Diplomatic Hiearachy'!T8*(1/6)+'Informational Hierarchy'!T38*(1/6)</f>
        <v>#DIV/0!</v>
      </c>
      <c r="U8" t="e">
        <f>'Security Hierarchy'!U8*(1/2)+'Economic Hierarchy'!U8*(1/6)+'Diplomatic Hiearachy'!U8*(1/6)+'Informational Hierarchy'!U38*(1/6)</f>
        <v>#DIV/0!</v>
      </c>
      <c r="V8" t="e">
        <f>'Security Hierarchy'!V8*(1/2)+'Economic Hierarchy'!V8*(1/6)+'Diplomatic Hiearachy'!V8*(1/6)+'Informational Hierarchy'!V38*(1/6)</f>
        <v>#DIV/0!</v>
      </c>
      <c r="W8" t="e">
        <f>'Security Hierarchy'!W8*(1/2)+'Economic Hierarchy'!W8*(1/6)+'Diplomatic Hiearachy'!W8*(1/6)+'Informational Hierarchy'!W38*(1/6)</f>
        <v>#DIV/0!</v>
      </c>
      <c r="X8" t="e">
        <f>'Security Hierarchy'!X8*(1/2)+'Economic Hierarchy'!X8*(1/6)+'Diplomatic Hiearachy'!X8*(1/6)+'Informational Hierarchy'!X38*(1/6)</f>
        <v>#DIV/0!</v>
      </c>
      <c r="Y8" t="e">
        <f>'Security Hierarchy'!Y8*(1/2)+'Economic Hierarchy'!Y8*(1/6)+'Diplomatic Hiearachy'!Y8*(1/6)+'Informational Hierarchy'!Y38*(1/6)</f>
        <v>#DIV/0!</v>
      </c>
      <c r="Z8" t="e">
        <f>'Security Hierarchy'!Z8*(1/2)+'Economic Hierarchy'!Z8*(1/6)+'Diplomatic Hiearachy'!Z8*(1/6)+'Informational Hierarchy'!Z38*(1/6)</f>
        <v>#DIV/0!</v>
      </c>
      <c r="AA8" t="e">
        <f>'Security Hierarchy'!AA8*(1/2)+'Economic Hierarchy'!AA8*(1/6)+'Diplomatic Hiearachy'!AA8*(1/6)+'Informational Hierarchy'!AA38*(1/6)</f>
        <v>#DIV/0!</v>
      </c>
      <c r="AB8" t="e">
        <f>'Security Hierarchy'!AB8*(1/2)+'Economic Hierarchy'!AB8*(1/6)+'Diplomatic Hiearachy'!AB8*(1/6)+'Informational Hierarchy'!AB38*(1/6)</f>
        <v>#DIV/0!</v>
      </c>
      <c r="AC8" t="e">
        <f>'Security Hierarchy'!AC8*(1/2)+'Economic Hierarchy'!AC8*(1/6)+'Diplomatic Hiearachy'!AC8*(1/6)+'Informational Hierarchy'!AC38*(1/6)</f>
        <v>#DIV/0!</v>
      </c>
      <c r="AD8" t="e">
        <f>'Security Hierarchy'!AD8*(1/2)+'Economic Hierarchy'!AD8*(1/6)+'Diplomatic Hiearachy'!AD8*(1/6)+'Informational Hierarchy'!AD38*(1/6)</f>
        <v>#DIV/0!</v>
      </c>
      <c r="AE8" t="e">
        <f>'Security Hierarchy'!AE8*(1/2)+'Economic Hierarchy'!AE8*(1/6)+'Diplomatic Hiearachy'!AE8*(1/6)+'Informational Hierarchy'!AE38*(1/6)</f>
        <v>#DIV/0!</v>
      </c>
      <c r="AF8" t="e">
        <f>'Security Hierarchy'!AF8*(1/2)+'Economic Hierarchy'!AF8*(1/6)+'Diplomatic Hiearachy'!AF8*(1/6)+'Informational Hierarchy'!AF38*(1/6)</f>
        <v>#DIV/0!</v>
      </c>
      <c r="AG8" t="e">
        <f>'Security Hierarchy'!AG8*(1/2)+'Economic Hierarchy'!AG8*(1/6)+'Diplomatic Hiearachy'!AG8*(1/6)+'Informational Hierarchy'!AG38*(1/6)</f>
        <v>#DIV/0!</v>
      </c>
      <c r="AH8" t="e">
        <f>'Security Hierarchy'!AH8*(1/2)+'Economic Hierarchy'!AH8*(1/6)+'Diplomatic Hiearachy'!AH8*(1/6)+'Informational Hierarchy'!AH38*(1/6)</f>
        <v>#DIV/0!</v>
      </c>
      <c r="AI8" t="e">
        <f>'Security Hierarchy'!AI8*(1/2)+'Economic Hierarchy'!AI8*(1/6)+'Diplomatic Hiearachy'!AI8*(1/6)+'Informational Hierarchy'!AI38*(1/6)</f>
        <v>#DIV/0!</v>
      </c>
      <c r="AJ8" t="e">
        <f>'Security Hierarchy'!AJ8*(1/2)+'Economic Hierarchy'!AJ8*(1/6)+'Diplomatic Hiearachy'!AJ8*(1/6)+'Informational Hierarchy'!AJ38*(1/6)</f>
        <v>#DIV/0!</v>
      </c>
      <c r="AK8" t="e">
        <f>'Security Hierarchy'!AK8*(1/2)+'Economic Hierarchy'!AK8*(1/6)+'Diplomatic Hiearachy'!AK8*(1/6)+'Informational Hierarchy'!AK38*(1/6)</f>
        <v>#DIV/0!</v>
      </c>
      <c r="AL8" t="e">
        <f>'Security Hierarchy'!AL8*(1/2)+'Economic Hierarchy'!AL8*(1/6)+'Diplomatic Hiearachy'!AL8*(1/6)+'Informational Hierarchy'!AL38*(1/6)</f>
        <v>#DIV/0!</v>
      </c>
      <c r="AM8" t="e">
        <f>'Security Hierarchy'!AM8*(1/2)+'Economic Hierarchy'!AM8*(1/6)+'Diplomatic Hiearachy'!AM8*(1/6)+'Informational Hierarchy'!AM38*(1/6)</f>
        <v>#DIV/0!</v>
      </c>
      <c r="AN8" t="e">
        <f>'Security Hierarchy'!AN8*(1/2)+'Economic Hierarchy'!AN8*(1/6)+'Diplomatic Hiearachy'!AN8*(1/6)+'Informational Hierarchy'!AN38*(1/6)</f>
        <v>#DIV/0!</v>
      </c>
      <c r="AO8" t="e">
        <f>'Security Hierarchy'!AO8*(1/2)+'Economic Hierarchy'!AO8*(1/6)+'Diplomatic Hiearachy'!AO8*(1/6)+'Informational Hierarchy'!AO38*(1/6)</f>
        <v>#DIV/0!</v>
      </c>
      <c r="AP8" t="e">
        <f>'Security Hierarchy'!AP8*(1/2)+'Economic Hierarchy'!AP8*(1/6)+'Diplomatic Hiearachy'!AP8*(1/6)+'Informational Hierarchy'!AP38*(1/6)</f>
        <v>#DIV/0!</v>
      </c>
      <c r="AQ8" t="e">
        <f>'Security Hierarchy'!AQ8*(1/2)+'Economic Hierarchy'!AQ8*(1/6)+'Diplomatic Hiearachy'!AQ8*(1/6)+'Informational Hierarchy'!AQ38*(1/6)</f>
        <v>#DIV/0!</v>
      </c>
      <c r="AR8" t="e">
        <f>'Security Hierarchy'!AR8*(1/2)+'Economic Hierarchy'!AR8*(1/6)+'Diplomatic Hiearachy'!AR8*(1/6)+'Informational Hierarchy'!AR38*(1/6)</f>
        <v>#DIV/0!</v>
      </c>
      <c r="AS8" t="e">
        <f>'Security Hierarchy'!AS8*(1/2)+'Economic Hierarchy'!AS8*(1/6)+'Diplomatic Hiearachy'!AS8*(1/6)+'Informational Hierarchy'!AS38*(1/6)</f>
        <v>#DIV/0!</v>
      </c>
      <c r="AT8" t="e">
        <f>'Security Hierarchy'!AT8*(1/2)+'Economic Hierarchy'!AT8*(1/6)+'Diplomatic Hiearachy'!AT8*(1/6)+'Informational Hierarchy'!AT38*(1/6)</f>
        <v>#DIV/0!</v>
      </c>
      <c r="AU8" t="e">
        <f>'Security Hierarchy'!AU8*(1/2)+'Economic Hierarchy'!AU8*(1/6)+'Diplomatic Hiearachy'!AU8*(1/6)+'Informational Hierarchy'!AU38*(1/6)</f>
        <v>#DIV/0!</v>
      </c>
      <c r="AV8" t="e">
        <f>'Security Hierarchy'!AV8*(1/2)+'Economic Hierarchy'!AV8*(1/6)+'Diplomatic Hiearachy'!AV8*(1/6)+'Informational Hierarchy'!AV38*(1/6)</f>
        <v>#DIV/0!</v>
      </c>
      <c r="AW8" t="e">
        <f>'Security Hierarchy'!AW8*(1/2)+'Economic Hierarchy'!AW8*(1/6)+'Diplomatic Hiearachy'!AW8*(1/6)+'Informational Hierarchy'!AW38*(1/6)</f>
        <v>#DIV/0!</v>
      </c>
    </row>
    <row r="9" spans="1:49" x14ac:dyDescent="0.25">
      <c r="A9">
        <v>1997</v>
      </c>
      <c r="B9" t="e">
        <f>'Security Hierarchy'!B9*(1/2)+'Economic Hierarchy'!B9*(1/6)+'Diplomatic Hiearachy'!B9*(1/6)+'Informational Hierarchy'!B39*(1/6)</f>
        <v>#DIV/0!</v>
      </c>
      <c r="C9" t="e">
        <f>'Security Hierarchy'!C9*(1/2)+'Economic Hierarchy'!C9*(1/6)+'Diplomatic Hiearachy'!C9*(1/6)+'Informational Hierarchy'!C39*(1/6)</f>
        <v>#DIV/0!</v>
      </c>
      <c r="D9" t="e">
        <f>'Security Hierarchy'!D9*(1/2)+'Economic Hierarchy'!D9*(1/6)+'Diplomatic Hiearachy'!D9*(1/6)+'Informational Hierarchy'!D39*(1/6)</f>
        <v>#DIV/0!</v>
      </c>
      <c r="E9" t="e">
        <f>'Security Hierarchy'!E9*(1/2)+'Economic Hierarchy'!E9*(1/6)+'Diplomatic Hiearachy'!E9*(1/6)+'Informational Hierarchy'!E39*(1/6)</f>
        <v>#DIV/0!</v>
      </c>
      <c r="F9" t="e">
        <f>'Security Hierarchy'!F9*(1/2)+'Economic Hierarchy'!F9*(1/6)+'Diplomatic Hiearachy'!F9*(1/6)+'Informational Hierarchy'!F39*(1/6)</f>
        <v>#DIV/0!</v>
      </c>
      <c r="G9" t="e">
        <f>'Security Hierarchy'!G9*(1/2)+'Economic Hierarchy'!G9*(1/6)+'Diplomatic Hiearachy'!G9*(1/6)+'Informational Hierarchy'!G39*(1/6)</f>
        <v>#DIV/0!</v>
      </c>
      <c r="H9" t="e">
        <f>'Security Hierarchy'!H9*(1/2)+'Economic Hierarchy'!H9*(1/6)+'Diplomatic Hiearachy'!H9*(1/6)+'Informational Hierarchy'!H39*(1/6)</f>
        <v>#DIV/0!</v>
      </c>
      <c r="I9" t="e">
        <f>'Security Hierarchy'!I9*(1/2)+'Economic Hierarchy'!I9*(1/6)+'Diplomatic Hiearachy'!I9*(1/6)+'Informational Hierarchy'!I39*(1/6)</f>
        <v>#DIV/0!</v>
      </c>
      <c r="J9" t="e">
        <f>'Security Hierarchy'!J9*(1/2)+'Economic Hierarchy'!J9*(1/6)+'Diplomatic Hiearachy'!J9*(1/6)+'Informational Hierarchy'!J39*(1/6)</f>
        <v>#DIV/0!</v>
      </c>
      <c r="K9" t="e">
        <f>'Security Hierarchy'!K9*(1/2)+'Economic Hierarchy'!K9*(1/6)+'Diplomatic Hiearachy'!K9*(1/6)+'Informational Hierarchy'!K39*(1/6)</f>
        <v>#DIV/0!</v>
      </c>
      <c r="L9" t="e">
        <f>'Security Hierarchy'!L9*(1/2)+'Economic Hierarchy'!L9*(1/6)+'Diplomatic Hiearachy'!L9*(1/6)+'Informational Hierarchy'!L39*(1/6)</f>
        <v>#DIV/0!</v>
      </c>
      <c r="M9" t="e">
        <f>'Security Hierarchy'!M9*(1/2)+'Economic Hierarchy'!M9*(1/6)+'Diplomatic Hiearachy'!M9*(1/6)+'Informational Hierarchy'!M39*(1/6)</f>
        <v>#DIV/0!</v>
      </c>
      <c r="N9" t="e">
        <f>'Security Hierarchy'!N9*(1/2)+'Economic Hierarchy'!N9*(1/6)+'Diplomatic Hiearachy'!N9*(1/6)+'Informational Hierarchy'!N39*(1/6)</f>
        <v>#DIV/0!</v>
      </c>
      <c r="O9" t="e">
        <f>'Security Hierarchy'!O9*(1/2)+'Economic Hierarchy'!O9*(1/6)+'Diplomatic Hiearachy'!O9*(1/6)+'Informational Hierarchy'!O39*(1/6)</f>
        <v>#DIV/0!</v>
      </c>
      <c r="P9" t="e">
        <f>'Security Hierarchy'!P9*(1/2)+'Economic Hierarchy'!P9*(1/6)+'Diplomatic Hiearachy'!P9*(1/6)+'Informational Hierarchy'!P39*(1/6)</f>
        <v>#DIV/0!</v>
      </c>
      <c r="Q9" t="e">
        <f>'Security Hierarchy'!Q9*(1/2)+'Economic Hierarchy'!Q9*(1/6)+'Diplomatic Hiearachy'!Q9*(1/6)+'Informational Hierarchy'!Q39*(1/6)</f>
        <v>#DIV/0!</v>
      </c>
      <c r="R9" t="e">
        <f>'Security Hierarchy'!R9*(1/2)+'Economic Hierarchy'!R9*(1/6)+'Diplomatic Hiearachy'!R9*(1/6)+'Informational Hierarchy'!R39*(1/6)</f>
        <v>#DIV/0!</v>
      </c>
      <c r="S9" t="e">
        <f>'Security Hierarchy'!S9*(1/2)+'Economic Hierarchy'!S9*(1/6)+'Diplomatic Hiearachy'!S9*(1/6)+'Informational Hierarchy'!S39*(1/6)</f>
        <v>#DIV/0!</v>
      </c>
      <c r="T9" t="e">
        <f>'Security Hierarchy'!T9*(1/2)+'Economic Hierarchy'!T9*(1/6)+'Diplomatic Hiearachy'!T9*(1/6)+'Informational Hierarchy'!T39*(1/6)</f>
        <v>#DIV/0!</v>
      </c>
      <c r="U9" t="e">
        <f>'Security Hierarchy'!U9*(1/2)+'Economic Hierarchy'!U9*(1/6)+'Diplomatic Hiearachy'!U9*(1/6)+'Informational Hierarchy'!U39*(1/6)</f>
        <v>#DIV/0!</v>
      </c>
      <c r="V9" t="e">
        <f>'Security Hierarchy'!V9*(1/2)+'Economic Hierarchy'!V9*(1/6)+'Diplomatic Hiearachy'!V9*(1/6)+'Informational Hierarchy'!V39*(1/6)</f>
        <v>#DIV/0!</v>
      </c>
      <c r="W9" t="e">
        <f>'Security Hierarchy'!W9*(1/2)+'Economic Hierarchy'!W9*(1/6)+'Diplomatic Hiearachy'!W9*(1/6)+'Informational Hierarchy'!W39*(1/6)</f>
        <v>#DIV/0!</v>
      </c>
      <c r="X9" t="e">
        <f>'Security Hierarchy'!X9*(1/2)+'Economic Hierarchy'!X9*(1/6)+'Diplomatic Hiearachy'!X9*(1/6)+'Informational Hierarchy'!X39*(1/6)</f>
        <v>#DIV/0!</v>
      </c>
      <c r="Y9" t="e">
        <f>'Security Hierarchy'!Y9*(1/2)+'Economic Hierarchy'!Y9*(1/6)+'Diplomatic Hiearachy'!Y9*(1/6)+'Informational Hierarchy'!Y39*(1/6)</f>
        <v>#DIV/0!</v>
      </c>
      <c r="Z9" t="e">
        <f>'Security Hierarchy'!Z9*(1/2)+'Economic Hierarchy'!Z9*(1/6)+'Diplomatic Hiearachy'!Z9*(1/6)+'Informational Hierarchy'!Z39*(1/6)</f>
        <v>#DIV/0!</v>
      </c>
      <c r="AA9" t="e">
        <f>'Security Hierarchy'!AA9*(1/2)+'Economic Hierarchy'!AA9*(1/6)+'Diplomatic Hiearachy'!AA9*(1/6)+'Informational Hierarchy'!AA39*(1/6)</f>
        <v>#DIV/0!</v>
      </c>
      <c r="AB9" t="e">
        <f>'Security Hierarchy'!AB9*(1/2)+'Economic Hierarchy'!AB9*(1/6)+'Diplomatic Hiearachy'!AB9*(1/6)+'Informational Hierarchy'!AB39*(1/6)</f>
        <v>#DIV/0!</v>
      </c>
      <c r="AC9" t="e">
        <f>'Security Hierarchy'!AC9*(1/2)+'Economic Hierarchy'!AC9*(1/6)+'Diplomatic Hiearachy'!AC9*(1/6)+'Informational Hierarchy'!AC39*(1/6)</f>
        <v>#DIV/0!</v>
      </c>
      <c r="AD9" t="e">
        <f>'Security Hierarchy'!AD9*(1/2)+'Economic Hierarchy'!AD9*(1/6)+'Diplomatic Hiearachy'!AD9*(1/6)+'Informational Hierarchy'!AD39*(1/6)</f>
        <v>#DIV/0!</v>
      </c>
      <c r="AE9" t="e">
        <f>'Security Hierarchy'!AE9*(1/2)+'Economic Hierarchy'!AE9*(1/6)+'Diplomatic Hiearachy'!AE9*(1/6)+'Informational Hierarchy'!AE39*(1/6)</f>
        <v>#DIV/0!</v>
      </c>
      <c r="AF9" t="e">
        <f>'Security Hierarchy'!AF9*(1/2)+'Economic Hierarchy'!AF9*(1/6)+'Diplomatic Hiearachy'!AF9*(1/6)+'Informational Hierarchy'!AF39*(1/6)</f>
        <v>#DIV/0!</v>
      </c>
      <c r="AG9" t="e">
        <f>'Security Hierarchy'!AG9*(1/2)+'Economic Hierarchy'!AG9*(1/6)+'Diplomatic Hiearachy'!AG9*(1/6)+'Informational Hierarchy'!AG39*(1/6)</f>
        <v>#DIV/0!</v>
      </c>
      <c r="AH9" t="e">
        <f>'Security Hierarchy'!AH9*(1/2)+'Economic Hierarchy'!AH9*(1/6)+'Diplomatic Hiearachy'!AH9*(1/6)+'Informational Hierarchy'!AH39*(1/6)</f>
        <v>#DIV/0!</v>
      </c>
      <c r="AI9" t="e">
        <f>'Security Hierarchy'!AI9*(1/2)+'Economic Hierarchy'!AI9*(1/6)+'Diplomatic Hiearachy'!AI9*(1/6)+'Informational Hierarchy'!AI39*(1/6)</f>
        <v>#DIV/0!</v>
      </c>
      <c r="AJ9" t="e">
        <f>'Security Hierarchy'!AJ9*(1/2)+'Economic Hierarchy'!AJ9*(1/6)+'Diplomatic Hiearachy'!AJ9*(1/6)+'Informational Hierarchy'!AJ39*(1/6)</f>
        <v>#DIV/0!</v>
      </c>
      <c r="AK9" t="e">
        <f>'Security Hierarchy'!AK9*(1/2)+'Economic Hierarchy'!AK9*(1/6)+'Diplomatic Hiearachy'!AK9*(1/6)+'Informational Hierarchy'!AK39*(1/6)</f>
        <v>#DIV/0!</v>
      </c>
      <c r="AL9" t="e">
        <f>'Security Hierarchy'!AL9*(1/2)+'Economic Hierarchy'!AL9*(1/6)+'Diplomatic Hiearachy'!AL9*(1/6)+'Informational Hierarchy'!AL39*(1/6)</f>
        <v>#DIV/0!</v>
      </c>
      <c r="AM9" t="e">
        <f>'Security Hierarchy'!AM9*(1/2)+'Economic Hierarchy'!AM9*(1/6)+'Diplomatic Hiearachy'!AM9*(1/6)+'Informational Hierarchy'!AM39*(1/6)</f>
        <v>#DIV/0!</v>
      </c>
      <c r="AN9" t="e">
        <f>'Security Hierarchy'!AN9*(1/2)+'Economic Hierarchy'!AN9*(1/6)+'Diplomatic Hiearachy'!AN9*(1/6)+'Informational Hierarchy'!AN39*(1/6)</f>
        <v>#DIV/0!</v>
      </c>
      <c r="AO9" t="e">
        <f>'Security Hierarchy'!AO9*(1/2)+'Economic Hierarchy'!AO9*(1/6)+'Diplomatic Hiearachy'!AO9*(1/6)+'Informational Hierarchy'!AO39*(1/6)</f>
        <v>#DIV/0!</v>
      </c>
      <c r="AP9" t="e">
        <f>'Security Hierarchy'!AP9*(1/2)+'Economic Hierarchy'!AP9*(1/6)+'Diplomatic Hiearachy'!AP9*(1/6)+'Informational Hierarchy'!AP39*(1/6)</f>
        <v>#DIV/0!</v>
      </c>
      <c r="AQ9" t="e">
        <f>'Security Hierarchy'!AQ9*(1/2)+'Economic Hierarchy'!AQ9*(1/6)+'Diplomatic Hiearachy'!AQ9*(1/6)+'Informational Hierarchy'!AQ39*(1/6)</f>
        <v>#DIV/0!</v>
      </c>
      <c r="AR9" t="e">
        <f>'Security Hierarchy'!AR9*(1/2)+'Economic Hierarchy'!AR9*(1/6)+'Diplomatic Hiearachy'!AR9*(1/6)+'Informational Hierarchy'!AR39*(1/6)</f>
        <v>#DIV/0!</v>
      </c>
      <c r="AS9" t="e">
        <f>'Security Hierarchy'!AS9*(1/2)+'Economic Hierarchy'!AS9*(1/6)+'Diplomatic Hiearachy'!AS9*(1/6)+'Informational Hierarchy'!AS39*(1/6)</f>
        <v>#DIV/0!</v>
      </c>
      <c r="AT9" t="e">
        <f>'Security Hierarchy'!AT9*(1/2)+'Economic Hierarchy'!AT9*(1/6)+'Diplomatic Hiearachy'!AT9*(1/6)+'Informational Hierarchy'!AT39*(1/6)</f>
        <v>#DIV/0!</v>
      </c>
      <c r="AU9" t="e">
        <f>'Security Hierarchy'!AU9*(1/2)+'Economic Hierarchy'!AU9*(1/6)+'Diplomatic Hiearachy'!AU9*(1/6)+'Informational Hierarchy'!AU39*(1/6)</f>
        <v>#DIV/0!</v>
      </c>
      <c r="AV9" t="e">
        <f>'Security Hierarchy'!AV9*(1/2)+'Economic Hierarchy'!AV9*(1/6)+'Diplomatic Hiearachy'!AV9*(1/6)+'Informational Hierarchy'!AV39*(1/6)</f>
        <v>#DIV/0!</v>
      </c>
      <c r="AW9" t="e">
        <f>'Security Hierarchy'!AW9*(1/2)+'Economic Hierarchy'!AW9*(1/6)+'Diplomatic Hiearachy'!AW9*(1/6)+'Informational Hierarchy'!AW39*(1/6)</f>
        <v>#DIV/0!</v>
      </c>
    </row>
    <row r="10" spans="1:49" x14ac:dyDescent="0.25">
      <c r="A10">
        <v>1998</v>
      </c>
      <c r="B10" t="e">
        <f>'Security Hierarchy'!B10*(1/2)+'Economic Hierarchy'!B10*(1/6)+'Diplomatic Hiearachy'!B10*(1/6)+'Informational Hierarchy'!B40*(1/6)</f>
        <v>#DIV/0!</v>
      </c>
      <c r="C10" t="e">
        <f>'Security Hierarchy'!C10*(1/2)+'Economic Hierarchy'!C10*(1/6)+'Diplomatic Hiearachy'!C10*(1/6)+'Informational Hierarchy'!C40*(1/6)</f>
        <v>#DIV/0!</v>
      </c>
      <c r="D10" t="e">
        <f>'Security Hierarchy'!D10*(1/2)+'Economic Hierarchy'!D10*(1/6)+'Diplomatic Hiearachy'!D10*(1/6)+'Informational Hierarchy'!D40*(1/6)</f>
        <v>#DIV/0!</v>
      </c>
      <c r="E10" t="e">
        <f>'Security Hierarchy'!E10*(1/2)+'Economic Hierarchy'!E10*(1/6)+'Diplomatic Hiearachy'!E10*(1/6)+'Informational Hierarchy'!E40*(1/6)</f>
        <v>#DIV/0!</v>
      </c>
      <c r="F10" t="e">
        <f>'Security Hierarchy'!F10*(1/2)+'Economic Hierarchy'!F10*(1/6)+'Diplomatic Hiearachy'!F10*(1/6)+'Informational Hierarchy'!F40*(1/6)</f>
        <v>#DIV/0!</v>
      </c>
      <c r="G10" t="e">
        <f>'Security Hierarchy'!G10*(1/2)+'Economic Hierarchy'!G10*(1/6)+'Diplomatic Hiearachy'!G10*(1/6)+'Informational Hierarchy'!G40*(1/6)</f>
        <v>#DIV/0!</v>
      </c>
      <c r="H10" t="e">
        <f>'Security Hierarchy'!H10*(1/2)+'Economic Hierarchy'!H10*(1/6)+'Diplomatic Hiearachy'!H10*(1/6)+'Informational Hierarchy'!H40*(1/6)</f>
        <v>#DIV/0!</v>
      </c>
      <c r="I10" t="e">
        <f>'Security Hierarchy'!I10*(1/2)+'Economic Hierarchy'!I10*(1/6)+'Diplomatic Hiearachy'!I10*(1/6)+'Informational Hierarchy'!I40*(1/6)</f>
        <v>#DIV/0!</v>
      </c>
      <c r="J10" t="e">
        <f>'Security Hierarchy'!J10*(1/2)+'Economic Hierarchy'!J10*(1/6)+'Diplomatic Hiearachy'!J10*(1/6)+'Informational Hierarchy'!J40*(1/6)</f>
        <v>#DIV/0!</v>
      </c>
      <c r="K10" t="e">
        <f>'Security Hierarchy'!K10*(1/2)+'Economic Hierarchy'!K10*(1/6)+'Diplomatic Hiearachy'!K10*(1/6)+'Informational Hierarchy'!K40*(1/6)</f>
        <v>#DIV/0!</v>
      </c>
      <c r="L10" t="e">
        <f>'Security Hierarchy'!L10*(1/2)+'Economic Hierarchy'!L10*(1/6)+'Diplomatic Hiearachy'!L10*(1/6)+'Informational Hierarchy'!L40*(1/6)</f>
        <v>#DIV/0!</v>
      </c>
      <c r="M10" t="e">
        <f>'Security Hierarchy'!M10*(1/2)+'Economic Hierarchy'!M10*(1/6)+'Diplomatic Hiearachy'!M10*(1/6)+'Informational Hierarchy'!M40*(1/6)</f>
        <v>#DIV/0!</v>
      </c>
      <c r="N10" t="e">
        <f>'Security Hierarchy'!N10*(1/2)+'Economic Hierarchy'!N10*(1/6)+'Diplomatic Hiearachy'!N10*(1/6)+'Informational Hierarchy'!N40*(1/6)</f>
        <v>#DIV/0!</v>
      </c>
      <c r="O10" t="e">
        <f>'Security Hierarchy'!O10*(1/2)+'Economic Hierarchy'!O10*(1/6)+'Diplomatic Hiearachy'!O10*(1/6)+'Informational Hierarchy'!O40*(1/6)</f>
        <v>#DIV/0!</v>
      </c>
      <c r="P10" t="e">
        <f>'Security Hierarchy'!P10*(1/2)+'Economic Hierarchy'!P10*(1/6)+'Diplomatic Hiearachy'!P10*(1/6)+'Informational Hierarchy'!P40*(1/6)</f>
        <v>#DIV/0!</v>
      </c>
      <c r="Q10" t="e">
        <f>'Security Hierarchy'!Q10*(1/2)+'Economic Hierarchy'!Q10*(1/6)+'Diplomatic Hiearachy'!Q10*(1/6)+'Informational Hierarchy'!Q40*(1/6)</f>
        <v>#DIV/0!</v>
      </c>
      <c r="R10" t="e">
        <f>'Security Hierarchy'!R10*(1/2)+'Economic Hierarchy'!R10*(1/6)+'Diplomatic Hiearachy'!R10*(1/6)+'Informational Hierarchy'!R40*(1/6)</f>
        <v>#DIV/0!</v>
      </c>
      <c r="S10" t="e">
        <f>'Security Hierarchy'!S10*(1/2)+'Economic Hierarchy'!S10*(1/6)+'Diplomatic Hiearachy'!S10*(1/6)+'Informational Hierarchy'!S40*(1/6)</f>
        <v>#DIV/0!</v>
      </c>
      <c r="T10" t="e">
        <f>'Security Hierarchy'!T10*(1/2)+'Economic Hierarchy'!T10*(1/6)+'Diplomatic Hiearachy'!T10*(1/6)+'Informational Hierarchy'!T40*(1/6)</f>
        <v>#DIV/0!</v>
      </c>
      <c r="U10" t="e">
        <f>'Security Hierarchy'!U10*(1/2)+'Economic Hierarchy'!U10*(1/6)+'Diplomatic Hiearachy'!U10*(1/6)+'Informational Hierarchy'!U40*(1/6)</f>
        <v>#DIV/0!</v>
      </c>
      <c r="V10" t="e">
        <f>'Security Hierarchy'!V10*(1/2)+'Economic Hierarchy'!V10*(1/6)+'Diplomatic Hiearachy'!V10*(1/6)+'Informational Hierarchy'!V40*(1/6)</f>
        <v>#DIV/0!</v>
      </c>
      <c r="W10" t="e">
        <f>'Security Hierarchy'!W10*(1/2)+'Economic Hierarchy'!W10*(1/6)+'Diplomatic Hiearachy'!W10*(1/6)+'Informational Hierarchy'!W40*(1/6)</f>
        <v>#DIV/0!</v>
      </c>
      <c r="X10" t="e">
        <f>'Security Hierarchy'!X10*(1/2)+'Economic Hierarchy'!X10*(1/6)+'Diplomatic Hiearachy'!X10*(1/6)+'Informational Hierarchy'!X40*(1/6)</f>
        <v>#DIV/0!</v>
      </c>
      <c r="Y10" t="e">
        <f>'Security Hierarchy'!Y10*(1/2)+'Economic Hierarchy'!Y10*(1/6)+'Diplomatic Hiearachy'!Y10*(1/6)+'Informational Hierarchy'!Y40*(1/6)</f>
        <v>#DIV/0!</v>
      </c>
      <c r="Z10" t="e">
        <f>'Security Hierarchy'!Z10*(1/2)+'Economic Hierarchy'!Z10*(1/6)+'Diplomatic Hiearachy'!Z10*(1/6)+'Informational Hierarchy'!Z40*(1/6)</f>
        <v>#DIV/0!</v>
      </c>
      <c r="AA10" t="e">
        <f>'Security Hierarchy'!AA10*(1/2)+'Economic Hierarchy'!AA10*(1/6)+'Diplomatic Hiearachy'!AA10*(1/6)+'Informational Hierarchy'!AA40*(1/6)</f>
        <v>#DIV/0!</v>
      </c>
      <c r="AB10" t="e">
        <f>'Security Hierarchy'!AB10*(1/2)+'Economic Hierarchy'!AB10*(1/6)+'Diplomatic Hiearachy'!AB10*(1/6)+'Informational Hierarchy'!AB40*(1/6)</f>
        <v>#DIV/0!</v>
      </c>
      <c r="AC10" t="e">
        <f>'Security Hierarchy'!AC10*(1/2)+'Economic Hierarchy'!AC10*(1/6)+'Diplomatic Hiearachy'!AC10*(1/6)+'Informational Hierarchy'!AC40*(1/6)</f>
        <v>#DIV/0!</v>
      </c>
      <c r="AD10" t="e">
        <f>'Security Hierarchy'!AD10*(1/2)+'Economic Hierarchy'!AD10*(1/6)+'Diplomatic Hiearachy'!AD10*(1/6)+'Informational Hierarchy'!AD40*(1/6)</f>
        <v>#DIV/0!</v>
      </c>
      <c r="AE10" t="e">
        <f>'Security Hierarchy'!AE10*(1/2)+'Economic Hierarchy'!AE10*(1/6)+'Diplomatic Hiearachy'!AE10*(1/6)+'Informational Hierarchy'!AE40*(1/6)</f>
        <v>#DIV/0!</v>
      </c>
      <c r="AF10" t="e">
        <f>'Security Hierarchy'!AF10*(1/2)+'Economic Hierarchy'!AF10*(1/6)+'Diplomatic Hiearachy'!AF10*(1/6)+'Informational Hierarchy'!AF40*(1/6)</f>
        <v>#DIV/0!</v>
      </c>
      <c r="AG10" t="e">
        <f>'Security Hierarchy'!AG10*(1/2)+'Economic Hierarchy'!AG10*(1/6)+'Diplomatic Hiearachy'!AG10*(1/6)+'Informational Hierarchy'!AG40*(1/6)</f>
        <v>#DIV/0!</v>
      </c>
      <c r="AH10" t="e">
        <f>'Security Hierarchy'!AH10*(1/2)+'Economic Hierarchy'!AH10*(1/6)+'Diplomatic Hiearachy'!AH10*(1/6)+'Informational Hierarchy'!AH40*(1/6)</f>
        <v>#DIV/0!</v>
      </c>
      <c r="AI10" t="e">
        <f>'Security Hierarchy'!AI10*(1/2)+'Economic Hierarchy'!AI10*(1/6)+'Diplomatic Hiearachy'!AI10*(1/6)+'Informational Hierarchy'!AI40*(1/6)</f>
        <v>#DIV/0!</v>
      </c>
      <c r="AJ10" t="e">
        <f>'Security Hierarchy'!AJ10*(1/2)+'Economic Hierarchy'!AJ10*(1/6)+'Diplomatic Hiearachy'!AJ10*(1/6)+'Informational Hierarchy'!AJ40*(1/6)</f>
        <v>#DIV/0!</v>
      </c>
      <c r="AK10" t="e">
        <f>'Security Hierarchy'!AK10*(1/2)+'Economic Hierarchy'!AK10*(1/6)+'Diplomatic Hiearachy'!AK10*(1/6)+'Informational Hierarchy'!AK40*(1/6)</f>
        <v>#DIV/0!</v>
      </c>
      <c r="AL10" t="e">
        <f>'Security Hierarchy'!AL10*(1/2)+'Economic Hierarchy'!AL10*(1/6)+'Diplomatic Hiearachy'!AL10*(1/6)+'Informational Hierarchy'!AL40*(1/6)</f>
        <v>#DIV/0!</v>
      </c>
      <c r="AM10" t="e">
        <f>'Security Hierarchy'!AM10*(1/2)+'Economic Hierarchy'!AM10*(1/6)+'Diplomatic Hiearachy'!AM10*(1/6)+'Informational Hierarchy'!AM40*(1/6)</f>
        <v>#DIV/0!</v>
      </c>
      <c r="AN10" t="e">
        <f>'Security Hierarchy'!AN10*(1/2)+'Economic Hierarchy'!AN10*(1/6)+'Diplomatic Hiearachy'!AN10*(1/6)+'Informational Hierarchy'!AN40*(1/6)</f>
        <v>#DIV/0!</v>
      </c>
      <c r="AO10" t="e">
        <f>'Security Hierarchy'!AO10*(1/2)+'Economic Hierarchy'!AO10*(1/6)+'Diplomatic Hiearachy'!AO10*(1/6)+'Informational Hierarchy'!AO40*(1/6)</f>
        <v>#DIV/0!</v>
      </c>
      <c r="AP10" t="e">
        <f>'Security Hierarchy'!AP10*(1/2)+'Economic Hierarchy'!AP10*(1/6)+'Diplomatic Hiearachy'!AP10*(1/6)+'Informational Hierarchy'!AP40*(1/6)</f>
        <v>#DIV/0!</v>
      </c>
      <c r="AQ10" t="e">
        <f>'Security Hierarchy'!AQ10*(1/2)+'Economic Hierarchy'!AQ10*(1/6)+'Diplomatic Hiearachy'!AQ10*(1/6)+'Informational Hierarchy'!AQ40*(1/6)</f>
        <v>#DIV/0!</v>
      </c>
      <c r="AR10" t="e">
        <f>'Security Hierarchy'!AR10*(1/2)+'Economic Hierarchy'!AR10*(1/6)+'Diplomatic Hiearachy'!AR10*(1/6)+'Informational Hierarchy'!AR40*(1/6)</f>
        <v>#DIV/0!</v>
      </c>
      <c r="AS10" t="e">
        <f>'Security Hierarchy'!AS10*(1/2)+'Economic Hierarchy'!AS10*(1/6)+'Diplomatic Hiearachy'!AS10*(1/6)+'Informational Hierarchy'!AS40*(1/6)</f>
        <v>#DIV/0!</v>
      </c>
      <c r="AT10" t="e">
        <f>'Security Hierarchy'!AT10*(1/2)+'Economic Hierarchy'!AT10*(1/6)+'Diplomatic Hiearachy'!AT10*(1/6)+'Informational Hierarchy'!AT40*(1/6)</f>
        <v>#DIV/0!</v>
      </c>
      <c r="AU10" t="e">
        <f>'Security Hierarchy'!AU10*(1/2)+'Economic Hierarchy'!AU10*(1/6)+'Diplomatic Hiearachy'!AU10*(1/6)+'Informational Hierarchy'!AU40*(1/6)</f>
        <v>#DIV/0!</v>
      </c>
      <c r="AV10" t="e">
        <f>'Security Hierarchy'!AV10*(1/2)+'Economic Hierarchy'!AV10*(1/6)+'Diplomatic Hiearachy'!AV10*(1/6)+'Informational Hierarchy'!AV40*(1/6)</f>
        <v>#DIV/0!</v>
      </c>
      <c r="AW10" t="e">
        <f>'Security Hierarchy'!AW10*(1/2)+'Economic Hierarchy'!AW10*(1/6)+'Diplomatic Hiearachy'!AW10*(1/6)+'Informational Hierarchy'!AW40*(1/6)</f>
        <v>#DIV/0!</v>
      </c>
    </row>
    <row r="11" spans="1:49" x14ac:dyDescent="0.25">
      <c r="A11">
        <v>1999</v>
      </c>
      <c r="B11" t="e">
        <f>'Security Hierarchy'!B11*(1/2)+'Economic Hierarchy'!B11*(1/6)+'Diplomatic Hiearachy'!B11*(1/6)+'Informational Hierarchy'!B41*(1/6)</f>
        <v>#DIV/0!</v>
      </c>
      <c r="C11" t="e">
        <f>'Security Hierarchy'!C11*(1/2)+'Economic Hierarchy'!C11*(1/6)+'Diplomatic Hiearachy'!C11*(1/6)+'Informational Hierarchy'!C41*(1/6)</f>
        <v>#DIV/0!</v>
      </c>
      <c r="D11" t="e">
        <f>'Security Hierarchy'!D11*(1/2)+'Economic Hierarchy'!D11*(1/6)+'Diplomatic Hiearachy'!D11*(1/6)+'Informational Hierarchy'!D41*(1/6)</f>
        <v>#DIV/0!</v>
      </c>
      <c r="E11" t="e">
        <f>'Security Hierarchy'!E11*(1/2)+'Economic Hierarchy'!E11*(1/6)+'Diplomatic Hiearachy'!E11*(1/6)+'Informational Hierarchy'!E41*(1/6)</f>
        <v>#DIV/0!</v>
      </c>
      <c r="F11" t="e">
        <f>'Security Hierarchy'!F11*(1/2)+'Economic Hierarchy'!F11*(1/6)+'Diplomatic Hiearachy'!F11*(1/6)+'Informational Hierarchy'!F41*(1/6)</f>
        <v>#DIV/0!</v>
      </c>
      <c r="G11" t="e">
        <f>'Security Hierarchy'!G11*(1/2)+'Economic Hierarchy'!G11*(1/6)+'Diplomatic Hiearachy'!G11*(1/6)+'Informational Hierarchy'!G41*(1/6)</f>
        <v>#DIV/0!</v>
      </c>
      <c r="H11" t="e">
        <f>'Security Hierarchy'!H11*(1/2)+'Economic Hierarchy'!H11*(1/6)+'Diplomatic Hiearachy'!H11*(1/6)+'Informational Hierarchy'!H41*(1/6)</f>
        <v>#DIV/0!</v>
      </c>
      <c r="I11" t="e">
        <f>'Security Hierarchy'!I11*(1/2)+'Economic Hierarchy'!I11*(1/6)+'Diplomatic Hiearachy'!I11*(1/6)+'Informational Hierarchy'!I41*(1/6)</f>
        <v>#DIV/0!</v>
      </c>
      <c r="J11" t="e">
        <f>'Security Hierarchy'!J11*(1/2)+'Economic Hierarchy'!J11*(1/6)+'Diplomatic Hiearachy'!J11*(1/6)+'Informational Hierarchy'!J41*(1/6)</f>
        <v>#DIV/0!</v>
      </c>
      <c r="K11" t="e">
        <f>'Security Hierarchy'!K11*(1/2)+'Economic Hierarchy'!K11*(1/6)+'Diplomatic Hiearachy'!K11*(1/6)+'Informational Hierarchy'!K41*(1/6)</f>
        <v>#DIV/0!</v>
      </c>
      <c r="L11" t="e">
        <f>'Security Hierarchy'!L11*(1/2)+'Economic Hierarchy'!L11*(1/6)+'Diplomatic Hiearachy'!L11*(1/6)+'Informational Hierarchy'!L41*(1/6)</f>
        <v>#DIV/0!</v>
      </c>
      <c r="M11" t="e">
        <f>'Security Hierarchy'!M11*(1/2)+'Economic Hierarchy'!M11*(1/6)+'Diplomatic Hiearachy'!M11*(1/6)+'Informational Hierarchy'!M41*(1/6)</f>
        <v>#DIV/0!</v>
      </c>
      <c r="N11" t="e">
        <f>'Security Hierarchy'!N11*(1/2)+'Economic Hierarchy'!N11*(1/6)+'Diplomatic Hiearachy'!N11*(1/6)+'Informational Hierarchy'!N41*(1/6)</f>
        <v>#DIV/0!</v>
      </c>
      <c r="O11" t="e">
        <f>'Security Hierarchy'!O11*(1/2)+'Economic Hierarchy'!O11*(1/6)+'Diplomatic Hiearachy'!O11*(1/6)+'Informational Hierarchy'!O41*(1/6)</f>
        <v>#DIV/0!</v>
      </c>
      <c r="P11" t="e">
        <f>'Security Hierarchy'!P11*(1/2)+'Economic Hierarchy'!P11*(1/6)+'Diplomatic Hiearachy'!P11*(1/6)+'Informational Hierarchy'!P41*(1/6)</f>
        <v>#DIV/0!</v>
      </c>
      <c r="Q11" t="e">
        <f>'Security Hierarchy'!Q11*(1/2)+'Economic Hierarchy'!Q11*(1/6)+'Diplomatic Hiearachy'!Q11*(1/6)+'Informational Hierarchy'!Q41*(1/6)</f>
        <v>#DIV/0!</v>
      </c>
      <c r="R11" t="e">
        <f>'Security Hierarchy'!R11*(1/2)+'Economic Hierarchy'!R11*(1/6)+'Diplomatic Hiearachy'!R11*(1/6)+'Informational Hierarchy'!R41*(1/6)</f>
        <v>#DIV/0!</v>
      </c>
      <c r="S11" t="e">
        <f>'Security Hierarchy'!S11*(1/2)+'Economic Hierarchy'!S11*(1/6)+'Diplomatic Hiearachy'!S11*(1/6)+'Informational Hierarchy'!S41*(1/6)</f>
        <v>#DIV/0!</v>
      </c>
      <c r="T11" t="e">
        <f>'Security Hierarchy'!T11*(1/2)+'Economic Hierarchy'!T11*(1/6)+'Diplomatic Hiearachy'!T11*(1/6)+'Informational Hierarchy'!T41*(1/6)</f>
        <v>#DIV/0!</v>
      </c>
      <c r="U11" t="e">
        <f>'Security Hierarchy'!U11*(1/2)+'Economic Hierarchy'!U11*(1/6)+'Diplomatic Hiearachy'!U11*(1/6)+'Informational Hierarchy'!U41*(1/6)</f>
        <v>#DIV/0!</v>
      </c>
      <c r="V11" t="e">
        <f>'Security Hierarchy'!V11*(1/2)+'Economic Hierarchy'!V11*(1/6)+'Diplomatic Hiearachy'!V11*(1/6)+'Informational Hierarchy'!V41*(1/6)</f>
        <v>#DIV/0!</v>
      </c>
      <c r="W11" t="e">
        <f>'Security Hierarchy'!W11*(1/2)+'Economic Hierarchy'!W11*(1/6)+'Diplomatic Hiearachy'!W11*(1/6)+'Informational Hierarchy'!W41*(1/6)</f>
        <v>#DIV/0!</v>
      </c>
      <c r="X11" t="e">
        <f>'Security Hierarchy'!X11*(1/2)+'Economic Hierarchy'!X11*(1/6)+'Diplomatic Hiearachy'!X11*(1/6)+'Informational Hierarchy'!X41*(1/6)</f>
        <v>#DIV/0!</v>
      </c>
      <c r="Y11" t="e">
        <f>'Security Hierarchy'!Y11*(1/2)+'Economic Hierarchy'!Y11*(1/6)+'Diplomatic Hiearachy'!Y11*(1/6)+'Informational Hierarchy'!Y41*(1/6)</f>
        <v>#DIV/0!</v>
      </c>
      <c r="Z11" t="e">
        <f>'Security Hierarchy'!Z11*(1/2)+'Economic Hierarchy'!Z11*(1/6)+'Diplomatic Hiearachy'!Z11*(1/6)+'Informational Hierarchy'!Z41*(1/6)</f>
        <v>#DIV/0!</v>
      </c>
      <c r="AA11" t="e">
        <f>'Security Hierarchy'!AA11*(1/2)+'Economic Hierarchy'!AA11*(1/6)+'Diplomatic Hiearachy'!AA11*(1/6)+'Informational Hierarchy'!AA41*(1/6)</f>
        <v>#DIV/0!</v>
      </c>
      <c r="AB11" t="e">
        <f>'Security Hierarchy'!AB11*(1/2)+'Economic Hierarchy'!AB11*(1/6)+'Diplomatic Hiearachy'!AB11*(1/6)+'Informational Hierarchy'!AB41*(1/6)</f>
        <v>#DIV/0!</v>
      </c>
      <c r="AC11" t="e">
        <f>'Security Hierarchy'!AC11*(1/2)+'Economic Hierarchy'!AC11*(1/6)+'Diplomatic Hiearachy'!AC11*(1/6)+'Informational Hierarchy'!AC41*(1/6)</f>
        <v>#DIV/0!</v>
      </c>
      <c r="AD11" t="e">
        <f>'Security Hierarchy'!AD11*(1/2)+'Economic Hierarchy'!AD11*(1/6)+'Diplomatic Hiearachy'!AD11*(1/6)+'Informational Hierarchy'!AD41*(1/6)</f>
        <v>#DIV/0!</v>
      </c>
      <c r="AE11" t="e">
        <f>'Security Hierarchy'!AE11*(1/2)+'Economic Hierarchy'!AE11*(1/6)+'Diplomatic Hiearachy'!AE11*(1/6)+'Informational Hierarchy'!AE41*(1/6)</f>
        <v>#DIV/0!</v>
      </c>
      <c r="AF11" t="e">
        <f>'Security Hierarchy'!AF11*(1/2)+'Economic Hierarchy'!AF11*(1/6)+'Diplomatic Hiearachy'!AF11*(1/6)+'Informational Hierarchy'!AF41*(1/6)</f>
        <v>#DIV/0!</v>
      </c>
      <c r="AG11" t="e">
        <f>'Security Hierarchy'!AG11*(1/2)+'Economic Hierarchy'!AG11*(1/6)+'Diplomatic Hiearachy'!AG11*(1/6)+'Informational Hierarchy'!AG41*(1/6)</f>
        <v>#DIV/0!</v>
      </c>
      <c r="AH11" t="e">
        <f>'Security Hierarchy'!AH11*(1/2)+'Economic Hierarchy'!AH11*(1/6)+'Diplomatic Hiearachy'!AH11*(1/6)+'Informational Hierarchy'!AH41*(1/6)</f>
        <v>#DIV/0!</v>
      </c>
      <c r="AI11" t="e">
        <f>'Security Hierarchy'!AI11*(1/2)+'Economic Hierarchy'!AI11*(1/6)+'Diplomatic Hiearachy'!AI11*(1/6)+'Informational Hierarchy'!AI41*(1/6)</f>
        <v>#DIV/0!</v>
      </c>
      <c r="AJ11" t="e">
        <f>'Security Hierarchy'!AJ11*(1/2)+'Economic Hierarchy'!AJ11*(1/6)+'Diplomatic Hiearachy'!AJ11*(1/6)+'Informational Hierarchy'!AJ41*(1/6)</f>
        <v>#DIV/0!</v>
      </c>
      <c r="AK11" t="e">
        <f>'Security Hierarchy'!AK11*(1/2)+'Economic Hierarchy'!AK11*(1/6)+'Diplomatic Hiearachy'!AK11*(1/6)+'Informational Hierarchy'!AK41*(1/6)</f>
        <v>#DIV/0!</v>
      </c>
      <c r="AL11" t="e">
        <f>'Security Hierarchy'!AL11*(1/2)+'Economic Hierarchy'!AL11*(1/6)+'Diplomatic Hiearachy'!AL11*(1/6)+'Informational Hierarchy'!AL41*(1/6)</f>
        <v>#DIV/0!</v>
      </c>
      <c r="AM11" t="e">
        <f>'Security Hierarchy'!AM11*(1/2)+'Economic Hierarchy'!AM11*(1/6)+'Diplomatic Hiearachy'!AM11*(1/6)+'Informational Hierarchy'!AM41*(1/6)</f>
        <v>#DIV/0!</v>
      </c>
      <c r="AN11" t="e">
        <f>'Security Hierarchy'!AN11*(1/2)+'Economic Hierarchy'!AN11*(1/6)+'Diplomatic Hiearachy'!AN11*(1/6)+'Informational Hierarchy'!AN41*(1/6)</f>
        <v>#DIV/0!</v>
      </c>
      <c r="AO11" t="e">
        <f>'Security Hierarchy'!AO11*(1/2)+'Economic Hierarchy'!AO11*(1/6)+'Diplomatic Hiearachy'!AO11*(1/6)+'Informational Hierarchy'!AO41*(1/6)</f>
        <v>#DIV/0!</v>
      </c>
      <c r="AP11" t="e">
        <f>'Security Hierarchy'!AP11*(1/2)+'Economic Hierarchy'!AP11*(1/6)+'Diplomatic Hiearachy'!AP11*(1/6)+'Informational Hierarchy'!AP41*(1/6)</f>
        <v>#DIV/0!</v>
      </c>
      <c r="AQ11" t="e">
        <f>'Security Hierarchy'!AQ11*(1/2)+'Economic Hierarchy'!AQ11*(1/6)+'Diplomatic Hiearachy'!AQ11*(1/6)+'Informational Hierarchy'!AQ41*(1/6)</f>
        <v>#DIV/0!</v>
      </c>
      <c r="AR11" t="e">
        <f>'Security Hierarchy'!AR11*(1/2)+'Economic Hierarchy'!AR11*(1/6)+'Diplomatic Hiearachy'!AR11*(1/6)+'Informational Hierarchy'!AR41*(1/6)</f>
        <v>#DIV/0!</v>
      </c>
      <c r="AS11" t="e">
        <f>'Security Hierarchy'!AS11*(1/2)+'Economic Hierarchy'!AS11*(1/6)+'Diplomatic Hiearachy'!AS11*(1/6)+'Informational Hierarchy'!AS41*(1/6)</f>
        <v>#DIV/0!</v>
      </c>
      <c r="AT11" t="e">
        <f>'Security Hierarchy'!AT11*(1/2)+'Economic Hierarchy'!AT11*(1/6)+'Diplomatic Hiearachy'!AT11*(1/6)+'Informational Hierarchy'!AT41*(1/6)</f>
        <v>#DIV/0!</v>
      </c>
      <c r="AU11" t="e">
        <f>'Security Hierarchy'!AU11*(1/2)+'Economic Hierarchy'!AU11*(1/6)+'Diplomatic Hiearachy'!AU11*(1/6)+'Informational Hierarchy'!AU41*(1/6)</f>
        <v>#DIV/0!</v>
      </c>
      <c r="AV11" t="e">
        <f>'Security Hierarchy'!AV11*(1/2)+'Economic Hierarchy'!AV11*(1/6)+'Diplomatic Hiearachy'!AV11*(1/6)+'Informational Hierarchy'!AV41*(1/6)</f>
        <v>#DIV/0!</v>
      </c>
      <c r="AW11" t="e">
        <f>'Security Hierarchy'!AW11*(1/2)+'Economic Hierarchy'!AW11*(1/6)+'Diplomatic Hiearachy'!AW11*(1/6)+'Informational Hierarchy'!AW41*(1/6)</f>
        <v>#DIV/0!</v>
      </c>
    </row>
    <row r="12" spans="1:49" x14ac:dyDescent="0.25">
      <c r="A12">
        <v>2000</v>
      </c>
      <c r="B12">
        <f>'Security Hierarchy'!B12*(1/2)+'Economic Hierarchy'!B12*(1/6)+'Diplomatic Hiearachy'!B12*(1/6)+'Informational Hierarchy'!B42*(1/6)</f>
        <v>0.12110712500000016</v>
      </c>
      <c r="C12">
        <f>'Security Hierarchy'!C12*(1/2)+'Economic Hierarchy'!C12*(1/6)+'Diplomatic Hiearachy'!C12*(1/6)+'Informational Hierarchy'!C42*(1/6)</f>
        <v>0.14464058611111116</v>
      </c>
      <c r="D12">
        <f>'Security Hierarchy'!D12*(1/2)+'Economic Hierarchy'!D12*(1/6)+'Diplomatic Hiearachy'!D12*(1/6)+'Informational Hierarchy'!D42*(1/6)</f>
        <v>0.25007647913575509</v>
      </c>
      <c r="E12">
        <f>'Security Hierarchy'!E12*(1/2)+'Economic Hierarchy'!E12*(1/6)+'Diplomatic Hiearachy'!E12*(1/6)+'Informational Hierarchy'!E42*(1/6)</f>
        <v>0.17650793055555569</v>
      </c>
      <c r="F12">
        <f>'Security Hierarchy'!F12*(1/2)+'Economic Hierarchy'!F12*(1/6)+'Diplomatic Hiearachy'!F12*(1/6)+'Informational Hierarchy'!F42*(1/6)</f>
        <v>7.7955933333333505E-2</v>
      </c>
      <c r="G12">
        <f>'Security Hierarchy'!G12*(1/2)+'Economic Hierarchy'!G12*(1/6)+'Diplomatic Hiearachy'!G12*(1/6)+'Informational Hierarchy'!G42*(1/6)</f>
        <v>0.57936863851270592</v>
      </c>
      <c r="H12">
        <f>'Security Hierarchy'!H12*(1/2)+'Economic Hierarchy'!H12*(1/6)+'Diplomatic Hiearachy'!H12*(1/6)+'Informational Hierarchy'!H42*(1/6)</f>
        <v>0.10489928611111116</v>
      </c>
      <c r="I12">
        <f>'Security Hierarchy'!I12*(1/2)+'Economic Hierarchy'!I12*(1/6)+'Diplomatic Hiearachy'!I12*(1/6)+'Informational Hierarchy'!I42*(1/6)</f>
        <v>8.6304355446326142E-2</v>
      </c>
      <c r="J12" t="e">
        <f>'Security Hierarchy'!J12*(1/2)+'Economic Hierarchy'!J12*(1/6)+'Diplomatic Hiearachy'!J12*(1/6)+'Informational Hierarchy'!J42*(1/6)</f>
        <v>#DIV/0!</v>
      </c>
      <c r="K12">
        <f>'Security Hierarchy'!K12*(1/2)+'Economic Hierarchy'!K12*(1/6)+'Diplomatic Hiearachy'!K12*(1/6)+'Informational Hierarchy'!K42*(1/6)</f>
        <v>9.0355350700632997E-2</v>
      </c>
      <c r="L12">
        <f>'Security Hierarchy'!L12*(1/2)+'Economic Hierarchy'!L12*(1/6)+'Diplomatic Hiearachy'!L12*(1/6)+'Informational Hierarchy'!L42*(1/6)</f>
        <v>0.25209154110386978</v>
      </c>
      <c r="M12">
        <f>'Security Hierarchy'!M12*(1/2)+'Economic Hierarchy'!M12*(1/6)+'Diplomatic Hiearachy'!M12*(1/6)+'Informational Hierarchy'!M42*(1/6)</f>
        <v>0.39458686257249836</v>
      </c>
      <c r="N12">
        <f>'Security Hierarchy'!N12*(1/2)+'Economic Hierarchy'!N12*(1/6)+'Diplomatic Hiearachy'!N12*(1/6)+'Informational Hierarchy'!N42*(1/6)</f>
        <v>6.7458267858478277E-2</v>
      </c>
      <c r="O12">
        <f>'Security Hierarchy'!O12*(1/2)+'Economic Hierarchy'!O12*(1/6)+'Diplomatic Hiearachy'!O12*(1/6)+'Informational Hierarchy'!O42*(1/6)</f>
        <v>0.11974998066084884</v>
      </c>
      <c r="P12">
        <f>'Security Hierarchy'!P12*(1/2)+'Economic Hierarchy'!P12*(1/6)+'Diplomatic Hiearachy'!P12*(1/6)+'Informational Hierarchy'!P42*(1/6)</f>
        <v>0.50278214333622762</v>
      </c>
      <c r="Q12">
        <f>'Security Hierarchy'!Q12*(1/2)+'Economic Hierarchy'!Q12*(1/6)+'Diplomatic Hiearachy'!Q12*(1/6)+'Informational Hierarchy'!Q42*(1/6)</f>
        <v>0.10646433888888901</v>
      </c>
      <c r="R12">
        <f>'Security Hierarchy'!R12*(1/2)+'Economic Hierarchy'!R12*(1/6)+'Diplomatic Hiearachy'!R12*(1/6)+'Informational Hierarchy'!R42*(1/6)</f>
        <v>0.63481369250554776</v>
      </c>
      <c r="S12">
        <f>'Security Hierarchy'!S12*(1/2)+'Economic Hierarchy'!S12*(1/6)+'Diplomatic Hiearachy'!S12*(1/6)+'Informational Hierarchy'!S42*(1/6)</f>
        <v>0.4963575976774543</v>
      </c>
      <c r="T12">
        <f>'Security Hierarchy'!T12*(1/2)+'Economic Hierarchy'!T12*(1/6)+'Diplomatic Hiearachy'!T12*(1/6)+'Informational Hierarchy'!T42*(1/6)</f>
        <v>0.2507345256766973</v>
      </c>
      <c r="U12">
        <f>'Security Hierarchy'!U12*(1/2)+'Economic Hierarchy'!U12*(1/6)+'Diplomatic Hiearachy'!U12*(1/6)+'Informational Hierarchy'!U42*(1/6)</f>
        <v>0.46916545833333345</v>
      </c>
      <c r="V12">
        <f>'Security Hierarchy'!V12*(1/2)+'Economic Hierarchy'!V12*(1/6)+'Diplomatic Hiearachy'!V12*(1/6)+'Informational Hierarchy'!V42*(1/6)</f>
        <v>0.19177137512848863</v>
      </c>
      <c r="W12">
        <f>'Security Hierarchy'!W12*(1/2)+'Economic Hierarchy'!W12*(1/6)+'Diplomatic Hiearachy'!W12*(1/6)+'Informational Hierarchy'!W42*(1/6)</f>
        <v>0.67402636821217965</v>
      </c>
      <c r="X12">
        <f>'Security Hierarchy'!X12*(1/2)+'Economic Hierarchy'!X12*(1/6)+'Diplomatic Hiearachy'!X12*(1/6)+'Informational Hierarchy'!X42*(1/6)</f>
        <v>0.12225864722222232</v>
      </c>
      <c r="Y12">
        <f>'Security Hierarchy'!Y12*(1/2)+'Economic Hierarchy'!Y12*(1/6)+'Diplomatic Hiearachy'!Y12*(1/6)+'Informational Hierarchy'!Y42*(1/6)</f>
        <v>0.10540215555555565</v>
      </c>
      <c r="Z12">
        <f>'Security Hierarchy'!Z12*(1/2)+'Economic Hierarchy'!Z12*(1/6)+'Diplomatic Hiearachy'!Z12*(1/6)+'Informational Hierarchy'!Z42*(1/6)</f>
        <v>8.7558773607196924E-2</v>
      </c>
      <c r="AA12">
        <f>'Security Hierarchy'!AA12*(1/2)+'Economic Hierarchy'!AA12*(1/6)+'Diplomatic Hiearachy'!AA12*(1/6)+'Informational Hierarchy'!AA42*(1/6)</f>
        <v>8.2981399611692555E-2</v>
      </c>
      <c r="AB12">
        <f>'Security Hierarchy'!AB12*(1/2)+'Economic Hierarchy'!AB12*(1/6)+'Diplomatic Hiearachy'!AB12*(1/6)+'Informational Hierarchy'!AB42*(1/6)</f>
        <v>0.23581055063455009</v>
      </c>
      <c r="AC12">
        <f>'Security Hierarchy'!AC12*(1/2)+'Economic Hierarchy'!AC12*(1/6)+'Diplomatic Hiearachy'!AC12*(1/6)+'Informational Hierarchy'!AC42*(1/6)</f>
        <v>0.27196500000000001</v>
      </c>
      <c r="AD12">
        <f>'Security Hierarchy'!AD12*(1/2)+'Economic Hierarchy'!AD12*(1/6)+'Diplomatic Hiearachy'!AD12*(1/6)+'Informational Hierarchy'!AD42*(1/6)</f>
        <v>0.1126183074177308</v>
      </c>
      <c r="AE12">
        <f>'Security Hierarchy'!AE12*(1/2)+'Economic Hierarchy'!AE12*(1/6)+'Diplomatic Hiearachy'!AE12*(1/6)+'Informational Hierarchy'!AE42*(1/6)</f>
        <v>0.1046773444444445</v>
      </c>
      <c r="AF12" t="e">
        <f>'Security Hierarchy'!AF12*(1/2)+'Economic Hierarchy'!AF12*(1/6)+'Diplomatic Hiearachy'!AF12*(1/6)+'Informational Hierarchy'!AF42*(1/6)</f>
        <v>#DIV/0!</v>
      </c>
      <c r="AG12">
        <f>'Security Hierarchy'!AG12*(1/2)+'Economic Hierarchy'!AG12*(1/6)+'Diplomatic Hiearachy'!AG12*(1/6)+'Informational Hierarchy'!AG42*(1/6)</f>
        <v>0.62359131406035606</v>
      </c>
      <c r="AH12">
        <f>'Security Hierarchy'!AH12*(1/2)+'Economic Hierarchy'!AH12*(1/6)+'Diplomatic Hiearachy'!AH12*(1/6)+'Informational Hierarchy'!AH42*(1/6)</f>
        <v>0.58706381944444452</v>
      </c>
      <c r="AI12">
        <f>'Security Hierarchy'!AI12*(1/2)+'Economic Hierarchy'!AI12*(1/6)+'Diplomatic Hiearachy'!AI12*(1/6)+'Informational Hierarchy'!AI42*(1/6)</f>
        <v>0.41478961514230323</v>
      </c>
      <c r="AJ12">
        <f>'Security Hierarchy'!AJ12*(1/2)+'Economic Hierarchy'!AJ12*(1/6)+'Diplomatic Hiearachy'!AJ12*(1/6)+'Informational Hierarchy'!AJ42*(1/6)</f>
        <v>0.44557414169163717</v>
      </c>
      <c r="AK12">
        <f>'Security Hierarchy'!AK12*(1/2)+'Economic Hierarchy'!AK12*(1/6)+'Diplomatic Hiearachy'!AK12*(1/6)+'Informational Hierarchy'!AK42*(1/6)</f>
        <v>0.25296898906815785</v>
      </c>
      <c r="AL12">
        <f>'Security Hierarchy'!AL12*(1/2)+'Economic Hierarchy'!AL12*(1/6)+'Diplomatic Hiearachy'!AL12*(1/6)+'Informational Hierarchy'!AL42*(1/6)</f>
        <v>8.3091047222222325E-2</v>
      </c>
      <c r="AM12">
        <f>'Security Hierarchy'!AM12*(1/2)+'Economic Hierarchy'!AM12*(1/6)+'Diplomatic Hiearachy'!AM12*(1/6)+'Informational Hierarchy'!AM42*(1/6)</f>
        <v>8.7732341746010828E-2</v>
      </c>
      <c r="AN12">
        <f>'Security Hierarchy'!AN12*(1/2)+'Economic Hierarchy'!AN12*(1/6)+'Diplomatic Hiearachy'!AN12*(1/6)+'Informational Hierarchy'!AN42*(1/6)</f>
        <v>0.25088141295252198</v>
      </c>
      <c r="AO12">
        <f>'Security Hierarchy'!AO12*(1/2)+'Economic Hierarchy'!AO12*(1/6)+'Diplomatic Hiearachy'!AO12*(1/6)+'Informational Hierarchy'!AO42*(1/6)</f>
        <v>0.60766394093192155</v>
      </c>
      <c r="AP12">
        <f>'Security Hierarchy'!AP12*(1/2)+'Economic Hierarchy'!AP12*(1/6)+'Diplomatic Hiearachy'!AP12*(1/6)+'Informational Hierarchy'!AP42*(1/6)</f>
        <v>0.23804157690341152</v>
      </c>
      <c r="AQ12">
        <f>'Security Hierarchy'!AQ12*(1/2)+'Economic Hierarchy'!AQ12*(1/6)+'Diplomatic Hiearachy'!AQ12*(1/6)+'Informational Hierarchy'!AQ42*(1/6)</f>
        <v>0.13781277777777784</v>
      </c>
      <c r="AR12">
        <f>'Security Hierarchy'!AR12*(1/2)+'Economic Hierarchy'!AR12*(1/6)+'Diplomatic Hiearachy'!AR12*(1/6)+'Informational Hierarchy'!AR42*(1/6)</f>
        <v>0.13874924722222232</v>
      </c>
      <c r="AS12">
        <f>'Security Hierarchy'!AS12*(1/2)+'Economic Hierarchy'!AS12*(1/6)+'Diplomatic Hiearachy'!AS12*(1/6)+'Informational Hierarchy'!AS42*(1/6)</f>
        <v>0.65703601944444456</v>
      </c>
      <c r="AT12">
        <f>'Security Hierarchy'!AT12*(1/2)+'Economic Hierarchy'!AT12*(1/6)+'Diplomatic Hiearachy'!AT12*(1/6)+'Informational Hierarchy'!AT42*(1/6)</f>
        <v>0.13251503888888899</v>
      </c>
      <c r="AU12">
        <f>'Security Hierarchy'!AU12*(1/2)+'Economic Hierarchy'!AU12*(1/6)+'Diplomatic Hiearachy'!AU12*(1/6)+'Informational Hierarchy'!AU42*(1/6)</f>
        <v>0.69413178733821523</v>
      </c>
      <c r="AV12">
        <f>'Security Hierarchy'!AV12*(1/2)+'Economic Hierarchy'!AV12*(1/6)+'Diplomatic Hiearachy'!AV12*(1/6)+'Informational Hierarchy'!AV42*(1/6)</f>
        <v>0.13589975555555567</v>
      </c>
      <c r="AW12">
        <f>'Security Hierarchy'!AW12*(1/2)+'Economic Hierarchy'!AW12*(1/6)+'Diplomatic Hiearachy'!AW12*(1/6)+'Informational Hierarchy'!AW42*(1/6)</f>
        <v>0.13839943055555565</v>
      </c>
    </row>
    <row r="13" spans="1:49" x14ac:dyDescent="0.25">
      <c r="A13">
        <v>2001</v>
      </c>
      <c r="B13">
        <f>'Security Hierarchy'!B13*(1/2)+'Economic Hierarchy'!B13*(1/6)+'Diplomatic Hiearachy'!B13*(1/6)+'Informational Hierarchy'!B43*(1/6)</f>
        <v>0.10975117500000017</v>
      </c>
      <c r="C13">
        <f>'Security Hierarchy'!C13*(1/2)+'Economic Hierarchy'!C13*(1/6)+'Diplomatic Hiearachy'!C13*(1/6)+'Informational Hierarchy'!C43*(1/6)</f>
        <v>0.14468514444444447</v>
      </c>
      <c r="D13">
        <f>'Security Hierarchy'!D13*(1/2)+'Economic Hierarchy'!D13*(1/6)+'Diplomatic Hiearachy'!D13*(1/6)+'Informational Hierarchy'!D43*(1/6)</f>
        <v>0.12195235900019677</v>
      </c>
      <c r="E13">
        <f>'Security Hierarchy'!E13*(1/2)+'Economic Hierarchy'!E13*(1/6)+'Diplomatic Hiearachy'!E13*(1/6)+'Informational Hierarchy'!E43*(1/6)</f>
        <v>0.16053724722222235</v>
      </c>
      <c r="F13">
        <f>'Security Hierarchy'!F13*(1/2)+'Economic Hierarchy'!F13*(1/6)+'Diplomatic Hiearachy'!F13*(1/6)+'Informational Hierarchy'!F43*(1/6)</f>
        <v>7.0439016666666826E-2</v>
      </c>
      <c r="G13">
        <f>'Security Hierarchy'!G13*(1/2)+'Economic Hierarchy'!G13*(1/6)+'Diplomatic Hiearachy'!G13*(1/6)+'Informational Hierarchy'!G43*(1/6)</f>
        <v>0.66091573129996661</v>
      </c>
      <c r="H13">
        <f>'Security Hierarchy'!H13*(1/2)+'Economic Hierarchy'!H13*(1/6)+'Diplomatic Hiearachy'!H13*(1/6)+'Informational Hierarchy'!H43*(1/6)</f>
        <v>0.10061447777777782</v>
      </c>
      <c r="I13">
        <f>'Security Hierarchy'!I13*(1/2)+'Economic Hierarchy'!I13*(1/6)+'Diplomatic Hiearachy'!I13*(1/6)+'Informational Hierarchy'!I43*(1/6)</f>
        <v>8.2864242501873853E-2</v>
      </c>
      <c r="J13" t="e">
        <f>'Security Hierarchy'!J13*(1/2)+'Economic Hierarchy'!J13*(1/6)+'Diplomatic Hiearachy'!J13*(1/6)+'Informational Hierarchy'!J43*(1/6)</f>
        <v>#DIV/0!</v>
      </c>
      <c r="K13">
        <f>'Security Hierarchy'!K13*(1/2)+'Economic Hierarchy'!K13*(1/6)+'Diplomatic Hiearachy'!K13*(1/6)+'Informational Hierarchy'!K43*(1/6)</f>
        <v>9.0462382073978054E-2</v>
      </c>
      <c r="L13">
        <f>'Security Hierarchy'!L13*(1/2)+'Economic Hierarchy'!L13*(1/6)+'Diplomatic Hiearachy'!L13*(1/6)+'Informational Hierarchy'!L43*(1/6)</f>
        <v>0.33319592014108335</v>
      </c>
      <c r="M13">
        <f>'Security Hierarchy'!M13*(1/2)+'Economic Hierarchy'!M13*(1/6)+'Diplomatic Hiearachy'!M13*(1/6)+'Informational Hierarchy'!M43*(1/6)</f>
        <v>0.26862051618462074</v>
      </c>
      <c r="N13">
        <f>'Security Hierarchy'!N13*(1/2)+'Economic Hierarchy'!N13*(1/6)+'Diplomatic Hiearachy'!N13*(1/6)+'Informational Hierarchy'!N43*(1/6)</f>
        <v>0.23023425634084385</v>
      </c>
      <c r="O13">
        <f>'Security Hierarchy'!O13*(1/2)+'Economic Hierarchy'!O13*(1/6)+'Diplomatic Hiearachy'!O13*(1/6)+'Informational Hierarchy'!O43*(1/6)</f>
        <v>7.6755744104648665E-2</v>
      </c>
      <c r="P13">
        <f>'Security Hierarchy'!P13*(1/2)+'Economic Hierarchy'!P13*(1/6)+'Diplomatic Hiearachy'!P13*(1/6)+'Informational Hierarchy'!P43*(1/6)</f>
        <v>0.5087463854358516</v>
      </c>
      <c r="Q13">
        <f>'Security Hierarchy'!Q13*(1/2)+'Economic Hierarchy'!Q13*(1/6)+'Diplomatic Hiearachy'!Q13*(1/6)+'Informational Hierarchy'!Q43*(1/6)</f>
        <v>0.14342004722222232</v>
      </c>
      <c r="R13">
        <f>'Security Hierarchy'!R13*(1/2)+'Economic Hierarchy'!R13*(1/6)+'Diplomatic Hiearachy'!R13*(1/6)+'Informational Hierarchy'!R43*(1/6)</f>
        <v>0.67232187870469418</v>
      </c>
      <c r="S13">
        <f>'Security Hierarchy'!S13*(1/2)+'Economic Hierarchy'!S13*(1/6)+'Diplomatic Hiearachy'!S13*(1/6)+'Informational Hierarchy'!S43*(1/6)</f>
        <v>0.53504571840704862</v>
      </c>
      <c r="T13">
        <f>'Security Hierarchy'!T13*(1/2)+'Economic Hierarchy'!T13*(1/6)+'Diplomatic Hiearachy'!T13*(1/6)+'Informational Hierarchy'!T43*(1/6)</f>
        <v>0.45829080924229643</v>
      </c>
      <c r="U13">
        <f>'Security Hierarchy'!U13*(1/2)+'Economic Hierarchy'!U13*(1/6)+'Diplomatic Hiearachy'!U13*(1/6)+'Informational Hierarchy'!U43*(1/6)</f>
        <v>0.46432722500000012</v>
      </c>
      <c r="V13">
        <f>'Security Hierarchy'!V13*(1/2)+'Economic Hierarchy'!V13*(1/6)+'Diplomatic Hiearachy'!V13*(1/6)+'Informational Hierarchy'!V43*(1/6)</f>
        <v>0.18825267856550182</v>
      </c>
      <c r="W13">
        <f>'Security Hierarchy'!W13*(1/2)+'Economic Hierarchy'!W13*(1/6)+'Diplomatic Hiearachy'!W13*(1/6)+'Informational Hierarchy'!W43*(1/6)</f>
        <v>0.67092062343071734</v>
      </c>
      <c r="X13">
        <f>'Security Hierarchy'!X13*(1/2)+'Economic Hierarchy'!X13*(1/6)+'Diplomatic Hiearachy'!X13*(1/6)+'Informational Hierarchy'!X43*(1/6)</f>
        <v>0.15425789722222233</v>
      </c>
      <c r="Y13">
        <f>'Security Hierarchy'!Y13*(1/2)+'Economic Hierarchy'!Y13*(1/6)+'Diplomatic Hiearachy'!Y13*(1/6)+'Informational Hierarchy'!Y43*(1/6)</f>
        <v>0.24351666666666683</v>
      </c>
      <c r="Z13">
        <f>'Security Hierarchy'!Z13*(1/2)+'Economic Hierarchy'!Z13*(1/6)+'Diplomatic Hiearachy'!Z13*(1/6)+'Informational Hierarchy'!Z43*(1/6)</f>
        <v>0.24712004635477261</v>
      </c>
      <c r="AA13">
        <f>'Security Hierarchy'!AA13*(1/2)+'Economic Hierarchy'!AA13*(1/6)+'Diplomatic Hiearachy'!AA13*(1/6)+'Informational Hierarchy'!AA43*(1/6)</f>
        <v>0.2475903735123488</v>
      </c>
      <c r="AB13">
        <f>'Security Hierarchy'!AB13*(1/2)+'Economic Hierarchy'!AB13*(1/6)+'Diplomatic Hiearachy'!AB13*(1/6)+'Informational Hierarchy'!AB43*(1/6)</f>
        <v>0.27588640215919885</v>
      </c>
      <c r="AC13">
        <f>'Security Hierarchy'!AC13*(1/2)+'Economic Hierarchy'!AC13*(1/6)+'Diplomatic Hiearachy'!AC13*(1/6)+'Informational Hierarchy'!AC43*(1/6)</f>
        <v>0.30561906666666661</v>
      </c>
      <c r="AD13">
        <f>'Security Hierarchy'!AD13*(1/2)+'Economic Hierarchy'!AD13*(1/6)+'Diplomatic Hiearachy'!AD13*(1/6)+'Informational Hierarchy'!AD43*(1/6)</f>
        <v>0.10676060396172332</v>
      </c>
      <c r="AE13">
        <f>'Security Hierarchy'!AE13*(1/2)+'Economic Hierarchy'!AE13*(1/6)+'Diplomatic Hiearachy'!AE13*(1/6)+'Informational Hierarchy'!AE43*(1/6)</f>
        <v>9.3207394444444508E-2</v>
      </c>
      <c r="AF13" t="e">
        <f>'Security Hierarchy'!AF13*(1/2)+'Economic Hierarchy'!AF13*(1/6)+'Diplomatic Hiearachy'!AF13*(1/6)+'Informational Hierarchy'!AF43*(1/6)</f>
        <v>#DIV/0!</v>
      </c>
      <c r="AG13">
        <f>'Security Hierarchy'!AG13*(1/2)+'Economic Hierarchy'!AG13*(1/6)+'Diplomatic Hiearachy'!AG13*(1/6)+'Informational Hierarchy'!AG43*(1/6)</f>
        <v>0.45380045784129092</v>
      </c>
      <c r="AH13">
        <f>'Security Hierarchy'!AH13*(1/2)+'Economic Hierarchy'!AH13*(1/6)+'Diplomatic Hiearachy'!AH13*(1/6)+'Informational Hierarchy'!AH43*(1/6)</f>
        <v>0.49974735277777782</v>
      </c>
      <c r="AI13">
        <f>'Security Hierarchy'!AI13*(1/2)+'Economic Hierarchy'!AI13*(1/6)+'Diplomatic Hiearachy'!AI13*(1/6)+'Informational Hierarchy'!AI43*(1/6)</f>
        <v>0.41057476572678003</v>
      </c>
      <c r="AJ13">
        <f>'Security Hierarchy'!AJ13*(1/2)+'Economic Hierarchy'!AJ13*(1/6)+'Diplomatic Hiearachy'!AJ13*(1/6)+'Informational Hierarchy'!AJ43*(1/6)</f>
        <v>0.44342182161145383</v>
      </c>
      <c r="AK13">
        <f>'Security Hierarchy'!AK13*(1/2)+'Economic Hierarchy'!AK13*(1/6)+'Diplomatic Hiearachy'!AK13*(1/6)+'Informational Hierarchy'!AK43*(1/6)</f>
        <v>0.12355398411530968</v>
      </c>
      <c r="AL13">
        <f>'Security Hierarchy'!AL13*(1/2)+'Economic Hierarchy'!AL13*(1/6)+'Diplomatic Hiearachy'!AL13*(1/6)+'Informational Hierarchy'!AL43*(1/6)</f>
        <v>0.129810738888889</v>
      </c>
      <c r="AM13">
        <f>'Security Hierarchy'!AM13*(1/2)+'Economic Hierarchy'!AM13*(1/6)+'Diplomatic Hiearachy'!AM13*(1/6)+'Informational Hierarchy'!AM43*(1/6)</f>
        <v>8.485317032143494E-2</v>
      </c>
      <c r="AN13">
        <f>'Security Hierarchy'!AN13*(1/2)+'Economic Hierarchy'!AN13*(1/6)+'Diplomatic Hiearachy'!AN13*(1/6)+'Informational Hierarchy'!AN43*(1/6)</f>
        <v>8.2005875956934246E-2</v>
      </c>
      <c r="AO13">
        <f>'Security Hierarchy'!AO13*(1/2)+'Economic Hierarchy'!AO13*(1/6)+'Diplomatic Hiearachy'!AO13*(1/6)+'Informational Hierarchy'!AO43*(1/6)</f>
        <v>0.64611599178524159</v>
      </c>
      <c r="AP13">
        <f>'Security Hierarchy'!AP13*(1/2)+'Economic Hierarchy'!AP13*(1/6)+'Diplomatic Hiearachy'!AP13*(1/6)+'Informational Hierarchy'!AP43*(1/6)</f>
        <v>0.15140413099429292</v>
      </c>
      <c r="AQ13">
        <f>'Security Hierarchy'!AQ13*(1/2)+'Economic Hierarchy'!AQ13*(1/6)+'Diplomatic Hiearachy'!AQ13*(1/6)+'Informational Hierarchy'!AQ43*(1/6)</f>
        <v>5.284611111111117E-2</v>
      </c>
      <c r="AR13">
        <f>'Security Hierarchy'!AR13*(1/2)+'Economic Hierarchy'!AR13*(1/6)+'Diplomatic Hiearachy'!AR13*(1/6)+'Informational Hierarchy'!AR43*(1/6)</f>
        <v>0.10827388888888899</v>
      </c>
      <c r="AS13">
        <f>'Security Hierarchy'!AS13*(1/2)+'Economic Hierarchy'!AS13*(1/6)+'Diplomatic Hiearachy'!AS13*(1/6)+'Informational Hierarchy'!AS43*(1/6)</f>
        <v>0.65057189444444441</v>
      </c>
      <c r="AT13">
        <f>'Security Hierarchy'!AT13*(1/2)+'Economic Hierarchy'!AT13*(1/6)+'Diplomatic Hiearachy'!AT13*(1/6)+'Informational Hierarchy'!AT43*(1/6)</f>
        <v>0.12883123055555565</v>
      </c>
      <c r="AU13">
        <f>'Security Hierarchy'!AU13*(1/2)+'Economic Hierarchy'!AU13*(1/6)+'Diplomatic Hiearachy'!AU13*(1/6)+'Informational Hierarchy'!AU43*(1/6)</f>
        <v>0.69285599019928246</v>
      </c>
      <c r="AV13">
        <f>'Security Hierarchy'!AV13*(1/2)+'Economic Hierarchy'!AV13*(1/6)+'Diplomatic Hiearachy'!AV13*(1/6)+'Informational Hierarchy'!AV43*(1/6)</f>
        <v>8.5227622222222327E-2</v>
      </c>
      <c r="AW13">
        <f>'Security Hierarchy'!AW13*(1/2)+'Economic Hierarchy'!AW13*(1/6)+'Diplomatic Hiearachy'!AW13*(1/6)+'Informational Hierarchy'!AW43*(1/6)</f>
        <v>9.7250555555555659E-2</v>
      </c>
    </row>
    <row r="14" spans="1:49" x14ac:dyDescent="0.25">
      <c r="A14">
        <v>2002</v>
      </c>
      <c r="B14">
        <f>'Security Hierarchy'!B14*(1/2)+'Economic Hierarchy'!B14*(1/6)+'Diplomatic Hiearachy'!B14*(1/6)+'Informational Hierarchy'!B44*(1/6)</f>
        <v>8.9731841666666826E-2</v>
      </c>
      <c r="C14">
        <f>'Security Hierarchy'!C14*(1/2)+'Economic Hierarchy'!C14*(1/6)+'Diplomatic Hiearachy'!C14*(1/6)+'Informational Hierarchy'!C44*(1/6)</f>
        <v>9.0853802777777826E-2</v>
      </c>
      <c r="D14">
        <f>'Security Hierarchy'!D14*(1/2)+'Economic Hierarchy'!D14*(1/6)+'Diplomatic Hiearachy'!D14*(1/6)+'Informational Hierarchy'!D44*(1/6)</f>
        <v>9.3784702013483268E-2</v>
      </c>
      <c r="E14">
        <f>'Security Hierarchy'!E14*(1/2)+'Economic Hierarchy'!E14*(1/6)+'Diplomatic Hiearachy'!E14*(1/6)+'Informational Hierarchy'!E44*(1/6)</f>
        <v>0.13617704914649292</v>
      </c>
      <c r="F14">
        <f>'Security Hierarchy'!F14*(1/2)+'Economic Hierarchy'!F14*(1/6)+'Diplomatic Hiearachy'!F14*(1/6)+'Informational Hierarchy'!F44*(1/6)</f>
        <v>0.11917626028864066</v>
      </c>
      <c r="G14">
        <f>'Security Hierarchy'!G14*(1/2)+'Economic Hierarchy'!G14*(1/6)+'Diplomatic Hiearachy'!G14*(1/6)+'Informational Hierarchy'!G44*(1/6)</f>
        <v>0.46182729651660659</v>
      </c>
      <c r="H14">
        <f>'Security Hierarchy'!H14*(1/2)+'Economic Hierarchy'!H14*(1/6)+'Diplomatic Hiearachy'!H14*(1/6)+'Informational Hierarchy'!H44*(1/6)</f>
        <v>0.10425090639354441</v>
      </c>
      <c r="I14">
        <f>'Security Hierarchy'!I14*(1/2)+'Economic Hierarchy'!I14*(1/6)+'Diplomatic Hiearachy'!I14*(1/6)+'Informational Hierarchy'!I44*(1/6)</f>
        <v>0.14104371167716398</v>
      </c>
      <c r="J14">
        <f>'Security Hierarchy'!J14*(1/2)+'Economic Hierarchy'!J14*(1/6)+'Diplomatic Hiearachy'!J14*(1/6)+'Informational Hierarchy'!J44*(1/6)</f>
        <v>0.15818123663022943</v>
      </c>
      <c r="K14">
        <f>'Security Hierarchy'!K14*(1/2)+'Economic Hierarchy'!K14*(1/6)+'Diplomatic Hiearachy'!K14*(1/6)+'Informational Hierarchy'!K44*(1/6)</f>
        <v>8.3011953468563937E-2</v>
      </c>
      <c r="L14">
        <f>'Security Hierarchy'!L14*(1/2)+'Economic Hierarchy'!L14*(1/6)+'Diplomatic Hiearachy'!L14*(1/6)+'Informational Hierarchy'!L44*(1/6)</f>
        <v>0.51913426330131407</v>
      </c>
      <c r="M14">
        <f>'Security Hierarchy'!M14*(1/2)+'Economic Hierarchy'!M14*(1/6)+'Diplomatic Hiearachy'!M14*(1/6)+'Informational Hierarchy'!M44*(1/6)</f>
        <v>0.49152553683715161</v>
      </c>
      <c r="N14">
        <f>'Security Hierarchy'!N14*(1/2)+'Economic Hierarchy'!N14*(1/6)+'Diplomatic Hiearachy'!N14*(1/6)+'Informational Hierarchy'!N44*(1/6)</f>
        <v>9.8958831098422004E-2</v>
      </c>
      <c r="O14">
        <f>'Security Hierarchy'!O14*(1/2)+'Economic Hierarchy'!O14*(1/6)+'Diplomatic Hiearachy'!O14*(1/6)+'Informational Hierarchy'!O44*(1/6)</f>
        <v>0.16459681148540878</v>
      </c>
      <c r="P14">
        <f>'Security Hierarchy'!P14*(1/2)+'Economic Hierarchy'!P14*(1/6)+'Diplomatic Hiearachy'!P14*(1/6)+'Informational Hierarchy'!P44*(1/6)</f>
        <v>0.5150208261997018</v>
      </c>
      <c r="Q14">
        <f>'Security Hierarchy'!Q14*(1/2)+'Economic Hierarchy'!Q14*(1/6)+'Diplomatic Hiearachy'!Q14*(1/6)+'Informational Hierarchy'!Q44*(1/6)</f>
        <v>9.4735730555555661E-2</v>
      </c>
      <c r="R14">
        <f>'Security Hierarchy'!R14*(1/2)+'Economic Hierarchy'!R14*(1/6)+'Diplomatic Hiearachy'!R14*(1/6)+'Informational Hierarchy'!R44*(1/6)</f>
        <v>0.67721660406089212</v>
      </c>
      <c r="S14">
        <f>'Security Hierarchy'!S14*(1/2)+'Economic Hierarchy'!S14*(1/6)+'Diplomatic Hiearachy'!S14*(1/6)+'Informational Hierarchy'!S44*(1/6)</f>
        <v>0.5894380876890456</v>
      </c>
      <c r="T14">
        <f>'Security Hierarchy'!T14*(1/2)+'Economic Hierarchy'!T14*(1/6)+'Diplomatic Hiearachy'!T14*(1/6)+'Informational Hierarchy'!T44*(1/6)</f>
        <v>0.34232518731633271</v>
      </c>
      <c r="U14">
        <f>'Security Hierarchy'!U14*(1/2)+'Economic Hierarchy'!U14*(1/6)+'Diplomatic Hiearachy'!U14*(1/6)+'Informational Hierarchy'!U44*(1/6)</f>
        <v>0.50882800321229049</v>
      </c>
      <c r="V14">
        <f>'Security Hierarchy'!V14*(1/2)+'Economic Hierarchy'!V14*(1/6)+'Diplomatic Hiearachy'!V14*(1/6)+'Informational Hierarchy'!V44*(1/6)</f>
        <v>0.1485250842121103</v>
      </c>
      <c r="W14">
        <f>'Security Hierarchy'!W14*(1/2)+'Economic Hierarchy'!W14*(1/6)+'Diplomatic Hiearachy'!W14*(1/6)+'Informational Hierarchy'!W44*(1/6)</f>
        <v>0.69137205189833484</v>
      </c>
      <c r="X14">
        <f>'Security Hierarchy'!X14*(1/2)+'Economic Hierarchy'!X14*(1/6)+'Diplomatic Hiearachy'!X14*(1/6)+'Informational Hierarchy'!X44*(1/6)</f>
        <v>0.14668401436995659</v>
      </c>
      <c r="Y14">
        <f>'Security Hierarchy'!Y14*(1/2)+'Economic Hierarchy'!Y14*(1/6)+'Diplomatic Hiearachy'!Y14*(1/6)+'Informational Hierarchy'!Y44*(1/6)</f>
        <v>0.34176673165735572</v>
      </c>
      <c r="Z14">
        <f>'Security Hierarchy'!Z14*(1/2)+'Economic Hierarchy'!Z14*(1/6)+'Diplomatic Hiearachy'!Z14*(1/6)+'Informational Hierarchy'!Z44*(1/6)</f>
        <v>0.11516924317370865</v>
      </c>
      <c r="AA14">
        <f>'Security Hierarchy'!AA14*(1/2)+'Economic Hierarchy'!AA14*(1/6)+'Diplomatic Hiearachy'!AA14*(1/6)+'Informational Hierarchy'!AA44*(1/6)</f>
        <v>0.322325910823763</v>
      </c>
      <c r="AB14">
        <f>'Security Hierarchy'!AB14*(1/2)+'Economic Hierarchy'!AB14*(1/6)+'Diplomatic Hiearachy'!AB14*(1/6)+'Informational Hierarchy'!AB44*(1/6)</f>
        <v>0.47744199319137154</v>
      </c>
      <c r="AC14">
        <f>'Security Hierarchy'!AC14*(1/2)+'Economic Hierarchy'!AC14*(1/6)+'Diplomatic Hiearachy'!AC14*(1/6)+'Informational Hierarchy'!AC44*(1/6)</f>
        <v>9.1517774999999996E-2</v>
      </c>
      <c r="AD14">
        <f>'Security Hierarchy'!AD14*(1/2)+'Economic Hierarchy'!AD14*(1/6)+'Diplomatic Hiearachy'!AD14*(1/6)+'Informational Hierarchy'!AD44*(1/6)</f>
        <v>9.6528659644372405E-2</v>
      </c>
      <c r="AE14">
        <f>'Security Hierarchy'!AE14*(1/2)+'Economic Hierarchy'!AE14*(1/6)+'Diplomatic Hiearachy'!AE14*(1/6)+'Informational Hierarchy'!AE44*(1/6)</f>
        <v>0.12709331944444449</v>
      </c>
      <c r="AF14" t="e">
        <f>'Security Hierarchy'!AF14*(1/2)+'Economic Hierarchy'!AF14*(1/6)+'Diplomatic Hiearachy'!AF14*(1/6)+'Informational Hierarchy'!AF44*(1/6)</f>
        <v>#DIV/0!</v>
      </c>
      <c r="AG14">
        <f>'Security Hierarchy'!AG14*(1/2)+'Economic Hierarchy'!AG14*(1/6)+'Diplomatic Hiearachy'!AG14*(1/6)+'Informational Hierarchy'!AG44*(1/6)</f>
        <v>0.62549781432471796</v>
      </c>
      <c r="AH14">
        <f>'Security Hierarchy'!AH14*(1/2)+'Economic Hierarchy'!AH14*(1/6)+'Diplomatic Hiearachy'!AH14*(1/6)+'Informational Hierarchy'!AH44*(1/6)</f>
        <v>0.66981168376784606</v>
      </c>
      <c r="AI14">
        <f>'Security Hierarchy'!AI14*(1/2)+'Economic Hierarchy'!AI14*(1/6)+'Diplomatic Hiearachy'!AI14*(1/6)+'Informational Hierarchy'!AI44*(1/6)</f>
        <v>0.51052783262111801</v>
      </c>
      <c r="AJ14">
        <f>'Security Hierarchy'!AJ14*(1/2)+'Economic Hierarchy'!AJ14*(1/6)+'Diplomatic Hiearachy'!AJ14*(1/6)+'Informational Hierarchy'!AJ44*(1/6)</f>
        <v>0.66305560312064737</v>
      </c>
      <c r="AK14">
        <f>'Security Hierarchy'!AK14*(1/2)+'Economic Hierarchy'!AK14*(1/6)+'Diplomatic Hiearachy'!AK14*(1/6)+'Informational Hierarchy'!AK44*(1/6)</f>
        <v>0.31172287655942821</v>
      </c>
      <c r="AL14">
        <f>'Security Hierarchy'!AL14*(1/2)+'Economic Hierarchy'!AL14*(1/6)+'Diplomatic Hiearachy'!AL14*(1/6)+'Informational Hierarchy'!AL44*(1/6)</f>
        <v>0.11199120920235885</v>
      </c>
      <c r="AM14">
        <f>'Security Hierarchy'!AM14*(1/2)+'Economic Hierarchy'!AM14*(1/6)+'Diplomatic Hiearachy'!AM14*(1/6)+'Informational Hierarchy'!AM44*(1/6)</f>
        <v>0.12287502480596685</v>
      </c>
      <c r="AN14">
        <f>'Security Hierarchy'!AN14*(1/2)+'Economic Hierarchy'!AN14*(1/6)+'Diplomatic Hiearachy'!AN14*(1/6)+'Informational Hierarchy'!AN44*(1/6)</f>
        <v>0.17049026904567971</v>
      </c>
      <c r="AO14">
        <f>'Security Hierarchy'!AO14*(1/2)+'Economic Hierarchy'!AO14*(1/6)+'Diplomatic Hiearachy'!AO14*(1/6)+'Informational Hierarchy'!AO44*(1/6)</f>
        <v>0.66945065201923126</v>
      </c>
      <c r="AP14">
        <f>'Security Hierarchy'!AP14*(1/2)+'Economic Hierarchy'!AP14*(1/6)+'Diplomatic Hiearachy'!AP14*(1/6)+'Informational Hierarchy'!AP44*(1/6)</f>
        <v>0.24411165422831188</v>
      </c>
      <c r="AQ14">
        <f>'Security Hierarchy'!AQ14*(1/2)+'Economic Hierarchy'!AQ14*(1/6)+'Diplomatic Hiearachy'!AQ14*(1/6)+'Informational Hierarchy'!AQ44*(1/6)</f>
        <v>9.4933949643078858E-2</v>
      </c>
      <c r="AR14">
        <f>'Security Hierarchy'!AR14*(1/2)+'Economic Hierarchy'!AR14*(1/6)+'Diplomatic Hiearachy'!AR14*(1/6)+'Informational Hierarchy'!AR44*(1/6)</f>
        <v>0.17511771725636255</v>
      </c>
      <c r="AS14">
        <f>'Security Hierarchy'!AS14*(1/2)+'Economic Hierarchy'!AS14*(1/6)+'Diplomatic Hiearachy'!AS14*(1/6)+'Informational Hierarchy'!AS44*(1/6)</f>
        <v>0.7265148782278088</v>
      </c>
      <c r="AT14">
        <f>'Security Hierarchy'!AT14*(1/2)+'Economic Hierarchy'!AT14*(1/6)+'Diplomatic Hiearachy'!AT14*(1/6)+'Informational Hierarchy'!AT44*(1/6)</f>
        <v>0.13536921505431412</v>
      </c>
      <c r="AU14">
        <f>'Security Hierarchy'!AU14*(1/2)+'Economic Hierarchy'!AU14*(1/6)+'Diplomatic Hiearachy'!AU14*(1/6)+'Informational Hierarchy'!AU44*(1/6)</f>
        <v>0.70030866818906445</v>
      </c>
      <c r="AV14">
        <f>'Security Hierarchy'!AV14*(1/2)+'Economic Hierarchy'!AV14*(1/6)+'Diplomatic Hiearachy'!AV14*(1/6)+'Informational Hierarchy'!AV44*(1/6)</f>
        <v>0.13304446419925511</v>
      </c>
      <c r="AW14">
        <f>'Security Hierarchy'!AW14*(1/2)+'Economic Hierarchy'!AW14*(1/6)+'Diplomatic Hiearachy'!AW14*(1/6)+'Informational Hierarchy'!AW44*(1/6)</f>
        <v>0.19866330342954691</v>
      </c>
    </row>
    <row r="15" spans="1:49" x14ac:dyDescent="0.25">
      <c r="A15">
        <v>2003</v>
      </c>
      <c r="B15">
        <f>'Security Hierarchy'!B15*(1/2)+'Economic Hierarchy'!B15*(1/6)+'Diplomatic Hiearachy'!B15*(1/6)+'Informational Hierarchy'!B45*(1/6)</f>
        <v>9.2570707635009394E-2</v>
      </c>
      <c r="C15">
        <f>'Security Hierarchy'!C15*(1/2)+'Economic Hierarchy'!C15*(1/6)+'Diplomatic Hiearachy'!C15*(1/6)+'Informational Hierarchy'!C45*(1/6)</f>
        <v>0.11737554335816264</v>
      </c>
      <c r="D15">
        <f>'Security Hierarchy'!D15*(1/2)+'Economic Hierarchy'!D15*(1/6)+'Diplomatic Hiearachy'!D15*(1/6)+'Informational Hierarchy'!D45*(1/6)</f>
        <v>7.4535626778953729E-2</v>
      </c>
      <c r="E15">
        <f>'Security Hierarchy'!E15*(1/2)+'Economic Hierarchy'!E15*(1/6)+'Diplomatic Hiearachy'!E15*(1/6)+'Informational Hierarchy'!E45*(1/6)</f>
        <v>0.17448482558969589</v>
      </c>
      <c r="F15">
        <f>'Security Hierarchy'!F15*(1/2)+'Economic Hierarchy'!F15*(1/6)+'Diplomatic Hiearachy'!F15*(1/6)+'Informational Hierarchy'!F45*(1/6)</f>
        <v>0.123621368621974</v>
      </c>
      <c r="G15">
        <f>'Security Hierarchy'!G15*(1/2)+'Economic Hierarchy'!G15*(1/6)+'Diplomatic Hiearachy'!G15*(1/6)+'Informational Hierarchy'!G45*(1/6)</f>
        <v>0.40648776345316018</v>
      </c>
      <c r="H15">
        <f>'Security Hierarchy'!H15*(1/2)+'Economic Hierarchy'!H15*(1/6)+'Diplomatic Hiearachy'!H15*(1/6)+'Informational Hierarchy'!H45*(1/6)</f>
        <v>8.7046827901924306E-2</v>
      </c>
      <c r="I15">
        <f>'Security Hierarchy'!I15*(1/2)+'Economic Hierarchy'!I15*(1/6)+'Diplomatic Hiearachy'!I15*(1/6)+'Informational Hierarchy'!I45*(1/6)</f>
        <v>0.1271490688303237</v>
      </c>
      <c r="J15">
        <f>'Security Hierarchy'!J15*(1/2)+'Economic Hierarchy'!J15*(1/6)+'Diplomatic Hiearachy'!J15*(1/6)+'Informational Hierarchy'!J45*(1/6)</f>
        <v>0.12419543727623145</v>
      </c>
      <c r="K15">
        <f>'Security Hierarchy'!K15*(1/2)+'Economic Hierarchy'!K15*(1/6)+'Diplomatic Hiearachy'!K15*(1/6)+'Informational Hierarchy'!K45*(1/6)</f>
        <v>0.11239431353483477</v>
      </c>
      <c r="L15">
        <f>'Security Hierarchy'!L15*(1/2)+'Economic Hierarchy'!L15*(1/6)+'Diplomatic Hiearachy'!L15*(1/6)+'Informational Hierarchy'!L45*(1/6)</f>
        <v>0.28495722502218301</v>
      </c>
      <c r="M15">
        <f>'Security Hierarchy'!M15*(1/2)+'Economic Hierarchy'!M15*(1/6)+'Diplomatic Hiearachy'!M15*(1/6)+'Informational Hierarchy'!M45*(1/6)</f>
        <v>0.43623047616662042</v>
      </c>
      <c r="N15">
        <f>'Security Hierarchy'!N15*(1/2)+'Economic Hierarchy'!N15*(1/6)+'Diplomatic Hiearachy'!N15*(1/6)+'Informational Hierarchy'!N45*(1/6)</f>
        <v>6.6440831140120227E-2</v>
      </c>
      <c r="O15">
        <f>'Security Hierarchy'!O15*(1/2)+'Economic Hierarchy'!O15*(1/6)+'Diplomatic Hiearachy'!O15*(1/6)+'Informational Hierarchy'!O45*(1/6)</f>
        <v>6.9819976919839752E-2</v>
      </c>
      <c r="P15">
        <f>'Security Hierarchy'!P15*(1/2)+'Economic Hierarchy'!P15*(1/6)+'Diplomatic Hiearachy'!P15*(1/6)+'Informational Hierarchy'!P45*(1/6)</f>
        <v>0.50733774568682277</v>
      </c>
      <c r="Q15">
        <f>'Security Hierarchy'!Q15*(1/2)+'Economic Hierarchy'!Q15*(1/6)+'Diplomatic Hiearachy'!Q15*(1/6)+'Informational Hierarchy'!Q45*(1/6)</f>
        <v>0.11409855999379273</v>
      </c>
      <c r="R15">
        <f>'Security Hierarchy'!R15*(1/2)+'Economic Hierarchy'!R15*(1/6)+'Diplomatic Hiearachy'!R15*(1/6)+'Informational Hierarchy'!R45*(1/6)</f>
        <v>0.45944379259904378</v>
      </c>
      <c r="S15">
        <f>'Security Hierarchy'!S15*(1/2)+'Economic Hierarchy'!S15*(1/6)+'Diplomatic Hiearachy'!S15*(1/6)+'Informational Hierarchy'!S45*(1/6)</f>
        <v>0.62601041000942903</v>
      </c>
      <c r="T15">
        <f>'Security Hierarchy'!T15*(1/2)+'Economic Hierarchy'!T15*(1/6)+'Diplomatic Hiearachy'!T15*(1/6)+'Informational Hierarchy'!T45*(1/6)</f>
        <v>0.24502893490797456</v>
      </c>
      <c r="U15">
        <f>'Security Hierarchy'!U15*(1/2)+'Economic Hierarchy'!U15*(1/6)+'Diplomatic Hiearachy'!U15*(1/6)+'Informational Hierarchy'!U45*(1/6)</f>
        <v>0.41298163747672256</v>
      </c>
      <c r="V15">
        <f>'Security Hierarchy'!V15*(1/2)+'Economic Hierarchy'!V15*(1/6)+'Diplomatic Hiearachy'!V15*(1/6)+'Informational Hierarchy'!V45*(1/6)</f>
        <v>0.14310567866973539</v>
      </c>
      <c r="W15">
        <f>'Security Hierarchy'!W15*(1/2)+'Economic Hierarchy'!W15*(1/6)+'Diplomatic Hiearachy'!W15*(1/6)+'Informational Hierarchy'!W45*(1/6)</f>
        <v>0.68312406864744246</v>
      </c>
      <c r="X15">
        <f>'Security Hierarchy'!X15*(1/2)+'Economic Hierarchy'!X15*(1/6)+'Diplomatic Hiearachy'!X15*(1/6)+'Informational Hierarchy'!X45*(1/6)</f>
        <v>0.22679460096213536</v>
      </c>
      <c r="Y15">
        <f>'Security Hierarchy'!Y15*(1/2)+'Economic Hierarchy'!Y15*(1/6)+'Diplomatic Hiearachy'!Y15*(1/6)+'Informational Hierarchy'!Y45*(1/6)</f>
        <v>0.28689372034450661</v>
      </c>
      <c r="Z15">
        <f>'Security Hierarchy'!Z15*(1/2)+'Economic Hierarchy'!Z15*(1/6)+'Diplomatic Hiearachy'!Z15*(1/6)+'Informational Hierarchy'!Z45*(1/6)</f>
        <v>0.1152512051550892</v>
      </c>
      <c r="AA15">
        <f>'Security Hierarchy'!AA15*(1/2)+'Economic Hierarchy'!AA15*(1/6)+'Diplomatic Hiearachy'!AA15*(1/6)+'Informational Hierarchy'!AA45*(1/6)</f>
        <v>0.1194962786399405</v>
      </c>
      <c r="AB15">
        <f>'Security Hierarchy'!AB15*(1/2)+'Economic Hierarchy'!AB15*(1/6)+'Diplomatic Hiearachy'!AB15*(1/6)+'Informational Hierarchy'!AB45*(1/6)</f>
        <v>0.22719209900992907</v>
      </c>
      <c r="AC15">
        <f>'Security Hierarchy'!AC15*(1/2)+'Economic Hierarchy'!AC15*(1/6)+'Diplomatic Hiearachy'!AC15*(1/6)+'Informational Hierarchy'!AC45*(1/6)</f>
        <v>0.1004233215549348</v>
      </c>
      <c r="AD15">
        <f>'Security Hierarchy'!AD15*(1/2)+'Economic Hierarchy'!AD15*(1/6)+'Diplomatic Hiearachy'!AD15*(1/6)+'Informational Hierarchy'!AD45*(1/6)</f>
        <v>9.3247839649901215E-2</v>
      </c>
      <c r="AE15">
        <f>'Security Hierarchy'!AE15*(1/2)+'Economic Hierarchy'!AE15*(1/6)+'Diplomatic Hiearachy'!AE15*(1/6)+'Informational Hierarchy'!AE45*(1/6)</f>
        <v>0.11045135741775296</v>
      </c>
      <c r="AF15" t="e">
        <f>'Security Hierarchy'!AF15*(1/2)+'Economic Hierarchy'!AF15*(1/6)+'Diplomatic Hiearachy'!AF15*(1/6)+'Informational Hierarchy'!AF45*(1/6)</f>
        <v>#DIV/0!</v>
      </c>
      <c r="AG15">
        <f>'Security Hierarchy'!AG15*(1/2)+'Economic Hierarchy'!AG15*(1/6)+'Diplomatic Hiearachy'!AG15*(1/6)+'Informational Hierarchy'!AG45*(1/6)</f>
        <v>0.61357825074325889</v>
      </c>
      <c r="AH15">
        <f>'Security Hierarchy'!AH15*(1/2)+'Economic Hierarchy'!AH15*(1/6)+'Diplomatic Hiearachy'!AH15*(1/6)+'Informational Hierarchy'!AH45*(1/6)</f>
        <v>0.6136527485878337</v>
      </c>
      <c r="AI15">
        <f>'Security Hierarchy'!AI15*(1/2)+'Economic Hierarchy'!AI15*(1/6)+'Diplomatic Hiearachy'!AI15*(1/6)+'Informational Hierarchy'!AI45*(1/6)</f>
        <v>0.50145322720292407</v>
      </c>
      <c r="AJ15">
        <f>'Security Hierarchy'!AJ15*(1/2)+'Economic Hierarchy'!AJ15*(1/6)+'Diplomatic Hiearachy'!AJ15*(1/6)+'Informational Hierarchy'!AJ45*(1/6)</f>
        <v>0.49265620376905322</v>
      </c>
      <c r="AK15">
        <f>'Security Hierarchy'!AK15*(1/2)+'Economic Hierarchy'!AK15*(1/6)+'Diplomatic Hiearachy'!AK15*(1/6)+'Informational Hierarchy'!AK45*(1/6)</f>
        <v>0.13749770755914648</v>
      </c>
      <c r="AL15">
        <f>'Security Hierarchy'!AL15*(1/2)+'Economic Hierarchy'!AL15*(1/6)+'Diplomatic Hiearachy'!AL15*(1/6)+'Informational Hierarchy'!AL45*(1/6)</f>
        <v>0.10962677717256367</v>
      </c>
      <c r="AM15">
        <f>'Security Hierarchy'!AM15*(1/2)+'Economic Hierarchy'!AM15*(1/6)+'Diplomatic Hiearachy'!AM15*(1/6)+'Informational Hierarchy'!AM45*(1/6)</f>
        <v>0.12227198407142395</v>
      </c>
      <c r="AN15">
        <f>'Security Hierarchy'!AN15*(1/2)+'Economic Hierarchy'!AN15*(1/6)+'Diplomatic Hiearachy'!AN15*(1/6)+'Informational Hierarchy'!AN45*(1/6)</f>
        <v>7.8052506669985228E-2</v>
      </c>
      <c r="AO15">
        <f>'Security Hierarchy'!AO15*(1/2)+'Economic Hierarchy'!AO15*(1/6)+'Diplomatic Hiearachy'!AO15*(1/6)+'Informational Hierarchy'!AO45*(1/6)</f>
        <v>0.49929010658472806</v>
      </c>
      <c r="AP15">
        <f>'Security Hierarchy'!AP15*(1/2)+'Economic Hierarchy'!AP15*(1/6)+'Diplomatic Hiearachy'!AP15*(1/6)+'Informational Hierarchy'!AP45*(1/6)</f>
        <v>6.7124242685093316E-2</v>
      </c>
      <c r="AQ15">
        <f>'Security Hierarchy'!AQ15*(1/2)+'Economic Hierarchy'!AQ15*(1/6)+'Diplomatic Hiearachy'!AQ15*(1/6)+'Informational Hierarchy'!AQ45*(1/6)</f>
        <v>0.24785278586281817</v>
      </c>
      <c r="AR15">
        <f>'Security Hierarchy'!AR15*(1/2)+'Economic Hierarchy'!AR15*(1/6)+'Diplomatic Hiearachy'!AR15*(1/6)+'Informational Hierarchy'!AR45*(1/6)</f>
        <v>0.14094015058969589</v>
      </c>
      <c r="AS15">
        <f>'Security Hierarchy'!AS15*(1/2)+'Economic Hierarchy'!AS15*(1/6)+'Diplomatic Hiearachy'!AS15*(1/6)+'Informational Hierarchy'!AS45*(1/6)</f>
        <v>0.63419536873060212</v>
      </c>
      <c r="AT15">
        <f>'Security Hierarchy'!AT15*(1/2)+'Economic Hierarchy'!AT15*(1/6)+'Diplomatic Hiearachy'!AT15*(1/6)+'Informational Hierarchy'!AT45*(1/6)</f>
        <v>0.14020303429546871</v>
      </c>
      <c r="AU15">
        <f>'Security Hierarchy'!AU15*(1/2)+'Economic Hierarchy'!AU15*(1/6)+'Diplomatic Hiearachy'!AU15*(1/6)+'Informational Hierarchy'!AU45*(1/6)</f>
        <v>0.6916465740367459</v>
      </c>
      <c r="AV15">
        <f>'Security Hierarchy'!AV15*(1/2)+'Economic Hierarchy'!AV15*(1/6)+'Diplomatic Hiearachy'!AV15*(1/6)+'Informational Hierarchy'!AV45*(1/6)</f>
        <v>0.12628869653941655</v>
      </c>
      <c r="AW15">
        <f>'Security Hierarchy'!AW15*(1/2)+'Economic Hierarchy'!AW15*(1/6)+'Diplomatic Hiearachy'!AW15*(1/6)+'Informational Hierarchy'!AW45*(1/6)</f>
        <v>0.15586176224394785</v>
      </c>
    </row>
    <row r="16" spans="1:49" x14ac:dyDescent="0.25">
      <c r="A16">
        <v>2004</v>
      </c>
      <c r="B16">
        <f>'Security Hierarchy'!B16*(1/2)+'Economic Hierarchy'!B16*(1/6)+'Diplomatic Hiearachy'!B16*(1/6)+'Informational Hierarchy'!B46*(1/6)</f>
        <v>0.10634431699255129</v>
      </c>
      <c r="C16">
        <f>'Security Hierarchy'!C16*(1/2)+'Economic Hierarchy'!C16*(1/6)+'Diplomatic Hiearachy'!C16*(1/6)+'Informational Hierarchy'!C46*(1/6)</f>
        <v>0.11665757603972689</v>
      </c>
      <c r="D16">
        <f>'Security Hierarchy'!D16*(1/2)+'Economic Hierarchy'!D16*(1/6)+'Diplomatic Hiearachy'!D16*(1/6)+'Informational Hierarchy'!D46*(1/6)</f>
        <v>8.1219627076206974E-2</v>
      </c>
      <c r="E16">
        <f>'Security Hierarchy'!E16*(1/2)+'Economic Hierarchy'!E16*(1/6)+'Diplomatic Hiearachy'!E16*(1/6)+'Informational Hierarchy'!E46*(1/6)</f>
        <v>0.14212308038485416</v>
      </c>
      <c r="F16">
        <f>'Security Hierarchy'!F16*(1/2)+'Economic Hierarchy'!F16*(1/6)+'Diplomatic Hiearachy'!F16*(1/6)+'Informational Hierarchy'!F46*(1/6)</f>
        <v>0.11439160344040977</v>
      </c>
      <c r="G16">
        <f>'Security Hierarchy'!G16*(1/2)+'Economic Hierarchy'!G16*(1/6)+'Diplomatic Hiearachy'!G16*(1/6)+'Informational Hierarchy'!G46*(1/6)</f>
        <v>0.62299734120176353</v>
      </c>
      <c r="H16">
        <f>'Security Hierarchy'!H16*(1/2)+'Economic Hierarchy'!H16*(1/6)+'Diplomatic Hiearachy'!H16*(1/6)+'Informational Hierarchy'!H46*(1/6)</f>
        <v>8.4700783116076983E-2</v>
      </c>
      <c r="I16">
        <f>'Security Hierarchy'!I16*(1/2)+'Economic Hierarchy'!I16*(1/6)+'Diplomatic Hiearachy'!I16*(1/6)+'Informational Hierarchy'!I46*(1/6)</f>
        <v>0.33796262351556539</v>
      </c>
      <c r="J16">
        <f>'Security Hierarchy'!J16*(1/2)+'Economic Hierarchy'!J16*(1/6)+'Diplomatic Hiearachy'!J16*(1/6)+'Informational Hierarchy'!J46*(1/6)</f>
        <v>0.14349765854945035</v>
      </c>
      <c r="K16">
        <f>'Security Hierarchy'!K16*(1/2)+'Economic Hierarchy'!K16*(1/6)+'Diplomatic Hiearachy'!K16*(1/6)+'Informational Hierarchy'!K46*(1/6)</f>
        <v>0.11484796836936742</v>
      </c>
      <c r="L16">
        <f>'Security Hierarchy'!L16*(1/2)+'Economic Hierarchy'!L16*(1/6)+'Diplomatic Hiearachy'!L16*(1/6)+'Informational Hierarchy'!L46*(1/6)</f>
        <v>0.41521893272825267</v>
      </c>
      <c r="M16">
        <f>'Security Hierarchy'!M16*(1/2)+'Economic Hierarchy'!M16*(1/6)+'Diplomatic Hiearachy'!M16*(1/6)+'Informational Hierarchy'!M46*(1/6)</f>
        <v>0.4800232636411399</v>
      </c>
      <c r="N16">
        <f>'Security Hierarchy'!N16*(1/2)+'Economic Hierarchy'!N16*(1/6)+'Diplomatic Hiearachy'!N16*(1/6)+'Informational Hierarchy'!N46*(1/6)</f>
        <v>0.27414559191833709</v>
      </c>
      <c r="O16">
        <f>'Security Hierarchy'!O16*(1/2)+'Economic Hierarchy'!O16*(1/6)+'Diplomatic Hiearachy'!O16*(1/6)+'Informational Hierarchy'!O46*(1/6)</f>
        <v>7.0857352219210953E-2</v>
      </c>
      <c r="P16">
        <f>'Security Hierarchy'!P16*(1/2)+'Economic Hierarchy'!P16*(1/6)+'Diplomatic Hiearachy'!P16*(1/6)+'Informational Hierarchy'!P46*(1/6)</f>
        <v>0.50368767349122845</v>
      </c>
      <c r="Q16">
        <f>'Security Hierarchy'!Q16*(1/2)+'Economic Hierarchy'!Q16*(1/6)+'Diplomatic Hiearachy'!Q16*(1/6)+'Informational Hierarchy'!Q46*(1/6)</f>
        <v>0.16286774109248919</v>
      </c>
      <c r="R16">
        <f>'Security Hierarchy'!R16*(1/2)+'Economic Hierarchy'!R16*(1/6)+'Diplomatic Hiearachy'!R16*(1/6)+'Informational Hierarchy'!R46*(1/6)</f>
        <v>0.50424764766788033</v>
      </c>
      <c r="S16">
        <f>'Security Hierarchy'!S16*(1/2)+'Economic Hierarchy'!S16*(1/6)+'Diplomatic Hiearachy'!S16*(1/6)+'Informational Hierarchy'!S46*(1/6)</f>
        <v>0.67093314426147488</v>
      </c>
      <c r="T16">
        <f>'Security Hierarchy'!T16*(1/2)+'Economic Hierarchy'!T16*(1/6)+'Diplomatic Hiearachy'!T16*(1/6)+'Informational Hierarchy'!T46*(1/6)</f>
        <v>0.50057817110040659</v>
      </c>
      <c r="U16">
        <f>'Security Hierarchy'!U16*(1/2)+'Economic Hierarchy'!U16*(1/6)+'Diplomatic Hiearachy'!U16*(1/6)+'Informational Hierarchy'!U46*(1/6)</f>
        <v>0.49886424059590317</v>
      </c>
      <c r="V16">
        <f>'Security Hierarchy'!V16*(1/2)+'Economic Hierarchy'!V16*(1/6)+'Diplomatic Hiearachy'!V16*(1/6)+'Informational Hierarchy'!V46*(1/6)</f>
        <v>0.18034604157774498</v>
      </c>
      <c r="W16">
        <f>'Security Hierarchy'!W16*(1/2)+'Economic Hierarchy'!W16*(1/6)+'Diplomatic Hiearachy'!W16*(1/6)+'Informational Hierarchy'!W46*(1/6)</f>
        <v>0.6779607576437543</v>
      </c>
      <c r="X16">
        <f>'Security Hierarchy'!X16*(1/2)+'Economic Hierarchy'!X16*(1/6)+'Diplomatic Hiearachy'!X16*(1/6)+'Informational Hierarchy'!X46*(1/6)</f>
        <v>0.13704533364369961</v>
      </c>
      <c r="Y16">
        <f>'Security Hierarchy'!Y16*(1/2)+'Economic Hierarchy'!Y16*(1/6)+'Diplomatic Hiearachy'!Y16*(1/6)+'Informational Hierarchy'!Y46*(1/6)</f>
        <v>0.28550358817504662</v>
      </c>
      <c r="Z16">
        <f>'Security Hierarchy'!Z16*(1/2)+'Economic Hierarchy'!Z16*(1/6)+'Diplomatic Hiearachy'!Z16*(1/6)+'Informational Hierarchy'!Z46*(1/6)</f>
        <v>0.32895062916927825</v>
      </c>
      <c r="AA16">
        <f>'Security Hierarchy'!AA16*(1/2)+'Economic Hierarchy'!AA16*(1/6)+'Diplomatic Hiearachy'!AA16*(1/6)+'Informational Hierarchy'!AA46*(1/6)</f>
        <v>0.4940707566631467</v>
      </c>
      <c r="AB16">
        <f>'Security Hierarchy'!AB16*(1/2)+'Economic Hierarchy'!AB16*(1/6)+'Diplomatic Hiearachy'!AB16*(1/6)+'Informational Hierarchy'!AB46*(1/6)</f>
        <v>0.266970532658872</v>
      </c>
      <c r="AC16">
        <f>'Security Hierarchy'!AC16*(1/2)+'Economic Hierarchy'!AC16*(1/6)+'Diplomatic Hiearachy'!AC16*(1/6)+'Informational Hierarchy'!AC46*(1/6)</f>
        <v>0.10237318431098696</v>
      </c>
      <c r="AD16">
        <f>'Security Hierarchy'!AD16*(1/2)+'Economic Hierarchy'!AD16*(1/6)+'Diplomatic Hiearachy'!AD16*(1/6)+'Informational Hierarchy'!AD46*(1/6)</f>
        <v>9.3487098458472945E-2</v>
      </c>
      <c r="AE16">
        <f>'Security Hierarchy'!AE16*(1/2)+'Economic Hierarchy'!AE16*(1/6)+'Diplomatic Hiearachy'!AE16*(1/6)+'Informational Hierarchy'!AE46*(1/6)</f>
        <v>0.10662272929857235</v>
      </c>
      <c r="AF16" t="e">
        <f>'Security Hierarchy'!AF16*(1/2)+'Economic Hierarchy'!AF16*(1/6)+'Diplomatic Hiearachy'!AF16*(1/6)+'Informational Hierarchy'!AF46*(1/6)</f>
        <v>#DIV/0!</v>
      </c>
      <c r="AG16">
        <f>'Security Hierarchy'!AG16*(1/2)+'Economic Hierarchy'!AG16*(1/6)+'Diplomatic Hiearachy'!AG16*(1/6)+'Informational Hierarchy'!AG46*(1/6)</f>
        <v>0.65693814121648264</v>
      </c>
      <c r="AH16">
        <f>'Security Hierarchy'!AH16*(1/2)+'Economic Hierarchy'!AH16*(1/6)+'Diplomatic Hiearachy'!AH16*(1/6)+'Informational Hierarchy'!AH46*(1/6)</f>
        <v>0.61551636004034771</v>
      </c>
      <c r="AI16">
        <f>'Security Hierarchy'!AI16*(1/2)+'Economic Hierarchy'!AI16*(1/6)+'Diplomatic Hiearachy'!AI16*(1/6)+'Informational Hierarchy'!AI46*(1/6)</f>
        <v>0.50346565705731949</v>
      </c>
      <c r="AJ16">
        <f>'Security Hierarchy'!AJ16*(1/2)+'Economic Hierarchy'!AJ16*(1/6)+'Diplomatic Hiearachy'!AJ16*(1/6)+'Informational Hierarchy'!AJ46*(1/6)</f>
        <v>0.62145012470814909</v>
      </c>
      <c r="AK16">
        <f>'Security Hierarchy'!AK16*(1/2)+'Economic Hierarchy'!AK16*(1/6)+'Diplomatic Hiearachy'!AK16*(1/6)+'Informational Hierarchy'!AK46*(1/6)</f>
        <v>0.5208487189354305</v>
      </c>
      <c r="AL16">
        <f>'Security Hierarchy'!AL16*(1/2)+'Economic Hierarchy'!AL16*(1/6)+'Diplomatic Hiearachy'!AL16*(1/6)+'Informational Hierarchy'!AL46*(1/6)</f>
        <v>0.11294344383923034</v>
      </c>
      <c r="AM16">
        <f>'Security Hierarchy'!AM16*(1/2)+'Economic Hierarchy'!AM16*(1/6)+'Diplomatic Hiearachy'!AM16*(1/6)+'Informational Hierarchy'!AM46*(1/6)</f>
        <v>0.28719406222520366</v>
      </c>
      <c r="AN16">
        <f>'Security Hierarchy'!AN16*(1/2)+'Economic Hierarchy'!AN16*(1/6)+'Diplomatic Hiearachy'!AN16*(1/6)+'Informational Hierarchy'!AN46*(1/6)</f>
        <v>0.28814737391692058</v>
      </c>
      <c r="AO16">
        <f>'Security Hierarchy'!AO16*(1/2)+'Economic Hierarchy'!AO16*(1/6)+'Diplomatic Hiearachy'!AO16*(1/6)+'Informational Hierarchy'!AO46*(1/6)</f>
        <v>0.66690918126679966</v>
      </c>
      <c r="AP16">
        <f>'Security Hierarchy'!AP16*(1/2)+'Economic Hierarchy'!AP16*(1/6)+'Diplomatic Hiearachy'!AP16*(1/6)+'Informational Hierarchy'!AP46*(1/6)</f>
        <v>0.27863439960412939</v>
      </c>
      <c r="AQ16">
        <f>'Security Hierarchy'!AQ16*(1/2)+'Economic Hierarchy'!AQ16*(1/6)+'Diplomatic Hiearachy'!AQ16*(1/6)+'Informational Hierarchy'!AQ46*(1/6)</f>
        <v>0.24500413781812541</v>
      </c>
      <c r="AR16">
        <f>'Security Hierarchy'!AR16*(1/2)+'Economic Hierarchy'!AR16*(1/6)+'Diplomatic Hiearachy'!AR16*(1/6)+'Informational Hierarchy'!AR46*(1/6)</f>
        <v>0.12726869044072009</v>
      </c>
      <c r="AS16">
        <f>'Security Hierarchy'!AS16*(1/2)+'Economic Hierarchy'!AS16*(1/6)+'Diplomatic Hiearachy'!AS16*(1/6)+'Informational Hierarchy'!AS46*(1/6)</f>
        <v>0.51358945648665433</v>
      </c>
      <c r="AT16">
        <f>'Security Hierarchy'!AT16*(1/2)+'Economic Hierarchy'!AT16*(1/6)+'Diplomatic Hiearachy'!AT16*(1/6)+'Informational Hierarchy'!AT46*(1/6)</f>
        <v>0.13638369592023591</v>
      </c>
      <c r="AU16">
        <f>'Security Hierarchy'!AU16*(1/2)+'Economic Hierarchy'!AU16*(1/6)+'Diplomatic Hiearachy'!AU16*(1/6)+'Informational Hierarchy'!AU46*(1/6)</f>
        <v>0.60827062828310985</v>
      </c>
      <c r="AV16">
        <f>'Security Hierarchy'!AV16*(1/2)+'Economic Hierarchy'!AV16*(1/6)+'Diplomatic Hiearachy'!AV16*(1/6)+'Informational Hierarchy'!AV46*(1/6)</f>
        <v>0.13352548185909377</v>
      </c>
      <c r="AW16">
        <f>'Security Hierarchy'!AW16*(1/2)+'Economic Hierarchy'!AW16*(1/6)+'Diplomatic Hiearachy'!AW16*(1/6)+'Informational Hierarchy'!AW46*(1/6)</f>
        <v>0.14195473463687158</v>
      </c>
    </row>
    <row r="17" spans="1:49" x14ac:dyDescent="0.25">
      <c r="A17">
        <v>2005</v>
      </c>
      <c r="B17">
        <f>'Security Hierarchy'!B17*(1/2)+'Economic Hierarchy'!B17*(1/6)+'Diplomatic Hiearachy'!B17*(1/6)+'Informational Hierarchy'!B47*(1/6)</f>
        <v>0.11653340786778406</v>
      </c>
      <c r="C17">
        <f>'Security Hierarchy'!C17*(1/2)+'Economic Hierarchy'!C17*(1/6)+'Diplomatic Hiearachy'!C17*(1/6)+'Informational Hierarchy'!C47*(1/6)</f>
        <v>0.1215072456859094</v>
      </c>
      <c r="D17">
        <f>'Security Hierarchy'!D17*(1/2)+'Economic Hierarchy'!D17*(1/6)+'Diplomatic Hiearachy'!D17*(1/6)+'Informational Hierarchy'!D47*(1/6)</f>
        <v>0.12141409278446813</v>
      </c>
      <c r="E17">
        <f>'Security Hierarchy'!E17*(1/2)+'Economic Hierarchy'!E17*(1/6)+'Diplomatic Hiearachy'!E17*(1/6)+'Informational Hierarchy'!E47*(1/6)</f>
        <v>0.14363817695530734</v>
      </c>
      <c r="F17">
        <f>'Security Hierarchy'!F17*(1/2)+'Economic Hierarchy'!F17*(1/6)+'Diplomatic Hiearachy'!F17*(1/6)+'Informational Hierarchy'!F47*(1/6)</f>
        <v>0.11422276190254504</v>
      </c>
      <c r="G17">
        <f>'Security Hierarchy'!G17*(1/2)+'Economic Hierarchy'!G17*(1/6)+'Diplomatic Hiearachy'!G17*(1/6)+'Informational Hierarchy'!G47*(1/6)</f>
        <v>0.45466275455753508</v>
      </c>
      <c r="H17">
        <f>'Security Hierarchy'!H17*(1/2)+'Economic Hierarchy'!H17*(1/6)+'Diplomatic Hiearachy'!H17*(1/6)+'Informational Hierarchy'!H47*(1/6)</f>
        <v>0.10016327399130977</v>
      </c>
      <c r="I17">
        <f>'Security Hierarchy'!I17*(1/2)+'Economic Hierarchy'!I17*(1/6)+'Diplomatic Hiearachy'!I17*(1/6)+'Informational Hierarchy'!I47*(1/6)</f>
        <v>0.34659032222346647</v>
      </c>
      <c r="J17">
        <f>'Security Hierarchy'!J17*(1/2)+'Economic Hierarchy'!J17*(1/6)+'Diplomatic Hiearachy'!J17*(1/6)+'Informational Hierarchy'!J47*(1/6)</f>
        <v>0.10342113601955115</v>
      </c>
      <c r="K17">
        <f>'Security Hierarchy'!K17*(1/2)+'Economic Hierarchy'!K17*(1/6)+'Diplomatic Hiearachy'!K17*(1/6)+'Informational Hierarchy'!K47*(1/6)</f>
        <v>8.7686491360721514E-2</v>
      </c>
      <c r="L17">
        <f>'Security Hierarchy'!L17*(1/2)+'Economic Hierarchy'!L17*(1/6)+'Diplomatic Hiearachy'!L17*(1/6)+'Informational Hierarchy'!L47*(1/6)</f>
        <v>0.49633524527908074</v>
      </c>
      <c r="M17">
        <f>'Security Hierarchy'!M17*(1/2)+'Economic Hierarchy'!M17*(1/6)+'Diplomatic Hiearachy'!M17*(1/6)+'Informational Hierarchy'!M47*(1/6)</f>
        <v>0.48124274635016867</v>
      </c>
      <c r="N17">
        <f>'Security Hierarchy'!N17*(1/2)+'Economic Hierarchy'!N17*(1/6)+'Diplomatic Hiearachy'!N17*(1/6)+'Informational Hierarchy'!N47*(1/6)</f>
        <v>0.27689705619172006</v>
      </c>
      <c r="O17">
        <f>'Security Hierarchy'!O17*(1/2)+'Economic Hierarchy'!O17*(1/6)+'Diplomatic Hiearachy'!O17*(1/6)+'Informational Hierarchy'!O47*(1/6)</f>
        <v>0.23806744041856748</v>
      </c>
      <c r="P17">
        <f>'Security Hierarchy'!P17*(1/2)+'Economic Hierarchy'!P17*(1/6)+'Diplomatic Hiearachy'!P17*(1/6)+'Informational Hierarchy'!P47*(1/6)</f>
        <v>0.47144803437704969</v>
      </c>
      <c r="Q17">
        <f>'Security Hierarchy'!Q17*(1/2)+'Economic Hierarchy'!Q17*(1/6)+'Diplomatic Hiearachy'!Q17*(1/6)+'Informational Hierarchy'!Q47*(1/6)</f>
        <v>0.17547131430788332</v>
      </c>
      <c r="R17">
        <f>'Security Hierarchy'!R17*(1/2)+'Economic Hierarchy'!R17*(1/6)+'Diplomatic Hiearachy'!R17*(1/6)+'Informational Hierarchy'!R47*(1/6)</f>
        <v>0.50638416608606607</v>
      </c>
      <c r="S17">
        <f>'Security Hierarchy'!S17*(1/2)+'Economic Hierarchy'!S17*(1/6)+'Diplomatic Hiearachy'!S17*(1/6)+'Informational Hierarchy'!S47*(1/6)</f>
        <v>0.66266692103926639</v>
      </c>
      <c r="T17">
        <f>'Security Hierarchy'!T17*(1/2)+'Economic Hierarchy'!T17*(1/6)+'Diplomatic Hiearachy'!T17*(1/6)+'Informational Hierarchy'!T47*(1/6)</f>
        <v>0.327761281414367</v>
      </c>
      <c r="U17">
        <f>'Security Hierarchy'!U17*(1/2)+'Economic Hierarchy'!U17*(1/6)+'Diplomatic Hiearachy'!U17*(1/6)+'Informational Hierarchy'!U47*(1/6)</f>
        <v>0.4581500170701428</v>
      </c>
      <c r="V17">
        <f>'Security Hierarchy'!V17*(1/2)+'Economic Hierarchy'!V17*(1/6)+'Diplomatic Hiearachy'!V17*(1/6)+'Informational Hierarchy'!V47*(1/6)</f>
        <v>0.13857842618421118</v>
      </c>
      <c r="W17">
        <f>'Security Hierarchy'!W17*(1/2)+'Economic Hierarchy'!W17*(1/6)+'Diplomatic Hiearachy'!W17*(1/6)+'Informational Hierarchy'!W47*(1/6)</f>
        <v>0.68024275338446927</v>
      </c>
      <c r="X17">
        <f>'Security Hierarchy'!X17*(1/2)+'Economic Hierarchy'!X17*(1/6)+'Diplomatic Hiearachy'!X17*(1/6)+'Informational Hierarchy'!X47*(1/6)</f>
        <v>0.1416731734947238</v>
      </c>
      <c r="Y17">
        <f>'Security Hierarchy'!Y17*(1/2)+'Economic Hierarchy'!Y17*(1/6)+'Diplomatic Hiearachy'!Y17*(1/6)+'Informational Hierarchy'!Y47*(1/6)</f>
        <v>0.29011100093109876</v>
      </c>
      <c r="Z17">
        <f>'Security Hierarchy'!Z17*(1/2)+'Economic Hierarchy'!Z17*(1/6)+'Diplomatic Hiearachy'!Z17*(1/6)+'Informational Hierarchy'!Z47*(1/6)</f>
        <v>0.33266093731802659</v>
      </c>
      <c r="AA17">
        <f>'Security Hierarchy'!AA17*(1/2)+'Economic Hierarchy'!AA17*(1/6)+'Diplomatic Hiearachy'!AA17*(1/6)+'Informational Hierarchy'!AA47*(1/6)</f>
        <v>0.29027098615589531</v>
      </c>
      <c r="AB17">
        <f>'Security Hierarchy'!AB17*(1/2)+'Economic Hierarchy'!AB17*(1/6)+'Diplomatic Hiearachy'!AB17*(1/6)+'Informational Hierarchy'!AB47*(1/6)</f>
        <v>0.3101667891855972</v>
      </c>
      <c r="AC17">
        <f>'Security Hierarchy'!AC17*(1/2)+'Economic Hierarchy'!AC17*(1/6)+'Diplomatic Hiearachy'!AC17*(1/6)+'Informational Hierarchy'!AC47*(1/6)</f>
        <v>0.26402114247361885</v>
      </c>
      <c r="AD17">
        <f>'Security Hierarchy'!AD17*(1/2)+'Economic Hierarchy'!AD17*(1/6)+'Diplomatic Hiearachy'!AD17*(1/6)+'Informational Hierarchy'!AD47*(1/6)</f>
        <v>0.13126513617995203</v>
      </c>
      <c r="AE17">
        <f>'Security Hierarchy'!AE17*(1/2)+'Economic Hierarchy'!AE17*(1/6)+'Diplomatic Hiearachy'!AE17*(1/6)+'Informational Hierarchy'!AE47*(1/6)</f>
        <v>0.11030371949099942</v>
      </c>
      <c r="AF17" t="e">
        <f>'Security Hierarchy'!AF17*(1/2)+'Economic Hierarchy'!AF17*(1/6)+'Diplomatic Hiearachy'!AF17*(1/6)+'Informational Hierarchy'!AF47*(1/6)</f>
        <v>#DIV/0!</v>
      </c>
      <c r="AG17">
        <f>'Security Hierarchy'!AG17*(1/2)+'Economic Hierarchy'!AG17*(1/6)+'Diplomatic Hiearachy'!AG17*(1/6)+'Informational Hierarchy'!AG47*(1/6)</f>
        <v>0.65990090940880075</v>
      </c>
      <c r="AH17">
        <f>'Security Hierarchy'!AH17*(1/2)+'Economic Hierarchy'!AH17*(1/6)+'Diplomatic Hiearachy'!AH17*(1/6)+'Informational Hierarchy'!AH47*(1/6)</f>
        <v>0.49179668373680946</v>
      </c>
      <c r="AI17">
        <f>'Security Hierarchy'!AI17*(1/2)+'Economic Hierarchy'!AI17*(1/6)+'Diplomatic Hiearachy'!AI17*(1/6)+'Informational Hierarchy'!AI47*(1/6)</f>
        <v>0.34688529684768676</v>
      </c>
      <c r="AJ17">
        <f>'Security Hierarchy'!AJ17*(1/2)+'Economic Hierarchy'!AJ17*(1/6)+'Diplomatic Hiearachy'!AJ17*(1/6)+'Informational Hierarchy'!AJ47*(1/6)</f>
        <v>0.61920033642061678</v>
      </c>
      <c r="AK17">
        <f>'Security Hierarchy'!AK17*(1/2)+'Economic Hierarchy'!AK17*(1/6)+'Diplomatic Hiearachy'!AK17*(1/6)+'Informational Hierarchy'!AK47*(1/6)</f>
        <v>0.3569265668687408</v>
      </c>
      <c r="AL17">
        <f>'Security Hierarchy'!AL17*(1/2)+'Economic Hierarchy'!AL17*(1/6)+'Diplomatic Hiearachy'!AL17*(1/6)+'Informational Hierarchy'!AL47*(1/6)</f>
        <v>0.10866850869025454</v>
      </c>
      <c r="AM17">
        <f>'Security Hierarchy'!AM17*(1/2)+'Economic Hierarchy'!AM17*(1/6)+'Diplomatic Hiearachy'!AM17*(1/6)+'Informational Hierarchy'!AM47*(1/6)</f>
        <v>0.33291777974262871</v>
      </c>
      <c r="AN17">
        <f>'Security Hierarchy'!AN17*(1/2)+'Economic Hierarchy'!AN17*(1/6)+'Diplomatic Hiearachy'!AN17*(1/6)+'Informational Hierarchy'!AN47*(1/6)</f>
        <v>0.2855733625498974</v>
      </c>
      <c r="AO17">
        <f>'Security Hierarchy'!AO17*(1/2)+'Economic Hierarchy'!AO17*(1/6)+'Diplomatic Hiearachy'!AO17*(1/6)+'Informational Hierarchy'!AO47*(1/6)</f>
        <v>0.62554876724584396</v>
      </c>
      <c r="AP17">
        <f>'Security Hierarchy'!AP17*(1/2)+'Economic Hierarchy'!AP17*(1/6)+'Diplomatic Hiearachy'!AP17*(1/6)+'Informational Hierarchy'!AP47*(1/6)</f>
        <v>7.2871181959712789E-2</v>
      </c>
      <c r="AQ17">
        <f>'Security Hierarchy'!AQ17*(1/2)+'Economic Hierarchy'!AQ17*(1/6)+'Diplomatic Hiearachy'!AQ17*(1/6)+'Informational Hierarchy'!AQ47*(1/6)</f>
        <v>7.9495569847920569E-2</v>
      </c>
      <c r="AR17">
        <f>'Security Hierarchy'!AR17*(1/2)+'Economic Hierarchy'!AR17*(1/6)+'Diplomatic Hiearachy'!AR17*(1/6)+'Informational Hierarchy'!AR47*(1/6)</f>
        <v>0.15686184323867167</v>
      </c>
      <c r="AS17">
        <f>'Security Hierarchy'!AS17*(1/2)+'Economic Hierarchy'!AS17*(1/6)+'Diplomatic Hiearachy'!AS17*(1/6)+'Informational Hierarchy'!AS47*(1/6)</f>
        <v>0.63175273718187464</v>
      </c>
      <c r="AT17">
        <f>'Security Hierarchy'!AT17*(1/2)+'Economic Hierarchy'!AT17*(1/6)+'Diplomatic Hiearachy'!AT17*(1/6)+'Informational Hierarchy'!AT47*(1/6)</f>
        <v>0.13663509204220986</v>
      </c>
      <c r="AU17">
        <f>'Security Hierarchy'!AU17*(1/2)+'Economic Hierarchy'!AU17*(1/6)+'Diplomatic Hiearachy'!AU17*(1/6)+'Informational Hierarchy'!AU47*(1/6)</f>
        <v>0.69145967531525487</v>
      </c>
      <c r="AV17">
        <f>'Security Hierarchy'!AV17*(1/2)+'Economic Hierarchy'!AV17*(1/6)+'Diplomatic Hiearachy'!AV17*(1/6)+'Informational Hierarchy'!AV47*(1/6)</f>
        <v>0.16726628916821851</v>
      </c>
      <c r="AW17">
        <f>'Security Hierarchy'!AW17*(1/2)+'Economic Hierarchy'!AW17*(1/6)+'Diplomatic Hiearachy'!AW17*(1/6)+'Informational Hierarchy'!AW47*(1/6)</f>
        <v>0.13227129441340782</v>
      </c>
    </row>
    <row r="18" spans="1:49" x14ac:dyDescent="0.25">
      <c r="A18">
        <v>2006</v>
      </c>
      <c r="B18">
        <f>'Security Hierarchy'!B18*(1/2)+'Economic Hierarchy'!B18*(1/6)+'Diplomatic Hiearachy'!B18*(1/6)+'Informational Hierarchy'!B48*(1/6)</f>
        <v>0.11288763533519561</v>
      </c>
      <c r="C18">
        <f>'Security Hierarchy'!C18*(1/2)+'Economic Hierarchy'!C18*(1/6)+'Diplomatic Hiearachy'!C18*(1/6)+'Informational Hierarchy'!C48*(1/6)</f>
        <v>0.11225741053693361</v>
      </c>
      <c r="D18">
        <f>'Security Hierarchy'!D18*(1/2)+'Economic Hierarchy'!D18*(1/6)+'Diplomatic Hiearachy'!D18*(1/6)+'Informational Hierarchy'!D48*(1/6)</f>
        <v>0.11343652277925767</v>
      </c>
      <c r="E18">
        <f>'Security Hierarchy'!E18*(1/2)+'Economic Hierarchy'!E18*(1/6)+'Diplomatic Hiearachy'!E18*(1/6)+'Informational Hierarchy'!E48*(1/6)</f>
        <v>0.18436896615456244</v>
      </c>
      <c r="F18">
        <f>'Security Hierarchy'!F18*(1/2)+'Economic Hierarchy'!F18*(1/6)+'Diplomatic Hiearachy'!F18*(1/6)+'Informational Hierarchy'!F48*(1/6)</f>
        <v>0.12091775538485418</v>
      </c>
      <c r="G18">
        <f>'Security Hierarchy'!G18*(1/2)+'Economic Hierarchy'!G18*(1/6)+'Diplomatic Hiearachy'!G18*(1/6)+'Informational Hierarchy'!G48*(1/6)</f>
        <v>0.65322895471598086</v>
      </c>
      <c r="H18">
        <f>'Security Hierarchy'!H18*(1/2)+'Economic Hierarchy'!H18*(1/6)+'Diplomatic Hiearachy'!H18*(1/6)+'Informational Hierarchy'!H48*(1/6)</f>
        <v>8.0194863981998779E-2</v>
      </c>
      <c r="I18">
        <f>'Security Hierarchy'!I18*(1/2)+'Economic Hierarchy'!I18*(1/6)+'Diplomatic Hiearachy'!I18*(1/6)+'Informational Hierarchy'!I48*(1/6)</f>
        <v>0.62376224707602845</v>
      </c>
      <c r="J18">
        <f>'Security Hierarchy'!J18*(1/2)+'Economic Hierarchy'!J18*(1/6)+'Diplomatic Hiearachy'!J18*(1/6)+'Informational Hierarchy'!J48*(1/6)</f>
        <v>0.13546825373841728</v>
      </c>
      <c r="K18">
        <f>'Security Hierarchy'!K18*(1/2)+'Economic Hierarchy'!K18*(1/6)+'Diplomatic Hiearachy'!K18*(1/6)+'Informational Hierarchy'!K48*(1/6)</f>
        <v>8.3139700288398705E-2</v>
      </c>
      <c r="L18">
        <f>'Security Hierarchy'!L18*(1/2)+'Economic Hierarchy'!L18*(1/6)+'Diplomatic Hiearachy'!L18*(1/6)+'Informational Hierarchy'!L48*(1/6)</f>
        <v>0.27848624007783063</v>
      </c>
      <c r="M18">
        <f>'Security Hierarchy'!M18*(1/2)+'Economic Hierarchy'!M18*(1/6)+'Diplomatic Hiearachy'!M18*(1/6)+'Informational Hierarchy'!M48*(1/6)</f>
        <v>0.48448845370536181</v>
      </c>
      <c r="N18">
        <f>'Security Hierarchy'!N18*(1/2)+'Economic Hierarchy'!N18*(1/6)+'Diplomatic Hiearachy'!N18*(1/6)+'Informational Hierarchy'!N48*(1/6)</f>
        <v>0.30889132987195578</v>
      </c>
      <c r="O18">
        <f>'Security Hierarchy'!O18*(1/2)+'Economic Hierarchy'!O18*(1/6)+'Diplomatic Hiearachy'!O18*(1/6)+'Informational Hierarchy'!O48*(1/6)</f>
        <v>6.3613674302333001E-2</v>
      </c>
      <c r="P18">
        <f>'Security Hierarchy'!P18*(1/2)+'Economic Hierarchy'!P18*(1/6)+'Diplomatic Hiearachy'!P18*(1/6)+'Informational Hierarchy'!P48*(1/6)</f>
        <v>0.34073205531030087</v>
      </c>
      <c r="Q18">
        <f>'Security Hierarchy'!Q18*(1/2)+'Economic Hierarchy'!Q18*(1/6)+'Diplomatic Hiearachy'!Q18*(1/6)+'Informational Hierarchy'!Q48*(1/6)</f>
        <v>0.15563714335816264</v>
      </c>
      <c r="R18">
        <f>'Security Hierarchy'!R18*(1/2)+'Economic Hierarchy'!R18*(1/6)+'Diplomatic Hiearachy'!R18*(1/6)+'Informational Hierarchy'!R48*(1/6)</f>
        <v>0.6666333584575943</v>
      </c>
      <c r="S18">
        <f>'Security Hierarchy'!S18*(1/2)+'Economic Hierarchy'!S18*(1/6)+'Diplomatic Hiearachy'!S18*(1/6)+'Informational Hierarchy'!S48*(1/6)</f>
        <v>0.45305262528234891</v>
      </c>
      <c r="T18">
        <f>'Security Hierarchy'!T18*(1/2)+'Economic Hierarchy'!T18*(1/6)+'Diplomatic Hiearachy'!T18*(1/6)+'Informational Hierarchy'!T48*(1/6)</f>
        <v>0.31822539433217489</v>
      </c>
      <c r="U18">
        <f>'Security Hierarchy'!U18*(1/2)+'Economic Hierarchy'!U18*(1/6)+'Diplomatic Hiearachy'!U18*(1/6)+'Informational Hierarchy'!U48*(1/6)</f>
        <v>0.45409340626939787</v>
      </c>
      <c r="V18">
        <f>'Security Hierarchy'!V18*(1/2)+'Economic Hierarchy'!V18*(1/6)+'Diplomatic Hiearachy'!V18*(1/6)+'Informational Hierarchy'!V48*(1/6)</f>
        <v>0.33807634551901966</v>
      </c>
      <c r="W18">
        <f>'Security Hierarchy'!W18*(1/2)+'Economic Hierarchy'!W18*(1/6)+'Diplomatic Hiearachy'!W18*(1/6)+'Informational Hierarchy'!W48*(1/6)</f>
        <v>0.67072183961127052</v>
      </c>
      <c r="X18">
        <f>'Security Hierarchy'!X18*(1/2)+'Economic Hierarchy'!X18*(1/6)+'Diplomatic Hiearachy'!X18*(1/6)+'Informational Hierarchy'!X48*(1/6)</f>
        <v>0.17810202349472382</v>
      </c>
      <c r="Y18">
        <f>'Security Hierarchy'!Y18*(1/2)+'Economic Hierarchy'!Y18*(1/6)+'Diplomatic Hiearachy'!Y18*(1/6)+'Informational Hierarchy'!Y48*(1/6)</f>
        <v>0.2890043989757915</v>
      </c>
      <c r="Z18">
        <f>'Security Hierarchy'!Z18*(1/2)+'Economic Hierarchy'!Z18*(1/6)+'Diplomatic Hiearachy'!Z18*(1/6)+'Informational Hierarchy'!Z48*(1/6)</f>
        <v>0.27937555743749959</v>
      </c>
      <c r="AA18">
        <f>'Security Hierarchy'!AA18*(1/2)+'Economic Hierarchy'!AA18*(1/6)+'Diplomatic Hiearachy'!AA18*(1/6)+'Informational Hierarchy'!AA48*(1/6)</f>
        <v>0.45169362218652059</v>
      </c>
      <c r="AB18">
        <f>'Security Hierarchy'!AB18*(1/2)+'Economic Hierarchy'!AB18*(1/6)+'Diplomatic Hiearachy'!AB18*(1/6)+'Informational Hierarchy'!AB48*(1/6)</f>
        <v>0.26486427487821956</v>
      </c>
      <c r="AC18">
        <f>'Security Hierarchy'!AC18*(1/2)+'Economic Hierarchy'!AC18*(1/6)+'Diplomatic Hiearachy'!AC18*(1/6)+'Informational Hierarchy'!AC48*(1/6)</f>
        <v>9.0766713702669172E-2</v>
      </c>
      <c r="AD18">
        <f>'Security Hierarchy'!AD18*(1/2)+'Economic Hierarchy'!AD18*(1/6)+'Diplomatic Hiearachy'!AD18*(1/6)+'Informational Hierarchy'!AD48*(1/6)</f>
        <v>8.7840452715987977E-2</v>
      </c>
      <c r="AE18">
        <f>'Security Hierarchy'!AE18*(1/2)+'Economic Hierarchy'!AE18*(1/6)+'Diplomatic Hiearachy'!AE18*(1/6)+'Informational Hierarchy'!AE48*(1/6)</f>
        <v>0.10770277929857235</v>
      </c>
      <c r="AF18">
        <f>'Security Hierarchy'!AF18*(1/2)+'Economic Hierarchy'!AF18*(1/6)+'Diplomatic Hiearachy'!AF18*(1/6)+'Informational Hierarchy'!AF48*(1/6)</f>
        <v>8.825173036933584E-2</v>
      </c>
      <c r="AG18">
        <f>'Security Hierarchy'!AG18*(1/2)+'Economic Hierarchy'!AG18*(1/6)+'Diplomatic Hiearachy'!AG18*(1/6)+'Informational Hierarchy'!AG48*(1/6)</f>
        <v>0.60922639266064538</v>
      </c>
      <c r="AH18">
        <f>'Security Hierarchy'!AH18*(1/2)+'Economic Hierarchy'!AH18*(1/6)+'Diplomatic Hiearachy'!AH18*(1/6)+'Informational Hierarchy'!AH48*(1/6)</f>
        <v>0.6112857613438859</v>
      </c>
      <c r="AI18">
        <f>'Security Hierarchy'!AI18*(1/2)+'Economic Hierarchy'!AI18*(1/6)+'Diplomatic Hiearachy'!AI18*(1/6)+'Informational Hierarchy'!AI48*(1/6)</f>
        <v>0.34145184852885158</v>
      </c>
      <c r="AJ18">
        <f>'Security Hierarchy'!AJ18*(1/2)+'Economic Hierarchy'!AJ18*(1/6)+'Diplomatic Hiearachy'!AJ18*(1/6)+'Informational Hierarchy'!AJ48*(1/6)</f>
        <v>0.4406648460215542</v>
      </c>
      <c r="AK18">
        <f>'Security Hierarchy'!AK18*(1/2)+'Economic Hierarchy'!AK18*(1/6)+'Diplomatic Hiearachy'!AK18*(1/6)+'Informational Hierarchy'!AK48*(1/6)</f>
        <v>0.50815634123593834</v>
      </c>
      <c r="AL18">
        <f>'Security Hierarchy'!AL18*(1/2)+'Economic Hierarchy'!AL18*(1/6)+'Diplomatic Hiearachy'!AL18*(1/6)+'Informational Hierarchy'!AL48*(1/6)</f>
        <v>9.1109244258224753E-2</v>
      </c>
      <c r="AM18">
        <f>'Security Hierarchy'!AM18*(1/2)+'Economic Hierarchy'!AM18*(1/6)+'Diplomatic Hiearachy'!AM18*(1/6)+'Informational Hierarchy'!AM48*(1/6)</f>
        <v>0.32335701831224017</v>
      </c>
      <c r="AN18">
        <f>'Security Hierarchy'!AN18*(1/2)+'Economic Hierarchy'!AN18*(1/6)+'Diplomatic Hiearachy'!AN18*(1/6)+'Informational Hierarchy'!AN48*(1/6)</f>
        <v>0.32050197842505268</v>
      </c>
      <c r="AO18">
        <f>'Security Hierarchy'!AO18*(1/2)+'Economic Hierarchy'!AO18*(1/6)+'Diplomatic Hiearachy'!AO18*(1/6)+'Informational Hierarchy'!AO48*(1/6)</f>
        <v>0.62027620006067674</v>
      </c>
      <c r="AP18">
        <f>'Security Hierarchy'!AP18*(1/2)+'Economic Hierarchy'!AP18*(1/6)+'Diplomatic Hiearachy'!AP18*(1/6)+'Informational Hierarchy'!AP48*(1/6)</f>
        <v>0.1068567092516558</v>
      </c>
      <c r="AQ18">
        <f>'Security Hierarchy'!AQ18*(1/2)+'Economic Hierarchy'!AQ18*(1/6)+'Diplomatic Hiearachy'!AQ18*(1/6)+'Informational Hierarchy'!AQ48*(1/6)</f>
        <v>7.5512887818125415E-2</v>
      </c>
      <c r="AR18">
        <f>'Security Hierarchy'!AR18*(1/2)+'Economic Hierarchy'!AR18*(1/6)+'Diplomatic Hiearachy'!AR18*(1/6)+'Informational Hierarchy'!AR48*(1/6)</f>
        <v>0.13722508899751712</v>
      </c>
      <c r="AS18">
        <f>'Security Hierarchy'!AS18*(1/2)+'Economic Hierarchy'!AS18*(1/6)+'Diplomatic Hiearachy'!AS18*(1/6)+'Informational Hierarchy'!AS48*(1/6)</f>
        <v>0.66565073471446312</v>
      </c>
      <c r="AT18">
        <f>'Security Hierarchy'!AT18*(1/2)+'Economic Hierarchy'!AT18*(1/6)+'Diplomatic Hiearachy'!AT18*(1/6)+'Informational Hierarchy'!AT48*(1/6)</f>
        <v>0.13318499581315957</v>
      </c>
      <c r="AU18">
        <f>'Security Hierarchy'!AU18*(1/2)+'Economic Hierarchy'!AU18*(1/6)+'Diplomatic Hiearachy'!AU18*(1/6)+'Informational Hierarchy'!AU48*(1/6)</f>
        <v>0.68175218987618724</v>
      </c>
      <c r="AV18">
        <f>'Security Hierarchy'!AV18*(1/2)+'Economic Hierarchy'!AV18*(1/6)+'Diplomatic Hiearachy'!AV18*(1/6)+'Informational Hierarchy'!AV48*(1/6)</f>
        <v>0.12069482181874619</v>
      </c>
      <c r="AW18">
        <f>'Security Hierarchy'!AW18*(1/2)+'Economic Hierarchy'!AW18*(1/6)+'Diplomatic Hiearachy'!AW18*(1/6)+'Informational Hierarchy'!AW48*(1/6)</f>
        <v>0.13596879883612661</v>
      </c>
    </row>
    <row r="19" spans="1:49" x14ac:dyDescent="0.25">
      <c r="A19">
        <v>2007</v>
      </c>
      <c r="B19">
        <f>'Security Hierarchy'!B19*(1/2)+'Economic Hierarchy'!B19*(1/6)+'Diplomatic Hiearachy'!B19*(1/6)+'Informational Hierarchy'!B49*(1/6)</f>
        <v>0.1536125093730602</v>
      </c>
      <c r="C19">
        <f>'Security Hierarchy'!C19*(1/2)+'Economic Hierarchy'!C19*(1/6)+'Diplomatic Hiearachy'!C19*(1/6)+'Informational Hierarchy'!C49*(1/6)</f>
        <v>9.7571127001862282E-2</v>
      </c>
      <c r="D19">
        <f>'Security Hierarchy'!D19*(1/2)+'Economic Hierarchy'!D19*(1/6)+'Diplomatic Hiearachy'!D19*(1/6)+'Informational Hierarchy'!D49*(1/6)</f>
        <v>7.1146700224627296E-2</v>
      </c>
      <c r="E19">
        <f>'Security Hierarchy'!E19*(1/2)+'Economic Hierarchy'!E19*(1/6)+'Diplomatic Hiearachy'!E19*(1/6)+'Informational Hierarchy'!E49*(1/6)</f>
        <v>0.14356213409217886</v>
      </c>
      <c r="F19">
        <f>'Security Hierarchy'!F19*(1/2)+'Economic Hierarchy'!F19*(1/6)+'Diplomatic Hiearachy'!F19*(1/6)+'Informational Hierarchy'!F49*(1/6)</f>
        <v>0.11241791817349477</v>
      </c>
      <c r="G19">
        <f>'Security Hierarchy'!G19*(1/2)+'Economic Hierarchy'!G19*(1/6)+'Diplomatic Hiearachy'!G19*(1/6)+'Informational Hierarchy'!G49*(1/6)</f>
        <v>0.39960131363103418</v>
      </c>
      <c r="H19">
        <f>'Security Hierarchy'!H19*(1/2)+'Economic Hierarchy'!H19*(1/6)+'Diplomatic Hiearachy'!H19*(1/6)+'Informational Hierarchy'!H49*(1/6)</f>
        <v>8.7055316139044131E-2</v>
      </c>
      <c r="I19">
        <f>'Security Hierarchy'!I19*(1/2)+'Economic Hierarchy'!I19*(1/6)+'Diplomatic Hiearachy'!I19*(1/6)+'Informational Hierarchy'!I49*(1/6)</f>
        <v>0.46261905421093225</v>
      </c>
      <c r="J19">
        <f>'Security Hierarchy'!J19*(1/2)+'Economic Hierarchy'!J19*(1/6)+'Diplomatic Hiearachy'!J19*(1/6)+'Informational Hierarchy'!J49*(1/6)</f>
        <v>8.8675250551386239E-2</v>
      </c>
      <c r="K19">
        <f>'Security Hierarchy'!K19*(1/2)+'Economic Hierarchy'!K19*(1/6)+'Diplomatic Hiearachy'!K19*(1/6)+'Informational Hierarchy'!K49*(1/6)</f>
        <v>9.0368873461626309E-2</v>
      </c>
      <c r="L19">
        <f>'Security Hierarchy'!L19*(1/2)+'Economic Hierarchy'!L19*(1/6)+'Diplomatic Hiearachy'!L19*(1/6)+'Informational Hierarchy'!L49*(1/6)</f>
        <v>0.28382807920978359</v>
      </c>
      <c r="M19">
        <f>'Security Hierarchy'!M19*(1/2)+'Economic Hierarchy'!M19*(1/6)+'Diplomatic Hiearachy'!M19*(1/6)+'Informational Hierarchy'!M49*(1/6)</f>
        <v>0.2272874723088896</v>
      </c>
      <c r="N19">
        <f>'Security Hierarchy'!N19*(1/2)+'Economic Hierarchy'!N19*(1/6)+'Diplomatic Hiearachy'!N19*(1/6)+'Informational Hierarchy'!N49*(1/6)</f>
        <v>0.26673937202891557</v>
      </c>
      <c r="O19">
        <f>'Security Hierarchy'!O19*(1/2)+'Economic Hierarchy'!O19*(1/6)+'Diplomatic Hiearachy'!O19*(1/6)+'Informational Hierarchy'!O49*(1/6)</f>
        <v>6.5436860702676514E-2</v>
      </c>
      <c r="P19">
        <f>'Security Hierarchy'!P19*(1/2)+'Economic Hierarchy'!P19*(1/6)+'Diplomatic Hiearachy'!P19*(1/6)+'Informational Hierarchy'!P49*(1/6)</f>
        <v>0.50876038395347334</v>
      </c>
      <c r="Q19">
        <f>'Security Hierarchy'!Q19*(1/2)+'Economic Hierarchy'!Q19*(1/6)+'Diplomatic Hiearachy'!Q19*(1/6)+'Informational Hierarchy'!Q49*(1/6)</f>
        <v>0.10658844806021107</v>
      </c>
      <c r="R19">
        <f>'Security Hierarchy'!R19*(1/2)+'Economic Hierarchy'!R19*(1/6)+'Diplomatic Hiearachy'!R19*(1/6)+'Informational Hierarchy'!R49*(1/6)</f>
        <v>0.66656550581668872</v>
      </c>
      <c r="S19">
        <f>'Security Hierarchy'!S19*(1/2)+'Economic Hierarchy'!S19*(1/6)+'Diplomatic Hiearachy'!S19*(1/6)+'Informational Hierarchy'!S49*(1/6)</f>
        <v>0.57833923721734282</v>
      </c>
      <c r="T19">
        <f>'Security Hierarchy'!T19*(1/2)+'Economic Hierarchy'!T19*(1/6)+'Diplomatic Hiearachy'!T19*(1/6)+'Informational Hierarchy'!T49*(1/6)</f>
        <v>0.24073225520959035</v>
      </c>
      <c r="U19">
        <f>'Security Hierarchy'!U19*(1/2)+'Economic Hierarchy'!U19*(1/6)+'Diplomatic Hiearachy'!U19*(1/6)+'Informational Hierarchy'!U49*(1/6)</f>
        <v>0.41010466264742401</v>
      </c>
      <c r="V19">
        <f>'Security Hierarchy'!V19*(1/2)+'Economic Hierarchy'!V19*(1/6)+'Diplomatic Hiearachy'!V19*(1/6)+'Informational Hierarchy'!V49*(1/6)</f>
        <v>0.13214302775267811</v>
      </c>
      <c r="W19">
        <f>'Security Hierarchy'!W19*(1/2)+'Economic Hierarchy'!W19*(1/6)+'Diplomatic Hiearachy'!W19*(1/6)+'Informational Hierarchy'!W49*(1/6)</f>
        <v>0.50219989570708923</v>
      </c>
      <c r="X19">
        <f>'Security Hierarchy'!X19*(1/2)+'Economic Hierarchy'!X19*(1/6)+'Diplomatic Hiearachy'!X19*(1/6)+'Informational Hierarchy'!X49*(1/6)</f>
        <v>0.21476268932805714</v>
      </c>
      <c r="Y19">
        <f>'Security Hierarchy'!Y19*(1/2)+'Economic Hierarchy'!Y19*(1/6)+'Diplomatic Hiearachy'!Y19*(1/6)+'Informational Hierarchy'!Y49*(1/6)</f>
        <v>0.27702929966014905</v>
      </c>
      <c r="Z19">
        <f>'Security Hierarchy'!Z19*(1/2)+'Economic Hierarchy'!Z19*(1/6)+'Diplomatic Hiearachy'!Z19*(1/6)+'Informational Hierarchy'!Z49*(1/6)</f>
        <v>0.40424669935969099</v>
      </c>
      <c r="AA19">
        <f>'Security Hierarchy'!AA19*(1/2)+'Economic Hierarchy'!AA19*(1/6)+'Diplomatic Hiearachy'!AA19*(1/6)+'Informational Hierarchy'!AA49*(1/6)</f>
        <v>0.28400221517278817</v>
      </c>
      <c r="AB19">
        <f>'Security Hierarchy'!AB19*(1/2)+'Economic Hierarchy'!AB19*(1/6)+'Diplomatic Hiearachy'!AB19*(1/6)+'Informational Hierarchy'!AB49*(1/6)</f>
        <v>0.22109824861466135</v>
      </c>
      <c r="AC19">
        <f>'Security Hierarchy'!AC19*(1/2)+'Economic Hierarchy'!AC19*(1/6)+'Diplomatic Hiearachy'!AC19*(1/6)+'Informational Hierarchy'!AC49*(1/6)</f>
        <v>8.749144261328369E-2</v>
      </c>
      <c r="AD19">
        <f>'Security Hierarchy'!AD19*(1/2)+'Economic Hierarchy'!AD19*(1/6)+'Diplomatic Hiearachy'!AD19*(1/6)+'Informational Hierarchy'!AD49*(1/6)</f>
        <v>8.2784802243599104E-2</v>
      </c>
      <c r="AE19">
        <f>'Security Hierarchy'!AE19*(1/2)+'Economic Hierarchy'!AE19*(1/6)+'Diplomatic Hiearachy'!AE19*(1/6)+'Informational Hierarchy'!AE49*(1/6)</f>
        <v>0.10395750495034142</v>
      </c>
      <c r="AF19">
        <f>'Security Hierarchy'!AF19*(1/2)+'Economic Hierarchy'!AF19*(1/6)+'Diplomatic Hiearachy'!AF19*(1/6)+'Informational Hierarchy'!AF49*(1/6)</f>
        <v>9.4621086607697108E-2</v>
      </c>
      <c r="AG19">
        <f>'Security Hierarchy'!AG19*(1/2)+'Economic Hierarchy'!AG19*(1/6)+'Diplomatic Hiearachy'!AG19*(1/6)+'Informational Hierarchy'!AG49*(1/6)</f>
        <v>0.57333876163881714</v>
      </c>
      <c r="AH19">
        <f>'Security Hierarchy'!AH19*(1/2)+'Economic Hierarchy'!AH19*(1/6)+'Diplomatic Hiearachy'!AH19*(1/6)+'Informational Hierarchy'!AH49*(1/6)</f>
        <v>0.56549865709186831</v>
      </c>
      <c r="AI19">
        <f>'Security Hierarchy'!AI19*(1/2)+'Economic Hierarchy'!AI19*(1/6)+'Diplomatic Hiearachy'!AI19*(1/6)+'Informational Hierarchy'!AI49*(1/6)</f>
        <v>0.5077872918361912</v>
      </c>
      <c r="AJ19">
        <f>'Security Hierarchy'!AJ19*(1/2)+'Economic Hierarchy'!AJ19*(1/6)+'Diplomatic Hiearachy'!AJ19*(1/6)+'Informational Hierarchy'!AJ49*(1/6)</f>
        <v>0.6052380617273031</v>
      </c>
      <c r="AK19">
        <f>'Security Hierarchy'!AK19*(1/2)+'Economic Hierarchy'!AK19*(1/6)+'Diplomatic Hiearachy'!AK19*(1/6)+'Informational Hierarchy'!AK49*(1/6)</f>
        <v>0.2489123836657593</v>
      </c>
      <c r="AL19">
        <f>'Security Hierarchy'!AL19*(1/2)+'Economic Hierarchy'!AL19*(1/6)+'Diplomatic Hiearachy'!AL19*(1/6)+'Informational Hierarchy'!AL49*(1/6)</f>
        <v>0.10001455296399756</v>
      </c>
      <c r="AM19">
        <f>'Security Hierarchy'!AM19*(1/2)+'Economic Hierarchy'!AM19*(1/6)+'Diplomatic Hiearachy'!AM19*(1/6)+'Informational Hierarchy'!AM49*(1/6)</f>
        <v>0.23823465032432878</v>
      </c>
      <c r="AN19">
        <f>'Security Hierarchy'!AN19*(1/2)+'Economic Hierarchy'!AN19*(1/6)+'Diplomatic Hiearachy'!AN19*(1/6)+'Informational Hierarchy'!AN49*(1/6)</f>
        <v>0.24208231662425411</v>
      </c>
      <c r="AO19">
        <f>'Security Hierarchy'!AO19*(1/2)+'Economic Hierarchy'!AO19*(1/6)+'Diplomatic Hiearachy'!AO19*(1/6)+'Informational Hierarchy'!AO49*(1/6)</f>
        <v>0.57253086066133285</v>
      </c>
      <c r="AP19">
        <f>'Security Hierarchy'!AP19*(1/2)+'Economic Hierarchy'!AP19*(1/6)+'Diplomatic Hiearachy'!AP19*(1/6)+'Informational Hierarchy'!AP49*(1/6)</f>
        <v>0.10310526797607621</v>
      </c>
      <c r="AQ19">
        <f>'Security Hierarchy'!AQ19*(1/2)+'Economic Hierarchy'!AQ19*(1/6)+'Diplomatic Hiearachy'!AQ19*(1/6)+'Informational Hierarchy'!AQ49*(1/6)</f>
        <v>0.2430665839075109</v>
      </c>
      <c r="AR19">
        <f>'Security Hierarchy'!AR19*(1/2)+'Economic Hierarchy'!AR19*(1/6)+'Diplomatic Hiearachy'!AR19*(1/6)+'Informational Hierarchy'!AR49*(1/6)</f>
        <v>0.12436826584574802</v>
      </c>
      <c r="AS19">
        <f>'Security Hierarchy'!AS19*(1/2)+'Economic Hierarchy'!AS19*(1/6)+'Diplomatic Hiearachy'!AS19*(1/6)+'Informational Hierarchy'!AS49*(1/6)</f>
        <v>0.62429465302607068</v>
      </c>
      <c r="AT19">
        <f>'Security Hierarchy'!AT19*(1/2)+'Economic Hierarchy'!AT19*(1/6)+'Diplomatic Hiearachy'!AT19*(1/6)+'Informational Hierarchy'!AT49*(1/6)</f>
        <v>0.13347276193513349</v>
      </c>
      <c r="AU19">
        <f>'Security Hierarchy'!AU19*(1/2)+'Economic Hierarchy'!AU19*(1/6)+'Diplomatic Hiearachy'!AU19*(1/6)+'Informational Hierarchy'!AU49*(1/6)</f>
        <v>0.6838876595625355</v>
      </c>
      <c r="AV19">
        <f>'Security Hierarchy'!AV19*(1/2)+'Economic Hierarchy'!AV19*(1/6)+'Diplomatic Hiearachy'!AV19*(1/6)+'Informational Hierarchy'!AV49*(1/6)</f>
        <v>0.11807344500310371</v>
      </c>
      <c r="AW19">
        <f>'Security Hierarchy'!AW19*(1/2)+'Economic Hierarchy'!AW19*(1/6)+'Diplomatic Hiearachy'!AW19*(1/6)+'Informational Hierarchy'!AW49*(1/6)</f>
        <v>0.12825735792830539</v>
      </c>
    </row>
    <row r="20" spans="1:49" x14ac:dyDescent="0.25">
      <c r="A20">
        <v>2008</v>
      </c>
      <c r="B20">
        <f>'Security Hierarchy'!B20*(1/2)+'Economic Hierarchy'!B20*(1/6)+'Diplomatic Hiearachy'!B20*(1/6)+'Informational Hierarchy'!B50*(1/6)</f>
        <v>0.11339160985412793</v>
      </c>
      <c r="C20">
        <f>'Security Hierarchy'!C20*(1/2)+'Economic Hierarchy'!C20*(1/6)+'Diplomatic Hiearachy'!C20*(1/6)+'Informational Hierarchy'!C50*(1/6)</f>
        <v>0.1186615504189945</v>
      </c>
      <c r="D20">
        <f>'Security Hierarchy'!D20*(1/2)+'Economic Hierarchy'!D20*(1/6)+'Diplomatic Hiearachy'!D20*(1/6)+'Informational Hierarchy'!D50*(1/6)</f>
        <v>7.6085641307516827E-2</v>
      </c>
      <c r="E20">
        <f>'Security Hierarchy'!E20*(1/2)+'Economic Hierarchy'!E20*(1/6)+'Diplomatic Hiearachy'!E20*(1/6)+'Informational Hierarchy'!E50*(1/6)</f>
        <v>0.15235796419925518</v>
      </c>
      <c r="F20">
        <f>'Security Hierarchy'!F20*(1/2)+'Economic Hierarchy'!F20*(1/6)+'Diplomatic Hiearachy'!F20*(1/6)+'Informational Hierarchy'!F50*(1/6)</f>
        <v>0.1141780945841093</v>
      </c>
      <c r="G20">
        <f>'Security Hierarchy'!G20*(1/2)+'Economic Hierarchy'!G20*(1/6)+'Diplomatic Hiearachy'!G20*(1/6)+'Informational Hierarchy'!G50*(1/6)</f>
        <v>0.44736787282973012</v>
      </c>
      <c r="H20">
        <f>'Security Hierarchy'!H20*(1/2)+'Economic Hierarchy'!H20*(1/6)+'Diplomatic Hiearachy'!H20*(1/6)+'Informational Hierarchy'!H50*(1/6)</f>
        <v>9.3101437880198687E-2</v>
      </c>
      <c r="I20">
        <f>'Security Hierarchy'!I20*(1/2)+'Economic Hierarchy'!I20*(1/6)+'Diplomatic Hiearachy'!I20*(1/6)+'Informational Hierarchy'!I50*(1/6)</f>
        <v>0.51478967794344199</v>
      </c>
      <c r="J20">
        <f>'Security Hierarchy'!J20*(1/2)+'Economic Hierarchy'!J20*(1/6)+'Diplomatic Hiearachy'!J20*(1/6)+'Informational Hierarchy'!J50*(1/6)</f>
        <v>0.1389801028621353</v>
      </c>
      <c r="K20">
        <f>'Security Hierarchy'!K20*(1/2)+'Economic Hierarchy'!K20*(1/6)+'Diplomatic Hiearachy'!K20*(1/6)+'Informational Hierarchy'!K50*(1/6)</f>
        <v>8.9831084474781733E-2</v>
      </c>
      <c r="L20">
        <f>'Security Hierarchy'!L20*(1/2)+'Economic Hierarchy'!L20*(1/6)+'Diplomatic Hiearachy'!L20*(1/6)+'Informational Hierarchy'!L50*(1/6)</f>
        <v>0.33035336041901447</v>
      </c>
      <c r="M20">
        <f>'Security Hierarchy'!M20*(1/2)+'Economic Hierarchy'!M20*(1/6)+'Diplomatic Hiearachy'!M20*(1/6)+'Informational Hierarchy'!M50*(1/6)</f>
        <v>0.32083164366899575</v>
      </c>
      <c r="N20">
        <f>'Security Hierarchy'!N20*(1/2)+'Economic Hierarchy'!N20*(1/6)+'Diplomatic Hiearachy'!N20*(1/6)+'Informational Hierarchy'!N50*(1/6)</f>
        <v>0.27175247134916108</v>
      </c>
      <c r="O20">
        <f>'Security Hierarchy'!O20*(1/2)+'Economic Hierarchy'!O20*(1/6)+'Diplomatic Hiearachy'!O20*(1/6)+'Informational Hierarchy'!O50*(1/6)</f>
        <v>0.23810620594426718</v>
      </c>
      <c r="P20">
        <f>'Security Hierarchy'!P20*(1/2)+'Economic Hierarchy'!P20*(1/6)+'Diplomatic Hiearachy'!P20*(1/6)+'Informational Hierarchy'!P50*(1/6)</f>
        <v>0.51266927062368761</v>
      </c>
      <c r="Q20">
        <f>'Security Hierarchy'!Q20*(1/2)+'Economic Hierarchy'!Q20*(1/6)+'Diplomatic Hiearachy'!Q20*(1/6)+'Informational Hierarchy'!Q50*(1/6)</f>
        <v>0.34297546924270639</v>
      </c>
      <c r="R20">
        <f>'Security Hierarchy'!R20*(1/2)+'Economic Hierarchy'!R20*(1/6)+'Diplomatic Hiearachy'!R20*(1/6)+'Informational Hierarchy'!R50*(1/6)</f>
        <v>0.67154866140330727</v>
      </c>
      <c r="S20">
        <f>'Security Hierarchy'!S20*(1/2)+'Economic Hierarchy'!S20*(1/6)+'Diplomatic Hiearachy'!S20*(1/6)+'Informational Hierarchy'!S50*(1/6)</f>
        <v>0.62695082265162372</v>
      </c>
      <c r="T20">
        <f>'Security Hierarchy'!T20*(1/2)+'Economic Hierarchy'!T20*(1/6)+'Diplomatic Hiearachy'!T20*(1/6)+'Informational Hierarchy'!T50*(1/6)</f>
        <v>0.45498620468229445</v>
      </c>
      <c r="U20">
        <f>'Security Hierarchy'!U20*(1/2)+'Economic Hierarchy'!U20*(1/6)+'Diplomatic Hiearachy'!U20*(1/6)+'Informational Hierarchy'!U50*(1/6)</f>
        <v>0.45326959402545008</v>
      </c>
      <c r="V20">
        <f>'Security Hierarchy'!V20*(1/2)+'Economic Hierarchy'!V20*(1/6)+'Diplomatic Hiearachy'!V20*(1/6)+'Informational Hierarchy'!V50*(1/6)</f>
        <v>0.1799317644672232</v>
      </c>
      <c r="W20">
        <f>'Security Hierarchy'!W20*(1/2)+'Economic Hierarchy'!W20*(1/6)+'Diplomatic Hiearachy'!W20*(1/6)+'Informational Hierarchy'!W50*(1/6)</f>
        <v>0.67865032087777366</v>
      </c>
      <c r="X20">
        <f>'Security Hierarchy'!X20*(1/2)+'Economic Hierarchy'!X20*(1/6)+'Diplomatic Hiearachy'!X20*(1/6)+'Informational Hierarchy'!X50*(1/6)</f>
        <v>0.1406617048727499</v>
      </c>
      <c r="Y20">
        <f>'Security Hierarchy'!Y20*(1/2)+'Economic Hierarchy'!Y20*(1/6)+'Diplomatic Hiearachy'!Y20*(1/6)+'Informational Hierarchy'!Y50*(1/6)</f>
        <v>0.28436471121973939</v>
      </c>
      <c r="Z20">
        <f>'Security Hierarchy'!Z20*(1/2)+'Economic Hierarchy'!Z20*(1/6)+'Diplomatic Hiearachy'!Z20*(1/6)+'Informational Hierarchy'!Z50*(1/6)</f>
        <v>0.28282798216250238</v>
      </c>
      <c r="AA20">
        <f>'Security Hierarchy'!AA20*(1/2)+'Economic Hierarchy'!AA20*(1/6)+'Diplomatic Hiearachy'!AA20*(1/6)+'Informational Hierarchy'!AA50*(1/6)</f>
        <v>0.32621933690188559</v>
      </c>
      <c r="AB20">
        <f>'Security Hierarchy'!AB20*(1/2)+'Economic Hierarchy'!AB20*(1/6)+'Diplomatic Hiearachy'!AB20*(1/6)+'Informational Hierarchy'!AB50*(1/6)</f>
        <v>0.31377120026854555</v>
      </c>
      <c r="AC20">
        <f>'Security Hierarchy'!AC20*(1/2)+'Economic Hierarchy'!AC20*(1/6)+'Diplomatic Hiearachy'!AC20*(1/6)+'Informational Hierarchy'!AC50*(1/6)</f>
        <v>9.7723506191806322E-2</v>
      </c>
      <c r="AD20">
        <f>'Security Hierarchy'!AD20*(1/2)+'Economic Hierarchy'!AD20*(1/6)+'Diplomatic Hiearachy'!AD20*(1/6)+'Informational Hierarchy'!AD50*(1/6)</f>
        <v>8.3933099234319936E-2</v>
      </c>
      <c r="AE20">
        <f>'Security Hierarchy'!AE20*(1/2)+'Economic Hierarchy'!AE20*(1/6)+'Diplomatic Hiearachy'!AE20*(1/6)+'Informational Hierarchy'!AE50*(1/6)</f>
        <v>0.11817276691495966</v>
      </c>
      <c r="AF20">
        <f>'Security Hierarchy'!AF20*(1/2)+'Economic Hierarchy'!AF20*(1/6)+'Diplomatic Hiearachy'!AF20*(1/6)+'Informational Hierarchy'!AF50*(1/6)</f>
        <v>9.8270271244568622E-2</v>
      </c>
      <c r="AG20">
        <f>'Security Hierarchy'!AG20*(1/2)+'Economic Hierarchy'!AG20*(1/6)+'Diplomatic Hiearachy'!AG20*(1/6)+'Informational Hierarchy'!AG50*(1/6)</f>
        <v>0.66437270266390835</v>
      </c>
      <c r="AH20">
        <f>'Security Hierarchy'!AH20*(1/2)+'Economic Hierarchy'!AH20*(1/6)+'Diplomatic Hiearachy'!AH20*(1/6)+'Informational Hierarchy'!AH50*(1/6)</f>
        <v>0.61366146346989447</v>
      </c>
      <c r="AI20">
        <f>'Security Hierarchy'!AI20*(1/2)+'Economic Hierarchy'!AI20*(1/6)+'Diplomatic Hiearachy'!AI20*(1/6)+'Informational Hierarchy'!AI50*(1/6)</f>
        <v>0.50849913346722297</v>
      </c>
      <c r="AJ20">
        <f>'Security Hierarchy'!AJ20*(1/2)+'Economic Hierarchy'!AJ20*(1/6)+'Diplomatic Hiearachy'!AJ20*(1/6)+'Informational Hierarchy'!AJ50*(1/6)</f>
        <v>0.44711381661057015</v>
      </c>
      <c r="AK20">
        <f>'Security Hierarchy'!AK20*(1/2)+'Economic Hierarchy'!AK20*(1/6)+'Diplomatic Hiearachy'!AK20*(1/6)+'Informational Hierarchy'!AK50*(1/6)</f>
        <v>0.46703957131421614</v>
      </c>
      <c r="AL20">
        <f>'Security Hierarchy'!AL20*(1/2)+'Economic Hierarchy'!AL20*(1/6)+'Diplomatic Hiearachy'!AL20*(1/6)+'Informational Hierarchy'!AL50*(1/6)</f>
        <v>9.6572572408441984E-2</v>
      </c>
      <c r="AM20">
        <f>'Security Hierarchy'!AM20*(1/2)+'Economic Hierarchy'!AM20*(1/6)+'Diplomatic Hiearachy'!AM20*(1/6)+'Informational Hierarchy'!AM50*(1/6)</f>
        <v>0.32742891242105665</v>
      </c>
      <c r="AN20">
        <f>'Security Hierarchy'!AN20*(1/2)+'Economic Hierarchy'!AN20*(1/6)+'Diplomatic Hiearachy'!AN20*(1/6)+'Informational Hierarchy'!AN50*(1/6)</f>
        <v>0.33582075455119859</v>
      </c>
      <c r="AO20">
        <f>'Security Hierarchy'!AO20*(1/2)+'Economic Hierarchy'!AO20*(1/6)+'Diplomatic Hiearachy'!AO20*(1/6)+'Informational Hierarchy'!AO50*(1/6)</f>
        <v>0.66366515253481206</v>
      </c>
      <c r="AP20">
        <f>'Security Hierarchy'!AP20*(1/2)+'Economic Hierarchy'!AP20*(1/6)+'Diplomatic Hiearachy'!AP20*(1/6)+'Informational Hierarchy'!AP50*(1/6)</f>
        <v>6.7802494471390001E-2</v>
      </c>
      <c r="AQ20">
        <f>'Security Hierarchy'!AQ20*(1/2)+'Economic Hierarchy'!AQ20*(1/6)+'Diplomatic Hiearachy'!AQ20*(1/6)+'Informational Hierarchy'!AQ50*(1/6)</f>
        <v>8.1667951225946639E-2</v>
      </c>
      <c r="AR20">
        <f>'Security Hierarchy'!AR20*(1/2)+'Economic Hierarchy'!AR20*(1/6)+'Diplomatic Hiearachy'!AR20*(1/6)+'Informational Hierarchy'!AR50*(1/6)</f>
        <v>0.13016745058969589</v>
      </c>
      <c r="AS20">
        <f>'Security Hierarchy'!AS20*(1/2)+'Economic Hierarchy'!AS20*(1/6)+'Diplomatic Hiearachy'!AS20*(1/6)+'Informational Hierarchy'!AS50*(1/6)</f>
        <v>0.63194945875232778</v>
      </c>
      <c r="AT20">
        <f>'Security Hierarchy'!AT20*(1/2)+'Economic Hierarchy'!AT20*(1/6)+'Diplomatic Hiearachy'!AT20*(1/6)+'Informational Hierarchy'!AT50*(1/6)</f>
        <v>0.12545259066418379</v>
      </c>
      <c r="AU20">
        <f>'Security Hierarchy'!AU20*(1/2)+'Economic Hierarchy'!AU20*(1/6)+'Diplomatic Hiearachy'!AU20*(1/6)+'Informational Hierarchy'!AU50*(1/6)</f>
        <v>0.68782740406742704</v>
      </c>
      <c r="AV20">
        <f>'Security Hierarchy'!AV20*(1/2)+'Economic Hierarchy'!AV20*(1/6)+'Diplomatic Hiearachy'!AV20*(1/6)+'Informational Hierarchy'!AV50*(1/6)</f>
        <v>0.20737403797330856</v>
      </c>
      <c r="AW20">
        <f>'Security Hierarchy'!AW20*(1/2)+'Economic Hierarchy'!AW20*(1/6)+'Diplomatic Hiearachy'!AW20*(1/6)+'Informational Hierarchy'!AW50*(1/6)</f>
        <v>0.13332616368715083</v>
      </c>
    </row>
    <row r="21" spans="1:49" x14ac:dyDescent="0.25">
      <c r="A21">
        <v>2009</v>
      </c>
      <c r="B21">
        <f>'Security Hierarchy'!B21*(1/2)+'Economic Hierarchy'!B21*(1/6)+'Diplomatic Hiearachy'!B21*(1/6)+'Informational Hierarchy'!B51*(1/6)</f>
        <v>0.32879046967117564</v>
      </c>
      <c r="C21">
        <f>'Security Hierarchy'!C21*(1/2)+'Economic Hierarchy'!C21*(1/6)+'Diplomatic Hiearachy'!C21*(1/6)+'Informational Hierarchy'!C51*(1/6)</f>
        <v>0.12470837418194576</v>
      </c>
      <c r="D21">
        <f>'Security Hierarchy'!D21*(1/2)+'Economic Hierarchy'!D21*(1/6)+'Diplomatic Hiearachy'!D21*(1/6)+'Informational Hierarchy'!D51*(1/6)</f>
        <v>8.1020192697332405E-2</v>
      </c>
      <c r="E21">
        <f>'Security Hierarchy'!E21*(1/2)+'Economic Hierarchy'!E21*(1/6)+'Diplomatic Hiearachy'!E21*(1/6)+'Informational Hierarchy'!E51*(1/6)</f>
        <v>0.32365032372442576</v>
      </c>
      <c r="F21">
        <f>'Security Hierarchy'!F21*(1/2)+'Economic Hierarchy'!F21*(1/6)+'Diplomatic Hiearachy'!F21*(1/6)+'Informational Hierarchy'!F51*(1/6)</f>
        <v>0.12598125305387159</v>
      </c>
      <c r="G21">
        <f>'Security Hierarchy'!G21*(1/2)+'Economic Hierarchy'!G21*(1/6)+'Diplomatic Hiearachy'!G21*(1/6)+'Informational Hierarchy'!G51*(1/6)</f>
        <v>0.45631034365984813</v>
      </c>
      <c r="H21">
        <f>'Security Hierarchy'!H21*(1/2)+'Economic Hierarchy'!H21*(1/6)+'Diplomatic Hiearachy'!H21*(1/6)+'Informational Hierarchy'!H51*(1/6)</f>
        <v>9.6488093428449134E-2</v>
      </c>
      <c r="I21">
        <f>'Security Hierarchy'!I21*(1/2)+'Economic Hierarchy'!I21*(1/6)+'Diplomatic Hiearachy'!I21*(1/6)+'Informational Hierarchy'!I51*(1/6)</f>
        <v>0.48495186748281144</v>
      </c>
      <c r="J21">
        <f>'Security Hierarchy'!J21*(1/2)+'Economic Hierarchy'!J21*(1/6)+'Diplomatic Hiearachy'!J21*(1/6)+'Informational Hierarchy'!J51*(1/6)</f>
        <v>0.32449180589481935</v>
      </c>
      <c r="K21">
        <f>'Security Hierarchy'!K21*(1/2)+'Economic Hierarchy'!K21*(1/6)+'Diplomatic Hiearachy'!K21*(1/6)+'Informational Hierarchy'!K51*(1/6)</f>
        <v>8.814904263848658E-2</v>
      </c>
      <c r="L21">
        <f>'Security Hierarchy'!L21*(1/2)+'Economic Hierarchy'!L21*(1/6)+'Diplomatic Hiearachy'!L21*(1/6)+'Informational Hierarchy'!L51*(1/6)</f>
        <v>0.50972759870345064</v>
      </c>
      <c r="M21">
        <f>'Security Hierarchy'!M21*(1/2)+'Economic Hierarchy'!M21*(1/6)+'Diplomatic Hiearachy'!M21*(1/6)+'Informational Hierarchy'!M51*(1/6)</f>
        <v>0.32509492289380737</v>
      </c>
      <c r="N21">
        <f>'Security Hierarchy'!N21*(1/2)+'Economic Hierarchy'!N21*(1/6)+'Diplomatic Hiearachy'!N21*(1/6)+'Informational Hierarchy'!N51*(1/6)</f>
        <v>0.27896272638885322</v>
      </c>
      <c r="O21">
        <f>'Security Hierarchy'!O21*(1/2)+'Economic Hierarchy'!O21*(1/6)+'Diplomatic Hiearachy'!O21*(1/6)+'Informational Hierarchy'!O51*(1/6)</f>
        <v>0.24046158711557114</v>
      </c>
      <c r="P21">
        <f>'Security Hierarchy'!P21*(1/2)+'Economic Hierarchy'!P21*(1/6)+'Diplomatic Hiearachy'!P21*(1/6)+'Informational Hierarchy'!P51*(1/6)</f>
        <v>0.52536050527243916</v>
      </c>
      <c r="Q21">
        <f>'Security Hierarchy'!Q21*(1/2)+'Economic Hierarchy'!Q21*(1/6)+'Diplomatic Hiearachy'!Q21*(1/6)+'Informational Hierarchy'!Q51*(1/6)</f>
        <v>0.12344156562289979</v>
      </c>
      <c r="R21">
        <f>'Security Hierarchy'!R21*(1/2)+'Economic Hierarchy'!R21*(1/6)+'Diplomatic Hiearachy'!R21*(1/6)+'Informational Hierarchy'!R51*(1/6)</f>
        <v>0.68059047805976047</v>
      </c>
      <c r="S21">
        <f>'Security Hierarchy'!S21*(1/2)+'Economic Hierarchy'!S21*(1/6)+'Diplomatic Hiearachy'!S21*(1/6)+'Informational Hierarchy'!S51*(1/6)</f>
        <v>0.47098382839263214</v>
      </c>
      <c r="T21">
        <f>'Security Hierarchy'!T21*(1/2)+'Economic Hierarchy'!T21*(1/6)+'Diplomatic Hiearachy'!T21*(1/6)+'Informational Hierarchy'!T51*(1/6)</f>
        <v>0.29546304367316423</v>
      </c>
      <c r="U21">
        <f>'Security Hierarchy'!U21*(1/2)+'Economic Hierarchy'!U21*(1/6)+'Diplomatic Hiearachy'!U21*(1/6)+'Informational Hierarchy'!U51*(1/6)</f>
        <v>0.46000823186968448</v>
      </c>
      <c r="V21">
        <f>'Security Hierarchy'!V21*(1/2)+'Economic Hierarchy'!V21*(1/6)+'Diplomatic Hiearachy'!V21*(1/6)+'Informational Hierarchy'!V51*(1/6)</f>
        <v>0.14747438087013007</v>
      </c>
      <c r="W21">
        <f>'Security Hierarchy'!W21*(1/2)+'Economic Hierarchy'!W21*(1/6)+'Diplomatic Hiearachy'!W21*(1/6)+'Informational Hierarchy'!W51*(1/6)</f>
        <v>0.68869172511276655</v>
      </c>
      <c r="X21">
        <f>'Security Hierarchy'!X21*(1/2)+'Economic Hierarchy'!X21*(1/6)+'Diplomatic Hiearachy'!X21*(1/6)+'Informational Hierarchy'!X51*(1/6)</f>
        <v>0.15508239385778097</v>
      </c>
      <c r="Y21">
        <f>'Security Hierarchy'!Y21*(1/2)+'Economic Hierarchy'!Y21*(1/6)+'Diplomatic Hiearachy'!Y21*(1/6)+'Informational Hierarchy'!Y51*(1/6)</f>
        <v>0.2947646604845563</v>
      </c>
      <c r="Z21">
        <f>'Security Hierarchy'!Z21*(1/2)+'Economic Hierarchy'!Z21*(1/6)+'Diplomatic Hiearachy'!Z21*(1/6)+'Informational Hierarchy'!Z51*(1/6)</f>
        <v>0.29153136628664261</v>
      </c>
      <c r="AA21">
        <f>'Security Hierarchy'!AA21*(1/2)+'Economic Hierarchy'!AA21*(1/6)+'Diplomatic Hiearachy'!AA21*(1/6)+'Informational Hierarchy'!AA51*(1/6)</f>
        <v>0.28910253516568651</v>
      </c>
      <c r="AB21">
        <f>'Security Hierarchy'!AB21*(1/2)+'Economic Hierarchy'!AB21*(1/6)+'Diplomatic Hiearachy'!AB21*(1/6)+'Informational Hierarchy'!AB51*(1/6)</f>
        <v>0.29500310444241451</v>
      </c>
      <c r="AC21">
        <f>'Security Hierarchy'!AC21*(1/2)+'Economic Hierarchy'!AC21*(1/6)+'Diplomatic Hiearachy'!AC21*(1/6)+'Informational Hierarchy'!AC51*(1/6)</f>
        <v>9.9694627560521415E-2</v>
      </c>
      <c r="AD21">
        <f>'Security Hierarchy'!AD21*(1/2)+'Economic Hierarchy'!AD21*(1/6)+'Diplomatic Hiearachy'!AD21*(1/6)+'Informational Hierarchy'!AD51*(1/6)</f>
        <v>0.25348404208808756</v>
      </c>
      <c r="AE21">
        <f>'Security Hierarchy'!AE21*(1/2)+'Economic Hierarchy'!AE21*(1/6)+'Diplomatic Hiearachy'!AE21*(1/6)+'Informational Hierarchy'!AE51*(1/6)</f>
        <v>0.13308212484564438</v>
      </c>
      <c r="AF21">
        <f>'Security Hierarchy'!AF21*(1/2)+'Economic Hierarchy'!AF21*(1/6)+'Diplomatic Hiearachy'!AF21*(1/6)+'Informational Hierarchy'!AF51*(1/6)</f>
        <v>0.11592768618782964</v>
      </c>
      <c r="AG21">
        <f>'Security Hierarchy'!AG21*(1/2)+'Economic Hierarchy'!AG21*(1/6)+'Diplomatic Hiearachy'!AG21*(1/6)+'Informational Hierarchy'!AG51*(1/6)</f>
        <v>0.67690874581877702</v>
      </c>
      <c r="AH21">
        <f>'Security Hierarchy'!AH21*(1/2)+'Economic Hierarchy'!AH21*(1/6)+'Diplomatic Hiearachy'!AH21*(1/6)+'Informational Hierarchy'!AH51*(1/6)</f>
        <v>0.50232664470656263</v>
      </c>
      <c r="AI21">
        <f>'Security Hierarchy'!AI21*(1/2)+'Economic Hierarchy'!AI21*(1/6)+'Diplomatic Hiearachy'!AI21*(1/6)+'Informational Hierarchy'!AI51*(1/6)</f>
        <v>0.47373296087526362</v>
      </c>
      <c r="AJ21">
        <f>'Security Hierarchy'!AJ21*(1/2)+'Economic Hierarchy'!AJ21*(1/6)+'Diplomatic Hiearachy'!AJ21*(1/6)+'Informational Hierarchy'!AJ51*(1/6)</f>
        <v>0.45840337637164918</v>
      </c>
      <c r="AK21">
        <f>'Security Hierarchy'!AK21*(1/2)+'Economic Hierarchy'!AK21*(1/6)+'Diplomatic Hiearachy'!AK21*(1/6)+'Informational Hierarchy'!AK51*(1/6)</f>
        <v>0.30736380089469995</v>
      </c>
      <c r="AL21">
        <f>'Security Hierarchy'!AL21*(1/2)+'Economic Hierarchy'!AL21*(1/6)+'Diplomatic Hiearachy'!AL21*(1/6)+'Informational Hierarchy'!AL51*(1/6)</f>
        <v>9.8133681859850511E-2</v>
      </c>
      <c r="AM21">
        <f>'Security Hierarchy'!AM21*(1/2)+'Economic Hierarchy'!AM21*(1/6)+'Diplomatic Hiearachy'!AM21*(1/6)+'Informational Hierarchy'!AM51*(1/6)</f>
        <v>0.30982920116374518</v>
      </c>
      <c r="AN21">
        <f>'Security Hierarchy'!AN21*(1/2)+'Economic Hierarchy'!AN21*(1/6)+'Diplomatic Hiearachy'!AN21*(1/6)+'Informational Hierarchy'!AN51*(1/6)</f>
        <v>0.30124863422696124</v>
      </c>
      <c r="AO21">
        <f>'Security Hierarchy'!AO21*(1/2)+'Economic Hierarchy'!AO21*(1/6)+'Diplomatic Hiearachy'!AO21*(1/6)+'Informational Hierarchy'!AO51*(1/6)</f>
        <v>0.67668131426222788</v>
      </c>
      <c r="AP21">
        <f>'Security Hierarchy'!AP21*(1/2)+'Economic Hierarchy'!AP21*(1/6)+'Diplomatic Hiearachy'!AP21*(1/6)+'Informational Hierarchy'!AP51*(1/6)</f>
        <v>0.11788431185622447</v>
      </c>
      <c r="AQ21">
        <f>'Security Hierarchy'!AQ21*(1/2)+'Economic Hierarchy'!AQ21*(1/6)+'Diplomatic Hiearachy'!AQ21*(1/6)+'Informational Hierarchy'!AQ51*(1/6)</f>
        <v>0.25452703034923158</v>
      </c>
      <c r="AR21">
        <f>'Security Hierarchy'!AR21*(1/2)+'Economic Hierarchy'!AR21*(1/6)+'Diplomatic Hiearachy'!AR21*(1/6)+'Informational Hierarchy'!AR51*(1/6)</f>
        <v>0.12827460107076355</v>
      </c>
      <c r="AS21">
        <f>'Security Hierarchy'!AS21*(1/2)+'Economic Hierarchy'!AS21*(1/6)+'Diplomatic Hiearachy'!AS21*(1/6)+'Informational Hierarchy'!AS51*(1/6)</f>
        <v>0.7314053540782125</v>
      </c>
      <c r="AT21">
        <f>'Security Hierarchy'!AT21*(1/2)+'Economic Hierarchy'!AT21*(1/6)+'Diplomatic Hiearachy'!AT21*(1/6)+'Informational Hierarchy'!AT51*(1/6)</f>
        <v>0.14397172894453461</v>
      </c>
      <c r="AU21">
        <f>'Security Hierarchy'!AU21*(1/2)+'Economic Hierarchy'!AU21*(1/6)+'Diplomatic Hiearachy'!AU21*(1/6)+'Informational Hierarchy'!AU51*(1/6)</f>
        <v>0.70048504651917987</v>
      </c>
      <c r="AV21">
        <f>'Security Hierarchy'!AV21*(1/2)+'Economic Hierarchy'!AV21*(1/6)+'Diplomatic Hiearachy'!AV21*(1/6)+'Informational Hierarchy'!AV51*(1/6)</f>
        <v>0.12733933325267618</v>
      </c>
      <c r="AW21">
        <f>'Security Hierarchy'!AW21*(1/2)+'Economic Hierarchy'!AW21*(1/6)+'Diplomatic Hiearachy'!AW21*(1/6)+'Informational Hierarchy'!AW51*(1/6)</f>
        <v>0.14520154710064656</v>
      </c>
    </row>
    <row r="22" spans="1:49" x14ac:dyDescent="0.25">
      <c r="A22">
        <v>2010</v>
      </c>
      <c r="B22">
        <f>'Security Hierarchy'!B22*(1/2)+'Economic Hierarchy'!B22*(1/6)+'Diplomatic Hiearachy'!B22*(1/6)+'Informational Hierarchy'!B52*(1/6)</f>
        <v>0.33014492161577302</v>
      </c>
      <c r="C22">
        <f>'Security Hierarchy'!C22*(1/2)+'Economic Hierarchy'!C22*(1/6)+'Diplomatic Hiearachy'!C22*(1/6)+'Informational Hierarchy'!C52*(1/6)</f>
        <v>0.16794992528703701</v>
      </c>
      <c r="D22">
        <f>'Security Hierarchy'!D22*(1/2)+'Economic Hierarchy'!D22*(1/6)+'Diplomatic Hiearachy'!D22*(1/6)+'Informational Hierarchy'!D52*(1/6)</f>
        <v>0.12209451744021091</v>
      </c>
      <c r="E22">
        <f>'Security Hierarchy'!E22*(1/2)+'Economic Hierarchy'!E22*(1/6)+'Diplomatic Hiearachy'!E22*(1/6)+'Informational Hierarchy'!E52*(1/6)</f>
        <v>0.19514214244601441</v>
      </c>
      <c r="F22">
        <f>'Security Hierarchy'!F22*(1/2)+'Economic Hierarchy'!F22*(1/6)+'Diplomatic Hiearachy'!F22*(1/6)+'Informational Hierarchy'!F52*(1/6)</f>
        <v>0.12606416684583258</v>
      </c>
      <c r="G22">
        <f>'Security Hierarchy'!G22*(1/2)+'Economic Hierarchy'!G22*(1/6)+'Diplomatic Hiearachy'!G22*(1/6)+'Informational Hierarchy'!G52*(1/6)</f>
        <v>0.50221056520667384</v>
      </c>
      <c r="H22">
        <f>'Security Hierarchy'!H22*(1/2)+'Economic Hierarchy'!H22*(1/6)+'Diplomatic Hiearachy'!H22*(1/6)+'Informational Hierarchy'!H52*(1/6)</f>
        <v>0.10287192697718572</v>
      </c>
      <c r="I22">
        <f>'Security Hierarchy'!I22*(1/2)+'Economic Hierarchy'!I22*(1/6)+'Diplomatic Hiearachy'!I22*(1/6)+'Informational Hierarchy'!I52*(1/6)</f>
        <v>0.48995884941887224</v>
      </c>
      <c r="J22">
        <f>'Security Hierarchy'!J22*(1/2)+'Economic Hierarchy'!J22*(1/6)+'Diplomatic Hiearachy'!J22*(1/6)+'Informational Hierarchy'!J52*(1/6)</f>
        <v>0.32124261480619831</v>
      </c>
      <c r="K22">
        <f>'Security Hierarchy'!K22*(1/2)+'Economic Hierarchy'!K22*(1/6)+'Diplomatic Hiearachy'!K22*(1/6)+'Informational Hierarchy'!K52*(1/6)</f>
        <v>0.10153653588425142</v>
      </c>
      <c r="L22">
        <f>'Security Hierarchy'!L22*(1/2)+'Economic Hierarchy'!L22*(1/6)+'Diplomatic Hiearachy'!L22*(1/6)+'Informational Hierarchy'!L52*(1/6)</f>
        <v>0.34448956657170249</v>
      </c>
      <c r="M22">
        <f>'Security Hierarchy'!M22*(1/2)+'Economic Hierarchy'!M22*(1/6)+'Diplomatic Hiearachy'!M22*(1/6)+'Informational Hierarchy'!M52*(1/6)</f>
        <v>0.2898490783385822</v>
      </c>
      <c r="N22">
        <f>'Security Hierarchy'!N22*(1/2)+'Economic Hierarchy'!N22*(1/6)+'Diplomatic Hiearachy'!N22*(1/6)+'Informational Hierarchy'!N52*(1/6)</f>
        <v>0.28237803257606442</v>
      </c>
      <c r="O22">
        <f>'Security Hierarchy'!O22*(1/2)+'Economic Hierarchy'!O22*(1/6)+'Diplomatic Hiearachy'!O22*(1/6)+'Informational Hierarchy'!O52*(1/6)</f>
        <v>0.32756356759993721</v>
      </c>
      <c r="P22">
        <f>'Security Hierarchy'!P22*(1/2)+'Economic Hierarchy'!P22*(1/6)+'Diplomatic Hiearachy'!P22*(1/6)+'Informational Hierarchy'!P52*(1/6)</f>
        <v>0.53084454835260997</v>
      </c>
      <c r="Q22">
        <f>'Security Hierarchy'!Q22*(1/2)+'Economic Hierarchy'!Q22*(1/6)+'Diplomatic Hiearachy'!Q22*(1/6)+'Informational Hierarchy'!Q52*(1/6)</f>
        <v>0.18081173483281346</v>
      </c>
      <c r="R22">
        <f>'Security Hierarchy'!R22*(1/2)+'Economic Hierarchy'!R22*(1/6)+'Diplomatic Hiearachy'!R22*(1/6)+'Informational Hierarchy'!R52*(1/6)</f>
        <v>0.51542440263646172</v>
      </c>
      <c r="S22">
        <f>'Security Hierarchy'!S22*(1/2)+'Economic Hierarchy'!S22*(1/6)+'Diplomatic Hiearachy'!S22*(1/6)+'Informational Hierarchy'!S52*(1/6)</f>
        <v>0.68324270540541354</v>
      </c>
      <c r="T22">
        <f>'Security Hierarchy'!T22*(1/2)+'Economic Hierarchy'!T22*(1/6)+'Diplomatic Hiearachy'!T22*(1/6)+'Informational Hierarchy'!T52*(1/6)</f>
        <v>0.4700185001267147</v>
      </c>
      <c r="U22">
        <f>'Security Hierarchy'!U22*(1/2)+'Economic Hierarchy'!U22*(1/6)+'Diplomatic Hiearachy'!U22*(1/6)+'Informational Hierarchy'!U52*(1/6)</f>
        <v>0.4589967615741728</v>
      </c>
      <c r="V22">
        <f>'Security Hierarchy'!V22*(1/2)+'Economic Hierarchy'!V22*(1/6)+'Diplomatic Hiearachy'!V22*(1/6)+'Informational Hierarchy'!V52*(1/6)</f>
        <v>0.19945086354172123</v>
      </c>
      <c r="W22">
        <f>'Security Hierarchy'!W22*(1/2)+'Economic Hierarchy'!W22*(1/6)+'Diplomatic Hiearachy'!W22*(1/6)+'Informational Hierarchy'!W52*(1/6)</f>
        <v>0.6915362508749473</v>
      </c>
      <c r="X22">
        <f>'Security Hierarchy'!X22*(1/2)+'Economic Hierarchy'!X22*(1/6)+'Diplomatic Hiearachy'!X22*(1/6)+'Informational Hierarchy'!X52*(1/6)</f>
        <v>0.1963535538314804</v>
      </c>
      <c r="Y22">
        <f>'Security Hierarchy'!Y22*(1/2)+'Economic Hierarchy'!Y22*(1/6)+'Diplomatic Hiearachy'!Y22*(1/6)+'Informational Hierarchy'!Y52*(1/6)</f>
        <v>0.34771342361365015</v>
      </c>
      <c r="Z22">
        <f>'Security Hierarchy'!Z22*(1/2)+'Economic Hierarchy'!Z22*(1/6)+'Diplomatic Hiearachy'!Z22*(1/6)+'Informational Hierarchy'!Z52*(1/6)</f>
        <v>0.47024959230402452</v>
      </c>
      <c r="AA22">
        <f>'Security Hierarchy'!AA22*(1/2)+'Economic Hierarchy'!AA22*(1/6)+'Diplomatic Hiearachy'!AA22*(1/6)+'Informational Hierarchy'!AA52*(1/6)</f>
        <v>0.29179321678374803</v>
      </c>
      <c r="AB22">
        <f>'Security Hierarchy'!AB22*(1/2)+'Economic Hierarchy'!AB22*(1/6)+'Diplomatic Hiearachy'!AB22*(1/6)+'Informational Hierarchy'!AB52*(1/6)</f>
        <v>0.29629705064538681</v>
      </c>
      <c r="AC22">
        <f>'Security Hierarchy'!AC22*(1/2)+'Economic Hierarchy'!AC22*(1/6)+'Diplomatic Hiearachy'!AC22*(1/6)+'Informational Hierarchy'!AC52*(1/6)</f>
        <v>0.11576548859404096</v>
      </c>
      <c r="AD22">
        <f>'Security Hierarchy'!AD22*(1/2)+'Economic Hierarchy'!AD22*(1/6)+'Diplomatic Hiearachy'!AD22*(1/6)+'Informational Hierarchy'!AD52*(1/6)</f>
        <v>9.189054481306165E-2</v>
      </c>
      <c r="AE22">
        <f>'Security Hierarchy'!AE22*(1/2)+'Economic Hierarchy'!AE22*(1/6)+'Diplomatic Hiearachy'!AE22*(1/6)+'Informational Hierarchy'!AE52*(1/6)</f>
        <v>0.11754635262027183</v>
      </c>
      <c r="AF22">
        <f>'Security Hierarchy'!AF22*(1/2)+'Economic Hierarchy'!AF22*(1/6)+'Diplomatic Hiearachy'!AF22*(1/6)+'Informational Hierarchy'!AF52*(1/6)</f>
        <v>0.13211419278002809</v>
      </c>
      <c r="AG22">
        <f>'Security Hierarchy'!AG22*(1/2)+'Economic Hierarchy'!AG22*(1/6)+'Diplomatic Hiearachy'!AG22*(1/6)+'Informational Hierarchy'!AG52*(1/6)</f>
        <v>0.67561921144763093</v>
      </c>
      <c r="AH22">
        <f>'Security Hierarchy'!AH22*(1/2)+'Economic Hierarchy'!AH22*(1/6)+'Diplomatic Hiearachy'!AH22*(1/6)+'Informational Hierarchy'!AH52*(1/6)</f>
        <v>0.46319501074409652</v>
      </c>
      <c r="AI22">
        <f>'Security Hierarchy'!AI22*(1/2)+'Economic Hierarchy'!AI22*(1/6)+'Diplomatic Hiearachy'!AI22*(1/6)+'Informational Hierarchy'!AI52*(1/6)</f>
        <v>0.43061187611127621</v>
      </c>
      <c r="AJ22">
        <f>'Security Hierarchy'!AJ22*(1/2)+'Economic Hierarchy'!AJ22*(1/6)+'Diplomatic Hiearachy'!AJ22*(1/6)+'Informational Hierarchy'!AJ52*(1/6)</f>
        <v>0.510240715418806</v>
      </c>
      <c r="AK22">
        <f>'Security Hierarchy'!AK22*(1/2)+'Economic Hierarchy'!AK22*(1/6)+'Diplomatic Hiearachy'!AK22*(1/6)+'Informational Hierarchy'!AK52*(1/6)</f>
        <v>0.47937247124332416</v>
      </c>
      <c r="AL22">
        <f>'Security Hierarchy'!AL22*(1/2)+'Economic Hierarchy'!AL22*(1/6)+'Diplomatic Hiearachy'!AL22*(1/6)+'Informational Hierarchy'!AL52*(1/6)</f>
        <v>0.11856861724124539</v>
      </c>
      <c r="AM22">
        <f>'Security Hierarchy'!AM22*(1/2)+'Economic Hierarchy'!AM22*(1/6)+'Diplomatic Hiearachy'!AM22*(1/6)+'Informational Hierarchy'!AM52*(1/6)</f>
        <v>0.30837790429472228</v>
      </c>
      <c r="AN22">
        <f>'Security Hierarchy'!AN22*(1/2)+'Economic Hierarchy'!AN22*(1/6)+'Diplomatic Hiearachy'!AN22*(1/6)+'Informational Hierarchy'!AN52*(1/6)</f>
        <v>0.31078262957270686</v>
      </c>
      <c r="AO22">
        <f>'Security Hierarchy'!AO22*(1/2)+'Economic Hierarchy'!AO22*(1/6)+'Diplomatic Hiearachy'!AO22*(1/6)+'Informational Hierarchy'!AO52*(1/6)</f>
        <v>0.51070862717990162</v>
      </c>
      <c r="AP22">
        <f>'Security Hierarchy'!AP22*(1/2)+'Economic Hierarchy'!AP22*(1/6)+'Diplomatic Hiearachy'!AP22*(1/6)+'Informational Hierarchy'!AP52*(1/6)</f>
        <v>0.32813388150580391</v>
      </c>
      <c r="AQ22">
        <f>'Security Hierarchy'!AQ22*(1/2)+'Economic Hierarchy'!AQ22*(1/6)+'Diplomatic Hiearachy'!AQ22*(1/6)+'Informational Hierarchy'!AQ52*(1/6)</f>
        <v>9.0395031585180016E-2</v>
      </c>
      <c r="AR22">
        <f>'Security Hierarchy'!AR22*(1/2)+'Economic Hierarchy'!AR22*(1/6)+'Diplomatic Hiearachy'!AR22*(1/6)+'Informational Hierarchy'!AR52*(1/6)</f>
        <v>0.14596682184978277</v>
      </c>
      <c r="AS22">
        <f>'Security Hierarchy'!AS22*(1/2)+'Economic Hierarchy'!AS22*(1/6)+'Diplomatic Hiearachy'!AS22*(1/6)+'Informational Hierarchy'!AS52*(1/6)</f>
        <v>0.70332158914116794</v>
      </c>
      <c r="AT22">
        <f>'Security Hierarchy'!AT22*(1/2)+'Economic Hierarchy'!AT22*(1/6)+'Diplomatic Hiearachy'!AT22*(1/6)+'Informational Hierarchy'!AT52*(1/6)</f>
        <v>0.13812021994238563</v>
      </c>
      <c r="AU22">
        <f>'Security Hierarchy'!AU22*(1/2)+'Economic Hierarchy'!AU22*(1/6)+'Diplomatic Hiearachy'!AU22*(1/6)+'Informational Hierarchy'!AU52*(1/6)</f>
        <v>0.70661490942275162</v>
      </c>
      <c r="AV22">
        <f>'Security Hierarchy'!AV22*(1/2)+'Economic Hierarchy'!AV22*(1/6)+'Diplomatic Hiearachy'!AV22*(1/6)+'Informational Hierarchy'!AV52*(1/6)</f>
        <v>0.19289130948141753</v>
      </c>
      <c r="AW22">
        <f>'Security Hierarchy'!AW22*(1/2)+'Economic Hierarchy'!AW22*(1/6)+'Diplomatic Hiearachy'!AW22*(1/6)+'Informational Hierarchy'!AW52*(1/6)</f>
        <v>0.13877329859715873</v>
      </c>
    </row>
    <row r="23" spans="1:49" x14ac:dyDescent="0.25">
      <c r="A23">
        <v>2011</v>
      </c>
      <c r="B23">
        <f>'Security Hierarchy'!B23*(1/2)+'Economic Hierarchy'!B23*(1/6)+'Diplomatic Hiearachy'!B23*(1/6)+'Informational Hierarchy'!B53*(1/6)</f>
        <v>0.30614093827123051</v>
      </c>
      <c r="C23">
        <f>'Security Hierarchy'!C23*(1/2)+'Economic Hierarchy'!C23*(1/6)+'Diplomatic Hiearachy'!C23*(1/6)+'Informational Hierarchy'!C53*(1/6)</f>
        <v>0.12242064081034396</v>
      </c>
      <c r="D23">
        <f>'Security Hierarchy'!D23*(1/2)+'Economic Hierarchy'!D23*(1/6)+'Diplomatic Hiearachy'!D23*(1/6)+'Informational Hierarchy'!D53*(1/6)</f>
        <v>8.9889416428171512E-2</v>
      </c>
      <c r="E23">
        <f>'Security Hierarchy'!E23*(1/2)+'Economic Hierarchy'!E23*(1/6)+'Diplomatic Hiearachy'!E23*(1/6)+'Informational Hierarchy'!E53*(1/6)</f>
        <v>0.24531371548709791</v>
      </c>
      <c r="F23">
        <f>'Security Hierarchy'!F23*(1/2)+'Economic Hierarchy'!F23*(1/6)+'Diplomatic Hiearachy'!F23*(1/6)+'Informational Hierarchy'!F53*(1/6)</f>
        <v>0.12470451909209401</v>
      </c>
      <c r="G23">
        <f>'Security Hierarchy'!G23*(1/2)+'Economic Hierarchy'!G23*(1/6)+'Diplomatic Hiearachy'!G23*(1/6)+'Informational Hierarchy'!G53*(1/6)</f>
        <v>0.59658202611028677</v>
      </c>
      <c r="H23">
        <f>'Security Hierarchy'!H23*(1/2)+'Economic Hierarchy'!H23*(1/6)+'Diplomatic Hiearachy'!H23*(1/6)+'Informational Hierarchy'!H53*(1/6)</f>
        <v>0.11979577453622944</v>
      </c>
      <c r="I23">
        <f>'Security Hierarchy'!I23*(1/2)+'Economic Hierarchy'!I23*(1/6)+'Diplomatic Hiearachy'!I23*(1/6)+'Informational Hierarchy'!I53*(1/6)</f>
        <v>0.46328251226014017</v>
      </c>
      <c r="J23">
        <f>'Security Hierarchy'!J23*(1/2)+'Economic Hierarchy'!J23*(1/6)+'Diplomatic Hiearachy'!J23*(1/6)+'Informational Hierarchy'!J53*(1/6)</f>
        <v>0.29454866744105901</v>
      </c>
      <c r="K23">
        <f>'Security Hierarchy'!K23*(1/2)+'Economic Hierarchy'!K23*(1/6)+'Diplomatic Hiearachy'!K23*(1/6)+'Informational Hierarchy'!K53*(1/6)</f>
        <v>9.9168372583339562E-2</v>
      </c>
      <c r="L23">
        <f>'Security Hierarchy'!L23*(1/2)+'Economic Hierarchy'!L23*(1/6)+'Diplomatic Hiearachy'!L23*(1/6)+'Informational Hierarchy'!L53*(1/6)</f>
        <v>0.30775152446423343</v>
      </c>
      <c r="M23">
        <f>'Security Hierarchy'!M23*(1/2)+'Economic Hierarchy'!M23*(1/6)+'Diplomatic Hiearachy'!M23*(1/6)+'Informational Hierarchy'!M53*(1/6)</f>
        <v>0.46728022471028607</v>
      </c>
      <c r="N23">
        <f>'Security Hierarchy'!N23*(1/2)+'Economic Hierarchy'!N23*(1/6)+'Diplomatic Hiearachy'!N23*(1/6)+'Informational Hierarchy'!N53*(1/6)</f>
        <v>0.24801451274515574</v>
      </c>
      <c r="O23">
        <f>'Security Hierarchy'!O23*(1/2)+'Economic Hierarchy'!O23*(1/6)+'Diplomatic Hiearachy'!O23*(1/6)+'Informational Hierarchy'!O53*(1/6)</f>
        <v>8.6518957889458833E-2</v>
      </c>
      <c r="P23">
        <f>'Security Hierarchy'!P23*(1/2)+'Economic Hierarchy'!P23*(1/6)+'Diplomatic Hiearachy'!P23*(1/6)+'Informational Hierarchy'!P53*(1/6)</f>
        <v>0.3689499945932988</v>
      </c>
      <c r="Q23">
        <f>'Security Hierarchy'!Q23*(1/2)+'Economic Hierarchy'!Q23*(1/6)+'Diplomatic Hiearachy'!Q23*(1/6)+'Informational Hierarchy'!Q53*(1/6)</f>
        <v>0.19535750931368706</v>
      </c>
      <c r="R23">
        <f>'Security Hierarchy'!R23*(1/2)+'Economic Hierarchy'!R23*(1/6)+'Diplomatic Hiearachy'!R23*(1/6)+'Informational Hierarchy'!R53*(1/6)</f>
        <v>0.48022506674495663</v>
      </c>
      <c r="S23">
        <f>'Security Hierarchy'!S23*(1/2)+'Economic Hierarchy'!S23*(1/6)+'Diplomatic Hiearachy'!S23*(1/6)+'Informational Hierarchy'!S53*(1/6)</f>
        <v>0.6240779421498881</v>
      </c>
      <c r="T23">
        <f>'Security Hierarchy'!T23*(1/2)+'Economic Hierarchy'!T23*(1/6)+'Diplomatic Hiearachy'!T23*(1/6)+'Informational Hierarchy'!T53*(1/6)</f>
        <v>0.28247574828470606</v>
      </c>
      <c r="U23">
        <f>'Security Hierarchy'!U23*(1/2)+'Economic Hierarchy'!U23*(1/6)+'Diplomatic Hiearachy'!U23*(1/6)+'Informational Hierarchy'!U53*(1/6)</f>
        <v>0.43012872089707127</v>
      </c>
      <c r="V23">
        <f>'Security Hierarchy'!V23*(1/2)+'Economic Hierarchy'!V23*(1/6)+'Diplomatic Hiearachy'!V23*(1/6)+'Informational Hierarchy'!V53*(1/6)</f>
        <v>0.21268762887076531</v>
      </c>
      <c r="W23">
        <f>'Security Hierarchy'!W23*(1/2)+'Economic Hierarchy'!W23*(1/6)+'Diplomatic Hiearachy'!W23*(1/6)+'Informational Hierarchy'!W53*(1/6)</f>
        <v>0.62402839624933937</v>
      </c>
      <c r="X23">
        <f>'Security Hierarchy'!X23*(1/2)+'Economic Hierarchy'!X23*(1/6)+'Diplomatic Hiearachy'!X23*(1/6)+'Informational Hierarchy'!X53*(1/6)</f>
        <v>0.24815879542885896</v>
      </c>
      <c r="Y23">
        <f>'Security Hierarchy'!Y23*(1/2)+'Economic Hierarchy'!Y23*(1/6)+'Diplomatic Hiearachy'!Y23*(1/6)+'Informational Hierarchy'!Y53*(1/6)</f>
        <v>0.30242536610909088</v>
      </c>
      <c r="Z23">
        <f>'Security Hierarchy'!Z23*(1/2)+'Economic Hierarchy'!Z23*(1/6)+'Diplomatic Hiearachy'!Z23*(1/6)+'Informational Hierarchy'!Z53*(1/6)</f>
        <v>0.28036684484230262</v>
      </c>
      <c r="AA23">
        <f>'Security Hierarchy'!AA23*(1/2)+'Economic Hierarchy'!AA23*(1/6)+'Diplomatic Hiearachy'!AA23*(1/6)+'Informational Hierarchy'!AA53*(1/6)</f>
        <v>0.26860895079506114</v>
      </c>
      <c r="AB23">
        <f>'Security Hierarchy'!AB23*(1/2)+'Economic Hierarchy'!AB23*(1/6)+'Diplomatic Hiearachy'!AB23*(1/6)+'Informational Hierarchy'!AB53*(1/6)</f>
        <v>0.26306838078638878</v>
      </c>
      <c r="AC23">
        <f>'Security Hierarchy'!AC23*(1/2)+'Economic Hierarchy'!AC23*(1/6)+'Diplomatic Hiearachy'!AC23*(1/6)+'Informational Hierarchy'!AC53*(1/6)</f>
        <v>0.14009770628491619</v>
      </c>
      <c r="AD23">
        <f>'Security Hierarchy'!AD23*(1/2)+'Economic Hierarchy'!AD23*(1/6)+'Diplomatic Hiearachy'!AD23*(1/6)+'Informational Hierarchy'!AD53*(1/6)</f>
        <v>0.12080999336120581</v>
      </c>
      <c r="AE23">
        <f>'Security Hierarchy'!AE23*(1/2)+'Economic Hierarchy'!AE23*(1/6)+'Diplomatic Hiearachy'!AE23*(1/6)+'Informational Hierarchy'!AE53*(1/6)</f>
        <v>0.11630063835763119</v>
      </c>
      <c r="AF23">
        <f>'Security Hierarchy'!AF23*(1/2)+'Economic Hierarchy'!AF23*(1/6)+'Diplomatic Hiearachy'!AF23*(1/6)+'Informational Hierarchy'!AF53*(1/6)</f>
        <v>0.14121357246663482</v>
      </c>
      <c r="AG23">
        <f>'Security Hierarchy'!AG23*(1/2)+'Economic Hierarchy'!AG23*(1/6)+'Diplomatic Hiearachy'!AG23*(1/6)+'Informational Hierarchy'!AG53*(1/6)</f>
        <v>0.4794258392750157</v>
      </c>
      <c r="AH23">
        <f>'Security Hierarchy'!AH23*(1/2)+'Economic Hierarchy'!AH23*(1/6)+'Diplomatic Hiearachy'!AH23*(1/6)+'Informational Hierarchy'!AH53*(1/6)</f>
        <v>0.43191864063187213</v>
      </c>
      <c r="AI23">
        <f>'Security Hierarchy'!AI23*(1/2)+'Economic Hierarchy'!AI23*(1/6)+'Diplomatic Hiearachy'!AI23*(1/6)+'Informational Hierarchy'!AI53*(1/6)</f>
        <v>0.31100357248760913</v>
      </c>
      <c r="AJ23">
        <f>'Security Hierarchy'!AJ23*(1/2)+'Economic Hierarchy'!AJ23*(1/6)+'Diplomatic Hiearachy'!AJ23*(1/6)+'Informational Hierarchy'!AJ53*(1/6)</f>
        <v>0.47469436026650391</v>
      </c>
      <c r="AK23">
        <f>'Security Hierarchy'!AK23*(1/2)+'Economic Hierarchy'!AK23*(1/6)+'Diplomatic Hiearachy'!AK23*(1/6)+'Informational Hierarchy'!AK53*(1/6)</f>
        <v>0.27861138294606935</v>
      </c>
      <c r="AL23">
        <f>'Security Hierarchy'!AL23*(1/2)+'Economic Hierarchy'!AL23*(1/6)+'Diplomatic Hiearachy'!AL23*(1/6)+'Informational Hierarchy'!AL53*(1/6)</f>
        <v>0.12118793014604005</v>
      </c>
      <c r="AM23">
        <f>'Security Hierarchy'!AM23*(1/2)+'Economic Hierarchy'!AM23*(1/6)+'Diplomatic Hiearachy'!AM23*(1/6)+'Informational Hierarchy'!AM53*(1/6)</f>
        <v>0.27157211031142586</v>
      </c>
      <c r="AN23">
        <f>'Security Hierarchy'!AN23*(1/2)+'Economic Hierarchy'!AN23*(1/6)+'Diplomatic Hiearachy'!AN23*(1/6)+'Informational Hierarchy'!AN53*(1/6)</f>
        <v>0.31675996296076159</v>
      </c>
      <c r="AO23">
        <f>'Security Hierarchy'!AO23*(1/2)+'Economic Hierarchy'!AO23*(1/6)+'Diplomatic Hiearachy'!AO23*(1/6)+'Informational Hierarchy'!AO53*(1/6)</f>
        <v>0.43789772149094652</v>
      </c>
      <c r="AP23">
        <f>'Security Hierarchy'!AP23*(1/2)+'Economic Hierarchy'!AP23*(1/6)+'Diplomatic Hiearachy'!AP23*(1/6)+'Informational Hierarchy'!AP53*(1/6)</f>
        <v>0.26026730508933743</v>
      </c>
      <c r="AQ23">
        <f>'Security Hierarchy'!AQ23*(1/2)+'Economic Hierarchy'!AQ23*(1/6)+'Diplomatic Hiearachy'!AQ23*(1/6)+'Informational Hierarchy'!AQ53*(1/6)</f>
        <v>9.8516512562443578E-2</v>
      </c>
      <c r="AR23">
        <f>'Security Hierarchy'!AR23*(1/2)+'Economic Hierarchy'!AR23*(1/6)+'Diplomatic Hiearachy'!AR23*(1/6)+'Informational Hierarchy'!AR53*(1/6)</f>
        <v>0.15442201025760402</v>
      </c>
      <c r="AS23">
        <f>'Security Hierarchy'!AS23*(1/2)+'Economic Hierarchy'!AS23*(1/6)+'Diplomatic Hiearachy'!AS23*(1/6)+'Informational Hierarchy'!AS53*(1/6)</f>
        <v>0.67123090441730626</v>
      </c>
      <c r="AT23">
        <f>'Security Hierarchy'!AT23*(1/2)+'Economic Hierarchy'!AT23*(1/6)+'Diplomatic Hiearachy'!AT23*(1/6)+'Informational Hierarchy'!AT53*(1/6)</f>
        <v>0.14069200614525146</v>
      </c>
      <c r="AU23">
        <f>'Security Hierarchy'!AU23*(1/2)+'Economic Hierarchy'!AU23*(1/6)+'Diplomatic Hiearachy'!AU23*(1/6)+'Informational Hierarchy'!AU53*(1/6)</f>
        <v>0.71498659219626148</v>
      </c>
      <c r="AV23">
        <f>'Security Hierarchy'!AV23*(1/2)+'Economic Hierarchy'!AV23*(1/6)+'Diplomatic Hiearachy'!AV23*(1/6)+'Informational Hierarchy'!AV53*(1/6)</f>
        <v>0.15071750001314818</v>
      </c>
      <c r="AW23">
        <f>'Security Hierarchy'!AW23*(1/2)+'Economic Hierarchy'!AW23*(1/6)+'Diplomatic Hiearachy'!AW23*(1/6)+'Informational Hierarchy'!AW53*(1/6)</f>
        <v>0.14860265254099014</v>
      </c>
    </row>
    <row r="24" spans="1:49" x14ac:dyDescent="0.25">
      <c r="A24">
        <v>2012</v>
      </c>
      <c r="B24">
        <f>'Security Hierarchy'!B24*(1/2)+'Economic Hierarchy'!B24*(1/6)+'Diplomatic Hiearachy'!B24*(1/6)+'Informational Hierarchy'!B54*(1/6)</f>
        <v>0.33699763239829206</v>
      </c>
      <c r="C24">
        <f>'Security Hierarchy'!C24*(1/2)+'Economic Hierarchy'!C24*(1/6)+'Diplomatic Hiearachy'!C24*(1/6)+'Informational Hierarchy'!C54*(1/6)</f>
        <v>0.1150507740845278</v>
      </c>
      <c r="D24">
        <f>'Security Hierarchy'!D24*(1/2)+'Economic Hierarchy'!D24*(1/6)+'Diplomatic Hiearachy'!D24*(1/6)+'Informational Hierarchy'!D54*(1/6)</f>
        <v>0.12154660099442086</v>
      </c>
      <c r="E24">
        <f>'Security Hierarchy'!E24*(1/2)+'Economic Hierarchy'!E24*(1/6)+'Diplomatic Hiearachy'!E24*(1/6)+'Informational Hierarchy'!E54*(1/6)</f>
        <v>0.19496893094965806</v>
      </c>
      <c r="F24">
        <f>'Security Hierarchy'!F24*(1/2)+'Economic Hierarchy'!F24*(1/6)+'Diplomatic Hiearachy'!F24*(1/6)+'Informational Hierarchy'!F54*(1/6)</f>
        <v>0.11933571786206025</v>
      </c>
      <c r="G24">
        <f>'Security Hierarchy'!G24*(1/2)+'Economic Hierarchy'!G24*(1/6)+'Diplomatic Hiearachy'!G24*(1/6)+'Informational Hierarchy'!G54*(1/6)</f>
        <v>0.46172199399209113</v>
      </c>
      <c r="H24">
        <f>'Security Hierarchy'!H24*(1/2)+'Economic Hierarchy'!H24*(1/6)+'Diplomatic Hiearachy'!H24*(1/6)+'Informational Hierarchy'!H54*(1/6)</f>
        <v>0.11001871693751544</v>
      </c>
      <c r="I24">
        <f>'Security Hierarchy'!I24*(1/2)+'Economic Hierarchy'!I24*(1/6)+'Diplomatic Hiearachy'!I24*(1/6)+'Informational Hierarchy'!I54*(1/6)</f>
        <v>0.53570157912974992</v>
      </c>
      <c r="J24">
        <f>'Security Hierarchy'!J24*(1/2)+'Economic Hierarchy'!J24*(1/6)+'Diplomatic Hiearachy'!J24*(1/6)+'Informational Hierarchy'!J54*(1/6)</f>
        <v>0.32310333702865446</v>
      </c>
      <c r="K24">
        <f>'Security Hierarchy'!K24*(1/2)+'Economic Hierarchy'!K24*(1/6)+'Diplomatic Hiearachy'!K24*(1/6)+'Informational Hierarchy'!K54*(1/6)</f>
        <v>8.8916085548955942E-2</v>
      </c>
      <c r="L24">
        <f>'Security Hierarchy'!L24*(1/2)+'Economic Hierarchy'!L24*(1/6)+'Diplomatic Hiearachy'!L24*(1/6)+'Informational Hierarchy'!L54*(1/6)</f>
        <v>0.29901146215177654</v>
      </c>
      <c r="M24">
        <f>'Security Hierarchy'!M24*(1/2)+'Economic Hierarchy'!M24*(1/6)+'Diplomatic Hiearachy'!M24*(1/6)+'Informational Hierarchy'!M54*(1/6)</f>
        <v>0.45403149310832369</v>
      </c>
      <c r="N24">
        <f>'Security Hierarchy'!N24*(1/2)+'Economic Hierarchy'!N24*(1/6)+'Diplomatic Hiearachy'!N24*(1/6)+'Informational Hierarchy'!N54*(1/6)</f>
        <v>0.27910313697332773</v>
      </c>
      <c r="O24">
        <f>'Security Hierarchy'!O24*(1/2)+'Economic Hierarchy'!O24*(1/6)+'Diplomatic Hiearachy'!O24*(1/6)+'Informational Hierarchy'!O54*(1/6)</f>
        <v>0.11859807128179532</v>
      </c>
      <c r="P24">
        <f>'Security Hierarchy'!P24*(1/2)+'Economic Hierarchy'!P24*(1/6)+'Diplomatic Hiearachy'!P24*(1/6)+'Informational Hierarchy'!P54*(1/6)</f>
        <v>0.52820499874149973</v>
      </c>
      <c r="Q24">
        <f>'Security Hierarchy'!Q24*(1/2)+'Economic Hierarchy'!Q24*(1/6)+'Diplomatic Hiearachy'!Q24*(1/6)+'Informational Hierarchy'!Q54*(1/6)</f>
        <v>0.22043667413220702</v>
      </c>
      <c r="R24">
        <f>'Security Hierarchy'!R24*(1/2)+'Economic Hierarchy'!R24*(1/6)+'Diplomatic Hiearachy'!R24*(1/6)+'Informational Hierarchy'!R54*(1/6)</f>
        <v>0.51248596120208534</v>
      </c>
      <c r="S24">
        <f>'Security Hierarchy'!S24*(1/2)+'Economic Hierarchy'!S24*(1/6)+'Diplomatic Hiearachy'!S24*(1/6)+'Informational Hierarchy'!S54*(1/6)</f>
        <v>0.48776736318766833</v>
      </c>
      <c r="T24">
        <f>'Security Hierarchy'!T24*(1/2)+'Economic Hierarchy'!T24*(1/6)+'Diplomatic Hiearachy'!T24*(1/6)+'Informational Hierarchy'!T54*(1/6)</f>
        <v>0.31278688350536549</v>
      </c>
      <c r="U24">
        <f>'Security Hierarchy'!U24*(1/2)+'Economic Hierarchy'!U24*(1/6)+'Diplomatic Hiearachy'!U24*(1/6)+'Informational Hierarchy'!U54*(1/6)</f>
        <v>0.46260008571769456</v>
      </c>
      <c r="V24">
        <f>'Security Hierarchy'!V24*(1/2)+'Economic Hierarchy'!V24*(1/6)+'Diplomatic Hiearachy'!V24*(1/6)+'Informational Hierarchy'!V54*(1/6)</f>
        <v>0.19990753668644778</v>
      </c>
      <c r="W24">
        <f>'Security Hierarchy'!W24*(1/2)+'Economic Hierarchy'!W24*(1/6)+'Diplomatic Hiearachy'!W24*(1/6)+'Informational Hierarchy'!W54*(1/6)</f>
        <v>0.69721056864714692</v>
      </c>
      <c r="X24">
        <f>'Security Hierarchy'!X24*(1/2)+'Economic Hierarchy'!X24*(1/6)+'Diplomatic Hiearachy'!X24*(1/6)+'Informational Hierarchy'!X54*(1/6)</f>
        <v>0.15518644027461265</v>
      </c>
      <c r="Y24">
        <f>'Security Hierarchy'!Y24*(1/2)+'Economic Hierarchy'!Y24*(1/6)+'Diplomatic Hiearachy'!Y24*(1/6)+'Informational Hierarchy'!Y54*(1/6)</f>
        <v>0.29605547084641204</v>
      </c>
      <c r="Z24">
        <f>'Security Hierarchy'!Z24*(1/2)+'Economic Hierarchy'!Z24*(1/6)+'Diplomatic Hiearachy'!Z24*(1/6)+'Informational Hierarchy'!Z54*(1/6)</f>
        <v>0.31093084690095618</v>
      </c>
      <c r="AA24">
        <f>'Security Hierarchy'!AA24*(1/2)+'Economic Hierarchy'!AA24*(1/6)+'Diplomatic Hiearachy'!AA24*(1/6)+'Informational Hierarchy'!AA54*(1/6)</f>
        <v>0.4660421009372897</v>
      </c>
      <c r="AB24">
        <f>'Security Hierarchy'!AB24*(1/2)+'Economic Hierarchy'!AB24*(1/6)+'Diplomatic Hiearachy'!AB24*(1/6)+'Informational Hierarchy'!AB54*(1/6)</f>
        <v>0.2965915907460176</v>
      </c>
      <c r="AC24">
        <f>'Security Hierarchy'!AC24*(1/2)+'Economic Hierarchy'!AC24*(1/6)+'Diplomatic Hiearachy'!AC24*(1/6)+'Informational Hierarchy'!AC54*(1/6)</f>
        <v>0.13027855628491622</v>
      </c>
      <c r="AD24">
        <f>'Security Hierarchy'!AD24*(1/2)+'Economic Hierarchy'!AD24*(1/6)+'Diplomatic Hiearachy'!AD24*(1/6)+'Informational Hierarchy'!AD54*(1/6)</f>
        <v>0.10869197896858308</v>
      </c>
      <c r="AE24">
        <f>'Security Hierarchy'!AE24*(1/2)+'Economic Hierarchy'!AE24*(1/6)+'Diplomatic Hiearachy'!AE24*(1/6)+'Informational Hierarchy'!AE54*(1/6)</f>
        <v>0.10615369835850882</v>
      </c>
      <c r="AF24">
        <f>'Security Hierarchy'!AF24*(1/2)+'Economic Hierarchy'!AF24*(1/6)+'Diplomatic Hiearachy'!AF24*(1/6)+'Informational Hierarchy'!AF54*(1/6)</f>
        <v>0.13043200973851488</v>
      </c>
      <c r="AG24">
        <f>'Security Hierarchy'!AG24*(1/2)+'Economic Hierarchy'!AG24*(1/6)+'Diplomatic Hiearachy'!AG24*(1/6)+'Informational Hierarchy'!AG54*(1/6)</f>
        <v>0.6752631306463891</v>
      </c>
      <c r="AH24">
        <f>'Security Hierarchy'!AH24*(1/2)+'Economic Hierarchy'!AH24*(1/6)+'Diplomatic Hiearachy'!AH24*(1/6)+'Informational Hierarchy'!AH54*(1/6)</f>
        <v>0.62955438234774797</v>
      </c>
      <c r="AI24">
        <f>'Security Hierarchy'!AI24*(1/2)+'Economic Hierarchy'!AI24*(1/6)+'Diplomatic Hiearachy'!AI24*(1/6)+'Informational Hierarchy'!AI54*(1/6)</f>
        <v>0.29982685672629306</v>
      </c>
      <c r="AJ24">
        <f>'Security Hierarchy'!AJ24*(1/2)+'Economic Hierarchy'!AJ24*(1/6)+'Diplomatic Hiearachy'!AJ24*(1/6)+'Informational Hierarchy'!AJ54*(1/6)</f>
        <v>0.46526754725308039</v>
      </c>
      <c r="AK24">
        <f>'Security Hierarchy'!AK24*(1/2)+'Economic Hierarchy'!AK24*(1/6)+'Diplomatic Hiearachy'!AK24*(1/6)+'Informational Hierarchy'!AK54*(1/6)</f>
        <v>0.31014598225977985</v>
      </c>
      <c r="AL24">
        <f>'Security Hierarchy'!AL24*(1/2)+'Economic Hierarchy'!AL24*(1/6)+'Diplomatic Hiearachy'!AL24*(1/6)+'Informational Hierarchy'!AL54*(1/6)</f>
        <v>0.11581436343707954</v>
      </c>
      <c r="AM24">
        <f>'Security Hierarchy'!AM24*(1/2)+'Economic Hierarchy'!AM24*(1/6)+'Diplomatic Hiearachy'!AM24*(1/6)+'Informational Hierarchy'!AM54*(1/6)</f>
        <v>0.30231207239311836</v>
      </c>
      <c r="AN24">
        <f>'Security Hierarchy'!AN24*(1/2)+'Economic Hierarchy'!AN24*(1/6)+'Diplomatic Hiearachy'!AN24*(1/6)+'Informational Hierarchy'!AN54*(1/6)</f>
        <v>0.30527004662171381</v>
      </c>
      <c r="AO24">
        <f>'Security Hierarchy'!AO24*(1/2)+'Economic Hierarchy'!AO24*(1/6)+'Diplomatic Hiearachy'!AO24*(1/6)+'Informational Hierarchy'!AO54*(1/6)</f>
        <v>0.46680257934912989</v>
      </c>
      <c r="AP24">
        <f>'Security Hierarchy'!AP24*(1/2)+'Economic Hierarchy'!AP24*(1/6)+'Diplomatic Hiearachy'!AP24*(1/6)+'Informational Hierarchy'!AP54*(1/6)</f>
        <v>0.29015478543946377</v>
      </c>
      <c r="AQ24">
        <f>'Security Hierarchy'!AQ24*(1/2)+'Economic Hierarchy'!AQ24*(1/6)+'Diplomatic Hiearachy'!AQ24*(1/6)+'Informational Hierarchy'!AQ54*(1/6)</f>
        <v>0.25935006258922672</v>
      </c>
      <c r="AR24">
        <f>'Security Hierarchy'!AR24*(1/2)+'Economic Hierarchy'!AR24*(1/6)+'Diplomatic Hiearachy'!AR24*(1/6)+'Informational Hierarchy'!AR54*(1/6)</f>
        <v>0.14941757970204847</v>
      </c>
      <c r="AS24">
        <f>'Security Hierarchy'!AS24*(1/2)+'Economic Hierarchy'!AS24*(1/6)+'Diplomatic Hiearachy'!AS24*(1/6)+'Informational Hierarchy'!AS54*(1/6)</f>
        <v>0.70230405466038337</v>
      </c>
      <c r="AT24">
        <f>'Security Hierarchy'!AT24*(1/2)+'Economic Hierarchy'!AT24*(1/6)+'Diplomatic Hiearachy'!AT24*(1/6)+'Informational Hierarchy'!AT54*(1/6)</f>
        <v>0.13278137302719914</v>
      </c>
      <c r="AU24">
        <f>'Security Hierarchy'!AU24*(1/2)+'Economic Hierarchy'!AU24*(1/6)+'Diplomatic Hiearachy'!AU24*(1/6)+'Informational Hierarchy'!AU54*(1/6)</f>
        <v>0.71091346873280703</v>
      </c>
      <c r="AV24">
        <f>'Security Hierarchy'!AV24*(1/2)+'Economic Hierarchy'!AV24*(1/6)+'Diplomatic Hiearachy'!AV24*(1/6)+'Informational Hierarchy'!AV54*(1/6)</f>
        <v>0.18309670278148615</v>
      </c>
      <c r="AW24">
        <f>'Security Hierarchy'!AW24*(1/2)+'Economic Hierarchy'!AW24*(1/6)+'Diplomatic Hiearachy'!AW24*(1/6)+'Informational Hierarchy'!AW54*(1/6)</f>
        <v>0.14694031248064127</v>
      </c>
    </row>
    <row r="25" spans="1:49" x14ac:dyDescent="0.25">
      <c r="A25">
        <v>2013</v>
      </c>
      <c r="B25">
        <f>'Security Hierarchy'!B25*(1/2)+'Economic Hierarchy'!B25*(1/6)+'Diplomatic Hiearachy'!B25*(1/6)+'Informational Hierarchy'!B55*(1/6)</f>
        <v>0.29150491596355094</v>
      </c>
      <c r="C25">
        <f>'Security Hierarchy'!C25*(1/2)+'Economic Hierarchy'!C25*(1/6)+'Diplomatic Hiearachy'!C25*(1/6)+'Informational Hierarchy'!C55*(1/6)</f>
        <v>9.8522609154150773E-2</v>
      </c>
      <c r="D25">
        <f>'Security Hierarchy'!D25*(1/2)+'Economic Hierarchy'!D25*(1/6)+'Diplomatic Hiearachy'!D25*(1/6)+'Informational Hierarchy'!D55*(1/6)</f>
        <v>7.5858727726072245E-2</v>
      </c>
      <c r="E25">
        <f>'Security Hierarchy'!E25*(1/2)+'Economic Hierarchy'!E25*(1/6)+'Diplomatic Hiearachy'!E25*(1/6)+'Informational Hierarchy'!E55*(1/6)</f>
        <v>0.14748952149748595</v>
      </c>
      <c r="F25">
        <f>'Security Hierarchy'!F25*(1/2)+'Economic Hierarchy'!F25*(1/6)+'Diplomatic Hiearachy'!F25*(1/6)+'Informational Hierarchy'!F55*(1/6)</f>
        <v>0.11947120052146844</v>
      </c>
      <c r="G25">
        <f>'Security Hierarchy'!G25*(1/2)+'Economic Hierarchy'!G25*(1/6)+'Diplomatic Hiearachy'!G25*(1/6)+'Informational Hierarchy'!G55*(1/6)</f>
        <v>0.58108853722600362</v>
      </c>
      <c r="H25">
        <f>'Security Hierarchy'!H25*(1/2)+'Economic Hierarchy'!H25*(1/6)+'Diplomatic Hiearachy'!H25*(1/6)+'Informational Hierarchy'!H55*(1/6)</f>
        <v>0.10536388745637063</v>
      </c>
      <c r="I25">
        <f>'Security Hierarchy'!I25*(1/2)+'Economic Hierarchy'!I25*(1/6)+'Diplomatic Hiearachy'!I25*(1/6)+'Informational Hierarchy'!I55*(1/6)</f>
        <v>0.45184599933508929</v>
      </c>
      <c r="J25">
        <f>'Security Hierarchy'!J25*(1/2)+'Economic Hierarchy'!J25*(1/6)+'Diplomatic Hiearachy'!J25*(1/6)+'Informational Hierarchy'!J55*(1/6)</f>
        <v>0.43992589670965049</v>
      </c>
      <c r="K25">
        <f>'Security Hierarchy'!K25*(1/2)+'Economic Hierarchy'!K25*(1/6)+'Diplomatic Hiearachy'!K25*(1/6)+'Informational Hierarchy'!K55*(1/6)</f>
        <v>8.3995959283344024E-2</v>
      </c>
      <c r="L25">
        <f>'Security Hierarchy'!L25*(1/2)+'Economic Hierarchy'!L25*(1/6)+'Diplomatic Hiearachy'!L25*(1/6)+'Informational Hierarchy'!L55*(1/6)</f>
        <v>0.25491159078839876</v>
      </c>
      <c r="M25">
        <f>'Security Hierarchy'!M25*(1/2)+'Economic Hierarchy'!M25*(1/6)+'Diplomatic Hiearachy'!M25*(1/6)+'Informational Hierarchy'!M55*(1/6)</f>
        <v>0.40346754622171194</v>
      </c>
      <c r="N25">
        <f>'Security Hierarchy'!N25*(1/2)+'Economic Hierarchy'!N25*(1/6)+'Diplomatic Hiearachy'!N25*(1/6)+'Informational Hierarchy'!N55*(1/6)</f>
        <v>0.27659540956920792</v>
      </c>
      <c r="O25">
        <f>'Security Hierarchy'!O25*(1/2)+'Economic Hierarchy'!O25*(1/6)+'Diplomatic Hiearachy'!O25*(1/6)+'Informational Hierarchy'!O55*(1/6)</f>
        <v>0.23928828723836665</v>
      </c>
      <c r="P25">
        <f>'Security Hierarchy'!P25*(1/2)+'Economic Hierarchy'!P25*(1/6)+'Diplomatic Hiearachy'!P25*(1/6)+'Informational Hierarchy'!P55*(1/6)</f>
        <v>0.43904332578179728</v>
      </c>
      <c r="Q25">
        <f>'Security Hierarchy'!Q25*(1/2)+'Economic Hierarchy'!Q25*(1/6)+'Diplomatic Hiearachy'!Q25*(1/6)+'Informational Hierarchy'!Q55*(1/6)</f>
        <v>0.12513471020796921</v>
      </c>
      <c r="R25">
        <f>'Security Hierarchy'!R25*(1/2)+'Economic Hierarchy'!R25*(1/6)+'Diplomatic Hiearachy'!R25*(1/6)+'Informational Hierarchy'!R55*(1/6)</f>
        <v>0.46588718491880804</v>
      </c>
      <c r="S25">
        <f>'Security Hierarchy'!S25*(1/2)+'Economic Hierarchy'!S25*(1/6)+'Diplomatic Hiearachy'!S25*(1/6)+'Informational Hierarchy'!S55*(1/6)</f>
        <v>0.64954197053974594</v>
      </c>
      <c r="T25">
        <f>'Security Hierarchy'!T25*(1/2)+'Economic Hierarchy'!T25*(1/6)+'Diplomatic Hiearachy'!T25*(1/6)+'Informational Hierarchy'!T55*(1/6)</f>
        <v>0.44131483591604559</v>
      </c>
      <c r="U25">
        <f>'Security Hierarchy'!U25*(1/2)+'Economic Hierarchy'!U25*(1/6)+'Diplomatic Hiearachy'!U25*(1/6)+'Informational Hierarchy'!U55*(1/6)</f>
        <v>0.40060663455205647</v>
      </c>
      <c r="V25">
        <f>'Security Hierarchy'!V25*(1/2)+'Economic Hierarchy'!V25*(1/6)+'Diplomatic Hiearachy'!V25*(1/6)+'Informational Hierarchy'!V55*(1/6)</f>
        <v>0.15190242593728825</v>
      </c>
      <c r="W25">
        <f>'Security Hierarchy'!W25*(1/2)+'Economic Hierarchy'!W25*(1/6)+'Diplomatic Hiearachy'!W25*(1/6)+'Informational Hierarchy'!W55*(1/6)</f>
        <v>0.48120534041541246</v>
      </c>
      <c r="X25">
        <f>'Security Hierarchy'!X25*(1/2)+'Economic Hierarchy'!X25*(1/6)+'Diplomatic Hiearachy'!X25*(1/6)+'Informational Hierarchy'!X55*(1/6)</f>
        <v>0.14414597961474496</v>
      </c>
      <c r="Y25">
        <f>'Security Hierarchy'!Y25*(1/2)+'Economic Hierarchy'!Y25*(1/6)+'Diplomatic Hiearachy'!Y25*(1/6)+'Informational Hierarchy'!Y55*(1/6)</f>
        <v>0.27928859996052291</v>
      </c>
      <c r="Z25">
        <f>'Security Hierarchy'!Z25*(1/2)+'Economic Hierarchy'!Z25*(1/6)+'Diplomatic Hiearachy'!Z25*(1/6)+'Informational Hierarchy'!Z55*(1/6)</f>
        <v>0.30037233604470176</v>
      </c>
      <c r="AA25">
        <f>'Security Hierarchy'!AA25*(1/2)+'Economic Hierarchy'!AA25*(1/6)+'Diplomatic Hiearachy'!AA25*(1/6)+'Informational Hierarchy'!AA55*(1/6)</f>
        <v>0.29573533306194177</v>
      </c>
      <c r="AB25">
        <f>'Security Hierarchy'!AB25*(1/2)+'Economic Hierarchy'!AB25*(1/6)+'Diplomatic Hiearachy'!AB25*(1/6)+'Informational Hierarchy'!AB55*(1/6)</f>
        <v>0.25057680878701644</v>
      </c>
      <c r="AC25">
        <f>'Security Hierarchy'!AC25*(1/2)+'Economic Hierarchy'!AC25*(1/6)+'Diplomatic Hiearachy'!AC25*(1/6)+'Informational Hierarchy'!AC55*(1/6)</f>
        <v>0.13287623752327743</v>
      </c>
      <c r="AD25">
        <f>'Security Hierarchy'!AD25*(1/2)+'Economic Hierarchy'!AD25*(1/6)+'Diplomatic Hiearachy'!AD25*(1/6)+'Informational Hierarchy'!AD55*(1/6)</f>
        <v>9.5356657865005051E-2</v>
      </c>
      <c r="AE25">
        <f>'Security Hierarchy'!AE25*(1/2)+'Economic Hierarchy'!AE25*(1/6)+'Diplomatic Hiearachy'!AE25*(1/6)+'Informational Hierarchy'!AE55*(1/6)</f>
        <v>9.8400209083534529E-2</v>
      </c>
      <c r="AF25">
        <f>'Security Hierarchy'!AF25*(1/2)+'Economic Hierarchy'!AF25*(1/6)+'Diplomatic Hiearachy'!AF25*(1/6)+'Informational Hierarchy'!AF55*(1/6)</f>
        <v>0.12545914184711016</v>
      </c>
      <c r="AG25">
        <f>'Security Hierarchy'!AG25*(1/2)+'Economic Hierarchy'!AG25*(1/6)+'Diplomatic Hiearachy'!AG25*(1/6)+'Informational Hierarchy'!AG55*(1/6)</f>
        <v>0.58642171199787008</v>
      </c>
      <c r="AH25">
        <f>'Security Hierarchy'!AH25*(1/2)+'Economic Hierarchy'!AH25*(1/6)+'Diplomatic Hiearachy'!AH25*(1/6)+'Informational Hierarchy'!AH55*(1/6)</f>
        <v>0.41454647142148232</v>
      </c>
      <c r="AI25">
        <f>'Security Hierarchy'!AI25*(1/2)+'Economic Hierarchy'!AI25*(1/6)+'Diplomatic Hiearachy'!AI25*(1/6)+'Informational Hierarchy'!AI55*(1/6)</f>
        <v>0.25120202346427228</v>
      </c>
      <c r="AJ25">
        <f>'Security Hierarchy'!AJ25*(1/2)+'Economic Hierarchy'!AJ25*(1/6)+'Diplomatic Hiearachy'!AJ25*(1/6)+'Informational Hierarchy'!AJ55*(1/6)</f>
        <v>0.41241473925025929</v>
      </c>
      <c r="AK25">
        <f>'Security Hierarchy'!AK25*(1/2)+'Economic Hierarchy'!AK25*(1/6)+'Diplomatic Hiearachy'!AK25*(1/6)+'Informational Hierarchy'!AK55*(1/6)</f>
        <v>0.42417527615840744</v>
      </c>
      <c r="AL25">
        <f>'Security Hierarchy'!AL25*(1/2)+'Economic Hierarchy'!AL25*(1/6)+'Diplomatic Hiearachy'!AL25*(1/6)+'Informational Hierarchy'!AL55*(1/6)</f>
        <v>0.10416540168613407</v>
      </c>
      <c r="AM25">
        <f>'Security Hierarchy'!AM25*(1/2)+'Economic Hierarchy'!AM25*(1/6)+'Diplomatic Hiearachy'!AM25*(1/6)+'Informational Hierarchy'!AM55*(1/6)</f>
        <v>0.25413606040187536</v>
      </c>
      <c r="AN25">
        <f>'Security Hierarchy'!AN25*(1/2)+'Economic Hierarchy'!AN25*(1/6)+'Diplomatic Hiearachy'!AN25*(1/6)+'Informational Hierarchy'!AN55*(1/6)</f>
        <v>0.25626123618004282</v>
      </c>
      <c r="AO25">
        <f>'Security Hierarchy'!AO25*(1/2)+'Economic Hierarchy'!AO25*(1/6)+'Diplomatic Hiearachy'!AO25*(1/6)+'Informational Hierarchy'!AO55*(1/6)</f>
        <v>0.41683916224595446</v>
      </c>
      <c r="AP25">
        <f>'Security Hierarchy'!AP25*(1/2)+'Economic Hierarchy'!AP25*(1/6)+'Diplomatic Hiearachy'!AP25*(1/6)+'Informational Hierarchy'!AP55*(1/6)</f>
        <v>0.28251393940341352</v>
      </c>
      <c r="AQ25">
        <f>'Security Hierarchy'!AQ25*(1/2)+'Economic Hierarchy'!AQ25*(1/6)+'Diplomatic Hiearachy'!AQ25*(1/6)+'Informational Hierarchy'!AQ55*(1/6)</f>
        <v>0.25401056273353734</v>
      </c>
      <c r="AR25">
        <f>'Security Hierarchy'!AR25*(1/2)+'Economic Hierarchy'!AR25*(1/6)+'Diplomatic Hiearachy'!AR25*(1/6)+'Informational Hierarchy'!AR55*(1/6)</f>
        <v>0.133464019072005</v>
      </c>
      <c r="AS25">
        <f>'Security Hierarchy'!AS25*(1/2)+'Economic Hierarchy'!AS25*(1/6)+'Diplomatic Hiearachy'!AS25*(1/6)+'Informational Hierarchy'!AS55*(1/6)</f>
        <v>0.65697503786690947</v>
      </c>
      <c r="AT25">
        <f>'Security Hierarchy'!AT25*(1/2)+'Economic Hierarchy'!AT25*(1/6)+'Diplomatic Hiearachy'!AT25*(1/6)+'Informational Hierarchy'!AT55*(1/6)</f>
        <v>0.12629677084574803</v>
      </c>
      <c r="AU25">
        <f>'Security Hierarchy'!AU25*(1/2)+'Economic Hierarchy'!AU25*(1/6)+'Diplomatic Hiearachy'!AU25*(1/6)+'Informational Hierarchy'!AU55*(1/6)</f>
        <v>0.70513449129501993</v>
      </c>
      <c r="AV25">
        <f>'Security Hierarchy'!AV25*(1/2)+'Economic Hierarchy'!AV25*(1/6)+'Diplomatic Hiearachy'!AV25*(1/6)+'Informational Hierarchy'!AV55*(1/6)</f>
        <v>0.13961756381638385</v>
      </c>
      <c r="AW25">
        <f>'Security Hierarchy'!AW25*(1/2)+'Economic Hierarchy'!AW25*(1/6)+'Diplomatic Hiearachy'!AW25*(1/6)+'Informational Hierarchy'!AW55*(1/6)</f>
        <v>0.1360380107166643</v>
      </c>
    </row>
    <row r="26" spans="1:49" x14ac:dyDescent="0.25">
      <c r="A26">
        <v>2014</v>
      </c>
      <c r="B26">
        <f>'Security Hierarchy'!B26*(1/2)+'Economic Hierarchy'!B26*(1/6)+'Diplomatic Hiearachy'!B26*(1/6)+'Informational Hierarchy'!B56*(1/6)</f>
        <v>0.32703764210177583</v>
      </c>
      <c r="C26">
        <f>'Security Hierarchy'!C26*(1/2)+'Economic Hierarchy'!C26*(1/6)+'Diplomatic Hiearachy'!C26*(1/6)+'Informational Hierarchy'!C56*(1/6)</f>
        <v>0.10347018843747589</v>
      </c>
      <c r="D26">
        <f>'Security Hierarchy'!D26*(1/2)+'Economic Hierarchy'!D26*(1/6)+'Diplomatic Hiearachy'!D26*(1/6)+'Informational Hierarchy'!D56*(1/6)</f>
        <v>7.6229727390512009E-2</v>
      </c>
      <c r="E26">
        <f>'Security Hierarchy'!E26*(1/2)+'Economic Hierarchy'!E26*(1/6)+'Diplomatic Hiearachy'!E26*(1/6)+'Informational Hierarchy'!E56*(1/6)</f>
        <v>0.14674238090073444</v>
      </c>
      <c r="F26">
        <f>'Security Hierarchy'!F26*(1/2)+'Economic Hierarchy'!F26*(1/6)+'Diplomatic Hiearachy'!F26*(1/6)+'Informational Hierarchy'!F56*(1/6)</f>
        <v>0.12002704186627405</v>
      </c>
      <c r="G26">
        <f>'Security Hierarchy'!G26*(1/2)+'Economic Hierarchy'!G26*(1/6)+'Diplomatic Hiearachy'!G26*(1/6)+'Informational Hierarchy'!G56*(1/6)</f>
        <v>0.66558736219131054</v>
      </c>
      <c r="H26">
        <f>'Security Hierarchy'!H26*(1/2)+'Economic Hierarchy'!H26*(1/6)+'Diplomatic Hiearachy'!H26*(1/6)+'Informational Hierarchy'!H56*(1/6)</f>
        <v>0.10474906504711481</v>
      </c>
      <c r="I26">
        <f>'Security Hierarchy'!I26*(1/2)+'Economic Hierarchy'!I26*(1/6)+'Diplomatic Hiearachy'!I26*(1/6)+'Informational Hierarchy'!I56*(1/6)</f>
        <v>0.66515659204092115</v>
      </c>
      <c r="J26">
        <f>'Security Hierarchy'!J26*(1/2)+'Economic Hierarchy'!J26*(1/6)+'Diplomatic Hiearachy'!J26*(1/6)+'Informational Hierarchy'!J56*(1/6)</f>
        <v>0.47959509049424348</v>
      </c>
      <c r="K26">
        <f>'Security Hierarchy'!K26*(1/2)+'Economic Hierarchy'!K26*(1/6)+'Diplomatic Hiearachy'!K26*(1/6)+'Informational Hierarchy'!K56*(1/6)</f>
        <v>8.401414810436586E-2</v>
      </c>
      <c r="L26">
        <f>'Security Hierarchy'!L26*(1/2)+'Economic Hierarchy'!L26*(1/6)+'Diplomatic Hiearachy'!L26*(1/6)+'Informational Hierarchy'!L56*(1/6)</f>
        <v>0.50045316270815221</v>
      </c>
      <c r="M26">
        <f>'Security Hierarchy'!M26*(1/2)+'Economic Hierarchy'!M26*(1/6)+'Diplomatic Hiearachy'!M26*(1/6)+'Informational Hierarchy'!M56*(1/6)</f>
        <v>0.28105751755449743</v>
      </c>
      <c r="N26">
        <f>'Security Hierarchy'!N26*(1/2)+'Economic Hierarchy'!N26*(1/6)+'Diplomatic Hiearachy'!N26*(1/6)+'Informational Hierarchy'!N56*(1/6)</f>
        <v>0.48531074316924899</v>
      </c>
      <c r="O26">
        <f>'Security Hierarchy'!O26*(1/2)+'Economic Hierarchy'!O26*(1/6)+'Diplomatic Hiearachy'!O26*(1/6)+'Informational Hierarchy'!O56*(1/6)</f>
        <v>0.27889215766505804</v>
      </c>
      <c r="P26">
        <f>'Security Hierarchy'!P26*(1/2)+'Economic Hierarchy'!P26*(1/6)+'Diplomatic Hiearachy'!P26*(1/6)+'Informational Hierarchy'!P56*(1/6)</f>
        <v>0.35766145104272762</v>
      </c>
      <c r="Q26">
        <f>'Security Hierarchy'!Q26*(1/2)+'Economic Hierarchy'!Q26*(1/6)+'Diplomatic Hiearachy'!Q26*(1/6)+'Informational Hierarchy'!Q56*(1/6)</f>
        <v>0.32889722783176767</v>
      </c>
      <c r="R26">
        <f>'Security Hierarchy'!R26*(1/2)+'Economic Hierarchy'!R26*(1/6)+'Diplomatic Hiearachy'!R26*(1/6)+'Informational Hierarchy'!R56*(1/6)</f>
        <v>0.50782359683843858</v>
      </c>
      <c r="S26">
        <f>'Security Hierarchy'!S26*(1/2)+'Economic Hierarchy'!S26*(1/6)+'Diplomatic Hiearachy'!S26*(1/6)+'Informational Hierarchy'!S56*(1/6)</f>
        <v>0.48862743722452545</v>
      </c>
      <c r="T26">
        <f>'Security Hierarchy'!T26*(1/2)+'Economic Hierarchy'!T26*(1/6)+'Diplomatic Hiearachy'!T26*(1/6)+'Informational Hierarchy'!T56*(1/6)</f>
        <v>0.31865741652188162</v>
      </c>
      <c r="U26">
        <f>'Security Hierarchy'!U26*(1/2)+'Economic Hierarchy'!U26*(1/6)+'Diplomatic Hiearachy'!U26*(1/6)+'Informational Hierarchy'!U56*(1/6)</f>
        <v>0.44014415076302871</v>
      </c>
      <c r="V26">
        <f>'Security Hierarchy'!V26*(1/2)+'Economic Hierarchy'!V26*(1/6)+'Diplomatic Hiearachy'!V26*(1/6)+'Informational Hierarchy'!V56*(1/6)</f>
        <v>0.19645761596653638</v>
      </c>
      <c r="W26">
        <f>'Security Hierarchy'!W26*(1/2)+'Economic Hierarchy'!W26*(1/6)+'Diplomatic Hiearachy'!W26*(1/6)+'Informational Hierarchy'!W56*(1/6)</f>
        <v>0.6846994735821883</v>
      </c>
      <c r="X26">
        <f>'Security Hierarchy'!X26*(1/2)+'Economic Hierarchy'!X26*(1/6)+'Diplomatic Hiearachy'!X26*(1/6)+'Informational Hierarchy'!X56*(1/6)</f>
        <v>0.15033436314586493</v>
      </c>
      <c r="Y26">
        <f>'Security Hierarchy'!Y26*(1/2)+'Economic Hierarchy'!Y26*(1/6)+'Diplomatic Hiearachy'!Y26*(1/6)+'Informational Hierarchy'!Y56*(1/6)</f>
        <v>0.27534087828300957</v>
      </c>
      <c r="Z26">
        <f>'Security Hierarchy'!Z26*(1/2)+'Economic Hierarchy'!Z26*(1/6)+'Diplomatic Hiearachy'!Z26*(1/6)+'Informational Hierarchy'!Z56*(1/6)</f>
        <v>0.29842620855908653</v>
      </c>
      <c r="AA26">
        <f>'Security Hierarchy'!AA26*(1/2)+'Economic Hierarchy'!AA26*(1/6)+'Diplomatic Hiearachy'!AA26*(1/6)+'Informational Hierarchy'!AA56*(1/6)</f>
        <v>0.29404518000955232</v>
      </c>
      <c r="AB26">
        <f>'Security Hierarchy'!AB26*(1/2)+'Economic Hierarchy'!AB26*(1/6)+'Diplomatic Hiearachy'!AB26*(1/6)+'Informational Hierarchy'!AB56*(1/6)</f>
        <v>0.28861497455190976</v>
      </c>
      <c r="AC26">
        <f>'Security Hierarchy'!AC26*(1/2)+'Economic Hierarchy'!AC26*(1/6)+'Diplomatic Hiearachy'!AC26*(1/6)+'Informational Hierarchy'!AC56*(1/6)</f>
        <v>0.14071375240533834</v>
      </c>
      <c r="AD26">
        <f>'Security Hierarchy'!AD26*(1/2)+'Economic Hierarchy'!AD26*(1/6)+'Diplomatic Hiearachy'!AD26*(1/6)+'Informational Hierarchy'!AD56*(1/6)</f>
        <v>0.10044140057336076</v>
      </c>
      <c r="AE26">
        <f>'Security Hierarchy'!AE26*(1/2)+'Economic Hierarchy'!AE26*(1/6)+'Diplomatic Hiearachy'!AE26*(1/6)+'Informational Hierarchy'!AE56*(1/6)</f>
        <v>9.7182443225159856E-2</v>
      </c>
      <c r="AF26">
        <f>'Security Hierarchy'!AF26*(1/2)+'Economic Hierarchy'!AF26*(1/6)+'Diplomatic Hiearachy'!AF26*(1/6)+'Informational Hierarchy'!AF56*(1/6)</f>
        <v>0.12537926866256127</v>
      </c>
      <c r="AG26">
        <f>'Security Hierarchy'!AG26*(1/2)+'Economic Hierarchy'!AG26*(1/6)+'Diplomatic Hiearachy'!AG26*(1/6)+'Informational Hierarchy'!AG56*(1/6)</f>
        <v>0.66937035208281614</v>
      </c>
      <c r="AH26">
        <f>'Security Hierarchy'!AH26*(1/2)+'Economic Hierarchy'!AH26*(1/6)+'Diplomatic Hiearachy'!AH26*(1/6)+'Informational Hierarchy'!AH56*(1/6)</f>
        <v>0.62171130916682993</v>
      </c>
      <c r="AI26">
        <f>'Security Hierarchy'!AI26*(1/2)+'Economic Hierarchy'!AI26*(1/6)+'Diplomatic Hiearachy'!AI26*(1/6)+'Informational Hierarchy'!AI56*(1/6)</f>
        <v>0.49872458122085972</v>
      </c>
      <c r="AJ26">
        <f>'Security Hierarchy'!AJ26*(1/2)+'Economic Hierarchy'!AJ26*(1/6)+'Diplomatic Hiearachy'!AJ26*(1/6)+'Informational Hierarchy'!AJ56*(1/6)</f>
        <v>0.45545695238239403</v>
      </c>
      <c r="AK26">
        <f>'Security Hierarchy'!AK26*(1/2)+'Economic Hierarchy'!AK26*(1/6)+'Diplomatic Hiearachy'!AK26*(1/6)+'Informational Hierarchy'!AK56*(1/6)</f>
        <v>0.46671010527854728</v>
      </c>
      <c r="AL26">
        <f>'Security Hierarchy'!AL26*(1/2)+'Economic Hierarchy'!AL26*(1/6)+'Diplomatic Hiearachy'!AL26*(1/6)+'Informational Hierarchy'!AL56*(1/6)</f>
        <v>0.10004853063596683</v>
      </c>
      <c r="AM26">
        <f>'Security Hierarchy'!AM26*(1/2)+'Economic Hierarchy'!AM26*(1/6)+'Diplomatic Hiearachy'!AM26*(1/6)+'Informational Hierarchy'!AM56*(1/6)</f>
        <v>0.46029073474401033</v>
      </c>
      <c r="AN26">
        <f>'Security Hierarchy'!AN26*(1/2)+'Economic Hierarchy'!AN26*(1/6)+'Diplomatic Hiearachy'!AN26*(1/6)+'Informational Hierarchy'!AN56*(1/6)</f>
        <v>0.46245058406822059</v>
      </c>
      <c r="AO26">
        <f>'Security Hierarchy'!AO26*(1/2)+'Economic Hierarchy'!AO26*(1/6)+'Diplomatic Hiearachy'!AO26*(1/6)+'Informational Hierarchy'!AO56*(1/6)</f>
        <v>0.6653945591655035</v>
      </c>
      <c r="AP26">
        <f>'Security Hierarchy'!AP26*(1/2)+'Economic Hierarchy'!AP26*(1/6)+'Diplomatic Hiearachy'!AP26*(1/6)+'Informational Hierarchy'!AP56*(1/6)</f>
        <v>7.1750078014206853E-2</v>
      </c>
      <c r="AQ26">
        <f>'Security Hierarchy'!AQ26*(1/2)+'Economic Hierarchy'!AQ26*(1/6)+'Diplomatic Hiearachy'!AQ26*(1/6)+'Informational Hierarchy'!AQ56*(1/6)</f>
        <v>8.8254197433264098E-2</v>
      </c>
      <c r="AR26">
        <f>'Security Hierarchy'!AR26*(1/2)+'Economic Hierarchy'!AR26*(1/6)+'Diplomatic Hiearachy'!AR26*(1/6)+'Informational Hierarchy'!AR56*(1/6)</f>
        <v>0.134548703862512</v>
      </c>
      <c r="AS26">
        <f>'Security Hierarchy'!AS26*(1/2)+'Economic Hierarchy'!AS26*(1/6)+'Diplomatic Hiearachy'!AS26*(1/6)+'Informational Hierarchy'!AS56*(1/6)</f>
        <v>0.69968252477726278</v>
      </c>
      <c r="AT26">
        <f>'Security Hierarchy'!AT26*(1/2)+'Economic Hierarchy'!AT26*(1/6)+'Diplomatic Hiearachy'!AT26*(1/6)+'Informational Hierarchy'!AT56*(1/6)</f>
        <v>0.13225268899751713</v>
      </c>
      <c r="AU26">
        <f>'Security Hierarchy'!AU26*(1/2)+'Economic Hierarchy'!AU26*(1/6)+'Diplomatic Hiearachy'!AU26*(1/6)+'Informational Hierarchy'!AU56*(1/6)</f>
        <v>0.66717100841504173</v>
      </c>
      <c r="AV26">
        <f>'Security Hierarchy'!AV26*(1/2)+'Economic Hierarchy'!AV26*(1/6)+'Diplomatic Hiearachy'!AV26*(1/6)+'Informational Hierarchy'!AV56*(1/6)</f>
        <v>0.22827751927713852</v>
      </c>
      <c r="AW26">
        <f>'Security Hierarchy'!AW26*(1/2)+'Economic Hierarchy'!AW26*(1/6)+'Diplomatic Hiearachy'!AW26*(1/6)+'Informational Hierarchy'!AW56*(1/6)</f>
        <v>0.30108979242949718</v>
      </c>
    </row>
    <row r="27" spans="1:49" x14ac:dyDescent="0.25">
      <c r="A27">
        <v>2015</v>
      </c>
      <c r="B27">
        <f>'Security Hierarchy'!B27*(1/2)+'Economic Hierarchy'!B27*(1/6)+'Diplomatic Hiearachy'!B27*(1/6)+'Informational Hierarchy'!B57*(1/6)</f>
        <v>0.28606489000746338</v>
      </c>
      <c r="C27">
        <f>'Security Hierarchy'!C27*(1/2)+'Economic Hierarchy'!C27*(1/6)+'Diplomatic Hiearachy'!C27*(1/6)+'Informational Hierarchy'!C57*(1/6)</f>
        <v>0.1028796487240156</v>
      </c>
      <c r="D27">
        <f>'Security Hierarchy'!D27*(1/2)+'Economic Hierarchy'!D27*(1/6)+'Diplomatic Hiearachy'!D27*(1/6)+'Informational Hierarchy'!D57*(1/6)</f>
        <v>7.3823470653607753E-2</v>
      </c>
      <c r="E27">
        <f>'Security Hierarchy'!E27*(1/2)+'Economic Hierarchy'!E27*(1/6)+'Diplomatic Hiearachy'!E27*(1/6)+'Informational Hierarchy'!E57*(1/6)</f>
        <v>0.14332656449371856</v>
      </c>
      <c r="F27">
        <f>'Security Hierarchy'!F27*(1/2)+'Economic Hierarchy'!F27*(1/6)+'Diplomatic Hiearachy'!F27*(1/6)+'Informational Hierarchy'!F57*(1/6)</f>
        <v>0.12367949219893305</v>
      </c>
      <c r="G27">
        <f>'Security Hierarchy'!G27*(1/2)+'Economic Hierarchy'!G27*(1/6)+'Diplomatic Hiearachy'!G27*(1/6)+'Informational Hierarchy'!G57*(1/6)</f>
        <v>0.58346966331537442</v>
      </c>
      <c r="H27">
        <f>'Security Hierarchy'!H27*(1/2)+'Economic Hierarchy'!H27*(1/6)+'Diplomatic Hiearachy'!H27*(1/6)+'Informational Hierarchy'!H57*(1/6)</f>
        <v>0.10448175397681136</v>
      </c>
      <c r="I27">
        <f>'Security Hierarchy'!I27*(1/2)+'Economic Hierarchy'!I27*(1/6)+'Diplomatic Hiearachy'!I27*(1/6)+'Informational Hierarchy'!I57*(1/6)</f>
        <v>0.45881073376708642</v>
      </c>
      <c r="J27">
        <f>'Security Hierarchy'!J27*(1/2)+'Economic Hierarchy'!J27*(1/6)+'Diplomatic Hiearachy'!J27*(1/6)+'Informational Hierarchy'!J57*(1/6)</f>
        <v>0.43929270018977418</v>
      </c>
      <c r="K27">
        <f>'Security Hierarchy'!K27*(1/2)+'Economic Hierarchy'!K27*(1/6)+'Diplomatic Hiearachy'!K27*(1/6)+'Informational Hierarchy'!K57*(1/6)</f>
        <v>8.5171586304719105E-2</v>
      </c>
      <c r="L27">
        <f>'Security Hierarchy'!L27*(1/2)+'Economic Hierarchy'!L27*(1/6)+'Diplomatic Hiearachy'!L27*(1/6)+'Informational Hierarchy'!L57*(1/6)</f>
        <v>0.2561688863335625</v>
      </c>
      <c r="M27">
        <f>'Security Hierarchy'!M27*(1/2)+'Economic Hierarchy'!M27*(1/6)+'Diplomatic Hiearachy'!M27*(1/6)+'Informational Hierarchy'!M57*(1/6)</f>
        <v>0.40644903216786088</v>
      </c>
      <c r="N27">
        <f>'Security Hierarchy'!N27*(1/2)+'Economic Hierarchy'!N27*(1/6)+'Diplomatic Hiearachy'!N27*(1/6)+'Informational Hierarchy'!N57*(1/6)</f>
        <v>0.24211398129927353</v>
      </c>
      <c r="O27">
        <f>'Security Hierarchy'!O27*(1/2)+'Economic Hierarchy'!O27*(1/6)+'Diplomatic Hiearachy'!O27*(1/6)+'Informational Hierarchy'!O57*(1/6)</f>
        <v>0.23787606129563335</v>
      </c>
      <c r="P27">
        <f>'Security Hierarchy'!P27*(1/2)+'Economic Hierarchy'!P27*(1/6)+'Diplomatic Hiearachy'!P27*(1/6)+'Informational Hierarchy'!P57*(1/6)</f>
        <v>0.5262117707167423</v>
      </c>
      <c r="Q27">
        <f>'Security Hierarchy'!Q27*(1/2)+'Economic Hierarchy'!Q27*(1/6)+'Diplomatic Hiearachy'!Q27*(1/6)+'Informational Hierarchy'!Q57*(1/6)</f>
        <v>0.11140869364786071</v>
      </c>
      <c r="R27">
        <f>'Security Hierarchy'!R27*(1/2)+'Economic Hierarchy'!R27*(1/6)+'Diplomatic Hiearachy'!R27*(1/6)+'Informational Hierarchy'!R57*(1/6)</f>
        <v>0.5103901298095983</v>
      </c>
      <c r="S27">
        <f>'Security Hierarchy'!S27*(1/2)+'Economic Hierarchy'!S27*(1/6)+'Diplomatic Hiearachy'!S27*(1/6)+'Informational Hierarchy'!S57*(1/6)</f>
        <v>0.61428134249578037</v>
      </c>
      <c r="T27">
        <f>'Security Hierarchy'!T27*(1/2)+'Economic Hierarchy'!T27*(1/6)+'Diplomatic Hiearachy'!T27*(1/6)+'Informational Hierarchy'!T57*(1/6)</f>
        <v>0.28349340243167037</v>
      </c>
      <c r="U27">
        <f>'Security Hierarchy'!U27*(1/2)+'Economic Hierarchy'!U27*(1/6)+'Diplomatic Hiearachy'!U27*(1/6)+'Informational Hierarchy'!U57*(1/6)</f>
        <v>0.40373402022995486</v>
      </c>
      <c r="V27">
        <f>'Security Hierarchy'!V27*(1/2)+'Economic Hierarchy'!V27*(1/6)+'Diplomatic Hiearachy'!V27*(1/6)+'Informational Hierarchy'!V57*(1/6)</f>
        <v>0.15760820617131494</v>
      </c>
      <c r="W27">
        <f>'Security Hierarchy'!W27*(1/2)+'Economic Hierarchy'!W27*(1/6)+'Diplomatic Hiearachy'!W27*(1/6)+'Informational Hierarchy'!W57*(1/6)</f>
        <v>0.49177681247314198</v>
      </c>
      <c r="X27">
        <f>'Security Hierarchy'!X27*(1/2)+'Economic Hierarchy'!X27*(1/6)+'Diplomatic Hiearachy'!X27*(1/6)+'Informational Hierarchy'!X57*(1/6)</f>
        <v>0.19626219129115952</v>
      </c>
      <c r="Y27">
        <f>'Security Hierarchy'!Y27*(1/2)+'Economic Hierarchy'!Y27*(1/6)+'Diplomatic Hiearachy'!Y27*(1/6)+'Informational Hierarchy'!Y57*(1/6)</f>
        <v>0.10594363078567144</v>
      </c>
      <c r="Z27">
        <f>'Security Hierarchy'!Z27*(1/2)+'Economic Hierarchy'!Z27*(1/6)+'Diplomatic Hiearachy'!Z27*(1/6)+'Informational Hierarchy'!Z57*(1/6)</f>
        <v>0.42625787741513532</v>
      </c>
      <c r="AA27">
        <f>'Security Hierarchy'!AA27*(1/2)+'Economic Hierarchy'!AA27*(1/6)+'Diplomatic Hiearachy'!AA27*(1/6)+'Informational Hierarchy'!AA57*(1/6)</f>
        <v>0.25736133079277218</v>
      </c>
      <c r="AB27">
        <f>'Security Hierarchy'!AB27*(1/2)+'Economic Hierarchy'!AB27*(1/6)+'Diplomatic Hiearachy'!AB27*(1/6)+'Informational Hierarchy'!AB57*(1/6)</f>
        <v>0.25842492032153375</v>
      </c>
      <c r="AC27">
        <f>'Security Hierarchy'!AC27*(1/2)+'Economic Hierarchy'!AC27*(1/6)+'Diplomatic Hiearachy'!AC27*(1/6)+'Informational Hierarchy'!AC57*(1/6)</f>
        <v>0.13333670058969591</v>
      </c>
      <c r="AD27">
        <f>'Security Hierarchy'!AD27*(1/2)+'Economic Hierarchy'!AD27*(1/6)+'Diplomatic Hiearachy'!AD27*(1/6)+'Informational Hierarchy'!AD57*(1/6)</f>
        <v>0.26267147878391656</v>
      </c>
      <c r="AE27">
        <f>'Security Hierarchy'!AE27*(1/2)+'Economic Hierarchy'!AE27*(1/6)+'Diplomatic Hiearachy'!AE27*(1/6)+'Informational Hierarchy'!AE57*(1/6)</f>
        <v>0.10629220451298538</v>
      </c>
      <c r="AF27">
        <f>'Security Hierarchy'!AF27*(1/2)+'Economic Hierarchy'!AF27*(1/6)+'Diplomatic Hiearachy'!AF27*(1/6)+'Informational Hierarchy'!AF57*(1/6)</f>
        <v>0.12726903100314654</v>
      </c>
      <c r="AG27">
        <f>'Security Hierarchy'!AG27*(1/2)+'Economic Hierarchy'!AG27*(1/6)+'Diplomatic Hiearachy'!AG27*(1/6)+'Informational Hierarchy'!AG57*(1/6)</f>
        <v>0.63094209768740728</v>
      </c>
      <c r="AH27">
        <f>'Security Hierarchy'!AH27*(1/2)+'Economic Hierarchy'!AH27*(1/6)+'Diplomatic Hiearachy'!AH27*(1/6)+'Informational Hierarchy'!AH57*(1/6)</f>
        <v>0.57919080308791382</v>
      </c>
      <c r="AI27">
        <f>'Security Hierarchy'!AI27*(1/2)+'Economic Hierarchy'!AI27*(1/6)+'Diplomatic Hiearachy'!AI27*(1/6)+'Informational Hierarchy'!AI57*(1/6)</f>
        <v>0.42293758452466079</v>
      </c>
      <c r="AJ27">
        <f>'Security Hierarchy'!AJ27*(1/2)+'Economic Hierarchy'!AJ27*(1/6)+'Diplomatic Hiearachy'!AJ27*(1/6)+'Informational Hierarchy'!AJ57*(1/6)</f>
        <v>0.41214192485916529</v>
      </c>
      <c r="AK27">
        <f>'Security Hierarchy'!AK27*(1/2)+'Economic Hierarchy'!AK27*(1/6)+'Diplomatic Hiearachy'!AK27*(1/6)+'Informational Hierarchy'!AK57*(1/6)</f>
        <v>0.43304026180000227</v>
      </c>
      <c r="AL27">
        <f>'Security Hierarchy'!AL27*(1/2)+'Economic Hierarchy'!AL27*(1/6)+'Diplomatic Hiearachy'!AL27*(1/6)+'Informational Hierarchy'!AL57*(1/6)</f>
        <v>0.1056795053621668</v>
      </c>
      <c r="AM27">
        <f>'Security Hierarchy'!AM27*(1/2)+'Economic Hierarchy'!AM27*(1/6)+'Diplomatic Hiearachy'!AM27*(1/6)+'Informational Hierarchy'!AM57*(1/6)</f>
        <v>0.4198899478081965</v>
      </c>
      <c r="AN27">
        <f>'Security Hierarchy'!AN27*(1/2)+'Economic Hierarchy'!AN27*(1/6)+'Diplomatic Hiearachy'!AN27*(1/6)+'Informational Hierarchy'!AN57*(1/6)</f>
        <v>0.25790451322289343</v>
      </c>
      <c r="AO27">
        <f>'Security Hierarchy'!AO27*(1/2)+'Economic Hierarchy'!AO27*(1/6)+'Diplomatic Hiearachy'!AO27*(1/6)+'Informational Hierarchy'!AO57*(1/6)</f>
        <v>0.6277493864528888</v>
      </c>
      <c r="AP27">
        <f>'Security Hierarchy'!AP27*(1/2)+'Economic Hierarchy'!AP27*(1/6)+'Diplomatic Hiearachy'!AP27*(1/6)+'Informational Hierarchy'!AP57*(1/6)</f>
        <v>6.9031772848876377E-2</v>
      </c>
      <c r="AQ27">
        <f>'Security Hierarchy'!AQ27*(1/2)+'Economic Hierarchy'!AQ27*(1/6)+'Diplomatic Hiearachy'!AQ27*(1/6)+'Informational Hierarchy'!AQ57*(1/6)</f>
        <v>8.9491413026761224E-2</v>
      </c>
      <c r="AR27">
        <f>'Security Hierarchy'!AR27*(1/2)+'Economic Hierarchy'!AR27*(1/6)+'Diplomatic Hiearachy'!AR27*(1/6)+'Informational Hierarchy'!AR57*(1/6)</f>
        <v>0.13863869449517827</v>
      </c>
      <c r="AS27">
        <f>'Security Hierarchy'!AS27*(1/2)+'Economic Hierarchy'!AS27*(1/6)+'Diplomatic Hiearachy'!AS27*(1/6)+'Informational Hierarchy'!AS57*(1/6)</f>
        <v>0.70795709416478636</v>
      </c>
      <c r="AT27">
        <f>'Security Hierarchy'!AT27*(1/2)+'Economic Hierarchy'!AT27*(1/6)+'Diplomatic Hiearachy'!AT27*(1/6)+'Informational Hierarchy'!AT57*(1/6)</f>
        <v>0.13053738639044077</v>
      </c>
      <c r="AU27">
        <f>'Security Hierarchy'!AU27*(1/2)+'Economic Hierarchy'!AU27*(1/6)+'Diplomatic Hiearachy'!AU27*(1/6)+'Informational Hierarchy'!AU57*(1/6)</f>
        <v>0.67102658053571274</v>
      </c>
      <c r="AV27">
        <f>'Security Hierarchy'!AV27*(1/2)+'Economic Hierarchy'!AV27*(1/6)+'Diplomatic Hiearachy'!AV27*(1/6)+'Informational Hierarchy'!AV57*(1/6)</f>
        <v>0.35951126755046814</v>
      </c>
      <c r="AW27">
        <f>'Security Hierarchy'!AW27*(1/2)+'Economic Hierarchy'!AW27*(1/6)+'Diplomatic Hiearachy'!AW27*(1/6)+'Informational Hierarchy'!AW57*(1/6)</f>
        <v>0.1364318257998921</v>
      </c>
    </row>
    <row r="28" spans="1:49" x14ac:dyDescent="0.25">
      <c r="A28">
        <v>2016</v>
      </c>
      <c r="B28">
        <f>'Security Hierarchy'!B28*(1/2)+'Economic Hierarchy'!B28*(1/6)+'Diplomatic Hiearachy'!B28*(1/6)+'Informational Hierarchy'!B58*(1/6)</f>
        <v>0.34363629696312825</v>
      </c>
      <c r="C28">
        <f>'Security Hierarchy'!C28*(1/2)+'Economic Hierarchy'!C28*(1/6)+'Diplomatic Hiearachy'!C28*(1/6)+'Informational Hierarchy'!C58*(1/6)</f>
        <v>0.14909581885244935</v>
      </c>
      <c r="D28">
        <f>'Security Hierarchy'!D28*(1/2)+'Economic Hierarchy'!D28*(1/6)+'Diplomatic Hiearachy'!D28*(1/6)+'Informational Hierarchy'!D58*(1/6)</f>
        <v>0.30023973360696155</v>
      </c>
      <c r="E28">
        <f>'Security Hierarchy'!E28*(1/2)+'Economic Hierarchy'!E28*(1/6)+'Diplomatic Hiearachy'!E28*(1/6)+'Informational Hierarchy'!E58*(1/6)</f>
        <v>0.19932560788964707</v>
      </c>
      <c r="F28">
        <f>'Security Hierarchy'!F28*(1/2)+'Economic Hierarchy'!F28*(1/6)+'Diplomatic Hiearachy'!F28*(1/6)+'Informational Hierarchy'!F58*(1/6)</f>
        <v>0.12918275403014409</v>
      </c>
      <c r="G28">
        <f>'Security Hierarchy'!G28*(1/2)+'Economic Hierarchy'!G28*(1/6)+'Diplomatic Hiearachy'!G28*(1/6)+'Informational Hierarchy'!G58*(1/6)</f>
        <v>0.64081094136481365</v>
      </c>
      <c r="H28">
        <f>'Security Hierarchy'!H28*(1/2)+'Economic Hierarchy'!H28*(1/6)+'Diplomatic Hiearachy'!H28*(1/6)+'Informational Hierarchy'!H58*(1/6)</f>
        <v>0.1220904868425793</v>
      </c>
      <c r="I28">
        <f>'Security Hierarchy'!I28*(1/2)+'Economic Hierarchy'!I28*(1/6)+'Diplomatic Hiearachy'!I28*(1/6)+'Informational Hierarchy'!I58*(1/6)</f>
        <v>0.52293340389378595</v>
      </c>
      <c r="J28">
        <f>'Security Hierarchy'!J28*(1/2)+'Economic Hierarchy'!J28*(1/6)+'Diplomatic Hiearachy'!J28*(1/6)+'Informational Hierarchy'!J58*(1/6)</f>
        <v>0.49981129230882548</v>
      </c>
      <c r="K28">
        <f>'Security Hierarchy'!K28*(1/2)+'Economic Hierarchy'!K28*(1/6)+'Diplomatic Hiearachy'!K28*(1/6)+'Informational Hierarchy'!K58*(1/6)</f>
        <v>0.10088188991080664</v>
      </c>
      <c r="L28">
        <f>'Security Hierarchy'!L28*(1/2)+'Economic Hierarchy'!L28*(1/6)+'Diplomatic Hiearachy'!L28*(1/6)+'Informational Hierarchy'!L58*(1/6)</f>
        <v>0.35648673827122113</v>
      </c>
      <c r="M28">
        <f>'Security Hierarchy'!M28*(1/2)+'Economic Hierarchy'!M28*(1/6)+'Diplomatic Hiearachy'!M28*(1/6)+'Informational Hierarchy'!M58*(1/6)</f>
        <v>0.50510037377123373</v>
      </c>
      <c r="N28">
        <f>'Security Hierarchy'!N28*(1/2)+'Economic Hierarchy'!N28*(1/6)+'Diplomatic Hiearachy'!N28*(1/6)+'Informational Hierarchy'!N58*(1/6)</f>
        <v>0.29736892363334116</v>
      </c>
      <c r="O28">
        <f>'Security Hierarchy'!O28*(1/2)+'Economic Hierarchy'!O28*(1/6)+'Diplomatic Hiearachy'!O28*(1/6)+'Informational Hierarchy'!O58*(1/6)</f>
        <v>0.33831826416096739</v>
      </c>
      <c r="P28">
        <f>'Security Hierarchy'!P28*(1/2)+'Economic Hierarchy'!P28*(1/6)+'Diplomatic Hiearachy'!P28*(1/6)+'Informational Hierarchy'!P58*(1/6)</f>
        <v>0.53941955627662186</v>
      </c>
      <c r="Q28">
        <f>'Security Hierarchy'!Q28*(1/2)+'Economic Hierarchy'!Q28*(1/6)+'Diplomatic Hiearachy'!Q28*(1/6)+'Informational Hierarchy'!Q58*(1/6)</f>
        <v>0.16826419561258132</v>
      </c>
      <c r="R28">
        <f>'Security Hierarchy'!R28*(1/2)+'Economic Hierarchy'!R28*(1/6)+'Diplomatic Hiearachy'!R28*(1/6)+'Informational Hierarchy'!R58*(1/6)</f>
        <v>0.52787678259184523</v>
      </c>
      <c r="S28">
        <f>'Security Hierarchy'!S28*(1/2)+'Economic Hierarchy'!S28*(1/6)+'Diplomatic Hiearachy'!S28*(1/6)+'Informational Hierarchy'!S58*(1/6)</f>
        <v>0.71383286080517305</v>
      </c>
      <c r="T28">
        <f>'Security Hierarchy'!T28*(1/2)+'Economic Hierarchy'!T28*(1/6)+'Diplomatic Hiearachy'!T28*(1/6)+'Informational Hierarchy'!T58*(1/6)</f>
        <v>0.38079292938839149</v>
      </c>
      <c r="U28">
        <f>'Security Hierarchy'!U28*(1/2)+'Economic Hierarchy'!U28*(1/6)+'Diplomatic Hiearachy'!U28*(1/6)+'Informational Hierarchy'!U58*(1/6)</f>
        <v>0.46325559170998443</v>
      </c>
      <c r="V28">
        <f>'Security Hierarchy'!V28*(1/2)+'Economic Hierarchy'!V28*(1/6)+'Diplomatic Hiearachy'!V28*(1/6)+'Informational Hierarchy'!V58*(1/6)</f>
        <v>0.21640899869061803</v>
      </c>
      <c r="W28">
        <f>'Security Hierarchy'!W28*(1/2)+'Economic Hierarchy'!W28*(1/6)+'Diplomatic Hiearachy'!W28*(1/6)+'Informational Hierarchy'!W58*(1/6)</f>
        <v>0.54924063236893639</v>
      </c>
      <c r="X28">
        <f>'Security Hierarchy'!X28*(1/2)+'Economic Hierarchy'!X28*(1/6)+'Diplomatic Hiearachy'!X28*(1/6)+'Informational Hierarchy'!X58*(1/6)</f>
        <v>0.21161436605551431</v>
      </c>
      <c r="Y28">
        <f>'Security Hierarchy'!Y28*(1/2)+'Economic Hierarchy'!Y28*(1/6)+'Diplomatic Hiearachy'!Y28*(1/6)+'Informational Hierarchy'!Y58*(1/6)</f>
        <v>0.10578528200650755</v>
      </c>
      <c r="Z28">
        <f>'Security Hierarchy'!Z28*(1/2)+'Economic Hierarchy'!Z28*(1/6)+'Diplomatic Hiearachy'!Z28*(1/6)+'Informational Hierarchy'!Z58*(1/6)</f>
        <v>0.31317602492883656</v>
      </c>
      <c r="AA28">
        <f>'Security Hierarchy'!AA28*(1/2)+'Economic Hierarchy'!AA28*(1/6)+'Diplomatic Hiearachy'!AA28*(1/6)+'Informational Hierarchy'!AA58*(1/6)</f>
        <v>0.52336772010161403</v>
      </c>
      <c r="AB28">
        <f>'Security Hierarchy'!AB28*(1/2)+'Economic Hierarchy'!AB28*(1/6)+'Diplomatic Hiearachy'!AB28*(1/6)+'Informational Hierarchy'!AB58*(1/6)</f>
        <v>0.31231165719688114</v>
      </c>
      <c r="AC28">
        <f>'Security Hierarchy'!AC28*(1/2)+'Economic Hierarchy'!AC28*(1/6)+'Diplomatic Hiearachy'!AC28*(1/6)+'Informational Hierarchy'!AC58*(1/6)</f>
        <v>0.14958934733085044</v>
      </c>
      <c r="AD28">
        <f>'Security Hierarchy'!AD28*(1/2)+'Economic Hierarchy'!AD28*(1/6)+'Diplomatic Hiearachy'!AD28*(1/6)+'Informational Hierarchy'!AD58*(1/6)</f>
        <v>0.12384050071411189</v>
      </c>
      <c r="AE28">
        <f>'Security Hierarchy'!AE28*(1/2)+'Economic Hierarchy'!AE28*(1/6)+'Diplomatic Hiearachy'!AE28*(1/6)+'Informational Hierarchy'!AE58*(1/6)</f>
        <v>0.12602190627281246</v>
      </c>
      <c r="AF28">
        <f>'Security Hierarchy'!AF28*(1/2)+'Economic Hierarchy'!AF28*(1/6)+'Diplomatic Hiearachy'!AF28*(1/6)+'Informational Hierarchy'!AF58*(1/6)</f>
        <v>0.18678716262736372</v>
      </c>
      <c r="AG28">
        <f>'Security Hierarchy'!AG28*(1/2)+'Economic Hierarchy'!AG28*(1/6)+'Diplomatic Hiearachy'!AG28*(1/6)+'Informational Hierarchy'!AG58*(1/6)</f>
        <v>0.6873697717431293</v>
      </c>
      <c r="AH28">
        <f>'Security Hierarchy'!AH28*(1/2)+'Economic Hierarchy'!AH28*(1/6)+'Diplomatic Hiearachy'!AH28*(1/6)+'Informational Hierarchy'!AH58*(1/6)</f>
        <v>0.47078976517915105</v>
      </c>
      <c r="AI28">
        <f>'Security Hierarchy'!AI28*(1/2)+'Economic Hierarchy'!AI28*(1/6)+'Diplomatic Hiearachy'!AI28*(1/6)+'Informational Hierarchy'!AI58*(1/6)</f>
        <v>0.53498097818958634</v>
      </c>
      <c r="AJ28">
        <f>'Security Hierarchy'!AJ28*(1/2)+'Economic Hierarchy'!AJ28*(1/6)+'Diplomatic Hiearachy'!AJ28*(1/6)+'Informational Hierarchy'!AJ58*(1/6)</f>
        <v>0.63564176459608723</v>
      </c>
      <c r="AK28">
        <f>'Security Hierarchy'!AK28*(1/2)+'Economic Hierarchy'!AK28*(1/6)+'Diplomatic Hiearachy'!AK28*(1/6)+'Informational Hierarchy'!AK58*(1/6)</f>
        <v>0.53355904139137977</v>
      </c>
      <c r="AL28">
        <f>'Security Hierarchy'!AL28*(1/2)+'Economic Hierarchy'!AL28*(1/6)+'Diplomatic Hiearachy'!AL28*(1/6)+'Informational Hierarchy'!AL58*(1/6)</f>
        <v>0.11832826140369038</v>
      </c>
      <c r="AM28">
        <f>'Security Hierarchy'!AM28*(1/2)+'Economic Hierarchy'!AM28*(1/6)+'Diplomatic Hiearachy'!AM28*(1/6)+'Informational Hierarchy'!AM58*(1/6)</f>
        <v>0.30869209297215333</v>
      </c>
      <c r="AN28">
        <f>'Security Hierarchy'!AN28*(1/2)+'Economic Hierarchy'!AN28*(1/6)+'Diplomatic Hiearachy'!AN28*(1/6)+'Informational Hierarchy'!AN58*(1/6)</f>
        <v>0.31868538211969277</v>
      </c>
      <c r="AO28">
        <f>'Security Hierarchy'!AO28*(1/2)+'Economic Hierarchy'!AO28*(1/6)+'Diplomatic Hiearachy'!AO28*(1/6)+'Informational Hierarchy'!AO58*(1/6)</f>
        <v>0.51848895064304235</v>
      </c>
      <c r="AP28">
        <f>'Security Hierarchy'!AP28*(1/2)+'Economic Hierarchy'!AP28*(1/6)+'Diplomatic Hiearachy'!AP28*(1/6)+'Informational Hierarchy'!AP58*(1/6)</f>
        <v>0.17219561847890869</v>
      </c>
      <c r="AQ28">
        <f>'Security Hierarchy'!AQ28*(1/2)+'Economic Hierarchy'!AQ28*(1/6)+'Diplomatic Hiearachy'!AQ28*(1/6)+'Informational Hierarchy'!AQ58*(1/6)</f>
        <v>0.10150807648656048</v>
      </c>
      <c r="AR28">
        <f>'Security Hierarchy'!AR28*(1/2)+'Economic Hierarchy'!AR28*(1/6)+'Diplomatic Hiearachy'!AR28*(1/6)+'Informational Hierarchy'!AR58*(1/6)</f>
        <v>0.16008019047285146</v>
      </c>
      <c r="AS28">
        <f>'Security Hierarchy'!AS28*(1/2)+'Economic Hierarchy'!AS28*(1/6)+'Diplomatic Hiearachy'!AS28*(1/6)+'Informational Hierarchy'!AS58*(1/6)</f>
        <v>0.72035321029325228</v>
      </c>
      <c r="AT28">
        <f>'Security Hierarchy'!AT28*(1/2)+'Economic Hierarchy'!AT28*(1/6)+'Diplomatic Hiearachy'!AT28*(1/6)+'Informational Hierarchy'!AT58*(1/6)</f>
        <v>0.14778416399751712</v>
      </c>
      <c r="AU28">
        <f>'Security Hierarchy'!AU28*(1/2)+'Economic Hierarchy'!AU28*(1/6)+'Diplomatic Hiearachy'!AU28*(1/6)+'Informational Hierarchy'!AU58*(1/6)</f>
        <v>0.7231418706763092</v>
      </c>
      <c r="AV28">
        <f>'Security Hierarchy'!AV28*(1/2)+'Economic Hierarchy'!AV28*(1/6)+'Diplomatic Hiearachy'!AV28*(1/6)+'Informational Hierarchy'!AV58*(1/6)</f>
        <v>0.19790797368167939</v>
      </c>
      <c r="AW28">
        <f>'Security Hierarchy'!AW28*(1/2)+'Economic Hierarchy'!AW28*(1/6)+'Diplomatic Hiearachy'!AW28*(1/6)+'Informational Hierarchy'!AW58*(1/6)</f>
        <v>0.14049461704605337</v>
      </c>
    </row>
    <row r="29" spans="1:49" x14ac:dyDescent="0.25">
      <c r="A29">
        <v>2017</v>
      </c>
      <c r="B29">
        <f>'Security Hierarchy'!B29*(1/2)+'Economic Hierarchy'!B29*(1/6)+'Diplomatic Hiearachy'!B29*(1/6)+'Informational Hierarchy'!B59*(1/6)</f>
        <v>0.49530929924354761</v>
      </c>
      <c r="C29">
        <f>'Security Hierarchy'!C29*(1/2)+'Economic Hierarchy'!C29*(1/6)+'Diplomatic Hiearachy'!C29*(1/6)+'Informational Hierarchy'!C59*(1/6)</f>
        <v>0.10826511972259871</v>
      </c>
      <c r="D29">
        <f>'Security Hierarchy'!D29*(1/2)+'Economic Hierarchy'!D29*(1/6)+'Diplomatic Hiearachy'!D29*(1/6)+'Informational Hierarchy'!D59*(1/6)</f>
        <v>7.3730925256735885E-2</v>
      </c>
      <c r="E29">
        <f>'Security Hierarchy'!E29*(1/2)+'Economic Hierarchy'!E29*(1/6)+'Diplomatic Hiearachy'!E29*(1/6)+'Informational Hierarchy'!E59*(1/6)</f>
        <v>0.13926395020801224</v>
      </c>
      <c r="F29">
        <f>'Security Hierarchy'!F29*(1/2)+'Economic Hierarchy'!F29*(1/6)+'Diplomatic Hiearachy'!F29*(1/6)+'Informational Hierarchy'!F59*(1/6)</f>
        <v>0.12964822040811594</v>
      </c>
      <c r="G29">
        <f>'Security Hierarchy'!G29*(1/2)+'Economic Hierarchy'!G29*(1/6)+'Diplomatic Hiearachy'!G29*(1/6)+'Informational Hierarchy'!G59*(1/6)</f>
        <v>0.45930660604717394</v>
      </c>
      <c r="H29">
        <f>'Security Hierarchy'!H29*(1/2)+'Economic Hierarchy'!H29*(1/6)+'Diplomatic Hiearachy'!H29*(1/6)+'Informational Hierarchy'!H59*(1/6)</f>
        <v>0.11077866576639406</v>
      </c>
      <c r="I29">
        <f>'Security Hierarchy'!I29*(1/2)+'Economic Hierarchy'!I29*(1/6)+'Diplomatic Hiearachy'!I29*(1/6)+'Informational Hierarchy'!I59*(1/6)</f>
        <v>0.50858159787507262</v>
      </c>
      <c r="J29">
        <f>'Security Hierarchy'!J29*(1/2)+'Economic Hierarchy'!J29*(1/6)+'Diplomatic Hiearachy'!J29*(1/6)+'Informational Hierarchy'!J59*(1/6)</f>
        <v>0.32510821275270152</v>
      </c>
      <c r="K29">
        <f>'Security Hierarchy'!K29*(1/2)+'Economic Hierarchy'!K29*(1/6)+'Diplomatic Hiearachy'!K29*(1/6)+'Informational Hierarchy'!K59*(1/6)</f>
        <v>8.4961609890867401E-2</v>
      </c>
      <c r="L29">
        <f>'Security Hierarchy'!L29*(1/2)+'Economic Hierarchy'!L29*(1/6)+'Diplomatic Hiearachy'!L29*(1/6)+'Informational Hierarchy'!L59*(1/6)</f>
        <v>0.4854633253151624</v>
      </c>
      <c r="M29">
        <f>'Security Hierarchy'!M29*(1/2)+'Economic Hierarchy'!M29*(1/6)+'Diplomatic Hiearachy'!M29*(1/6)+'Informational Hierarchy'!M59*(1/6)</f>
        <v>0.28369869323610974</v>
      </c>
      <c r="N29">
        <f>'Security Hierarchy'!N29*(1/2)+'Economic Hierarchy'!N29*(1/6)+'Diplomatic Hiearachy'!N29*(1/6)+'Informational Hierarchy'!N59*(1/6)</f>
        <v>0.30392037302669317</v>
      </c>
      <c r="O29">
        <f>'Security Hierarchy'!O29*(1/2)+'Economic Hierarchy'!O29*(1/6)+'Diplomatic Hiearachy'!O29*(1/6)+'Informational Hierarchy'!O59*(1/6)</f>
        <v>0.11338132797396058</v>
      </c>
      <c r="P29">
        <f>'Security Hierarchy'!P29*(1/2)+'Economic Hierarchy'!P29*(1/6)+'Diplomatic Hiearachy'!P29*(1/6)+'Informational Hierarchy'!P59*(1/6)</f>
        <v>0.35985520896438516</v>
      </c>
      <c r="Q29">
        <f>'Security Hierarchy'!Q29*(1/2)+'Economic Hierarchy'!Q29*(1/6)+'Diplomatic Hiearachy'!Q29*(1/6)+'Informational Hierarchy'!Q59*(1/6)</f>
        <v>0.28217926238784219</v>
      </c>
      <c r="R29">
        <f>'Security Hierarchy'!R29*(1/2)+'Economic Hierarchy'!R29*(1/6)+'Diplomatic Hiearachy'!R29*(1/6)+'Informational Hierarchy'!R59*(1/6)</f>
        <v>0.51458755777502085</v>
      </c>
      <c r="S29">
        <f>'Security Hierarchy'!S29*(1/2)+'Economic Hierarchy'!S29*(1/6)+'Diplomatic Hiearachy'!S29*(1/6)+'Informational Hierarchy'!S59*(1/6)</f>
        <v>0.7027210021426632</v>
      </c>
      <c r="T29">
        <f>'Security Hierarchy'!T29*(1/2)+'Economic Hierarchy'!T29*(1/6)+'Diplomatic Hiearachy'!T29*(1/6)+'Informational Hierarchy'!T59*(1/6)</f>
        <v>0.33418435786404121</v>
      </c>
      <c r="U29">
        <f>'Security Hierarchy'!U29*(1/2)+'Economic Hierarchy'!U29*(1/6)+'Diplomatic Hiearachy'!U29*(1/6)+'Informational Hierarchy'!U59*(1/6)</f>
        <v>0.46046991979020158</v>
      </c>
      <c r="V29">
        <f>'Security Hierarchy'!V29*(1/2)+'Economic Hierarchy'!V29*(1/6)+'Diplomatic Hiearachy'!V29*(1/6)+'Informational Hierarchy'!V59*(1/6)</f>
        <v>0.15589416906217507</v>
      </c>
      <c r="W29">
        <f>'Security Hierarchy'!W29*(1/2)+'Economic Hierarchy'!W29*(1/6)+'Diplomatic Hiearachy'!W29*(1/6)+'Informational Hierarchy'!W59*(1/6)</f>
        <v>0.52721956251279056</v>
      </c>
      <c r="X29">
        <f>'Security Hierarchy'!X29*(1/2)+'Economic Hierarchy'!X29*(1/6)+'Diplomatic Hiearachy'!X29*(1/6)+'Informational Hierarchy'!X59*(1/6)</f>
        <v>0.15572997430980728</v>
      </c>
      <c r="Y29">
        <f>'Security Hierarchy'!Y29*(1/2)+'Economic Hierarchy'!Y29*(1/6)+'Diplomatic Hiearachy'!Y29*(1/6)+'Informational Hierarchy'!Y59*(1/6)</f>
        <v>0.10936977969191908</v>
      </c>
      <c r="Z29">
        <f>'Security Hierarchy'!Z29*(1/2)+'Economic Hierarchy'!Z29*(1/6)+'Diplomatic Hiearachy'!Z29*(1/6)+'Informational Hierarchy'!Z59*(1/6)</f>
        <v>0.3246199818971694</v>
      </c>
      <c r="AA29">
        <f>'Security Hierarchy'!AA29*(1/2)+'Economic Hierarchy'!AA29*(1/6)+'Diplomatic Hiearachy'!AA29*(1/6)+'Informational Hierarchy'!AA59*(1/6)</f>
        <v>0.3136090544720444</v>
      </c>
      <c r="AB29">
        <f>'Security Hierarchy'!AB29*(1/2)+'Economic Hierarchy'!AB29*(1/6)+'Diplomatic Hiearachy'!AB29*(1/6)+'Informational Hierarchy'!AB59*(1/6)</f>
        <v>0.29985736203027524</v>
      </c>
      <c r="AC29">
        <f>'Security Hierarchy'!AC29*(1/2)+'Economic Hierarchy'!AC29*(1/6)+'Diplomatic Hiearachy'!AC29*(1/6)+'Informational Hierarchy'!AC59*(1/6)</f>
        <v>0.12933794355990072</v>
      </c>
      <c r="AD29">
        <f>'Security Hierarchy'!AD29*(1/2)+'Economic Hierarchy'!AD29*(1/6)+'Diplomatic Hiearachy'!AD29*(1/6)+'Informational Hierarchy'!AD59*(1/6)</f>
        <v>9.6630146280779469E-2</v>
      </c>
      <c r="AE29">
        <f>'Security Hierarchy'!AE29*(1/2)+'Economic Hierarchy'!AE29*(1/6)+'Diplomatic Hiearachy'!AE29*(1/6)+'Informational Hierarchy'!AE59*(1/6)</f>
        <v>0.12638011725675086</v>
      </c>
      <c r="AF29">
        <f>'Security Hierarchy'!AF29*(1/2)+'Economic Hierarchy'!AF29*(1/6)+'Diplomatic Hiearachy'!AF29*(1/6)+'Informational Hierarchy'!AF59*(1/6)</f>
        <v>0.33972902661935822</v>
      </c>
      <c r="AG29">
        <f>'Security Hierarchy'!AG29*(1/2)+'Economic Hierarchy'!AG29*(1/6)+'Diplomatic Hiearachy'!AG29*(1/6)+'Informational Hierarchy'!AG59*(1/6)</f>
        <v>0.46670007042656309</v>
      </c>
      <c r="AH29">
        <f>'Security Hierarchy'!AH29*(1/2)+'Economic Hierarchy'!AH29*(1/6)+'Diplomatic Hiearachy'!AH29*(1/6)+'Informational Hierarchy'!AH59*(1/6)</f>
        <v>0.45895658412247026</v>
      </c>
      <c r="AI29">
        <f>'Security Hierarchy'!AI29*(1/2)+'Economic Hierarchy'!AI29*(1/6)+'Diplomatic Hiearachy'!AI29*(1/6)+'Informational Hierarchy'!AI59*(1/6)</f>
        <v>0.36808002931926798</v>
      </c>
      <c r="AJ29">
        <f>'Security Hierarchy'!AJ29*(1/2)+'Economic Hierarchy'!AJ29*(1/6)+'Diplomatic Hiearachy'!AJ29*(1/6)+'Informational Hierarchy'!AJ59*(1/6)</f>
        <v>0.4558646548716716</v>
      </c>
      <c r="AK29">
        <f>'Security Hierarchy'!AK29*(1/2)+'Economic Hierarchy'!AK29*(1/6)+'Diplomatic Hiearachy'!AK29*(1/6)+'Informational Hierarchy'!AK59*(1/6)</f>
        <v>0.36346211597310951</v>
      </c>
      <c r="AL29">
        <f>'Security Hierarchy'!AL29*(1/2)+'Economic Hierarchy'!AL29*(1/6)+'Diplomatic Hiearachy'!AL29*(1/6)+'Informational Hierarchy'!AL59*(1/6)</f>
        <v>0.10342827650080112</v>
      </c>
      <c r="AM29">
        <f>'Security Hierarchy'!AM29*(1/2)+'Economic Hierarchy'!AM29*(1/6)+'Diplomatic Hiearachy'!AM29*(1/6)+'Informational Hierarchy'!AM59*(1/6)</f>
        <v>0.32048129917178436</v>
      </c>
      <c r="AN29">
        <f>'Security Hierarchy'!AN29*(1/2)+'Economic Hierarchy'!AN29*(1/6)+'Diplomatic Hiearachy'!AN29*(1/6)+'Informational Hierarchy'!AN59*(1/6)</f>
        <v>0.30473708600969734</v>
      </c>
      <c r="AO29">
        <f>'Security Hierarchy'!AO29*(1/2)+'Economic Hierarchy'!AO29*(1/6)+'Diplomatic Hiearachy'!AO29*(1/6)+'Informational Hierarchy'!AO59*(1/6)</f>
        <v>0.50345968758029336</v>
      </c>
      <c r="AP29">
        <f>'Security Hierarchy'!AP29*(1/2)+'Economic Hierarchy'!AP29*(1/6)+'Diplomatic Hiearachy'!AP29*(1/6)+'Informational Hierarchy'!AP59*(1/6)</f>
        <v>6.8082296489432953E-2</v>
      </c>
      <c r="AQ29">
        <f>'Security Hierarchy'!AQ29*(1/2)+'Economic Hierarchy'!AQ29*(1/6)+'Diplomatic Hiearachy'!AQ29*(1/6)+'Informational Hierarchy'!AQ59*(1/6)</f>
        <v>8.2432081741046132E-2</v>
      </c>
      <c r="AR29">
        <f>'Security Hierarchy'!AR29*(1/2)+'Economic Hierarchy'!AR29*(1/6)+'Diplomatic Hiearachy'!AR29*(1/6)+'Informational Hierarchy'!AR59*(1/6)</f>
        <v>0.157436597913099</v>
      </c>
      <c r="AS29">
        <f>'Security Hierarchy'!AS29*(1/2)+'Economic Hierarchy'!AS29*(1/6)+'Diplomatic Hiearachy'!AS29*(1/6)+'Informational Hierarchy'!AS59*(1/6)</f>
        <v>0.70770143107527539</v>
      </c>
      <c r="AT29">
        <f>'Security Hierarchy'!AT29*(1/2)+'Economic Hierarchy'!AT29*(1/6)+'Diplomatic Hiearachy'!AT29*(1/6)+'Informational Hierarchy'!AT59*(1/6)</f>
        <v>0.13649565566418378</v>
      </c>
      <c r="AU29">
        <f>'Security Hierarchy'!AU29*(1/2)+'Economic Hierarchy'!AU29*(1/6)+'Diplomatic Hiearachy'!AU29*(1/6)+'Informational Hierarchy'!AU59*(1/6)</f>
        <v>0.5452513841793748</v>
      </c>
      <c r="AV29">
        <f>'Security Hierarchy'!AV29*(1/2)+'Economic Hierarchy'!AV29*(1/6)+'Diplomatic Hiearachy'!AV29*(1/6)+'Informational Hierarchy'!AV59*(1/6)</f>
        <v>0.18702250358633579</v>
      </c>
      <c r="AW29">
        <f>'Security Hierarchy'!AW29*(1/2)+'Economic Hierarchy'!AW29*(1/6)+'Diplomatic Hiearachy'!AW29*(1/6)+'Informational Hierarchy'!AW59*(1/6)</f>
        <v>0.30797898024224901</v>
      </c>
    </row>
    <row r="31" spans="1:49" x14ac:dyDescent="0.25">
      <c r="A31" t="s">
        <v>67</v>
      </c>
    </row>
    <row r="32" spans="1:49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</row>
    <row r="33" spans="1:49" x14ac:dyDescent="0.25">
      <c r="A33">
        <v>1991</v>
      </c>
      <c r="B33" t="e">
        <f>'Security Hierarchy'!B33*(1/2)+'Economic Hierarchy'!B33*(1/6)+'Diplomatic Hiearachy'!B33*(1/6)+'Informational Hierarchy'!B33*(1/6)</f>
        <v>#DIV/0!</v>
      </c>
      <c r="C33" t="e">
        <f>'Security Hierarchy'!C33*(1/2)+'Economic Hierarchy'!C33*(1/6)+'Diplomatic Hiearachy'!C33*(1/6)+'Informational Hierarchy'!C33*(1/6)</f>
        <v>#DIV/0!</v>
      </c>
      <c r="D33" t="e">
        <f>'Security Hierarchy'!D33*(1/2)+'Economic Hierarchy'!D33*(1/6)+'Diplomatic Hiearachy'!D33*(1/6)+'Informational Hierarchy'!D33*(1/6)</f>
        <v>#DIV/0!</v>
      </c>
      <c r="E33" t="e">
        <f>'Security Hierarchy'!E33*(1/2)+'Economic Hierarchy'!E33*(1/6)+'Diplomatic Hiearachy'!E33*(1/6)+'Informational Hierarchy'!E33*(1/6)</f>
        <v>#DIV/0!</v>
      </c>
      <c r="F33" t="e">
        <f>'Security Hierarchy'!F33*(1/2)+'Economic Hierarchy'!F33*(1/6)+'Diplomatic Hiearachy'!F33*(1/6)+'Informational Hierarchy'!F33*(1/6)</f>
        <v>#DIV/0!</v>
      </c>
      <c r="G33" t="e">
        <f>'Security Hierarchy'!G33*(1/2)+'Economic Hierarchy'!G33*(1/6)+'Diplomatic Hiearachy'!G33*(1/6)+'Informational Hierarchy'!G33*(1/6)</f>
        <v>#DIV/0!</v>
      </c>
      <c r="H33" t="e">
        <f>'Security Hierarchy'!H33*(1/2)+'Economic Hierarchy'!H33*(1/6)+'Diplomatic Hiearachy'!H33*(1/6)+'Informational Hierarchy'!H33*(1/6)</f>
        <v>#DIV/0!</v>
      </c>
      <c r="I33" t="e">
        <f>'Security Hierarchy'!I33*(1/2)+'Economic Hierarchy'!I33*(1/6)+'Diplomatic Hiearachy'!I33*(1/6)+'Informational Hierarchy'!I33*(1/6)</f>
        <v>#DIV/0!</v>
      </c>
      <c r="J33" t="e">
        <f>'Security Hierarchy'!J33*(1/2)+'Economic Hierarchy'!J33*(1/6)+'Diplomatic Hiearachy'!J33*(1/6)+'Informational Hierarchy'!J33*(1/6)</f>
        <v>#DIV/0!</v>
      </c>
      <c r="K33" t="e">
        <f>'Security Hierarchy'!K33*(1/2)+'Economic Hierarchy'!K33*(1/6)+'Diplomatic Hiearachy'!K33*(1/6)+'Informational Hierarchy'!K33*(1/6)</f>
        <v>#DIV/0!</v>
      </c>
      <c r="L33" t="e">
        <f>'Security Hierarchy'!L33*(1/2)+'Economic Hierarchy'!L33*(1/6)+'Diplomatic Hiearachy'!L33*(1/6)+'Informational Hierarchy'!L33*(1/6)</f>
        <v>#DIV/0!</v>
      </c>
      <c r="M33" t="e">
        <f>'Security Hierarchy'!M33*(1/2)+'Economic Hierarchy'!M33*(1/6)+'Diplomatic Hiearachy'!M33*(1/6)+'Informational Hierarchy'!M33*(1/6)</f>
        <v>#DIV/0!</v>
      </c>
      <c r="N33" t="e">
        <f>'Security Hierarchy'!N33*(1/2)+'Economic Hierarchy'!N33*(1/6)+'Diplomatic Hiearachy'!N33*(1/6)+'Informational Hierarchy'!N33*(1/6)</f>
        <v>#DIV/0!</v>
      </c>
      <c r="O33" t="e">
        <f>'Security Hierarchy'!O33*(1/2)+'Economic Hierarchy'!O33*(1/6)+'Diplomatic Hiearachy'!O33*(1/6)+'Informational Hierarchy'!O33*(1/6)</f>
        <v>#DIV/0!</v>
      </c>
      <c r="P33" t="e">
        <f>'Security Hierarchy'!P33*(1/2)+'Economic Hierarchy'!P33*(1/6)+'Diplomatic Hiearachy'!P33*(1/6)+'Informational Hierarchy'!P33*(1/6)</f>
        <v>#DIV/0!</v>
      </c>
      <c r="Q33" t="e">
        <f>'Security Hierarchy'!Q33*(1/2)+'Economic Hierarchy'!Q33*(1/6)+'Diplomatic Hiearachy'!Q33*(1/6)+'Informational Hierarchy'!Q33*(1/6)</f>
        <v>#DIV/0!</v>
      </c>
      <c r="R33" t="e">
        <f>'Security Hierarchy'!R33*(1/2)+'Economic Hierarchy'!R33*(1/6)+'Diplomatic Hiearachy'!R33*(1/6)+'Informational Hierarchy'!R33*(1/6)</f>
        <v>#DIV/0!</v>
      </c>
      <c r="S33" t="e">
        <f>'Security Hierarchy'!S33*(1/2)+'Economic Hierarchy'!S33*(1/6)+'Diplomatic Hiearachy'!S33*(1/6)+'Informational Hierarchy'!S33*(1/6)</f>
        <v>#DIV/0!</v>
      </c>
      <c r="T33" t="e">
        <f>'Security Hierarchy'!T33*(1/2)+'Economic Hierarchy'!T33*(1/6)+'Diplomatic Hiearachy'!T33*(1/6)+'Informational Hierarchy'!T33*(1/6)</f>
        <v>#DIV/0!</v>
      </c>
      <c r="U33" t="e">
        <f>'Security Hierarchy'!U33*(1/2)+'Economic Hierarchy'!U33*(1/6)+'Diplomatic Hiearachy'!U33*(1/6)+'Informational Hierarchy'!U33*(1/6)</f>
        <v>#DIV/0!</v>
      </c>
      <c r="V33" t="e">
        <f>'Security Hierarchy'!V33*(1/2)+'Economic Hierarchy'!V33*(1/6)+'Diplomatic Hiearachy'!V33*(1/6)+'Informational Hierarchy'!V33*(1/6)</f>
        <v>#DIV/0!</v>
      </c>
      <c r="W33" t="e">
        <f>'Security Hierarchy'!W33*(1/2)+'Economic Hierarchy'!W33*(1/6)+'Diplomatic Hiearachy'!W33*(1/6)+'Informational Hierarchy'!W33*(1/6)</f>
        <v>#DIV/0!</v>
      </c>
      <c r="X33" t="e">
        <f>'Security Hierarchy'!X33*(1/2)+'Economic Hierarchy'!X33*(1/6)+'Diplomatic Hiearachy'!X33*(1/6)+'Informational Hierarchy'!X33*(1/6)</f>
        <v>#DIV/0!</v>
      </c>
      <c r="Y33" t="e">
        <f>'Security Hierarchy'!Y33*(1/2)+'Economic Hierarchy'!Y33*(1/6)+'Diplomatic Hiearachy'!Y33*(1/6)+'Informational Hierarchy'!Y33*(1/6)</f>
        <v>#DIV/0!</v>
      </c>
      <c r="Z33" t="e">
        <f>'Security Hierarchy'!Z33*(1/2)+'Economic Hierarchy'!Z33*(1/6)+'Diplomatic Hiearachy'!Z33*(1/6)+'Informational Hierarchy'!Z33*(1/6)</f>
        <v>#DIV/0!</v>
      </c>
      <c r="AA33" t="e">
        <f>'Security Hierarchy'!AA33*(1/2)+'Economic Hierarchy'!AA33*(1/6)+'Diplomatic Hiearachy'!AA33*(1/6)+'Informational Hierarchy'!AA33*(1/6)</f>
        <v>#DIV/0!</v>
      </c>
      <c r="AB33" t="e">
        <f>'Security Hierarchy'!AB33*(1/2)+'Economic Hierarchy'!AB33*(1/6)+'Diplomatic Hiearachy'!AB33*(1/6)+'Informational Hierarchy'!AB33*(1/6)</f>
        <v>#DIV/0!</v>
      </c>
      <c r="AC33" t="e">
        <f>'Security Hierarchy'!AC33*(1/2)+'Economic Hierarchy'!AC33*(1/6)+'Diplomatic Hiearachy'!AC33*(1/6)+'Informational Hierarchy'!AC33*(1/6)</f>
        <v>#DIV/0!</v>
      </c>
      <c r="AD33" t="e">
        <f>'Security Hierarchy'!AD33*(1/2)+'Economic Hierarchy'!AD33*(1/6)+'Diplomatic Hiearachy'!AD33*(1/6)+'Informational Hierarchy'!AD33*(1/6)</f>
        <v>#DIV/0!</v>
      </c>
      <c r="AE33" t="e">
        <f>'Security Hierarchy'!AE33*(1/2)+'Economic Hierarchy'!AE33*(1/6)+'Diplomatic Hiearachy'!AE33*(1/6)+'Informational Hierarchy'!AE33*(1/6)</f>
        <v>#DIV/0!</v>
      </c>
      <c r="AF33" t="e">
        <f>'Security Hierarchy'!AF33*(1/2)+'Economic Hierarchy'!AF33*(1/6)+'Diplomatic Hiearachy'!AF33*(1/6)+'Informational Hierarchy'!AF33*(1/6)</f>
        <v>#DIV/0!</v>
      </c>
      <c r="AG33" t="e">
        <f>'Security Hierarchy'!AG33*(1/2)+'Economic Hierarchy'!AG33*(1/6)+'Diplomatic Hiearachy'!AG33*(1/6)+'Informational Hierarchy'!AG33*(1/6)</f>
        <v>#DIV/0!</v>
      </c>
      <c r="AH33" t="e">
        <f>'Security Hierarchy'!AH33*(1/2)+'Economic Hierarchy'!AH33*(1/6)+'Diplomatic Hiearachy'!AH33*(1/6)+'Informational Hierarchy'!AH33*(1/6)</f>
        <v>#DIV/0!</v>
      </c>
      <c r="AI33" t="e">
        <f>'Security Hierarchy'!AI33*(1/2)+'Economic Hierarchy'!AI33*(1/6)+'Diplomatic Hiearachy'!AI33*(1/6)+'Informational Hierarchy'!AI33*(1/6)</f>
        <v>#DIV/0!</v>
      </c>
      <c r="AJ33" t="e">
        <f>'Security Hierarchy'!AJ33*(1/2)+'Economic Hierarchy'!AJ33*(1/6)+'Diplomatic Hiearachy'!AJ33*(1/6)+'Informational Hierarchy'!AJ33*(1/6)</f>
        <v>#DIV/0!</v>
      </c>
      <c r="AK33" t="e">
        <f>'Security Hierarchy'!AK33*(1/2)+'Economic Hierarchy'!AK33*(1/6)+'Diplomatic Hiearachy'!AK33*(1/6)+'Informational Hierarchy'!AK33*(1/6)</f>
        <v>#DIV/0!</v>
      </c>
      <c r="AL33" t="e">
        <f>'Security Hierarchy'!AL33*(1/2)+'Economic Hierarchy'!AL33*(1/6)+'Diplomatic Hiearachy'!AL33*(1/6)+'Informational Hierarchy'!AL33*(1/6)</f>
        <v>#DIV/0!</v>
      </c>
      <c r="AM33" t="e">
        <f>'Security Hierarchy'!AM33*(1/2)+'Economic Hierarchy'!AM33*(1/6)+'Diplomatic Hiearachy'!AM33*(1/6)+'Informational Hierarchy'!AM33*(1/6)</f>
        <v>#DIV/0!</v>
      </c>
      <c r="AN33" t="e">
        <f>'Security Hierarchy'!AN33*(1/2)+'Economic Hierarchy'!AN33*(1/6)+'Diplomatic Hiearachy'!AN33*(1/6)+'Informational Hierarchy'!AN33*(1/6)</f>
        <v>#DIV/0!</v>
      </c>
      <c r="AO33" t="e">
        <f>'Security Hierarchy'!AO33*(1/2)+'Economic Hierarchy'!AO33*(1/6)+'Diplomatic Hiearachy'!AO33*(1/6)+'Informational Hierarchy'!AO33*(1/6)</f>
        <v>#DIV/0!</v>
      </c>
      <c r="AP33" t="e">
        <f>'Security Hierarchy'!AP33*(1/2)+'Economic Hierarchy'!AP33*(1/6)+'Diplomatic Hiearachy'!AP33*(1/6)+'Informational Hierarchy'!AP33*(1/6)</f>
        <v>#DIV/0!</v>
      </c>
      <c r="AQ33" t="e">
        <f>'Security Hierarchy'!AQ33*(1/2)+'Economic Hierarchy'!AQ33*(1/6)+'Diplomatic Hiearachy'!AQ33*(1/6)+'Informational Hierarchy'!AQ33*(1/6)</f>
        <v>#DIV/0!</v>
      </c>
      <c r="AR33" t="e">
        <f>'Security Hierarchy'!AR33*(1/2)+'Economic Hierarchy'!AR33*(1/6)+'Diplomatic Hiearachy'!AR33*(1/6)+'Informational Hierarchy'!AR33*(1/6)</f>
        <v>#DIV/0!</v>
      </c>
      <c r="AS33" t="e">
        <f>'Security Hierarchy'!AS33*(1/2)+'Economic Hierarchy'!AS33*(1/6)+'Diplomatic Hiearachy'!AS33*(1/6)+'Informational Hierarchy'!AS33*(1/6)</f>
        <v>#DIV/0!</v>
      </c>
      <c r="AT33" t="e">
        <f>'Security Hierarchy'!AT33*(1/2)+'Economic Hierarchy'!AT33*(1/6)+'Diplomatic Hiearachy'!AT33*(1/6)+'Informational Hierarchy'!AT33*(1/6)</f>
        <v>#DIV/0!</v>
      </c>
      <c r="AU33" t="e">
        <f>'Security Hierarchy'!AU33*(1/2)+'Economic Hierarchy'!AU33*(1/6)+'Diplomatic Hiearachy'!AU33*(1/6)+'Informational Hierarchy'!AU33*(1/6)</f>
        <v>#DIV/0!</v>
      </c>
      <c r="AV33" t="e">
        <f>'Security Hierarchy'!AV33*(1/2)+'Economic Hierarchy'!AV33*(1/6)+'Diplomatic Hiearachy'!AV33*(1/6)+'Informational Hierarchy'!AV33*(1/6)</f>
        <v>#DIV/0!</v>
      </c>
      <c r="AW33" t="e">
        <f>'Security Hierarchy'!AW33*(1/2)+'Economic Hierarchy'!AW33*(1/6)+'Diplomatic Hiearachy'!AW33*(1/6)+'Informational Hierarchy'!AW33*(1/6)</f>
        <v>#DIV/0!</v>
      </c>
    </row>
    <row r="34" spans="1:49" x14ac:dyDescent="0.25">
      <c r="A34">
        <v>1992</v>
      </c>
      <c r="B34" t="e">
        <f>'Security Hierarchy'!B34*(1/2)+'Economic Hierarchy'!B34*(1/6)+'Diplomatic Hiearachy'!B34*(1/6)+'Informational Hierarchy'!B34*(1/6)</f>
        <v>#DIV/0!</v>
      </c>
      <c r="C34" t="e">
        <f>'Security Hierarchy'!C34*(1/2)+'Economic Hierarchy'!C34*(1/6)+'Diplomatic Hiearachy'!C34*(1/6)+'Informational Hierarchy'!C34*(1/6)</f>
        <v>#DIV/0!</v>
      </c>
      <c r="D34" t="e">
        <f>'Security Hierarchy'!D34*(1/2)+'Economic Hierarchy'!D34*(1/6)+'Diplomatic Hiearachy'!D34*(1/6)+'Informational Hierarchy'!D34*(1/6)</f>
        <v>#DIV/0!</v>
      </c>
      <c r="E34" t="e">
        <f>'Security Hierarchy'!E34*(1/2)+'Economic Hierarchy'!E34*(1/6)+'Diplomatic Hiearachy'!E34*(1/6)+'Informational Hierarchy'!E34*(1/6)</f>
        <v>#DIV/0!</v>
      </c>
      <c r="F34" t="e">
        <f>'Security Hierarchy'!F34*(1/2)+'Economic Hierarchy'!F34*(1/6)+'Diplomatic Hiearachy'!F34*(1/6)+'Informational Hierarchy'!F34*(1/6)</f>
        <v>#DIV/0!</v>
      </c>
      <c r="G34" t="e">
        <f>'Security Hierarchy'!G34*(1/2)+'Economic Hierarchy'!G34*(1/6)+'Diplomatic Hiearachy'!G34*(1/6)+'Informational Hierarchy'!G34*(1/6)</f>
        <v>#DIV/0!</v>
      </c>
      <c r="H34" t="e">
        <f>'Security Hierarchy'!H34*(1/2)+'Economic Hierarchy'!H34*(1/6)+'Diplomatic Hiearachy'!H34*(1/6)+'Informational Hierarchy'!H34*(1/6)</f>
        <v>#DIV/0!</v>
      </c>
      <c r="I34" t="e">
        <f>'Security Hierarchy'!I34*(1/2)+'Economic Hierarchy'!I34*(1/6)+'Diplomatic Hiearachy'!I34*(1/6)+'Informational Hierarchy'!I34*(1/6)</f>
        <v>#DIV/0!</v>
      </c>
      <c r="J34" t="e">
        <f>'Security Hierarchy'!J34*(1/2)+'Economic Hierarchy'!J34*(1/6)+'Diplomatic Hiearachy'!J34*(1/6)+'Informational Hierarchy'!J34*(1/6)</f>
        <v>#DIV/0!</v>
      </c>
      <c r="K34" t="e">
        <f>'Security Hierarchy'!K34*(1/2)+'Economic Hierarchy'!K34*(1/6)+'Diplomatic Hiearachy'!K34*(1/6)+'Informational Hierarchy'!K34*(1/6)</f>
        <v>#DIV/0!</v>
      </c>
      <c r="L34" t="e">
        <f>'Security Hierarchy'!L34*(1/2)+'Economic Hierarchy'!L34*(1/6)+'Diplomatic Hiearachy'!L34*(1/6)+'Informational Hierarchy'!L34*(1/6)</f>
        <v>#DIV/0!</v>
      </c>
      <c r="M34" t="e">
        <f>'Security Hierarchy'!M34*(1/2)+'Economic Hierarchy'!M34*(1/6)+'Diplomatic Hiearachy'!M34*(1/6)+'Informational Hierarchy'!M34*(1/6)</f>
        <v>#DIV/0!</v>
      </c>
      <c r="N34" t="e">
        <f>'Security Hierarchy'!N34*(1/2)+'Economic Hierarchy'!N34*(1/6)+'Diplomatic Hiearachy'!N34*(1/6)+'Informational Hierarchy'!N34*(1/6)</f>
        <v>#DIV/0!</v>
      </c>
      <c r="O34" t="e">
        <f>'Security Hierarchy'!O34*(1/2)+'Economic Hierarchy'!O34*(1/6)+'Diplomatic Hiearachy'!O34*(1/6)+'Informational Hierarchy'!O34*(1/6)</f>
        <v>#DIV/0!</v>
      </c>
      <c r="P34" t="e">
        <f>'Security Hierarchy'!P34*(1/2)+'Economic Hierarchy'!P34*(1/6)+'Diplomatic Hiearachy'!P34*(1/6)+'Informational Hierarchy'!P34*(1/6)</f>
        <v>#DIV/0!</v>
      </c>
      <c r="Q34" t="e">
        <f>'Security Hierarchy'!Q34*(1/2)+'Economic Hierarchy'!Q34*(1/6)+'Diplomatic Hiearachy'!Q34*(1/6)+'Informational Hierarchy'!Q34*(1/6)</f>
        <v>#DIV/0!</v>
      </c>
      <c r="R34" t="e">
        <f>'Security Hierarchy'!R34*(1/2)+'Economic Hierarchy'!R34*(1/6)+'Diplomatic Hiearachy'!R34*(1/6)+'Informational Hierarchy'!R34*(1/6)</f>
        <v>#DIV/0!</v>
      </c>
      <c r="S34" t="e">
        <f>'Security Hierarchy'!S34*(1/2)+'Economic Hierarchy'!S34*(1/6)+'Diplomatic Hiearachy'!S34*(1/6)+'Informational Hierarchy'!S34*(1/6)</f>
        <v>#DIV/0!</v>
      </c>
      <c r="T34" t="e">
        <f>'Security Hierarchy'!T34*(1/2)+'Economic Hierarchy'!T34*(1/6)+'Diplomatic Hiearachy'!T34*(1/6)+'Informational Hierarchy'!T34*(1/6)</f>
        <v>#DIV/0!</v>
      </c>
      <c r="U34" t="e">
        <f>'Security Hierarchy'!U34*(1/2)+'Economic Hierarchy'!U34*(1/6)+'Diplomatic Hiearachy'!U34*(1/6)+'Informational Hierarchy'!U34*(1/6)</f>
        <v>#DIV/0!</v>
      </c>
      <c r="V34" t="e">
        <f>'Security Hierarchy'!V34*(1/2)+'Economic Hierarchy'!V34*(1/6)+'Diplomatic Hiearachy'!V34*(1/6)+'Informational Hierarchy'!V34*(1/6)</f>
        <v>#DIV/0!</v>
      </c>
      <c r="W34" t="e">
        <f>'Security Hierarchy'!W34*(1/2)+'Economic Hierarchy'!W34*(1/6)+'Diplomatic Hiearachy'!W34*(1/6)+'Informational Hierarchy'!W34*(1/6)</f>
        <v>#DIV/0!</v>
      </c>
      <c r="X34" t="e">
        <f>'Security Hierarchy'!X34*(1/2)+'Economic Hierarchy'!X34*(1/6)+'Diplomatic Hiearachy'!X34*(1/6)+'Informational Hierarchy'!X34*(1/6)</f>
        <v>#DIV/0!</v>
      </c>
      <c r="Y34" t="e">
        <f>'Security Hierarchy'!Y34*(1/2)+'Economic Hierarchy'!Y34*(1/6)+'Diplomatic Hiearachy'!Y34*(1/6)+'Informational Hierarchy'!Y34*(1/6)</f>
        <v>#DIV/0!</v>
      </c>
      <c r="Z34" t="e">
        <f>'Security Hierarchy'!Z34*(1/2)+'Economic Hierarchy'!Z34*(1/6)+'Diplomatic Hiearachy'!Z34*(1/6)+'Informational Hierarchy'!Z34*(1/6)</f>
        <v>#DIV/0!</v>
      </c>
      <c r="AA34" t="e">
        <f>'Security Hierarchy'!AA34*(1/2)+'Economic Hierarchy'!AA34*(1/6)+'Diplomatic Hiearachy'!AA34*(1/6)+'Informational Hierarchy'!AA34*(1/6)</f>
        <v>#DIV/0!</v>
      </c>
      <c r="AB34" t="e">
        <f>'Security Hierarchy'!AB34*(1/2)+'Economic Hierarchy'!AB34*(1/6)+'Diplomatic Hiearachy'!AB34*(1/6)+'Informational Hierarchy'!AB34*(1/6)</f>
        <v>#DIV/0!</v>
      </c>
      <c r="AC34" t="e">
        <f>'Security Hierarchy'!AC34*(1/2)+'Economic Hierarchy'!AC34*(1/6)+'Diplomatic Hiearachy'!AC34*(1/6)+'Informational Hierarchy'!AC34*(1/6)</f>
        <v>#DIV/0!</v>
      </c>
      <c r="AD34" t="e">
        <f>'Security Hierarchy'!AD34*(1/2)+'Economic Hierarchy'!AD34*(1/6)+'Diplomatic Hiearachy'!AD34*(1/6)+'Informational Hierarchy'!AD34*(1/6)</f>
        <v>#DIV/0!</v>
      </c>
      <c r="AE34" t="e">
        <f>'Security Hierarchy'!AE34*(1/2)+'Economic Hierarchy'!AE34*(1/6)+'Diplomatic Hiearachy'!AE34*(1/6)+'Informational Hierarchy'!AE34*(1/6)</f>
        <v>#DIV/0!</v>
      </c>
      <c r="AF34" t="e">
        <f>'Security Hierarchy'!AF34*(1/2)+'Economic Hierarchy'!AF34*(1/6)+'Diplomatic Hiearachy'!AF34*(1/6)+'Informational Hierarchy'!AF34*(1/6)</f>
        <v>#DIV/0!</v>
      </c>
      <c r="AG34" t="e">
        <f>'Security Hierarchy'!AG34*(1/2)+'Economic Hierarchy'!AG34*(1/6)+'Diplomatic Hiearachy'!AG34*(1/6)+'Informational Hierarchy'!AG34*(1/6)</f>
        <v>#DIV/0!</v>
      </c>
      <c r="AH34" t="e">
        <f>'Security Hierarchy'!AH34*(1/2)+'Economic Hierarchy'!AH34*(1/6)+'Diplomatic Hiearachy'!AH34*(1/6)+'Informational Hierarchy'!AH34*(1/6)</f>
        <v>#DIV/0!</v>
      </c>
      <c r="AI34" t="e">
        <f>'Security Hierarchy'!AI34*(1/2)+'Economic Hierarchy'!AI34*(1/6)+'Diplomatic Hiearachy'!AI34*(1/6)+'Informational Hierarchy'!AI34*(1/6)</f>
        <v>#DIV/0!</v>
      </c>
      <c r="AJ34" t="e">
        <f>'Security Hierarchy'!AJ34*(1/2)+'Economic Hierarchy'!AJ34*(1/6)+'Diplomatic Hiearachy'!AJ34*(1/6)+'Informational Hierarchy'!AJ34*(1/6)</f>
        <v>#DIV/0!</v>
      </c>
      <c r="AK34" t="e">
        <f>'Security Hierarchy'!AK34*(1/2)+'Economic Hierarchy'!AK34*(1/6)+'Diplomatic Hiearachy'!AK34*(1/6)+'Informational Hierarchy'!AK34*(1/6)</f>
        <v>#DIV/0!</v>
      </c>
      <c r="AL34" t="e">
        <f>'Security Hierarchy'!AL34*(1/2)+'Economic Hierarchy'!AL34*(1/6)+'Diplomatic Hiearachy'!AL34*(1/6)+'Informational Hierarchy'!AL34*(1/6)</f>
        <v>#DIV/0!</v>
      </c>
      <c r="AM34" t="e">
        <f>'Security Hierarchy'!AM34*(1/2)+'Economic Hierarchy'!AM34*(1/6)+'Diplomatic Hiearachy'!AM34*(1/6)+'Informational Hierarchy'!AM34*(1/6)</f>
        <v>#DIV/0!</v>
      </c>
      <c r="AN34" t="e">
        <f>'Security Hierarchy'!AN34*(1/2)+'Economic Hierarchy'!AN34*(1/6)+'Diplomatic Hiearachy'!AN34*(1/6)+'Informational Hierarchy'!AN34*(1/6)</f>
        <v>#DIV/0!</v>
      </c>
      <c r="AO34" t="e">
        <f>'Security Hierarchy'!AO34*(1/2)+'Economic Hierarchy'!AO34*(1/6)+'Diplomatic Hiearachy'!AO34*(1/6)+'Informational Hierarchy'!AO34*(1/6)</f>
        <v>#DIV/0!</v>
      </c>
      <c r="AP34" t="e">
        <f>'Security Hierarchy'!AP34*(1/2)+'Economic Hierarchy'!AP34*(1/6)+'Diplomatic Hiearachy'!AP34*(1/6)+'Informational Hierarchy'!AP34*(1/6)</f>
        <v>#DIV/0!</v>
      </c>
      <c r="AQ34" t="e">
        <f>'Security Hierarchy'!AQ34*(1/2)+'Economic Hierarchy'!AQ34*(1/6)+'Diplomatic Hiearachy'!AQ34*(1/6)+'Informational Hierarchy'!AQ34*(1/6)</f>
        <v>#DIV/0!</v>
      </c>
      <c r="AR34" t="e">
        <f>'Security Hierarchy'!AR34*(1/2)+'Economic Hierarchy'!AR34*(1/6)+'Diplomatic Hiearachy'!AR34*(1/6)+'Informational Hierarchy'!AR34*(1/6)</f>
        <v>#DIV/0!</v>
      </c>
      <c r="AS34" t="e">
        <f>'Security Hierarchy'!AS34*(1/2)+'Economic Hierarchy'!AS34*(1/6)+'Diplomatic Hiearachy'!AS34*(1/6)+'Informational Hierarchy'!AS34*(1/6)</f>
        <v>#DIV/0!</v>
      </c>
      <c r="AT34" t="e">
        <f>'Security Hierarchy'!AT34*(1/2)+'Economic Hierarchy'!AT34*(1/6)+'Diplomatic Hiearachy'!AT34*(1/6)+'Informational Hierarchy'!AT34*(1/6)</f>
        <v>#DIV/0!</v>
      </c>
      <c r="AU34" t="e">
        <f>'Security Hierarchy'!AU34*(1/2)+'Economic Hierarchy'!AU34*(1/6)+'Diplomatic Hiearachy'!AU34*(1/6)+'Informational Hierarchy'!AU34*(1/6)</f>
        <v>#DIV/0!</v>
      </c>
      <c r="AV34" t="e">
        <f>'Security Hierarchy'!AV34*(1/2)+'Economic Hierarchy'!AV34*(1/6)+'Diplomatic Hiearachy'!AV34*(1/6)+'Informational Hierarchy'!AV34*(1/6)</f>
        <v>#DIV/0!</v>
      </c>
      <c r="AW34" t="e">
        <f>'Security Hierarchy'!AW34*(1/2)+'Economic Hierarchy'!AW34*(1/6)+'Diplomatic Hiearachy'!AW34*(1/6)+'Informational Hierarchy'!AW34*(1/6)</f>
        <v>#DIV/0!</v>
      </c>
    </row>
    <row r="35" spans="1:49" x14ac:dyDescent="0.25">
      <c r="A35">
        <v>1993</v>
      </c>
      <c r="B35" t="e">
        <f>'Security Hierarchy'!B35*(1/2)+'Economic Hierarchy'!B35*(1/6)+'Diplomatic Hiearachy'!B35*(1/6)+'Informational Hierarchy'!B35*(1/6)</f>
        <v>#DIV/0!</v>
      </c>
      <c r="C35" t="e">
        <f>'Security Hierarchy'!C35*(1/2)+'Economic Hierarchy'!C35*(1/6)+'Diplomatic Hiearachy'!C35*(1/6)+'Informational Hierarchy'!C35*(1/6)</f>
        <v>#DIV/0!</v>
      </c>
      <c r="D35" t="e">
        <f>'Security Hierarchy'!D35*(1/2)+'Economic Hierarchy'!D35*(1/6)+'Diplomatic Hiearachy'!D35*(1/6)+'Informational Hierarchy'!D35*(1/6)</f>
        <v>#DIV/0!</v>
      </c>
      <c r="E35" t="e">
        <f>'Security Hierarchy'!E35*(1/2)+'Economic Hierarchy'!E35*(1/6)+'Diplomatic Hiearachy'!E35*(1/6)+'Informational Hierarchy'!E35*(1/6)</f>
        <v>#DIV/0!</v>
      </c>
      <c r="F35" t="e">
        <f>'Security Hierarchy'!F35*(1/2)+'Economic Hierarchy'!F35*(1/6)+'Diplomatic Hiearachy'!F35*(1/6)+'Informational Hierarchy'!F35*(1/6)</f>
        <v>#DIV/0!</v>
      </c>
      <c r="G35" t="e">
        <f>'Security Hierarchy'!G35*(1/2)+'Economic Hierarchy'!G35*(1/6)+'Diplomatic Hiearachy'!G35*(1/6)+'Informational Hierarchy'!G35*(1/6)</f>
        <v>#DIV/0!</v>
      </c>
      <c r="H35" t="e">
        <f>'Security Hierarchy'!H35*(1/2)+'Economic Hierarchy'!H35*(1/6)+'Diplomatic Hiearachy'!H35*(1/6)+'Informational Hierarchy'!H35*(1/6)</f>
        <v>#DIV/0!</v>
      </c>
      <c r="I35" t="e">
        <f>'Security Hierarchy'!I35*(1/2)+'Economic Hierarchy'!I35*(1/6)+'Diplomatic Hiearachy'!I35*(1/6)+'Informational Hierarchy'!I35*(1/6)</f>
        <v>#DIV/0!</v>
      </c>
      <c r="J35" t="e">
        <f>'Security Hierarchy'!J35*(1/2)+'Economic Hierarchy'!J35*(1/6)+'Diplomatic Hiearachy'!J35*(1/6)+'Informational Hierarchy'!J35*(1/6)</f>
        <v>#DIV/0!</v>
      </c>
      <c r="K35" t="e">
        <f>'Security Hierarchy'!K35*(1/2)+'Economic Hierarchy'!K35*(1/6)+'Diplomatic Hiearachy'!K35*(1/6)+'Informational Hierarchy'!K35*(1/6)</f>
        <v>#DIV/0!</v>
      </c>
      <c r="L35" t="e">
        <f>'Security Hierarchy'!L35*(1/2)+'Economic Hierarchy'!L35*(1/6)+'Diplomatic Hiearachy'!L35*(1/6)+'Informational Hierarchy'!L35*(1/6)</f>
        <v>#DIV/0!</v>
      </c>
      <c r="M35" t="e">
        <f>'Security Hierarchy'!M35*(1/2)+'Economic Hierarchy'!M35*(1/6)+'Diplomatic Hiearachy'!M35*(1/6)+'Informational Hierarchy'!M35*(1/6)</f>
        <v>#DIV/0!</v>
      </c>
      <c r="N35" t="e">
        <f>'Security Hierarchy'!N35*(1/2)+'Economic Hierarchy'!N35*(1/6)+'Diplomatic Hiearachy'!N35*(1/6)+'Informational Hierarchy'!N35*(1/6)</f>
        <v>#DIV/0!</v>
      </c>
      <c r="O35" t="e">
        <f>'Security Hierarchy'!O35*(1/2)+'Economic Hierarchy'!O35*(1/6)+'Diplomatic Hiearachy'!O35*(1/6)+'Informational Hierarchy'!O35*(1/6)</f>
        <v>#DIV/0!</v>
      </c>
      <c r="P35" t="e">
        <f>'Security Hierarchy'!P35*(1/2)+'Economic Hierarchy'!P35*(1/6)+'Diplomatic Hiearachy'!P35*(1/6)+'Informational Hierarchy'!P35*(1/6)</f>
        <v>#DIV/0!</v>
      </c>
      <c r="Q35" t="e">
        <f>'Security Hierarchy'!Q35*(1/2)+'Economic Hierarchy'!Q35*(1/6)+'Diplomatic Hiearachy'!Q35*(1/6)+'Informational Hierarchy'!Q35*(1/6)</f>
        <v>#DIV/0!</v>
      </c>
      <c r="R35" t="e">
        <f>'Security Hierarchy'!R35*(1/2)+'Economic Hierarchy'!R35*(1/6)+'Diplomatic Hiearachy'!R35*(1/6)+'Informational Hierarchy'!R35*(1/6)</f>
        <v>#DIV/0!</v>
      </c>
      <c r="S35" t="e">
        <f>'Security Hierarchy'!S35*(1/2)+'Economic Hierarchy'!S35*(1/6)+'Diplomatic Hiearachy'!S35*(1/6)+'Informational Hierarchy'!S35*(1/6)</f>
        <v>#DIV/0!</v>
      </c>
      <c r="T35" t="e">
        <f>'Security Hierarchy'!T35*(1/2)+'Economic Hierarchy'!T35*(1/6)+'Diplomatic Hiearachy'!T35*(1/6)+'Informational Hierarchy'!T35*(1/6)</f>
        <v>#DIV/0!</v>
      </c>
      <c r="U35" t="e">
        <f>'Security Hierarchy'!U35*(1/2)+'Economic Hierarchy'!U35*(1/6)+'Diplomatic Hiearachy'!U35*(1/6)+'Informational Hierarchy'!U35*(1/6)</f>
        <v>#DIV/0!</v>
      </c>
      <c r="V35" t="e">
        <f>'Security Hierarchy'!V35*(1/2)+'Economic Hierarchy'!V35*(1/6)+'Diplomatic Hiearachy'!V35*(1/6)+'Informational Hierarchy'!V35*(1/6)</f>
        <v>#DIV/0!</v>
      </c>
      <c r="W35" t="e">
        <f>'Security Hierarchy'!W35*(1/2)+'Economic Hierarchy'!W35*(1/6)+'Diplomatic Hiearachy'!W35*(1/6)+'Informational Hierarchy'!W35*(1/6)</f>
        <v>#DIV/0!</v>
      </c>
      <c r="X35" t="e">
        <f>'Security Hierarchy'!X35*(1/2)+'Economic Hierarchy'!X35*(1/6)+'Diplomatic Hiearachy'!X35*(1/6)+'Informational Hierarchy'!X35*(1/6)</f>
        <v>#DIV/0!</v>
      </c>
      <c r="Y35" t="e">
        <f>'Security Hierarchy'!Y35*(1/2)+'Economic Hierarchy'!Y35*(1/6)+'Diplomatic Hiearachy'!Y35*(1/6)+'Informational Hierarchy'!Y35*(1/6)</f>
        <v>#DIV/0!</v>
      </c>
      <c r="Z35" t="e">
        <f>'Security Hierarchy'!Z35*(1/2)+'Economic Hierarchy'!Z35*(1/6)+'Diplomatic Hiearachy'!Z35*(1/6)+'Informational Hierarchy'!Z35*(1/6)</f>
        <v>#DIV/0!</v>
      </c>
      <c r="AA35" t="e">
        <f>'Security Hierarchy'!AA35*(1/2)+'Economic Hierarchy'!AA35*(1/6)+'Diplomatic Hiearachy'!AA35*(1/6)+'Informational Hierarchy'!AA35*(1/6)</f>
        <v>#DIV/0!</v>
      </c>
      <c r="AB35" t="e">
        <f>'Security Hierarchy'!AB35*(1/2)+'Economic Hierarchy'!AB35*(1/6)+'Diplomatic Hiearachy'!AB35*(1/6)+'Informational Hierarchy'!AB35*(1/6)</f>
        <v>#DIV/0!</v>
      </c>
      <c r="AC35" t="e">
        <f>'Security Hierarchy'!AC35*(1/2)+'Economic Hierarchy'!AC35*(1/6)+'Diplomatic Hiearachy'!AC35*(1/6)+'Informational Hierarchy'!AC35*(1/6)</f>
        <v>#DIV/0!</v>
      </c>
      <c r="AD35" t="e">
        <f>'Security Hierarchy'!AD35*(1/2)+'Economic Hierarchy'!AD35*(1/6)+'Diplomatic Hiearachy'!AD35*(1/6)+'Informational Hierarchy'!AD35*(1/6)</f>
        <v>#DIV/0!</v>
      </c>
      <c r="AE35" t="e">
        <f>'Security Hierarchy'!AE35*(1/2)+'Economic Hierarchy'!AE35*(1/6)+'Diplomatic Hiearachy'!AE35*(1/6)+'Informational Hierarchy'!AE35*(1/6)</f>
        <v>#DIV/0!</v>
      </c>
      <c r="AF35" t="e">
        <f>'Security Hierarchy'!AF35*(1/2)+'Economic Hierarchy'!AF35*(1/6)+'Diplomatic Hiearachy'!AF35*(1/6)+'Informational Hierarchy'!AF35*(1/6)</f>
        <v>#DIV/0!</v>
      </c>
      <c r="AG35" t="e">
        <f>'Security Hierarchy'!AG35*(1/2)+'Economic Hierarchy'!AG35*(1/6)+'Diplomatic Hiearachy'!AG35*(1/6)+'Informational Hierarchy'!AG35*(1/6)</f>
        <v>#DIV/0!</v>
      </c>
      <c r="AH35" t="e">
        <f>'Security Hierarchy'!AH35*(1/2)+'Economic Hierarchy'!AH35*(1/6)+'Diplomatic Hiearachy'!AH35*(1/6)+'Informational Hierarchy'!AH35*(1/6)</f>
        <v>#DIV/0!</v>
      </c>
      <c r="AI35" t="e">
        <f>'Security Hierarchy'!AI35*(1/2)+'Economic Hierarchy'!AI35*(1/6)+'Diplomatic Hiearachy'!AI35*(1/6)+'Informational Hierarchy'!AI35*(1/6)</f>
        <v>#DIV/0!</v>
      </c>
      <c r="AJ35" t="e">
        <f>'Security Hierarchy'!AJ35*(1/2)+'Economic Hierarchy'!AJ35*(1/6)+'Diplomatic Hiearachy'!AJ35*(1/6)+'Informational Hierarchy'!AJ35*(1/6)</f>
        <v>#DIV/0!</v>
      </c>
      <c r="AK35" t="e">
        <f>'Security Hierarchy'!AK35*(1/2)+'Economic Hierarchy'!AK35*(1/6)+'Diplomatic Hiearachy'!AK35*(1/6)+'Informational Hierarchy'!AK35*(1/6)</f>
        <v>#DIV/0!</v>
      </c>
      <c r="AL35" t="e">
        <f>'Security Hierarchy'!AL35*(1/2)+'Economic Hierarchy'!AL35*(1/6)+'Diplomatic Hiearachy'!AL35*(1/6)+'Informational Hierarchy'!AL35*(1/6)</f>
        <v>#DIV/0!</v>
      </c>
      <c r="AM35" t="e">
        <f>'Security Hierarchy'!AM35*(1/2)+'Economic Hierarchy'!AM35*(1/6)+'Diplomatic Hiearachy'!AM35*(1/6)+'Informational Hierarchy'!AM35*(1/6)</f>
        <v>#DIV/0!</v>
      </c>
      <c r="AN35" t="e">
        <f>'Security Hierarchy'!AN35*(1/2)+'Economic Hierarchy'!AN35*(1/6)+'Diplomatic Hiearachy'!AN35*(1/6)+'Informational Hierarchy'!AN35*(1/6)</f>
        <v>#DIV/0!</v>
      </c>
      <c r="AO35" t="e">
        <f>'Security Hierarchy'!AO35*(1/2)+'Economic Hierarchy'!AO35*(1/6)+'Diplomatic Hiearachy'!AO35*(1/6)+'Informational Hierarchy'!AO35*(1/6)</f>
        <v>#DIV/0!</v>
      </c>
      <c r="AP35" t="e">
        <f>'Security Hierarchy'!AP35*(1/2)+'Economic Hierarchy'!AP35*(1/6)+'Diplomatic Hiearachy'!AP35*(1/6)+'Informational Hierarchy'!AP35*(1/6)</f>
        <v>#DIV/0!</v>
      </c>
      <c r="AQ35" t="e">
        <f>'Security Hierarchy'!AQ35*(1/2)+'Economic Hierarchy'!AQ35*(1/6)+'Diplomatic Hiearachy'!AQ35*(1/6)+'Informational Hierarchy'!AQ35*(1/6)</f>
        <v>#DIV/0!</v>
      </c>
      <c r="AR35" t="e">
        <f>'Security Hierarchy'!AR35*(1/2)+'Economic Hierarchy'!AR35*(1/6)+'Diplomatic Hiearachy'!AR35*(1/6)+'Informational Hierarchy'!AR35*(1/6)</f>
        <v>#DIV/0!</v>
      </c>
      <c r="AS35" t="e">
        <f>'Security Hierarchy'!AS35*(1/2)+'Economic Hierarchy'!AS35*(1/6)+'Diplomatic Hiearachy'!AS35*(1/6)+'Informational Hierarchy'!AS35*(1/6)</f>
        <v>#DIV/0!</v>
      </c>
      <c r="AT35" t="e">
        <f>'Security Hierarchy'!AT35*(1/2)+'Economic Hierarchy'!AT35*(1/6)+'Diplomatic Hiearachy'!AT35*(1/6)+'Informational Hierarchy'!AT35*(1/6)</f>
        <v>#DIV/0!</v>
      </c>
      <c r="AU35" t="e">
        <f>'Security Hierarchy'!AU35*(1/2)+'Economic Hierarchy'!AU35*(1/6)+'Diplomatic Hiearachy'!AU35*(1/6)+'Informational Hierarchy'!AU35*(1/6)</f>
        <v>#DIV/0!</v>
      </c>
      <c r="AV35" t="e">
        <f>'Security Hierarchy'!AV35*(1/2)+'Economic Hierarchy'!AV35*(1/6)+'Diplomatic Hiearachy'!AV35*(1/6)+'Informational Hierarchy'!AV35*(1/6)</f>
        <v>#DIV/0!</v>
      </c>
      <c r="AW35" t="e">
        <f>'Security Hierarchy'!AW35*(1/2)+'Economic Hierarchy'!AW35*(1/6)+'Diplomatic Hiearachy'!AW35*(1/6)+'Informational Hierarchy'!AW35*(1/6)</f>
        <v>#DIV/0!</v>
      </c>
    </row>
    <row r="36" spans="1:49" x14ac:dyDescent="0.25">
      <c r="A36">
        <v>1994</v>
      </c>
      <c r="B36" t="e">
        <f>'Security Hierarchy'!B36*(1/2)+'Economic Hierarchy'!B36*(1/6)+'Diplomatic Hiearachy'!B36*(1/6)+'Informational Hierarchy'!B36*(1/6)</f>
        <v>#DIV/0!</v>
      </c>
      <c r="C36" t="e">
        <f>'Security Hierarchy'!C36*(1/2)+'Economic Hierarchy'!C36*(1/6)+'Diplomatic Hiearachy'!C36*(1/6)+'Informational Hierarchy'!C36*(1/6)</f>
        <v>#DIV/0!</v>
      </c>
      <c r="D36" t="e">
        <f>'Security Hierarchy'!D36*(1/2)+'Economic Hierarchy'!D36*(1/6)+'Diplomatic Hiearachy'!D36*(1/6)+'Informational Hierarchy'!D36*(1/6)</f>
        <v>#DIV/0!</v>
      </c>
      <c r="E36" t="e">
        <f>'Security Hierarchy'!E36*(1/2)+'Economic Hierarchy'!E36*(1/6)+'Diplomatic Hiearachy'!E36*(1/6)+'Informational Hierarchy'!E36*(1/6)</f>
        <v>#DIV/0!</v>
      </c>
      <c r="F36" t="e">
        <f>'Security Hierarchy'!F36*(1/2)+'Economic Hierarchy'!F36*(1/6)+'Diplomatic Hiearachy'!F36*(1/6)+'Informational Hierarchy'!F36*(1/6)</f>
        <v>#DIV/0!</v>
      </c>
      <c r="G36" t="e">
        <f>'Security Hierarchy'!G36*(1/2)+'Economic Hierarchy'!G36*(1/6)+'Diplomatic Hiearachy'!G36*(1/6)+'Informational Hierarchy'!G36*(1/6)</f>
        <v>#DIV/0!</v>
      </c>
      <c r="H36" t="e">
        <f>'Security Hierarchy'!H36*(1/2)+'Economic Hierarchy'!H36*(1/6)+'Diplomatic Hiearachy'!H36*(1/6)+'Informational Hierarchy'!H36*(1/6)</f>
        <v>#DIV/0!</v>
      </c>
      <c r="I36" t="e">
        <f>'Security Hierarchy'!I36*(1/2)+'Economic Hierarchy'!I36*(1/6)+'Diplomatic Hiearachy'!I36*(1/6)+'Informational Hierarchy'!I36*(1/6)</f>
        <v>#DIV/0!</v>
      </c>
      <c r="J36" t="e">
        <f>'Security Hierarchy'!J36*(1/2)+'Economic Hierarchy'!J36*(1/6)+'Diplomatic Hiearachy'!J36*(1/6)+'Informational Hierarchy'!J36*(1/6)</f>
        <v>#DIV/0!</v>
      </c>
      <c r="K36" t="e">
        <f>'Security Hierarchy'!K36*(1/2)+'Economic Hierarchy'!K36*(1/6)+'Diplomatic Hiearachy'!K36*(1/6)+'Informational Hierarchy'!K36*(1/6)</f>
        <v>#DIV/0!</v>
      </c>
      <c r="L36" t="e">
        <f>'Security Hierarchy'!L36*(1/2)+'Economic Hierarchy'!L36*(1/6)+'Diplomatic Hiearachy'!L36*(1/6)+'Informational Hierarchy'!L36*(1/6)</f>
        <v>#DIV/0!</v>
      </c>
      <c r="M36" t="e">
        <f>'Security Hierarchy'!M36*(1/2)+'Economic Hierarchy'!M36*(1/6)+'Diplomatic Hiearachy'!M36*(1/6)+'Informational Hierarchy'!M36*(1/6)</f>
        <v>#DIV/0!</v>
      </c>
      <c r="N36" t="e">
        <f>'Security Hierarchy'!N36*(1/2)+'Economic Hierarchy'!N36*(1/6)+'Diplomatic Hiearachy'!N36*(1/6)+'Informational Hierarchy'!N36*(1/6)</f>
        <v>#DIV/0!</v>
      </c>
      <c r="O36" t="e">
        <f>'Security Hierarchy'!O36*(1/2)+'Economic Hierarchy'!O36*(1/6)+'Diplomatic Hiearachy'!O36*(1/6)+'Informational Hierarchy'!O36*(1/6)</f>
        <v>#DIV/0!</v>
      </c>
      <c r="P36" t="e">
        <f>'Security Hierarchy'!P36*(1/2)+'Economic Hierarchy'!P36*(1/6)+'Diplomatic Hiearachy'!P36*(1/6)+'Informational Hierarchy'!P36*(1/6)</f>
        <v>#DIV/0!</v>
      </c>
      <c r="Q36" t="e">
        <f>'Security Hierarchy'!Q36*(1/2)+'Economic Hierarchy'!Q36*(1/6)+'Diplomatic Hiearachy'!Q36*(1/6)+'Informational Hierarchy'!Q36*(1/6)</f>
        <v>#DIV/0!</v>
      </c>
      <c r="R36" t="e">
        <f>'Security Hierarchy'!R36*(1/2)+'Economic Hierarchy'!R36*(1/6)+'Diplomatic Hiearachy'!R36*(1/6)+'Informational Hierarchy'!R36*(1/6)</f>
        <v>#DIV/0!</v>
      </c>
      <c r="S36" t="e">
        <f>'Security Hierarchy'!S36*(1/2)+'Economic Hierarchy'!S36*(1/6)+'Diplomatic Hiearachy'!S36*(1/6)+'Informational Hierarchy'!S36*(1/6)</f>
        <v>#DIV/0!</v>
      </c>
      <c r="T36" t="e">
        <f>'Security Hierarchy'!T36*(1/2)+'Economic Hierarchy'!T36*(1/6)+'Diplomatic Hiearachy'!T36*(1/6)+'Informational Hierarchy'!T36*(1/6)</f>
        <v>#DIV/0!</v>
      </c>
      <c r="U36" t="e">
        <f>'Security Hierarchy'!U36*(1/2)+'Economic Hierarchy'!U36*(1/6)+'Diplomatic Hiearachy'!U36*(1/6)+'Informational Hierarchy'!U36*(1/6)</f>
        <v>#DIV/0!</v>
      </c>
      <c r="V36" t="e">
        <f>'Security Hierarchy'!V36*(1/2)+'Economic Hierarchy'!V36*(1/6)+'Diplomatic Hiearachy'!V36*(1/6)+'Informational Hierarchy'!V36*(1/6)</f>
        <v>#DIV/0!</v>
      </c>
      <c r="W36" t="e">
        <f>'Security Hierarchy'!W36*(1/2)+'Economic Hierarchy'!W36*(1/6)+'Diplomatic Hiearachy'!W36*(1/6)+'Informational Hierarchy'!W36*(1/6)</f>
        <v>#DIV/0!</v>
      </c>
      <c r="X36" t="e">
        <f>'Security Hierarchy'!X36*(1/2)+'Economic Hierarchy'!X36*(1/6)+'Diplomatic Hiearachy'!X36*(1/6)+'Informational Hierarchy'!X36*(1/6)</f>
        <v>#DIV/0!</v>
      </c>
      <c r="Y36" t="e">
        <f>'Security Hierarchy'!Y36*(1/2)+'Economic Hierarchy'!Y36*(1/6)+'Diplomatic Hiearachy'!Y36*(1/6)+'Informational Hierarchy'!Y36*(1/6)</f>
        <v>#DIV/0!</v>
      </c>
      <c r="Z36" t="e">
        <f>'Security Hierarchy'!Z36*(1/2)+'Economic Hierarchy'!Z36*(1/6)+'Diplomatic Hiearachy'!Z36*(1/6)+'Informational Hierarchy'!Z36*(1/6)</f>
        <v>#DIV/0!</v>
      </c>
      <c r="AA36" t="e">
        <f>'Security Hierarchy'!AA36*(1/2)+'Economic Hierarchy'!AA36*(1/6)+'Diplomatic Hiearachy'!AA36*(1/6)+'Informational Hierarchy'!AA36*(1/6)</f>
        <v>#DIV/0!</v>
      </c>
      <c r="AB36" t="e">
        <f>'Security Hierarchy'!AB36*(1/2)+'Economic Hierarchy'!AB36*(1/6)+'Diplomatic Hiearachy'!AB36*(1/6)+'Informational Hierarchy'!AB36*(1/6)</f>
        <v>#DIV/0!</v>
      </c>
      <c r="AC36" t="e">
        <f>'Security Hierarchy'!AC36*(1/2)+'Economic Hierarchy'!AC36*(1/6)+'Diplomatic Hiearachy'!AC36*(1/6)+'Informational Hierarchy'!AC36*(1/6)</f>
        <v>#DIV/0!</v>
      </c>
      <c r="AD36" t="e">
        <f>'Security Hierarchy'!AD36*(1/2)+'Economic Hierarchy'!AD36*(1/6)+'Diplomatic Hiearachy'!AD36*(1/6)+'Informational Hierarchy'!AD36*(1/6)</f>
        <v>#DIV/0!</v>
      </c>
      <c r="AE36" t="e">
        <f>'Security Hierarchy'!AE36*(1/2)+'Economic Hierarchy'!AE36*(1/6)+'Diplomatic Hiearachy'!AE36*(1/6)+'Informational Hierarchy'!AE36*(1/6)</f>
        <v>#DIV/0!</v>
      </c>
      <c r="AF36" t="e">
        <f>'Security Hierarchy'!AF36*(1/2)+'Economic Hierarchy'!AF36*(1/6)+'Diplomatic Hiearachy'!AF36*(1/6)+'Informational Hierarchy'!AF36*(1/6)</f>
        <v>#DIV/0!</v>
      </c>
      <c r="AG36" t="e">
        <f>'Security Hierarchy'!AG36*(1/2)+'Economic Hierarchy'!AG36*(1/6)+'Diplomatic Hiearachy'!AG36*(1/6)+'Informational Hierarchy'!AG36*(1/6)</f>
        <v>#DIV/0!</v>
      </c>
      <c r="AH36" t="e">
        <f>'Security Hierarchy'!AH36*(1/2)+'Economic Hierarchy'!AH36*(1/6)+'Diplomatic Hiearachy'!AH36*(1/6)+'Informational Hierarchy'!AH36*(1/6)</f>
        <v>#DIV/0!</v>
      </c>
      <c r="AI36" t="e">
        <f>'Security Hierarchy'!AI36*(1/2)+'Economic Hierarchy'!AI36*(1/6)+'Diplomatic Hiearachy'!AI36*(1/6)+'Informational Hierarchy'!AI36*(1/6)</f>
        <v>#DIV/0!</v>
      </c>
      <c r="AJ36" t="e">
        <f>'Security Hierarchy'!AJ36*(1/2)+'Economic Hierarchy'!AJ36*(1/6)+'Diplomatic Hiearachy'!AJ36*(1/6)+'Informational Hierarchy'!AJ36*(1/6)</f>
        <v>#DIV/0!</v>
      </c>
      <c r="AK36" t="e">
        <f>'Security Hierarchy'!AK36*(1/2)+'Economic Hierarchy'!AK36*(1/6)+'Diplomatic Hiearachy'!AK36*(1/6)+'Informational Hierarchy'!AK36*(1/6)</f>
        <v>#DIV/0!</v>
      </c>
      <c r="AL36" t="e">
        <f>'Security Hierarchy'!AL36*(1/2)+'Economic Hierarchy'!AL36*(1/6)+'Diplomatic Hiearachy'!AL36*(1/6)+'Informational Hierarchy'!AL36*(1/6)</f>
        <v>#DIV/0!</v>
      </c>
      <c r="AM36" t="e">
        <f>'Security Hierarchy'!AM36*(1/2)+'Economic Hierarchy'!AM36*(1/6)+'Diplomatic Hiearachy'!AM36*(1/6)+'Informational Hierarchy'!AM36*(1/6)</f>
        <v>#DIV/0!</v>
      </c>
      <c r="AN36" t="e">
        <f>'Security Hierarchy'!AN36*(1/2)+'Economic Hierarchy'!AN36*(1/6)+'Diplomatic Hiearachy'!AN36*(1/6)+'Informational Hierarchy'!AN36*(1/6)</f>
        <v>#DIV/0!</v>
      </c>
      <c r="AO36" t="e">
        <f>'Security Hierarchy'!AO36*(1/2)+'Economic Hierarchy'!AO36*(1/6)+'Diplomatic Hiearachy'!AO36*(1/6)+'Informational Hierarchy'!AO36*(1/6)</f>
        <v>#DIV/0!</v>
      </c>
      <c r="AP36" t="e">
        <f>'Security Hierarchy'!AP36*(1/2)+'Economic Hierarchy'!AP36*(1/6)+'Diplomatic Hiearachy'!AP36*(1/6)+'Informational Hierarchy'!AP36*(1/6)</f>
        <v>#DIV/0!</v>
      </c>
      <c r="AQ36" t="e">
        <f>'Security Hierarchy'!AQ36*(1/2)+'Economic Hierarchy'!AQ36*(1/6)+'Diplomatic Hiearachy'!AQ36*(1/6)+'Informational Hierarchy'!AQ36*(1/6)</f>
        <v>#DIV/0!</v>
      </c>
      <c r="AR36" t="e">
        <f>'Security Hierarchy'!AR36*(1/2)+'Economic Hierarchy'!AR36*(1/6)+'Diplomatic Hiearachy'!AR36*(1/6)+'Informational Hierarchy'!AR36*(1/6)</f>
        <v>#DIV/0!</v>
      </c>
      <c r="AS36" t="e">
        <f>'Security Hierarchy'!AS36*(1/2)+'Economic Hierarchy'!AS36*(1/6)+'Diplomatic Hiearachy'!AS36*(1/6)+'Informational Hierarchy'!AS36*(1/6)</f>
        <v>#DIV/0!</v>
      </c>
      <c r="AT36" t="e">
        <f>'Security Hierarchy'!AT36*(1/2)+'Economic Hierarchy'!AT36*(1/6)+'Diplomatic Hiearachy'!AT36*(1/6)+'Informational Hierarchy'!AT36*(1/6)</f>
        <v>#DIV/0!</v>
      </c>
      <c r="AU36" t="e">
        <f>'Security Hierarchy'!AU36*(1/2)+'Economic Hierarchy'!AU36*(1/6)+'Diplomatic Hiearachy'!AU36*(1/6)+'Informational Hierarchy'!AU36*(1/6)</f>
        <v>#DIV/0!</v>
      </c>
      <c r="AV36" t="e">
        <f>'Security Hierarchy'!AV36*(1/2)+'Economic Hierarchy'!AV36*(1/6)+'Diplomatic Hiearachy'!AV36*(1/6)+'Informational Hierarchy'!AV36*(1/6)</f>
        <v>#DIV/0!</v>
      </c>
      <c r="AW36" t="e">
        <f>'Security Hierarchy'!AW36*(1/2)+'Economic Hierarchy'!AW36*(1/6)+'Diplomatic Hiearachy'!AW36*(1/6)+'Informational Hierarchy'!AW36*(1/6)</f>
        <v>#DIV/0!</v>
      </c>
    </row>
    <row r="37" spans="1:49" x14ac:dyDescent="0.25">
      <c r="A37">
        <v>1995</v>
      </c>
      <c r="B37" t="e">
        <f>'Security Hierarchy'!B37*(1/2)+'Economic Hierarchy'!B37*(1/6)+'Diplomatic Hiearachy'!B37*(1/6)+'Informational Hierarchy'!B37*(1/6)</f>
        <v>#DIV/0!</v>
      </c>
      <c r="C37" t="e">
        <f>'Security Hierarchy'!C37*(1/2)+'Economic Hierarchy'!C37*(1/6)+'Diplomatic Hiearachy'!C37*(1/6)+'Informational Hierarchy'!C37*(1/6)</f>
        <v>#DIV/0!</v>
      </c>
      <c r="D37" t="e">
        <f>'Security Hierarchy'!D37*(1/2)+'Economic Hierarchy'!D37*(1/6)+'Diplomatic Hiearachy'!D37*(1/6)+'Informational Hierarchy'!D37*(1/6)</f>
        <v>#DIV/0!</v>
      </c>
      <c r="E37" t="e">
        <f>'Security Hierarchy'!E37*(1/2)+'Economic Hierarchy'!E37*(1/6)+'Diplomatic Hiearachy'!E37*(1/6)+'Informational Hierarchy'!E37*(1/6)</f>
        <v>#DIV/0!</v>
      </c>
      <c r="F37" t="e">
        <f>'Security Hierarchy'!F37*(1/2)+'Economic Hierarchy'!F37*(1/6)+'Diplomatic Hiearachy'!F37*(1/6)+'Informational Hierarchy'!F37*(1/6)</f>
        <v>#DIV/0!</v>
      </c>
      <c r="G37" t="e">
        <f>'Security Hierarchy'!G37*(1/2)+'Economic Hierarchy'!G37*(1/6)+'Diplomatic Hiearachy'!G37*(1/6)+'Informational Hierarchy'!G37*(1/6)</f>
        <v>#DIV/0!</v>
      </c>
      <c r="H37" t="e">
        <f>'Security Hierarchy'!H37*(1/2)+'Economic Hierarchy'!H37*(1/6)+'Diplomatic Hiearachy'!H37*(1/6)+'Informational Hierarchy'!H37*(1/6)</f>
        <v>#DIV/0!</v>
      </c>
      <c r="I37" t="e">
        <f>'Security Hierarchy'!I37*(1/2)+'Economic Hierarchy'!I37*(1/6)+'Diplomatic Hiearachy'!I37*(1/6)+'Informational Hierarchy'!I37*(1/6)</f>
        <v>#DIV/0!</v>
      </c>
      <c r="J37" t="e">
        <f>'Security Hierarchy'!J37*(1/2)+'Economic Hierarchy'!J37*(1/6)+'Diplomatic Hiearachy'!J37*(1/6)+'Informational Hierarchy'!J37*(1/6)</f>
        <v>#DIV/0!</v>
      </c>
      <c r="K37" t="e">
        <f>'Security Hierarchy'!K37*(1/2)+'Economic Hierarchy'!K37*(1/6)+'Diplomatic Hiearachy'!K37*(1/6)+'Informational Hierarchy'!K37*(1/6)</f>
        <v>#DIV/0!</v>
      </c>
      <c r="L37" t="e">
        <f>'Security Hierarchy'!L37*(1/2)+'Economic Hierarchy'!L37*(1/6)+'Diplomatic Hiearachy'!L37*(1/6)+'Informational Hierarchy'!L37*(1/6)</f>
        <v>#DIV/0!</v>
      </c>
      <c r="M37" t="e">
        <f>'Security Hierarchy'!M37*(1/2)+'Economic Hierarchy'!M37*(1/6)+'Diplomatic Hiearachy'!M37*(1/6)+'Informational Hierarchy'!M37*(1/6)</f>
        <v>#DIV/0!</v>
      </c>
      <c r="N37" t="e">
        <f>'Security Hierarchy'!N37*(1/2)+'Economic Hierarchy'!N37*(1/6)+'Diplomatic Hiearachy'!N37*(1/6)+'Informational Hierarchy'!N37*(1/6)</f>
        <v>#DIV/0!</v>
      </c>
      <c r="O37" t="e">
        <f>'Security Hierarchy'!O37*(1/2)+'Economic Hierarchy'!O37*(1/6)+'Diplomatic Hiearachy'!O37*(1/6)+'Informational Hierarchy'!O37*(1/6)</f>
        <v>#DIV/0!</v>
      </c>
      <c r="P37" t="e">
        <f>'Security Hierarchy'!P37*(1/2)+'Economic Hierarchy'!P37*(1/6)+'Diplomatic Hiearachy'!P37*(1/6)+'Informational Hierarchy'!P37*(1/6)</f>
        <v>#DIV/0!</v>
      </c>
      <c r="Q37" t="e">
        <f>'Security Hierarchy'!Q37*(1/2)+'Economic Hierarchy'!Q37*(1/6)+'Diplomatic Hiearachy'!Q37*(1/6)+'Informational Hierarchy'!Q37*(1/6)</f>
        <v>#DIV/0!</v>
      </c>
      <c r="R37" t="e">
        <f>'Security Hierarchy'!R37*(1/2)+'Economic Hierarchy'!R37*(1/6)+'Diplomatic Hiearachy'!R37*(1/6)+'Informational Hierarchy'!R37*(1/6)</f>
        <v>#DIV/0!</v>
      </c>
      <c r="S37" t="e">
        <f>'Security Hierarchy'!S37*(1/2)+'Economic Hierarchy'!S37*(1/6)+'Diplomatic Hiearachy'!S37*(1/6)+'Informational Hierarchy'!S37*(1/6)</f>
        <v>#DIV/0!</v>
      </c>
      <c r="T37" t="e">
        <f>'Security Hierarchy'!T37*(1/2)+'Economic Hierarchy'!T37*(1/6)+'Diplomatic Hiearachy'!T37*(1/6)+'Informational Hierarchy'!T37*(1/6)</f>
        <v>#DIV/0!</v>
      </c>
      <c r="U37" t="e">
        <f>'Security Hierarchy'!U37*(1/2)+'Economic Hierarchy'!U37*(1/6)+'Diplomatic Hiearachy'!U37*(1/6)+'Informational Hierarchy'!U37*(1/6)</f>
        <v>#DIV/0!</v>
      </c>
      <c r="V37" t="e">
        <f>'Security Hierarchy'!V37*(1/2)+'Economic Hierarchy'!V37*(1/6)+'Diplomatic Hiearachy'!V37*(1/6)+'Informational Hierarchy'!V37*(1/6)</f>
        <v>#DIV/0!</v>
      </c>
      <c r="W37" t="e">
        <f>'Security Hierarchy'!W37*(1/2)+'Economic Hierarchy'!W37*(1/6)+'Diplomatic Hiearachy'!W37*(1/6)+'Informational Hierarchy'!W37*(1/6)</f>
        <v>#DIV/0!</v>
      </c>
      <c r="X37" t="e">
        <f>'Security Hierarchy'!X37*(1/2)+'Economic Hierarchy'!X37*(1/6)+'Diplomatic Hiearachy'!X37*(1/6)+'Informational Hierarchy'!X37*(1/6)</f>
        <v>#DIV/0!</v>
      </c>
      <c r="Y37" t="e">
        <f>'Security Hierarchy'!Y37*(1/2)+'Economic Hierarchy'!Y37*(1/6)+'Diplomatic Hiearachy'!Y37*(1/6)+'Informational Hierarchy'!Y37*(1/6)</f>
        <v>#DIV/0!</v>
      </c>
      <c r="Z37" t="e">
        <f>'Security Hierarchy'!Z37*(1/2)+'Economic Hierarchy'!Z37*(1/6)+'Diplomatic Hiearachy'!Z37*(1/6)+'Informational Hierarchy'!Z37*(1/6)</f>
        <v>#DIV/0!</v>
      </c>
      <c r="AA37" t="e">
        <f>'Security Hierarchy'!AA37*(1/2)+'Economic Hierarchy'!AA37*(1/6)+'Diplomatic Hiearachy'!AA37*(1/6)+'Informational Hierarchy'!AA37*(1/6)</f>
        <v>#DIV/0!</v>
      </c>
      <c r="AB37" t="e">
        <f>'Security Hierarchy'!AB37*(1/2)+'Economic Hierarchy'!AB37*(1/6)+'Diplomatic Hiearachy'!AB37*(1/6)+'Informational Hierarchy'!AB37*(1/6)</f>
        <v>#DIV/0!</v>
      </c>
      <c r="AC37" t="e">
        <f>'Security Hierarchy'!AC37*(1/2)+'Economic Hierarchy'!AC37*(1/6)+'Diplomatic Hiearachy'!AC37*(1/6)+'Informational Hierarchy'!AC37*(1/6)</f>
        <v>#DIV/0!</v>
      </c>
      <c r="AD37" t="e">
        <f>'Security Hierarchy'!AD37*(1/2)+'Economic Hierarchy'!AD37*(1/6)+'Diplomatic Hiearachy'!AD37*(1/6)+'Informational Hierarchy'!AD37*(1/6)</f>
        <v>#DIV/0!</v>
      </c>
      <c r="AE37" t="e">
        <f>'Security Hierarchy'!AE37*(1/2)+'Economic Hierarchy'!AE37*(1/6)+'Diplomatic Hiearachy'!AE37*(1/6)+'Informational Hierarchy'!AE37*(1/6)</f>
        <v>#DIV/0!</v>
      </c>
      <c r="AF37" t="e">
        <f>'Security Hierarchy'!AF37*(1/2)+'Economic Hierarchy'!AF37*(1/6)+'Diplomatic Hiearachy'!AF37*(1/6)+'Informational Hierarchy'!AF37*(1/6)</f>
        <v>#DIV/0!</v>
      </c>
      <c r="AG37" t="e">
        <f>'Security Hierarchy'!AG37*(1/2)+'Economic Hierarchy'!AG37*(1/6)+'Diplomatic Hiearachy'!AG37*(1/6)+'Informational Hierarchy'!AG37*(1/6)</f>
        <v>#DIV/0!</v>
      </c>
      <c r="AH37" t="e">
        <f>'Security Hierarchy'!AH37*(1/2)+'Economic Hierarchy'!AH37*(1/6)+'Diplomatic Hiearachy'!AH37*(1/6)+'Informational Hierarchy'!AH37*(1/6)</f>
        <v>#DIV/0!</v>
      </c>
      <c r="AI37" t="e">
        <f>'Security Hierarchy'!AI37*(1/2)+'Economic Hierarchy'!AI37*(1/6)+'Diplomatic Hiearachy'!AI37*(1/6)+'Informational Hierarchy'!AI37*(1/6)</f>
        <v>#DIV/0!</v>
      </c>
      <c r="AJ37" t="e">
        <f>'Security Hierarchy'!AJ37*(1/2)+'Economic Hierarchy'!AJ37*(1/6)+'Diplomatic Hiearachy'!AJ37*(1/6)+'Informational Hierarchy'!AJ37*(1/6)</f>
        <v>#DIV/0!</v>
      </c>
      <c r="AK37" t="e">
        <f>'Security Hierarchy'!AK37*(1/2)+'Economic Hierarchy'!AK37*(1/6)+'Diplomatic Hiearachy'!AK37*(1/6)+'Informational Hierarchy'!AK37*(1/6)</f>
        <v>#DIV/0!</v>
      </c>
      <c r="AL37" t="e">
        <f>'Security Hierarchy'!AL37*(1/2)+'Economic Hierarchy'!AL37*(1/6)+'Diplomatic Hiearachy'!AL37*(1/6)+'Informational Hierarchy'!AL37*(1/6)</f>
        <v>#DIV/0!</v>
      </c>
      <c r="AM37" t="e">
        <f>'Security Hierarchy'!AM37*(1/2)+'Economic Hierarchy'!AM37*(1/6)+'Diplomatic Hiearachy'!AM37*(1/6)+'Informational Hierarchy'!AM37*(1/6)</f>
        <v>#DIV/0!</v>
      </c>
      <c r="AN37" t="e">
        <f>'Security Hierarchy'!AN37*(1/2)+'Economic Hierarchy'!AN37*(1/6)+'Diplomatic Hiearachy'!AN37*(1/6)+'Informational Hierarchy'!AN37*(1/6)</f>
        <v>#DIV/0!</v>
      </c>
      <c r="AO37" t="e">
        <f>'Security Hierarchy'!AO37*(1/2)+'Economic Hierarchy'!AO37*(1/6)+'Diplomatic Hiearachy'!AO37*(1/6)+'Informational Hierarchy'!AO37*(1/6)</f>
        <v>#DIV/0!</v>
      </c>
      <c r="AP37" t="e">
        <f>'Security Hierarchy'!AP37*(1/2)+'Economic Hierarchy'!AP37*(1/6)+'Diplomatic Hiearachy'!AP37*(1/6)+'Informational Hierarchy'!AP37*(1/6)</f>
        <v>#DIV/0!</v>
      </c>
      <c r="AQ37" t="e">
        <f>'Security Hierarchy'!AQ37*(1/2)+'Economic Hierarchy'!AQ37*(1/6)+'Diplomatic Hiearachy'!AQ37*(1/6)+'Informational Hierarchy'!AQ37*(1/6)</f>
        <v>#DIV/0!</v>
      </c>
      <c r="AR37" t="e">
        <f>'Security Hierarchy'!AR37*(1/2)+'Economic Hierarchy'!AR37*(1/6)+'Diplomatic Hiearachy'!AR37*(1/6)+'Informational Hierarchy'!AR37*(1/6)</f>
        <v>#DIV/0!</v>
      </c>
      <c r="AS37" t="e">
        <f>'Security Hierarchy'!AS37*(1/2)+'Economic Hierarchy'!AS37*(1/6)+'Diplomatic Hiearachy'!AS37*(1/6)+'Informational Hierarchy'!AS37*(1/6)</f>
        <v>#DIV/0!</v>
      </c>
      <c r="AT37" t="e">
        <f>'Security Hierarchy'!AT37*(1/2)+'Economic Hierarchy'!AT37*(1/6)+'Diplomatic Hiearachy'!AT37*(1/6)+'Informational Hierarchy'!AT37*(1/6)</f>
        <v>#DIV/0!</v>
      </c>
      <c r="AU37" t="e">
        <f>'Security Hierarchy'!AU37*(1/2)+'Economic Hierarchy'!AU37*(1/6)+'Diplomatic Hiearachy'!AU37*(1/6)+'Informational Hierarchy'!AU37*(1/6)</f>
        <v>#DIV/0!</v>
      </c>
      <c r="AV37" t="e">
        <f>'Security Hierarchy'!AV37*(1/2)+'Economic Hierarchy'!AV37*(1/6)+'Diplomatic Hiearachy'!AV37*(1/6)+'Informational Hierarchy'!AV37*(1/6)</f>
        <v>#DIV/0!</v>
      </c>
      <c r="AW37" t="e">
        <f>'Security Hierarchy'!AW37*(1/2)+'Economic Hierarchy'!AW37*(1/6)+'Diplomatic Hiearachy'!AW37*(1/6)+'Informational Hierarchy'!AW37*(1/6)</f>
        <v>#DIV/0!</v>
      </c>
    </row>
    <row r="38" spans="1:49" x14ac:dyDescent="0.25">
      <c r="A38">
        <v>1996</v>
      </c>
      <c r="B38" t="e">
        <f>'Security Hierarchy'!B38*(1/2)+'Economic Hierarchy'!B38*(1/6)+'Diplomatic Hiearachy'!B38*(1/6)+'Informational Hierarchy'!B38*(1/6)</f>
        <v>#DIV/0!</v>
      </c>
      <c r="C38" t="e">
        <f>'Security Hierarchy'!C38*(1/2)+'Economic Hierarchy'!C38*(1/6)+'Diplomatic Hiearachy'!C38*(1/6)+'Informational Hierarchy'!C38*(1/6)</f>
        <v>#DIV/0!</v>
      </c>
      <c r="D38" t="e">
        <f>'Security Hierarchy'!D38*(1/2)+'Economic Hierarchy'!D38*(1/6)+'Diplomatic Hiearachy'!D38*(1/6)+'Informational Hierarchy'!D38*(1/6)</f>
        <v>#DIV/0!</v>
      </c>
      <c r="E38" t="e">
        <f>'Security Hierarchy'!E38*(1/2)+'Economic Hierarchy'!E38*(1/6)+'Diplomatic Hiearachy'!E38*(1/6)+'Informational Hierarchy'!E38*(1/6)</f>
        <v>#DIV/0!</v>
      </c>
      <c r="F38" t="e">
        <f>'Security Hierarchy'!F38*(1/2)+'Economic Hierarchy'!F38*(1/6)+'Diplomatic Hiearachy'!F38*(1/6)+'Informational Hierarchy'!F38*(1/6)</f>
        <v>#DIV/0!</v>
      </c>
      <c r="G38" t="e">
        <f>'Security Hierarchy'!G38*(1/2)+'Economic Hierarchy'!G38*(1/6)+'Diplomatic Hiearachy'!G38*(1/6)+'Informational Hierarchy'!G38*(1/6)</f>
        <v>#DIV/0!</v>
      </c>
      <c r="H38" t="e">
        <f>'Security Hierarchy'!H38*(1/2)+'Economic Hierarchy'!H38*(1/6)+'Diplomatic Hiearachy'!H38*(1/6)+'Informational Hierarchy'!H38*(1/6)</f>
        <v>#DIV/0!</v>
      </c>
      <c r="I38" t="e">
        <f>'Security Hierarchy'!I38*(1/2)+'Economic Hierarchy'!I38*(1/6)+'Diplomatic Hiearachy'!I38*(1/6)+'Informational Hierarchy'!I38*(1/6)</f>
        <v>#DIV/0!</v>
      </c>
      <c r="J38" t="e">
        <f>'Security Hierarchy'!J38*(1/2)+'Economic Hierarchy'!J38*(1/6)+'Diplomatic Hiearachy'!J38*(1/6)+'Informational Hierarchy'!J38*(1/6)</f>
        <v>#DIV/0!</v>
      </c>
      <c r="K38" t="e">
        <f>'Security Hierarchy'!K38*(1/2)+'Economic Hierarchy'!K38*(1/6)+'Diplomatic Hiearachy'!K38*(1/6)+'Informational Hierarchy'!K38*(1/6)</f>
        <v>#DIV/0!</v>
      </c>
      <c r="L38" t="e">
        <f>'Security Hierarchy'!L38*(1/2)+'Economic Hierarchy'!L38*(1/6)+'Diplomatic Hiearachy'!L38*(1/6)+'Informational Hierarchy'!L38*(1/6)</f>
        <v>#DIV/0!</v>
      </c>
      <c r="M38" t="e">
        <f>'Security Hierarchy'!M38*(1/2)+'Economic Hierarchy'!M38*(1/6)+'Diplomatic Hiearachy'!M38*(1/6)+'Informational Hierarchy'!M38*(1/6)</f>
        <v>#DIV/0!</v>
      </c>
      <c r="N38" t="e">
        <f>'Security Hierarchy'!N38*(1/2)+'Economic Hierarchy'!N38*(1/6)+'Diplomatic Hiearachy'!N38*(1/6)+'Informational Hierarchy'!N38*(1/6)</f>
        <v>#DIV/0!</v>
      </c>
      <c r="O38" t="e">
        <f>'Security Hierarchy'!O38*(1/2)+'Economic Hierarchy'!O38*(1/6)+'Diplomatic Hiearachy'!O38*(1/6)+'Informational Hierarchy'!O38*(1/6)</f>
        <v>#DIV/0!</v>
      </c>
      <c r="P38" t="e">
        <f>'Security Hierarchy'!P38*(1/2)+'Economic Hierarchy'!P38*(1/6)+'Diplomatic Hiearachy'!P38*(1/6)+'Informational Hierarchy'!P38*(1/6)</f>
        <v>#DIV/0!</v>
      </c>
      <c r="Q38" t="e">
        <f>'Security Hierarchy'!Q38*(1/2)+'Economic Hierarchy'!Q38*(1/6)+'Diplomatic Hiearachy'!Q38*(1/6)+'Informational Hierarchy'!Q38*(1/6)</f>
        <v>#DIV/0!</v>
      </c>
      <c r="R38" t="e">
        <f>'Security Hierarchy'!R38*(1/2)+'Economic Hierarchy'!R38*(1/6)+'Diplomatic Hiearachy'!R38*(1/6)+'Informational Hierarchy'!R38*(1/6)</f>
        <v>#DIV/0!</v>
      </c>
      <c r="S38" t="e">
        <f>'Security Hierarchy'!S38*(1/2)+'Economic Hierarchy'!S38*(1/6)+'Diplomatic Hiearachy'!S38*(1/6)+'Informational Hierarchy'!S38*(1/6)</f>
        <v>#DIV/0!</v>
      </c>
      <c r="T38" t="e">
        <f>'Security Hierarchy'!T38*(1/2)+'Economic Hierarchy'!T38*(1/6)+'Diplomatic Hiearachy'!T38*(1/6)+'Informational Hierarchy'!T38*(1/6)</f>
        <v>#DIV/0!</v>
      </c>
      <c r="U38" t="e">
        <f>'Security Hierarchy'!U38*(1/2)+'Economic Hierarchy'!U38*(1/6)+'Diplomatic Hiearachy'!U38*(1/6)+'Informational Hierarchy'!U38*(1/6)</f>
        <v>#DIV/0!</v>
      </c>
      <c r="V38" t="e">
        <f>'Security Hierarchy'!V38*(1/2)+'Economic Hierarchy'!V38*(1/6)+'Diplomatic Hiearachy'!V38*(1/6)+'Informational Hierarchy'!V38*(1/6)</f>
        <v>#DIV/0!</v>
      </c>
      <c r="W38" t="e">
        <f>'Security Hierarchy'!W38*(1/2)+'Economic Hierarchy'!W38*(1/6)+'Diplomatic Hiearachy'!W38*(1/6)+'Informational Hierarchy'!W38*(1/6)</f>
        <v>#DIV/0!</v>
      </c>
      <c r="X38" t="e">
        <f>'Security Hierarchy'!X38*(1/2)+'Economic Hierarchy'!X38*(1/6)+'Diplomatic Hiearachy'!X38*(1/6)+'Informational Hierarchy'!X38*(1/6)</f>
        <v>#DIV/0!</v>
      </c>
      <c r="Y38" t="e">
        <f>'Security Hierarchy'!Y38*(1/2)+'Economic Hierarchy'!Y38*(1/6)+'Diplomatic Hiearachy'!Y38*(1/6)+'Informational Hierarchy'!Y38*(1/6)</f>
        <v>#DIV/0!</v>
      </c>
      <c r="Z38" t="e">
        <f>'Security Hierarchy'!Z38*(1/2)+'Economic Hierarchy'!Z38*(1/6)+'Diplomatic Hiearachy'!Z38*(1/6)+'Informational Hierarchy'!Z38*(1/6)</f>
        <v>#DIV/0!</v>
      </c>
      <c r="AA38" t="e">
        <f>'Security Hierarchy'!AA38*(1/2)+'Economic Hierarchy'!AA38*(1/6)+'Diplomatic Hiearachy'!AA38*(1/6)+'Informational Hierarchy'!AA38*(1/6)</f>
        <v>#DIV/0!</v>
      </c>
      <c r="AB38" t="e">
        <f>'Security Hierarchy'!AB38*(1/2)+'Economic Hierarchy'!AB38*(1/6)+'Diplomatic Hiearachy'!AB38*(1/6)+'Informational Hierarchy'!AB38*(1/6)</f>
        <v>#DIV/0!</v>
      </c>
      <c r="AC38" t="e">
        <f>'Security Hierarchy'!AC38*(1/2)+'Economic Hierarchy'!AC38*(1/6)+'Diplomatic Hiearachy'!AC38*(1/6)+'Informational Hierarchy'!AC38*(1/6)</f>
        <v>#DIV/0!</v>
      </c>
      <c r="AD38" t="e">
        <f>'Security Hierarchy'!AD38*(1/2)+'Economic Hierarchy'!AD38*(1/6)+'Diplomatic Hiearachy'!AD38*(1/6)+'Informational Hierarchy'!AD38*(1/6)</f>
        <v>#DIV/0!</v>
      </c>
      <c r="AE38" t="e">
        <f>'Security Hierarchy'!AE38*(1/2)+'Economic Hierarchy'!AE38*(1/6)+'Diplomatic Hiearachy'!AE38*(1/6)+'Informational Hierarchy'!AE38*(1/6)</f>
        <v>#DIV/0!</v>
      </c>
      <c r="AF38" t="e">
        <f>'Security Hierarchy'!AF38*(1/2)+'Economic Hierarchy'!AF38*(1/6)+'Diplomatic Hiearachy'!AF38*(1/6)+'Informational Hierarchy'!AF38*(1/6)</f>
        <v>#DIV/0!</v>
      </c>
      <c r="AG38" t="e">
        <f>'Security Hierarchy'!AG38*(1/2)+'Economic Hierarchy'!AG38*(1/6)+'Diplomatic Hiearachy'!AG38*(1/6)+'Informational Hierarchy'!AG38*(1/6)</f>
        <v>#DIV/0!</v>
      </c>
      <c r="AH38" t="e">
        <f>'Security Hierarchy'!AH38*(1/2)+'Economic Hierarchy'!AH38*(1/6)+'Diplomatic Hiearachy'!AH38*(1/6)+'Informational Hierarchy'!AH38*(1/6)</f>
        <v>#DIV/0!</v>
      </c>
      <c r="AI38" t="e">
        <f>'Security Hierarchy'!AI38*(1/2)+'Economic Hierarchy'!AI38*(1/6)+'Diplomatic Hiearachy'!AI38*(1/6)+'Informational Hierarchy'!AI38*(1/6)</f>
        <v>#DIV/0!</v>
      </c>
      <c r="AJ38" t="e">
        <f>'Security Hierarchy'!AJ38*(1/2)+'Economic Hierarchy'!AJ38*(1/6)+'Diplomatic Hiearachy'!AJ38*(1/6)+'Informational Hierarchy'!AJ38*(1/6)</f>
        <v>#DIV/0!</v>
      </c>
      <c r="AK38" t="e">
        <f>'Security Hierarchy'!AK38*(1/2)+'Economic Hierarchy'!AK38*(1/6)+'Diplomatic Hiearachy'!AK38*(1/6)+'Informational Hierarchy'!AK38*(1/6)</f>
        <v>#DIV/0!</v>
      </c>
      <c r="AL38" t="e">
        <f>'Security Hierarchy'!AL38*(1/2)+'Economic Hierarchy'!AL38*(1/6)+'Diplomatic Hiearachy'!AL38*(1/6)+'Informational Hierarchy'!AL38*(1/6)</f>
        <v>#DIV/0!</v>
      </c>
      <c r="AM38" t="e">
        <f>'Security Hierarchy'!AM38*(1/2)+'Economic Hierarchy'!AM38*(1/6)+'Diplomatic Hiearachy'!AM38*(1/6)+'Informational Hierarchy'!AM38*(1/6)</f>
        <v>#DIV/0!</v>
      </c>
      <c r="AN38" t="e">
        <f>'Security Hierarchy'!AN38*(1/2)+'Economic Hierarchy'!AN38*(1/6)+'Diplomatic Hiearachy'!AN38*(1/6)+'Informational Hierarchy'!AN38*(1/6)</f>
        <v>#DIV/0!</v>
      </c>
      <c r="AO38" t="e">
        <f>'Security Hierarchy'!AO38*(1/2)+'Economic Hierarchy'!AO38*(1/6)+'Diplomatic Hiearachy'!AO38*(1/6)+'Informational Hierarchy'!AO38*(1/6)</f>
        <v>#DIV/0!</v>
      </c>
      <c r="AP38" t="e">
        <f>'Security Hierarchy'!AP38*(1/2)+'Economic Hierarchy'!AP38*(1/6)+'Diplomatic Hiearachy'!AP38*(1/6)+'Informational Hierarchy'!AP38*(1/6)</f>
        <v>#DIV/0!</v>
      </c>
      <c r="AQ38" t="e">
        <f>'Security Hierarchy'!AQ38*(1/2)+'Economic Hierarchy'!AQ38*(1/6)+'Diplomatic Hiearachy'!AQ38*(1/6)+'Informational Hierarchy'!AQ38*(1/6)</f>
        <v>#DIV/0!</v>
      </c>
      <c r="AR38" t="e">
        <f>'Security Hierarchy'!AR38*(1/2)+'Economic Hierarchy'!AR38*(1/6)+'Diplomatic Hiearachy'!AR38*(1/6)+'Informational Hierarchy'!AR38*(1/6)</f>
        <v>#DIV/0!</v>
      </c>
      <c r="AS38" t="e">
        <f>'Security Hierarchy'!AS38*(1/2)+'Economic Hierarchy'!AS38*(1/6)+'Diplomatic Hiearachy'!AS38*(1/6)+'Informational Hierarchy'!AS38*(1/6)</f>
        <v>#DIV/0!</v>
      </c>
      <c r="AT38" t="e">
        <f>'Security Hierarchy'!AT38*(1/2)+'Economic Hierarchy'!AT38*(1/6)+'Diplomatic Hiearachy'!AT38*(1/6)+'Informational Hierarchy'!AT38*(1/6)</f>
        <v>#DIV/0!</v>
      </c>
      <c r="AU38" t="e">
        <f>'Security Hierarchy'!AU38*(1/2)+'Economic Hierarchy'!AU38*(1/6)+'Diplomatic Hiearachy'!AU38*(1/6)+'Informational Hierarchy'!AU38*(1/6)</f>
        <v>#DIV/0!</v>
      </c>
      <c r="AV38" t="e">
        <f>'Security Hierarchy'!AV38*(1/2)+'Economic Hierarchy'!AV38*(1/6)+'Diplomatic Hiearachy'!AV38*(1/6)+'Informational Hierarchy'!AV38*(1/6)</f>
        <v>#DIV/0!</v>
      </c>
      <c r="AW38" t="e">
        <f>'Security Hierarchy'!AW38*(1/2)+'Economic Hierarchy'!AW38*(1/6)+'Diplomatic Hiearachy'!AW38*(1/6)+'Informational Hierarchy'!AW38*(1/6)</f>
        <v>#DIV/0!</v>
      </c>
    </row>
    <row r="39" spans="1:49" x14ac:dyDescent="0.25">
      <c r="A39">
        <v>1997</v>
      </c>
      <c r="B39" t="e">
        <f>'Security Hierarchy'!B39*(1/2)+'Economic Hierarchy'!B39*(1/6)+'Diplomatic Hiearachy'!B39*(1/6)+'Informational Hierarchy'!B39*(1/6)</f>
        <v>#DIV/0!</v>
      </c>
      <c r="C39" t="e">
        <f>'Security Hierarchy'!C39*(1/2)+'Economic Hierarchy'!C39*(1/6)+'Diplomatic Hiearachy'!C39*(1/6)+'Informational Hierarchy'!C39*(1/6)</f>
        <v>#DIV/0!</v>
      </c>
      <c r="D39" t="e">
        <f>'Security Hierarchy'!D39*(1/2)+'Economic Hierarchy'!D39*(1/6)+'Diplomatic Hiearachy'!D39*(1/6)+'Informational Hierarchy'!D39*(1/6)</f>
        <v>#DIV/0!</v>
      </c>
      <c r="E39" t="e">
        <f>'Security Hierarchy'!E39*(1/2)+'Economic Hierarchy'!E39*(1/6)+'Diplomatic Hiearachy'!E39*(1/6)+'Informational Hierarchy'!E39*(1/6)</f>
        <v>#DIV/0!</v>
      </c>
      <c r="F39" t="e">
        <f>'Security Hierarchy'!F39*(1/2)+'Economic Hierarchy'!F39*(1/6)+'Diplomatic Hiearachy'!F39*(1/6)+'Informational Hierarchy'!F39*(1/6)</f>
        <v>#DIV/0!</v>
      </c>
      <c r="G39" t="e">
        <f>'Security Hierarchy'!G39*(1/2)+'Economic Hierarchy'!G39*(1/6)+'Diplomatic Hiearachy'!G39*(1/6)+'Informational Hierarchy'!G39*(1/6)</f>
        <v>#DIV/0!</v>
      </c>
      <c r="H39" t="e">
        <f>'Security Hierarchy'!H39*(1/2)+'Economic Hierarchy'!H39*(1/6)+'Diplomatic Hiearachy'!H39*(1/6)+'Informational Hierarchy'!H39*(1/6)</f>
        <v>#DIV/0!</v>
      </c>
      <c r="I39" t="e">
        <f>'Security Hierarchy'!I39*(1/2)+'Economic Hierarchy'!I39*(1/6)+'Diplomatic Hiearachy'!I39*(1/6)+'Informational Hierarchy'!I39*(1/6)</f>
        <v>#DIV/0!</v>
      </c>
      <c r="J39" t="e">
        <f>'Security Hierarchy'!J39*(1/2)+'Economic Hierarchy'!J39*(1/6)+'Diplomatic Hiearachy'!J39*(1/6)+'Informational Hierarchy'!J39*(1/6)</f>
        <v>#DIV/0!</v>
      </c>
      <c r="K39" t="e">
        <f>'Security Hierarchy'!K39*(1/2)+'Economic Hierarchy'!K39*(1/6)+'Diplomatic Hiearachy'!K39*(1/6)+'Informational Hierarchy'!K39*(1/6)</f>
        <v>#DIV/0!</v>
      </c>
      <c r="L39" t="e">
        <f>'Security Hierarchy'!L39*(1/2)+'Economic Hierarchy'!L39*(1/6)+'Diplomatic Hiearachy'!L39*(1/6)+'Informational Hierarchy'!L39*(1/6)</f>
        <v>#DIV/0!</v>
      </c>
      <c r="M39" t="e">
        <f>'Security Hierarchy'!M39*(1/2)+'Economic Hierarchy'!M39*(1/6)+'Diplomatic Hiearachy'!M39*(1/6)+'Informational Hierarchy'!M39*(1/6)</f>
        <v>#DIV/0!</v>
      </c>
      <c r="N39" t="e">
        <f>'Security Hierarchy'!N39*(1/2)+'Economic Hierarchy'!N39*(1/6)+'Diplomatic Hiearachy'!N39*(1/6)+'Informational Hierarchy'!N39*(1/6)</f>
        <v>#DIV/0!</v>
      </c>
      <c r="O39" t="e">
        <f>'Security Hierarchy'!O39*(1/2)+'Economic Hierarchy'!O39*(1/6)+'Diplomatic Hiearachy'!O39*(1/6)+'Informational Hierarchy'!O39*(1/6)</f>
        <v>#DIV/0!</v>
      </c>
      <c r="P39" t="e">
        <f>'Security Hierarchy'!P39*(1/2)+'Economic Hierarchy'!P39*(1/6)+'Diplomatic Hiearachy'!P39*(1/6)+'Informational Hierarchy'!P39*(1/6)</f>
        <v>#DIV/0!</v>
      </c>
      <c r="Q39" t="e">
        <f>'Security Hierarchy'!Q39*(1/2)+'Economic Hierarchy'!Q39*(1/6)+'Diplomatic Hiearachy'!Q39*(1/6)+'Informational Hierarchy'!Q39*(1/6)</f>
        <v>#DIV/0!</v>
      </c>
      <c r="R39" t="e">
        <f>'Security Hierarchy'!R39*(1/2)+'Economic Hierarchy'!R39*(1/6)+'Diplomatic Hiearachy'!R39*(1/6)+'Informational Hierarchy'!R39*(1/6)</f>
        <v>#DIV/0!</v>
      </c>
      <c r="S39" t="e">
        <f>'Security Hierarchy'!S39*(1/2)+'Economic Hierarchy'!S39*(1/6)+'Diplomatic Hiearachy'!S39*(1/6)+'Informational Hierarchy'!S39*(1/6)</f>
        <v>#DIV/0!</v>
      </c>
      <c r="T39" t="e">
        <f>'Security Hierarchy'!T39*(1/2)+'Economic Hierarchy'!T39*(1/6)+'Diplomatic Hiearachy'!T39*(1/6)+'Informational Hierarchy'!T39*(1/6)</f>
        <v>#DIV/0!</v>
      </c>
      <c r="U39" t="e">
        <f>'Security Hierarchy'!U39*(1/2)+'Economic Hierarchy'!U39*(1/6)+'Diplomatic Hiearachy'!U39*(1/6)+'Informational Hierarchy'!U39*(1/6)</f>
        <v>#DIV/0!</v>
      </c>
      <c r="V39" t="e">
        <f>'Security Hierarchy'!V39*(1/2)+'Economic Hierarchy'!V39*(1/6)+'Diplomatic Hiearachy'!V39*(1/6)+'Informational Hierarchy'!V39*(1/6)</f>
        <v>#DIV/0!</v>
      </c>
      <c r="W39" t="e">
        <f>'Security Hierarchy'!W39*(1/2)+'Economic Hierarchy'!W39*(1/6)+'Diplomatic Hiearachy'!W39*(1/6)+'Informational Hierarchy'!W39*(1/6)</f>
        <v>#DIV/0!</v>
      </c>
      <c r="X39" t="e">
        <f>'Security Hierarchy'!X39*(1/2)+'Economic Hierarchy'!X39*(1/6)+'Diplomatic Hiearachy'!X39*(1/6)+'Informational Hierarchy'!X39*(1/6)</f>
        <v>#DIV/0!</v>
      </c>
      <c r="Y39" t="e">
        <f>'Security Hierarchy'!Y39*(1/2)+'Economic Hierarchy'!Y39*(1/6)+'Diplomatic Hiearachy'!Y39*(1/6)+'Informational Hierarchy'!Y39*(1/6)</f>
        <v>#DIV/0!</v>
      </c>
      <c r="Z39" t="e">
        <f>'Security Hierarchy'!Z39*(1/2)+'Economic Hierarchy'!Z39*(1/6)+'Diplomatic Hiearachy'!Z39*(1/6)+'Informational Hierarchy'!Z39*(1/6)</f>
        <v>#DIV/0!</v>
      </c>
      <c r="AA39" t="e">
        <f>'Security Hierarchy'!AA39*(1/2)+'Economic Hierarchy'!AA39*(1/6)+'Diplomatic Hiearachy'!AA39*(1/6)+'Informational Hierarchy'!AA39*(1/6)</f>
        <v>#DIV/0!</v>
      </c>
      <c r="AB39" t="e">
        <f>'Security Hierarchy'!AB39*(1/2)+'Economic Hierarchy'!AB39*(1/6)+'Diplomatic Hiearachy'!AB39*(1/6)+'Informational Hierarchy'!AB39*(1/6)</f>
        <v>#DIV/0!</v>
      </c>
      <c r="AC39" t="e">
        <f>'Security Hierarchy'!AC39*(1/2)+'Economic Hierarchy'!AC39*(1/6)+'Diplomatic Hiearachy'!AC39*(1/6)+'Informational Hierarchy'!AC39*(1/6)</f>
        <v>#DIV/0!</v>
      </c>
      <c r="AD39" t="e">
        <f>'Security Hierarchy'!AD39*(1/2)+'Economic Hierarchy'!AD39*(1/6)+'Diplomatic Hiearachy'!AD39*(1/6)+'Informational Hierarchy'!AD39*(1/6)</f>
        <v>#DIV/0!</v>
      </c>
      <c r="AE39" t="e">
        <f>'Security Hierarchy'!AE39*(1/2)+'Economic Hierarchy'!AE39*(1/6)+'Diplomatic Hiearachy'!AE39*(1/6)+'Informational Hierarchy'!AE39*(1/6)</f>
        <v>#DIV/0!</v>
      </c>
      <c r="AF39" t="e">
        <f>'Security Hierarchy'!AF39*(1/2)+'Economic Hierarchy'!AF39*(1/6)+'Diplomatic Hiearachy'!AF39*(1/6)+'Informational Hierarchy'!AF39*(1/6)</f>
        <v>#DIV/0!</v>
      </c>
      <c r="AG39" t="e">
        <f>'Security Hierarchy'!AG39*(1/2)+'Economic Hierarchy'!AG39*(1/6)+'Diplomatic Hiearachy'!AG39*(1/6)+'Informational Hierarchy'!AG39*(1/6)</f>
        <v>#DIV/0!</v>
      </c>
      <c r="AH39" t="e">
        <f>'Security Hierarchy'!AH39*(1/2)+'Economic Hierarchy'!AH39*(1/6)+'Diplomatic Hiearachy'!AH39*(1/6)+'Informational Hierarchy'!AH39*(1/6)</f>
        <v>#DIV/0!</v>
      </c>
      <c r="AI39" t="e">
        <f>'Security Hierarchy'!AI39*(1/2)+'Economic Hierarchy'!AI39*(1/6)+'Diplomatic Hiearachy'!AI39*(1/6)+'Informational Hierarchy'!AI39*(1/6)</f>
        <v>#DIV/0!</v>
      </c>
      <c r="AJ39" t="e">
        <f>'Security Hierarchy'!AJ39*(1/2)+'Economic Hierarchy'!AJ39*(1/6)+'Diplomatic Hiearachy'!AJ39*(1/6)+'Informational Hierarchy'!AJ39*(1/6)</f>
        <v>#DIV/0!</v>
      </c>
      <c r="AK39" t="e">
        <f>'Security Hierarchy'!AK39*(1/2)+'Economic Hierarchy'!AK39*(1/6)+'Diplomatic Hiearachy'!AK39*(1/6)+'Informational Hierarchy'!AK39*(1/6)</f>
        <v>#DIV/0!</v>
      </c>
      <c r="AL39" t="e">
        <f>'Security Hierarchy'!AL39*(1/2)+'Economic Hierarchy'!AL39*(1/6)+'Diplomatic Hiearachy'!AL39*(1/6)+'Informational Hierarchy'!AL39*(1/6)</f>
        <v>#DIV/0!</v>
      </c>
      <c r="AM39" t="e">
        <f>'Security Hierarchy'!AM39*(1/2)+'Economic Hierarchy'!AM39*(1/6)+'Diplomatic Hiearachy'!AM39*(1/6)+'Informational Hierarchy'!AM39*(1/6)</f>
        <v>#DIV/0!</v>
      </c>
      <c r="AN39" t="e">
        <f>'Security Hierarchy'!AN39*(1/2)+'Economic Hierarchy'!AN39*(1/6)+'Diplomatic Hiearachy'!AN39*(1/6)+'Informational Hierarchy'!AN39*(1/6)</f>
        <v>#DIV/0!</v>
      </c>
      <c r="AO39" t="e">
        <f>'Security Hierarchy'!AO39*(1/2)+'Economic Hierarchy'!AO39*(1/6)+'Diplomatic Hiearachy'!AO39*(1/6)+'Informational Hierarchy'!AO39*(1/6)</f>
        <v>#DIV/0!</v>
      </c>
      <c r="AP39" t="e">
        <f>'Security Hierarchy'!AP39*(1/2)+'Economic Hierarchy'!AP39*(1/6)+'Diplomatic Hiearachy'!AP39*(1/6)+'Informational Hierarchy'!AP39*(1/6)</f>
        <v>#DIV/0!</v>
      </c>
      <c r="AQ39" t="e">
        <f>'Security Hierarchy'!AQ39*(1/2)+'Economic Hierarchy'!AQ39*(1/6)+'Diplomatic Hiearachy'!AQ39*(1/6)+'Informational Hierarchy'!AQ39*(1/6)</f>
        <v>#DIV/0!</v>
      </c>
      <c r="AR39" t="e">
        <f>'Security Hierarchy'!AR39*(1/2)+'Economic Hierarchy'!AR39*(1/6)+'Diplomatic Hiearachy'!AR39*(1/6)+'Informational Hierarchy'!AR39*(1/6)</f>
        <v>#DIV/0!</v>
      </c>
      <c r="AS39" t="e">
        <f>'Security Hierarchy'!AS39*(1/2)+'Economic Hierarchy'!AS39*(1/6)+'Diplomatic Hiearachy'!AS39*(1/6)+'Informational Hierarchy'!AS39*(1/6)</f>
        <v>#DIV/0!</v>
      </c>
      <c r="AT39" t="e">
        <f>'Security Hierarchy'!AT39*(1/2)+'Economic Hierarchy'!AT39*(1/6)+'Diplomatic Hiearachy'!AT39*(1/6)+'Informational Hierarchy'!AT39*(1/6)</f>
        <v>#DIV/0!</v>
      </c>
      <c r="AU39" t="e">
        <f>'Security Hierarchy'!AU39*(1/2)+'Economic Hierarchy'!AU39*(1/6)+'Diplomatic Hiearachy'!AU39*(1/6)+'Informational Hierarchy'!AU39*(1/6)</f>
        <v>#DIV/0!</v>
      </c>
      <c r="AV39" t="e">
        <f>'Security Hierarchy'!AV39*(1/2)+'Economic Hierarchy'!AV39*(1/6)+'Diplomatic Hiearachy'!AV39*(1/6)+'Informational Hierarchy'!AV39*(1/6)</f>
        <v>#DIV/0!</v>
      </c>
      <c r="AW39" t="e">
        <f>'Security Hierarchy'!AW39*(1/2)+'Economic Hierarchy'!AW39*(1/6)+'Diplomatic Hiearachy'!AW39*(1/6)+'Informational Hierarchy'!AW39*(1/6)</f>
        <v>#DIV/0!</v>
      </c>
    </row>
    <row r="40" spans="1:49" x14ac:dyDescent="0.25">
      <c r="A40">
        <v>1998</v>
      </c>
      <c r="B40" t="e">
        <f>'Security Hierarchy'!B40*(1/2)+'Economic Hierarchy'!B40*(1/6)+'Diplomatic Hiearachy'!B40*(1/6)+'Informational Hierarchy'!B40*(1/6)</f>
        <v>#DIV/0!</v>
      </c>
      <c r="C40" t="e">
        <f>'Security Hierarchy'!C40*(1/2)+'Economic Hierarchy'!C40*(1/6)+'Diplomatic Hiearachy'!C40*(1/6)+'Informational Hierarchy'!C40*(1/6)</f>
        <v>#DIV/0!</v>
      </c>
      <c r="D40" t="e">
        <f>'Security Hierarchy'!D40*(1/2)+'Economic Hierarchy'!D40*(1/6)+'Diplomatic Hiearachy'!D40*(1/6)+'Informational Hierarchy'!D40*(1/6)</f>
        <v>#DIV/0!</v>
      </c>
      <c r="E40" t="e">
        <f>'Security Hierarchy'!E40*(1/2)+'Economic Hierarchy'!E40*(1/6)+'Diplomatic Hiearachy'!E40*(1/6)+'Informational Hierarchy'!E40*(1/6)</f>
        <v>#DIV/0!</v>
      </c>
      <c r="F40" t="e">
        <f>'Security Hierarchy'!F40*(1/2)+'Economic Hierarchy'!F40*(1/6)+'Diplomatic Hiearachy'!F40*(1/6)+'Informational Hierarchy'!F40*(1/6)</f>
        <v>#DIV/0!</v>
      </c>
      <c r="G40" t="e">
        <f>'Security Hierarchy'!G40*(1/2)+'Economic Hierarchy'!G40*(1/6)+'Diplomatic Hiearachy'!G40*(1/6)+'Informational Hierarchy'!G40*(1/6)</f>
        <v>#DIV/0!</v>
      </c>
      <c r="H40" t="e">
        <f>'Security Hierarchy'!H40*(1/2)+'Economic Hierarchy'!H40*(1/6)+'Diplomatic Hiearachy'!H40*(1/6)+'Informational Hierarchy'!H40*(1/6)</f>
        <v>#DIV/0!</v>
      </c>
      <c r="I40" t="e">
        <f>'Security Hierarchy'!I40*(1/2)+'Economic Hierarchy'!I40*(1/6)+'Diplomatic Hiearachy'!I40*(1/6)+'Informational Hierarchy'!I40*(1/6)</f>
        <v>#DIV/0!</v>
      </c>
      <c r="J40" t="e">
        <f>'Security Hierarchy'!J40*(1/2)+'Economic Hierarchy'!J40*(1/6)+'Diplomatic Hiearachy'!J40*(1/6)+'Informational Hierarchy'!J40*(1/6)</f>
        <v>#DIV/0!</v>
      </c>
      <c r="K40" t="e">
        <f>'Security Hierarchy'!K40*(1/2)+'Economic Hierarchy'!K40*(1/6)+'Diplomatic Hiearachy'!K40*(1/6)+'Informational Hierarchy'!K40*(1/6)</f>
        <v>#DIV/0!</v>
      </c>
      <c r="L40" t="e">
        <f>'Security Hierarchy'!L40*(1/2)+'Economic Hierarchy'!L40*(1/6)+'Diplomatic Hiearachy'!L40*(1/6)+'Informational Hierarchy'!L40*(1/6)</f>
        <v>#DIV/0!</v>
      </c>
      <c r="M40" t="e">
        <f>'Security Hierarchy'!M40*(1/2)+'Economic Hierarchy'!M40*(1/6)+'Diplomatic Hiearachy'!M40*(1/6)+'Informational Hierarchy'!M40*(1/6)</f>
        <v>#DIV/0!</v>
      </c>
      <c r="N40" t="e">
        <f>'Security Hierarchy'!N40*(1/2)+'Economic Hierarchy'!N40*(1/6)+'Diplomatic Hiearachy'!N40*(1/6)+'Informational Hierarchy'!N40*(1/6)</f>
        <v>#DIV/0!</v>
      </c>
      <c r="O40" t="e">
        <f>'Security Hierarchy'!O40*(1/2)+'Economic Hierarchy'!O40*(1/6)+'Diplomatic Hiearachy'!O40*(1/6)+'Informational Hierarchy'!O40*(1/6)</f>
        <v>#DIV/0!</v>
      </c>
      <c r="P40" t="e">
        <f>'Security Hierarchy'!P40*(1/2)+'Economic Hierarchy'!P40*(1/6)+'Diplomatic Hiearachy'!P40*(1/6)+'Informational Hierarchy'!P40*(1/6)</f>
        <v>#DIV/0!</v>
      </c>
      <c r="Q40" t="e">
        <f>'Security Hierarchy'!Q40*(1/2)+'Economic Hierarchy'!Q40*(1/6)+'Diplomatic Hiearachy'!Q40*(1/6)+'Informational Hierarchy'!Q40*(1/6)</f>
        <v>#DIV/0!</v>
      </c>
      <c r="R40" t="e">
        <f>'Security Hierarchy'!R40*(1/2)+'Economic Hierarchy'!R40*(1/6)+'Diplomatic Hiearachy'!R40*(1/6)+'Informational Hierarchy'!R40*(1/6)</f>
        <v>#DIV/0!</v>
      </c>
      <c r="S40" t="e">
        <f>'Security Hierarchy'!S40*(1/2)+'Economic Hierarchy'!S40*(1/6)+'Diplomatic Hiearachy'!S40*(1/6)+'Informational Hierarchy'!S40*(1/6)</f>
        <v>#DIV/0!</v>
      </c>
      <c r="T40" t="e">
        <f>'Security Hierarchy'!T40*(1/2)+'Economic Hierarchy'!T40*(1/6)+'Diplomatic Hiearachy'!T40*(1/6)+'Informational Hierarchy'!T40*(1/6)</f>
        <v>#DIV/0!</v>
      </c>
      <c r="U40" t="e">
        <f>'Security Hierarchy'!U40*(1/2)+'Economic Hierarchy'!U40*(1/6)+'Diplomatic Hiearachy'!U40*(1/6)+'Informational Hierarchy'!U40*(1/6)</f>
        <v>#DIV/0!</v>
      </c>
      <c r="V40" t="e">
        <f>'Security Hierarchy'!V40*(1/2)+'Economic Hierarchy'!V40*(1/6)+'Diplomatic Hiearachy'!V40*(1/6)+'Informational Hierarchy'!V40*(1/6)</f>
        <v>#DIV/0!</v>
      </c>
      <c r="W40" t="e">
        <f>'Security Hierarchy'!W40*(1/2)+'Economic Hierarchy'!W40*(1/6)+'Diplomatic Hiearachy'!W40*(1/6)+'Informational Hierarchy'!W40*(1/6)</f>
        <v>#DIV/0!</v>
      </c>
      <c r="X40" t="e">
        <f>'Security Hierarchy'!X40*(1/2)+'Economic Hierarchy'!X40*(1/6)+'Diplomatic Hiearachy'!X40*(1/6)+'Informational Hierarchy'!X40*(1/6)</f>
        <v>#DIV/0!</v>
      </c>
      <c r="Y40" t="e">
        <f>'Security Hierarchy'!Y40*(1/2)+'Economic Hierarchy'!Y40*(1/6)+'Diplomatic Hiearachy'!Y40*(1/6)+'Informational Hierarchy'!Y40*(1/6)</f>
        <v>#DIV/0!</v>
      </c>
      <c r="Z40" t="e">
        <f>'Security Hierarchy'!Z40*(1/2)+'Economic Hierarchy'!Z40*(1/6)+'Diplomatic Hiearachy'!Z40*(1/6)+'Informational Hierarchy'!Z40*(1/6)</f>
        <v>#DIV/0!</v>
      </c>
      <c r="AA40" t="e">
        <f>'Security Hierarchy'!AA40*(1/2)+'Economic Hierarchy'!AA40*(1/6)+'Diplomatic Hiearachy'!AA40*(1/6)+'Informational Hierarchy'!AA40*(1/6)</f>
        <v>#DIV/0!</v>
      </c>
      <c r="AB40" t="e">
        <f>'Security Hierarchy'!AB40*(1/2)+'Economic Hierarchy'!AB40*(1/6)+'Diplomatic Hiearachy'!AB40*(1/6)+'Informational Hierarchy'!AB40*(1/6)</f>
        <v>#DIV/0!</v>
      </c>
      <c r="AC40" t="e">
        <f>'Security Hierarchy'!AC40*(1/2)+'Economic Hierarchy'!AC40*(1/6)+'Diplomatic Hiearachy'!AC40*(1/6)+'Informational Hierarchy'!AC40*(1/6)</f>
        <v>#DIV/0!</v>
      </c>
      <c r="AD40" t="e">
        <f>'Security Hierarchy'!AD40*(1/2)+'Economic Hierarchy'!AD40*(1/6)+'Diplomatic Hiearachy'!AD40*(1/6)+'Informational Hierarchy'!AD40*(1/6)</f>
        <v>#DIV/0!</v>
      </c>
      <c r="AE40" t="e">
        <f>'Security Hierarchy'!AE40*(1/2)+'Economic Hierarchy'!AE40*(1/6)+'Diplomatic Hiearachy'!AE40*(1/6)+'Informational Hierarchy'!AE40*(1/6)</f>
        <v>#DIV/0!</v>
      </c>
      <c r="AF40" t="e">
        <f>'Security Hierarchy'!AF40*(1/2)+'Economic Hierarchy'!AF40*(1/6)+'Diplomatic Hiearachy'!AF40*(1/6)+'Informational Hierarchy'!AF40*(1/6)</f>
        <v>#DIV/0!</v>
      </c>
      <c r="AG40" t="e">
        <f>'Security Hierarchy'!AG40*(1/2)+'Economic Hierarchy'!AG40*(1/6)+'Diplomatic Hiearachy'!AG40*(1/6)+'Informational Hierarchy'!AG40*(1/6)</f>
        <v>#DIV/0!</v>
      </c>
      <c r="AH40" t="e">
        <f>'Security Hierarchy'!AH40*(1/2)+'Economic Hierarchy'!AH40*(1/6)+'Diplomatic Hiearachy'!AH40*(1/6)+'Informational Hierarchy'!AH40*(1/6)</f>
        <v>#DIV/0!</v>
      </c>
      <c r="AI40" t="e">
        <f>'Security Hierarchy'!AI40*(1/2)+'Economic Hierarchy'!AI40*(1/6)+'Diplomatic Hiearachy'!AI40*(1/6)+'Informational Hierarchy'!AI40*(1/6)</f>
        <v>#DIV/0!</v>
      </c>
      <c r="AJ40" t="e">
        <f>'Security Hierarchy'!AJ40*(1/2)+'Economic Hierarchy'!AJ40*(1/6)+'Diplomatic Hiearachy'!AJ40*(1/6)+'Informational Hierarchy'!AJ40*(1/6)</f>
        <v>#DIV/0!</v>
      </c>
      <c r="AK40" t="e">
        <f>'Security Hierarchy'!AK40*(1/2)+'Economic Hierarchy'!AK40*(1/6)+'Diplomatic Hiearachy'!AK40*(1/6)+'Informational Hierarchy'!AK40*(1/6)</f>
        <v>#DIV/0!</v>
      </c>
      <c r="AL40" t="e">
        <f>'Security Hierarchy'!AL40*(1/2)+'Economic Hierarchy'!AL40*(1/6)+'Diplomatic Hiearachy'!AL40*(1/6)+'Informational Hierarchy'!AL40*(1/6)</f>
        <v>#DIV/0!</v>
      </c>
      <c r="AM40" t="e">
        <f>'Security Hierarchy'!AM40*(1/2)+'Economic Hierarchy'!AM40*(1/6)+'Diplomatic Hiearachy'!AM40*(1/6)+'Informational Hierarchy'!AM40*(1/6)</f>
        <v>#DIV/0!</v>
      </c>
      <c r="AN40" t="e">
        <f>'Security Hierarchy'!AN40*(1/2)+'Economic Hierarchy'!AN40*(1/6)+'Diplomatic Hiearachy'!AN40*(1/6)+'Informational Hierarchy'!AN40*(1/6)</f>
        <v>#DIV/0!</v>
      </c>
      <c r="AO40" t="e">
        <f>'Security Hierarchy'!AO40*(1/2)+'Economic Hierarchy'!AO40*(1/6)+'Diplomatic Hiearachy'!AO40*(1/6)+'Informational Hierarchy'!AO40*(1/6)</f>
        <v>#DIV/0!</v>
      </c>
      <c r="AP40" t="e">
        <f>'Security Hierarchy'!AP40*(1/2)+'Economic Hierarchy'!AP40*(1/6)+'Diplomatic Hiearachy'!AP40*(1/6)+'Informational Hierarchy'!AP40*(1/6)</f>
        <v>#DIV/0!</v>
      </c>
      <c r="AQ40" t="e">
        <f>'Security Hierarchy'!AQ40*(1/2)+'Economic Hierarchy'!AQ40*(1/6)+'Diplomatic Hiearachy'!AQ40*(1/6)+'Informational Hierarchy'!AQ40*(1/6)</f>
        <v>#DIV/0!</v>
      </c>
      <c r="AR40" t="e">
        <f>'Security Hierarchy'!AR40*(1/2)+'Economic Hierarchy'!AR40*(1/6)+'Diplomatic Hiearachy'!AR40*(1/6)+'Informational Hierarchy'!AR40*(1/6)</f>
        <v>#DIV/0!</v>
      </c>
      <c r="AS40" t="e">
        <f>'Security Hierarchy'!AS40*(1/2)+'Economic Hierarchy'!AS40*(1/6)+'Diplomatic Hiearachy'!AS40*(1/6)+'Informational Hierarchy'!AS40*(1/6)</f>
        <v>#DIV/0!</v>
      </c>
      <c r="AT40" t="e">
        <f>'Security Hierarchy'!AT40*(1/2)+'Economic Hierarchy'!AT40*(1/6)+'Diplomatic Hiearachy'!AT40*(1/6)+'Informational Hierarchy'!AT40*(1/6)</f>
        <v>#DIV/0!</v>
      </c>
      <c r="AU40" t="e">
        <f>'Security Hierarchy'!AU40*(1/2)+'Economic Hierarchy'!AU40*(1/6)+'Diplomatic Hiearachy'!AU40*(1/6)+'Informational Hierarchy'!AU40*(1/6)</f>
        <v>#DIV/0!</v>
      </c>
      <c r="AV40" t="e">
        <f>'Security Hierarchy'!AV40*(1/2)+'Economic Hierarchy'!AV40*(1/6)+'Diplomatic Hiearachy'!AV40*(1/6)+'Informational Hierarchy'!AV40*(1/6)</f>
        <v>#DIV/0!</v>
      </c>
      <c r="AW40" t="e">
        <f>'Security Hierarchy'!AW40*(1/2)+'Economic Hierarchy'!AW40*(1/6)+'Diplomatic Hiearachy'!AW40*(1/6)+'Informational Hierarchy'!AW40*(1/6)</f>
        <v>#DIV/0!</v>
      </c>
    </row>
    <row r="41" spans="1:49" x14ac:dyDescent="0.25">
      <c r="A41">
        <v>1999</v>
      </c>
      <c r="B41" t="e">
        <f>'Security Hierarchy'!B41*(1/2)+'Economic Hierarchy'!B41*(1/6)+'Diplomatic Hiearachy'!B41*(1/6)+'Informational Hierarchy'!B41*(1/6)</f>
        <v>#DIV/0!</v>
      </c>
      <c r="C41" t="e">
        <f>'Security Hierarchy'!C41*(1/2)+'Economic Hierarchy'!C41*(1/6)+'Diplomatic Hiearachy'!C41*(1/6)+'Informational Hierarchy'!C41*(1/6)</f>
        <v>#DIV/0!</v>
      </c>
      <c r="D41" t="e">
        <f>'Security Hierarchy'!D41*(1/2)+'Economic Hierarchy'!D41*(1/6)+'Diplomatic Hiearachy'!D41*(1/6)+'Informational Hierarchy'!D41*(1/6)</f>
        <v>#DIV/0!</v>
      </c>
      <c r="E41" t="e">
        <f>'Security Hierarchy'!E41*(1/2)+'Economic Hierarchy'!E41*(1/6)+'Diplomatic Hiearachy'!E41*(1/6)+'Informational Hierarchy'!E41*(1/6)</f>
        <v>#DIV/0!</v>
      </c>
      <c r="F41" t="e">
        <f>'Security Hierarchy'!F41*(1/2)+'Economic Hierarchy'!F41*(1/6)+'Diplomatic Hiearachy'!F41*(1/6)+'Informational Hierarchy'!F41*(1/6)</f>
        <v>#DIV/0!</v>
      </c>
      <c r="G41" t="e">
        <f>'Security Hierarchy'!G41*(1/2)+'Economic Hierarchy'!G41*(1/6)+'Diplomatic Hiearachy'!G41*(1/6)+'Informational Hierarchy'!G41*(1/6)</f>
        <v>#DIV/0!</v>
      </c>
      <c r="H41" t="e">
        <f>'Security Hierarchy'!H41*(1/2)+'Economic Hierarchy'!H41*(1/6)+'Diplomatic Hiearachy'!H41*(1/6)+'Informational Hierarchy'!H41*(1/6)</f>
        <v>#DIV/0!</v>
      </c>
      <c r="I41" t="e">
        <f>'Security Hierarchy'!I41*(1/2)+'Economic Hierarchy'!I41*(1/6)+'Diplomatic Hiearachy'!I41*(1/6)+'Informational Hierarchy'!I41*(1/6)</f>
        <v>#DIV/0!</v>
      </c>
      <c r="J41" t="e">
        <f>'Security Hierarchy'!J41*(1/2)+'Economic Hierarchy'!J41*(1/6)+'Diplomatic Hiearachy'!J41*(1/6)+'Informational Hierarchy'!J41*(1/6)</f>
        <v>#DIV/0!</v>
      </c>
      <c r="K41" t="e">
        <f>'Security Hierarchy'!K41*(1/2)+'Economic Hierarchy'!K41*(1/6)+'Diplomatic Hiearachy'!K41*(1/6)+'Informational Hierarchy'!K41*(1/6)</f>
        <v>#DIV/0!</v>
      </c>
      <c r="L41" t="e">
        <f>'Security Hierarchy'!L41*(1/2)+'Economic Hierarchy'!L41*(1/6)+'Diplomatic Hiearachy'!L41*(1/6)+'Informational Hierarchy'!L41*(1/6)</f>
        <v>#DIV/0!</v>
      </c>
      <c r="M41" t="e">
        <f>'Security Hierarchy'!M41*(1/2)+'Economic Hierarchy'!M41*(1/6)+'Diplomatic Hiearachy'!M41*(1/6)+'Informational Hierarchy'!M41*(1/6)</f>
        <v>#DIV/0!</v>
      </c>
      <c r="N41" t="e">
        <f>'Security Hierarchy'!N41*(1/2)+'Economic Hierarchy'!N41*(1/6)+'Diplomatic Hiearachy'!N41*(1/6)+'Informational Hierarchy'!N41*(1/6)</f>
        <v>#DIV/0!</v>
      </c>
      <c r="O41" t="e">
        <f>'Security Hierarchy'!O41*(1/2)+'Economic Hierarchy'!O41*(1/6)+'Diplomatic Hiearachy'!O41*(1/6)+'Informational Hierarchy'!O41*(1/6)</f>
        <v>#DIV/0!</v>
      </c>
      <c r="P41" t="e">
        <f>'Security Hierarchy'!P41*(1/2)+'Economic Hierarchy'!P41*(1/6)+'Diplomatic Hiearachy'!P41*(1/6)+'Informational Hierarchy'!P41*(1/6)</f>
        <v>#DIV/0!</v>
      </c>
      <c r="Q41" t="e">
        <f>'Security Hierarchy'!Q41*(1/2)+'Economic Hierarchy'!Q41*(1/6)+'Diplomatic Hiearachy'!Q41*(1/6)+'Informational Hierarchy'!Q41*(1/6)</f>
        <v>#DIV/0!</v>
      </c>
      <c r="R41" t="e">
        <f>'Security Hierarchy'!R41*(1/2)+'Economic Hierarchy'!R41*(1/6)+'Diplomatic Hiearachy'!R41*(1/6)+'Informational Hierarchy'!R41*(1/6)</f>
        <v>#DIV/0!</v>
      </c>
      <c r="S41" t="e">
        <f>'Security Hierarchy'!S41*(1/2)+'Economic Hierarchy'!S41*(1/6)+'Diplomatic Hiearachy'!S41*(1/6)+'Informational Hierarchy'!S41*(1/6)</f>
        <v>#DIV/0!</v>
      </c>
      <c r="T41" t="e">
        <f>'Security Hierarchy'!T41*(1/2)+'Economic Hierarchy'!T41*(1/6)+'Diplomatic Hiearachy'!T41*(1/6)+'Informational Hierarchy'!T41*(1/6)</f>
        <v>#DIV/0!</v>
      </c>
      <c r="U41" t="e">
        <f>'Security Hierarchy'!U41*(1/2)+'Economic Hierarchy'!U41*(1/6)+'Diplomatic Hiearachy'!U41*(1/6)+'Informational Hierarchy'!U41*(1/6)</f>
        <v>#DIV/0!</v>
      </c>
      <c r="V41" t="e">
        <f>'Security Hierarchy'!V41*(1/2)+'Economic Hierarchy'!V41*(1/6)+'Diplomatic Hiearachy'!V41*(1/6)+'Informational Hierarchy'!V41*(1/6)</f>
        <v>#DIV/0!</v>
      </c>
      <c r="W41" t="e">
        <f>'Security Hierarchy'!W41*(1/2)+'Economic Hierarchy'!W41*(1/6)+'Diplomatic Hiearachy'!W41*(1/6)+'Informational Hierarchy'!W41*(1/6)</f>
        <v>#DIV/0!</v>
      </c>
      <c r="X41" t="e">
        <f>'Security Hierarchy'!X41*(1/2)+'Economic Hierarchy'!X41*(1/6)+'Diplomatic Hiearachy'!X41*(1/6)+'Informational Hierarchy'!X41*(1/6)</f>
        <v>#DIV/0!</v>
      </c>
      <c r="Y41" t="e">
        <f>'Security Hierarchy'!Y41*(1/2)+'Economic Hierarchy'!Y41*(1/6)+'Diplomatic Hiearachy'!Y41*(1/6)+'Informational Hierarchy'!Y41*(1/6)</f>
        <v>#DIV/0!</v>
      </c>
      <c r="Z41" t="e">
        <f>'Security Hierarchy'!Z41*(1/2)+'Economic Hierarchy'!Z41*(1/6)+'Diplomatic Hiearachy'!Z41*(1/6)+'Informational Hierarchy'!Z41*(1/6)</f>
        <v>#DIV/0!</v>
      </c>
      <c r="AA41" t="e">
        <f>'Security Hierarchy'!AA41*(1/2)+'Economic Hierarchy'!AA41*(1/6)+'Diplomatic Hiearachy'!AA41*(1/6)+'Informational Hierarchy'!AA41*(1/6)</f>
        <v>#DIV/0!</v>
      </c>
      <c r="AB41" t="e">
        <f>'Security Hierarchy'!AB41*(1/2)+'Economic Hierarchy'!AB41*(1/6)+'Diplomatic Hiearachy'!AB41*(1/6)+'Informational Hierarchy'!AB41*(1/6)</f>
        <v>#DIV/0!</v>
      </c>
      <c r="AC41" t="e">
        <f>'Security Hierarchy'!AC41*(1/2)+'Economic Hierarchy'!AC41*(1/6)+'Diplomatic Hiearachy'!AC41*(1/6)+'Informational Hierarchy'!AC41*(1/6)</f>
        <v>#DIV/0!</v>
      </c>
      <c r="AD41" t="e">
        <f>'Security Hierarchy'!AD41*(1/2)+'Economic Hierarchy'!AD41*(1/6)+'Diplomatic Hiearachy'!AD41*(1/6)+'Informational Hierarchy'!AD41*(1/6)</f>
        <v>#DIV/0!</v>
      </c>
      <c r="AE41" t="e">
        <f>'Security Hierarchy'!AE41*(1/2)+'Economic Hierarchy'!AE41*(1/6)+'Diplomatic Hiearachy'!AE41*(1/6)+'Informational Hierarchy'!AE41*(1/6)</f>
        <v>#DIV/0!</v>
      </c>
      <c r="AF41" t="e">
        <f>'Security Hierarchy'!AF41*(1/2)+'Economic Hierarchy'!AF41*(1/6)+'Diplomatic Hiearachy'!AF41*(1/6)+'Informational Hierarchy'!AF41*(1/6)</f>
        <v>#DIV/0!</v>
      </c>
      <c r="AG41" t="e">
        <f>'Security Hierarchy'!AG41*(1/2)+'Economic Hierarchy'!AG41*(1/6)+'Diplomatic Hiearachy'!AG41*(1/6)+'Informational Hierarchy'!AG41*(1/6)</f>
        <v>#DIV/0!</v>
      </c>
      <c r="AH41" t="e">
        <f>'Security Hierarchy'!AH41*(1/2)+'Economic Hierarchy'!AH41*(1/6)+'Diplomatic Hiearachy'!AH41*(1/6)+'Informational Hierarchy'!AH41*(1/6)</f>
        <v>#DIV/0!</v>
      </c>
      <c r="AI41" t="e">
        <f>'Security Hierarchy'!AI41*(1/2)+'Economic Hierarchy'!AI41*(1/6)+'Diplomatic Hiearachy'!AI41*(1/6)+'Informational Hierarchy'!AI41*(1/6)</f>
        <v>#DIV/0!</v>
      </c>
      <c r="AJ41" t="e">
        <f>'Security Hierarchy'!AJ41*(1/2)+'Economic Hierarchy'!AJ41*(1/6)+'Diplomatic Hiearachy'!AJ41*(1/6)+'Informational Hierarchy'!AJ41*(1/6)</f>
        <v>#DIV/0!</v>
      </c>
      <c r="AK41" t="e">
        <f>'Security Hierarchy'!AK41*(1/2)+'Economic Hierarchy'!AK41*(1/6)+'Diplomatic Hiearachy'!AK41*(1/6)+'Informational Hierarchy'!AK41*(1/6)</f>
        <v>#DIV/0!</v>
      </c>
      <c r="AL41" t="e">
        <f>'Security Hierarchy'!AL41*(1/2)+'Economic Hierarchy'!AL41*(1/6)+'Diplomatic Hiearachy'!AL41*(1/6)+'Informational Hierarchy'!AL41*(1/6)</f>
        <v>#DIV/0!</v>
      </c>
      <c r="AM41" t="e">
        <f>'Security Hierarchy'!AM41*(1/2)+'Economic Hierarchy'!AM41*(1/6)+'Diplomatic Hiearachy'!AM41*(1/6)+'Informational Hierarchy'!AM41*(1/6)</f>
        <v>#DIV/0!</v>
      </c>
      <c r="AN41" t="e">
        <f>'Security Hierarchy'!AN41*(1/2)+'Economic Hierarchy'!AN41*(1/6)+'Diplomatic Hiearachy'!AN41*(1/6)+'Informational Hierarchy'!AN41*(1/6)</f>
        <v>#DIV/0!</v>
      </c>
      <c r="AO41" t="e">
        <f>'Security Hierarchy'!AO41*(1/2)+'Economic Hierarchy'!AO41*(1/6)+'Diplomatic Hiearachy'!AO41*(1/6)+'Informational Hierarchy'!AO41*(1/6)</f>
        <v>#DIV/0!</v>
      </c>
      <c r="AP41" t="e">
        <f>'Security Hierarchy'!AP41*(1/2)+'Economic Hierarchy'!AP41*(1/6)+'Diplomatic Hiearachy'!AP41*(1/6)+'Informational Hierarchy'!AP41*(1/6)</f>
        <v>#DIV/0!</v>
      </c>
      <c r="AQ41" t="e">
        <f>'Security Hierarchy'!AQ41*(1/2)+'Economic Hierarchy'!AQ41*(1/6)+'Diplomatic Hiearachy'!AQ41*(1/6)+'Informational Hierarchy'!AQ41*(1/6)</f>
        <v>#DIV/0!</v>
      </c>
      <c r="AR41" t="e">
        <f>'Security Hierarchy'!AR41*(1/2)+'Economic Hierarchy'!AR41*(1/6)+'Diplomatic Hiearachy'!AR41*(1/6)+'Informational Hierarchy'!AR41*(1/6)</f>
        <v>#DIV/0!</v>
      </c>
      <c r="AS41" t="e">
        <f>'Security Hierarchy'!AS41*(1/2)+'Economic Hierarchy'!AS41*(1/6)+'Diplomatic Hiearachy'!AS41*(1/6)+'Informational Hierarchy'!AS41*(1/6)</f>
        <v>#DIV/0!</v>
      </c>
      <c r="AT41" t="e">
        <f>'Security Hierarchy'!AT41*(1/2)+'Economic Hierarchy'!AT41*(1/6)+'Diplomatic Hiearachy'!AT41*(1/6)+'Informational Hierarchy'!AT41*(1/6)</f>
        <v>#DIV/0!</v>
      </c>
      <c r="AU41" t="e">
        <f>'Security Hierarchy'!AU41*(1/2)+'Economic Hierarchy'!AU41*(1/6)+'Diplomatic Hiearachy'!AU41*(1/6)+'Informational Hierarchy'!AU41*(1/6)</f>
        <v>#DIV/0!</v>
      </c>
      <c r="AV41" t="e">
        <f>'Security Hierarchy'!AV41*(1/2)+'Economic Hierarchy'!AV41*(1/6)+'Diplomatic Hiearachy'!AV41*(1/6)+'Informational Hierarchy'!AV41*(1/6)</f>
        <v>#DIV/0!</v>
      </c>
      <c r="AW41" t="e">
        <f>'Security Hierarchy'!AW41*(1/2)+'Economic Hierarchy'!AW41*(1/6)+'Diplomatic Hiearachy'!AW41*(1/6)+'Informational Hierarchy'!AW41*(1/6)</f>
        <v>#DIV/0!</v>
      </c>
    </row>
    <row r="42" spans="1:49" x14ac:dyDescent="0.25">
      <c r="A42">
        <v>2000</v>
      </c>
      <c r="B42">
        <f>'Security Hierarchy'!B42*(1/2)+'Economic Hierarchy'!B42*(1/6)+'Diplomatic Hiearachy'!B42*(1/6)+'Informational Hierarchy'!B42*(1/6)</f>
        <v>0.10427227500000016</v>
      </c>
      <c r="C42">
        <f>'Security Hierarchy'!C42*(1/2)+'Economic Hierarchy'!C42*(1/6)+'Diplomatic Hiearachy'!C42*(1/6)+'Informational Hierarchy'!C42*(1/6)</f>
        <v>0.56263166944444443</v>
      </c>
      <c r="D42">
        <f>'Security Hierarchy'!D42*(1/2)+'Economic Hierarchy'!D42*(1/6)+'Diplomatic Hiearachy'!D42*(1/6)+'Informational Hierarchy'!D42*(1/6)</f>
        <v>9.6500670793697035E-2</v>
      </c>
      <c r="E42">
        <f>'Security Hierarchy'!E42*(1/2)+'Economic Hierarchy'!E42*(1/6)+'Diplomatic Hiearachy'!E42*(1/6)+'Informational Hierarchy'!E42*(1/6)</f>
        <v>0.42555778055555565</v>
      </c>
      <c r="F42">
        <f>'Security Hierarchy'!F42*(1/2)+'Economic Hierarchy'!F42*(1/6)+'Diplomatic Hiearachy'!F42*(1/6)+'Informational Hierarchy'!F42*(1/6)</f>
        <v>0.62747315000000004</v>
      </c>
      <c r="G42">
        <f>'Security Hierarchy'!G42*(1/2)+'Economic Hierarchy'!G42*(1/6)+'Diplomatic Hiearachy'!G42*(1/6)+'Informational Hierarchy'!G42*(1/6)</f>
        <v>0.12953888843388103</v>
      </c>
      <c r="H42">
        <f>'Security Hierarchy'!H42*(1/2)+'Economic Hierarchy'!H42*(1/6)+'Diplomatic Hiearachy'!H42*(1/6)+'Informational Hierarchy'!H42*(1/6)</f>
        <v>0.10720841111111115</v>
      </c>
      <c r="I42">
        <f>'Security Hierarchy'!I42*(1/2)+'Economic Hierarchy'!I42*(1/6)+'Diplomatic Hiearachy'!I42*(1/6)+'Informational Hierarchy'!I42*(1/6)</f>
        <v>0.12273060582203993</v>
      </c>
      <c r="J42" t="e">
        <f>'Security Hierarchy'!J42*(1/2)+'Economic Hierarchy'!J42*(1/6)+'Diplomatic Hiearachy'!J42*(1/6)+'Informational Hierarchy'!J42*(1/6)</f>
        <v>#DIV/0!</v>
      </c>
      <c r="K42">
        <f>'Security Hierarchy'!K42*(1/2)+'Economic Hierarchy'!K42*(1/6)+'Diplomatic Hiearachy'!K42*(1/6)+'Informational Hierarchy'!K42*(1/6)</f>
        <v>0.14972750380202127</v>
      </c>
      <c r="L42">
        <f>'Security Hierarchy'!L42*(1/2)+'Economic Hierarchy'!L42*(1/6)+'Diplomatic Hiearachy'!L42*(1/6)+'Informational Hierarchy'!L42*(1/6)</f>
        <v>9.8413814593685769E-2</v>
      </c>
      <c r="M42">
        <f>'Security Hierarchy'!M42*(1/2)+'Economic Hierarchy'!M42*(1/6)+'Diplomatic Hiearachy'!M42*(1/6)+'Informational Hierarchy'!M42*(1/6)</f>
        <v>7.6151894352464805E-2</v>
      </c>
      <c r="N42">
        <f>'Security Hierarchy'!N42*(1/2)+'Economic Hierarchy'!N42*(1/6)+'Diplomatic Hiearachy'!N42*(1/6)+'Informational Hierarchy'!N42*(1/6)</f>
        <v>8.5439185027922915E-2</v>
      </c>
      <c r="O42">
        <f>'Security Hierarchy'!O42*(1/2)+'Economic Hierarchy'!O42*(1/6)+'Diplomatic Hiearachy'!O42*(1/6)+'Informational Hierarchy'!O42*(1/6)</f>
        <v>0.13120844120240499</v>
      </c>
      <c r="P42">
        <f>'Security Hierarchy'!P42*(1/2)+'Economic Hierarchy'!P42*(1/6)+'Diplomatic Hiearachy'!P42*(1/6)+'Informational Hierarchy'!P42*(1/6)</f>
        <v>0.18091995424677543</v>
      </c>
      <c r="Q42">
        <f>'Security Hierarchy'!Q42*(1/2)+'Economic Hierarchy'!Q42*(1/6)+'Diplomatic Hiearachy'!Q42*(1/6)+'Informational Hierarchy'!Q42*(1/6)</f>
        <v>0.38554984722222235</v>
      </c>
      <c r="R42">
        <f>'Security Hierarchy'!R42*(1/2)+'Economic Hierarchy'!R42*(1/6)+'Diplomatic Hiearachy'!R42*(1/6)+'Informational Hierarchy'!R42*(1/6)</f>
        <v>0.17636366555682773</v>
      </c>
      <c r="S42">
        <f>'Security Hierarchy'!S42*(1/2)+'Economic Hierarchy'!S42*(1/6)+'Diplomatic Hiearachy'!S42*(1/6)+'Informational Hierarchy'!S42*(1/6)</f>
        <v>0.21906697828162372</v>
      </c>
      <c r="T42">
        <f>'Security Hierarchy'!T42*(1/2)+'Economic Hierarchy'!T42*(1/6)+'Diplomatic Hiearachy'!T42*(1/6)+'Informational Hierarchy'!T42*(1/6)</f>
        <v>9.7537622907721944E-2</v>
      </c>
      <c r="U42">
        <f>'Security Hierarchy'!U42*(1/2)+'Economic Hierarchy'!U42*(1/6)+'Diplomatic Hiearachy'!U42*(1/6)+'Informational Hierarchy'!U42*(1/6)</f>
        <v>9.6024383333333491E-2</v>
      </c>
      <c r="V42">
        <f>'Security Hierarchy'!V42*(1/2)+'Economic Hierarchy'!V42*(1/6)+'Diplomatic Hiearachy'!V42*(1/6)+'Informational Hierarchy'!V42*(1/6)</f>
        <v>0.11133173223269764</v>
      </c>
      <c r="W42">
        <f>'Security Hierarchy'!W42*(1/2)+'Economic Hierarchy'!W42*(1/6)+'Diplomatic Hiearachy'!W42*(1/6)+'Informational Hierarchy'!W42*(1/6)</f>
        <v>0.18134718506375469</v>
      </c>
      <c r="X42">
        <f>'Security Hierarchy'!X42*(1/2)+'Economic Hierarchy'!X42*(1/6)+'Diplomatic Hiearachy'!X42*(1/6)+'Informational Hierarchy'!X42*(1/6)</f>
        <v>0.61629688055555565</v>
      </c>
      <c r="Y42">
        <f>'Security Hierarchy'!Y42*(1/2)+'Economic Hierarchy'!Y42*(1/6)+'Diplomatic Hiearachy'!Y42*(1/6)+'Informational Hierarchy'!Y42*(1/6)</f>
        <v>0.43445913055555563</v>
      </c>
      <c r="Z42">
        <f>'Security Hierarchy'!Z42*(1/2)+'Economic Hierarchy'!Z42*(1/6)+'Diplomatic Hiearachy'!Z42*(1/6)+'Informational Hierarchy'!Z42*(1/6)</f>
        <v>0.10330489351994772</v>
      </c>
      <c r="AA42">
        <f>'Security Hierarchy'!AA42*(1/2)+'Economic Hierarchy'!AA42*(1/6)+'Diplomatic Hiearachy'!AA42*(1/6)+'Informational Hierarchy'!AA42*(1/6)</f>
        <v>0.12253969079666477</v>
      </c>
      <c r="AB42">
        <f>'Security Hierarchy'!AB42*(1/2)+'Economic Hierarchy'!AB42*(1/6)+'Diplomatic Hiearachy'!AB42*(1/6)+'Informational Hierarchy'!AB42*(1/6)</f>
        <v>8.0407054760852054E-2</v>
      </c>
      <c r="AC42">
        <f>'Security Hierarchy'!AC42*(1/2)+'Economic Hierarchy'!AC42*(1/6)+'Diplomatic Hiearachy'!AC42*(1/6)+'Informational Hierarchy'!AC42*(1/6)</f>
        <v>0.121237975</v>
      </c>
      <c r="AD42">
        <f>'Security Hierarchy'!AD42*(1/2)+'Economic Hierarchy'!AD42*(1/6)+'Diplomatic Hiearachy'!AD42*(1/6)+'Informational Hierarchy'!AD42*(1/6)</f>
        <v>0.10863212863257533</v>
      </c>
      <c r="AE42">
        <f>'Security Hierarchy'!AE42*(1/2)+'Economic Hierarchy'!AE42*(1/6)+'Diplomatic Hiearachy'!AE42*(1/6)+'Informational Hierarchy'!AE42*(1/6)</f>
        <v>0.23312647777777784</v>
      </c>
      <c r="AF42" t="e">
        <f>'Security Hierarchy'!AF42*(1/2)+'Economic Hierarchy'!AF42*(1/6)+'Diplomatic Hiearachy'!AF42*(1/6)+'Informational Hierarchy'!AF42*(1/6)</f>
        <v>#DIV/0!</v>
      </c>
      <c r="AG42">
        <f>'Security Hierarchy'!AG42*(1/2)+'Economic Hierarchy'!AG42*(1/6)+'Diplomatic Hiearachy'!AG42*(1/6)+'Informational Hierarchy'!AG42*(1/6)</f>
        <v>8.7619594279189833E-2</v>
      </c>
      <c r="AH42">
        <f>'Security Hierarchy'!AH42*(1/2)+'Economic Hierarchy'!AH42*(1/6)+'Diplomatic Hiearachy'!AH42*(1/6)+'Informational Hierarchy'!AH42*(1/6)</f>
        <v>0.13440365277777783</v>
      </c>
      <c r="AI42">
        <f>'Security Hierarchy'!AI42*(1/2)+'Economic Hierarchy'!AI42*(1/6)+'Diplomatic Hiearachy'!AI42*(1/6)+'Informational Hierarchy'!AI42*(1/6)</f>
        <v>0.13845895045760417</v>
      </c>
      <c r="AJ42">
        <f>'Security Hierarchy'!AJ42*(1/2)+'Economic Hierarchy'!AJ42*(1/6)+'Diplomatic Hiearachy'!AJ42*(1/6)+'Informational Hierarchy'!AJ42*(1/6)</f>
        <v>9.1444939065916969E-2</v>
      </c>
      <c r="AK42">
        <f>'Security Hierarchy'!AK42*(1/2)+'Economic Hierarchy'!AK42*(1/6)+'Diplomatic Hiearachy'!AK42*(1/6)+'Informational Hierarchy'!AK42*(1/6)</f>
        <v>0.10109110538994016</v>
      </c>
      <c r="AL42">
        <f>'Security Hierarchy'!AL42*(1/2)+'Economic Hierarchy'!AL42*(1/6)+'Diplomatic Hiearachy'!AL42*(1/6)+'Informational Hierarchy'!AL42*(1/6)</f>
        <v>0.138768988888889</v>
      </c>
      <c r="AM42">
        <f>'Security Hierarchy'!AM42*(1/2)+'Economic Hierarchy'!AM42*(1/6)+'Diplomatic Hiearachy'!AM42*(1/6)+'Informational Hierarchy'!AM42*(1/6)</f>
        <v>0.10517873813232663</v>
      </c>
      <c r="AN42">
        <f>'Security Hierarchy'!AN42*(1/2)+'Economic Hierarchy'!AN42*(1/6)+'Diplomatic Hiearachy'!AN42*(1/6)+'Informational Hierarchy'!AN42*(1/6)</f>
        <v>0.101132376190881</v>
      </c>
      <c r="AO42">
        <f>'Security Hierarchy'!AO42*(1/2)+'Economic Hierarchy'!AO42*(1/6)+'Diplomatic Hiearachy'!AO42*(1/6)+'Informational Hierarchy'!AO42*(1/6)</f>
        <v>0.12642274700700834</v>
      </c>
      <c r="AP42">
        <f>'Security Hierarchy'!AP42*(1/2)+'Economic Hierarchy'!AP42*(1/6)+'Diplomatic Hiearachy'!AP42*(1/6)+'Informational Hierarchy'!AP42*(1/6)</f>
        <v>0.14036817229709239</v>
      </c>
      <c r="AQ42">
        <f>'Security Hierarchy'!AQ42*(1/2)+'Economic Hierarchy'!AQ42*(1/6)+'Diplomatic Hiearachy'!AQ42*(1/6)+'Informational Hierarchy'!AQ42*(1/6)</f>
        <v>3.9054444444444503E-2</v>
      </c>
      <c r="AR42">
        <f>'Security Hierarchy'!AR42*(1/2)+'Economic Hierarchy'!AR42*(1/6)+'Diplomatic Hiearachy'!AR42*(1/6)+'Informational Hierarchy'!AR42*(1/6)</f>
        <v>0.64330468888888892</v>
      </c>
      <c r="AS42">
        <f>'Security Hierarchy'!AS42*(1/2)+'Economic Hierarchy'!AS42*(1/6)+'Diplomatic Hiearachy'!AS42*(1/6)+'Informational Hierarchy'!AS42*(1/6)</f>
        <v>0.12719540277777783</v>
      </c>
      <c r="AT42">
        <f>'Security Hierarchy'!AT42*(1/2)+'Economic Hierarchy'!AT42*(1/6)+'Diplomatic Hiearachy'!AT42*(1/6)+'Informational Hierarchy'!AT42*(1/6)</f>
        <v>0.25159453055555564</v>
      </c>
      <c r="AU42">
        <f>'Security Hierarchy'!AU42*(1/2)+'Economic Hierarchy'!AU42*(1/6)+'Diplomatic Hiearachy'!AU42*(1/6)+'Informational Hierarchy'!AU42*(1/6)</f>
        <v>0.18371101722756034</v>
      </c>
      <c r="AV42">
        <f>'Security Hierarchy'!AV42*(1/2)+'Economic Hierarchy'!AV42*(1/6)+'Diplomatic Hiearachy'!AV42*(1/6)+'Informational Hierarchy'!AV42*(1/6)</f>
        <v>0.25050239722222234</v>
      </c>
      <c r="AW42">
        <f>'Security Hierarchy'!AW42*(1/2)+'Economic Hierarchy'!AW42*(1/6)+'Diplomatic Hiearachy'!AW42*(1/6)+'Informational Hierarchy'!AW42*(1/6)</f>
        <v>0.26971519722222226</v>
      </c>
    </row>
    <row r="43" spans="1:49" x14ac:dyDescent="0.25">
      <c r="A43">
        <v>2001</v>
      </c>
      <c r="B43">
        <f>'Security Hierarchy'!B43*(1/2)+'Economic Hierarchy'!B43*(1/6)+'Diplomatic Hiearachy'!B43*(1/6)+'Informational Hierarchy'!B43*(1/6)</f>
        <v>0.10477308333333349</v>
      </c>
      <c r="C43">
        <f>'Security Hierarchy'!C43*(1/2)+'Economic Hierarchy'!C43*(1/6)+'Diplomatic Hiearachy'!C43*(1/6)+'Informational Hierarchy'!C43*(1/6)</f>
        <v>0.56039164444444445</v>
      </c>
      <c r="D43">
        <f>'Security Hierarchy'!D43*(1/2)+'Economic Hierarchy'!D43*(1/6)+'Diplomatic Hiearachy'!D43*(1/6)+'Informational Hierarchy'!D43*(1/6)</f>
        <v>0.13901034607722168</v>
      </c>
      <c r="E43">
        <f>'Security Hierarchy'!E43*(1/2)+'Economic Hierarchy'!E43*(1/6)+'Diplomatic Hiearachy'!E43*(1/6)+'Informational Hierarchy'!E43*(1/6)</f>
        <v>0.419319613888889</v>
      </c>
      <c r="F43">
        <f>'Security Hierarchy'!F43*(1/2)+'Economic Hierarchy'!F43*(1/6)+'Diplomatic Hiearachy'!F43*(1/6)+'Informational Hierarchy'!F43*(1/6)</f>
        <v>0.63282044166666684</v>
      </c>
      <c r="G43">
        <f>'Security Hierarchy'!G43*(1/2)+'Economic Hierarchy'!G43*(1/6)+'Diplomatic Hiearachy'!G43*(1/6)+'Informational Hierarchy'!G43*(1/6)</f>
        <v>0.13045134916253331</v>
      </c>
      <c r="H43">
        <f>'Security Hierarchy'!H43*(1/2)+'Economic Hierarchy'!H43*(1/6)+'Diplomatic Hiearachy'!H43*(1/6)+'Informational Hierarchy'!H43*(1/6)</f>
        <v>9.9514477777777818E-2</v>
      </c>
      <c r="I43">
        <f>'Security Hierarchy'!I43*(1/2)+'Economic Hierarchy'!I43*(1/6)+'Diplomatic Hiearachy'!I43*(1/6)+'Informational Hierarchy'!I43*(1/6)</f>
        <v>0.11693711304611838</v>
      </c>
      <c r="J43" t="e">
        <f>'Security Hierarchy'!J43*(1/2)+'Economic Hierarchy'!J43*(1/6)+'Diplomatic Hiearachy'!J43*(1/6)+'Informational Hierarchy'!J43*(1/6)</f>
        <v>#DIV/0!</v>
      </c>
      <c r="K43">
        <f>'Security Hierarchy'!K43*(1/2)+'Economic Hierarchy'!K43*(1/6)+'Diplomatic Hiearachy'!K43*(1/6)+'Informational Hierarchy'!K43*(1/6)</f>
        <v>0.27268610418439709</v>
      </c>
      <c r="L43">
        <f>'Security Hierarchy'!L43*(1/2)+'Economic Hierarchy'!L43*(1/6)+'Diplomatic Hiearachy'!L43*(1/6)+'Informational Hierarchy'!L43*(1/6)</f>
        <v>9.8040681215824516E-2</v>
      </c>
      <c r="M43">
        <f>'Security Hierarchy'!M43*(1/2)+'Economic Hierarchy'!M43*(1/6)+'Diplomatic Hiearachy'!M43*(1/6)+'Informational Hierarchy'!M43*(1/6)</f>
        <v>7.6075796245671845E-2</v>
      </c>
      <c r="N43">
        <f>'Security Hierarchy'!N43*(1/2)+'Economic Hierarchy'!N43*(1/6)+'Diplomatic Hiearachy'!N43*(1/6)+'Informational Hierarchy'!N43*(1/6)</f>
        <v>8.5262820917224452E-2</v>
      </c>
      <c r="O43">
        <f>'Security Hierarchy'!O43*(1/2)+'Economic Hierarchy'!O43*(1/6)+'Diplomatic Hiearachy'!O43*(1/6)+'Informational Hierarchy'!O43*(1/6)</f>
        <v>0.13304277871537887</v>
      </c>
      <c r="P43">
        <f>'Security Hierarchy'!P43*(1/2)+'Economic Hierarchy'!P43*(1/6)+'Diplomatic Hiearachy'!P43*(1/6)+'Informational Hierarchy'!P43*(1/6)</f>
        <v>0.18032476170544723</v>
      </c>
      <c r="Q43">
        <f>'Security Hierarchy'!Q43*(1/2)+'Economic Hierarchy'!Q43*(1/6)+'Diplomatic Hiearachy'!Q43*(1/6)+'Informational Hierarchy'!Q43*(1/6)</f>
        <v>0.38430453888888899</v>
      </c>
      <c r="R43">
        <f>'Security Hierarchy'!R43*(1/2)+'Economic Hierarchy'!R43*(1/6)+'Diplomatic Hiearachy'!R43*(1/6)+'Informational Hierarchy'!R43*(1/6)</f>
        <v>0.17549160756365326</v>
      </c>
      <c r="S43">
        <f>'Security Hierarchy'!S43*(1/2)+'Economic Hierarchy'!S43*(1/6)+'Diplomatic Hiearachy'!S43*(1/6)+'Informational Hierarchy'!S43*(1/6)</f>
        <v>0.21921113874784109</v>
      </c>
      <c r="T43">
        <f>'Security Hierarchy'!T43*(1/2)+'Economic Hierarchy'!T43*(1/6)+'Diplomatic Hiearachy'!T43*(1/6)+'Informational Hierarchy'!T43*(1/6)</f>
        <v>9.919649615313729E-2</v>
      </c>
      <c r="U43">
        <f>'Security Hierarchy'!U43*(1/2)+'Economic Hierarchy'!U43*(1/6)+'Diplomatic Hiearachy'!U43*(1/6)+'Informational Hierarchy'!U43*(1/6)</f>
        <v>9.5342225000000155E-2</v>
      </c>
      <c r="V43">
        <f>'Security Hierarchy'!V43*(1/2)+'Economic Hierarchy'!V43*(1/6)+'Diplomatic Hiearachy'!V43*(1/6)+'Informational Hierarchy'!V43*(1/6)</f>
        <v>0.11105250546443771</v>
      </c>
      <c r="W43">
        <f>'Security Hierarchy'!W43*(1/2)+'Economic Hierarchy'!W43*(1/6)+'Diplomatic Hiearachy'!W43*(1/6)+'Informational Hierarchy'!W43*(1/6)</f>
        <v>0.1402663361405227</v>
      </c>
      <c r="X43">
        <f>'Security Hierarchy'!X43*(1/2)+'Economic Hierarchy'!X43*(1/6)+'Diplomatic Hiearachy'!X43*(1/6)+'Informational Hierarchy'!X43*(1/6)</f>
        <v>0.61704295555555566</v>
      </c>
      <c r="Y43">
        <f>'Security Hierarchy'!Y43*(1/2)+'Economic Hierarchy'!Y43*(1/6)+'Diplomatic Hiearachy'!Y43*(1/6)+'Informational Hierarchy'!Y43*(1/6)</f>
        <v>0.43385833333333346</v>
      </c>
      <c r="Z43">
        <f>'Security Hierarchy'!Z43*(1/2)+'Economic Hierarchy'!Z43*(1/6)+'Diplomatic Hiearachy'!Z43*(1/6)+'Informational Hierarchy'!Z43*(1/6)</f>
        <v>0.14363730026722429</v>
      </c>
      <c r="AA43">
        <f>'Security Hierarchy'!AA43*(1/2)+'Economic Hierarchy'!AA43*(1/6)+'Diplomatic Hiearachy'!AA43*(1/6)+'Informational Hierarchy'!AA43*(1/6)</f>
        <v>0.16680311519905389</v>
      </c>
      <c r="AB43">
        <f>'Security Hierarchy'!AB43*(1/2)+'Economic Hierarchy'!AB43*(1/6)+'Diplomatic Hiearachy'!AB43*(1/6)+'Informational Hierarchy'!AB43*(1/6)</f>
        <v>8.0779907013456165E-2</v>
      </c>
      <c r="AC43">
        <f>'Security Hierarchy'!AC43*(1/2)+'Economic Hierarchy'!AC43*(1/6)+'Diplomatic Hiearachy'!AC43*(1/6)+'Informational Hierarchy'!AC43*(1/6)</f>
        <v>0.15864833333333334</v>
      </c>
      <c r="AD43">
        <f>'Security Hierarchy'!AD43*(1/2)+'Economic Hierarchy'!AD43*(1/6)+'Diplomatic Hiearachy'!AD43*(1/6)+'Informational Hierarchy'!AD43*(1/6)</f>
        <v>0.10636060888613989</v>
      </c>
      <c r="AE43">
        <f>'Security Hierarchy'!AE43*(1/2)+'Economic Hierarchy'!AE43*(1/6)+'Diplomatic Hiearachy'!AE43*(1/6)+'Informational Hierarchy'!AE43*(1/6)</f>
        <v>0.23314031944444449</v>
      </c>
      <c r="AF43" t="e">
        <f>'Security Hierarchy'!AF43*(1/2)+'Economic Hierarchy'!AF43*(1/6)+'Diplomatic Hiearachy'!AF43*(1/6)+'Informational Hierarchy'!AF43*(1/6)</f>
        <v>#DIV/0!</v>
      </c>
      <c r="AG43">
        <f>'Security Hierarchy'!AG43*(1/2)+'Economic Hierarchy'!AG43*(1/6)+'Diplomatic Hiearachy'!AG43*(1/6)+'Informational Hierarchy'!AG43*(1/6)</f>
        <v>0.12942432939659185</v>
      </c>
      <c r="AH43">
        <f>'Security Hierarchy'!AH43*(1/2)+'Economic Hierarchy'!AH43*(1/6)+'Diplomatic Hiearachy'!AH43*(1/6)+'Informational Hierarchy'!AH43*(1/6)</f>
        <v>0.13196286111111113</v>
      </c>
      <c r="AI43">
        <f>'Security Hierarchy'!AI43*(1/2)+'Economic Hierarchy'!AI43*(1/6)+'Diplomatic Hiearachy'!AI43*(1/6)+'Informational Hierarchy'!AI43*(1/6)</f>
        <v>0.26351044802563917</v>
      </c>
      <c r="AJ43">
        <f>'Security Hierarchy'!AJ43*(1/2)+'Economic Hierarchy'!AJ43*(1/6)+'Diplomatic Hiearachy'!AJ43*(1/6)+'Informational Hierarchy'!AJ43*(1/6)</f>
        <v>0.13215210196354354</v>
      </c>
      <c r="AK43">
        <f>'Security Hierarchy'!AK43*(1/2)+'Economic Hierarchy'!AK43*(1/6)+'Diplomatic Hiearachy'!AK43*(1/6)+'Informational Hierarchy'!AK43*(1/6)</f>
        <v>9.9765418828829888E-2</v>
      </c>
      <c r="AL43">
        <f>'Security Hierarchy'!AL43*(1/2)+'Economic Hierarchy'!AL43*(1/6)+'Diplomatic Hiearachy'!AL43*(1/6)+'Informational Hierarchy'!AL43*(1/6)</f>
        <v>0.12256586388888902</v>
      </c>
      <c r="AM43">
        <f>'Security Hierarchy'!AM43*(1/2)+'Economic Hierarchy'!AM43*(1/6)+'Diplomatic Hiearachy'!AM43*(1/6)+'Informational Hierarchy'!AM43*(1/6)</f>
        <v>0.18842871076262591</v>
      </c>
      <c r="AN43">
        <f>'Security Hierarchy'!AN43*(1/2)+'Economic Hierarchy'!AN43*(1/6)+'Diplomatic Hiearachy'!AN43*(1/6)+'Informational Hierarchy'!AN43*(1/6)</f>
        <v>0.18505249426846865</v>
      </c>
      <c r="AO43">
        <f>'Security Hierarchy'!AO43*(1/2)+'Economic Hierarchy'!AO43*(1/6)+'Diplomatic Hiearachy'!AO43*(1/6)+'Informational Hierarchy'!AO43*(1/6)</f>
        <v>0.12641906362452188</v>
      </c>
      <c r="AP43">
        <f>'Security Hierarchy'!AP43*(1/2)+'Economic Hierarchy'!AP43*(1/6)+'Diplomatic Hiearachy'!AP43*(1/6)+'Informational Hierarchy'!AP43*(1/6)</f>
        <v>0.14058497806510201</v>
      </c>
      <c r="AQ43">
        <f>'Security Hierarchy'!AQ43*(1/2)+'Economic Hierarchy'!AQ43*(1/6)+'Diplomatic Hiearachy'!AQ43*(1/6)+'Informational Hierarchy'!AQ43*(1/6)</f>
        <v>3.8862777777777836E-2</v>
      </c>
      <c r="AR43">
        <f>'Security Hierarchy'!AR43*(1/2)+'Economic Hierarchy'!AR43*(1/6)+'Diplomatic Hiearachy'!AR43*(1/6)+'Informational Hierarchy'!AR43*(1/6)</f>
        <v>0.65084055555555564</v>
      </c>
      <c r="AS43">
        <f>'Security Hierarchy'!AS43*(1/2)+'Economic Hierarchy'!AS43*(1/6)+'Diplomatic Hiearachy'!AS43*(1/6)+'Informational Hierarchy'!AS43*(1/6)</f>
        <v>0.1289872194444445</v>
      </c>
      <c r="AT43">
        <f>'Security Hierarchy'!AT43*(1/2)+'Economic Hierarchy'!AT43*(1/6)+'Diplomatic Hiearachy'!AT43*(1/6)+'Informational Hierarchy'!AT43*(1/6)</f>
        <v>0.16655253055555566</v>
      </c>
      <c r="AU43">
        <f>'Security Hierarchy'!AU43*(1/2)+'Economic Hierarchy'!AU43*(1/6)+'Diplomatic Hiearachy'!AU43*(1/6)+'Informational Hierarchy'!AU43*(1/6)</f>
        <v>0.18045037788950644</v>
      </c>
      <c r="AV43">
        <f>'Security Hierarchy'!AV43*(1/2)+'Economic Hierarchy'!AV43*(1/6)+'Diplomatic Hiearachy'!AV43*(1/6)+'Informational Hierarchy'!AV43*(1/6)</f>
        <v>0.24251467222222231</v>
      </c>
      <c r="AW43">
        <f>'Security Hierarchy'!AW43*(1/2)+'Economic Hierarchy'!AW43*(1/6)+'Diplomatic Hiearachy'!AW43*(1/6)+'Informational Hierarchy'!AW43*(1/6)</f>
        <v>0.46300888888888903</v>
      </c>
    </row>
    <row r="44" spans="1:49" x14ac:dyDescent="0.25">
      <c r="A44">
        <v>2002</v>
      </c>
      <c r="B44">
        <f>'Security Hierarchy'!B44*(1/2)+'Economic Hierarchy'!B44*(1/6)+'Diplomatic Hiearachy'!B44*(1/6)+'Informational Hierarchy'!B44*(1/6)</f>
        <v>0.11100754166666683</v>
      </c>
      <c r="C44">
        <f>'Security Hierarchy'!C44*(1/2)+'Economic Hierarchy'!C44*(1/6)+'Diplomatic Hiearachy'!C44*(1/6)+'Informational Hierarchy'!C44*(1/6)</f>
        <v>0.55425166944444448</v>
      </c>
      <c r="D44">
        <f>'Security Hierarchy'!D44*(1/2)+'Economic Hierarchy'!D44*(1/6)+'Diplomatic Hiearachy'!D44*(1/6)+'Informational Hierarchy'!D44*(1/6)</f>
        <v>0.11190507459905785</v>
      </c>
      <c r="E44">
        <f>'Security Hierarchy'!E44*(1/2)+'Economic Hierarchy'!E44*(1/6)+'Diplomatic Hiearachy'!E44*(1/6)+'Informational Hierarchy'!E44*(1/6)</f>
        <v>0.44686512414649293</v>
      </c>
      <c r="F44">
        <f>'Security Hierarchy'!F44*(1/2)+'Economic Hierarchy'!F44*(1/6)+'Diplomatic Hiearachy'!F44*(1/6)+'Informational Hierarchy'!F44*(1/6)</f>
        <v>0.67208979362197385</v>
      </c>
      <c r="G44">
        <f>'Security Hierarchy'!G44*(1/2)+'Economic Hierarchy'!G44*(1/6)+'Diplomatic Hiearachy'!G44*(1/6)+'Informational Hierarchy'!G44*(1/6)</f>
        <v>0.14453512474463442</v>
      </c>
      <c r="H44">
        <f>'Security Hierarchy'!H44*(1/2)+'Economic Hierarchy'!H44*(1/6)+'Diplomatic Hiearachy'!H44*(1/6)+'Informational Hierarchy'!H44*(1/6)</f>
        <v>0.12555819806021107</v>
      </c>
      <c r="I44">
        <f>'Security Hierarchy'!I44*(1/2)+'Economic Hierarchy'!I44*(1/6)+'Diplomatic Hiearachy'!I44*(1/6)+'Informational Hierarchy'!I44*(1/6)</f>
        <v>0.17410015172296833</v>
      </c>
      <c r="J44">
        <f>'Security Hierarchy'!J44*(1/2)+'Economic Hierarchy'!J44*(1/6)+'Diplomatic Hiearachy'!J44*(1/6)+'Informational Hierarchy'!J44*(1/6)</f>
        <v>0.18511429226673951</v>
      </c>
      <c r="K44">
        <f>'Security Hierarchy'!K44*(1/2)+'Economic Hierarchy'!K44*(1/6)+'Diplomatic Hiearachy'!K44*(1/6)+'Informational Hierarchy'!K44*(1/6)</f>
        <v>0.10027483959391267</v>
      </c>
      <c r="L44">
        <f>'Security Hierarchy'!L44*(1/2)+'Economic Hierarchy'!L44*(1/6)+'Diplomatic Hiearachy'!L44*(1/6)+'Informational Hierarchy'!L44*(1/6)</f>
        <v>0.12273192799809776</v>
      </c>
      <c r="M44">
        <f>'Security Hierarchy'!M44*(1/2)+'Economic Hierarchy'!M44*(1/6)+'Diplomatic Hiearachy'!M44*(1/6)+'Informational Hierarchy'!M44*(1/6)</f>
        <v>0.13895650599901757</v>
      </c>
      <c r="N44">
        <f>'Security Hierarchy'!N44*(1/2)+'Economic Hierarchy'!N44*(1/6)+'Diplomatic Hiearachy'!N44*(1/6)+'Informational Hierarchy'!N44*(1/6)</f>
        <v>8.5329362422985292E-2</v>
      </c>
      <c r="O44">
        <f>'Security Hierarchy'!O44*(1/2)+'Economic Hierarchy'!O44*(1/6)+'Diplomatic Hiearachy'!O44*(1/6)+'Informational Hierarchy'!O44*(1/6)</f>
        <v>0.18403716062483366</v>
      </c>
      <c r="P44">
        <f>'Security Hierarchy'!P44*(1/2)+'Economic Hierarchy'!P44*(1/6)+'Diplomatic Hiearachy'!P44*(1/6)+'Informational Hierarchy'!P44*(1/6)</f>
        <v>0.19110957438057169</v>
      </c>
      <c r="Q44">
        <f>'Security Hierarchy'!Q44*(1/2)+'Economic Hierarchy'!Q44*(1/6)+'Diplomatic Hiearachy'!Q44*(1/6)+'Informational Hierarchy'!Q44*(1/6)</f>
        <v>0.37930242222222227</v>
      </c>
      <c r="R44">
        <f>'Security Hierarchy'!R44*(1/2)+'Economic Hierarchy'!R44*(1/6)+'Diplomatic Hiearachy'!R44*(1/6)+'Informational Hierarchy'!R44*(1/6)</f>
        <v>0.1866465147066069</v>
      </c>
      <c r="S44">
        <f>'Security Hierarchy'!S44*(1/2)+'Economic Hierarchy'!S44*(1/6)+'Diplomatic Hiearachy'!S44*(1/6)+'Informational Hierarchy'!S44*(1/6)</f>
        <v>0.19424594267169265</v>
      </c>
      <c r="T44">
        <f>'Security Hierarchy'!T44*(1/2)+'Economic Hierarchy'!T44*(1/6)+'Diplomatic Hiearachy'!T44*(1/6)+'Informational Hierarchy'!T44*(1/6)</f>
        <v>0.15930935933629875</v>
      </c>
      <c r="U44">
        <f>'Security Hierarchy'!U44*(1/2)+'Economic Hierarchy'!U44*(1/6)+'Diplomatic Hiearachy'!U44*(1/6)+'Informational Hierarchy'!U44*(1/6)</f>
        <v>0.14573869487895724</v>
      </c>
      <c r="V44">
        <f>'Security Hierarchy'!V44*(1/2)+'Economic Hierarchy'!V44*(1/6)+'Diplomatic Hiearachy'!V44*(1/6)+'Informational Hierarchy'!V44*(1/6)</f>
        <v>0.1075864055978899</v>
      </c>
      <c r="W44">
        <f>'Security Hierarchy'!W44*(1/2)+'Economic Hierarchy'!W44*(1/6)+'Diplomatic Hiearachy'!W44*(1/6)+'Informational Hierarchy'!W44*(1/6)</f>
        <v>0.16217307679146237</v>
      </c>
      <c r="X44">
        <f>'Security Hierarchy'!X44*(1/2)+'Economic Hierarchy'!X44*(1/6)+'Diplomatic Hiearachy'!X44*(1/6)+'Informational Hierarchy'!X44*(1/6)</f>
        <v>0.80891342270328992</v>
      </c>
      <c r="Y44">
        <f>'Security Hierarchy'!Y44*(1/2)+'Economic Hierarchy'!Y44*(1/6)+'Diplomatic Hiearachy'!Y44*(1/6)+'Informational Hierarchy'!Y44*(1/6)</f>
        <v>0.44245601499068904</v>
      </c>
      <c r="Z44">
        <f>'Security Hierarchy'!Z44*(1/2)+'Economic Hierarchy'!Z44*(1/6)+'Diplomatic Hiearachy'!Z44*(1/6)+'Informational Hierarchy'!Z44*(1/6)</f>
        <v>0.1020907658809615</v>
      </c>
      <c r="AA44">
        <f>'Security Hierarchy'!AA44*(1/2)+'Economic Hierarchy'!AA44*(1/6)+'Diplomatic Hiearachy'!AA44*(1/6)+'Informational Hierarchy'!AA44*(1/6)</f>
        <v>0.12099728333536593</v>
      </c>
      <c r="AB44">
        <f>'Security Hierarchy'!AB44*(1/2)+'Economic Hierarchy'!AB44*(1/6)+'Diplomatic Hiearachy'!AB44*(1/6)+'Informational Hierarchy'!AB44*(1/6)</f>
        <v>0.12151022530103242</v>
      </c>
      <c r="AC44">
        <f>'Security Hierarchy'!AC44*(1/2)+'Economic Hierarchy'!AC44*(1/6)+'Diplomatic Hiearachy'!AC44*(1/6)+'Informational Hierarchy'!AC44*(1/6)</f>
        <v>0.11574639166666667</v>
      </c>
      <c r="AD44">
        <f>'Security Hierarchy'!AD44*(1/2)+'Economic Hierarchy'!AD44*(1/6)+'Diplomatic Hiearachy'!AD44*(1/6)+'Informational Hierarchy'!AD44*(1/6)</f>
        <v>0.10186076733662421</v>
      </c>
      <c r="AE44">
        <f>'Security Hierarchy'!AE44*(1/2)+'Economic Hierarchy'!AE44*(1/6)+'Diplomatic Hiearachy'!AE44*(1/6)+'Informational Hierarchy'!AE44*(1/6)</f>
        <v>0.22559583611111117</v>
      </c>
      <c r="AF44" t="e">
        <f>'Security Hierarchy'!AF44*(1/2)+'Economic Hierarchy'!AF44*(1/6)+'Diplomatic Hiearachy'!AF44*(1/6)+'Informational Hierarchy'!AF44*(1/6)</f>
        <v>#DIV/0!</v>
      </c>
      <c r="AG44">
        <f>'Security Hierarchy'!AG44*(1/2)+'Economic Hierarchy'!AG44*(1/6)+'Diplomatic Hiearachy'!AG44*(1/6)+'Informational Hierarchy'!AG44*(1/6)</f>
        <v>9.6835059034110188E-2</v>
      </c>
      <c r="AH44">
        <f>'Security Hierarchy'!AH44*(1/2)+'Economic Hierarchy'!AH44*(1/6)+'Diplomatic Hiearachy'!AH44*(1/6)+'Informational Hierarchy'!AH44*(1/6)</f>
        <v>0.14251590876784609</v>
      </c>
      <c r="AI44">
        <f>'Security Hierarchy'!AI44*(1/2)+'Economic Hierarchy'!AI44*(1/6)+'Diplomatic Hiearachy'!AI44*(1/6)+'Informational Hierarchy'!AI44*(1/6)</f>
        <v>0.20238456657976875</v>
      </c>
      <c r="AJ44">
        <f>'Security Hierarchy'!AJ44*(1/2)+'Economic Hierarchy'!AJ44*(1/6)+'Diplomatic Hiearachy'!AJ44*(1/6)+'Informational Hierarchy'!AJ44*(1/6)</f>
        <v>0.10360564497760294</v>
      </c>
      <c r="AK44">
        <f>'Security Hierarchy'!AK44*(1/2)+'Economic Hierarchy'!AK44*(1/6)+'Diplomatic Hiearachy'!AK44*(1/6)+'Informational Hierarchy'!AK44*(1/6)</f>
        <v>0.12274498498619778</v>
      </c>
      <c r="AL44">
        <f>'Security Hierarchy'!AL44*(1/2)+'Economic Hierarchy'!AL44*(1/6)+'Diplomatic Hiearachy'!AL44*(1/6)+'Informational Hierarchy'!AL44*(1/6)</f>
        <v>0.1441198258690255</v>
      </c>
      <c r="AM44">
        <f>'Security Hierarchy'!AM44*(1/2)+'Economic Hierarchy'!AM44*(1/6)+'Diplomatic Hiearachy'!AM44*(1/6)+'Informational Hierarchy'!AM44*(1/6)</f>
        <v>0.31064359878015169</v>
      </c>
      <c r="AN44">
        <f>'Security Hierarchy'!AN44*(1/2)+'Economic Hierarchy'!AN44*(1/6)+'Diplomatic Hiearachy'!AN44*(1/6)+'Informational Hierarchy'!AN44*(1/6)</f>
        <v>0.15381553168291034</v>
      </c>
      <c r="AO44">
        <f>'Security Hierarchy'!AO44*(1/2)+'Economic Hierarchy'!AO44*(1/6)+'Diplomatic Hiearachy'!AO44*(1/6)+'Informational Hierarchy'!AO44*(1/6)</f>
        <v>0.15179129731705382</v>
      </c>
      <c r="AP44">
        <f>'Security Hierarchy'!AP44*(1/2)+'Economic Hierarchy'!AP44*(1/6)+'Diplomatic Hiearachy'!AP44*(1/6)+'Informational Hierarchy'!AP44*(1/6)</f>
        <v>0.14692479473825992</v>
      </c>
      <c r="AQ44">
        <f>'Security Hierarchy'!AQ44*(1/2)+'Economic Hierarchy'!AQ44*(1/6)+'Diplomatic Hiearachy'!AQ44*(1/6)+'Informational Hierarchy'!AQ44*(1/6)</f>
        <v>0.10830621630974552</v>
      </c>
      <c r="AR44">
        <f>'Security Hierarchy'!AR44*(1/2)+'Economic Hierarchy'!AR44*(1/6)+'Diplomatic Hiearachy'!AR44*(1/6)+'Informational Hierarchy'!AR44*(1/6)</f>
        <v>0.6220010505896959</v>
      </c>
      <c r="AS44">
        <f>'Security Hierarchy'!AS44*(1/2)+'Economic Hierarchy'!AS44*(1/6)+'Diplomatic Hiearachy'!AS44*(1/6)+'Informational Hierarchy'!AS44*(1/6)</f>
        <v>0.16609670322780884</v>
      </c>
      <c r="AT44">
        <f>'Security Hierarchy'!AT44*(1/2)+'Economic Hierarchy'!AT44*(1/6)+'Diplomatic Hiearachy'!AT44*(1/6)+'Informational Hierarchy'!AT44*(1/6)</f>
        <v>0.27445631255431413</v>
      </c>
      <c r="AU44">
        <f>'Security Hierarchy'!AU44*(1/2)+'Economic Hierarchy'!AU44*(1/6)+'Diplomatic Hiearachy'!AU44*(1/6)+'Informational Hierarchy'!AU44*(1/6)</f>
        <v>0.19390336813050219</v>
      </c>
      <c r="AV44">
        <f>'Security Hierarchy'!AV44*(1/2)+'Economic Hierarchy'!AV44*(1/6)+'Diplomatic Hiearachy'!AV44*(1/6)+'Informational Hierarchy'!AV44*(1/6)</f>
        <v>0.28137769753258846</v>
      </c>
      <c r="AW44">
        <f>'Security Hierarchy'!AW44*(1/2)+'Economic Hierarchy'!AW44*(1/6)+'Diplomatic Hiearachy'!AW44*(1/6)+'Informational Hierarchy'!AW44*(1/6)</f>
        <v>0.29777044509621353</v>
      </c>
    </row>
    <row r="45" spans="1:49" x14ac:dyDescent="0.25">
      <c r="A45">
        <v>2003</v>
      </c>
      <c r="B45">
        <f>'Security Hierarchy'!B45*(1/2)+'Economic Hierarchy'!B45*(1/6)+'Diplomatic Hiearachy'!B45*(1/6)+'Informational Hierarchy'!B45*(1/6)</f>
        <v>0.11575934096834273</v>
      </c>
      <c r="C45">
        <f>'Security Hierarchy'!C45*(1/2)+'Economic Hierarchy'!C45*(1/6)+'Diplomatic Hiearachy'!C45*(1/6)+'Informational Hierarchy'!C45*(1/6)</f>
        <v>0.59169184335816272</v>
      </c>
      <c r="D45">
        <f>'Security Hierarchy'!D45*(1/2)+'Economic Hierarchy'!D45*(1/6)+'Diplomatic Hiearachy'!D45*(1/6)+'Informational Hierarchy'!D45*(1/6)</f>
        <v>9.8808731873353803E-2</v>
      </c>
      <c r="E45">
        <f>'Security Hierarchy'!E45*(1/2)+'Economic Hierarchy'!E45*(1/6)+'Diplomatic Hiearachy'!E45*(1/6)+'Informational Hierarchy'!E45*(1/6)</f>
        <v>0.36288252558969586</v>
      </c>
      <c r="F45">
        <f>'Security Hierarchy'!F45*(1/2)+'Economic Hierarchy'!F45*(1/6)+'Diplomatic Hiearachy'!F45*(1/6)+'Informational Hierarchy'!F45*(1/6)</f>
        <v>0.67913125195530732</v>
      </c>
      <c r="G45">
        <f>'Security Hierarchy'!G45*(1/2)+'Economic Hierarchy'!G45*(1/6)+'Diplomatic Hiearachy'!G45*(1/6)+'Informational Hierarchy'!G45*(1/6)</f>
        <v>9.0313229824791508E-2</v>
      </c>
      <c r="H45">
        <f>'Security Hierarchy'!H45*(1/2)+'Economic Hierarchy'!H45*(1/6)+'Diplomatic Hiearachy'!H45*(1/6)+'Informational Hierarchy'!H45*(1/6)</f>
        <v>0.11642979456859097</v>
      </c>
      <c r="I45">
        <f>'Security Hierarchy'!I45*(1/2)+'Economic Hierarchy'!I45*(1/6)+'Diplomatic Hiearachy'!I45*(1/6)+'Informational Hierarchy'!I45*(1/6)</f>
        <v>0.20039296296395592</v>
      </c>
      <c r="J45">
        <f>'Security Hierarchy'!J45*(1/2)+'Economic Hierarchy'!J45*(1/6)+'Diplomatic Hiearachy'!J45*(1/6)+'Informational Hierarchy'!J45*(1/6)</f>
        <v>0.1922140923566179</v>
      </c>
      <c r="K45">
        <f>'Security Hierarchy'!K45*(1/2)+'Economic Hierarchy'!K45*(1/6)+'Diplomatic Hiearachy'!K45*(1/6)+'Informational Hierarchy'!K45*(1/6)</f>
        <v>0.13672048555836649</v>
      </c>
      <c r="L45">
        <f>'Security Hierarchy'!L45*(1/2)+'Economic Hierarchy'!L45*(1/6)+'Diplomatic Hiearachy'!L45*(1/6)+'Informational Hierarchy'!L45*(1/6)</f>
        <v>0.13817265321943006</v>
      </c>
      <c r="M45">
        <f>'Security Hierarchy'!M45*(1/2)+'Economic Hierarchy'!M45*(1/6)+'Diplomatic Hiearachy'!M45*(1/6)+'Informational Hierarchy'!M45*(1/6)</f>
        <v>8.4396695064220734E-2</v>
      </c>
      <c r="N45">
        <f>'Security Hierarchy'!N45*(1/2)+'Economic Hierarchy'!N45*(1/6)+'Diplomatic Hiearachy'!N45*(1/6)+'Informational Hierarchy'!N45*(1/6)</f>
        <v>0.13777951900307187</v>
      </c>
      <c r="O45">
        <f>'Security Hierarchy'!O45*(1/2)+'Economic Hierarchy'!O45*(1/6)+'Diplomatic Hiearachy'!O45*(1/6)+'Informational Hierarchy'!O45*(1/6)</f>
        <v>9.0763817916499595E-2</v>
      </c>
      <c r="P45">
        <f>'Security Hierarchy'!P45*(1/2)+'Economic Hierarchy'!P45*(1/6)+'Diplomatic Hiearachy'!P45*(1/6)+'Informational Hierarchy'!P45*(1/6)</f>
        <v>0.19411917160094749</v>
      </c>
      <c r="Q45">
        <f>'Security Hierarchy'!Q45*(1/2)+'Economic Hierarchy'!Q45*(1/6)+'Diplomatic Hiearachy'!Q45*(1/6)+'Informational Hierarchy'!Q45*(1/6)</f>
        <v>0.35513466832712604</v>
      </c>
      <c r="R45">
        <f>'Security Hierarchy'!R45*(1/2)+'Economic Hierarchy'!R45*(1/6)+'Diplomatic Hiearachy'!R45*(1/6)+'Informational Hierarchy'!R45*(1/6)</f>
        <v>0.17486890412497264</v>
      </c>
      <c r="S45">
        <f>'Security Hierarchy'!S45*(1/2)+'Economic Hierarchy'!S45*(1/6)+'Diplomatic Hiearachy'!S45*(1/6)+'Informational Hierarchy'!S45*(1/6)</f>
        <v>0.10669910537032326</v>
      </c>
      <c r="T45">
        <f>'Security Hierarchy'!T45*(1/2)+'Economic Hierarchy'!T45*(1/6)+'Diplomatic Hiearachy'!T45*(1/6)+'Informational Hierarchy'!T45*(1/6)</f>
        <v>0.31330631239607193</v>
      </c>
      <c r="U45">
        <f>'Security Hierarchy'!U45*(1/2)+'Economic Hierarchy'!U45*(1/6)+'Diplomatic Hiearachy'!U45*(1/6)+'Informational Hierarchy'!U45*(1/6)</f>
        <v>9.2788362476722619E-2</v>
      </c>
      <c r="V45">
        <f>'Security Hierarchy'!V45*(1/2)+'Economic Hierarchy'!V45*(1/6)+'Diplomatic Hiearachy'!V45*(1/6)+'Informational Hierarchy'!V45*(1/6)</f>
        <v>0.10718399078821784</v>
      </c>
      <c r="W45">
        <f>'Security Hierarchy'!W45*(1/2)+'Economic Hierarchy'!W45*(1/6)+'Diplomatic Hiearachy'!W45*(1/6)+'Informational Hierarchy'!W45*(1/6)</f>
        <v>0.20201294668785383</v>
      </c>
      <c r="X45">
        <f>'Security Hierarchy'!X45*(1/2)+'Economic Hierarchy'!X45*(1/6)+'Diplomatic Hiearachy'!X45*(1/6)+'Informational Hierarchy'!X45*(1/6)</f>
        <v>0.73857700929546866</v>
      </c>
      <c r="Y45">
        <f>'Security Hierarchy'!Y45*(1/2)+'Economic Hierarchy'!Y45*(1/6)+'Diplomatic Hiearachy'!Y45*(1/6)+'Informational Hierarchy'!Y45*(1/6)</f>
        <v>0.78804733701117313</v>
      </c>
      <c r="Z45">
        <f>'Security Hierarchy'!Z45*(1/2)+'Economic Hierarchy'!Z45*(1/6)+'Diplomatic Hiearachy'!Z45*(1/6)+'Informational Hierarchy'!Z45*(1/6)</f>
        <v>0.270375640300481</v>
      </c>
      <c r="AA45">
        <f>'Security Hierarchy'!AA45*(1/2)+'Economic Hierarchy'!AA45*(1/6)+'Diplomatic Hiearachy'!AA45*(1/6)+'Informational Hierarchy'!AA45*(1/6)</f>
        <v>0.12323969557681136</v>
      </c>
      <c r="AB45">
        <f>'Security Hierarchy'!AB45*(1/2)+'Economic Hierarchy'!AB45*(1/6)+'Diplomatic Hiearachy'!AB45*(1/6)+'Informational Hierarchy'!AB45*(1/6)</f>
        <v>8.028972088686806E-2</v>
      </c>
      <c r="AC45">
        <f>'Security Hierarchy'!AC45*(1/2)+'Economic Hierarchy'!AC45*(1/6)+'Diplomatic Hiearachy'!AC45*(1/6)+'Informational Hierarchy'!AC45*(1/6)</f>
        <v>0.12899585488826815</v>
      </c>
      <c r="AD45">
        <f>'Security Hierarchy'!AD45*(1/2)+'Economic Hierarchy'!AD45*(1/6)+'Diplomatic Hiearachy'!AD45*(1/6)+'Informational Hierarchy'!AD45*(1/6)</f>
        <v>0.10537890991783654</v>
      </c>
      <c r="AE45">
        <f>'Security Hierarchy'!AE45*(1/2)+'Economic Hierarchy'!AE45*(1/6)+'Diplomatic Hiearachy'!AE45*(1/6)+'Informational Hierarchy'!AE45*(1/6)</f>
        <v>0.2605457990844196</v>
      </c>
      <c r="AF45" t="e">
        <f>'Security Hierarchy'!AF45*(1/2)+'Economic Hierarchy'!AF45*(1/6)+'Diplomatic Hiearachy'!AF45*(1/6)+'Informational Hierarchy'!AF45*(1/6)</f>
        <v>#DIV/0!</v>
      </c>
      <c r="AG45">
        <f>'Security Hierarchy'!AG45*(1/2)+'Economic Hierarchy'!AG45*(1/6)+'Diplomatic Hiearachy'!AG45*(1/6)+'Informational Hierarchy'!AG45*(1/6)</f>
        <v>8.9264361921788118E-2</v>
      </c>
      <c r="AH45">
        <f>'Security Hierarchy'!AH45*(1/2)+'Economic Hierarchy'!AH45*(1/6)+'Diplomatic Hiearachy'!AH45*(1/6)+'Informational Hierarchy'!AH45*(1/6)</f>
        <v>8.9892806921167023E-2</v>
      </c>
      <c r="AI45">
        <f>'Security Hierarchy'!AI45*(1/2)+'Economic Hierarchy'!AI45*(1/6)+'Diplomatic Hiearachy'!AI45*(1/6)+'Informational Hierarchy'!AI45*(1/6)</f>
        <v>0.1505249145641159</v>
      </c>
      <c r="AJ45">
        <f>'Security Hierarchy'!AJ45*(1/2)+'Economic Hierarchy'!AJ45*(1/6)+'Diplomatic Hiearachy'!AJ45*(1/6)+'Informational Hierarchy'!AJ45*(1/6)</f>
        <v>0.10341190317771307</v>
      </c>
      <c r="AK45">
        <f>'Security Hierarchy'!AK45*(1/2)+'Economic Hierarchy'!AK45*(1/6)+'Diplomatic Hiearachy'!AK45*(1/6)+'Informational Hierarchy'!AK45*(1/6)</f>
        <v>0.1635289149701534</v>
      </c>
      <c r="AL45">
        <f>'Security Hierarchy'!AL45*(1/2)+'Economic Hierarchy'!AL45*(1/6)+'Diplomatic Hiearachy'!AL45*(1/6)+'Informational Hierarchy'!AL45*(1/6)</f>
        <v>0.14197122717256366</v>
      </c>
      <c r="AM45">
        <f>'Security Hierarchy'!AM45*(1/2)+'Economic Hierarchy'!AM45*(1/6)+'Diplomatic Hiearachy'!AM45*(1/6)+'Informational Hierarchy'!AM45*(1/6)</f>
        <v>0.10510377579457902</v>
      </c>
      <c r="AN45">
        <f>'Security Hierarchy'!AN45*(1/2)+'Economic Hierarchy'!AN45*(1/6)+'Diplomatic Hiearachy'!AN45*(1/6)+'Informational Hierarchy'!AN45*(1/6)</f>
        <v>0.27275887499072737</v>
      </c>
      <c r="AO45">
        <f>'Security Hierarchy'!AO45*(1/2)+'Economic Hierarchy'!AO45*(1/6)+'Diplomatic Hiearachy'!AO45*(1/6)+'Informational Hierarchy'!AO45*(1/6)</f>
        <v>0.10701331955030002</v>
      </c>
      <c r="AP45">
        <f>'Security Hierarchy'!AP45*(1/2)+'Economic Hierarchy'!AP45*(1/6)+'Diplomatic Hiearachy'!AP45*(1/6)+'Informational Hierarchy'!AP45*(1/6)</f>
        <v>9.6596744509657911E-2</v>
      </c>
      <c r="AQ45">
        <f>'Security Hierarchy'!AQ45*(1/2)+'Economic Hierarchy'!AQ45*(1/6)+'Diplomatic Hiearachy'!AQ45*(1/6)+'Informational Hierarchy'!AQ45*(1/6)</f>
        <v>0.13781390252948483</v>
      </c>
      <c r="AR45">
        <f>'Security Hierarchy'!AR45*(1/2)+'Economic Hierarchy'!AR45*(1/6)+'Diplomatic Hiearachy'!AR45*(1/6)+'Informational Hierarchy'!AR45*(1/6)</f>
        <v>0.63850404225636259</v>
      </c>
      <c r="AS45">
        <f>'Security Hierarchy'!AS45*(1/2)+'Economic Hierarchy'!AS45*(1/6)+'Diplomatic Hiearachy'!AS45*(1/6)+'Informational Hierarchy'!AS45*(1/6)</f>
        <v>0.20240589373060214</v>
      </c>
      <c r="AT45">
        <f>'Security Hierarchy'!AT45*(1/2)+'Economic Hierarchy'!AT45*(1/6)+'Diplomatic Hiearachy'!AT45*(1/6)+'Informational Hierarchy'!AT45*(1/6)</f>
        <v>0.24733077596213535</v>
      </c>
      <c r="AU45">
        <f>'Security Hierarchy'!AU45*(1/2)+'Economic Hierarchy'!AU45*(1/6)+'Diplomatic Hiearachy'!AU45*(1/6)+'Informational Hierarchy'!AU45*(1/6)</f>
        <v>0.18687199977357927</v>
      </c>
      <c r="AV45">
        <f>'Security Hierarchy'!AV45*(1/2)+'Economic Hierarchy'!AV45*(1/6)+'Diplomatic Hiearachy'!AV45*(1/6)+'Informational Hierarchy'!AV45*(1/6)</f>
        <v>0.28966172153941655</v>
      </c>
      <c r="AW45">
        <f>'Security Hierarchy'!AW45*(1/2)+'Economic Hierarchy'!AW45*(1/6)+'Diplomatic Hiearachy'!AW45*(1/6)+'Informational Hierarchy'!AW45*(1/6)</f>
        <v>0.29997226224394785</v>
      </c>
    </row>
    <row r="46" spans="1:49" x14ac:dyDescent="0.25">
      <c r="A46">
        <v>2004</v>
      </c>
      <c r="B46">
        <f>'Security Hierarchy'!B46*(1/2)+'Economic Hierarchy'!B46*(1/6)+'Diplomatic Hiearachy'!B46*(1/6)+'Informational Hierarchy'!B46*(1/6)</f>
        <v>0.11821568365921795</v>
      </c>
      <c r="C46">
        <f>'Security Hierarchy'!C46*(1/2)+'Economic Hierarchy'!C46*(1/6)+'Diplomatic Hiearachy'!C46*(1/6)+'Informational Hierarchy'!C46*(1/6)</f>
        <v>0.75028061770639343</v>
      </c>
      <c r="D46">
        <f>'Security Hierarchy'!D46*(1/2)+'Economic Hierarchy'!D46*(1/6)+'Diplomatic Hiearachy'!D46*(1/6)+'Informational Hierarchy'!D46*(1/6)</f>
        <v>0.14339458815140016</v>
      </c>
      <c r="E46">
        <f>'Security Hierarchy'!E46*(1/2)+'Economic Hierarchy'!E46*(1/6)+'Diplomatic Hiearachy'!E46*(1/6)+'Informational Hierarchy'!E46*(1/6)</f>
        <v>0.46179196371818748</v>
      </c>
      <c r="F46">
        <f>'Security Hierarchy'!F46*(1/2)+'Economic Hierarchy'!F46*(1/6)+'Diplomatic Hiearachy'!F46*(1/6)+'Informational Hierarchy'!F46*(1/6)</f>
        <v>0.68142511927374305</v>
      </c>
      <c r="G46">
        <f>'Security Hierarchy'!G46*(1/2)+'Economic Hierarchy'!G46*(1/6)+'Diplomatic Hiearachy'!G46*(1/6)+'Informational Hierarchy'!G46*(1/6)</f>
        <v>9.865373682768952E-2</v>
      </c>
      <c r="H46">
        <f>'Security Hierarchy'!H46*(1/2)+'Economic Hierarchy'!H46*(1/6)+'Diplomatic Hiearachy'!H46*(1/6)+'Informational Hierarchy'!H46*(1/6)</f>
        <v>0.10899719144941031</v>
      </c>
      <c r="I46">
        <f>'Security Hierarchy'!I46*(1/2)+'Economic Hierarchy'!I46*(1/6)+'Diplomatic Hiearachy'!I46*(1/6)+'Informational Hierarchy'!I46*(1/6)</f>
        <v>0.16421735698731033</v>
      </c>
      <c r="J46">
        <f>'Security Hierarchy'!J46*(1/2)+'Economic Hierarchy'!J46*(1/6)+'Diplomatic Hiearachy'!J46*(1/6)+'Informational Hierarchy'!J46*(1/6)</f>
        <v>0.12496637162503593</v>
      </c>
      <c r="K46">
        <f>'Security Hierarchy'!K46*(1/2)+'Economic Hierarchy'!K46*(1/6)+'Diplomatic Hiearachy'!K46*(1/6)+'Informational Hierarchy'!K46*(1/6)</f>
        <v>0.29870213633621323</v>
      </c>
      <c r="L46">
        <f>'Security Hierarchy'!L46*(1/2)+'Economic Hierarchy'!L46*(1/6)+'Diplomatic Hiearachy'!L46*(1/6)+'Informational Hierarchy'!L46*(1/6)</f>
        <v>0.18822743486945015</v>
      </c>
      <c r="M46">
        <f>'Security Hierarchy'!M46*(1/2)+'Economic Hierarchy'!M46*(1/6)+'Diplomatic Hiearachy'!M46*(1/6)+'Informational Hierarchy'!M46*(1/6)</f>
        <v>8.4163809873392004E-2</v>
      </c>
      <c r="N46">
        <f>'Security Hierarchy'!N46*(1/2)+'Economic Hierarchy'!N46*(1/6)+'Diplomatic Hiearachy'!N46*(1/6)+'Informational Hierarchy'!N46*(1/6)</f>
        <v>0.1008359154759335</v>
      </c>
      <c r="O46">
        <f>'Security Hierarchy'!O46*(1/2)+'Economic Hierarchy'!O46*(1/6)+'Diplomatic Hiearachy'!O46*(1/6)+'Informational Hierarchy'!O46*(1/6)</f>
        <v>0.13686557871725782</v>
      </c>
      <c r="P46">
        <f>'Security Hierarchy'!P46*(1/2)+'Economic Hierarchy'!P46*(1/6)+'Diplomatic Hiearachy'!P46*(1/6)+'Informational Hierarchy'!P46*(1/6)</f>
        <v>0.19002605693814972</v>
      </c>
      <c r="Q46">
        <f>'Security Hierarchy'!Q46*(1/2)+'Economic Hierarchy'!Q46*(1/6)+'Diplomatic Hiearachy'!Q46*(1/6)+'Informational Hierarchy'!Q46*(1/6)</f>
        <v>0.36947481609248911</v>
      </c>
      <c r="R46">
        <f>'Security Hierarchy'!R46*(1/2)+'Economic Hierarchy'!R46*(1/6)+'Diplomatic Hiearachy'!R46*(1/6)+'Informational Hierarchy'!R46*(1/6)</f>
        <v>0.18043338557535621</v>
      </c>
      <c r="S46">
        <f>'Security Hierarchy'!S46*(1/2)+'Economic Hierarchy'!S46*(1/6)+'Diplomatic Hiearachy'!S46*(1/6)+'Informational Hierarchy'!S46*(1/6)</f>
        <v>0.15139019056719386</v>
      </c>
      <c r="T46">
        <f>'Security Hierarchy'!T46*(1/2)+'Economic Hierarchy'!T46*(1/6)+'Diplomatic Hiearachy'!T46*(1/6)+'Informational Hierarchy'!T46*(1/6)</f>
        <v>0.11107058484923102</v>
      </c>
      <c r="U46">
        <f>'Security Hierarchy'!U46*(1/2)+'Economic Hierarchy'!U46*(1/6)+'Diplomatic Hiearachy'!U46*(1/6)+'Informational Hierarchy'!U46*(1/6)</f>
        <v>9.3491040595903255E-2</v>
      </c>
      <c r="V46">
        <f>'Security Hierarchy'!V46*(1/2)+'Economic Hierarchy'!V46*(1/6)+'Diplomatic Hiearachy'!V46*(1/6)+'Informational Hierarchy'!V46*(1/6)</f>
        <v>9.9997425907193016E-2</v>
      </c>
      <c r="W46">
        <f>'Security Hierarchy'!W46*(1/2)+'Economic Hierarchy'!W46*(1/6)+'Diplomatic Hiearachy'!W46*(1/6)+'Informational Hierarchy'!W46*(1/6)</f>
        <v>0.11253241381991541</v>
      </c>
      <c r="X46">
        <f>'Security Hierarchy'!X46*(1/2)+'Economic Hierarchy'!X46*(1/6)+'Diplomatic Hiearachy'!X46*(1/6)+'Informational Hierarchy'!X46*(1/6)</f>
        <v>0.65056906697703298</v>
      </c>
      <c r="Y46">
        <f>'Security Hierarchy'!Y46*(1/2)+'Economic Hierarchy'!Y46*(1/6)+'Diplomatic Hiearachy'!Y46*(1/6)+'Informational Hierarchy'!Y46*(1/6)</f>
        <v>0.62682048817504665</v>
      </c>
      <c r="Z46">
        <f>'Security Hierarchy'!Z46*(1/2)+'Economic Hierarchy'!Z46*(1/6)+'Diplomatic Hiearachy'!Z46*(1/6)+'Informational Hierarchy'!Z46*(1/6)</f>
        <v>0.10452967801652108</v>
      </c>
      <c r="AA46">
        <f>'Security Hierarchy'!AA46*(1/2)+'Economic Hierarchy'!AA46*(1/6)+'Diplomatic Hiearachy'!AA46*(1/6)+'Informational Hierarchy'!AA46*(1/6)</f>
        <v>0.12690192077800533</v>
      </c>
      <c r="AB46">
        <f>'Security Hierarchy'!AB46*(1/2)+'Economic Hierarchy'!AB46*(1/6)+'Diplomatic Hiearachy'!AB46*(1/6)+'Informational Hierarchy'!AB46*(1/6)</f>
        <v>0.12128345973162438</v>
      </c>
      <c r="AC46">
        <f>'Security Hierarchy'!AC46*(1/2)+'Economic Hierarchy'!AC46*(1/6)+'Diplomatic Hiearachy'!AC46*(1/6)+'Informational Hierarchy'!AC46*(1/6)</f>
        <v>0.12905384264432029</v>
      </c>
      <c r="AD46">
        <f>'Security Hierarchy'!AD46*(1/2)+'Economic Hierarchy'!AD46*(1/6)+'Diplomatic Hiearachy'!AD46*(1/6)+'Informational Hierarchy'!AD46*(1/6)</f>
        <v>0.10329608898251472</v>
      </c>
      <c r="AE46">
        <f>'Security Hierarchy'!AE46*(1/2)+'Economic Hierarchy'!AE46*(1/6)+'Diplomatic Hiearachy'!AE46*(1/6)+'Informational Hierarchy'!AE46*(1/6)</f>
        <v>0.21725124596523901</v>
      </c>
      <c r="AF46" t="e">
        <f>'Security Hierarchy'!AF46*(1/2)+'Economic Hierarchy'!AF46*(1/6)+'Diplomatic Hiearachy'!AF46*(1/6)+'Informational Hierarchy'!AF46*(1/6)</f>
        <v>#DIV/0!</v>
      </c>
      <c r="AG46">
        <f>'Security Hierarchy'!AG46*(1/2)+'Economic Hierarchy'!AG46*(1/6)+'Diplomatic Hiearachy'!AG46*(1/6)+'Informational Hierarchy'!AG46*(1/6)</f>
        <v>0.13169223502677191</v>
      </c>
      <c r="AH46">
        <f>'Security Hierarchy'!AH46*(1/2)+'Economic Hierarchy'!AH46*(1/6)+'Diplomatic Hiearachy'!AH46*(1/6)+'Informational Hierarchy'!AH46*(1/6)</f>
        <v>9.1303818373680998E-2</v>
      </c>
      <c r="AI46">
        <f>'Security Hierarchy'!AI46*(1/2)+'Economic Hierarchy'!AI46*(1/6)+'Diplomatic Hiearachy'!AI46*(1/6)+'Informational Hierarchy'!AI46*(1/6)</f>
        <v>0.15460914095997189</v>
      </c>
      <c r="AJ46">
        <f>'Security Hierarchy'!AJ46*(1/2)+'Economic Hierarchy'!AJ46*(1/6)+'Diplomatic Hiearachy'!AJ46*(1/6)+'Informational Hierarchy'!AJ46*(1/6)</f>
        <v>0.1450167196253066</v>
      </c>
      <c r="AK46">
        <f>'Security Hierarchy'!AK46*(1/2)+'Economic Hierarchy'!AK46*(1/6)+'Diplomatic Hiearachy'!AK46*(1/6)+'Informational Hierarchy'!AK46*(1/6)</f>
        <v>0.1275673257097604</v>
      </c>
      <c r="AL46">
        <f>'Security Hierarchy'!AL46*(1/2)+'Economic Hierarchy'!AL46*(1/6)+'Diplomatic Hiearachy'!AL46*(1/6)+'Informational Hierarchy'!AL46*(1/6)</f>
        <v>0.14359357717256366</v>
      </c>
      <c r="AM46">
        <f>'Security Hierarchy'!AM46*(1/2)+'Economic Hierarchy'!AM46*(1/6)+'Diplomatic Hiearachy'!AM46*(1/6)+'Informational Hierarchy'!AM46*(1/6)</f>
        <v>0.1003037096683653</v>
      </c>
      <c r="AN46">
        <f>'Security Hierarchy'!AN46*(1/2)+'Economic Hierarchy'!AN46*(1/6)+'Diplomatic Hiearachy'!AN46*(1/6)+'Informational Hierarchy'!AN46*(1/6)</f>
        <v>0.10673791949431372</v>
      </c>
      <c r="AO46">
        <f>'Security Hierarchy'!AO46*(1/2)+'Economic Hierarchy'!AO46*(1/6)+'Diplomatic Hiearachy'!AO46*(1/6)+'Informational Hierarchy'!AO46*(1/6)</f>
        <v>0.10786150446929368</v>
      </c>
      <c r="AP46">
        <f>'Security Hierarchy'!AP46*(1/2)+'Economic Hierarchy'!AP46*(1/6)+'Diplomatic Hiearachy'!AP46*(1/6)+'Informational Hierarchy'!AP46*(1/6)</f>
        <v>9.7506704886290319E-2</v>
      </c>
      <c r="AQ46">
        <f>'Security Hierarchy'!AQ46*(1/2)+'Economic Hierarchy'!AQ46*(1/6)+'Diplomatic Hiearachy'!AQ46*(1/6)+'Informational Hierarchy'!AQ46*(1/6)</f>
        <v>9.3552871151458744E-2</v>
      </c>
      <c r="AR46">
        <f>'Security Hierarchy'!AR46*(1/2)+'Economic Hierarchy'!AR46*(1/6)+'Diplomatic Hiearachy'!AR46*(1/6)+'Informational Hierarchy'!AR46*(1/6)</f>
        <v>0.62862333210738675</v>
      </c>
      <c r="AS46">
        <f>'Security Hierarchy'!AS46*(1/2)+'Economic Hierarchy'!AS46*(1/6)+'Diplomatic Hiearachy'!AS46*(1/6)+'Informational Hierarchy'!AS46*(1/6)</f>
        <v>0.16438418148665429</v>
      </c>
      <c r="AT46">
        <f>'Security Hierarchy'!AT46*(1/2)+'Economic Hierarchy'!AT46*(1/6)+'Diplomatic Hiearachy'!AT46*(1/6)+'Informational Hierarchy'!AT46*(1/6)</f>
        <v>0.19083433508690259</v>
      </c>
      <c r="AU46">
        <f>'Security Hierarchy'!AU46*(1/2)+'Economic Hierarchy'!AU46*(1/6)+'Diplomatic Hiearachy'!AU46*(1/6)+'Informational Hierarchy'!AU46*(1/6)</f>
        <v>0.27576942427312823</v>
      </c>
      <c r="AV46">
        <f>'Security Hierarchy'!AV46*(1/2)+'Economic Hierarchy'!AV46*(1/6)+'Diplomatic Hiearachy'!AV46*(1/6)+'Informational Hierarchy'!AV46*(1/6)</f>
        <v>0.25663754852576043</v>
      </c>
      <c r="AW46">
        <f>'Security Hierarchy'!AW46*(1/2)+'Economic Hierarchy'!AW46*(1/6)+'Diplomatic Hiearachy'!AW46*(1/6)+'Informational Hierarchy'!AW46*(1/6)</f>
        <v>0.30883270963687159</v>
      </c>
    </row>
    <row r="47" spans="1:49" x14ac:dyDescent="0.25">
      <c r="A47">
        <v>2005</v>
      </c>
      <c r="B47">
        <f>'Security Hierarchy'!B47*(1/2)+'Economic Hierarchy'!B47*(1/6)+'Diplomatic Hiearachy'!B47*(1/6)+'Informational Hierarchy'!B47*(1/6)</f>
        <v>0.11713459953445073</v>
      </c>
      <c r="C47">
        <f>'Security Hierarchy'!C47*(1/2)+'Economic Hierarchy'!C47*(1/6)+'Diplomatic Hiearachy'!C47*(1/6)+'Informational Hierarchy'!C47*(1/6)</f>
        <v>0.59710962068590934</v>
      </c>
      <c r="D47">
        <f>'Security Hierarchy'!D47*(1/2)+'Economic Hierarchy'!D47*(1/6)+'Diplomatic Hiearachy'!D47*(1/6)+'Informational Hierarchy'!D47*(1/6)</f>
        <v>0.10231824285753555</v>
      </c>
      <c r="E47">
        <f>'Security Hierarchy'!E47*(1/2)+'Economic Hierarchy'!E47*(1/6)+'Diplomatic Hiearachy'!E47*(1/6)+'Informational Hierarchy'!E47*(1/6)</f>
        <v>0.46262576028864066</v>
      </c>
      <c r="F47">
        <f>'Security Hierarchy'!F47*(1/2)+'Economic Hierarchy'!F47*(1/6)+'Diplomatic Hiearachy'!F47*(1/6)+'Informational Hierarchy'!F47*(1/6)</f>
        <v>0.83150111190254505</v>
      </c>
      <c r="G47">
        <f>'Security Hierarchy'!G47*(1/2)+'Economic Hierarchy'!G47*(1/6)+'Diplomatic Hiearachy'!G47*(1/6)+'Informational Hierarchy'!G47*(1/6)</f>
        <v>0.14126627257563756</v>
      </c>
      <c r="H47">
        <f>'Security Hierarchy'!H47*(1/2)+'Economic Hierarchy'!H47*(1/6)+'Diplomatic Hiearachy'!H47*(1/6)+'Informational Hierarchy'!H47*(1/6)</f>
        <v>0.10463343232464309</v>
      </c>
      <c r="I47">
        <f>'Security Hierarchy'!I47*(1/2)+'Economic Hierarchy'!I47*(1/6)+'Diplomatic Hiearachy'!I47*(1/6)+'Informational Hierarchy'!I47*(1/6)</f>
        <v>0.11858412013099655</v>
      </c>
      <c r="J47">
        <f>'Security Hierarchy'!J47*(1/2)+'Economic Hierarchy'!J47*(1/6)+'Diplomatic Hiearachy'!J47*(1/6)+'Informational Hierarchy'!J47*(1/6)</f>
        <v>0.12706372617407077</v>
      </c>
      <c r="K47">
        <f>'Security Hierarchy'!K47*(1/2)+'Economic Hierarchy'!K47*(1/6)+'Diplomatic Hiearachy'!K47*(1/6)+'Informational Hierarchy'!K47*(1/6)</f>
        <v>0.11058497744452543</v>
      </c>
      <c r="L47">
        <f>'Security Hierarchy'!L47*(1/2)+'Economic Hierarchy'!L47*(1/6)+'Diplomatic Hiearachy'!L47*(1/6)+'Informational Hierarchy'!L47*(1/6)</f>
        <v>0.10156409916129056</v>
      </c>
      <c r="M47">
        <f>'Security Hierarchy'!M47*(1/2)+'Economic Hierarchy'!M47*(1/6)+'Diplomatic Hiearachy'!M47*(1/6)+'Informational Hierarchy'!M47*(1/6)</f>
        <v>8.4448194987292308E-2</v>
      </c>
      <c r="N47">
        <f>'Security Hierarchy'!N47*(1/2)+'Economic Hierarchy'!N47*(1/6)+'Diplomatic Hiearachy'!N47*(1/6)+'Informational Hierarchy'!N47*(1/6)</f>
        <v>0.14383973181225962</v>
      </c>
      <c r="O47">
        <f>'Security Hierarchy'!O47*(1/2)+'Economic Hierarchy'!O47*(1/6)+'Diplomatic Hiearachy'!O47*(1/6)+'Informational Hierarchy'!O47*(1/6)</f>
        <v>0.18261427861229734</v>
      </c>
      <c r="P47">
        <f>'Security Hierarchy'!P47*(1/2)+'Economic Hierarchy'!P47*(1/6)+'Diplomatic Hiearachy'!P47*(1/6)+'Informational Hierarchy'!P47*(1/6)</f>
        <v>0.19948928520560635</v>
      </c>
      <c r="Q47">
        <f>'Security Hierarchy'!Q47*(1/2)+'Economic Hierarchy'!Q47*(1/6)+'Diplomatic Hiearachy'!Q47*(1/6)+'Informational Hierarchy'!Q47*(1/6)</f>
        <v>0.33279683097454998</v>
      </c>
      <c r="R47">
        <f>'Security Hierarchy'!R47*(1/2)+'Economic Hierarchy'!R47*(1/6)+'Diplomatic Hiearachy'!R47*(1/6)+'Informational Hierarchy'!R47*(1/6)</f>
        <v>0.18435949321496123</v>
      </c>
      <c r="S47">
        <f>'Security Hierarchy'!S47*(1/2)+'Economic Hierarchy'!S47*(1/6)+'Diplomatic Hiearachy'!S47*(1/6)+'Informational Hierarchy'!S47*(1/6)</f>
        <v>0.14508503605324696</v>
      </c>
      <c r="T47">
        <f>'Security Hierarchy'!T47*(1/2)+'Economic Hierarchy'!T47*(1/6)+'Diplomatic Hiearachy'!T47*(1/6)+'Informational Hierarchy'!T47*(1/6)</f>
        <v>0.10660077780495569</v>
      </c>
      <c r="U47">
        <f>'Security Hierarchy'!U47*(1/2)+'Economic Hierarchy'!U47*(1/6)+'Diplomatic Hiearachy'!U47*(1/6)+'Informational Hierarchy'!U47*(1/6)</f>
        <v>9.3825017070142819E-2</v>
      </c>
      <c r="V47">
        <f>'Security Hierarchy'!V47*(1/2)+'Economic Hierarchy'!V47*(1/6)+'Diplomatic Hiearachy'!V47*(1/6)+'Informational Hierarchy'!V47*(1/6)</f>
        <v>0.1047602504152709</v>
      </c>
      <c r="W47">
        <f>'Security Hierarchy'!W47*(1/2)+'Economic Hierarchy'!W47*(1/6)+'Diplomatic Hiearachy'!W47*(1/6)+'Informational Hierarchy'!W47*(1/6)</f>
        <v>0.11545856732400453</v>
      </c>
      <c r="X47">
        <f>'Security Hierarchy'!X47*(1/2)+'Economic Hierarchy'!X47*(1/6)+'Diplomatic Hiearachy'!X47*(1/6)+'Informational Hierarchy'!X47*(1/6)</f>
        <v>0.64258011516139035</v>
      </c>
      <c r="Y47">
        <f>'Security Hierarchy'!Y47*(1/2)+'Economic Hierarchy'!Y47*(1/6)+'Diplomatic Hiearachy'!Y47*(1/6)+'Informational Hierarchy'!Y47*(1/6)</f>
        <v>0.78932072593109881</v>
      </c>
      <c r="Z47">
        <f>'Security Hierarchy'!Z47*(1/2)+'Economic Hierarchy'!Z47*(1/6)+'Diplomatic Hiearachy'!Z47*(1/6)+'Informational Hierarchy'!Z47*(1/6)</f>
        <v>0.1117587432800369</v>
      </c>
      <c r="AA47">
        <f>'Security Hierarchy'!AA47*(1/2)+'Economic Hierarchy'!AA47*(1/6)+'Diplomatic Hiearachy'!AA47*(1/6)+'Informational Hierarchy'!AA47*(1/6)</f>
        <v>0.13454027309420336</v>
      </c>
      <c r="AB47">
        <f>'Security Hierarchy'!AB47*(1/2)+'Economic Hierarchy'!AB47*(1/6)+'Diplomatic Hiearachy'!AB47*(1/6)+'Informational Hierarchy'!AB47*(1/6)</f>
        <v>7.998756292913245E-2</v>
      </c>
      <c r="AC47">
        <f>'Security Hierarchy'!AC47*(1/2)+'Economic Hierarchy'!AC47*(1/6)+'Diplomatic Hiearachy'!AC47*(1/6)+'Informational Hierarchy'!AC47*(1/6)</f>
        <v>0.13054875080695222</v>
      </c>
      <c r="AD47">
        <f>'Security Hierarchy'!AD47*(1/2)+'Economic Hierarchy'!AD47*(1/6)+'Diplomatic Hiearachy'!AD47*(1/6)+'Informational Hierarchy'!AD47*(1/6)</f>
        <v>0.10834826895145319</v>
      </c>
      <c r="AE47">
        <f>'Security Hierarchy'!AE47*(1/2)+'Economic Hierarchy'!AE47*(1/6)+'Diplomatic Hiearachy'!AE47*(1/6)+'Informational Hierarchy'!AE47*(1/6)</f>
        <v>0.16931855282433275</v>
      </c>
      <c r="AF47" t="e">
        <f>'Security Hierarchy'!AF47*(1/2)+'Economic Hierarchy'!AF47*(1/6)+'Diplomatic Hiearachy'!AF47*(1/6)+'Informational Hierarchy'!AF47*(1/6)</f>
        <v>#DIV/0!</v>
      </c>
      <c r="AG47">
        <f>'Security Hierarchy'!AG47*(1/2)+'Economic Hierarchy'!AG47*(1/6)+'Diplomatic Hiearachy'!AG47*(1/6)+'Informational Hierarchy'!AG47*(1/6)</f>
        <v>0.13204944670027854</v>
      </c>
      <c r="AH47">
        <f>'Security Hierarchy'!AH47*(1/2)+'Economic Hierarchy'!AH47*(1/6)+'Diplomatic Hiearachy'!AH47*(1/6)+'Informational Hierarchy'!AH47*(1/6)</f>
        <v>0.13521335040347615</v>
      </c>
      <c r="AI47">
        <f>'Security Hierarchy'!AI47*(1/2)+'Economic Hierarchy'!AI47*(1/6)+'Diplomatic Hiearachy'!AI47*(1/6)+'Informational Hierarchy'!AI47*(1/6)</f>
        <v>0.16822935271008801</v>
      </c>
      <c r="AJ47">
        <f>'Security Hierarchy'!AJ47*(1/2)+'Economic Hierarchy'!AJ47*(1/6)+'Diplomatic Hiearachy'!AJ47*(1/6)+'Informational Hierarchy'!AJ47*(1/6)</f>
        <v>0.10799176544157824</v>
      </c>
      <c r="AK47">
        <f>'Security Hierarchy'!AK47*(1/2)+'Economic Hierarchy'!AK47*(1/6)+'Diplomatic Hiearachy'!AK47*(1/6)+'Informational Hierarchy'!AK47*(1/6)</f>
        <v>0.17020638326736467</v>
      </c>
      <c r="AL47">
        <f>'Security Hierarchy'!AL47*(1/2)+'Economic Hierarchy'!AL47*(1/6)+'Diplomatic Hiearachy'!AL47*(1/6)+'Informational Hierarchy'!AL47*(1/6)</f>
        <v>0.1871351753569212</v>
      </c>
      <c r="AM47">
        <f>'Security Hierarchy'!AM47*(1/2)+'Economic Hierarchy'!AM47*(1/6)+'Diplomatic Hiearachy'!AM47*(1/6)+'Informational Hierarchy'!AM47*(1/6)</f>
        <v>0.14667715287701205</v>
      </c>
      <c r="AN47">
        <f>'Security Hierarchy'!AN47*(1/2)+'Economic Hierarchy'!AN47*(1/6)+'Diplomatic Hiearachy'!AN47*(1/6)+'Informational Hierarchy'!AN47*(1/6)</f>
        <v>0.10587419904817771</v>
      </c>
      <c r="AO47">
        <f>'Security Hierarchy'!AO47*(1/2)+'Economic Hierarchy'!AO47*(1/6)+'Diplomatic Hiearachy'!AO47*(1/6)+'Informational Hierarchy'!AO47*(1/6)</f>
        <v>0.15304215652134665</v>
      </c>
      <c r="AP47">
        <f>'Security Hierarchy'!AP47*(1/2)+'Economic Hierarchy'!AP47*(1/6)+'Diplomatic Hiearachy'!AP47*(1/6)+'Informational Hierarchy'!AP47*(1/6)</f>
        <v>0.10307602170288102</v>
      </c>
      <c r="AQ47">
        <f>'Security Hierarchy'!AQ47*(1/2)+'Economic Hierarchy'!AQ47*(1/6)+'Diplomatic Hiearachy'!AQ47*(1/6)+'Informational Hierarchy'!AQ47*(1/6)</f>
        <v>9.6781511514587235E-2</v>
      </c>
      <c r="AR47">
        <f>'Security Hierarchy'!AR47*(1/2)+'Economic Hierarchy'!AR47*(1/6)+'Diplomatic Hiearachy'!AR47*(1/6)+'Informational Hierarchy'!AR47*(1/6)</f>
        <v>0.63713427740533835</v>
      </c>
      <c r="AS47">
        <f>'Security Hierarchy'!AS47*(1/2)+'Economic Hierarchy'!AS47*(1/6)+'Diplomatic Hiearachy'!AS47*(1/6)+'Informational Hierarchy'!AS47*(1/6)</f>
        <v>0.15881457884854133</v>
      </c>
      <c r="AT47">
        <f>'Security Hierarchy'!AT47*(1/2)+'Economic Hierarchy'!AT47*(1/6)+'Diplomatic Hiearachy'!AT47*(1/6)+'Informational Hierarchy'!AT47*(1/6)</f>
        <v>0.19060455370887652</v>
      </c>
      <c r="AU47">
        <f>'Security Hierarchy'!AU47*(1/2)+'Economic Hierarchy'!AU47*(1/6)+'Diplomatic Hiearachy'!AU47*(1/6)+'Informational Hierarchy'!AU47*(1/6)</f>
        <v>0.19351775732215046</v>
      </c>
      <c r="AV47">
        <f>'Security Hierarchy'!AV47*(1/2)+'Economic Hierarchy'!AV47*(1/6)+'Diplomatic Hiearachy'!AV47*(1/6)+'Informational Hierarchy'!AV47*(1/6)</f>
        <v>0.28398890583488517</v>
      </c>
      <c r="AW47">
        <f>'Security Hierarchy'!AW47*(1/2)+'Economic Hierarchy'!AW47*(1/6)+'Diplomatic Hiearachy'!AW47*(1/6)+'Informational Hierarchy'!AW47*(1/6)</f>
        <v>0.31214875274674114</v>
      </c>
    </row>
    <row r="48" spans="1:49" x14ac:dyDescent="0.25">
      <c r="A48">
        <v>2006</v>
      </c>
      <c r="B48">
        <f>'Security Hierarchy'!B48*(1/2)+'Economic Hierarchy'!B48*(1/6)+'Diplomatic Hiearachy'!B48*(1/6)+'Informational Hierarchy'!B48*(1/6)</f>
        <v>0.13299124366852894</v>
      </c>
      <c r="C48">
        <f>'Security Hierarchy'!C48*(1/2)+'Economic Hierarchy'!C48*(1/6)+'Diplomatic Hiearachy'!C48*(1/6)+'Informational Hierarchy'!C48*(1/6)</f>
        <v>0.59133165220360018</v>
      </c>
      <c r="D48">
        <f>'Security Hierarchy'!D48*(1/2)+'Economic Hierarchy'!D48*(1/6)+'Diplomatic Hiearachy'!D48*(1/6)+'Informational Hierarchy'!D48*(1/6)</f>
        <v>9.3948974735347426E-2</v>
      </c>
      <c r="E48">
        <f>'Security Hierarchy'!E48*(1/2)+'Economic Hierarchy'!E48*(1/6)+'Diplomatic Hiearachy'!E48*(1/6)+'Informational Hierarchy'!E48*(1/6)</f>
        <v>0.62502174115456255</v>
      </c>
      <c r="F48">
        <f>'Security Hierarchy'!F48*(1/2)+'Economic Hierarchy'!F48*(1/6)+'Diplomatic Hiearachy'!F48*(1/6)+'Informational Hierarchy'!F48*(1/6)</f>
        <v>0.67107098871818749</v>
      </c>
      <c r="G48">
        <f>'Security Hierarchy'!G48*(1/2)+'Economic Hierarchy'!G48*(1/6)+'Diplomatic Hiearachy'!G48*(1/6)+'Informational Hierarchy'!G48*(1/6)</f>
        <v>8.8411247913749505E-2</v>
      </c>
      <c r="H48">
        <f>'Security Hierarchy'!H48*(1/2)+'Economic Hierarchy'!H48*(1/6)+'Diplomatic Hiearachy'!H48*(1/6)+'Informational Hierarchy'!H48*(1/6)</f>
        <v>9.7944697315332119E-2</v>
      </c>
      <c r="I48">
        <f>'Security Hierarchy'!I48*(1/2)+'Economic Hierarchy'!I48*(1/6)+'Diplomatic Hiearachy'!I48*(1/6)+'Informational Hierarchy'!I48*(1/6)</f>
        <v>0.14617662857264602</v>
      </c>
      <c r="J48">
        <f>'Security Hierarchy'!J48*(1/2)+'Economic Hierarchy'!J48*(1/6)+'Diplomatic Hiearachy'!J48*(1/6)+'Informational Hierarchy'!J48*(1/6)</f>
        <v>0.28180628500250182</v>
      </c>
      <c r="K48">
        <f>'Security Hierarchy'!K48*(1/2)+'Economic Hierarchy'!K48*(1/6)+'Diplomatic Hiearachy'!K48*(1/6)+'Informational Hierarchy'!K48*(1/6)</f>
        <v>0.14436437526479184</v>
      </c>
      <c r="L48">
        <f>'Security Hierarchy'!L48*(1/2)+'Economic Hierarchy'!L48*(1/6)+'Diplomatic Hiearachy'!L48*(1/6)+'Informational Hierarchy'!L48*(1/6)</f>
        <v>0.1315175340783889</v>
      </c>
      <c r="M48">
        <f>'Security Hierarchy'!M48*(1/2)+'Economic Hierarchy'!M48*(1/6)+'Diplomatic Hiearachy'!M48*(1/6)+'Informational Hierarchy'!M48*(1/6)</f>
        <v>8.3912946374198216E-2</v>
      </c>
      <c r="N48">
        <f>'Security Hierarchy'!N48*(1/2)+'Economic Hierarchy'!N48*(1/6)+'Diplomatic Hiearachy'!N48*(1/6)+'Informational Hierarchy'!N48*(1/6)</f>
        <v>9.4669274553614124E-2</v>
      </c>
      <c r="O48">
        <f>'Security Hierarchy'!O48*(1/2)+'Economic Hierarchy'!O48*(1/6)+'Diplomatic Hiearachy'!O48*(1/6)+'Informational Hierarchy'!O48*(1/6)</f>
        <v>0.17323383800115519</v>
      </c>
      <c r="P48">
        <f>'Security Hierarchy'!P48*(1/2)+'Economic Hierarchy'!P48*(1/6)+'Diplomatic Hiearachy'!P48*(1/6)+'Informational Hierarchy'!P48*(1/6)</f>
        <v>0.19074122616518957</v>
      </c>
      <c r="Q48">
        <f>'Security Hierarchy'!Q48*(1/2)+'Economic Hierarchy'!Q48*(1/6)+'Diplomatic Hiearachy'!Q48*(1/6)+'Informational Hierarchy'!Q48*(1/6)</f>
        <v>0.35268000169149594</v>
      </c>
      <c r="R48">
        <f>'Security Hierarchy'!R48*(1/2)+'Economic Hierarchy'!R48*(1/6)+'Diplomatic Hiearachy'!R48*(1/6)+'Informational Hierarchy'!R48*(1/6)</f>
        <v>0.17963176211304344</v>
      </c>
      <c r="S48">
        <f>'Security Hierarchy'!S48*(1/2)+'Economic Hierarchy'!S48*(1/6)+'Diplomatic Hiearachy'!S48*(1/6)+'Informational Hierarchy'!S48*(1/6)</f>
        <v>0.14133101936924436</v>
      </c>
      <c r="T48">
        <f>'Security Hierarchy'!T48*(1/2)+'Economic Hierarchy'!T48*(1/6)+'Diplomatic Hiearachy'!T48*(1/6)+'Informational Hierarchy'!T48*(1/6)</f>
        <v>0.17973803564014329</v>
      </c>
      <c r="U48">
        <f>'Security Hierarchy'!U48*(1/2)+'Economic Hierarchy'!U48*(1/6)+'Diplomatic Hiearachy'!U48*(1/6)+'Informational Hierarchy'!U48*(1/6)</f>
        <v>8.5417214602731273E-2</v>
      </c>
      <c r="V48">
        <f>'Security Hierarchy'!V48*(1/2)+'Economic Hierarchy'!V48*(1/6)+'Diplomatic Hiearachy'!V48*(1/6)+'Informational Hierarchy'!V48*(1/6)</f>
        <v>9.5276322147134884E-2</v>
      </c>
      <c r="W48">
        <f>'Security Hierarchy'!W48*(1/2)+'Economic Hierarchy'!W48*(1/6)+'Diplomatic Hiearachy'!W48*(1/6)+'Informational Hierarchy'!W48*(1/6)</f>
        <v>0.10451921051749578</v>
      </c>
      <c r="X48">
        <f>'Security Hierarchy'!X48*(1/2)+'Economic Hierarchy'!X48*(1/6)+'Diplomatic Hiearachy'!X48*(1/6)+'Informational Hierarchy'!X48*(1/6)</f>
        <v>0.80790009849472377</v>
      </c>
      <c r="Y48">
        <f>'Security Hierarchy'!Y48*(1/2)+'Economic Hierarchy'!Y48*(1/6)+'Diplomatic Hiearachy'!Y48*(1/6)+'Informational Hierarchy'!Y48*(1/6)</f>
        <v>0.6276525989757914</v>
      </c>
      <c r="Z48">
        <f>'Security Hierarchy'!Z48*(1/2)+'Economic Hierarchy'!Z48*(1/6)+'Diplomatic Hiearachy'!Z48*(1/6)+'Informational Hierarchy'!Z48*(1/6)</f>
        <v>0.10174126667770068</v>
      </c>
      <c r="AA48">
        <f>'Security Hierarchy'!AA48*(1/2)+'Economic Hierarchy'!AA48*(1/6)+'Diplomatic Hiearachy'!AA48*(1/6)+'Informational Hierarchy'!AA48*(1/6)</f>
        <v>0.12613531040402584</v>
      </c>
      <c r="AB48">
        <f>'Security Hierarchy'!AB48*(1/2)+'Economic Hierarchy'!AB48*(1/6)+'Diplomatic Hiearachy'!AB48*(1/6)+'Informational Hierarchy'!AB48*(1/6)</f>
        <v>7.4812527993584857E-2</v>
      </c>
      <c r="AC48">
        <f>'Security Hierarchy'!AC48*(1/2)+'Economic Hierarchy'!AC48*(1/6)+'Diplomatic Hiearachy'!AC48*(1/6)+'Informational Hierarchy'!AC48*(1/6)</f>
        <v>0.12245515536933582</v>
      </c>
      <c r="AD48">
        <f>'Security Hierarchy'!AD48*(1/2)+'Economic Hierarchy'!AD48*(1/6)+'Diplomatic Hiearachy'!AD48*(1/6)+'Informational Hierarchy'!AD48*(1/6)</f>
        <v>0.10152591290876345</v>
      </c>
      <c r="AE48">
        <f>'Security Hierarchy'!AE48*(1/2)+'Economic Hierarchy'!AE48*(1/6)+'Diplomatic Hiearachy'!AE48*(1/6)+'Informational Hierarchy'!AE48*(1/6)</f>
        <v>0.24862770429857234</v>
      </c>
      <c r="AF48">
        <f>'Security Hierarchy'!AF48*(1/2)+'Economic Hierarchy'!AF48*(1/6)+'Diplomatic Hiearachy'!AF48*(1/6)+'Informational Hierarchy'!AF48*(1/6)</f>
        <v>0.11152758036933583</v>
      </c>
      <c r="AG48">
        <f>'Security Hierarchy'!AG48*(1/2)+'Economic Hierarchy'!AG48*(1/6)+'Diplomatic Hiearachy'!AG48*(1/6)+'Informational Hierarchy'!AG48*(1/6)</f>
        <v>8.1687140628806387E-2</v>
      </c>
      <c r="AH48">
        <f>'Security Hierarchy'!AH48*(1/2)+'Economic Hierarchy'!AH48*(1/6)+'Diplomatic Hiearachy'!AH48*(1/6)+'Informational Hierarchy'!AH48*(1/6)</f>
        <v>0.12740828634388582</v>
      </c>
      <c r="AI48">
        <f>'Security Hierarchy'!AI48*(1/2)+'Economic Hierarchy'!AI48*(1/6)+'Diplomatic Hiearachy'!AI48*(1/6)+'Informational Hierarchy'!AI48*(1/6)</f>
        <v>0.2867882175862041</v>
      </c>
      <c r="AJ48">
        <f>'Security Hierarchy'!AJ48*(1/2)+'Economic Hierarchy'!AJ48*(1/6)+'Diplomatic Hiearachy'!AJ48*(1/6)+'Informational Hierarchy'!AJ48*(1/6)</f>
        <v>8.9378144938615206E-2</v>
      </c>
      <c r="AK48">
        <f>'Security Hierarchy'!AK48*(1/2)+'Economic Hierarchy'!AK48*(1/6)+'Diplomatic Hiearachy'!AK48*(1/6)+'Informational Hierarchy'!AK48*(1/6)</f>
        <v>0.11279214209943017</v>
      </c>
      <c r="AL48">
        <f>'Security Hierarchy'!AL48*(1/2)+'Economic Hierarchy'!AL48*(1/6)+'Diplomatic Hiearachy'!AL48*(1/6)+'Informational Hierarchy'!AL48*(1/6)</f>
        <v>0.12571162759155807</v>
      </c>
      <c r="AM48">
        <f>'Security Hierarchy'!AM48*(1/2)+'Economic Hierarchy'!AM48*(1/6)+'Diplomatic Hiearachy'!AM48*(1/6)+'Informational Hierarchy'!AM48*(1/6)</f>
        <v>0.13744590398757289</v>
      </c>
      <c r="AN48">
        <f>'Security Hierarchy'!AN48*(1/2)+'Economic Hierarchy'!AN48*(1/6)+'Diplomatic Hiearachy'!AN48*(1/6)+'Informational Hierarchy'!AN48*(1/6)</f>
        <v>9.8314718945634538E-2</v>
      </c>
      <c r="AO48">
        <f>'Security Hierarchy'!AO48*(1/2)+'Economic Hierarchy'!AO48*(1/6)+'Diplomatic Hiearachy'!AO48*(1/6)+'Informational Hierarchy'!AO48*(1/6)</f>
        <v>0.18168483242360639</v>
      </c>
      <c r="AP48">
        <f>'Security Hierarchy'!AP48*(1/2)+'Economic Hierarchy'!AP48*(1/6)+'Diplomatic Hiearachy'!AP48*(1/6)+'Informational Hierarchy'!AP48*(1/6)</f>
        <v>9.568873904874213E-2</v>
      </c>
      <c r="AQ48">
        <f>'Security Hierarchy'!AQ48*(1/2)+'Economic Hierarchy'!AQ48*(1/6)+'Diplomatic Hiearachy'!AQ48*(1/6)+'Informational Hierarchy'!AQ48*(1/6)</f>
        <v>8.9435504484792094E-2</v>
      </c>
      <c r="AR48">
        <f>'Security Hierarchy'!AR48*(1/2)+'Economic Hierarchy'!AR48*(1/6)+'Diplomatic Hiearachy'!AR48*(1/6)+'Informational Hierarchy'!AR48*(1/6)</f>
        <v>0.72413351399751702</v>
      </c>
      <c r="AS48">
        <f>'Security Hierarchy'!AS48*(1/2)+'Economic Hierarchy'!AS48*(1/6)+'Diplomatic Hiearachy'!AS48*(1/6)+'Informational Hierarchy'!AS48*(1/6)</f>
        <v>0.19488345138112978</v>
      </c>
      <c r="AT48">
        <f>'Security Hierarchy'!AT48*(1/2)+'Economic Hierarchy'!AT48*(1/6)+'Diplomatic Hiearachy'!AT48*(1/6)+'Informational Hierarchy'!AT48*(1/6)</f>
        <v>0.23970102414649291</v>
      </c>
      <c r="AU48">
        <f>'Security Hierarchy'!AU48*(1/2)+'Economic Hierarchy'!AU48*(1/6)+'Diplomatic Hiearachy'!AU48*(1/6)+'Informational Hierarchy'!AU48*(1/6)</f>
        <v>0.18830821418118007</v>
      </c>
      <c r="AV48">
        <f>'Security Hierarchy'!AV48*(1/2)+'Economic Hierarchy'!AV48*(1/6)+'Diplomatic Hiearachy'!AV48*(1/6)+'Informational Hierarchy'!AV48*(1/6)</f>
        <v>0.22306506348541286</v>
      </c>
      <c r="AW48">
        <f>'Security Hierarchy'!AW48*(1/2)+'Economic Hierarchy'!AW48*(1/6)+'Diplomatic Hiearachy'!AW48*(1/6)+'Informational Hierarchy'!AW48*(1/6)</f>
        <v>0.65434169883612658</v>
      </c>
    </row>
    <row r="49" spans="1:49" x14ac:dyDescent="0.25">
      <c r="A49">
        <v>2007</v>
      </c>
      <c r="B49">
        <f>'Security Hierarchy'!B49*(1/2)+'Economic Hierarchy'!B49*(1/6)+'Diplomatic Hiearachy'!B49*(1/6)+'Informational Hierarchy'!B49*(1/6)</f>
        <v>0.18210795937306024</v>
      </c>
      <c r="C49">
        <f>'Security Hierarchy'!C49*(1/2)+'Economic Hierarchy'!C49*(1/6)+'Diplomatic Hiearachy'!C49*(1/6)+'Informational Hierarchy'!C49*(1/6)</f>
        <v>0.75621642700186231</v>
      </c>
      <c r="D49">
        <f>'Security Hierarchy'!D49*(1/2)+'Economic Hierarchy'!D49*(1/6)+'Diplomatic Hiearachy'!D49*(1/6)+'Informational Hierarchy'!D49*(1/6)</f>
        <v>0.13929777661598128</v>
      </c>
      <c r="E49">
        <f>'Security Hierarchy'!E49*(1/2)+'Economic Hierarchy'!E49*(1/6)+'Diplomatic Hiearachy'!E49*(1/6)+'Informational Hierarchy'!E49*(1/6)</f>
        <v>0.62904147825884549</v>
      </c>
      <c r="F49">
        <f>'Security Hierarchy'!F49*(1/2)+'Economic Hierarchy'!F49*(1/6)+'Diplomatic Hiearachy'!F49*(1/6)+'Informational Hierarchy'!F49*(1/6)</f>
        <v>0.62615449900682807</v>
      </c>
      <c r="G49">
        <f>'Security Hierarchy'!G49*(1/2)+'Economic Hierarchy'!G49*(1/6)+'Diplomatic Hiearachy'!G49*(1/6)+'Informational Hierarchy'!G49*(1/6)</f>
        <v>0.17361200942504462</v>
      </c>
      <c r="H49">
        <f>'Security Hierarchy'!H49*(1/2)+'Economic Hierarchy'!H49*(1/6)+'Diplomatic Hiearachy'!H49*(1/6)+'Informational Hierarchy'!H49*(1/6)</f>
        <v>0.1106919078057108</v>
      </c>
      <c r="I49">
        <f>'Security Hierarchy'!I49*(1/2)+'Economic Hierarchy'!I49*(1/6)+'Diplomatic Hiearachy'!I49*(1/6)+'Informational Hierarchy'!I49*(1/6)</f>
        <v>0.16951148258084409</v>
      </c>
      <c r="J49">
        <f>'Security Hierarchy'!J49*(1/2)+'Economic Hierarchy'!J49*(1/6)+'Diplomatic Hiearachy'!J49*(1/6)+'Informational Hierarchy'!J49*(1/6)</f>
        <v>0.15827412102592053</v>
      </c>
      <c r="K49">
        <f>'Security Hierarchy'!K49*(1/2)+'Economic Hierarchy'!K49*(1/6)+'Diplomatic Hiearachy'!K49*(1/6)+'Informational Hierarchy'!K49*(1/6)</f>
        <v>0.11496493900211782</v>
      </c>
      <c r="L49">
        <f>'Security Hierarchy'!L49*(1/2)+'Economic Hierarchy'!L49*(1/6)+'Diplomatic Hiearachy'!L49*(1/6)+'Informational Hierarchy'!L49*(1/6)</f>
        <v>0.14096606128223504</v>
      </c>
      <c r="M49">
        <f>'Security Hierarchy'!M49*(1/2)+'Economic Hierarchy'!M49*(1/6)+'Diplomatic Hiearachy'!M49*(1/6)+'Informational Hierarchy'!M49*(1/6)</f>
        <v>8.6283100468763113E-2</v>
      </c>
      <c r="N49">
        <f>'Security Hierarchy'!N49*(1/2)+'Economic Hierarchy'!N49*(1/6)+'Diplomatic Hiearachy'!N49*(1/6)+'Informational Hierarchy'!N49*(1/6)</f>
        <v>9.7276817798502196E-2</v>
      </c>
      <c r="O49">
        <f>'Security Hierarchy'!O49*(1/2)+'Economic Hierarchy'!O49*(1/6)+'Diplomatic Hiearachy'!O49*(1/6)+'Informational Hierarchy'!O49*(1/6)</f>
        <v>9.8291030276610944E-2</v>
      </c>
      <c r="P49">
        <f>'Security Hierarchy'!P49*(1/2)+'Economic Hierarchy'!P49*(1/6)+'Diplomatic Hiearachy'!P49*(1/6)+'Informational Hierarchy'!P49*(1/6)</f>
        <v>0.15285469229142867</v>
      </c>
      <c r="Q49">
        <f>'Security Hierarchy'!Q49*(1/2)+'Economic Hierarchy'!Q49*(1/6)+'Diplomatic Hiearachy'!Q49*(1/6)+'Informational Hierarchy'!Q49*(1/6)</f>
        <v>0.34621278139354439</v>
      </c>
      <c r="R49">
        <f>'Security Hierarchy'!R49*(1/2)+'Economic Hierarchy'!R49*(1/6)+'Diplomatic Hiearachy'!R49*(1/6)+'Informational Hierarchy'!R49*(1/6)</f>
        <v>0.18431132907927039</v>
      </c>
      <c r="S49">
        <f>'Security Hierarchy'!S49*(1/2)+'Economic Hierarchy'!S49*(1/6)+'Diplomatic Hiearachy'!S49*(1/6)+'Informational Hierarchy'!S49*(1/6)</f>
        <v>0.14626948038914578</v>
      </c>
      <c r="T49">
        <f>'Security Hierarchy'!T49*(1/2)+'Economic Hierarchy'!T49*(1/6)+'Diplomatic Hiearachy'!T49*(1/6)+'Informational Hierarchy'!T49*(1/6)</f>
        <v>0.14662722811844864</v>
      </c>
      <c r="U49">
        <f>'Security Hierarchy'!U49*(1/2)+'Economic Hierarchy'!U49*(1/6)+'Diplomatic Hiearachy'!U49*(1/6)+'Informational Hierarchy'!U49*(1/6)</f>
        <v>9.2004545980757343E-2</v>
      </c>
      <c r="V49">
        <f>'Security Hierarchy'!V49*(1/2)+'Economic Hierarchy'!V49*(1/6)+'Diplomatic Hiearachy'!V49*(1/6)+'Informational Hierarchy'!V49*(1/6)</f>
        <v>0.10152122496921845</v>
      </c>
      <c r="W49">
        <f>'Security Hierarchy'!W49*(1/2)+'Economic Hierarchy'!W49*(1/6)+'Diplomatic Hiearachy'!W49*(1/6)+'Informational Hierarchy'!W49*(1/6)</f>
        <v>0.14895730133276563</v>
      </c>
      <c r="X49">
        <f>'Security Hierarchy'!X49*(1/2)+'Economic Hierarchy'!X49*(1/6)+'Diplomatic Hiearachy'!X49*(1/6)+'Informational Hierarchy'!X49*(1/6)</f>
        <v>0.72407462349472373</v>
      </c>
      <c r="Y49">
        <f>'Security Hierarchy'!Y49*(1/2)+'Economic Hierarchy'!Y49*(1/6)+'Diplomatic Hiearachy'!Y49*(1/6)+'Informational Hierarchy'!Y49*(1/6)</f>
        <v>0.62427950549348232</v>
      </c>
      <c r="Z49">
        <f>'Security Hierarchy'!Z49*(1/2)+'Economic Hierarchy'!Z49*(1/6)+'Diplomatic Hiearachy'!Z49*(1/6)+'Informational Hierarchy'!Z49*(1/6)</f>
        <v>0.11018735908124468</v>
      </c>
      <c r="AA49">
        <f>'Security Hierarchy'!AA49*(1/2)+'Economic Hierarchy'!AA49*(1/6)+'Diplomatic Hiearachy'!AA49*(1/6)+'Informational Hierarchy'!AA49*(1/6)</f>
        <v>0.12808845309876479</v>
      </c>
      <c r="AB49">
        <f>'Security Hierarchy'!AB49*(1/2)+'Economic Hierarchy'!AB49*(1/6)+'Diplomatic Hiearachy'!AB49*(1/6)+'Informational Hierarchy'!AB49*(1/6)</f>
        <v>0.12281384599498957</v>
      </c>
      <c r="AC49">
        <f>'Security Hierarchy'!AC49*(1/2)+'Economic Hierarchy'!AC49*(1/6)+'Diplomatic Hiearachy'!AC49*(1/6)+'Informational Hierarchy'!AC49*(1/6)</f>
        <v>0.16473412594661702</v>
      </c>
      <c r="AD49">
        <f>'Security Hierarchy'!AD49*(1/2)+'Economic Hierarchy'!AD49*(1/6)+'Diplomatic Hiearachy'!AD49*(1/6)+'Informational Hierarchy'!AD49*(1/6)</f>
        <v>0.10590055289053361</v>
      </c>
      <c r="AE49">
        <f>'Security Hierarchy'!AE49*(1/2)+'Economic Hierarchy'!AE49*(1/6)+'Diplomatic Hiearachy'!AE49*(1/6)+'Informational Hierarchy'!AE49*(1/6)</f>
        <v>0.2454703299503414</v>
      </c>
      <c r="AF49">
        <f>'Security Hierarchy'!AF49*(1/2)+'Economic Hierarchy'!AF49*(1/6)+'Diplomatic Hiearachy'!AF49*(1/6)+'Informational Hierarchy'!AF49*(1/6)</f>
        <v>0.1660226616076971</v>
      </c>
      <c r="AG49">
        <f>'Security Hierarchy'!AG49*(1/2)+'Economic Hierarchy'!AG49*(1/6)+'Diplomatic Hiearachy'!AG49*(1/6)+'Informational Hierarchy'!AG49*(1/6)</f>
        <v>0.13420245288892435</v>
      </c>
      <c r="AH49">
        <f>'Security Hierarchy'!AH49*(1/2)+'Economic Hierarchy'!AH49*(1/6)+'Diplomatic Hiearachy'!AH49*(1/6)+'Informational Hierarchy'!AH49*(1/6)</f>
        <v>0.13172399042520178</v>
      </c>
      <c r="AI49">
        <f>'Security Hierarchy'!AI49*(1/2)+'Economic Hierarchy'!AI49*(1/6)+'Diplomatic Hiearachy'!AI49*(1/6)+'Informational Hierarchy'!AI49*(1/6)</f>
        <v>0.12456953967620443</v>
      </c>
      <c r="AJ49">
        <f>'Security Hierarchy'!AJ49*(1/2)+'Economic Hierarchy'!AJ49*(1/6)+'Diplomatic Hiearachy'!AJ49*(1/6)+'Informational Hierarchy'!AJ49*(1/6)</f>
        <v>0.13679509817264054</v>
      </c>
      <c r="AK49">
        <f>'Security Hierarchy'!AK49*(1/2)+'Economic Hierarchy'!AK49*(1/6)+'Diplomatic Hiearachy'!AK49*(1/6)+'Informational Hierarchy'!AK49*(1/6)</f>
        <v>0.11157750938341485</v>
      </c>
      <c r="AL49">
        <f>'Security Hierarchy'!AL49*(1/2)+'Economic Hierarchy'!AL49*(1/6)+'Diplomatic Hiearachy'!AL49*(1/6)+'Informational Hierarchy'!AL49*(1/6)</f>
        <v>0.18450858629733091</v>
      </c>
      <c r="AM49">
        <f>'Security Hierarchy'!AM49*(1/2)+'Economic Hierarchy'!AM49*(1/6)+'Diplomatic Hiearachy'!AM49*(1/6)+'Informational Hierarchy'!AM49*(1/6)</f>
        <v>9.9694343792434137E-2</v>
      </c>
      <c r="AN49">
        <f>'Security Hierarchy'!AN49*(1/2)+'Economic Hierarchy'!AN49*(1/6)+'Diplomatic Hiearachy'!AN49*(1/6)+'Informational Hierarchy'!AN49*(1/6)</f>
        <v>0.10940426520830603</v>
      </c>
      <c r="AO49">
        <f>'Security Hierarchy'!AO49*(1/2)+'Economic Hierarchy'!AO49*(1/6)+'Diplomatic Hiearachy'!AO49*(1/6)+'Informational Hierarchy'!AO49*(1/6)</f>
        <v>9.9981265336366892E-2</v>
      </c>
      <c r="AP49">
        <f>'Security Hierarchy'!AP49*(1/2)+'Economic Hierarchy'!AP49*(1/6)+'Diplomatic Hiearachy'!AP49*(1/6)+'Informational Hierarchy'!AP49*(1/6)</f>
        <v>9.588230071754425E-2</v>
      </c>
      <c r="AQ49">
        <f>'Security Hierarchy'!AQ49*(1/2)+'Economic Hierarchy'!AQ49*(1/6)+'Diplomatic Hiearachy'!AQ49*(1/6)+'Informational Hierarchy'!AQ49*(1/6)</f>
        <v>0.13613612557417754</v>
      </c>
      <c r="AR49">
        <f>'Security Hierarchy'!AR49*(1/2)+'Economic Hierarchy'!AR49*(1/6)+'Diplomatic Hiearachy'!AR49*(1/6)+'Informational Hierarchy'!AR49*(1/6)</f>
        <v>0.76888416334574805</v>
      </c>
      <c r="AS49">
        <f>'Security Hierarchy'!AS49*(1/2)+'Economic Hierarchy'!AS49*(1/6)+'Diplomatic Hiearachy'!AS49*(1/6)+'Informational Hierarchy'!AS49*(1/6)</f>
        <v>0.20551459469273742</v>
      </c>
      <c r="AT49">
        <f>'Security Hierarchy'!AT49*(1/2)+'Economic Hierarchy'!AT49*(1/6)+'Diplomatic Hiearachy'!AT49*(1/6)+'Informational Hierarchy'!AT49*(1/6)</f>
        <v>0.28425847610180016</v>
      </c>
      <c r="AU49">
        <f>'Security Hierarchy'!AU49*(1/2)+'Economic Hierarchy'!AU49*(1/6)+'Diplomatic Hiearachy'!AU49*(1/6)+'Informational Hierarchy'!AU49*(1/6)</f>
        <v>0.18815762729542057</v>
      </c>
      <c r="AV49">
        <f>'Security Hierarchy'!AV49*(1/2)+'Economic Hierarchy'!AV49*(1/6)+'Diplomatic Hiearachy'!AV49*(1/6)+'Informational Hierarchy'!AV49*(1/6)</f>
        <v>0.1820592116697704</v>
      </c>
      <c r="AW49">
        <f>'Security Hierarchy'!AW49*(1/2)+'Economic Hierarchy'!AW49*(1/6)+'Diplomatic Hiearachy'!AW49*(1/6)+'Informational Hierarchy'!AW49*(1/6)</f>
        <v>0.64978831876163878</v>
      </c>
    </row>
    <row r="50" spans="1:49" x14ac:dyDescent="0.25">
      <c r="A50">
        <v>2008</v>
      </c>
      <c r="B50">
        <f>'Security Hierarchy'!B50*(1/2)+'Economic Hierarchy'!B50*(1/6)+'Diplomatic Hiearachy'!B50*(1/6)+'Informational Hierarchy'!B50*(1/6)</f>
        <v>0.13301660985412792</v>
      </c>
      <c r="C50">
        <f>'Security Hierarchy'!C50*(1/2)+'Economic Hierarchy'!C50*(1/6)+'Diplomatic Hiearachy'!C50*(1/6)+'Informational Hierarchy'!C50*(1/6)</f>
        <v>0.60282275041899447</v>
      </c>
      <c r="D50">
        <f>'Security Hierarchy'!D50*(1/2)+'Economic Hierarchy'!D50*(1/6)+'Diplomatic Hiearachy'!D50*(1/6)+'Informational Hierarchy'!D50*(1/6)</f>
        <v>9.2253566734128351E-2</v>
      </c>
      <c r="E50">
        <f>'Security Hierarchy'!E50*(1/2)+'Economic Hierarchy'!E50*(1/6)+'Diplomatic Hiearachy'!E50*(1/6)+'Informational Hierarchy'!E50*(1/6)</f>
        <v>0.62429201419925517</v>
      </c>
      <c r="F50">
        <f>'Security Hierarchy'!F50*(1/2)+'Economic Hierarchy'!F50*(1/6)+'Diplomatic Hiearachy'!F50*(1/6)+'Informational Hierarchy'!F50*(1/6)</f>
        <v>0.66341887791744258</v>
      </c>
      <c r="G50">
        <f>'Security Hierarchy'!G50*(1/2)+'Economic Hierarchy'!G50*(1/6)+'Diplomatic Hiearachy'!G50*(1/6)+'Informational Hierarchy'!G50*(1/6)</f>
        <v>8.4454115212190234E-2</v>
      </c>
      <c r="H50">
        <f>'Security Hierarchy'!H50*(1/2)+'Economic Hierarchy'!H50*(1/6)+'Diplomatic Hiearachy'!H50*(1/6)+'Informational Hierarchy'!H50*(1/6)</f>
        <v>0.10965651288019869</v>
      </c>
      <c r="I50">
        <f>'Security Hierarchy'!I50*(1/2)+'Economic Hierarchy'!I50*(1/6)+'Diplomatic Hiearachy'!I50*(1/6)+'Informational Hierarchy'!I50*(1/6)</f>
        <v>0.16834701268584465</v>
      </c>
      <c r="J50">
        <f>'Security Hierarchy'!J50*(1/2)+'Economic Hierarchy'!J50*(1/6)+'Diplomatic Hiearachy'!J50*(1/6)+'Informational Hierarchy'!J50*(1/6)</f>
        <v>0.11205044444531934</v>
      </c>
      <c r="K50">
        <f>'Security Hierarchy'!K50*(1/2)+'Economic Hierarchy'!K50*(1/6)+'Diplomatic Hiearachy'!K50*(1/6)+'Informational Hierarchy'!K50*(1/6)</f>
        <v>0.14709791886550466</v>
      </c>
      <c r="L50">
        <f>'Security Hierarchy'!L50*(1/2)+'Economic Hierarchy'!L50*(1/6)+'Diplomatic Hiearachy'!L50*(1/6)+'Informational Hierarchy'!L50*(1/6)</f>
        <v>9.6624334017350433E-2</v>
      </c>
      <c r="M50">
        <f>'Security Hierarchy'!M50*(1/2)+'Economic Hierarchy'!M50*(1/6)+'Diplomatic Hiearachy'!M50*(1/6)+'Informational Hierarchy'!M50*(1/6)</f>
        <v>8.1906222271630358E-2</v>
      </c>
      <c r="N50">
        <f>'Security Hierarchy'!N50*(1/2)+'Economic Hierarchy'!N50*(1/6)+'Diplomatic Hiearachy'!N50*(1/6)+'Informational Hierarchy'!N50*(1/6)</f>
        <v>0.13232509557424912</v>
      </c>
      <c r="O50">
        <f>'Security Hierarchy'!O50*(1/2)+'Economic Hierarchy'!O50*(1/6)+'Diplomatic Hiearachy'!O50*(1/6)+'Informational Hierarchy'!O50*(1/6)</f>
        <v>0.13274163688557572</v>
      </c>
      <c r="P50">
        <f>'Security Hierarchy'!P50*(1/2)+'Economic Hierarchy'!P50*(1/6)+'Diplomatic Hiearachy'!P50*(1/6)+'Informational Hierarchy'!P50*(1/6)</f>
        <v>0.19294528157523441</v>
      </c>
      <c r="Q50">
        <f>'Security Hierarchy'!Q50*(1/2)+'Economic Hierarchy'!Q50*(1/6)+'Diplomatic Hiearachy'!Q50*(1/6)+'Informational Hierarchy'!Q50*(1/6)</f>
        <v>0.23473380257603971</v>
      </c>
      <c r="R50">
        <f>'Security Hierarchy'!R50*(1/2)+'Economic Hierarchy'!R50*(1/6)+'Diplomatic Hiearachy'!R50*(1/6)+'Informational Hierarchy'!R50*(1/6)</f>
        <v>0.17717263950628442</v>
      </c>
      <c r="S50">
        <f>'Security Hierarchy'!S50*(1/2)+'Economic Hierarchy'!S50*(1/6)+'Diplomatic Hiearachy'!S50*(1/6)+'Informational Hierarchy'!S50*(1/6)</f>
        <v>0.1826264503885251</v>
      </c>
      <c r="T50">
        <f>'Security Hierarchy'!T50*(1/2)+'Economic Hierarchy'!T50*(1/6)+'Diplomatic Hiearachy'!T50*(1/6)+'Informational Hierarchy'!T50*(1/6)</f>
        <v>0.10254742775688561</v>
      </c>
      <c r="U50">
        <f>'Security Hierarchy'!U50*(1/2)+'Economic Hierarchy'!U50*(1/6)+'Diplomatic Hiearachy'!U50*(1/6)+'Informational Hierarchy'!U50*(1/6)</f>
        <v>8.4225735692116749E-2</v>
      </c>
      <c r="V50">
        <f>'Security Hierarchy'!V50*(1/2)+'Economic Hierarchy'!V50*(1/6)+'Diplomatic Hiearachy'!V50*(1/6)+'Informational Hierarchy'!V50*(1/6)</f>
        <v>9.6300776483931649E-2</v>
      </c>
      <c r="W50">
        <f>'Security Hierarchy'!W50*(1/2)+'Economic Hierarchy'!W50*(1/6)+'Diplomatic Hiearachy'!W50*(1/6)+'Informational Hierarchy'!W50*(1/6)</f>
        <v>0.18819177534283768</v>
      </c>
      <c r="X50">
        <f>'Security Hierarchy'!X50*(1/2)+'Economic Hierarchy'!X50*(1/6)+'Diplomatic Hiearachy'!X50*(1/6)+'Informational Hierarchy'!X50*(1/6)</f>
        <v>0.63607221320608331</v>
      </c>
      <c r="Y50">
        <f>'Security Hierarchy'!Y50*(1/2)+'Economic Hierarchy'!Y50*(1/6)+'Diplomatic Hiearachy'!Y50*(1/6)+'Informational Hierarchy'!Y50*(1/6)</f>
        <v>0.62881254455307267</v>
      </c>
      <c r="Z50">
        <f>'Security Hierarchy'!Z50*(1/2)+'Economic Hierarchy'!Z50*(1/6)+'Diplomatic Hiearachy'!Z50*(1/6)+'Informational Hierarchy'!Z50*(1/6)</f>
        <v>0.10342181941552805</v>
      </c>
      <c r="AA50">
        <f>'Security Hierarchy'!AA50*(1/2)+'Economic Hierarchy'!AA50*(1/6)+'Diplomatic Hiearachy'!AA50*(1/6)+'Informational Hierarchy'!AA50*(1/6)</f>
        <v>0.12813085046552336</v>
      </c>
      <c r="AB50">
        <f>'Security Hierarchy'!AB50*(1/2)+'Economic Hierarchy'!AB50*(1/6)+'Diplomatic Hiearachy'!AB50*(1/6)+'Informational Hierarchy'!AB50*(1/6)</f>
        <v>0.11890265492626155</v>
      </c>
      <c r="AC50">
        <f>'Security Hierarchy'!AC50*(1/2)+'Economic Hierarchy'!AC50*(1/6)+'Diplomatic Hiearachy'!AC50*(1/6)+'Informational Hierarchy'!AC50*(1/6)</f>
        <v>0.16474850619180631</v>
      </c>
      <c r="AD50">
        <f>'Security Hierarchy'!AD50*(1/2)+'Economic Hierarchy'!AD50*(1/6)+'Diplomatic Hiearachy'!AD50*(1/6)+'Informational Hierarchy'!AD50*(1/6)</f>
        <v>9.9887534822876795E-2</v>
      </c>
      <c r="AE50">
        <f>'Security Hierarchy'!AE50*(1/2)+'Economic Hierarchy'!AE50*(1/6)+'Diplomatic Hiearachy'!AE50*(1/6)+'Informational Hierarchy'!AE50*(1/6)</f>
        <v>0.24955193358162631</v>
      </c>
      <c r="AF50">
        <f>'Security Hierarchy'!AF50*(1/2)+'Economic Hierarchy'!AF50*(1/6)+'Diplomatic Hiearachy'!AF50*(1/6)+'Informational Hierarchy'!AF50*(1/6)</f>
        <v>0.11568832124456863</v>
      </c>
      <c r="AG50">
        <f>'Security Hierarchy'!AG50*(1/2)+'Economic Hierarchy'!AG50*(1/6)+'Diplomatic Hiearachy'!AG50*(1/6)+'Informational Hierarchy'!AG50*(1/6)</f>
        <v>8.70410779253393E-2</v>
      </c>
      <c r="AH50">
        <f>'Security Hierarchy'!AH50*(1/2)+'Economic Hierarchy'!AH50*(1/6)+'Diplomatic Hiearachy'!AH50*(1/6)+'Informational Hierarchy'!AH50*(1/6)</f>
        <v>8.3941963469894507E-2</v>
      </c>
      <c r="AI50">
        <f>'Security Hierarchy'!AI50*(1/2)+'Economic Hierarchy'!AI50*(1/6)+'Diplomatic Hiearachy'!AI50*(1/6)+'Informational Hierarchy'!AI50*(1/6)</f>
        <v>0.1138519744687112</v>
      </c>
      <c r="AJ50">
        <f>'Security Hierarchy'!AJ50*(1/2)+'Economic Hierarchy'!AJ50*(1/6)+'Diplomatic Hiearachy'!AJ50*(1/6)+'Informational Hierarchy'!AJ50*(1/6)</f>
        <v>0.13365136927735757</v>
      </c>
      <c r="AK50">
        <f>'Security Hierarchy'!AK50*(1/2)+'Economic Hierarchy'!AK50*(1/6)+'Diplomatic Hiearachy'!AK50*(1/6)+'Informational Hierarchy'!AK50*(1/6)</f>
        <v>0.14960490093289375</v>
      </c>
      <c r="AL50">
        <f>'Security Hierarchy'!AL50*(1/2)+'Economic Hierarchy'!AL50*(1/6)+'Diplomatic Hiearachy'!AL50*(1/6)+'Informational Hierarchy'!AL50*(1/6)</f>
        <v>0.23009425574177531</v>
      </c>
      <c r="AM50">
        <f>'Security Hierarchy'!AM50*(1/2)+'Economic Hierarchy'!AM50*(1/6)+'Diplomatic Hiearachy'!AM50*(1/6)+'Informational Hierarchy'!AM50*(1/6)</f>
        <v>0.26342772401398901</v>
      </c>
      <c r="AN50">
        <f>'Security Hierarchy'!AN50*(1/2)+'Economic Hierarchy'!AN50*(1/6)+'Diplomatic Hiearachy'!AN50*(1/6)+'Informational Hierarchy'!AN50*(1/6)</f>
        <v>0.14841877909266793</v>
      </c>
      <c r="AO50">
        <f>'Security Hierarchy'!AO50*(1/2)+'Economic Hierarchy'!AO50*(1/6)+'Diplomatic Hiearachy'!AO50*(1/6)+'Informational Hierarchy'!AO50*(1/6)</f>
        <v>0.13700290693932923</v>
      </c>
      <c r="AP50">
        <f>'Security Hierarchy'!AP50*(1/2)+'Economic Hierarchy'!AP50*(1/6)+'Diplomatic Hiearachy'!AP50*(1/6)+'Informational Hierarchy'!AP50*(1/6)</f>
        <v>9.206106766064201E-2</v>
      </c>
      <c r="AQ50">
        <f>'Security Hierarchy'!AQ50*(1/2)+'Economic Hierarchy'!AQ50*(1/6)+'Diplomatic Hiearachy'!AQ50*(1/6)+'Informational Hierarchy'!AQ50*(1/6)</f>
        <v>0.12882014289261329</v>
      </c>
      <c r="AR50">
        <f>'Security Hierarchy'!AR50*(1/2)+'Economic Hierarchy'!AR50*(1/6)+'Diplomatic Hiearachy'!AR50*(1/6)+'Informational Hierarchy'!AR50*(1/6)</f>
        <v>0.63738181725636256</v>
      </c>
      <c r="AS50">
        <f>'Security Hierarchy'!AS50*(1/2)+'Economic Hierarchy'!AS50*(1/6)+'Diplomatic Hiearachy'!AS50*(1/6)+'Informational Hierarchy'!AS50*(1/6)</f>
        <v>0.2886939004189944</v>
      </c>
      <c r="AT50">
        <f>'Security Hierarchy'!AT50*(1/2)+'Economic Hierarchy'!AT50*(1/6)+'Diplomatic Hiearachy'!AT50*(1/6)+'Informational Hierarchy'!AT50*(1/6)</f>
        <v>0.44941897233085049</v>
      </c>
      <c r="AU50">
        <f>'Security Hierarchy'!AU50*(1/2)+'Economic Hierarchy'!AU50*(1/6)+'Diplomatic Hiearachy'!AU50*(1/6)+'Informational Hierarchy'!AU50*(1/6)</f>
        <v>0.18537947193337886</v>
      </c>
      <c r="AV50">
        <f>'Security Hierarchy'!AV50*(1/2)+'Economic Hierarchy'!AV50*(1/6)+'Diplomatic Hiearachy'!AV50*(1/6)+'Informational Hierarchy'!AV50*(1/6)</f>
        <v>0.21350297963997522</v>
      </c>
      <c r="AW50">
        <f>'Security Hierarchy'!AW50*(1/2)+'Economic Hierarchy'!AW50*(1/6)+'Diplomatic Hiearachy'!AW50*(1/6)+'Informational Hierarchy'!AW50*(1/6)</f>
        <v>0.63929997202048405</v>
      </c>
    </row>
    <row r="51" spans="1:49" x14ac:dyDescent="0.25">
      <c r="A51">
        <v>2009</v>
      </c>
      <c r="B51">
        <f>'Security Hierarchy'!B51*(1/2)+'Economic Hierarchy'!B51*(1/6)+'Diplomatic Hiearachy'!B51*(1/6)+'Informational Hierarchy'!B51*(1/6)</f>
        <v>0.13183787014276852</v>
      </c>
      <c r="C51">
        <f>'Security Hierarchy'!C51*(1/2)+'Economic Hierarchy'!C51*(1/6)+'Diplomatic Hiearachy'!C51*(1/6)+'Informational Hierarchy'!C51*(1/6)</f>
        <v>0.62817059970860201</v>
      </c>
      <c r="D51">
        <f>'Security Hierarchy'!D51*(1/2)+'Economic Hierarchy'!D51*(1/6)+'Diplomatic Hiearachy'!D51*(1/6)+'Informational Hierarchy'!D51*(1/6)</f>
        <v>0.13271886365607036</v>
      </c>
      <c r="E51">
        <f>'Security Hierarchy'!E51*(1/2)+'Economic Hierarchy'!E51*(1/6)+'Diplomatic Hiearachy'!E51*(1/6)+'Informational Hierarchy'!E51*(1/6)</f>
        <v>0.45537458955747656</v>
      </c>
      <c r="F51">
        <f>'Security Hierarchy'!F51*(1/2)+'Economic Hierarchy'!F51*(1/6)+'Diplomatic Hiearachy'!F51*(1/6)+'Informational Hierarchy'!F51*(1/6)</f>
        <v>0.84652490522170565</v>
      </c>
      <c r="G51">
        <f>'Security Hierarchy'!G51*(1/2)+'Economic Hierarchy'!G51*(1/6)+'Diplomatic Hiearachy'!G51*(1/6)+'Informational Hierarchy'!G51*(1/6)</f>
        <v>8.5534075630863904E-2</v>
      </c>
      <c r="H51">
        <f>'Security Hierarchy'!H51*(1/2)+'Economic Hierarchy'!H51*(1/6)+'Diplomatic Hiearachy'!H51*(1/6)+'Informational Hierarchy'!H51*(1/6)</f>
        <v>0.11583727514868652</v>
      </c>
      <c r="I51">
        <f>'Security Hierarchy'!I51*(1/2)+'Economic Hierarchy'!I51*(1/6)+'Diplomatic Hiearachy'!I51*(1/6)+'Informational Hierarchy'!I51*(1/6)</f>
        <v>0.16928040807065758</v>
      </c>
      <c r="J51">
        <f>'Security Hierarchy'!J51*(1/2)+'Economic Hierarchy'!J51*(1/6)+'Diplomatic Hiearachy'!J51*(1/6)+'Informational Hierarchy'!J51*(1/6)</f>
        <v>0.16731705866402241</v>
      </c>
      <c r="K51">
        <f>'Security Hierarchy'!K51*(1/2)+'Economic Hierarchy'!K51*(1/6)+'Diplomatic Hiearachy'!K51*(1/6)+'Informational Hierarchy'!K51*(1/6)</f>
        <v>0.11912213640448097</v>
      </c>
      <c r="L51">
        <f>'Security Hierarchy'!L51*(1/2)+'Economic Hierarchy'!L51*(1/6)+'Diplomatic Hiearachy'!L51*(1/6)+'Informational Hierarchy'!L51*(1/6)</f>
        <v>0.18064599666551956</v>
      </c>
      <c r="M51">
        <f>'Security Hierarchy'!M51*(1/2)+'Economic Hierarchy'!M51*(1/6)+'Diplomatic Hiearachy'!M51*(1/6)+'Informational Hierarchy'!M51*(1/6)</f>
        <v>0.15755508289351308</v>
      </c>
      <c r="N51">
        <f>'Security Hierarchy'!N51*(1/2)+'Economic Hierarchy'!N51*(1/6)+'Diplomatic Hiearachy'!N51*(1/6)+'Informational Hierarchy'!N51*(1/6)</f>
        <v>8.8323281939623077E-2</v>
      </c>
      <c r="O51">
        <f>'Security Hierarchy'!O51*(1/2)+'Economic Hierarchy'!O51*(1/6)+'Diplomatic Hiearachy'!O51*(1/6)+'Informational Hierarchy'!O51*(1/6)</f>
        <v>0.16910520591419151</v>
      </c>
      <c r="P51">
        <f>'Security Hierarchy'!P51*(1/2)+'Economic Hierarchy'!P51*(1/6)+'Diplomatic Hiearachy'!P51*(1/6)+'Informational Hierarchy'!P51*(1/6)</f>
        <v>0.14486560350235975</v>
      </c>
      <c r="Q51">
        <f>'Security Hierarchy'!Q51*(1/2)+'Economic Hierarchy'!Q51*(1/6)+'Diplomatic Hiearachy'!Q51*(1/6)+'Informational Hierarchy'!Q51*(1/6)</f>
        <v>0.1346930476333226</v>
      </c>
      <c r="R51">
        <f>'Security Hierarchy'!R51*(1/2)+'Economic Hierarchy'!R51*(1/6)+'Diplomatic Hiearachy'!R51*(1/6)+'Informational Hierarchy'!R51*(1/6)</f>
        <v>0.1763587394976491</v>
      </c>
      <c r="S51">
        <f>'Security Hierarchy'!S51*(1/2)+'Economic Hierarchy'!S51*(1/6)+'Diplomatic Hiearachy'!S51*(1/6)+'Informational Hierarchy'!S51*(1/6)</f>
        <v>9.8319018139151448E-2</v>
      </c>
      <c r="T51">
        <f>'Security Hierarchy'!T51*(1/2)+'Economic Hierarchy'!T51*(1/6)+'Diplomatic Hiearachy'!T51*(1/6)+'Informational Hierarchy'!T51*(1/6)</f>
        <v>0.14172772479063622</v>
      </c>
      <c r="U51">
        <f>'Security Hierarchy'!U51*(1/2)+'Economic Hierarchy'!U51*(1/6)+'Diplomatic Hiearachy'!U51*(1/6)+'Informational Hierarchy'!U51*(1/6)</f>
        <v>8.7074341076970874E-2</v>
      </c>
      <c r="V51">
        <f>'Security Hierarchy'!V51*(1/2)+'Economic Hierarchy'!V51*(1/6)+'Diplomatic Hiearachy'!V51*(1/6)+'Informational Hierarchy'!V51*(1/6)</f>
        <v>8.9799608565970052E-2</v>
      </c>
      <c r="W51">
        <f>'Security Hierarchy'!W51*(1/2)+'Economic Hierarchy'!W51*(1/6)+'Diplomatic Hiearachy'!W51*(1/6)+'Informational Hierarchy'!W51*(1/6)</f>
        <v>0.19143606179360592</v>
      </c>
      <c r="X51">
        <f>'Security Hierarchy'!X51*(1/2)+'Economic Hierarchy'!X51*(1/6)+'Diplomatic Hiearachy'!X51*(1/6)+'Informational Hierarchy'!X51*(1/6)</f>
        <v>0.78844313459196413</v>
      </c>
      <c r="Y51">
        <f>'Security Hierarchy'!Y51*(1/2)+'Economic Hierarchy'!Y51*(1/6)+'Diplomatic Hiearachy'!Y51*(1/6)+'Informational Hierarchy'!Y51*(1/6)</f>
        <v>0.62648927133842536</v>
      </c>
      <c r="Z51">
        <f>'Security Hierarchy'!Z51*(1/2)+'Economic Hierarchy'!Z51*(1/6)+'Diplomatic Hiearachy'!Z51*(1/6)+'Informational Hierarchy'!Z51*(1/6)</f>
        <v>0.10338286644698291</v>
      </c>
      <c r="AA51">
        <f>'Security Hierarchy'!AA51*(1/2)+'Economic Hierarchy'!AA51*(1/6)+'Diplomatic Hiearachy'!AA51*(1/6)+'Informational Hierarchy'!AA51*(1/6)</f>
        <v>0.11615838210983655</v>
      </c>
      <c r="AB51">
        <f>'Security Hierarchy'!AB51*(1/2)+'Economic Hierarchy'!AB51*(1/6)+'Diplomatic Hiearachy'!AB51*(1/6)+'Informational Hierarchy'!AB51*(1/6)</f>
        <v>8.5969631958908554E-2</v>
      </c>
      <c r="AC51">
        <f>'Security Hierarchy'!AC51*(1/2)+'Economic Hierarchy'!AC51*(1/6)+'Diplomatic Hiearachy'!AC51*(1/6)+'Informational Hierarchy'!AC51*(1/6)</f>
        <v>0.10939026089385476</v>
      </c>
      <c r="AD51">
        <f>'Security Hierarchy'!AD51*(1/2)+'Economic Hierarchy'!AD51*(1/6)+'Diplomatic Hiearachy'!AD51*(1/6)+'Informational Hierarchy'!AD51*(1/6)</f>
        <v>9.4799981101593878E-2</v>
      </c>
      <c r="AE51">
        <f>'Security Hierarchy'!AE51*(1/2)+'Economic Hierarchy'!AE51*(1/6)+'Diplomatic Hiearachy'!AE51*(1/6)+'Informational Hierarchy'!AE51*(1/6)</f>
        <v>0.25615223233721096</v>
      </c>
      <c r="AF51">
        <f>'Security Hierarchy'!AF51*(1/2)+'Economic Hierarchy'!AF51*(1/6)+'Diplomatic Hiearachy'!AF51*(1/6)+'Informational Hierarchy'!AF51*(1/6)</f>
        <v>0.20079760977192698</v>
      </c>
      <c r="AG51">
        <f>'Security Hierarchy'!AG51*(1/2)+'Economic Hierarchy'!AG51*(1/6)+'Diplomatic Hiearachy'!AG51*(1/6)+'Informational Hierarchy'!AG51*(1/6)</f>
        <v>0.12512170461582711</v>
      </c>
      <c r="AH51">
        <f>'Security Hierarchy'!AH51*(1/2)+'Economic Hierarchy'!AH51*(1/6)+'Diplomatic Hiearachy'!AH51*(1/6)+'Informational Hierarchy'!AH51*(1/6)</f>
        <v>0.12521802659366407</v>
      </c>
      <c r="AI51">
        <f>'Security Hierarchy'!AI51*(1/2)+'Economic Hierarchy'!AI51*(1/6)+'Diplomatic Hiearachy'!AI51*(1/6)+'Informational Hierarchy'!AI51*(1/6)</f>
        <v>0.10412406123569602</v>
      </c>
      <c r="AJ51">
        <f>'Security Hierarchy'!AJ51*(1/2)+'Economic Hierarchy'!AJ51*(1/6)+'Diplomatic Hiearachy'!AJ51*(1/6)+'Informational Hierarchy'!AJ51*(1/6)</f>
        <v>9.5191888005809883E-2</v>
      </c>
      <c r="AK51">
        <f>'Security Hierarchy'!AK51*(1/2)+'Economic Hierarchy'!AK51*(1/6)+'Diplomatic Hiearachy'!AK51*(1/6)+'Informational Hierarchy'!AK51*(1/6)</f>
        <v>0.10773489641767942</v>
      </c>
      <c r="AL51">
        <f>'Security Hierarchy'!AL51*(1/2)+'Economic Hierarchy'!AL51*(1/6)+'Diplomatic Hiearachy'!AL51*(1/6)+'Informational Hierarchy'!AL51*(1/6)</f>
        <v>0.18372841882261753</v>
      </c>
      <c r="AM51">
        <f>'Security Hierarchy'!AM51*(1/2)+'Economic Hierarchy'!AM51*(1/6)+'Diplomatic Hiearachy'!AM51*(1/6)+'Informational Hierarchy'!AM51*(1/6)</f>
        <v>0.10837770475167595</v>
      </c>
      <c r="AN51">
        <f>'Security Hierarchy'!AN51*(1/2)+'Economic Hierarchy'!AN51*(1/6)+'Diplomatic Hiearachy'!AN51*(1/6)+'Informational Hierarchy'!AN51*(1/6)</f>
        <v>0.31381189700624312</v>
      </c>
      <c r="AO51">
        <f>'Security Hierarchy'!AO51*(1/2)+'Economic Hierarchy'!AO51*(1/6)+'Diplomatic Hiearachy'!AO51*(1/6)+'Informational Hierarchy'!AO51*(1/6)</f>
        <v>0.13948027594646908</v>
      </c>
      <c r="AP51">
        <f>'Security Hierarchy'!AP51*(1/2)+'Economic Hierarchy'!AP51*(1/6)+'Diplomatic Hiearachy'!AP51*(1/6)+'Informational Hierarchy'!AP51*(1/6)</f>
        <v>0.12450864196662358</v>
      </c>
      <c r="AQ51">
        <f>'Security Hierarchy'!AQ51*(1/2)+'Economic Hierarchy'!AQ51*(1/6)+'Diplomatic Hiearachy'!AQ51*(1/6)+'Informational Hierarchy'!AQ51*(1/6)</f>
        <v>0.12686375653056181</v>
      </c>
      <c r="AR51">
        <f>'Security Hierarchy'!AR51*(1/2)+'Economic Hierarchy'!AR51*(1/6)+'Diplomatic Hiearachy'!AR51*(1/6)+'Informational Hierarchy'!AR51*(1/6)</f>
        <v>0.66308356080371311</v>
      </c>
      <c r="AS51">
        <f>'Security Hierarchy'!AS51*(1/2)+'Economic Hierarchy'!AS51*(1/6)+'Diplomatic Hiearachy'!AS51*(1/6)+'Informational Hierarchy'!AS51*(1/6)</f>
        <v>0.20400706672900315</v>
      </c>
      <c r="AT51">
        <f>'Security Hierarchy'!AT51*(1/2)+'Economic Hierarchy'!AT51*(1/6)+'Diplomatic Hiearachy'!AT51*(1/6)+'Informational Hierarchy'!AT51*(1/6)</f>
        <v>0.4839975405870543</v>
      </c>
      <c r="AU51">
        <f>'Security Hierarchy'!AU51*(1/2)+'Economic Hierarchy'!AU51*(1/6)+'Diplomatic Hiearachy'!AU51*(1/6)+'Informational Hierarchy'!AU51*(1/6)</f>
        <v>9.3296081175233997E-2</v>
      </c>
      <c r="AV51">
        <f>'Security Hierarchy'!AV51*(1/2)+'Economic Hierarchy'!AV51*(1/6)+'Diplomatic Hiearachy'!AV51*(1/6)+'Informational Hierarchy'!AV51*(1/6)</f>
        <v>0.25172791101731767</v>
      </c>
      <c r="AW51">
        <f>'Security Hierarchy'!AW51*(1/2)+'Economic Hierarchy'!AW51*(1/6)+'Diplomatic Hiearachy'!AW51*(1/6)+'Informational Hierarchy'!AW51*(1/6)</f>
        <v>0.66752905421296116</v>
      </c>
    </row>
    <row r="52" spans="1:49" x14ac:dyDescent="0.25">
      <c r="A52">
        <v>2010</v>
      </c>
      <c r="B52">
        <f>'Security Hierarchy'!B52*(1/2)+'Economic Hierarchy'!B52*(1/6)+'Diplomatic Hiearachy'!B52*(1/6)+'Informational Hierarchy'!B52*(1/6)</f>
        <v>0.14260025141284188</v>
      </c>
      <c r="C52">
        <f>'Security Hierarchy'!C52*(1/2)+'Economic Hierarchy'!C52*(1/6)+'Diplomatic Hiearachy'!C52*(1/6)+'Informational Hierarchy'!C52*(1/6)</f>
        <v>0.79424751256936588</v>
      </c>
      <c r="D52">
        <f>'Security Hierarchy'!D52*(1/2)+'Economic Hierarchy'!D52*(1/6)+'Diplomatic Hiearachy'!D52*(1/6)+'Informational Hierarchy'!D52*(1/6)</f>
        <v>0.10036665903529418</v>
      </c>
      <c r="E52">
        <f>'Security Hierarchy'!E52*(1/2)+'Economic Hierarchy'!E52*(1/6)+'Diplomatic Hiearachy'!E52*(1/6)+'Informational Hierarchy'!E52*(1/6)</f>
        <v>0.61941106385575329</v>
      </c>
      <c r="F52">
        <f>'Security Hierarchy'!F52*(1/2)+'Economic Hierarchy'!F52*(1/6)+'Diplomatic Hiearachy'!F52*(1/6)+'Informational Hierarchy'!F52*(1/6)</f>
        <v>0.67220878915800175</v>
      </c>
      <c r="G52">
        <f>'Security Hierarchy'!G52*(1/2)+'Economic Hierarchy'!G52*(1/6)+'Diplomatic Hiearachy'!G52*(1/6)+'Informational Hierarchy'!G52*(1/6)</f>
        <v>0.13819931009852895</v>
      </c>
      <c r="H52">
        <f>'Security Hierarchy'!H52*(1/2)+'Economic Hierarchy'!H52*(1/6)+'Diplomatic Hiearachy'!H52*(1/6)+'Informational Hierarchy'!H52*(1/6)</f>
        <v>0.13422380839375064</v>
      </c>
      <c r="I52">
        <f>'Security Hierarchy'!I52*(1/2)+'Economic Hierarchy'!I52*(1/6)+'Diplomatic Hiearachy'!I52*(1/6)+'Informational Hierarchy'!I52*(1/6)</f>
        <v>0.14193912328448766</v>
      </c>
      <c r="J52">
        <f>'Security Hierarchy'!J52*(1/2)+'Economic Hierarchy'!J52*(1/6)+'Diplomatic Hiearachy'!J52*(1/6)+'Informational Hierarchy'!J52*(1/6)</f>
        <v>0.13215961459948714</v>
      </c>
      <c r="K52">
        <f>'Security Hierarchy'!K52*(1/2)+'Economic Hierarchy'!K52*(1/6)+'Diplomatic Hiearachy'!K52*(1/6)+'Informational Hierarchy'!K52*(1/6)</f>
        <v>0.35307508914957819</v>
      </c>
      <c r="L52">
        <f>'Security Hierarchy'!L52*(1/2)+'Economic Hierarchy'!L52*(1/6)+'Diplomatic Hiearachy'!L52*(1/6)+'Informational Hierarchy'!L52*(1/6)</f>
        <v>0.15335158283497591</v>
      </c>
      <c r="M52">
        <f>'Security Hierarchy'!M52*(1/2)+'Economic Hierarchy'!M52*(1/6)+'Diplomatic Hiearachy'!M52*(1/6)+'Informational Hierarchy'!M52*(1/6)</f>
        <v>0.13233114716450428</v>
      </c>
      <c r="N52">
        <f>'Security Hierarchy'!N52*(1/2)+'Economic Hierarchy'!N52*(1/6)+'Diplomatic Hiearachy'!N52*(1/6)+'Informational Hierarchy'!N52*(1/6)</f>
        <v>0.1027351444211765</v>
      </c>
      <c r="O52">
        <f>'Security Hierarchy'!O52*(1/2)+'Economic Hierarchy'!O52*(1/6)+'Diplomatic Hiearachy'!O52*(1/6)+'Informational Hierarchy'!O52*(1/6)</f>
        <v>0.18078624505723867</v>
      </c>
      <c r="P52">
        <f>'Security Hierarchy'!P52*(1/2)+'Economic Hierarchy'!P52*(1/6)+'Diplomatic Hiearachy'!P52*(1/6)+'Informational Hierarchy'!P52*(1/6)</f>
        <v>0.20086704854581344</v>
      </c>
      <c r="Q52">
        <f>'Security Hierarchy'!Q52*(1/2)+'Economic Hierarchy'!Q52*(1/6)+'Diplomatic Hiearachy'!Q52*(1/6)+'Informational Hierarchy'!Q52*(1/6)</f>
        <v>0.16017766911794715</v>
      </c>
      <c r="R52">
        <f>'Security Hierarchy'!R52*(1/2)+'Economic Hierarchy'!R52*(1/6)+'Diplomatic Hiearachy'!R52*(1/6)+'Informational Hierarchy'!R52*(1/6)</f>
        <v>0.18676680295180331</v>
      </c>
      <c r="S52">
        <f>'Security Hierarchy'!S52*(1/2)+'Economic Hierarchy'!S52*(1/6)+'Diplomatic Hiearachy'!S52*(1/6)+'Informational Hierarchy'!S52*(1/6)</f>
        <v>0.1718599084147566</v>
      </c>
      <c r="T52">
        <f>'Security Hierarchy'!T52*(1/2)+'Economic Hierarchy'!T52*(1/6)+'Diplomatic Hiearachy'!T52*(1/6)+'Informational Hierarchy'!T52*(1/6)</f>
        <v>0.11987049636227516</v>
      </c>
      <c r="U52">
        <f>'Security Hierarchy'!U52*(1/2)+'Economic Hierarchy'!U52*(1/6)+'Diplomatic Hiearachy'!U52*(1/6)+'Informational Hierarchy'!U52*(1/6)</f>
        <v>0.13619392115145879</v>
      </c>
      <c r="V52">
        <f>'Security Hierarchy'!V52*(1/2)+'Economic Hierarchy'!V52*(1/6)+'Diplomatic Hiearachy'!V52*(1/6)+'Informational Hierarchy'!V52*(1/6)</f>
        <v>0.14975858079802989</v>
      </c>
      <c r="W52">
        <f>'Security Hierarchy'!W52*(1/2)+'Economic Hierarchy'!W52*(1/6)+'Diplomatic Hiearachy'!W52*(1/6)+'Informational Hierarchy'!W52*(1/6)</f>
        <v>0.16118510782877099</v>
      </c>
      <c r="X52">
        <f>'Security Hierarchy'!X52*(1/2)+'Economic Hierarchy'!X52*(1/6)+'Diplomatic Hiearachy'!X52*(1/6)+'Informational Hierarchy'!X52*(1/6)</f>
        <v>0.792440767571714</v>
      </c>
      <c r="Y52">
        <f>'Security Hierarchy'!Y52*(1/2)+'Economic Hierarchy'!Y52*(1/6)+'Diplomatic Hiearachy'!Y52*(1/6)+'Informational Hierarchy'!Y52*(1/6)</f>
        <v>0.62753242643151741</v>
      </c>
      <c r="Z52">
        <f>'Security Hierarchy'!Z52*(1/2)+'Economic Hierarchy'!Z52*(1/6)+'Diplomatic Hiearachy'!Z52*(1/6)+'Informational Hierarchy'!Z52*(1/6)</f>
        <v>0.16684550503923365</v>
      </c>
      <c r="AA52">
        <f>'Security Hierarchy'!AA52*(1/2)+'Economic Hierarchy'!AA52*(1/6)+'Diplomatic Hiearachy'!AA52*(1/6)+'Informational Hierarchy'!AA52*(1/6)</f>
        <v>0.13274526573011541</v>
      </c>
      <c r="AB52">
        <f>'Security Hierarchy'!AB52*(1/2)+'Economic Hierarchy'!AB52*(1/6)+'Diplomatic Hiearachy'!AB52*(1/6)+'Informational Hierarchy'!AB52*(1/6)</f>
        <v>0.13566642068880724</v>
      </c>
      <c r="AC52">
        <f>'Security Hierarchy'!AC52*(1/2)+'Economic Hierarchy'!AC52*(1/6)+'Diplomatic Hiearachy'!AC52*(1/6)+'Informational Hierarchy'!AC52*(1/6)</f>
        <v>0.18540623026070763</v>
      </c>
      <c r="AD52">
        <f>'Security Hierarchy'!AD52*(1/2)+'Economic Hierarchy'!AD52*(1/6)+'Diplomatic Hiearachy'!AD52*(1/6)+'Informational Hierarchy'!AD52*(1/6)</f>
        <v>0.11025892093821635</v>
      </c>
      <c r="AE52">
        <f>'Security Hierarchy'!AE52*(1/2)+'Economic Hierarchy'!AE52*(1/6)+'Diplomatic Hiearachy'!AE52*(1/6)+'Informational Hierarchy'!AE52*(1/6)</f>
        <v>0.2117409834945202</v>
      </c>
      <c r="AF52">
        <f>'Security Hierarchy'!AF52*(1/2)+'Economic Hierarchy'!AF52*(1/6)+'Diplomatic Hiearachy'!AF52*(1/6)+'Informational Hierarchy'!AF52*(1/6)</f>
        <v>0.16051456291797656</v>
      </c>
      <c r="AG52">
        <f>'Security Hierarchy'!AG52*(1/2)+'Economic Hierarchy'!AG52*(1/6)+'Diplomatic Hiearachy'!AG52*(1/6)+'Informational Hierarchy'!AG52*(1/6)</f>
        <v>9.4024537234451352E-2</v>
      </c>
      <c r="AH52">
        <f>'Security Hierarchy'!AH52*(1/2)+'Economic Hierarchy'!AH52*(1/6)+'Diplomatic Hiearachy'!AH52*(1/6)+'Informational Hierarchy'!AH52*(1/6)</f>
        <v>0.13431686848949445</v>
      </c>
      <c r="AI52">
        <f>'Security Hierarchy'!AI52*(1/2)+'Economic Hierarchy'!AI52*(1/6)+'Diplomatic Hiearachy'!AI52*(1/6)+'Informational Hierarchy'!AI52*(1/6)</f>
        <v>0.28168883828268904</v>
      </c>
      <c r="AJ52">
        <f>'Security Hierarchy'!AJ52*(1/2)+'Economic Hierarchy'!AJ52*(1/6)+'Diplomatic Hiearachy'!AJ52*(1/6)+'Informational Hierarchy'!AJ52*(1/6)</f>
        <v>0.15491728117899636</v>
      </c>
      <c r="AK52">
        <f>'Security Hierarchy'!AK52*(1/2)+'Economic Hierarchy'!AK52*(1/6)+'Diplomatic Hiearachy'!AK52*(1/6)+'Informational Hierarchy'!AK52*(1/6)</f>
        <v>0.1210152256571336</v>
      </c>
      <c r="AL52">
        <f>'Security Hierarchy'!AL52*(1/2)+'Economic Hierarchy'!AL52*(1/6)+'Diplomatic Hiearachy'!AL52*(1/6)+'Informational Hierarchy'!AL52*(1/6)</f>
        <v>0.16327255768048404</v>
      </c>
      <c r="AM52">
        <f>'Security Hierarchy'!AM52*(1/2)+'Economic Hierarchy'!AM52*(1/6)+'Diplomatic Hiearachy'!AM52*(1/6)+'Informational Hierarchy'!AM52*(1/6)</f>
        <v>0.15972918356506194</v>
      </c>
      <c r="AN52">
        <f>'Security Hierarchy'!AN52*(1/2)+'Economic Hierarchy'!AN52*(1/6)+'Diplomatic Hiearachy'!AN52*(1/6)+'Informational Hierarchy'!AN52*(1/6)</f>
        <v>0.16400391088158078</v>
      </c>
      <c r="AO52">
        <f>'Security Hierarchy'!AO52*(1/2)+'Economic Hierarchy'!AO52*(1/6)+'Diplomatic Hiearachy'!AO52*(1/6)+'Informational Hierarchy'!AO52*(1/6)</f>
        <v>0.10885040948934951</v>
      </c>
      <c r="AP52">
        <f>'Security Hierarchy'!AP52*(1/2)+'Economic Hierarchy'!AP52*(1/6)+'Diplomatic Hiearachy'!AP52*(1/6)+'Informational Hierarchy'!AP52*(1/6)</f>
        <v>0.13856453746649902</v>
      </c>
      <c r="AQ52">
        <f>'Security Hierarchy'!AQ52*(1/2)+'Economic Hierarchy'!AQ52*(1/6)+'Diplomatic Hiearachy'!AQ52*(1/6)+'Informational Hierarchy'!AQ52*(1/6)</f>
        <v>0.137027530543987</v>
      </c>
      <c r="AR52">
        <f>'Security Hierarchy'!AR52*(1/2)+'Economic Hierarchy'!AR52*(1/6)+'Diplomatic Hiearachy'!AR52*(1/6)+'Informational Hierarchy'!AR52*(1/6)</f>
        <v>0.66956891290323917</v>
      </c>
      <c r="AS52">
        <f>'Security Hierarchy'!AS52*(1/2)+'Economic Hierarchy'!AS52*(1/6)+'Diplomatic Hiearachy'!AS52*(1/6)+'Informational Hierarchy'!AS52*(1/6)</f>
        <v>0.22826442542423744</v>
      </c>
      <c r="AT52">
        <f>'Security Hierarchy'!AT52*(1/2)+'Economic Hierarchy'!AT52*(1/6)+'Diplomatic Hiearachy'!AT52*(1/6)+'Informational Hierarchy'!AT52*(1/6)</f>
        <v>0.4679092580530555</v>
      </c>
      <c r="AU52">
        <f>'Security Hierarchy'!AU52*(1/2)+'Economic Hierarchy'!AU52*(1/6)+'Diplomatic Hiearachy'!AU52*(1/6)+'Informational Hierarchy'!AU52*(1/6)</f>
        <v>0.18719756864012099</v>
      </c>
      <c r="AV52">
        <f>'Security Hierarchy'!AV52*(1/2)+'Economic Hierarchy'!AV52*(1/6)+'Diplomatic Hiearachy'!AV52*(1/6)+'Informational Hierarchy'!AV52*(1/6)</f>
        <v>0.24696323188419281</v>
      </c>
      <c r="AW52">
        <f>'Security Hierarchy'!AW52*(1/2)+'Economic Hierarchy'!AW52*(1/6)+'Diplomatic Hiearachy'!AW52*(1/6)+'Informational Hierarchy'!AW52*(1/6)</f>
        <v>0.66391635753731937</v>
      </c>
    </row>
    <row r="53" spans="1:49" x14ac:dyDescent="0.25">
      <c r="A53">
        <v>2011</v>
      </c>
      <c r="B53">
        <f>'Security Hierarchy'!B53*(1/2)+'Economic Hierarchy'!B53*(1/6)+'Diplomatic Hiearachy'!B53*(1/6)+'Informational Hierarchy'!B53*(1/6)</f>
        <v>0.14081185509966349</v>
      </c>
      <c r="C53">
        <f>'Security Hierarchy'!C53*(1/2)+'Economic Hierarchy'!C53*(1/6)+'Diplomatic Hiearachy'!C53*(1/6)+'Informational Hierarchy'!C53*(1/6)</f>
        <v>0.61269451866701441</v>
      </c>
      <c r="D53">
        <f>'Security Hierarchy'!D53*(1/2)+'Economic Hierarchy'!D53*(1/6)+'Diplomatic Hiearachy'!D53*(1/6)+'Informational Hierarchy'!D53*(1/6)</f>
        <v>0.13517593081275867</v>
      </c>
      <c r="E53">
        <f>'Security Hierarchy'!E53*(1/2)+'Economic Hierarchy'!E53*(1/6)+'Diplomatic Hiearachy'!E53*(1/6)+'Informational Hierarchy'!E53*(1/6)</f>
        <v>0.36662878068619925</v>
      </c>
      <c r="F53">
        <f>'Security Hierarchy'!F53*(1/2)+'Economic Hierarchy'!F53*(1/6)+'Diplomatic Hiearachy'!F53*(1/6)+'Informational Hierarchy'!F53*(1/6)</f>
        <v>0.6711881198030385</v>
      </c>
      <c r="G53">
        <f>'Security Hierarchy'!G53*(1/2)+'Economic Hierarchy'!G53*(1/6)+'Diplomatic Hiearachy'!G53*(1/6)+'Informational Hierarchy'!G53*(1/6)</f>
        <v>0.1790731585220251</v>
      </c>
      <c r="H53">
        <f>'Security Hierarchy'!H53*(1/2)+'Economic Hierarchy'!H53*(1/6)+'Diplomatic Hiearachy'!H53*(1/6)+'Informational Hierarchy'!H53*(1/6)</f>
        <v>0.13162439622169669</v>
      </c>
      <c r="I53">
        <f>'Security Hierarchy'!I53*(1/2)+'Economic Hierarchy'!I53*(1/6)+'Diplomatic Hiearachy'!I53*(1/6)+'Informational Hierarchy'!I53*(1/6)</f>
        <v>0.14311452757850082</v>
      </c>
      <c r="J53">
        <f>'Security Hierarchy'!J53*(1/2)+'Economic Hierarchy'!J53*(1/6)+'Diplomatic Hiearachy'!J53*(1/6)+'Informational Hierarchy'!J53*(1/6)</f>
        <v>0.12546644299579507</v>
      </c>
      <c r="K53">
        <f>'Security Hierarchy'!K53*(1/2)+'Economic Hierarchy'!K53*(1/6)+'Diplomatic Hiearachy'!K53*(1/6)+'Informational Hierarchy'!K53*(1/6)</f>
        <v>0.1198932162372595</v>
      </c>
      <c r="L53">
        <f>'Security Hierarchy'!L53*(1/2)+'Economic Hierarchy'!L53*(1/6)+'Diplomatic Hiearachy'!L53*(1/6)+'Informational Hierarchy'!L53*(1/6)</f>
        <v>0.14088663095275161</v>
      </c>
      <c r="M53">
        <f>'Security Hierarchy'!M53*(1/2)+'Economic Hierarchy'!M53*(1/6)+'Diplomatic Hiearachy'!M53*(1/6)+'Informational Hierarchy'!M53*(1/6)</f>
        <v>8.554194737102927E-2</v>
      </c>
      <c r="N53">
        <f>'Security Hierarchy'!N53*(1/2)+'Economic Hierarchy'!N53*(1/6)+'Diplomatic Hiearachy'!N53*(1/6)+'Informational Hierarchy'!N53*(1/6)</f>
        <v>9.3018555584465257E-2</v>
      </c>
      <c r="O53">
        <f>'Security Hierarchy'!O53*(1/2)+'Economic Hierarchy'!O53*(1/6)+'Diplomatic Hiearachy'!O53*(1/6)+'Informational Hierarchy'!O53*(1/6)</f>
        <v>0.13294953670860024</v>
      </c>
      <c r="P53">
        <f>'Security Hierarchy'!P53*(1/2)+'Economic Hierarchy'!P53*(1/6)+'Diplomatic Hiearachy'!P53*(1/6)+'Informational Hierarchy'!P53*(1/6)</f>
        <v>0.1941815967062803</v>
      </c>
      <c r="Q53">
        <f>'Security Hierarchy'!Q53*(1/2)+'Economic Hierarchy'!Q53*(1/6)+'Diplomatic Hiearachy'!Q53*(1/6)+'Informational Hierarchy'!Q53*(1/6)</f>
        <v>0.15303765884879972</v>
      </c>
      <c r="R53">
        <f>'Security Hierarchy'!R53*(1/2)+'Economic Hierarchy'!R53*(1/6)+'Diplomatic Hiearachy'!R53*(1/6)+'Informational Hierarchy'!R53*(1/6)</f>
        <v>0.17962678217488448</v>
      </c>
      <c r="S53">
        <f>'Security Hierarchy'!S53*(1/2)+'Economic Hierarchy'!S53*(1/6)+'Diplomatic Hiearachy'!S53*(1/6)+'Informational Hierarchy'!S53*(1/6)</f>
        <v>0.12167395330027761</v>
      </c>
      <c r="T53">
        <f>'Security Hierarchy'!T53*(1/2)+'Economic Hierarchy'!T53*(1/6)+'Diplomatic Hiearachy'!T53*(1/6)+'Informational Hierarchy'!T53*(1/6)</f>
        <v>0.11950689092145397</v>
      </c>
      <c r="U53">
        <f>'Security Hierarchy'!U53*(1/2)+'Economic Hierarchy'!U53*(1/6)+'Diplomatic Hiearachy'!U53*(1/6)+'Informational Hierarchy'!U53*(1/6)</f>
        <v>9.304612197392928E-2</v>
      </c>
      <c r="V53">
        <f>'Security Hierarchy'!V53*(1/2)+'Economic Hierarchy'!V53*(1/6)+'Diplomatic Hiearachy'!V53*(1/6)+'Informational Hierarchy'!V53*(1/6)</f>
        <v>0.10480175184664971</v>
      </c>
      <c r="W53">
        <f>'Security Hierarchy'!W53*(1/2)+'Economic Hierarchy'!W53*(1/6)+'Diplomatic Hiearachy'!W53*(1/6)+'Informational Hierarchy'!W53*(1/6)</f>
        <v>0.16015850121859776</v>
      </c>
      <c r="X53">
        <f>'Security Hierarchy'!X53*(1/2)+'Economic Hierarchy'!X53*(1/6)+'Diplomatic Hiearachy'!X53*(1/6)+'Informational Hierarchy'!X53*(1/6)</f>
        <v>0.71344879255574734</v>
      </c>
      <c r="Y53">
        <f>'Security Hierarchy'!Y53*(1/2)+'Economic Hierarchy'!Y53*(1/6)+'Diplomatic Hiearachy'!Y53*(1/6)+'Informational Hierarchy'!Y53*(1/6)</f>
        <v>0.61325145149750826</v>
      </c>
      <c r="Z53">
        <f>'Security Hierarchy'!Z53*(1/2)+'Economic Hierarchy'!Z53*(1/6)+'Diplomatic Hiearachy'!Z53*(1/6)+'Informational Hierarchy'!Z53*(1/6)</f>
        <v>0.12811464013159116</v>
      </c>
      <c r="AA53">
        <f>'Security Hierarchy'!AA53*(1/2)+'Economic Hierarchy'!AA53*(1/6)+'Diplomatic Hiearachy'!AA53*(1/6)+'Informational Hierarchy'!AA53*(1/6)</f>
        <v>0.1324668067021921</v>
      </c>
      <c r="AB53">
        <f>'Security Hierarchy'!AB53*(1/2)+'Economic Hierarchy'!AB53*(1/6)+'Diplomatic Hiearachy'!AB53*(1/6)+'Informational Hierarchy'!AB53*(1/6)</f>
        <v>8.6171628651613624E-2</v>
      </c>
      <c r="AC53">
        <f>'Security Hierarchy'!AC53*(1/2)+'Economic Hierarchy'!AC53*(1/6)+'Diplomatic Hiearachy'!AC53*(1/6)+'Informational Hierarchy'!AC53*(1/6)</f>
        <v>0.14920835628491619</v>
      </c>
      <c r="AD53">
        <f>'Security Hierarchy'!AD53*(1/2)+'Economic Hierarchy'!AD53*(1/6)+'Diplomatic Hiearachy'!AD53*(1/6)+'Informational Hierarchy'!AD53*(1/6)</f>
        <v>0.12311768833018026</v>
      </c>
      <c r="AE53">
        <f>'Security Hierarchy'!AE53*(1/2)+'Economic Hierarchy'!AE53*(1/6)+'Diplomatic Hiearachy'!AE53*(1/6)+'Informational Hierarchy'!AE53*(1/6)</f>
        <v>0.19038072280079293</v>
      </c>
      <c r="AF53">
        <f>'Security Hierarchy'!AF53*(1/2)+'Economic Hierarchy'!AF53*(1/6)+'Diplomatic Hiearachy'!AF53*(1/6)+'Informational Hierarchy'!AF53*(1/6)</f>
        <v>0.15862042437907936</v>
      </c>
      <c r="AG53">
        <f>'Security Hierarchy'!AG53*(1/2)+'Economic Hierarchy'!AG53*(1/6)+'Diplomatic Hiearachy'!AG53*(1/6)+'Informational Hierarchy'!AG53*(1/6)</f>
        <v>0.12780290468046507</v>
      </c>
      <c r="AH53">
        <f>'Security Hierarchy'!AH53*(1/2)+'Economic Hierarchy'!AH53*(1/6)+'Diplomatic Hiearachy'!AH53*(1/6)+'Informational Hierarchy'!AH53*(1/6)</f>
        <v>8.7619841194691447E-2</v>
      </c>
      <c r="AI53">
        <f>'Security Hierarchy'!AI53*(1/2)+'Economic Hierarchy'!AI53*(1/6)+'Diplomatic Hiearachy'!AI53*(1/6)+'Informational Hierarchy'!AI53*(1/6)</f>
        <v>0.14669859308720545</v>
      </c>
      <c r="AJ53">
        <f>'Security Hierarchy'!AJ53*(1/2)+'Economic Hierarchy'!AJ53*(1/6)+'Diplomatic Hiearachy'!AJ53*(1/6)+'Informational Hierarchy'!AJ53*(1/6)</f>
        <v>0.1058749649678095</v>
      </c>
      <c r="AK53">
        <f>'Security Hierarchy'!AK53*(1/2)+'Economic Hierarchy'!AK53*(1/6)+'Diplomatic Hiearachy'!AK53*(1/6)+'Informational Hierarchy'!AK53*(1/6)</f>
        <v>0.11254148442779993</v>
      </c>
      <c r="AL53">
        <f>'Security Hierarchy'!AL53*(1/2)+'Economic Hierarchy'!AL53*(1/6)+'Diplomatic Hiearachy'!AL53*(1/6)+'Informational Hierarchy'!AL53*(1/6)</f>
        <v>0.15350522507649289</v>
      </c>
      <c r="AM53">
        <f>'Security Hierarchy'!AM53*(1/2)+'Economic Hierarchy'!AM53*(1/6)+'Diplomatic Hiearachy'!AM53*(1/6)+'Informational Hierarchy'!AM53*(1/6)</f>
        <v>0.10600644098877099</v>
      </c>
      <c r="AN53">
        <f>'Security Hierarchy'!AN53*(1/2)+'Economic Hierarchy'!AN53*(1/6)+'Diplomatic Hiearachy'!AN53*(1/6)+'Informational Hierarchy'!AN53*(1/6)</f>
        <v>0.15549657858355506</v>
      </c>
      <c r="AO53">
        <f>'Security Hierarchy'!AO53*(1/2)+'Economic Hierarchy'!AO53*(1/6)+'Diplomatic Hiearachy'!AO53*(1/6)+'Informational Hierarchy'!AO53*(1/6)</f>
        <v>0.14324991609005486</v>
      </c>
      <c r="AP53">
        <f>'Security Hierarchy'!AP53*(1/2)+'Economic Hierarchy'!AP53*(1/6)+'Diplomatic Hiearachy'!AP53*(1/6)+'Informational Hierarchy'!AP53*(1/6)</f>
        <v>9.4833733384741964E-2</v>
      </c>
      <c r="AQ53">
        <f>'Security Hierarchy'!AQ53*(1/2)+'Economic Hierarchy'!AQ53*(1/6)+'Diplomatic Hiearachy'!AQ53*(1/6)+'Informational Hierarchy'!AQ53*(1/6)</f>
        <v>0.13954650719781087</v>
      </c>
      <c r="AR53">
        <f>'Security Hierarchy'!AR53*(1/2)+'Economic Hierarchy'!AR53*(1/6)+'Diplomatic Hiearachy'!AR53*(1/6)+'Informational Hierarchy'!AR53*(1/6)</f>
        <v>0.67540112425910315</v>
      </c>
      <c r="AS53">
        <f>'Security Hierarchy'!AS53*(1/2)+'Economic Hierarchy'!AS53*(1/6)+'Diplomatic Hiearachy'!AS53*(1/6)+'Informational Hierarchy'!AS53*(1/6)</f>
        <v>0.21778260654639015</v>
      </c>
      <c r="AT53">
        <f>'Security Hierarchy'!AT53*(1/2)+'Economic Hierarchy'!AT53*(1/6)+'Diplomatic Hiearachy'!AT53*(1/6)+'Informational Hierarchy'!AT53*(1/6)</f>
        <v>0.27462805556881642</v>
      </c>
      <c r="AU53">
        <f>'Security Hierarchy'!AU53*(1/2)+'Economic Hierarchy'!AU53*(1/6)+'Diplomatic Hiearachy'!AU53*(1/6)+'Informational Hierarchy'!AU53*(1/6)</f>
        <v>0.18530309127953848</v>
      </c>
      <c r="AV53">
        <f>'Security Hierarchy'!AV53*(1/2)+'Economic Hierarchy'!AV53*(1/6)+'Diplomatic Hiearachy'!AV53*(1/6)+'Informational Hierarchy'!AV53*(1/6)</f>
        <v>0.27525284933575173</v>
      </c>
      <c r="AW53">
        <f>'Security Hierarchy'!AW53*(1/2)+'Economic Hierarchy'!AW53*(1/6)+'Diplomatic Hiearachy'!AW53*(1/6)+'Informational Hierarchy'!AW53*(1/6)</f>
        <v>0.66755714610781824</v>
      </c>
    </row>
    <row r="54" spans="1:49" x14ac:dyDescent="0.25">
      <c r="A54">
        <v>2012</v>
      </c>
      <c r="B54">
        <f>'Security Hierarchy'!B54*(1/2)+'Economic Hierarchy'!B54*(1/6)+'Diplomatic Hiearachy'!B54*(1/6)+'Informational Hierarchy'!B54*(1/6)</f>
        <v>0.13761642825172285</v>
      </c>
      <c r="C54">
        <f>'Security Hierarchy'!C54*(1/2)+'Economic Hierarchy'!C54*(1/6)+'Diplomatic Hiearachy'!C54*(1/6)+'Informational Hierarchy'!C54*(1/6)</f>
        <v>0.77667757401833148</v>
      </c>
      <c r="D54">
        <f>'Security Hierarchy'!D54*(1/2)+'Economic Hierarchy'!D54*(1/6)+'Diplomatic Hiearachy'!D54*(1/6)+'Informational Hierarchy'!D54*(1/6)</f>
        <v>9.2119294454242148E-2</v>
      </c>
      <c r="E54">
        <f>'Security Hierarchy'!E54*(1/2)+'Economic Hierarchy'!E54*(1/6)+'Diplomatic Hiearachy'!E54*(1/6)+'Informational Hierarchy'!E54*(1/6)</f>
        <v>0.44163491347132156</v>
      </c>
      <c r="F54">
        <f>'Security Hierarchy'!F54*(1/2)+'Economic Hierarchy'!F54*(1/6)+'Diplomatic Hiearachy'!F54*(1/6)+'Informational Hierarchy'!F54*(1/6)</f>
        <v>0.83405114793652668</v>
      </c>
      <c r="G54">
        <f>'Security Hierarchy'!G54*(1/2)+'Economic Hierarchy'!G54*(1/6)+'Diplomatic Hiearachy'!G54*(1/6)+'Informational Hierarchy'!G54*(1/6)</f>
        <v>9.3088248397066614E-2</v>
      </c>
      <c r="H54">
        <f>'Security Hierarchy'!H54*(1/2)+'Economic Hierarchy'!H54*(1/6)+'Diplomatic Hiearachy'!H54*(1/6)+'Informational Hierarchy'!H54*(1/6)</f>
        <v>0.12849411958742535</v>
      </c>
      <c r="I54">
        <f>'Security Hierarchy'!I54*(1/2)+'Economic Hierarchy'!I54*(1/6)+'Diplomatic Hiearachy'!I54*(1/6)+'Informational Hierarchy'!I54*(1/6)</f>
        <v>0.14080471024076585</v>
      </c>
      <c r="J54">
        <f>'Security Hierarchy'!J54*(1/2)+'Economic Hierarchy'!J54*(1/6)+'Diplomatic Hiearachy'!J54*(1/6)+'Informational Hierarchy'!J54*(1/6)</f>
        <v>0.12448108108398273</v>
      </c>
      <c r="K54">
        <f>'Security Hierarchy'!K54*(1/2)+'Economic Hierarchy'!K54*(1/6)+'Diplomatic Hiearachy'!K54*(1/6)+'Informational Hierarchy'!K54*(1/6)</f>
        <v>0.11701255636688707</v>
      </c>
      <c r="L54">
        <f>'Security Hierarchy'!L54*(1/2)+'Economic Hierarchy'!L54*(1/6)+'Diplomatic Hiearachy'!L54*(1/6)+'Informational Hierarchy'!L54*(1/6)</f>
        <v>9.6511668797973904E-2</v>
      </c>
      <c r="M54">
        <f>'Security Hierarchy'!M54*(1/2)+'Economic Hierarchy'!M54*(1/6)+'Diplomatic Hiearachy'!M54*(1/6)+'Informational Hierarchy'!M54*(1/6)</f>
        <v>8.2132698501683199E-2</v>
      </c>
      <c r="N54">
        <f>'Security Hierarchy'!N54*(1/2)+'Economic Hierarchy'!N54*(1/6)+'Diplomatic Hiearachy'!N54*(1/6)+'Informational Hierarchy'!N54*(1/6)</f>
        <v>8.9484051747113685E-2</v>
      </c>
      <c r="O54">
        <f>'Security Hierarchy'!O54*(1/2)+'Economic Hierarchy'!O54*(1/6)+'Diplomatic Hiearachy'!O54*(1/6)+'Informational Hierarchy'!O54*(1/6)</f>
        <v>0.1717707278091512</v>
      </c>
      <c r="P54">
        <f>'Security Hierarchy'!P54*(1/2)+'Economic Hierarchy'!P54*(1/6)+'Diplomatic Hiearachy'!P54*(1/6)+'Informational Hierarchy'!P54*(1/6)</f>
        <v>0.15626169384349253</v>
      </c>
      <c r="Q54">
        <f>'Security Hierarchy'!Q54*(1/2)+'Economic Hierarchy'!Q54*(1/6)+'Diplomatic Hiearachy'!Q54*(1/6)+'Informational Hierarchy'!Q54*(1/6)</f>
        <v>0.14937369382104465</v>
      </c>
      <c r="R54">
        <f>'Security Hierarchy'!R54*(1/2)+'Economic Hierarchy'!R54*(1/6)+'Diplomatic Hiearachy'!R54*(1/6)+'Informational Hierarchy'!R54*(1/6)</f>
        <v>0.13374734829740856</v>
      </c>
      <c r="S54">
        <f>'Security Hierarchy'!S54*(1/2)+'Economic Hierarchy'!S54*(1/6)+'Diplomatic Hiearachy'!S54*(1/6)+'Informational Hierarchy'!S54*(1/6)</f>
        <v>0.11848435444982935</v>
      </c>
      <c r="T54">
        <f>'Security Hierarchy'!T54*(1/2)+'Economic Hierarchy'!T54*(1/6)+'Diplomatic Hiearachy'!T54*(1/6)+'Informational Hierarchy'!T54*(1/6)</f>
        <v>0.11645301963912195</v>
      </c>
      <c r="U54">
        <f>'Security Hierarchy'!U54*(1/2)+'Economic Hierarchy'!U54*(1/6)+'Diplomatic Hiearachy'!U54*(1/6)+'Informational Hierarchy'!U54*(1/6)</f>
        <v>8.8600978573531025E-2</v>
      </c>
      <c r="V54">
        <f>'Security Hierarchy'!V54*(1/2)+'Economic Hierarchy'!V54*(1/6)+'Diplomatic Hiearachy'!V54*(1/6)+'Informational Hierarchy'!V54*(1/6)</f>
        <v>0.10270018155704268</v>
      </c>
      <c r="W54">
        <f>'Security Hierarchy'!W54*(1/2)+'Economic Hierarchy'!W54*(1/6)+'Diplomatic Hiearachy'!W54*(1/6)+'Informational Hierarchy'!W54*(1/6)</f>
        <v>0.11718774023623733</v>
      </c>
      <c r="X54">
        <f>'Security Hierarchy'!X54*(1/2)+'Economic Hierarchy'!X54*(1/6)+'Diplomatic Hiearachy'!X54*(1/6)+'Informational Hierarchy'!X54*(1/6)</f>
        <v>0.79084648635550459</v>
      </c>
      <c r="Y54">
        <f>'Security Hierarchy'!Y54*(1/2)+'Economic Hierarchy'!Y54*(1/6)+'Diplomatic Hiearachy'!Y54*(1/6)+'Informational Hierarchy'!Y54*(1/6)</f>
        <v>0.60532296005192765</v>
      </c>
      <c r="Z54">
        <f>'Security Hierarchy'!Z54*(1/2)+'Economic Hierarchy'!Z54*(1/6)+'Diplomatic Hiearachy'!Z54*(1/6)+'Informational Hierarchy'!Z54*(1/6)</f>
        <v>0.12586831317122069</v>
      </c>
      <c r="AA54">
        <f>'Security Hierarchy'!AA54*(1/2)+'Economic Hierarchy'!AA54*(1/6)+'Diplomatic Hiearachy'!AA54*(1/6)+'Informational Hierarchy'!AA54*(1/6)</f>
        <v>0.1299047338501588</v>
      </c>
      <c r="AB54">
        <f>'Security Hierarchy'!AB54*(1/2)+'Economic Hierarchy'!AB54*(1/6)+'Diplomatic Hiearachy'!AB54*(1/6)+'Informational Hierarchy'!AB54*(1/6)</f>
        <v>0.1238765646947461</v>
      </c>
      <c r="AC54">
        <f>'Security Hierarchy'!AC54*(1/2)+'Economic Hierarchy'!AC54*(1/6)+'Diplomatic Hiearachy'!AC54*(1/6)+'Informational Hierarchy'!AC54*(1/6)</f>
        <v>0.14159294795158289</v>
      </c>
      <c r="AD54">
        <f>'Security Hierarchy'!AD54*(1/2)+'Economic Hierarchy'!AD54*(1/6)+'Diplomatic Hiearachy'!AD54*(1/6)+'Informational Hierarchy'!AD54*(1/6)</f>
        <v>0.12181986564566433</v>
      </c>
      <c r="AE54">
        <f>'Security Hierarchy'!AE54*(1/2)+'Economic Hierarchy'!AE54*(1/6)+'Diplomatic Hiearachy'!AE54*(1/6)+'Informational Hierarchy'!AE54*(1/6)</f>
        <v>0.14805241921220424</v>
      </c>
      <c r="AF54">
        <f>'Security Hierarchy'!AF54*(1/2)+'Economic Hierarchy'!AF54*(1/6)+'Diplomatic Hiearachy'!AF54*(1/6)+'Informational Hierarchy'!AF54*(1/6)</f>
        <v>0.15520069152790991</v>
      </c>
      <c r="AG54">
        <f>'Security Hierarchy'!AG54*(1/2)+'Economic Hierarchy'!AG54*(1/6)+'Diplomatic Hiearachy'!AG54*(1/6)+'Informational Hierarchy'!AG54*(1/6)</f>
        <v>8.3440826407532032E-2</v>
      </c>
      <c r="AH54">
        <f>'Security Hierarchy'!AH54*(1/2)+'Economic Hierarchy'!AH54*(1/6)+'Diplomatic Hiearachy'!AH54*(1/6)+'Informational Hierarchy'!AH54*(1/6)</f>
        <v>8.3270540502665941E-2</v>
      </c>
      <c r="AI54">
        <f>'Security Hierarchy'!AI54*(1/2)+'Economic Hierarchy'!AI54*(1/6)+'Diplomatic Hiearachy'!AI54*(1/6)+'Informational Hierarchy'!AI54*(1/6)</f>
        <v>0.10238397788937294</v>
      </c>
      <c r="AJ54">
        <f>'Security Hierarchy'!AJ54*(1/2)+'Economic Hierarchy'!AJ54*(1/6)+'Diplomatic Hiearachy'!AJ54*(1/6)+'Informational Hierarchy'!AJ54*(1/6)</f>
        <v>0.10547324572840749</v>
      </c>
      <c r="AK54">
        <f>'Security Hierarchy'!AK54*(1/2)+'Economic Hierarchy'!AK54*(1/6)+'Diplomatic Hiearachy'!AK54*(1/6)+'Informational Hierarchy'!AK54*(1/6)</f>
        <v>0.10945784874176506</v>
      </c>
      <c r="AL54">
        <f>'Security Hierarchy'!AL54*(1/2)+'Economic Hierarchy'!AL54*(1/6)+'Diplomatic Hiearachy'!AL54*(1/6)+'Informational Hierarchy'!AL54*(1/6)</f>
        <v>0.19369160206523298</v>
      </c>
      <c r="AM54">
        <f>'Security Hierarchy'!AM54*(1/2)+'Economic Hierarchy'!AM54*(1/6)+'Diplomatic Hiearachy'!AM54*(1/6)+'Informational Hierarchy'!AM54*(1/6)</f>
        <v>0.10330953358927231</v>
      </c>
      <c r="AN54">
        <f>'Security Hierarchy'!AN54*(1/2)+'Economic Hierarchy'!AN54*(1/6)+'Diplomatic Hiearachy'!AN54*(1/6)+'Informational Hierarchy'!AN54*(1/6)</f>
        <v>0.1108153696466706</v>
      </c>
      <c r="AO54">
        <f>'Security Hierarchy'!AO54*(1/2)+'Economic Hierarchy'!AO54*(1/6)+'Diplomatic Hiearachy'!AO54*(1/6)+'Informational Hierarchy'!AO54*(1/6)</f>
        <v>9.8944099861281692E-2</v>
      </c>
      <c r="AP54">
        <f>'Security Hierarchy'!AP54*(1/2)+'Economic Hierarchy'!AP54*(1/6)+'Diplomatic Hiearachy'!AP54*(1/6)+'Informational Hierarchy'!AP54*(1/6)</f>
        <v>9.3081369779151366E-2</v>
      </c>
      <c r="AQ54">
        <f>'Security Hierarchy'!AQ54*(1/2)+'Economic Hierarchy'!AQ54*(1/6)+'Diplomatic Hiearachy'!AQ54*(1/6)+'Informational Hierarchy'!AQ54*(1/6)</f>
        <v>9.0245070617053114E-2</v>
      </c>
      <c r="AR54">
        <f>'Security Hierarchy'!AR54*(1/2)+'Economic Hierarchy'!AR54*(1/6)+'Diplomatic Hiearachy'!AR54*(1/6)+'Informational Hierarchy'!AR54*(1/6)</f>
        <v>0.66304841607063236</v>
      </c>
      <c r="AS54">
        <f>'Security Hierarchy'!AS54*(1/2)+'Economic Hierarchy'!AS54*(1/6)+'Diplomatic Hiearachy'!AS54*(1/6)+'Informational Hierarchy'!AS54*(1/6)</f>
        <v>0.17706619413611133</v>
      </c>
      <c r="AT54">
        <f>'Security Hierarchy'!AT54*(1/2)+'Economic Hierarchy'!AT54*(1/6)+'Diplomatic Hiearachy'!AT54*(1/6)+'Informational Hierarchy'!AT54*(1/6)</f>
        <v>0.39274874454992115</v>
      </c>
      <c r="AU54">
        <f>'Security Hierarchy'!AU54*(1/2)+'Economic Hierarchy'!AU54*(1/6)+'Diplomatic Hiearachy'!AU54*(1/6)+'Informational Hierarchy'!AU54*(1/6)</f>
        <v>0.18736557564655343</v>
      </c>
      <c r="AV54">
        <f>'Security Hierarchy'!AV54*(1/2)+'Economic Hierarchy'!AV54*(1/6)+'Diplomatic Hiearachy'!AV54*(1/6)+'Informational Hierarchy'!AV54*(1/6)</f>
        <v>0.26924030698244744</v>
      </c>
      <c r="AW54">
        <f>'Security Hierarchy'!AW54*(1/2)+'Economic Hierarchy'!AW54*(1/6)+'Diplomatic Hiearachy'!AW54*(1/6)+'Informational Hierarchy'!AW54*(1/6)</f>
        <v>0.64982884011579489</v>
      </c>
    </row>
    <row r="55" spans="1:49" x14ac:dyDescent="0.25">
      <c r="A55">
        <v>2013</v>
      </c>
      <c r="B55">
        <f>'Security Hierarchy'!B55*(1/2)+'Economic Hierarchy'!B55*(1/6)+'Diplomatic Hiearachy'!B55*(1/6)+'Informational Hierarchy'!B55*(1/6)</f>
        <v>0.13308772999293075</v>
      </c>
      <c r="C55">
        <f>'Security Hierarchy'!C55*(1/2)+'Economic Hierarchy'!C55*(1/6)+'Diplomatic Hiearachy'!C55*(1/6)+'Informational Hierarchy'!C55*(1/6)</f>
        <v>0.77695844135497394</v>
      </c>
      <c r="D55">
        <f>'Security Hierarchy'!D55*(1/2)+'Economic Hierarchy'!D55*(1/6)+'Diplomatic Hiearachy'!D55*(1/6)+'Informational Hierarchy'!D55*(1/6)</f>
        <v>8.9820701770560729E-2</v>
      </c>
      <c r="E55">
        <f>'Security Hierarchy'!E55*(1/2)+'Economic Hierarchy'!E55*(1/6)+'Diplomatic Hiearachy'!E55*(1/6)+'Informational Hierarchy'!E55*(1/6)</f>
        <v>0.27602802791061853</v>
      </c>
      <c r="F55">
        <f>'Security Hierarchy'!F55*(1/2)+'Economic Hierarchy'!F55*(1/6)+'Diplomatic Hiearachy'!F55*(1/6)+'Informational Hierarchy'!F55*(1/6)</f>
        <v>0.75754959139398736</v>
      </c>
      <c r="G55">
        <f>'Security Hierarchy'!G55*(1/2)+'Economic Hierarchy'!G55*(1/6)+'Diplomatic Hiearachy'!G55*(1/6)+'Informational Hierarchy'!G55*(1/6)</f>
        <v>8.699034146528517E-2</v>
      </c>
      <c r="H55">
        <f>'Security Hierarchy'!H55*(1/2)+'Economic Hierarchy'!H55*(1/6)+'Diplomatic Hiearachy'!H55*(1/6)+'Informational Hierarchy'!H55*(1/6)</f>
        <v>0.12810524512080443</v>
      </c>
      <c r="I55">
        <f>'Security Hierarchy'!I55*(1/2)+'Economic Hierarchy'!I55*(1/6)+'Diplomatic Hiearachy'!I55*(1/6)+'Informational Hierarchy'!I55*(1/6)</f>
        <v>0.139366837298673</v>
      </c>
      <c r="J55">
        <f>'Security Hierarchy'!J55*(1/2)+'Economic Hierarchy'!J55*(1/6)+'Diplomatic Hiearachy'!J55*(1/6)+'Informational Hierarchy'!J55*(1/6)</f>
        <v>0.11613283797741328</v>
      </c>
      <c r="K55">
        <f>'Security Hierarchy'!K55*(1/2)+'Economic Hierarchy'!K55*(1/6)+'Diplomatic Hiearachy'!K55*(1/6)+'Informational Hierarchy'!K55*(1/6)</f>
        <v>0.11023110659993379</v>
      </c>
      <c r="L55">
        <f>'Security Hierarchy'!L55*(1/2)+'Economic Hierarchy'!L55*(1/6)+'Diplomatic Hiearachy'!L55*(1/6)+'Informational Hierarchy'!L55*(1/6)</f>
        <v>0.13459953044777467</v>
      </c>
      <c r="M55">
        <f>'Security Hierarchy'!M55*(1/2)+'Economic Hierarchy'!M55*(1/6)+'Diplomatic Hiearachy'!M55*(1/6)+'Informational Hierarchy'!M55*(1/6)</f>
        <v>7.4168126151104435E-2</v>
      </c>
      <c r="N55">
        <f>'Security Hierarchy'!N55*(1/2)+'Economic Hierarchy'!N55*(1/6)+'Diplomatic Hiearachy'!N55*(1/6)+'Informational Hierarchy'!N55*(1/6)</f>
        <v>8.5993414397978099E-2</v>
      </c>
      <c r="O55">
        <f>'Security Hierarchy'!O55*(1/2)+'Economic Hierarchy'!O55*(1/6)+'Diplomatic Hiearachy'!O55*(1/6)+'Informational Hierarchy'!O55*(1/6)</f>
        <v>0.16575484920919362</v>
      </c>
      <c r="P55">
        <f>'Security Hierarchy'!P55*(1/2)+'Economic Hierarchy'!P55*(1/6)+'Diplomatic Hiearachy'!P55*(1/6)+'Informational Hierarchy'!P55*(1/6)</f>
        <v>0.14706339531175688</v>
      </c>
      <c r="Q55">
        <f>'Security Hierarchy'!Q55*(1/2)+'Economic Hierarchy'!Q55*(1/6)+'Diplomatic Hiearachy'!Q55*(1/6)+'Informational Hierarchy'!Q55*(1/6)</f>
        <v>0.14184897583339828</v>
      </c>
      <c r="R55">
        <f>'Security Hierarchy'!R55*(1/2)+'Economic Hierarchy'!R55*(1/6)+'Diplomatic Hiearachy'!R55*(1/6)+'Informational Hierarchy'!R55*(1/6)</f>
        <v>0.17023757303350656</v>
      </c>
      <c r="S55">
        <f>'Security Hierarchy'!S55*(1/2)+'Economic Hierarchy'!S55*(1/6)+'Diplomatic Hiearachy'!S55*(1/6)+'Informational Hierarchy'!S55*(1/6)</f>
        <v>0.11790838306534972</v>
      </c>
      <c r="T55">
        <f>'Security Hierarchy'!T55*(1/2)+'Economic Hierarchy'!T55*(1/6)+'Diplomatic Hiearachy'!T55*(1/6)+'Informational Hierarchy'!T55*(1/6)</f>
        <v>0.16128148571366183</v>
      </c>
      <c r="U55">
        <f>'Security Hierarchy'!U55*(1/2)+'Economic Hierarchy'!U55*(1/6)+'Diplomatic Hiearachy'!U55*(1/6)+'Informational Hierarchy'!U55*(1/6)</f>
        <v>0.12412521853058592</v>
      </c>
      <c r="V55">
        <f>'Security Hierarchy'!V55*(1/2)+'Economic Hierarchy'!V55*(1/6)+'Diplomatic Hiearachy'!V55*(1/6)+'Informational Hierarchy'!V55*(1/6)</f>
        <v>9.3432544463103395E-2</v>
      </c>
      <c r="W55">
        <f>'Security Hierarchy'!W55*(1/2)+'Economic Hierarchy'!W55*(1/6)+'Diplomatic Hiearachy'!W55*(1/6)+'Informational Hierarchy'!W55*(1/6)</f>
        <v>0.15185633560305076</v>
      </c>
      <c r="X55">
        <f>'Security Hierarchy'!X55*(1/2)+'Economic Hierarchy'!X55*(1/6)+'Diplomatic Hiearachy'!X55*(1/6)+'Informational Hierarchy'!X55*(1/6)</f>
        <v>0.78200275662611396</v>
      </c>
      <c r="Y55">
        <f>'Security Hierarchy'!Y55*(1/2)+'Economic Hierarchy'!Y55*(1/6)+'Diplomatic Hiearachy'!Y55*(1/6)+'Informational Hierarchy'!Y55*(1/6)</f>
        <v>0.5977065581747959</v>
      </c>
      <c r="Z55">
        <f>'Security Hierarchy'!Z55*(1/2)+'Economic Hierarchy'!Z55*(1/6)+'Diplomatic Hiearachy'!Z55*(1/6)+'Informational Hierarchy'!Z55*(1/6)</f>
        <v>0.11809021567374597</v>
      </c>
      <c r="AA55">
        <f>'Security Hierarchy'!AA55*(1/2)+'Economic Hierarchy'!AA55*(1/6)+'Diplomatic Hiearachy'!AA55*(1/6)+'Informational Hierarchy'!AA55*(1/6)</f>
        <v>0.12409230818312592</v>
      </c>
      <c r="AB55">
        <f>'Security Hierarchy'!AB55*(1/2)+'Economic Hierarchy'!AB55*(1/6)+'Diplomatic Hiearachy'!AB55*(1/6)+'Informational Hierarchy'!AB55*(1/6)</f>
        <v>7.4765535237611397E-2</v>
      </c>
      <c r="AC55">
        <f>'Security Hierarchy'!AC55*(1/2)+'Economic Hierarchy'!AC55*(1/6)+'Diplomatic Hiearachy'!AC55*(1/6)+'Informational Hierarchy'!AC55*(1/6)</f>
        <v>0.14410392918994411</v>
      </c>
      <c r="AD55">
        <f>'Security Hierarchy'!AD55*(1/2)+'Economic Hierarchy'!AD55*(1/6)+'Diplomatic Hiearachy'!AD55*(1/6)+'Informational Hierarchy'!AD55*(1/6)</f>
        <v>0.10570459030077783</v>
      </c>
      <c r="AE55">
        <f>'Security Hierarchy'!AE55*(1/2)+'Economic Hierarchy'!AE55*(1/6)+'Diplomatic Hiearachy'!AE55*(1/6)+'Informational Hierarchy'!AE55*(1/6)</f>
        <v>0.18056056626077555</v>
      </c>
      <c r="AF55">
        <f>'Security Hierarchy'!AF55*(1/2)+'Economic Hierarchy'!AF55*(1/6)+'Diplomatic Hiearachy'!AF55*(1/6)+'Informational Hierarchy'!AF55*(1/6)</f>
        <v>0.15065406620948724</v>
      </c>
      <c r="AG55">
        <f>'Security Hierarchy'!AG55*(1/2)+'Economic Hierarchy'!AG55*(1/6)+'Diplomatic Hiearachy'!AG55*(1/6)+'Informational Hierarchy'!AG55*(1/6)</f>
        <v>0.16186974906103507</v>
      </c>
      <c r="AH55">
        <f>'Security Hierarchy'!AH55*(1/2)+'Economic Hierarchy'!AH55*(1/6)+'Diplomatic Hiearachy'!AH55*(1/6)+'Informational Hierarchy'!AH55*(1/6)</f>
        <v>7.7097746059515138E-2</v>
      </c>
      <c r="AI55">
        <f>'Security Hierarchy'!AI55*(1/2)+'Economic Hierarchy'!AI55*(1/6)+'Diplomatic Hiearachy'!AI55*(1/6)+'Informational Hierarchy'!AI55*(1/6)</f>
        <v>9.5167462505150541E-2</v>
      </c>
      <c r="AJ55">
        <f>'Security Hierarchy'!AJ55*(1/2)+'Economic Hierarchy'!AJ55*(1/6)+'Diplomatic Hiearachy'!AJ55*(1/6)+'Informational Hierarchy'!AJ55*(1/6)</f>
        <v>9.2598489077555898E-2</v>
      </c>
      <c r="AK55">
        <f>'Security Hierarchy'!AK55*(1/2)+'Economic Hierarchy'!AK55*(1/6)+'Diplomatic Hiearachy'!AK55*(1/6)+'Informational Hierarchy'!AK55*(1/6)</f>
        <v>9.9648348398393205E-2</v>
      </c>
      <c r="AL55">
        <f>'Security Hierarchy'!AL55*(1/2)+'Economic Hierarchy'!AL55*(1/6)+'Diplomatic Hiearachy'!AL55*(1/6)+'Informational Hierarchy'!AL55*(1/6)</f>
        <v>0.22072521299334436</v>
      </c>
      <c r="AM55">
        <f>'Security Hierarchy'!AM55*(1/2)+'Economic Hierarchy'!AM55*(1/6)+'Diplomatic Hiearachy'!AM55*(1/6)+'Informational Hierarchy'!AM55*(1/6)</f>
        <v>9.687618438712732E-2</v>
      </c>
      <c r="AN55">
        <f>'Security Hierarchy'!AN55*(1/2)+'Economic Hierarchy'!AN55*(1/6)+'Diplomatic Hiearachy'!AN55*(1/6)+'Informational Hierarchy'!AN55*(1/6)</f>
        <v>0.10270807671177748</v>
      </c>
      <c r="AO55">
        <f>'Security Hierarchy'!AO55*(1/2)+'Economic Hierarchy'!AO55*(1/6)+'Diplomatic Hiearachy'!AO55*(1/6)+'Informational Hierarchy'!AO55*(1/6)</f>
        <v>9.0291182440550385E-2</v>
      </c>
      <c r="AP55">
        <f>'Security Hierarchy'!AP55*(1/2)+'Economic Hierarchy'!AP55*(1/6)+'Diplomatic Hiearachy'!AP55*(1/6)+'Informational Hierarchy'!AP55*(1/6)</f>
        <v>8.4771957458422253E-2</v>
      </c>
      <c r="AQ55">
        <f>'Security Hierarchy'!AQ55*(1/2)+'Economic Hierarchy'!AQ55*(1/6)+'Diplomatic Hiearachy'!AQ55*(1/6)+'Informational Hierarchy'!AQ55*(1/6)</f>
        <v>8.7129753475810603E-2</v>
      </c>
      <c r="AR55">
        <f>'Security Hierarchy'!AR55*(1/2)+'Economic Hierarchy'!AR55*(1/6)+'Diplomatic Hiearachy'!AR55*(1/6)+'Informational Hierarchy'!AR55*(1/6)</f>
        <v>0.65621478212929751</v>
      </c>
      <c r="AS55">
        <f>'Security Hierarchy'!AS55*(1/2)+'Economic Hierarchy'!AS55*(1/6)+'Diplomatic Hiearachy'!AS55*(1/6)+'Informational Hierarchy'!AS55*(1/6)</f>
        <v>0.17312959869572242</v>
      </c>
      <c r="AT55">
        <f>'Security Hierarchy'!AT55*(1/2)+'Economic Hierarchy'!AT55*(1/6)+'Diplomatic Hiearachy'!AT55*(1/6)+'Informational Hierarchy'!AT55*(1/6)</f>
        <v>0.35189486477252863</v>
      </c>
      <c r="AU55">
        <f>'Security Hierarchy'!AU55*(1/2)+'Economic Hierarchy'!AU55*(1/6)+'Diplomatic Hiearachy'!AU55*(1/6)+'Informational Hierarchy'!AU55*(1/6)</f>
        <v>0.18002701336762833</v>
      </c>
      <c r="AV55">
        <f>'Security Hierarchy'!AV55*(1/2)+'Economic Hierarchy'!AV55*(1/6)+'Diplomatic Hiearachy'!AV55*(1/6)+'Informational Hierarchy'!AV55*(1/6)</f>
        <v>0.26305679514933389</v>
      </c>
      <c r="AW55">
        <f>'Security Hierarchy'!AW55*(1/2)+'Economic Hierarchy'!AW55*(1/6)+'Diplomatic Hiearachy'!AW55*(1/6)+'Informational Hierarchy'!AW55*(1/6)</f>
        <v>0.30869344945701671</v>
      </c>
    </row>
    <row r="56" spans="1:49" x14ac:dyDescent="0.25">
      <c r="A56">
        <v>2014</v>
      </c>
      <c r="B56">
        <f>'Security Hierarchy'!B56*(1/2)+'Economic Hierarchy'!B56*(1/6)+'Diplomatic Hiearachy'!B56*(1/6)+'Informational Hierarchy'!B56*(1/6)</f>
        <v>0.12846578426605271</v>
      </c>
      <c r="C56">
        <f>'Security Hierarchy'!C56*(1/2)+'Economic Hierarchy'!C56*(1/6)+'Diplomatic Hiearachy'!C56*(1/6)+'Informational Hierarchy'!C56*(1/6)</f>
        <v>0.77274467018465232</v>
      </c>
      <c r="D56">
        <f>'Security Hierarchy'!D56*(1/2)+'Economic Hierarchy'!D56*(1/6)+'Diplomatic Hiearachy'!D56*(1/6)+'Informational Hierarchy'!D56*(1/6)</f>
        <v>0.13245574923068706</v>
      </c>
      <c r="E56">
        <f>'Security Hierarchy'!E56*(1/2)+'Economic Hierarchy'!E56*(1/6)+'Diplomatic Hiearachy'!E56*(1/6)+'Informational Hierarchy'!E56*(1/6)</f>
        <v>0.27678331986093646</v>
      </c>
      <c r="F56">
        <f>'Security Hierarchy'!F56*(1/2)+'Economic Hierarchy'!F56*(1/6)+'Diplomatic Hiearachy'!F56*(1/6)+'Informational Hierarchy'!F56*(1/6)</f>
        <v>0.8394871940262425</v>
      </c>
      <c r="G56">
        <f>'Security Hierarchy'!G56*(1/2)+'Economic Hierarchy'!G56*(1/6)+'Diplomatic Hiearachy'!G56*(1/6)+'Informational Hierarchy'!G56*(1/6)</f>
        <v>0.12934515100824659</v>
      </c>
      <c r="H56">
        <f>'Security Hierarchy'!H56*(1/2)+'Economic Hierarchy'!H56*(1/6)+'Diplomatic Hiearachy'!H56*(1/6)+'Informational Hierarchy'!H56*(1/6)</f>
        <v>0.16679532351298088</v>
      </c>
      <c r="I56">
        <f>'Security Hierarchy'!I56*(1/2)+'Economic Hierarchy'!I56*(1/6)+'Diplomatic Hiearachy'!I56*(1/6)+'Informational Hierarchy'!I56*(1/6)</f>
        <v>0.1423153580399224</v>
      </c>
      <c r="J56">
        <f>'Security Hierarchy'!J56*(1/2)+'Economic Hierarchy'!J56*(1/6)+'Diplomatic Hiearachy'!J56*(1/6)+'Informational Hierarchy'!J56*(1/6)</f>
        <v>0.1168705071502362</v>
      </c>
      <c r="K56">
        <f>'Security Hierarchy'!K56*(1/2)+'Economic Hierarchy'!K56*(1/6)+'Diplomatic Hiearachy'!K56*(1/6)+'Informational Hierarchy'!K56*(1/6)</f>
        <v>0.10557528081833625</v>
      </c>
      <c r="L56">
        <f>'Security Hierarchy'!L56*(1/2)+'Economic Hierarchy'!L56*(1/6)+'Diplomatic Hiearachy'!L56*(1/6)+'Informational Hierarchy'!L56*(1/6)</f>
        <v>8.9099036183294469E-2</v>
      </c>
      <c r="M56">
        <f>'Security Hierarchy'!M56*(1/2)+'Economic Hierarchy'!M56*(1/6)+'Diplomatic Hiearachy'!M56*(1/6)+'Informational Hierarchy'!M56*(1/6)</f>
        <v>7.3558680169221277E-2</v>
      </c>
      <c r="N56">
        <f>'Security Hierarchy'!N56*(1/2)+'Economic Hierarchy'!N56*(1/6)+'Diplomatic Hiearachy'!N56*(1/6)+'Informational Hierarchy'!N56*(1/6)</f>
        <v>8.6141521729612938E-2</v>
      </c>
      <c r="O56">
        <f>'Security Hierarchy'!O56*(1/2)+'Economic Hierarchy'!O56*(1/6)+'Diplomatic Hiearachy'!O56*(1/6)+'Informational Hierarchy'!O56*(1/6)</f>
        <v>0.12026431716574192</v>
      </c>
      <c r="P56">
        <f>'Security Hierarchy'!P56*(1/2)+'Economic Hierarchy'!P56*(1/6)+'Diplomatic Hiearachy'!P56*(1/6)+'Informational Hierarchy'!P56*(1/6)</f>
        <v>0.18608165576734098</v>
      </c>
      <c r="Q56">
        <f>'Security Hierarchy'!Q56*(1/2)+'Economic Hierarchy'!Q56*(1/6)+'Diplomatic Hiearachy'!Q56*(1/6)+'Informational Hierarchy'!Q56*(1/6)</f>
        <v>0.13676421466975774</v>
      </c>
      <c r="R56">
        <f>'Security Hierarchy'!R56*(1/2)+'Economic Hierarchy'!R56*(1/6)+'Diplomatic Hiearachy'!R56*(1/6)+'Informational Hierarchy'!R56*(1/6)</f>
        <v>0.1662466674548119</v>
      </c>
      <c r="S56">
        <f>'Security Hierarchy'!S56*(1/2)+'Economic Hierarchy'!S56*(1/6)+'Diplomatic Hiearachy'!S56*(1/6)+'Informational Hierarchy'!S56*(1/6)</f>
        <v>0.16416898154250145</v>
      </c>
      <c r="T56">
        <f>'Security Hierarchy'!T56*(1/2)+'Economic Hierarchy'!T56*(1/6)+'Diplomatic Hiearachy'!T56*(1/6)+'Informational Hierarchy'!T56*(1/6)</f>
        <v>0.32801256536498802</v>
      </c>
      <c r="U56">
        <f>'Security Hierarchy'!U56*(1/2)+'Economic Hierarchy'!U56*(1/6)+'Diplomatic Hiearachy'!U56*(1/6)+'Informational Hierarchy'!U56*(1/6)</f>
        <v>8.362742460081507E-2</v>
      </c>
      <c r="V56">
        <f>'Security Hierarchy'!V56*(1/2)+'Economic Hierarchy'!V56*(1/6)+'Diplomatic Hiearachy'!V56*(1/6)+'Informational Hierarchy'!V56*(1/6)</f>
        <v>9.6211947594313743E-2</v>
      </c>
      <c r="W56">
        <f>'Security Hierarchy'!W56*(1/2)+'Economic Hierarchy'!W56*(1/6)+'Diplomatic Hiearachy'!W56*(1/6)+'Informational Hierarchy'!W56*(1/6)</f>
        <v>0.14706698464808965</v>
      </c>
      <c r="X56">
        <f>'Security Hierarchy'!X56*(1/2)+'Economic Hierarchy'!X56*(1/6)+'Diplomatic Hiearachy'!X56*(1/6)+'Informational Hierarchy'!X56*(1/6)</f>
        <v>0.61837283041795055</v>
      </c>
      <c r="Y56">
        <f>'Security Hierarchy'!Y56*(1/2)+'Economic Hierarchy'!Y56*(1/6)+'Diplomatic Hiearachy'!Y56*(1/6)+'Informational Hierarchy'!Y56*(1/6)</f>
        <v>0.75212132756633987</v>
      </c>
      <c r="Z56">
        <f>'Security Hierarchy'!Z56*(1/2)+'Economic Hierarchy'!Z56*(1/6)+'Diplomatic Hiearachy'!Z56*(1/6)+'Informational Hierarchy'!Z56*(1/6)</f>
        <v>0.11451896199896272</v>
      </c>
      <c r="AA56">
        <f>'Security Hierarchy'!AA56*(1/2)+'Economic Hierarchy'!AA56*(1/6)+'Diplomatic Hiearachy'!AA56*(1/6)+'Informational Hierarchy'!AA56*(1/6)</f>
        <v>0.11517887009940388</v>
      </c>
      <c r="AB56">
        <f>'Security Hierarchy'!AB56*(1/2)+'Economic Hierarchy'!AB56*(1/6)+'Diplomatic Hiearachy'!AB56*(1/6)+'Informational Hierarchy'!AB56*(1/6)</f>
        <v>7.3891266011064854E-2</v>
      </c>
      <c r="AC56">
        <f>'Security Hierarchy'!AC56*(1/2)+'Economic Hierarchy'!AC56*(1/6)+'Diplomatic Hiearachy'!AC56*(1/6)+'Informational Hierarchy'!AC56*(1/6)</f>
        <v>0.13097880240533835</v>
      </c>
      <c r="AD56">
        <f>'Security Hierarchy'!AD56*(1/2)+'Economic Hierarchy'!AD56*(1/6)+'Diplomatic Hiearachy'!AD56*(1/6)+'Informational Hierarchy'!AD56*(1/6)</f>
        <v>0.10856671175728742</v>
      </c>
      <c r="AE56">
        <f>'Security Hierarchy'!AE56*(1/2)+'Economic Hierarchy'!AE56*(1/6)+'Diplomatic Hiearachy'!AE56*(1/6)+'Informational Hierarchy'!AE56*(1/6)</f>
        <v>0.17803078111998358</v>
      </c>
      <c r="AF56">
        <f>'Security Hierarchy'!AF56*(1/2)+'Economic Hierarchy'!AF56*(1/6)+'Diplomatic Hiearachy'!AF56*(1/6)+'Informational Hierarchy'!AF56*(1/6)</f>
        <v>0.15291710038218803</v>
      </c>
      <c r="AG56">
        <f>'Security Hierarchy'!AG56*(1/2)+'Economic Hierarchy'!AG56*(1/6)+'Diplomatic Hiearachy'!AG56*(1/6)+'Informational Hierarchy'!AG56*(1/6)</f>
        <v>0.1174874260372588</v>
      </c>
      <c r="AH56">
        <f>'Security Hierarchy'!AH56*(1/2)+'Economic Hierarchy'!AH56*(1/6)+'Diplomatic Hiearachy'!AH56*(1/6)+'Informational Hierarchy'!AH56*(1/6)</f>
        <v>7.4790427071530774E-2</v>
      </c>
      <c r="AI56">
        <f>'Security Hierarchy'!AI56*(1/2)+'Economic Hierarchy'!AI56*(1/6)+'Diplomatic Hiearachy'!AI56*(1/6)+'Informational Hierarchy'!AI56*(1/6)</f>
        <v>9.2629443474392364E-2</v>
      </c>
      <c r="AJ56">
        <f>'Security Hierarchy'!AJ56*(1/2)+'Economic Hierarchy'!AJ56*(1/6)+'Diplomatic Hiearachy'!AJ56*(1/6)+'Informational Hierarchy'!AJ56*(1/6)</f>
        <v>9.248776224549668E-2</v>
      </c>
      <c r="AK56">
        <f>'Security Hierarchy'!AK56*(1/2)+'Economic Hierarchy'!AK56*(1/6)+'Diplomatic Hiearachy'!AK56*(1/6)+'Informational Hierarchy'!AK56*(1/6)</f>
        <v>0.10043438181700418</v>
      </c>
      <c r="AL56">
        <f>'Security Hierarchy'!AL56*(1/2)+'Economic Hierarchy'!AL56*(1/6)+'Diplomatic Hiearachy'!AL56*(1/6)+'Informational Hierarchy'!AL56*(1/6)</f>
        <v>0.17542736095730477</v>
      </c>
      <c r="AM56">
        <f>'Security Hierarchy'!AM56*(1/2)+'Economic Hierarchy'!AM56*(1/6)+'Diplomatic Hiearachy'!AM56*(1/6)+'Informational Hierarchy'!AM56*(1/6)</f>
        <v>9.4649490968685274E-2</v>
      </c>
      <c r="AN56">
        <f>'Security Hierarchy'!AN56*(1/2)+'Economic Hierarchy'!AN56*(1/6)+'Diplomatic Hiearachy'!AN56*(1/6)+'Informational Hierarchy'!AN56*(1/6)</f>
        <v>0.10180003124924217</v>
      </c>
      <c r="AO56">
        <f>'Security Hierarchy'!AO56*(1/2)+'Economic Hierarchy'!AO56*(1/6)+'Diplomatic Hiearachy'!AO56*(1/6)+'Informational Hierarchy'!AO56*(1/6)</f>
        <v>9.0774703294247638E-2</v>
      </c>
      <c r="AP56">
        <f>'Security Hierarchy'!AP56*(1/2)+'Economic Hierarchy'!AP56*(1/6)+'Diplomatic Hiearachy'!AP56*(1/6)+'Informational Hierarchy'!AP56*(1/6)</f>
        <v>8.1711218007218783E-2</v>
      </c>
      <c r="AQ56">
        <f>'Security Hierarchy'!AQ56*(1/2)+'Economic Hierarchy'!AQ56*(1/6)+'Diplomatic Hiearachy'!AQ56*(1/6)+'Informational Hierarchy'!AQ56*(1/6)</f>
        <v>0.12641135508441237</v>
      </c>
      <c r="AR56">
        <f>'Security Hierarchy'!AR56*(1/2)+'Economic Hierarchy'!AR56*(1/6)+'Diplomatic Hiearachy'!AR56*(1/6)+'Informational Hierarchy'!AR56*(1/6)</f>
        <v>0.65193078230601109</v>
      </c>
      <c r="AS56">
        <f>'Security Hierarchy'!AS56*(1/2)+'Economic Hierarchy'!AS56*(1/6)+'Diplomatic Hiearachy'!AS56*(1/6)+'Informational Hierarchy'!AS56*(1/6)</f>
        <v>0.21903780690902258</v>
      </c>
      <c r="AT56">
        <f>'Security Hierarchy'!AT56*(1/2)+'Economic Hierarchy'!AT56*(1/6)+'Diplomatic Hiearachy'!AT56*(1/6)+'Informational Hierarchy'!AT56*(1/6)</f>
        <v>0.43519193899751707</v>
      </c>
      <c r="AU56">
        <f>'Security Hierarchy'!AU56*(1/2)+'Economic Hierarchy'!AU56*(1/6)+'Diplomatic Hiearachy'!AU56*(1/6)+'Informational Hierarchy'!AU56*(1/6)</f>
        <v>0.13693779461714586</v>
      </c>
      <c r="AV56">
        <f>'Security Hierarchy'!AV56*(1/2)+'Economic Hierarchy'!AV56*(1/6)+'Diplomatic Hiearachy'!AV56*(1/6)+'Informational Hierarchy'!AV56*(1/6)</f>
        <v>0.2617891676698364</v>
      </c>
      <c r="AW56">
        <f>'Security Hierarchy'!AW56*(1/2)+'Economic Hierarchy'!AW56*(1/6)+'Diplomatic Hiearachy'!AW56*(1/6)+'Informational Hierarchy'!AW56*(1/6)</f>
        <v>0.29686454506517695</v>
      </c>
    </row>
    <row r="57" spans="1:49" x14ac:dyDescent="0.25">
      <c r="A57">
        <v>2015</v>
      </c>
      <c r="B57">
        <f>'Security Hierarchy'!B57*(1/2)+'Economic Hierarchy'!B57*(1/6)+'Diplomatic Hiearachy'!B57*(1/6)+'Informational Hierarchy'!B57*(1/6)</f>
        <v>0.12296194132192839</v>
      </c>
      <c r="C57">
        <f>'Security Hierarchy'!C57*(1/2)+'Economic Hierarchy'!C57*(1/6)+'Diplomatic Hiearachy'!C57*(1/6)+'Informational Hierarchy'!C57*(1/6)</f>
        <v>0.76972027119653874</v>
      </c>
      <c r="D57">
        <f>'Security Hierarchy'!D57*(1/2)+'Economic Hierarchy'!D57*(1/6)+'Diplomatic Hiearachy'!D57*(1/6)+'Informational Hierarchy'!D57*(1/6)</f>
        <v>8.0196770567442191E-2</v>
      </c>
      <c r="E57">
        <f>'Security Hierarchy'!E57*(1/2)+'Economic Hierarchy'!E57*(1/6)+'Diplomatic Hiearachy'!E57*(1/6)+'Informational Hierarchy'!E57*(1/6)</f>
        <v>0.27109814309772517</v>
      </c>
      <c r="F57">
        <f>'Security Hierarchy'!F57*(1/2)+'Economic Hierarchy'!F57*(1/6)+'Diplomatic Hiearachy'!F57*(1/6)+'Informational Hierarchy'!F57*(1/6)</f>
        <v>0.82454457319420382</v>
      </c>
      <c r="G57">
        <f>'Security Hierarchy'!G57*(1/2)+'Economic Hierarchy'!G57*(1/6)+'Diplomatic Hiearachy'!G57*(1/6)+'Informational Hierarchy'!G57*(1/6)</f>
        <v>8.1656397369024289E-2</v>
      </c>
      <c r="H57">
        <f>'Security Hierarchy'!H57*(1/2)+'Economic Hierarchy'!H57*(1/6)+'Diplomatic Hiearachy'!H57*(1/6)+'Informational Hierarchy'!H57*(1/6)</f>
        <v>0.11970169585282578</v>
      </c>
      <c r="I57">
        <f>'Security Hierarchy'!I57*(1/2)+'Economic Hierarchy'!I57*(1/6)+'Diplomatic Hiearachy'!I57*(1/6)+'Informational Hierarchy'!I57*(1/6)</f>
        <v>0.14177647367024049</v>
      </c>
      <c r="J57">
        <f>'Security Hierarchy'!J57*(1/2)+'Economic Hierarchy'!J57*(1/6)+'Diplomatic Hiearachy'!J57*(1/6)+'Informational Hierarchy'!J57*(1/6)</f>
        <v>0.11331404651285151</v>
      </c>
      <c r="K57">
        <f>'Security Hierarchy'!K57*(1/2)+'Economic Hierarchy'!K57*(1/6)+'Diplomatic Hiearachy'!K57*(1/6)+'Informational Hierarchy'!K57*(1/6)</f>
        <v>0.13856671309134713</v>
      </c>
      <c r="L57">
        <f>'Security Hierarchy'!L57*(1/2)+'Economic Hierarchy'!L57*(1/6)+'Diplomatic Hiearachy'!L57*(1/6)+'Informational Hierarchy'!L57*(1/6)</f>
        <v>0.17112378880227369</v>
      </c>
      <c r="M57">
        <f>'Security Hierarchy'!M57*(1/2)+'Economic Hierarchy'!M57*(1/6)+'Diplomatic Hiearachy'!M57*(1/6)+'Informational Hierarchy'!M57*(1/6)</f>
        <v>7.0301687643341479E-2</v>
      </c>
      <c r="N57">
        <f>'Security Hierarchy'!N57*(1/2)+'Economic Hierarchy'!N57*(1/6)+'Diplomatic Hiearachy'!N57*(1/6)+'Informational Hierarchy'!N57*(1/6)</f>
        <v>8.4003003901329448E-2</v>
      </c>
      <c r="O57">
        <f>'Security Hierarchy'!O57*(1/2)+'Economic Hierarchy'!O57*(1/6)+'Diplomatic Hiearachy'!O57*(1/6)+'Informational Hierarchy'!O57*(1/6)</f>
        <v>0.11749533247639135</v>
      </c>
      <c r="P57">
        <f>'Security Hierarchy'!P57*(1/2)+'Economic Hierarchy'!P57*(1/6)+'Diplomatic Hiearachy'!P57*(1/6)+'Informational Hierarchy'!P57*(1/6)</f>
        <v>0.18218629659486485</v>
      </c>
      <c r="Q57">
        <f>'Security Hierarchy'!Q57*(1/2)+'Economic Hierarchy'!Q57*(1/6)+'Diplomatic Hiearachy'!Q57*(1/6)+'Informational Hierarchy'!Q57*(1/6)</f>
        <v>0.12049749597764521</v>
      </c>
      <c r="R57">
        <f>'Security Hierarchy'!R57*(1/2)+'Economic Hierarchy'!R57*(1/6)+'Diplomatic Hiearachy'!R57*(1/6)+'Informational Hierarchy'!R57*(1/6)</f>
        <v>0.16351165181059052</v>
      </c>
      <c r="S57">
        <f>'Security Hierarchy'!S57*(1/2)+'Economic Hierarchy'!S57*(1/6)+'Diplomatic Hiearachy'!S57*(1/6)+'Informational Hierarchy'!S57*(1/6)</f>
        <v>0.20293012989590231</v>
      </c>
      <c r="T57">
        <f>'Security Hierarchy'!T57*(1/2)+'Economic Hierarchy'!T57*(1/6)+'Diplomatic Hiearachy'!T57*(1/6)+'Informational Hierarchy'!T57*(1/6)</f>
        <v>0.16194099968126377</v>
      </c>
      <c r="U57">
        <f>'Security Hierarchy'!U57*(1/2)+'Economic Hierarchy'!U57*(1/6)+'Diplomatic Hiearachy'!U57*(1/6)+'Informational Hierarchy'!U57*(1/6)</f>
        <v>8.498118478123351E-2</v>
      </c>
      <c r="V57">
        <f>'Security Hierarchy'!V57*(1/2)+'Economic Hierarchy'!V57*(1/6)+'Diplomatic Hiearachy'!V57*(1/6)+'Informational Hierarchy'!V57*(1/6)</f>
        <v>8.2397497233274636E-2</v>
      </c>
      <c r="W57">
        <f>'Security Hierarchy'!W57*(1/2)+'Economic Hierarchy'!W57*(1/6)+'Diplomatic Hiearachy'!W57*(1/6)+'Informational Hierarchy'!W57*(1/6)</f>
        <v>0.15565773029573332</v>
      </c>
      <c r="X57">
        <f>'Security Hierarchy'!X57*(1/2)+'Economic Hierarchy'!X57*(1/6)+'Diplomatic Hiearachy'!X57*(1/6)+'Informational Hierarchy'!X57*(1/6)</f>
        <v>0.70063783217450015</v>
      </c>
      <c r="Y57">
        <f>'Security Hierarchy'!Y57*(1/2)+'Economic Hierarchy'!Y57*(1/6)+'Diplomatic Hiearachy'!Y57*(1/6)+'Informational Hierarchy'!Y57*(1/6)</f>
        <v>0.7485637409339837</v>
      </c>
      <c r="Z57">
        <f>'Security Hierarchy'!Z57*(1/2)+'Economic Hierarchy'!Z57*(1/6)+'Diplomatic Hiearachy'!Z57*(1/6)+'Informational Hierarchy'!Z57*(1/6)</f>
        <v>0.10770084348497806</v>
      </c>
      <c r="AA57">
        <f>'Security Hierarchy'!AA57*(1/2)+'Economic Hierarchy'!AA57*(1/6)+'Diplomatic Hiearachy'!AA57*(1/6)+'Informational Hierarchy'!AA57*(1/6)</f>
        <v>0.10900481432901976</v>
      </c>
      <c r="AB57">
        <f>'Security Hierarchy'!AB57*(1/2)+'Economic Hierarchy'!AB57*(1/6)+'Diplomatic Hiearachy'!AB57*(1/6)+'Informational Hierarchy'!AB57*(1/6)</f>
        <v>0.11935525827231688</v>
      </c>
      <c r="AC57">
        <f>'Security Hierarchy'!AC57*(1/2)+'Economic Hierarchy'!AC57*(1/6)+'Diplomatic Hiearachy'!AC57*(1/6)+'Informational Hierarchy'!AC57*(1/6)</f>
        <v>0.13980521725636258</v>
      </c>
      <c r="AD57">
        <f>'Security Hierarchy'!AD57*(1/2)+'Economic Hierarchy'!AD57*(1/6)+'Diplomatic Hiearachy'!AD57*(1/6)+'Informational Hierarchy'!AD57*(1/6)</f>
        <v>0.10138299866953504</v>
      </c>
      <c r="AE57">
        <f>'Security Hierarchy'!AE57*(1/2)+'Economic Hierarchy'!AE57*(1/6)+'Diplomatic Hiearachy'!AE57*(1/6)+'Informational Hierarchy'!AE57*(1/6)</f>
        <v>0.13721853602379391</v>
      </c>
      <c r="AF57">
        <f>'Security Hierarchy'!AF57*(1/2)+'Economic Hierarchy'!AF57*(1/6)+'Diplomatic Hiearachy'!AF57*(1/6)+'Informational Hierarchy'!AF57*(1/6)</f>
        <v>0.14625858347931039</v>
      </c>
      <c r="AG57">
        <f>'Security Hierarchy'!AG57*(1/2)+'Economic Hierarchy'!AG57*(1/6)+'Diplomatic Hiearachy'!AG57*(1/6)+'Informational Hierarchy'!AG57*(1/6)</f>
        <v>7.5807942905345649E-2</v>
      </c>
      <c r="AH57">
        <f>'Security Hierarchy'!AH57*(1/2)+'Economic Hierarchy'!AH57*(1/6)+'Diplomatic Hiearachy'!AH57*(1/6)+'Informational Hierarchy'!AH57*(1/6)</f>
        <v>7.4017131228291594E-2</v>
      </c>
      <c r="AI57">
        <f>'Security Hierarchy'!AI57*(1/2)+'Economic Hierarchy'!AI57*(1/6)+'Diplomatic Hiearachy'!AI57*(1/6)+'Informational Hierarchy'!AI57*(1/6)</f>
        <v>9.0917465504606054E-2</v>
      </c>
      <c r="AJ57">
        <f>'Security Hierarchy'!AJ57*(1/2)+'Economic Hierarchy'!AJ57*(1/6)+'Diplomatic Hiearachy'!AJ57*(1/6)+'Informational Hierarchy'!AJ57*(1/6)</f>
        <v>8.6290274835898573E-2</v>
      </c>
      <c r="AK57">
        <f>'Security Hierarchy'!AK57*(1/2)+'Economic Hierarchy'!AK57*(1/6)+'Diplomatic Hiearachy'!AK57*(1/6)+'Informational Hierarchy'!AK57*(1/6)</f>
        <v>0.10308982334814545</v>
      </c>
      <c r="AL57">
        <f>'Security Hierarchy'!AL57*(1/2)+'Economic Hierarchy'!AL57*(1/6)+'Diplomatic Hiearachy'!AL57*(1/6)+'Informational Hierarchy'!AL57*(1/6)</f>
        <v>0.2977452868885907</v>
      </c>
      <c r="AM57">
        <f>'Security Hierarchy'!AM57*(1/2)+'Economic Hierarchy'!AM57*(1/6)+'Diplomatic Hiearachy'!AM57*(1/6)+'Informational Hierarchy'!AM57*(1/6)</f>
        <v>0.13037153297284354</v>
      </c>
      <c r="AN57">
        <f>'Security Hierarchy'!AN57*(1/2)+'Economic Hierarchy'!AN57*(1/6)+'Diplomatic Hiearachy'!AN57*(1/6)+'Informational Hierarchy'!AN57*(1/6)</f>
        <v>9.7169881741757363E-2</v>
      </c>
      <c r="AO57">
        <f>'Security Hierarchy'!AO57*(1/2)+'Economic Hierarchy'!AO57*(1/6)+'Diplomatic Hiearachy'!AO57*(1/6)+'Informational Hierarchy'!AO57*(1/6)</f>
        <v>8.717103650150558E-2</v>
      </c>
      <c r="AP57">
        <f>'Security Hierarchy'!AP57*(1/2)+'Economic Hierarchy'!AP57*(1/6)+'Diplomatic Hiearachy'!AP57*(1/6)+'Informational Hierarchy'!AP57*(1/6)</f>
        <v>7.0714561282397614E-2</v>
      </c>
      <c r="AQ57">
        <f>'Security Hierarchy'!AQ57*(1/2)+'Economic Hierarchy'!AQ57*(1/6)+'Diplomatic Hiearachy'!AQ57*(1/6)+'Informational Hierarchy'!AQ57*(1/6)</f>
        <v>8.1893237096276245E-2</v>
      </c>
      <c r="AR57">
        <f>'Security Hierarchy'!AR57*(1/2)+'Economic Hierarchy'!AR57*(1/6)+'Diplomatic Hiearachy'!AR57*(1/6)+'Informational Hierarchy'!AR57*(1/6)</f>
        <v>0.78610712773494684</v>
      </c>
      <c r="AS57">
        <f>'Security Hierarchy'!AS57*(1/2)+'Economic Hierarchy'!AS57*(1/6)+'Diplomatic Hiearachy'!AS57*(1/6)+'Informational Hierarchy'!AS57*(1/6)</f>
        <v>0.25703709322775065</v>
      </c>
      <c r="AT57">
        <f>'Security Hierarchy'!AT57*(1/2)+'Economic Hierarchy'!AT57*(1/6)+'Diplomatic Hiearachy'!AT57*(1/6)+'Informational Hierarchy'!AT57*(1/6)</f>
        <v>0.22828182805710745</v>
      </c>
      <c r="AU57">
        <f>'Security Hierarchy'!AU57*(1/2)+'Economic Hierarchy'!AU57*(1/6)+'Diplomatic Hiearachy'!AU57*(1/6)+'Informational Hierarchy'!AU57*(1/6)</f>
        <v>0.17954637112713207</v>
      </c>
      <c r="AV57">
        <f>'Security Hierarchy'!AV57*(1/2)+'Economic Hierarchy'!AV57*(1/6)+'Diplomatic Hiearachy'!AV57*(1/6)+'Informational Hierarchy'!AV57*(1/6)</f>
        <v>0.21592149268069979</v>
      </c>
      <c r="AW57">
        <f>'Security Hierarchy'!AW57*(1/2)+'Economic Hierarchy'!AW57*(1/6)+'Diplomatic Hiearachy'!AW57*(1/6)+'Informational Hierarchy'!AW57*(1/6)</f>
        <v>0.28579620079143386</v>
      </c>
    </row>
    <row r="58" spans="1:49" x14ac:dyDescent="0.25">
      <c r="A58">
        <v>2016</v>
      </c>
      <c r="B58">
        <f>'Security Hierarchy'!B58*(1/2)+'Economic Hierarchy'!B58*(1/6)+'Diplomatic Hiearachy'!B58*(1/6)+'Informational Hierarchy'!B58*(1/6)</f>
        <v>0.12050842921207311</v>
      </c>
      <c r="C58">
        <f>'Security Hierarchy'!C58*(1/2)+'Economic Hierarchy'!C58*(1/6)+'Diplomatic Hiearachy'!C58*(1/6)+'Informational Hierarchy'!C58*(1/6)</f>
        <v>0.75950309980359321</v>
      </c>
      <c r="D58">
        <f>'Security Hierarchy'!D58*(1/2)+'Economic Hierarchy'!D58*(1/6)+'Diplomatic Hiearachy'!D58*(1/6)+'Informational Hierarchy'!D58*(1/6)</f>
        <v>0.12252957787376241</v>
      </c>
      <c r="E58">
        <f>'Security Hierarchy'!E58*(1/2)+'Economic Hierarchy'!E58*(1/6)+'Diplomatic Hiearachy'!E58*(1/6)+'Informational Hierarchy'!E58*(1/6)</f>
        <v>0.43639257562203404</v>
      </c>
      <c r="F58">
        <f>'Security Hierarchy'!F58*(1/2)+'Economic Hierarchy'!F58*(1/6)+'Diplomatic Hiearachy'!F58*(1/6)+'Informational Hierarchy'!F58*(1/6)</f>
        <v>0.75254065979256846</v>
      </c>
      <c r="G58">
        <f>'Security Hierarchy'!G58*(1/2)+'Economic Hierarchy'!G58*(1/6)+'Diplomatic Hiearachy'!G58*(1/6)+'Informational Hierarchy'!G58*(1/6)</f>
        <v>7.909938629067309E-2</v>
      </c>
      <c r="H58">
        <f>'Security Hierarchy'!H58*(1/2)+'Economic Hierarchy'!H58*(1/6)+'Diplomatic Hiearachy'!H58*(1/6)+'Informational Hierarchy'!H58*(1/6)</f>
        <v>0.15882008858538557</v>
      </c>
      <c r="I58">
        <f>'Security Hierarchy'!I58*(1/2)+'Economic Hierarchy'!I58*(1/6)+'Diplomatic Hiearachy'!I58*(1/6)+'Informational Hierarchy'!I58*(1/6)</f>
        <v>0.14005356910153532</v>
      </c>
      <c r="J58">
        <f>'Security Hierarchy'!J58*(1/2)+'Economic Hierarchy'!J58*(1/6)+'Diplomatic Hiearachy'!J58*(1/6)+'Informational Hierarchy'!J58*(1/6)</f>
        <v>0.11200406415891496</v>
      </c>
      <c r="K58">
        <f>'Security Hierarchy'!K58*(1/2)+'Economic Hierarchy'!K58*(1/6)+'Diplomatic Hiearachy'!K58*(1/6)+'Informational Hierarchy'!K58*(1/6)</f>
        <v>0.10226048456108369</v>
      </c>
      <c r="L58">
        <f>'Security Hierarchy'!L58*(1/2)+'Economic Hierarchy'!L58*(1/6)+'Diplomatic Hiearachy'!L58*(1/6)+'Informational Hierarchy'!L58*(1/6)</f>
        <v>8.9884146718019448E-2</v>
      </c>
      <c r="M58">
        <f>'Security Hierarchy'!M58*(1/2)+'Economic Hierarchy'!M58*(1/6)+'Diplomatic Hiearachy'!M58*(1/6)+'Informational Hierarchy'!M58*(1/6)</f>
        <v>6.9118083863364849E-2</v>
      </c>
      <c r="N58">
        <f>'Security Hierarchy'!N58*(1/2)+'Economic Hierarchy'!N58*(1/6)+'Diplomatic Hiearachy'!N58*(1/6)+'Informational Hierarchy'!N58*(1/6)</f>
        <v>8.2088415295900025E-2</v>
      </c>
      <c r="O58">
        <f>'Security Hierarchy'!O58*(1/2)+'Economic Hierarchy'!O58*(1/6)+'Diplomatic Hiearachy'!O58*(1/6)+'Informational Hierarchy'!O58*(1/6)</f>
        <v>0.15662596102877965</v>
      </c>
      <c r="P58">
        <f>'Security Hierarchy'!P58*(1/2)+'Economic Hierarchy'!P58*(1/6)+'Diplomatic Hiearachy'!P58*(1/6)+'Informational Hierarchy'!P58*(1/6)</f>
        <v>0.18420462628908313</v>
      </c>
      <c r="Q58">
        <f>'Security Hierarchy'!Q58*(1/2)+'Economic Hierarchy'!Q58*(1/6)+'Diplomatic Hiearachy'!Q58*(1/6)+'Informational Hierarchy'!Q58*(1/6)</f>
        <v>0.12034983340595586</v>
      </c>
      <c r="R58">
        <f>'Security Hierarchy'!R58*(1/2)+'Economic Hierarchy'!R58*(1/6)+'Diplomatic Hiearachy'!R58*(1/6)+'Informational Hierarchy'!R58*(1/6)</f>
        <v>0.16480205611287457</v>
      </c>
      <c r="S58">
        <f>'Security Hierarchy'!S58*(1/2)+'Economic Hierarchy'!S58*(1/6)+'Diplomatic Hiearachy'!S58*(1/6)+'Informational Hierarchy'!S58*(1/6)</f>
        <v>0.20052020972796317</v>
      </c>
      <c r="T58">
        <f>'Security Hierarchy'!T58*(1/2)+'Economic Hierarchy'!T58*(1/6)+'Diplomatic Hiearachy'!T58*(1/6)+'Informational Hierarchy'!T58*(1/6)</f>
        <v>0.15923706898792367</v>
      </c>
      <c r="U58">
        <f>'Security Hierarchy'!U58*(1/2)+'Economic Hierarchy'!U58*(1/6)+'Diplomatic Hiearachy'!U58*(1/6)+'Informational Hierarchy'!U58*(1/6)</f>
        <v>8.0840989336999861E-2</v>
      </c>
      <c r="V58">
        <f>'Security Hierarchy'!V58*(1/2)+'Economic Hierarchy'!V58*(1/6)+'Diplomatic Hiearachy'!V58*(1/6)+'Informational Hierarchy'!V58*(1/6)</f>
        <v>7.9738689514832484E-2</v>
      </c>
      <c r="W58">
        <f>'Security Hierarchy'!W58*(1/2)+'Economic Hierarchy'!W58*(1/6)+'Diplomatic Hiearachy'!W58*(1/6)+'Informational Hierarchy'!W58*(1/6)</f>
        <v>0.11164805089415875</v>
      </c>
      <c r="X58">
        <f>'Security Hierarchy'!X58*(1/2)+'Economic Hierarchy'!X58*(1/6)+'Diplomatic Hiearachy'!X58*(1/6)+'Informational Hierarchy'!X58*(1/6)</f>
        <v>0.7814932026712843</v>
      </c>
      <c r="Y58">
        <f>'Security Hierarchy'!Y58*(1/2)+'Economic Hierarchy'!Y58*(1/6)+'Diplomatic Hiearachy'!Y58*(1/6)+'Informational Hierarchy'!Y58*(1/6)</f>
        <v>0.58351373915706095</v>
      </c>
      <c r="Z58">
        <f>'Security Hierarchy'!Z58*(1/2)+'Economic Hierarchy'!Z58*(1/6)+'Diplomatic Hiearachy'!Z58*(1/6)+'Informational Hierarchy'!Z58*(1/6)</f>
        <v>0.10327229149636663</v>
      </c>
      <c r="AA58">
        <f>'Security Hierarchy'!AA58*(1/2)+'Economic Hierarchy'!AA58*(1/6)+'Diplomatic Hiearachy'!AA58*(1/6)+'Informational Hierarchy'!AA58*(1/6)</f>
        <v>0.10667042627981077</v>
      </c>
      <c r="AB58">
        <f>'Security Hierarchy'!AB58*(1/2)+'Economic Hierarchy'!AB58*(1/6)+'Diplomatic Hiearachy'!AB58*(1/6)+'Informational Hierarchy'!AB58*(1/6)</f>
        <v>7.3412502314506467E-2</v>
      </c>
      <c r="AC58">
        <f>'Security Hierarchy'!AC58*(1/2)+'Economic Hierarchy'!AC58*(1/6)+'Diplomatic Hiearachy'!AC58*(1/6)+'Informational Hierarchy'!AC58*(1/6)</f>
        <v>0.13702945566418379</v>
      </c>
      <c r="AD58">
        <f>'Security Hierarchy'!AD58*(1/2)+'Economic Hierarchy'!AD58*(1/6)+'Diplomatic Hiearachy'!AD58*(1/6)+'Informational Hierarchy'!AD58*(1/6)</f>
        <v>9.828608299567744E-2</v>
      </c>
      <c r="AE58">
        <f>'Security Hierarchy'!AE58*(1/2)+'Economic Hierarchy'!AE58*(1/6)+'Diplomatic Hiearachy'!AE58*(1/6)+'Informational Hierarchy'!AE58*(1/6)</f>
        <v>0.1774274532211717</v>
      </c>
      <c r="AF58">
        <f>'Security Hierarchy'!AF58*(1/2)+'Economic Hierarchy'!AF58*(1/6)+'Diplomatic Hiearachy'!AF58*(1/6)+'Informational Hierarchy'!AF58*(1/6)</f>
        <v>0.14477336427608617</v>
      </c>
      <c r="AG58">
        <f>'Security Hierarchy'!AG58*(1/2)+'Economic Hierarchy'!AG58*(1/6)+'Diplomatic Hiearachy'!AG58*(1/6)+'Informational Hierarchy'!AG58*(1/6)</f>
        <v>7.2552066754114256E-2</v>
      </c>
      <c r="AH58">
        <f>'Security Hierarchy'!AH58*(1/2)+'Economic Hierarchy'!AH58*(1/6)+'Diplomatic Hiearachy'!AH58*(1/6)+'Informational Hierarchy'!AH58*(1/6)</f>
        <v>7.3742322745984301E-2</v>
      </c>
      <c r="AI58">
        <f>'Security Hierarchy'!AI58*(1/2)+'Economic Hierarchy'!AI58*(1/6)+'Diplomatic Hiearachy'!AI58*(1/6)+'Informational Hierarchy'!AI58*(1/6)</f>
        <v>0.10357608308135652</v>
      </c>
      <c r="AJ58">
        <f>'Security Hierarchy'!AJ58*(1/2)+'Economic Hierarchy'!AJ58*(1/6)+'Diplomatic Hiearachy'!AJ58*(1/6)+'Informational Hierarchy'!AJ58*(1/6)</f>
        <v>8.2729998016003198E-2</v>
      </c>
      <c r="AK58">
        <f>'Security Hierarchy'!AK58*(1/2)+'Economic Hierarchy'!AK58*(1/6)+'Diplomatic Hiearachy'!AK58*(1/6)+'Informational Hierarchy'!AK58*(1/6)</f>
        <v>0.10024926898806485</v>
      </c>
      <c r="AL58">
        <f>'Security Hierarchy'!AL58*(1/2)+'Economic Hierarchy'!AL58*(1/6)+'Diplomatic Hiearachy'!AL58*(1/6)+'Informational Hierarchy'!AL58*(1/6)</f>
        <v>0.33094058501119539</v>
      </c>
      <c r="AM58">
        <f>'Security Hierarchy'!AM58*(1/2)+'Economic Hierarchy'!AM58*(1/6)+'Diplomatic Hiearachy'!AM58*(1/6)+'Informational Hierarchy'!AM58*(1/6)</f>
        <v>8.704101004048638E-2</v>
      </c>
      <c r="AN58">
        <f>'Security Hierarchy'!AN58*(1/2)+'Economic Hierarchy'!AN58*(1/6)+'Diplomatic Hiearachy'!AN58*(1/6)+'Informational Hierarchy'!AN58*(1/6)</f>
        <v>0.1408134890678398</v>
      </c>
      <c r="AO58">
        <f>'Security Hierarchy'!AO58*(1/2)+'Economic Hierarchy'!AO58*(1/6)+'Diplomatic Hiearachy'!AO58*(1/6)+'Informational Hierarchy'!AO58*(1/6)</f>
        <v>8.5584201912870556E-2</v>
      </c>
      <c r="AP58">
        <f>'Security Hierarchy'!AP58*(1/2)+'Economic Hierarchy'!AP58*(1/6)+'Diplomatic Hiearachy'!AP58*(1/6)+'Informational Hierarchy'!AP58*(1/6)</f>
        <v>7.0733504478597886E-2</v>
      </c>
      <c r="AQ58">
        <f>'Security Hierarchy'!AQ58*(1/2)+'Economic Hierarchy'!AQ58*(1/6)+'Diplomatic Hiearachy'!AQ58*(1/6)+'Informational Hierarchy'!AQ58*(1/6)</f>
        <v>7.4548903963386509E-2</v>
      </c>
      <c r="AR58">
        <f>'Security Hierarchy'!AR58*(1/2)+'Economic Hierarchy'!AR58*(1/6)+'Diplomatic Hiearachy'!AR58*(1/6)+'Informational Hierarchy'!AR58*(1/6)</f>
        <v>0.62834272420126303</v>
      </c>
      <c r="AS58">
        <f>'Security Hierarchy'!AS58*(1/2)+'Economic Hierarchy'!AS58*(1/6)+'Diplomatic Hiearachy'!AS58*(1/6)+'Informational Hierarchy'!AS58*(1/6)</f>
        <v>0.25757314294467781</v>
      </c>
      <c r="AT58">
        <f>'Security Hierarchy'!AT58*(1/2)+'Economic Hierarchy'!AT58*(1/6)+'Diplomatic Hiearachy'!AT58*(1/6)+'Informational Hierarchy'!AT58*(1/6)</f>
        <v>0.22366093899751713</v>
      </c>
      <c r="AU58">
        <f>'Security Hierarchy'!AU58*(1/2)+'Economic Hierarchy'!AU58*(1/6)+'Diplomatic Hiearachy'!AU58*(1/6)+'Informational Hierarchy'!AU58*(1/6)</f>
        <v>9.4025303558742404E-2</v>
      </c>
      <c r="AV58">
        <f>'Security Hierarchy'!AV58*(1/2)+'Economic Hierarchy'!AV58*(1/6)+'Diplomatic Hiearachy'!AV58*(1/6)+'Informational Hierarchy'!AV58*(1/6)</f>
        <v>0.19907861452230777</v>
      </c>
      <c r="AW58">
        <f>'Security Hierarchy'!AW58*(1/2)+'Economic Hierarchy'!AW58*(1/6)+'Diplomatic Hiearachy'!AW58*(1/6)+'Informational Hierarchy'!AW58*(1/6)</f>
        <v>0.28295603324817992</v>
      </c>
    </row>
    <row r="59" spans="1:49" x14ac:dyDescent="0.25">
      <c r="A59">
        <v>2017</v>
      </c>
      <c r="B59">
        <f>'Security Hierarchy'!B59*(1/2)+'Economic Hierarchy'!B59*(1/6)+'Diplomatic Hiearachy'!B59*(1/6)+'Informational Hierarchy'!B59*(1/6)</f>
        <v>0.12626503569770525</v>
      </c>
      <c r="C59">
        <f>'Security Hierarchy'!C59*(1/2)+'Economic Hierarchy'!C59*(1/6)+'Diplomatic Hiearachy'!C59*(1/6)+'Informational Hierarchy'!C59*(1/6)</f>
        <v>0.76435214404934282</v>
      </c>
      <c r="D59">
        <f>'Security Hierarchy'!D59*(1/2)+'Economic Hierarchy'!D59*(1/6)+'Diplomatic Hiearachy'!D59*(1/6)+'Informational Hierarchy'!D59*(1/6)</f>
        <v>8.5167147605324386E-2</v>
      </c>
      <c r="E59">
        <f>'Security Hierarchy'!E59*(1/2)+'Economic Hierarchy'!E59*(1/6)+'Diplomatic Hiearachy'!E59*(1/6)+'Informational Hierarchy'!E59*(1/6)</f>
        <v>0.4305045560070711</v>
      </c>
      <c r="F59">
        <f>'Security Hierarchy'!F59*(1/2)+'Economic Hierarchy'!F59*(1/6)+'Diplomatic Hiearachy'!F59*(1/6)+'Informational Hierarchy'!F59*(1/6)</f>
        <v>0.84016573417965823</v>
      </c>
      <c r="G59">
        <f>'Security Hierarchy'!G59*(1/2)+'Economic Hierarchy'!G59*(1/6)+'Diplomatic Hiearachy'!G59*(1/6)+'Informational Hierarchy'!G59*(1/6)</f>
        <v>8.357204643859438E-2</v>
      </c>
      <c r="H59">
        <f>'Security Hierarchy'!H59*(1/2)+'Economic Hierarchy'!H59*(1/6)+'Diplomatic Hiearachy'!H59*(1/6)+'Informational Hierarchy'!H59*(1/6)</f>
        <v>0.12384263554729746</v>
      </c>
      <c r="I59">
        <f>'Security Hierarchy'!I59*(1/2)+'Economic Hierarchy'!I59*(1/6)+'Diplomatic Hiearachy'!I59*(1/6)+'Informational Hierarchy'!I59*(1/6)</f>
        <v>0.14766104158973636</v>
      </c>
      <c r="J59">
        <f>'Security Hierarchy'!J59*(1/2)+'Economic Hierarchy'!J59*(1/6)+'Diplomatic Hiearachy'!J59*(1/6)+'Informational Hierarchy'!J59*(1/6)</f>
        <v>0.16516389788746974</v>
      </c>
      <c r="K59">
        <f>'Security Hierarchy'!K59*(1/2)+'Economic Hierarchy'!K59*(1/6)+'Diplomatic Hiearachy'!K59*(1/6)+'Informational Hierarchy'!K59*(1/6)</f>
        <v>0.15083228648206753</v>
      </c>
      <c r="L59">
        <f>'Security Hierarchy'!L59*(1/2)+'Economic Hierarchy'!L59*(1/6)+'Diplomatic Hiearachy'!L59*(1/6)+'Informational Hierarchy'!L59*(1/6)</f>
        <v>0.19454209214903168</v>
      </c>
      <c r="M59">
        <f>'Security Hierarchy'!M59*(1/2)+'Economic Hierarchy'!M59*(1/6)+'Diplomatic Hiearachy'!M59*(1/6)+'Informational Hierarchy'!M59*(1/6)</f>
        <v>7.5256917257905842E-2</v>
      </c>
      <c r="N59">
        <f>'Security Hierarchy'!N59*(1/2)+'Economic Hierarchy'!N59*(1/6)+'Diplomatic Hiearachy'!N59*(1/6)+'Informational Hierarchy'!N59*(1/6)</f>
        <v>0.10781125568329507</v>
      </c>
      <c r="O59">
        <f>'Security Hierarchy'!O59*(1/2)+'Economic Hierarchy'!O59*(1/6)+'Diplomatic Hiearachy'!O59*(1/6)+'Informational Hierarchy'!O59*(1/6)</f>
        <v>0.159577816728665</v>
      </c>
      <c r="P59">
        <f>'Security Hierarchy'!P59*(1/2)+'Economic Hierarchy'!P59*(1/6)+'Diplomatic Hiearachy'!P59*(1/6)+'Informational Hierarchy'!P59*(1/6)</f>
        <v>0.18960594878337469</v>
      </c>
      <c r="Q59">
        <f>'Security Hierarchy'!Q59*(1/2)+'Economic Hierarchy'!Q59*(1/6)+'Diplomatic Hiearachy'!Q59*(1/6)+'Informational Hierarchy'!Q59*(1/6)</f>
        <v>0.13037143993697511</v>
      </c>
      <c r="R59">
        <f>'Security Hierarchy'!R59*(1/2)+'Economic Hierarchy'!R59*(1/6)+'Diplomatic Hiearachy'!R59*(1/6)+'Informational Hierarchy'!R59*(1/6)</f>
        <v>0.12952818235830679</v>
      </c>
      <c r="S59">
        <f>'Security Hierarchy'!S59*(1/2)+'Economic Hierarchy'!S59*(1/6)+'Diplomatic Hiearachy'!S59*(1/6)+'Informational Hierarchy'!S59*(1/6)</f>
        <v>0.16527213396550983</v>
      </c>
      <c r="T59">
        <f>'Security Hierarchy'!T59*(1/2)+'Economic Hierarchy'!T59*(1/6)+'Diplomatic Hiearachy'!T59*(1/6)+'Informational Hierarchy'!T59*(1/6)</f>
        <v>0.21503395022590382</v>
      </c>
      <c r="U59">
        <f>'Security Hierarchy'!U59*(1/2)+'Economic Hierarchy'!U59*(1/6)+'Diplomatic Hiearachy'!U59*(1/6)+'Informational Hierarchy'!U59*(1/6)</f>
        <v>0.12385641237964126</v>
      </c>
      <c r="V59">
        <f>'Security Hierarchy'!V59*(1/2)+'Economic Hierarchy'!V59*(1/6)+'Diplomatic Hiearachy'!V59*(1/6)+'Informational Hierarchy'!V59*(1/6)</f>
        <v>8.4665203826726237E-2</v>
      </c>
      <c r="W59">
        <f>'Security Hierarchy'!W59*(1/2)+'Economic Hierarchy'!W59*(1/6)+'Diplomatic Hiearachy'!W59*(1/6)+'Informational Hierarchy'!W59*(1/6)</f>
        <v>0.14883160291157999</v>
      </c>
      <c r="X59">
        <f>'Security Hierarchy'!X59*(1/2)+'Economic Hierarchy'!X59*(1/6)+'Diplomatic Hiearachy'!X59*(1/6)+'Informational Hierarchy'!X59*(1/6)</f>
        <v>0.76700878454511789</v>
      </c>
      <c r="Y59">
        <f>'Security Hierarchy'!Y59*(1/2)+'Economic Hierarchy'!Y59*(1/6)+'Diplomatic Hiearachy'!Y59*(1/6)+'Informational Hierarchy'!Y59*(1/6)</f>
        <v>0.59222130331736411</v>
      </c>
      <c r="Z59">
        <f>'Security Hierarchy'!Z59*(1/2)+'Economic Hierarchy'!Z59*(1/6)+'Diplomatic Hiearachy'!Z59*(1/6)+'Informational Hierarchy'!Z59*(1/6)</f>
        <v>0.13393776162439996</v>
      </c>
      <c r="AA59">
        <f>'Security Hierarchy'!AA59*(1/2)+'Economic Hierarchy'!AA59*(1/6)+'Diplomatic Hiearachy'!AA59*(1/6)+'Informational Hierarchy'!AA59*(1/6)</f>
        <v>0.12460118464392166</v>
      </c>
      <c r="AB59">
        <f>'Security Hierarchy'!AB59*(1/2)+'Economic Hierarchy'!AB59*(1/6)+'Diplomatic Hiearachy'!AB59*(1/6)+'Informational Hierarchy'!AB59*(1/6)</f>
        <v>7.9916856153451954E-2</v>
      </c>
      <c r="AC59">
        <f>'Security Hierarchy'!AC59*(1/2)+'Economic Hierarchy'!AC59*(1/6)+'Diplomatic Hiearachy'!AC59*(1/6)+'Informational Hierarchy'!AC59*(1/6)</f>
        <v>0.17682687689323404</v>
      </c>
      <c r="AD59">
        <f>'Security Hierarchy'!AD59*(1/2)+'Economic Hierarchy'!AD59*(1/6)+'Diplomatic Hiearachy'!AD59*(1/6)+'Informational Hierarchy'!AD59*(1/6)</f>
        <v>0.10247169332518506</v>
      </c>
      <c r="AE59">
        <f>'Security Hierarchy'!AE59*(1/2)+'Economic Hierarchy'!AE59*(1/6)+'Diplomatic Hiearachy'!AE59*(1/6)+'Informational Hierarchy'!AE59*(1/6)</f>
        <v>0.23419448620843231</v>
      </c>
      <c r="AF59">
        <f>'Security Hierarchy'!AF59*(1/2)+'Economic Hierarchy'!AF59*(1/6)+'Diplomatic Hiearachy'!AF59*(1/6)+'Informational Hierarchy'!AF59*(1/6)</f>
        <v>0.14940390465019915</v>
      </c>
      <c r="AG59">
        <f>'Security Hierarchy'!AG59*(1/2)+'Economic Hierarchy'!AG59*(1/6)+'Diplomatic Hiearachy'!AG59*(1/6)+'Informational Hierarchy'!AG59*(1/6)</f>
        <v>8.0741060672446546E-2</v>
      </c>
      <c r="AH59">
        <f>'Security Hierarchy'!AH59*(1/2)+'Economic Hierarchy'!AH59*(1/6)+'Diplomatic Hiearachy'!AH59*(1/6)+'Informational Hierarchy'!AH59*(1/6)</f>
        <v>7.9246297895726431E-2</v>
      </c>
      <c r="AI59">
        <f>'Security Hierarchy'!AI59*(1/2)+'Economic Hierarchy'!AI59*(1/6)+'Diplomatic Hiearachy'!AI59*(1/6)+'Informational Hierarchy'!AI59*(1/6)</f>
        <v>0.12215759335281273</v>
      </c>
      <c r="AJ59">
        <f>'Security Hierarchy'!AJ59*(1/2)+'Economic Hierarchy'!AJ59*(1/6)+'Diplomatic Hiearachy'!AJ59*(1/6)+'Informational Hierarchy'!AJ59*(1/6)</f>
        <v>8.5481243757303774E-2</v>
      </c>
      <c r="AK59">
        <f>'Security Hierarchy'!AK59*(1/2)+'Economic Hierarchy'!AK59*(1/6)+'Diplomatic Hiearachy'!AK59*(1/6)+'Informational Hierarchy'!AK59*(1/6)</f>
        <v>0.11570176870743615</v>
      </c>
      <c r="AL59">
        <f>'Security Hierarchy'!AL59*(1/2)+'Economic Hierarchy'!AL59*(1/6)+'Diplomatic Hiearachy'!AL59*(1/6)+'Informational Hierarchy'!AL59*(1/6)</f>
        <v>0.17345712381774747</v>
      </c>
      <c r="AM59">
        <f>'Security Hierarchy'!AM59*(1/2)+'Economic Hierarchy'!AM59*(1/6)+'Diplomatic Hiearachy'!AM59*(1/6)+'Informational Hierarchy'!AM59*(1/6)</f>
        <v>0.11711197058272579</v>
      </c>
      <c r="AN59">
        <f>'Security Hierarchy'!AN59*(1/2)+'Economic Hierarchy'!AN59*(1/6)+'Diplomatic Hiearachy'!AN59*(1/6)+'Informational Hierarchy'!AN59*(1/6)</f>
        <v>0.14647253208732608</v>
      </c>
      <c r="AO59">
        <f>'Security Hierarchy'!AO59*(1/2)+'Economic Hierarchy'!AO59*(1/6)+'Diplomatic Hiearachy'!AO59*(1/6)+'Informational Hierarchy'!AO59*(1/6)</f>
        <v>8.8955052113513594E-2</v>
      </c>
      <c r="AP59">
        <f>'Security Hierarchy'!AP59*(1/2)+'Economic Hierarchy'!AP59*(1/6)+'Diplomatic Hiearachy'!AP59*(1/6)+'Informational Hierarchy'!AP59*(1/6)</f>
        <v>7.1853342320661845E-2</v>
      </c>
      <c r="AQ59">
        <f>'Security Hierarchy'!AQ59*(1/2)+'Economic Hierarchy'!AQ59*(1/6)+'Diplomatic Hiearachy'!AQ59*(1/6)+'Informational Hierarchy'!AQ59*(1/6)</f>
        <v>7.6952996166806897E-2</v>
      </c>
      <c r="AR59">
        <f>'Security Hierarchy'!AR59*(1/2)+'Economic Hierarchy'!AR59*(1/6)+'Diplomatic Hiearachy'!AR59*(1/6)+'Informational Hierarchy'!AR59*(1/6)</f>
        <v>0.71630611955142487</v>
      </c>
      <c r="AS59">
        <f>'Security Hierarchy'!AS59*(1/2)+'Economic Hierarchy'!AS59*(1/6)+'Diplomatic Hiearachy'!AS59*(1/6)+'Informational Hierarchy'!AS59*(1/6)</f>
        <v>0.25946313819533851</v>
      </c>
      <c r="AT59">
        <f>'Security Hierarchy'!AT59*(1/2)+'Economic Hierarchy'!AT59*(1/6)+'Diplomatic Hiearachy'!AT59*(1/6)+'Informational Hierarchy'!AT59*(1/6)</f>
        <v>0.26423403066418383</v>
      </c>
      <c r="AU59">
        <f>'Security Hierarchy'!AU59*(1/2)+'Economic Hierarchy'!AU59*(1/6)+'Diplomatic Hiearachy'!AU59*(1/6)+'Informational Hierarchy'!AU59*(1/6)</f>
        <v>0.10230691940546076</v>
      </c>
      <c r="AV59">
        <f>'Security Hierarchy'!AV59*(1/2)+'Economic Hierarchy'!AV59*(1/6)+'Diplomatic Hiearachy'!AV59*(1/6)+'Informational Hierarchy'!AV59*(1/6)</f>
        <v>0.15926522250556088</v>
      </c>
      <c r="AW59">
        <f>'Security Hierarchy'!AW59*(1/2)+'Economic Hierarchy'!AW59*(1/6)+'Diplomatic Hiearachy'!AW59*(1/6)+'Informational Hierarchy'!AW59*(1/6)</f>
        <v>0.28741104785694138</v>
      </c>
    </row>
    <row r="61" spans="1:49" x14ac:dyDescent="0.25">
      <c r="A61" t="s">
        <v>68</v>
      </c>
    </row>
    <row r="62" spans="1:49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</row>
    <row r="63" spans="1:49" x14ac:dyDescent="0.25">
      <c r="A63">
        <v>1991</v>
      </c>
      <c r="B63" t="e">
        <f>'Security Hierarchy'!B63*(1/2)+'Economic Hierarchy'!B63*(1/6)+'Diplomatic Hiearachy'!B63*(1/6)+'Informational Hierarchy'!B63*(1/6)</f>
        <v>#DIV/0!</v>
      </c>
      <c r="C63" t="e">
        <f>'Security Hierarchy'!C63*(1/2)+'Economic Hierarchy'!C63*(1/6)+'Diplomatic Hiearachy'!C63*(1/6)+'Informational Hierarchy'!C63*(1/6)</f>
        <v>#DIV/0!</v>
      </c>
      <c r="D63" t="e">
        <f>'Security Hierarchy'!D63*(1/2)+'Economic Hierarchy'!D63*(1/6)+'Diplomatic Hiearachy'!D63*(1/6)+'Informational Hierarchy'!D63*(1/6)</f>
        <v>#DIV/0!</v>
      </c>
      <c r="E63" t="e">
        <f>'Security Hierarchy'!E63*(1/2)+'Economic Hierarchy'!E63*(1/6)+'Diplomatic Hiearachy'!E63*(1/6)+'Informational Hierarchy'!E63*(1/6)</f>
        <v>#DIV/0!</v>
      </c>
      <c r="F63" t="e">
        <f>'Security Hierarchy'!F63*(1/2)+'Economic Hierarchy'!F63*(1/6)+'Diplomatic Hiearachy'!F63*(1/6)+'Informational Hierarchy'!F63*(1/6)</f>
        <v>#DIV/0!</v>
      </c>
      <c r="G63" t="e">
        <f>'Security Hierarchy'!G63*(1/2)+'Economic Hierarchy'!G63*(1/6)+'Diplomatic Hiearachy'!G63*(1/6)+'Informational Hierarchy'!G63*(1/6)</f>
        <v>#DIV/0!</v>
      </c>
      <c r="H63" t="e">
        <f>'Security Hierarchy'!H63*(1/2)+'Economic Hierarchy'!H63*(1/6)+'Diplomatic Hiearachy'!H63*(1/6)+'Informational Hierarchy'!H63*(1/6)</f>
        <v>#DIV/0!</v>
      </c>
      <c r="I63" t="e">
        <f>'Security Hierarchy'!I63*(1/2)+'Economic Hierarchy'!I63*(1/6)+'Diplomatic Hiearachy'!I63*(1/6)+'Informational Hierarchy'!I63*(1/6)</f>
        <v>#DIV/0!</v>
      </c>
      <c r="J63" t="e">
        <f>'Security Hierarchy'!J63*(1/2)+'Economic Hierarchy'!J63*(1/6)+'Diplomatic Hiearachy'!J63*(1/6)+'Informational Hierarchy'!J63*(1/6)</f>
        <v>#DIV/0!</v>
      </c>
      <c r="K63" t="e">
        <f>'Security Hierarchy'!K63*(1/2)+'Economic Hierarchy'!K63*(1/6)+'Diplomatic Hiearachy'!K63*(1/6)+'Informational Hierarchy'!K63*(1/6)</f>
        <v>#DIV/0!</v>
      </c>
      <c r="L63" t="e">
        <f>'Security Hierarchy'!L63*(1/2)+'Economic Hierarchy'!L63*(1/6)+'Diplomatic Hiearachy'!L63*(1/6)+'Informational Hierarchy'!L63*(1/6)</f>
        <v>#DIV/0!</v>
      </c>
      <c r="M63" t="e">
        <f>'Security Hierarchy'!M63*(1/2)+'Economic Hierarchy'!M63*(1/6)+'Diplomatic Hiearachy'!M63*(1/6)+'Informational Hierarchy'!M63*(1/6)</f>
        <v>#DIV/0!</v>
      </c>
      <c r="N63" t="e">
        <f>'Security Hierarchy'!N63*(1/2)+'Economic Hierarchy'!N63*(1/6)+'Diplomatic Hiearachy'!N63*(1/6)+'Informational Hierarchy'!N63*(1/6)</f>
        <v>#DIV/0!</v>
      </c>
      <c r="O63" t="e">
        <f>'Security Hierarchy'!O63*(1/2)+'Economic Hierarchy'!O63*(1/6)+'Diplomatic Hiearachy'!O63*(1/6)+'Informational Hierarchy'!O63*(1/6)</f>
        <v>#DIV/0!</v>
      </c>
      <c r="P63" t="e">
        <f>'Security Hierarchy'!P63*(1/2)+'Economic Hierarchy'!P63*(1/6)+'Diplomatic Hiearachy'!P63*(1/6)+'Informational Hierarchy'!P63*(1/6)</f>
        <v>#DIV/0!</v>
      </c>
      <c r="Q63" t="e">
        <f>'Security Hierarchy'!Q63*(1/2)+'Economic Hierarchy'!Q63*(1/6)+'Diplomatic Hiearachy'!Q63*(1/6)+'Informational Hierarchy'!Q63*(1/6)</f>
        <v>#DIV/0!</v>
      </c>
      <c r="R63" t="e">
        <f>'Security Hierarchy'!R63*(1/2)+'Economic Hierarchy'!R63*(1/6)+'Diplomatic Hiearachy'!R63*(1/6)+'Informational Hierarchy'!R63*(1/6)</f>
        <v>#DIV/0!</v>
      </c>
      <c r="S63" t="e">
        <f>'Security Hierarchy'!S63*(1/2)+'Economic Hierarchy'!S63*(1/6)+'Diplomatic Hiearachy'!S63*(1/6)+'Informational Hierarchy'!S63*(1/6)</f>
        <v>#DIV/0!</v>
      </c>
      <c r="T63" t="e">
        <f>'Security Hierarchy'!T63*(1/2)+'Economic Hierarchy'!T63*(1/6)+'Diplomatic Hiearachy'!T63*(1/6)+'Informational Hierarchy'!T63*(1/6)</f>
        <v>#DIV/0!</v>
      </c>
      <c r="U63" t="e">
        <f>'Security Hierarchy'!U63*(1/2)+'Economic Hierarchy'!U63*(1/6)+'Diplomatic Hiearachy'!U63*(1/6)+'Informational Hierarchy'!U63*(1/6)</f>
        <v>#DIV/0!</v>
      </c>
      <c r="V63" t="e">
        <f>'Security Hierarchy'!V63*(1/2)+'Economic Hierarchy'!V63*(1/6)+'Diplomatic Hiearachy'!V63*(1/6)+'Informational Hierarchy'!V63*(1/6)</f>
        <v>#DIV/0!</v>
      </c>
      <c r="W63" t="e">
        <f>'Security Hierarchy'!W63*(1/2)+'Economic Hierarchy'!W63*(1/6)+'Diplomatic Hiearachy'!W63*(1/6)+'Informational Hierarchy'!W63*(1/6)</f>
        <v>#DIV/0!</v>
      </c>
      <c r="X63" t="e">
        <f>'Security Hierarchy'!X63*(1/2)+'Economic Hierarchy'!X63*(1/6)+'Diplomatic Hiearachy'!X63*(1/6)+'Informational Hierarchy'!X63*(1/6)</f>
        <v>#DIV/0!</v>
      </c>
      <c r="Y63" t="e">
        <f>'Security Hierarchy'!Y63*(1/2)+'Economic Hierarchy'!Y63*(1/6)+'Diplomatic Hiearachy'!Y63*(1/6)+'Informational Hierarchy'!Y63*(1/6)</f>
        <v>#DIV/0!</v>
      </c>
      <c r="Z63" t="e">
        <f>'Security Hierarchy'!Z63*(1/2)+'Economic Hierarchy'!Z63*(1/6)+'Diplomatic Hiearachy'!Z63*(1/6)+'Informational Hierarchy'!Z63*(1/6)</f>
        <v>#DIV/0!</v>
      </c>
      <c r="AA63" t="e">
        <f>'Security Hierarchy'!AA63*(1/2)+'Economic Hierarchy'!AA63*(1/6)+'Diplomatic Hiearachy'!AA63*(1/6)+'Informational Hierarchy'!AA63*(1/6)</f>
        <v>#DIV/0!</v>
      </c>
      <c r="AB63" t="e">
        <f>'Security Hierarchy'!AB63*(1/2)+'Economic Hierarchy'!AB63*(1/6)+'Diplomatic Hiearachy'!AB63*(1/6)+'Informational Hierarchy'!AB63*(1/6)</f>
        <v>#DIV/0!</v>
      </c>
      <c r="AC63" t="e">
        <f>'Security Hierarchy'!AC63*(1/2)+'Economic Hierarchy'!AC63*(1/6)+'Diplomatic Hiearachy'!AC63*(1/6)+'Informational Hierarchy'!AC63*(1/6)</f>
        <v>#DIV/0!</v>
      </c>
      <c r="AD63" t="e">
        <f>'Security Hierarchy'!AD63*(1/2)+'Economic Hierarchy'!AD63*(1/6)+'Diplomatic Hiearachy'!AD63*(1/6)+'Informational Hierarchy'!AD63*(1/6)</f>
        <v>#DIV/0!</v>
      </c>
      <c r="AE63" t="e">
        <f>'Security Hierarchy'!AE63*(1/2)+'Economic Hierarchy'!AE63*(1/6)+'Diplomatic Hiearachy'!AE63*(1/6)+'Informational Hierarchy'!AE63*(1/6)</f>
        <v>#DIV/0!</v>
      </c>
      <c r="AF63" t="e">
        <f>'Security Hierarchy'!AF63*(1/2)+'Economic Hierarchy'!AF63*(1/6)+'Diplomatic Hiearachy'!AF63*(1/6)+'Informational Hierarchy'!AF63*(1/6)</f>
        <v>#DIV/0!</v>
      </c>
      <c r="AG63" t="e">
        <f>'Security Hierarchy'!AG63*(1/2)+'Economic Hierarchy'!AG63*(1/6)+'Diplomatic Hiearachy'!AG63*(1/6)+'Informational Hierarchy'!AG63*(1/6)</f>
        <v>#DIV/0!</v>
      </c>
      <c r="AH63" t="e">
        <f>'Security Hierarchy'!AH63*(1/2)+'Economic Hierarchy'!AH63*(1/6)+'Diplomatic Hiearachy'!AH63*(1/6)+'Informational Hierarchy'!AH63*(1/6)</f>
        <v>#DIV/0!</v>
      </c>
      <c r="AI63" t="e">
        <f>'Security Hierarchy'!AI63*(1/2)+'Economic Hierarchy'!AI63*(1/6)+'Diplomatic Hiearachy'!AI63*(1/6)+'Informational Hierarchy'!AI63*(1/6)</f>
        <v>#DIV/0!</v>
      </c>
      <c r="AJ63" t="e">
        <f>'Security Hierarchy'!AJ63*(1/2)+'Economic Hierarchy'!AJ63*(1/6)+'Diplomatic Hiearachy'!AJ63*(1/6)+'Informational Hierarchy'!AJ63*(1/6)</f>
        <v>#DIV/0!</v>
      </c>
      <c r="AK63" t="e">
        <f>'Security Hierarchy'!AK63*(1/2)+'Economic Hierarchy'!AK63*(1/6)+'Diplomatic Hiearachy'!AK63*(1/6)+'Informational Hierarchy'!AK63*(1/6)</f>
        <v>#DIV/0!</v>
      </c>
      <c r="AL63" t="e">
        <f>'Security Hierarchy'!AL63*(1/2)+'Economic Hierarchy'!AL63*(1/6)+'Diplomatic Hiearachy'!AL63*(1/6)+'Informational Hierarchy'!AL63*(1/6)</f>
        <v>#DIV/0!</v>
      </c>
      <c r="AM63" t="e">
        <f>'Security Hierarchy'!AM63*(1/2)+'Economic Hierarchy'!AM63*(1/6)+'Diplomatic Hiearachy'!AM63*(1/6)+'Informational Hierarchy'!AM63*(1/6)</f>
        <v>#DIV/0!</v>
      </c>
      <c r="AN63" t="e">
        <f>'Security Hierarchy'!AN63*(1/2)+'Economic Hierarchy'!AN63*(1/6)+'Diplomatic Hiearachy'!AN63*(1/6)+'Informational Hierarchy'!AN63*(1/6)</f>
        <v>#DIV/0!</v>
      </c>
      <c r="AO63" t="e">
        <f>'Security Hierarchy'!AO63*(1/2)+'Economic Hierarchy'!AO63*(1/6)+'Diplomatic Hiearachy'!AO63*(1/6)+'Informational Hierarchy'!AO63*(1/6)</f>
        <v>#DIV/0!</v>
      </c>
      <c r="AP63" t="e">
        <f>'Security Hierarchy'!AP63*(1/2)+'Economic Hierarchy'!AP63*(1/6)+'Diplomatic Hiearachy'!AP63*(1/6)+'Informational Hierarchy'!AP63*(1/6)</f>
        <v>#DIV/0!</v>
      </c>
      <c r="AQ63" t="e">
        <f>'Security Hierarchy'!AQ63*(1/2)+'Economic Hierarchy'!AQ63*(1/6)+'Diplomatic Hiearachy'!AQ63*(1/6)+'Informational Hierarchy'!AQ63*(1/6)</f>
        <v>#DIV/0!</v>
      </c>
      <c r="AR63" t="e">
        <f>'Security Hierarchy'!AR63*(1/2)+'Economic Hierarchy'!AR63*(1/6)+'Diplomatic Hiearachy'!AR63*(1/6)+'Informational Hierarchy'!AR63*(1/6)</f>
        <v>#DIV/0!</v>
      </c>
      <c r="AS63" t="e">
        <f>'Security Hierarchy'!AS63*(1/2)+'Economic Hierarchy'!AS63*(1/6)+'Diplomatic Hiearachy'!AS63*(1/6)+'Informational Hierarchy'!AS63*(1/6)</f>
        <v>#DIV/0!</v>
      </c>
      <c r="AT63" t="e">
        <f>'Security Hierarchy'!AT63*(1/2)+'Economic Hierarchy'!AT63*(1/6)+'Diplomatic Hiearachy'!AT63*(1/6)+'Informational Hierarchy'!AT63*(1/6)</f>
        <v>#DIV/0!</v>
      </c>
      <c r="AU63" t="e">
        <f>'Security Hierarchy'!AU63*(1/2)+'Economic Hierarchy'!AU63*(1/6)+'Diplomatic Hiearachy'!AU63*(1/6)+'Informational Hierarchy'!AU63*(1/6)</f>
        <v>#DIV/0!</v>
      </c>
      <c r="AV63" t="e">
        <f>'Security Hierarchy'!AV63*(1/2)+'Economic Hierarchy'!AV63*(1/6)+'Diplomatic Hiearachy'!AV63*(1/6)+'Informational Hierarchy'!AV63*(1/6)</f>
        <v>#DIV/0!</v>
      </c>
      <c r="AW63" t="e">
        <f>'Security Hierarchy'!AW63*(1/2)+'Economic Hierarchy'!AW63*(1/6)+'Diplomatic Hiearachy'!AW63*(1/6)+'Informational Hierarchy'!AW63*(1/6)</f>
        <v>#DIV/0!</v>
      </c>
    </row>
    <row r="64" spans="1:49" x14ac:dyDescent="0.25">
      <c r="A64">
        <v>1992</v>
      </c>
      <c r="B64" t="e">
        <f>'Security Hierarchy'!B64*(1/2)+'Economic Hierarchy'!B64*(1/6)+'Diplomatic Hiearachy'!B64*(1/6)+'Informational Hierarchy'!B64*(1/6)</f>
        <v>#DIV/0!</v>
      </c>
      <c r="C64" t="e">
        <f>'Security Hierarchy'!C64*(1/2)+'Economic Hierarchy'!C64*(1/6)+'Diplomatic Hiearachy'!C64*(1/6)+'Informational Hierarchy'!C64*(1/6)</f>
        <v>#DIV/0!</v>
      </c>
      <c r="D64" t="e">
        <f>'Security Hierarchy'!D64*(1/2)+'Economic Hierarchy'!D64*(1/6)+'Diplomatic Hiearachy'!D64*(1/6)+'Informational Hierarchy'!D64*(1/6)</f>
        <v>#DIV/0!</v>
      </c>
      <c r="E64" t="e">
        <f>'Security Hierarchy'!E64*(1/2)+'Economic Hierarchy'!E64*(1/6)+'Diplomatic Hiearachy'!E64*(1/6)+'Informational Hierarchy'!E64*(1/6)</f>
        <v>#DIV/0!</v>
      </c>
      <c r="F64" t="e">
        <f>'Security Hierarchy'!F64*(1/2)+'Economic Hierarchy'!F64*(1/6)+'Diplomatic Hiearachy'!F64*(1/6)+'Informational Hierarchy'!F64*(1/6)</f>
        <v>#DIV/0!</v>
      </c>
      <c r="G64" t="e">
        <f>'Security Hierarchy'!G64*(1/2)+'Economic Hierarchy'!G64*(1/6)+'Diplomatic Hiearachy'!G64*(1/6)+'Informational Hierarchy'!G64*(1/6)</f>
        <v>#DIV/0!</v>
      </c>
      <c r="H64" t="e">
        <f>'Security Hierarchy'!H64*(1/2)+'Economic Hierarchy'!H64*(1/6)+'Diplomatic Hiearachy'!H64*(1/6)+'Informational Hierarchy'!H64*(1/6)</f>
        <v>#DIV/0!</v>
      </c>
      <c r="I64" t="e">
        <f>'Security Hierarchy'!I64*(1/2)+'Economic Hierarchy'!I64*(1/6)+'Diplomatic Hiearachy'!I64*(1/6)+'Informational Hierarchy'!I64*(1/6)</f>
        <v>#DIV/0!</v>
      </c>
      <c r="J64" t="e">
        <f>'Security Hierarchy'!J64*(1/2)+'Economic Hierarchy'!J64*(1/6)+'Diplomatic Hiearachy'!J64*(1/6)+'Informational Hierarchy'!J64*(1/6)</f>
        <v>#DIV/0!</v>
      </c>
      <c r="K64" t="e">
        <f>'Security Hierarchy'!K64*(1/2)+'Economic Hierarchy'!K64*(1/6)+'Diplomatic Hiearachy'!K64*(1/6)+'Informational Hierarchy'!K64*(1/6)</f>
        <v>#DIV/0!</v>
      </c>
      <c r="L64" t="e">
        <f>'Security Hierarchy'!L64*(1/2)+'Economic Hierarchy'!L64*(1/6)+'Diplomatic Hiearachy'!L64*(1/6)+'Informational Hierarchy'!L64*(1/6)</f>
        <v>#DIV/0!</v>
      </c>
      <c r="M64" t="e">
        <f>'Security Hierarchy'!M64*(1/2)+'Economic Hierarchy'!M64*(1/6)+'Diplomatic Hiearachy'!M64*(1/6)+'Informational Hierarchy'!M64*(1/6)</f>
        <v>#DIV/0!</v>
      </c>
      <c r="N64" t="e">
        <f>'Security Hierarchy'!N64*(1/2)+'Economic Hierarchy'!N64*(1/6)+'Diplomatic Hiearachy'!N64*(1/6)+'Informational Hierarchy'!N64*(1/6)</f>
        <v>#DIV/0!</v>
      </c>
      <c r="O64" t="e">
        <f>'Security Hierarchy'!O64*(1/2)+'Economic Hierarchy'!O64*(1/6)+'Diplomatic Hiearachy'!O64*(1/6)+'Informational Hierarchy'!O64*(1/6)</f>
        <v>#DIV/0!</v>
      </c>
      <c r="P64" t="e">
        <f>'Security Hierarchy'!P64*(1/2)+'Economic Hierarchy'!P64*(1/6)+'Diplomatic Hiearachy'!P64*(1/6)+'Informational Hierarchy'!P64*(1/6)</f>
        <v>#DIV/0!</v>
      </c>
      <c r="Q64" t="e">
        <f>'Security Hierarchy'!Q64*(1/2)+'Economic Hierarchy'!Q64*(1/6)+'Diplomatic Hiearachy'!Q64*(1/6)+'Informational Hierarchy'!Q64*(1/6)</f>
        <v>#DIV/0!</v>
      </c>
      <c r="R64" t="e">
        <f>'Security Hierarchy'!R64*(1/2)+'Economic Hierarchy'!R64*(1/6)+'Diplomatic Hiearachy'!R64*(1/6)+'Informational Hierarchy'!R64*(1/6)</f>
        <v>#DIV/0!</v>
      </c>
      <c r="S64" t="e">
        <f>'Security Hierarchy'!S64*(1/2)+'Economic Hierarchy'!S64*(1/6)+'Diplomatic Hiearachy'!S64*(1/6)+'Informational Hierarchy'!S64*(1/6)</f>
        <v>#DIV/0!</v>
      </c>
      <c r="T64" t="e">
        <f>'Security Hierarchy'!T64*(1/2)+'Economic Hierarchy'!T64*(1/6)+'Diplomatic Hiearachy'!T64*(1/6)+'Informational Hierarchy'!T64*(1/6)</f>
        <v>#DIV/0!</v>
      </c>
      <c r="U64" t="e">
        <f>'Security Hierarchy'!U64*(1/2)+'Economic Hierarchy'!U64*(1/6)+'Diplomatic Hiearachy'!U64*(1/6)+'Informational Hierarchy'!U64*(1/6)</f>
        <v>#DIV/0!</v>
      </c>
      <c r="V64" t="e">
        <f>'Security Hierarchy'!V64*(1/2)+'Economic Hierarchy'!V64*(1/6)+'Diplomatic Hiearachy'!V64*(1/6)+'Informational Hierarchy'!V64*(1/6)</f>
        <v>#DIV/0!</v>
      </c>
      <c r="W64" t="e">
        <f>'Security Hierarchy'!W64*(1/2)+'Economic Hierarchy'!W64*(1/6)+'Diplomatic Hiearachy'!W64*(1/6)+'Informational Hierarchy'!W64*(1/6)</f>
        <v>#DIV/0!</v>
      </c>
      <c r="X64" t="e">
        <f>'Security Hierarchy'!X64*(1/2)+'Economic Hierarchy'!X64*(1/6)+'Diplomatic Hiearachy'!X64*(1/6)+'Informational Hierarchy'!X64*(1/6)</f>
        <v>#DIV/0!</v>
      </c>
      <c r="Y64" t="e">
        <f>'Security Hierarchy'!Y64*(1/2)+'Economic Hierarchy'!Y64*(1/6)+'Diplomatic Hiearachy'!Y64*(1/6)+'Informational Hierarchy'!Y64*(1/6)</f>
        <v>#DIV/0!</v>
      </c>
      <c r="Z64" t="e">
        <f>'Security Hierarchy'!Z64*(1/2)+'Economic Hierarchy'!Z64*(1/6)+'Diplomatic Hiearachy'!Z64*(1/6)+'Informational Hierarchy'!Z64*(1/6)</f>
        <v>#DIV/0!</v>
      </c>
      <c r="AA64" t="e">
        <f>'Security Hierarchy'!AA64*(1/2)+'Economic Hierarchy'!AA64*(1/6)+'Diplomatic Hiearachy'!AA64*(1/6)+'Informational Hierarchy'!AA64*(1/6)</f>
        <v>#DIV/0!</v>
      </c>
      <c r="AB64" t="e">
        <f>'Security Hierarchy'!AB64*(1/2)+'Economic Hierarchy'!AB64*(1/6)+'Diplomatic Hiearachy'!AB64*(1/6)+'Informational Hierarchy'!AB64*(1/6)</f>
        <v>#DIV/0!</v>
      </c>
      <c r="AC64" t="e">
        <f>'Security Hierarchy'!AC64*(1/2)+'Economic Hierarchy'!AC64*(1/6)+'Diplomatic Hiearachy'!AC64*(1/6)+'Informational Hierarchy'!AC64*(1/6)</f>
        <v>#DIV/0!</v>
      </c>
      <c r="AD64" t="e">
        <f>'Security Hierarchy'!AD64*(1/2)+'Economic Hierarchy'!AD64*(1/6)+'Diplomatic Hiearachy'!AD64*(1/6)+'Informational Hierarchy'!AD64*(1/6)</f>
        <v>#DIV/0!</v>
      </c>
      <c r="AE64" t="e">
        <f>'Security Hierarchy'!AE64*(1/2)+'Economic Hierarchy'!AE64*(1/6)+'Diplomatic Hiearachy'!AE64*(1/6)+'Informational Hierarchy'!AE64*(1/6)</f>
        <v>#DIV/0!</v>
      </c>
      <c r="AF64" t="e">
        <f>'Security Hierarchy'!AF64*(1/2)+'Economic Hierarchy'!AF64*(1/6)+'Diplomatic Hiearachy'!AF64*(1/6)+'Informational Hierarchy'!AF64*(1/6)</f>
        <v>#DIV/0!</v>
      </c>
      <c r="AG64" t="e">
        <f>'Security Hierarchy'!AG64*(1/2)+'Economic Hierarchy'!AG64*(1/6)+'Diplomatic Hiearachy'!AG64*(1/6)+'Informational Hierarchy'!AG64*(1/6)</f>
        <v>#DIV/0!</v>
      </c>
      <c r="AH64" t="e">
        <f>'Security Hierarchy'!AH64*(1/2)+'Economic Hierarchy'!AH64*(1/6)+'Diplomatic Hiearachy'!AH64*(1/6)+'Informational Hierarchy'!AH64*(1/6)</f>
        <v>#DIV/0!</v>
      </c>
      <c r="AI64" t="e">
        <f>'Security Hierarchy'!AI64*(1/2)+'Economic Hierarchy'!AI64*(1/6)+'Diplomatic Hiearachy'!AI64*(1/6)+'Informational Hierarchy'!AI64*(1/6)</f>
        <v>#DIV/0!</v>
      </c>
      <c r="AJ64" t="e">
        <f>'Security Hierarchy'!AJ64*(1/2)+'Economic Hierarchy'!AJ64*(1/6)+'Diplomatic Hiearachy'!AJ64*(1/6)+'Informational Hierarchy'!AJ64*(1/6)</f>
        <v>#DIV/0!</v>
      </c>
      <c r="AK64" t="e">
        <f>'Security Hierarchy'!AK64*(1/2)+'Economic Hierarchy'!AK64*(1/6)+'Diplomatic Hiearachy'!AK64*(1/6)+'Informational Hierarchy'!AK64*(1/6)</f>
        <v>#DIV/0!</v>
      </c>
      <c r="AL64" t="e">
        <f>'Security Hierarchy'!AL64*(1/2)+'Economic Hierarchy'!AL64*(1/6)+'Diplomatic Hiearachy'!AL64*(1/6)+'Informational Hierarchy'!AL64*(1/6)</f>
        <v>#DIV/0!</v>
      </c>
      <c r="AM64" t="e">
        <f>'Security Hierarchy'!AM64*(1/2)+'Economic Hierarchy'!AM64*(1/6)+'Diplomatic Hiearachy'!AM64*(1/6)+'Informational Hierarchy'!AM64*(1/6)</f>
        <v>#DIV/0!</v>
      </c>
      <c r="AN64" t="e">
        <f>'Security Hierarchy'!AN64*(1/2)+'Economic Hierarchy'!AN64*(1/6)+'Diplomatic Hiearachy'!AN64*(1/6)+'Informational Hierarchy'!AN64*(1/6)</f>
        <v>#DIV/0!</v>
      </c>
      <c r="AO64" t="e">
        <f>'Security Hierarchy'!AO64*(1/2)+'Economic Hierarchy'!AO64*(1/6)+'Diplomatic Hiearachy'!AO64*(1/6)+'Informational Hierarchy'!AO64*(1/6)</f>
        <v>#DIV/0!</v>
      </c>
      <c r="AP64" t="e">
        <f>'Security Hierarchy'!AP64*(1/2)+'Economic Hierarchy'!AP64*(1/6)+'Diplomatic Hiearachy'!AP64*(1/6)+'Informational Hierarchy'!AP64*(1/6)</f>
        <v>#DIV/0!</v>
      </c>
      <c r="AQ64" t="e">
        <f>'Security Hierarchy'!AQ64*(1/2)+'Economic Hierarchy'!AQ64*(1/6)+'Diplomatic Hiearachy'!AQ64*(1/6)+'Informational Hierarchy'!AQ64*(1/6)</f>
        <v>#DIV/0!</v>
      </c>
      <c r="AR64" t="e">
        <f>'Security Hierarchy'!AR64*(1/2)+'Economic Hierarchy'!AR64*(1/6)+'Diplomatic Hiearachy'!AR64*(1/6)+'Informational Hierarchy'!AR64*(1/6)</f>
        <v>#DIV/0!</v>
      </c>
      <c r="AS64" t="e">
        <f>'Security Hierarchy'!AS64*(1/2)+'Economic Hierarchy'!AS64*(1/6)+'Diplomatic Hiearachy'!AS64*(1/6)+'Informational Hierarchy'!AS64*(1/6)</f>
        <v>#DIV/0!</v>
      </c>
      <c r="AT64" t="e">
        <f>'Security Hierarchy'!AT64*(1/2)+'Economic Hierarchy'!AT64*(1/6)+'Diplomatic Hiearachy'!AT64*(1/6)+'Informational Hierarchy'!AT64*(1/6)</f>
        <v>#DIV/0!</v>
      </c>
      <c r="AU64" t="e">
        <f>'Security Hierarchy'!AU64*(1/2)+'Economic Hierarchy'!AU64*(1/6)+'Diplomatic Hiearachy'!AU64*(1/6)+'Informational Hierarchy'!AU64*(1/6)</f>
        <v>#DIV/0!</v>
      </c>
      <c r="AV64" t="e">
        <f>'Security Hierarchy'!AV64*(1/2)+'Economic Hierarchy'!AV64*(1/6)+'Diplomatic Hiearachy'!AV64*(1/6)+'Informational Hierarchy'!AV64*(1/6)</f>
        <v>#DIV/0!</v>
      </c>
      <c r="AW64" t="e">
        <f>'Security Hierarchy'!AW64*(1/2)+'Economic Hierarchy'!AW64*(1/6)+'Diplomatic Hiearachy'!AW64*(1/6)+'Informational Hierarchy'!AW64*(1/6)</f>
        <v>#DIV/0!</v>
      </c>
    </row>
    <row r="65" spans="1:49" x14ac:dyDescent="0.25">
      <c r="A65">
        <v>1993</v>
      </c>
      <c r="B65" t="e">
        <f>'Security Hierarchy'!B65*(1/2)+'Economic Hierarchy'!B65*(1/6)+'Diplomatic Hiearachy'!B65*(1/6)+'Informational Hierarchy'!B65*(1/6)</f>
        <v>#DIV/0!</v>
      </c>
      <c r="C65" t="e">
        <f>'Security Hierarchy'!C65*(1/2)+'Economic Hierarchy'!C65*(1/6)+'Diplomatic Hiearachy'!C65*(1/6)+'Informational Hierarchy'!C65*(1/6)</f>
        <v>#DIV/0!</v>
      </c>
      <c r="D65" t="e">
        <f>'Security Hierarchy'!D65*(1/2)+'Economic Hierarchy'!D65*(1/6)+'Diplomatic Hiearachy'!D65*(1/6)+'Informational Hierarchy'!D65*(1/6)</f>
        <v>#DIV/0!</v>
      </c>
      <c r="E65" t="e">
        <f>'Security Hierarchy'!E65*(1/2)+'Economic Hierarchy'!E65*(1/6)+'Diplomatic Hiearachy'!E65*(1/6)+'Informational Hierarchy'!E65*(1/6)</f>
        <v>#DIV/0!</v>
      </c>
      <c r="F65" t="e">
        <f>'Security Hierarchy'!F65*(1/2)+'Economic Hierarchy'!F65*(1/6)+'Diplomatic Hiearachy'!F65*(1/6)+'Informational Hierarchy'!F65*(1/6)</f>
        <v>#DIV/0!</v>
      </c>
      <c r="G65" t="e">
        <f>'Security Hierarchy'!G65*(1/2)+'Economic Hierarchy'!G65*(1/6)+'Diplomatic Hiearachy'!G65*(1/6)+'Informational Hierarchy'!G65*(1/6)</f>
        <v>#DIV/0!</v>
      </c>
      <c r="H65" t="e">
        <f>'Security Hierarchy'!H65*(1/2)+'Economic Hierarchy'!H65*(1/6)+'Diplomatic Hiearachy'!H65*(1/6)+'Informational Hierarchy'!H65*(1/6)</f>
        <v>#DIV/0!</v>
      </c>
      <c r="I65" t="e">
        <f>'Security Hierarchy'!I65*(1/2)+'Economic Hierarchy'!I65*(1/6)+'Diplomatic Hiearachy'!I65*(1/6)+'Informational Hierarchy'!I65*(1/6)</f>
        <v>#DIV/0!</v>
      </c>
      <c r="J65" t="e">
        <f>'Security Hierarchy'!J65*(1/2)+'Economic Hierarchy'!J65*(1/6)+'Diplomatic Hiearachy'!J65*(1/6)+'Informational Hierarchy'!J65*(1/6)</f>
        <v>#DIV/0!</v>
      </c>
      <c r="K65" t="e">
        <f>'Security Hierarchy'!K65*(1/2)+'Economic Hierarchy'!K65*(1/6)+'Diplomatic Hiearachy'!K65*(1/6)+'Informational Hierarchy'!K65*(1/6)</f>
        <v>#DIV/0!</v>
      </c>
      <c r="L65" t="e">
        <f>'Security Hierarchy'!L65*(1/2)+'Economic Hierarchy'!L65*(1/6)+'Diplomatic Hiearachy'!L65*(1/6)+'Informational Hierarchy'!L65*(1/6)</f>
        <v>#DIV/0!</v>
      </c>
      <c r="M65" t="e">
        <f>'Security Hierarchy'!M65*(1/2)+'Economic Hierarchy'!M65*(1/6)+'Diplomatic Hiearachy'!M65*(1/6)+'Informational Hierarchy'!M65*(1/6)</f>
        <v>#DIV/0!</v>
      </c>
      <c r="N65" t="e">
        <f>'Security Hierarchy'!N65*(1/2)+'Economic Hierarchy'!N65*(1/6)+'Diplomatic Hiearachy'!N65*(1/6)+'Informational Hierarchy'!N65*(1/6)</f>
        <v>#DIV/0!</v>
      </c>
      <c r="O65" t="e">
        <f>'Security Hierarchy'!O65*(1/2)+'Economic Hierarchy'!O65*(1/6)+'Diplomatic Hiearachy'!O65*(1/6)+'Informational Hierarchy'!O65*(1/6)</f>
        <v>#DIV/0!</v>
      </c>
      <c r="P65" t="e">
        <f>'Security Hierarchy'!P65*(1/2)+'Economic Hierarchy'!P65*(1/6)+'Diplomatic Hiearachy'!P65*(1/6)+'Informational Hierarchy'!P65*(1/6)</f>
        <v>#DIV/0!</v>
      </c>
      <c r="Q65" t="e">
        <f>'Security Hierarchy'!Q65*(1/2)+'Economic Hierarchy'!Q65*(1/6)+'Diplomatic Hiearachy'!Q65*(1/6)+'Informational Hierarchy'!Q65*(1/6)</f>
        <v>#DIV/0!</v>
      </c>
      <c r="R65" t="e">
        <f>'Security Hierarchy'!R65*(1/2)+'Economic Hierarchy'!R65*(1/6)+'Diplomatic Hiearachy'!R65*(1/6)+'Informational Hierarchy'!R65*(1/6)</f>
        <v>#DIV/0!</v>
      </c>
      <c r="S65" t="e">
        <f>'Security Hierarchy'!S65*(1/2)+'Economic Hierarchy'!S65*(1/6)+'Diplomatic Hiearachy'!S65*(1/6)+'Informational Hierarchy'!S65*(1/6)</f>
        <v>#DIV/0!</v>
      </c>
      <c r="T65" t="e">
        <f>'Security Hierarchy'!T65*(1/2)+'Economic Hierarchy'!T65*(1/6)+'Diplomatic Hiearachy'!T65*(1/6)+'Informational Hierarchy'!T65*(1/6)</f>
        <v>#DIV/0!</v>
      </c>
      <c r="U65" t="e">
        <f>'Security Hierarchy'!U65*(1/2)+'Economic Hierarchy'!U65*(1/6)+'Diplomatic Hiearachy'!U65*(1/6)+'Informational Hierarchy'!U65*(1/6)</f>
        <v>#DIV/0!</v>
      </c>
      <c r="V65" t="e">
        <f>'Security Hierarchy'!V65*(1/2)+'Economic Hierarchy'!V65*(1/6)+'Diplomatic Hiearachy'!V65*(1/6)+'Informational Hierarchy'!V65*(1/6)</f>
        <v>#DIV/0!</v>
      </c>
      <c r="W65" t="e">
        <f>'Security Hierarchy'!W65*(1/2)+'Economic Hierarchy'!W65*(1/6)+'Diplomatic Hiearachy'!W65*(1/6)+'Informational Hierarchy'!W65*(1/6)</f>
        <v>#DIV/0!</v>
      </c>
      <c r="X65" t="e">
        <f>'Security Hierarchy'!X65*(1/2)+'Economic Hierarchy'!X65*(1/6)+'Diplomatic Hiearachy'!X65*(1/6)+'Informational Hierarchy'!X65*(1/6)</f>
        <v>#DIV/0!</v>
      </c>
      <c r="Y65" t="e">
        <f>'Security Hierarchy'!Y65*(1/2)+'Economic Hierarchy'!Y65*(1/6)+'Diplomatic Hiearachy'!Y65*(1/6)+'Informational Hierarchy'!Y65*(1/6)</f>
        <v>#DIV/0!</v>
      </c>
      <c r="Z65" t="e">
        <f>'Security Hierarchy'!Z65*(1/2)+'Economic Hierarchy'!Z65*(1/6)+'Diplomatic Hiearachy'!Z65*(1/6)+'Informational Hierarchy'!Z65*(1/6)</f>
        <v>#DIV/0!</v>
      </c>
      <c r="AA65" t="e">
        <f>'Security Hierarchy'!AA65*(1/2)+'Economic Hierarchy'!AA65*(1/6)+'Diplomatic Hiearachy'!AA65*(1/6)+'Informational Hierarchy'!AA65*(1/6)</f>
        <v>#DIV/0!</v>
      </c>
      <c r="AB65" t="e">
        <f>'Security Hierarchy'!AB65*(1/2)+'Economic Hierarchy'!AB65*(1/6)+'Diplomatic Hiearachy'!AB65*(1/6)+'Informational Hierarchy'!AB65*(1/6)</f>
        <v>#DIV/0!</v>
      </c>
      <c r="AC65" t="e">
        <f>'Security Hierarchy'!AC65*(1/2)+'Economic Hierarchy'!AC65*(1/6)+'Diplomatic Hiearachy'!AC65*(1/6)+'Informational Hierarchy'!AC65*(1/6)</f>
        <v>#DIV/0!</v>
      </c>
      <c r="AD65" t="e">
        <f>'Security Hierarchy'!AD65*(1/2)+'Economic Hierarchy'!AD65*(1/6)+'Diplomatic Hiearachy'!AD65*(1/6)+'Informational Hierarchy'!AD65*(1/6)</f>
        <v>#DIV/0!</v>
      </c>
      <c r="AE65" t="e">
        <f>'Security Hierarchy'!AE65*(1/2)+'Economic Hierarchy'!AE65*(1/6)+'Diplomatic Hiearachy'!AE65*(1/6)+'Informational Hierarchy'!AE65*(1/6)</f>
        <v>#DIV/0!</v>
      </c>
      <c r="AF65" t="e">
        <f>'Security Hierarchy'!AF65*(1/2)+'Economic Hierarchy'!AF65*(1/6)+'Diplomatic Hiearachy'!AF65*(1/6)+'Informational Hierarchy'!AF65*(1/6)</f>
        <v>#DIV/0!</v>
      </c>
      <c r="AG65" t="e">
        <f>'Security Hierarchy'!AG65*(1/2)+'Economic Hierarchy'!AG65*(1/6)+'Diplomatic Hiearachy'!AG65*(1/6)+'Informational Hierarchy'!AG65*(1/6)</f>
        <v>#DIV/0!</v>
      </c>
      <c r="AH65" t="e">
        <f>'Security Hierarchy'!AH65*(1/2)+'Economic Hierarchy'!AH65*(1/6)+'Diplomatic Hiearachy'!AH65*(1/6)+'Informational Hierarchy'!AH65*(1/6)</f>
        <v>#DIV/0!</v>
      </c>
      <c r="AI65" t="e">
        <f>'Security Hierarchy'!AI65*(1/2)+'Economic Hierarchy'!AI65*(1/6)+'Diplomatic Hiearachy'!AI65*(1/6)+'Informational Hierarchy'!AI65*(1/6)</f>
        <v>#DIV/0!</v>
      </c>
      <c r="AJ65" t="e">
        <f>'Security Hierarchy'!AJ65*(1/2)+'Economic Hierarchy'!AJ65*(1/6)+'Diplomatic Hiearachy'!AJ65*(1/6)+'Informational Hierarchy'!AJ65*(1/6)</f>
        <v>#DIV/0!</v>
      </c>
      <c r="AK65" t="e">
        <f>'Security Hierarchy'!AK65*(1/2)+'Economic Hierarchy'!AK65*(1/6)+'Diplomatic Hiearachy'!AK65*(1/6)+'Informational Hierarchy'!AK65*(1/6)</f>
        <v>#DIV/0!</v>
      </c>
      <c r="AL65" t="e">
        <f>'Security Hierarchy'!AL65*(1/2)+'Economic Hierarchy'!AL65*(1/6)+'Diplomatic Hiearachy'!AL65*(1/6)+'Informational Hierarchy'!AL65*(1/6)</f>
        <v>#DIV/0!</v>
      </c>
      <c r="AM65" t="e">
        <f>'Security Hierarchy'!AM65*(1/2)+'Economic Hierarchy'!AM65*(1/6)+'Diplomatic Hiearachy'!AM65*(1/6)+'Informational Hierarchy'!AM65*(1/6)</f>
        <v>#DIV/0!</v>
      </c>
      <c r="AN65" t="e">
        <f>'Security Hierarchy'!AN65*(1/2)+'Economic Hierarchy'!AN65*(1/6)+'Diplomatic Hiearachy'!AN65*(1/6)+'Informational Hierarchy'!AN65*(1/6)</f>
        <v>#DIV/0!</v>
      </c>
      <c r="AO65" t="e">
        <f>'Security Hierarchy'!AO65*(1/2)+'Economic Hierarchy'!AO65*(1/6)+'Diplomatic Hiearachy'!AO65*(1/6)+'Informational Hierarchy'!AO65*(1/6)</f>
        <v>#DIV/0!</v>
      </c>
      <c r="AP65" t="e">
        <f>'Security Hierarchy'!AP65*(1/2)+'Economic Hierarchy'!AP65*(1/6)+'Diplomatic Hiearachy'!AP65*(1/6)+'Informational Hierarchy'!AP65*(1/6)</f>
        <v>#DIV/0!</v>
      </c>
      <c r="AQ65" t="e">
        <f>'Security Hierarchy'!AQ65*(1/2)+'Economic Hierarchy'!AQ65*(1/6)+'Diplomatic Hiearachy'!AQ65*(1/6)+'Informational Hierarchy'!AQ65*(1/6)</f>
        <v>#DIV/0!</v>
      </c>
      <c r="AR65" t="e">
        <f>'Security Hierarchy'!AR65*(1/2)+'Economic Hierarchy'!AR65*(1/6)+'Diplomatic Hiearachy'!AR65*(1/6)+'Informational Hierarchy'!AR65*(1/6)</f>
        <v>#DIV/0!</v>
      </c>
      <c r="AS65" t="e">
        <f>'Security Hierarchy'!AS65*(1/2)+'Economic Hierarchy'!AS65*(1/6)+'Diplomatic Hiearachy'!AS65*(1/6)+'Informational Hierarchy'!AS65*(1/6)</f>
        <v>#DIV/0!</v>
      </c>
      <c r="AT65" t="e">
        <f>'Security Hierarchy'!AT65*(1/2)+'Economic Hierarchy'!AT65*(1/6)+'Diplomatic Hiearachy'!AT65*(1/6)+'Informational Hierarchy'!AT65*(1/6)</f>
        <v>#DIV/0!</v>
      </c>
      <c r="AU65" t="e">
        <f>'Security Hierarchy'!AU65*(1/2)+'Economic Hierarchy'!AU65*(1/6)+'Diplomatic Hiearachy'!AU65*(1/6)+'Informational Hierarchy'!AU65*(1/6)</f>
        <v>#DIV/0!</v>
      </c>
      <c r="AV65" t="e">
        <f>'Security Hierarchy'!AV65*(1/2)+'Economic Hierarchy'!AV65*(1/6)+'Diplomatic Hiearachy'!AV65*(1/6)+'Informational Hierarchy'!AV65*(1/6)</f>
        <v>#DIV/0!</v>
      </c>
      <c r="AW65" t="e">
        <f>'Security Hierarchy'!AW65*(1/2)+'Economic Hierarchy'!AW65*(1/6)+'Diplomatic Hiearachy'!AW65*(1/6)+'Informational Hierarchy'!AW65*(1/6)</f>
        <v>#DIV/0!</v>
      </c>
    </row>
    <row r="66" spans="1:49" x14ac:dyDescent="0.25">
      <c r="A66">
        <v>1994</v>
      </c>
      <c r="B66" t="e">
        <f>'Security Hierarchy'!B66*(1/2)+'Economic Hierarchy'!B66*(1/6)+'Diplomatic Hiearachy'!B66*(1/6)+'Informational Hierarchy'!B66*(1/6)</f>
        <v>#DIV/0!</v>
      </c>
      <c r="C66" t="e">
        <f>'Security Hierarchy'!C66*(1/2)+'Economic Hierarchy'!C66*(1/6)+'Diplomatic Hiearachy'!C66*(1/6)+'Informational Hierarchy'!C66*(1/6)</f>
        <v>#DIV/0!</v>
      </c>
      <c r="D66" t="e">
        <f>'Security Hierarchy'!D66*(1/2)+'Economic Hierarchy'!D66*(1/6)+'Diplomatic Hiearachy'!D66*(1/6)+'Informational Hierarchy'!D66*(1/6)</f>
        <v>#DIV/0!</v>
      </c>
      <c r="E66" t="e">
        <f>'Security Hierarchy'!E66*(1/2)+'Economic Hierarchy'!E66*(1/6)+'Diplomatic Hiearachy'!E66*(1/6)+'Informational Hierarchy'!E66*(1/6)</f>
        <v>#DIV/0!</v>
      </c>
      <c r="F66" t="e">
        <f>'Security Hierarchy'!F66*(1/2)+'Economic Hierarchy'!F66*(1/6)+'Diplomatic Hiearachy'!F66*(1/6)+'Informational Hierarchy'!F66*(1/6)</f>
        <v>#DIV/0!</v>
      </c>
      <c r="G66" t="e">
        <f>'Security Hierarchy'!G66*(1/2)+'Economic Hierarchy'!G66*(1/6)+'Diplomatic Hiearachy'!G66*(1/6)+'Informational Hierarchy'!G66*(1/6)</f>
        <v>#DIV/0!</v>
      </c>
      <c r="H66" t="e">
        <f>'Security Hierarchy'!H66*(1/2)+'Economic Hierarchy'!H66*(1/6)+'Diplomatic Hiearachy'!H66*(1/6)+'Informational Hierarchy'!H66*(1/6)</f>
        <v>#DIV/0!</v>
      </c>
      <c r="I66" t="e">
        <f>'Security Hierarchy'!I66*(1/2)+'Economic Hierarchy'!I66*(1/6)+'Diplomatic Hiearachy'!I66*(1/6)+'Informational Hierarchy'!I66*(1/6)</f>
        <v>#DIV/0!</v>
      </c>
      <c r="J66" t="e">
        <f>'Security Hierarchy'!J66*(1/2)+'Economic Hierarchy'!J66*(1/6)+'Diplomatic Hiearachy'!J66*(1/6)+'Informational Hierarchy'!J66*(1/6)</f>
        <v>#DIV/0!</v>
      </c>
      <c r="K66" t="e">
        <f>'Security Hierarchy'!K66*(1/2)+'Economic Hierarchy'!K66*(1/6)+'Diplomatic Hiearachy'!K66*(1/6)+'Informational Hierarchy'!K66*(1/6)</f>
        <v>#DIV/0!</v>
      </c>
      <c r="L66" t="e">
        <f>'Security Hierarchy'!L66*(1/2)+'Economic Hierarchy'!L66*(1/6)+'Diplomatic Hiearachy'!L66*(1/6)+'Informational Hierarchy'!L66*(1/6)</f>
        <v>#DIV/0!</v>
      </c>
      <c r="M66" t="e">
        <f>'Security Hierarchy'!M66*(1/2)+'Economic Hierarchy'!M66*(1/6)+'Diplomatic Hiearachy'!M66*(1/6)+'Informational Hierarchy'!M66*(1/6)</f>
        <v>#DIV/0!</v>
      </c>
      <c r="N66" t="e">
        <f>'Security Hierarchy'!N66*(1/2)+'Economic Hierarchy'!N66*(1/6)+'Diplomatic Hiearachy'!N66*(1/6)+'Informational Hierarchy'!N66*(1/6)</f>
        <v>#DIV/0!</v>
      </c>
      <c r="O66" t="e">
        <f>'Security Hierarchy'!O66*(1/2)+'Economic Hierarchy'!O66*(1/6)+'Diplomatic Hiearachy'!O66*(1/6)+'Informational Hierarchy'!O66*(1/6)</f>
        <v>#DIV/0!</v>
      </c>
      <c r="P66" t="e">
        <f>'Security Hierarchy'!P66*(1/2)+'Economic Hierarchy'!P66*(1/6)+'Diplomatic Hiearachy'!P66*(1/6)+'Informational Hierarchy'!P66*(1/6)</f>
        <v>#DIV/0!</v>
      </c>
      <c r="Q66" t="e">
        <f>'Security Hierarchy'!Q66*(1/2)+'Economic Hierarchy'!Q66*(1/6)+'Diplomatic Hiearachy'!Q66*(1/6)+'Informational Hierarchy'!Q66*(1/6)</f>
        <v>#DIV/0!</v>
      </c>
      <c r="R66" t="e">
        <f>'Security Hierarchy'!R66*(1/2)+'Economic Hierarchy'!R66*(1/6)+'Diplomatic Hiearachy'!R66*(1/6)+'Informational Hierarchy'!R66*(1/6)</f>
        <v>#DIV/0!</v>
      </c>
      <c r="S66" t="e">
        <f>'Security Hierarchy'!S66*(1/2)+'Economic Hierarchy'!S66*(1/6)+'Diplomatic Hiearachy'!S66*(1/6)+'Informational Hierarchy'!S66*(1/6)</f>
        <v>#DIV/0!</v>
      </c>
      <c r="T66" t="e">
        <f>'Security Hierarchy'!T66*(1/2)+'Economic Hierarchy'!T66*(1/6)+'Diplomatic Hiearachy'!T66*(1/6)+'Informational Hierarchy'!T66*(1/6)</f>
        <v>#DIV/0!</v>
      </c>
      <c r="U66" t="e">
        <f>'Security Hierarchy'!U66*(1/2)+'Economic Hierarchy'!U66*(1/6)+'Diplomatic Hiearachy'!U66*(1/6)+'Informational Hierarchy'!U66*(1/6)</f>
        <v>#DIV/0!</v>
      </c>
      <c r="V66" t="e">
        <f>'Security Hierarchy'!V66*(1/2)+'Economic Hierarchy'!V66*(1/6)+'Diplomatic Hiearachy'!V66*(1/6)+'Informational Hierarchy'!V66*(1/6)</f>
        <v>#DIV/0!</v>
      </c>
      <c r="W66" t="e">
        <f>'Security Hierarchy'!W66*(1/2)+'Economic Hierarchy'!W66*(1/6)+'Diplomatic Hiearachy'!W66*(1/6)+'Informational Hierarchy'!W66*(1/6)</f>
        <v>#DIV/0!</v>
      </c>
      <c r="X66" t="e">
        <f>'Security Hierarchy'!X66*(1/2)+'Economic Hierarchy'!X66*(1/6)+'Diplomatic Hiearachy'!X66*(1/6)+'Informational Hierarchy'!X66*(1/6)</f>
        <v>#DIV/0!</v>
      </c>
      <c r="Y66" t="e">
        <f>'Security Hierarchy'!Y66*(1/2)+'Economic Hierarchy'!Y66*(1/6)+'Diplomatic Hiearachy'!Y66*(1/6)+'Informational Hierarchy'!Y66*(1/6)</f>
        <v>#DIV/0!</v>
      </c>
      <c r="Z66" t="e">
        <f>'Security Hierarchy'!Z66*(1/2)+'Economic Hierarchy'!Z66*(1/6)+'Diplomatic Hiearachy'!Z66*(1/6)+'Informational Hierarchy'!Z66*(1/6)</f>
        <v>#DIV/0!</v>
      </c>
      <c r="AA66" t="e">
        <f>'Security Hierarchy'!AA66*(1/2)+'Economic Hierarchy'!AA66*(1/6)+'Diplomatic Hiearachy'!AA66*(1/6)+'Informational Hierarchy'!AA66*(1/6)</f>
        <v>#DIV/0!</v>
      </c>
      <c r="AB66" t="e">
        <f>'Security Hierarchy'!AB66*(1/2)+'Economic Hierarchy'!AB66*(1/6)+'Diplomatic Hiearachy'!AB66*(1/6)+'Informational Hierarchy'!AB66*(1/6)</f>
        <v>#DIV/0!</v>
      </c>
      <c r="AC66" t="e">
        <f>'Security Hierarchy'!AC66*(1/2)+'Economic Hierarchy'!AC66*(1/6)+'Diplomatic Hiearachy'!AC66*(1/6)+'Informational Hierarchy'!AC66*(1/6)</f>
        <v>#DIV/0!</v>
      </c>
      <c r="AD66" t="e">
        <f>'Security Hierarchy'!AD66*(1/2)+'Economic Hierarchy'!AD66*(1/6)+'Diplomatic Hiearachy'!AD66*(1/6)+'Informational Hierarchy'!AD66*(1/6)</f>
        <v>#DIV/0!</v>
      </c>
      <c r="AE66" t="e">
        <f>'Security Hierarchy'!AE66*(1/2)+'Economic Hierarchy'!AE66*(1/6)+'Diplomatic Hiearachy'!AE66*(1/6)+'Informational Hierarchy'!AE66*(1/6)</f>
        <v>#DIV/0!</v>
      </c>
      <c r="AF66" t="e">
        <f>'Security Hierarchy'!AF66*(1/2)+'Economic Hierarchy'!AF66*(1/6)+'Diplomatic Hiearachy'!AF66*(1/6)+'Informational Hierarchy'!AF66*(1/6)</f>
        <v>#DIV/0!</v>
      </c>
      <c r="AG66" t="e">
        <f>'Security Hierarchy'!AG66*(1/2)+'Economic Hierarchy'!AG66*(1/6)+'Diplomatic Hiearachy'!AG66*(1/6)+'Informational Hierarchy'!AG66*(1/6)</f>
        <v>#DIV/0!</v>
      </c>
      <c r="AH66" t="e">
        <f>'Security Hierarchy'!AH66*(1/2)+'Economic Hierarchy'!AH66*(1/6)+'Diplomatic Hiearachy'!AH66*(1/6)+'Informational Hierarchy'!AH66*(1/6)</f>
        <v>#DIV/0!</v>
      </c>
      <c r="AI66" t="e">
        <f>'Security Hierarchy'!AI66*(1/2)+'Economic Hierarchy'!AI66*(1/6)+'Diplomatic Hiearachy'!AI66*(1/6)+'Informational Hierarchy'!AI66*(1/6)</f>
        <v>#DIV/0!</v>
      </c>
      <c r="AJ66" t="e">
        <f>'Security Hierarchy'!AJ66*(1/2)+'Economic Hierarchy'!AJ66*(1/6)+'Diplomatic Hiearachy'!AJ66*(1/6)+'Informational Hierarchy'!AJ66*(1/6)</f>
        <v>#DIV/0!</v>
      </c>
      <c r="AK66" t="e">
        <f>'Security Hierarchy'!AK66*(1/2)+'Economic Hierarchy'!AK66*(1/6)+'Diplomatic Hiearachy'!AK66*(1/6)+'Informational Hierarchy'!AK66*(1/6)</f>
        <v>#DIV/0!</v>
      </c>
      <c r="AL66" t="e">
        <f>'Security Hierarchy'!AL66*(1/2)+'Economic Hierarchy'!AL66*(1/6)+'Diplomatic Hiearachy'!AL66*(1/6)+'Informational Hierarchy'!AL66*(1/6)</f>
        <v>#DIV/0!</v>
      </c>
      <c r="AM66" t="e">
        <f>'Security Hierarchy'!AM66*(1/2)+'Economic Hierarchy'!AM66*(1/6)+'Diplomatic Hiearachy'!AM66*(1/6)+'Informational Hierarchy'!AM66*(1/6)</f>
        <v>#DIV/0!</v>
      </c>
      <c r="AN66" t="e">
        <f>'Security Hierarchy'!AN66*(1/2)+'Economic Hierarchy'!AN66*(1/6)+'Diplomatic Hiearachy'!AN66*(1/6)+'Informational Hierarchy'!AN66*(1/6)</f>
        <v>#DIV/0!</v>
      </c>
      <c r="AO66" t="e">
        <f>'Security Hierarchy'!AO66*(1/2)+'Economic Hierarchy'!AO66*(1/6)+'Diplomatic Hiearachy'!AO66*(1/6)+'Informational Hierarchy'!AO66*(1/6)</f>
        <v>#DIV/0!</v>
      </c>
      <c r="AP66" t="e">
        <f>'Security Hierarchy'!AP66*(1/2)+'Economic Hierarchy'!AP66*(1/6)+'Diplomatic Hiearachy'!AP66*(1/6)+'Informational Hierarchy'!AP66*(1/6)</f>
        <v>#DIV/0!</v>
      </c>
      <c r="AQ66" t="e">
        <f>'Security Hierarchy'!AQ66*(1/2)+'Economic Hierarchy'!AQ66*(1/6)+'Diplomatic Hiearachy'!AQ66*(1/6)+'Informational Hierarchy'!AQ66*(1/6)</f>
        <v>#DIV/0!</v>
      </c>
      <c r="AR66" t="e">
        <f>'Security Hierarchy'!AR66*(1/2)+'Economic Hierarchy'!AR66*(1/6)+'Diplomatic Hiearachy'!AR66*(1/6)+'Informational Hierarchy'!AR66*(1/6)</f>
        <v>#DIV/0!</v>
      </c>
      <c r="AS66" t="e">
        <f>'Security Hierarchy'!AS66*(1/2)+'Economic Hierarchy'!AS66*(1/6)+'Diplomatic Hiearachy'!AS66*(1/6)+'Informational Hierarchy'!AS66*(1/6)</f>
        <v>#DIV/0!</v>
      </c>
      <c r="AT66" t="e">
        <f>'Security Hierarchy'!AT66*(1/2)+'Economic Hierarchy'!AT66*(1/6)+'Diplomatic Hiearachy'!AT66*(1/6)+'Informational Hierarchy'!AT66*(1/6)</f>
        <v>#DIV/0!</v>
      </c>
      <c r="AU66" t="e">
        <f>'Security Hierarchy'!AU66*(1/2)+'Economic Hierarchy'!AU66*(1/6)+'Diplomatic Hiearachy'!AU66*(1/6)+'Informational Hierarchy'!AU66*(1/6)</f>
        <v>#DIV/0!</v>
      </c>
      <c r="AV66" t="e">
        <f>'Security Hierarchy'!AV66*(1/2)+'Economic Hierarchy'!AV66*(1/6)+'Diplomatic Hiearachy'!AV66*(1/6)+'Informational Hierarchy'!AV66*(1/6)</f>
        <v>#DIV/0!</v>
      </c>
      <c r="AW66" t="e">
        <f>'Security Hierarchy'!AW66*(1/2)+'Economic Hierarchy'!AW66*(1/6)+'Diplomatic Hiearachy'!AW66*(1/6)+'Informational Hierarchy'!AW66*(1/6)</f>
        <v>#DIV/0!</v>
      </c>
    </row>
    <row r="67" spans="1:49" x14ac:dyDescent="0.25">
      <c r="A67">
        <v>1995</v>
      </c>
      <c r="B67" t="e">
        <f>'Security Hierarchy'!B67*(1/2)+'Economic Hierarchy'!B67*(1/6)+'Diplomatic Hiearachy'!B67*(1/6)+'Informational Hierarchy'!B67*(1/6)</f>
        <v>#DIV/0!</v>
      </c>
      <c r="C67" t="e">
        <f>'Security Hierarchy'!C67*(1/2)+'Economic Hierarchy'!C67*(1/6)+'Diplomatic Hiearachy'!C67*(1/6)+'Informational Hierarchy'!C67*(1/6)</f>
        <v>#DIV/0!</v>
      </c>
      <c r="D67" t="e">
        <f>'Security Hierarchy'!D67*(1/2)+'Economic Hierarchy'!D67*(1/6)+'Diplomatic Hiearachy'!D67*(1/6)+'Informational Hierarchy'!D67*(1/6)</f>
        <v>#DIV/0!</v>
      </c>
      <c r="E67" t="e">
        <f>'Security Hierarchy'!E67*(1/2)+'Economic Hierarchy'!E67*(1/6)+'Diplomatic Hiearachy'!E67*(1/6)+'Informational Hierarchy'!E67*(1/6)</f>
        <v>#DIV/0!</v>
      </c>
      <c r="F67" t="e">
        <f>'Security Hierarchy'!F67*(1/2)+'Economic Hierarchy'!F67*(1/6)+'Diplomatic Hiearachy'!F67*(1/6)+'Informational Hierarchy'!F67*(1/6)</f>
        <v>#DIV/0!</v>
      </c>
      <c r="G67" t="e">
        <f>'Security Hierarchy'!G67*(1/2)+'Economic Hierarchy'!G67*(1/6)+'Diplomatic Hiearachy'!G67*(1/6)+'Informational Hierarchy'!G67*(1/6)</f>
        <v>#DIV/0!</v>
      </c>
      <c r="H67" t="e">
        <f>'Security Hierarchy'!H67*(1/2)+'Economic Hierarchy'!H67*(1/6)+'Diplomatic Hiearachy'!H67*(1/6)+'Informational Hierarchy'!H67*(1/6)</f>
        <v>#DIV/0!</v>
      </c>
      <c r="I67" t="e">
        <f>'Security Hierarchy'!I67*(1/2)+'Economic Hierarchy'!I67*(1/6)+'Diplomatic Hiearachy'!I67*(1/6)+'Informational Hierarchy'!I67*(1/6)</f>
        <v>#DIV/0!</v>
      </c>
      <c r="J67" t="e">
        <f>'Security Hierarchy'!J67*(1/2)+'Economic Hierarchy'!J67*(1/6)+'Diplomatic Hiearachy'!J67*(1/6)+'Informational Hierarchy'!J67*(1/6)</f>
        <v>#DIV/0!</v>
      </c>
      <c r="K67" t="e">
        <f>'Security Hierarchy'!K67*(1/2)+'Economic Hierarchy'!K67*(1/6)+'Diplomatic Hiearachy'!K67*(1/6)+'Informational Hierarchy'!K67*(1/6)</f>
        <v>#DIV/0!</v>
      </c>
      <c r="L67" t="e">
        <f>'Security Hierarchy'!L67*(1/2)+'Economic Hierarchy'!L67*(1/6)+'Diplomatic Hiearachy'!L67*(1/6)+'Informational Hierarchy'!L67*(1/6)</f>
        <v>#DIV/0!</v>
      </c>
      <c r="M67" t="e">
        <f>'Security Hierarchy'!M67*(1/2)+'Economic Hierarchy'!M67*(1/6)+'Diplomatic Hiearachy'!M67*(1/6)+'Informational Hierarchy'!M67*(1/6)</f>
        <v>#DIV/0!</v>
      </c>
      <c r="N67" t="e">
        <f>'Security Hierarchy'!N67*(1/2)+'Economic Hierarchy'!N67*(1/6)+'Diplomatic Hiearachy'!N67*(1/6)+'Informational Hierarchy'!N67*(1/6)</f>
        <v>#DIV/0!</v>
      </c>
      <c r="O67" t="e">
        <f>'Security Hierarchy'!O67*(1/2)+'Economic Hierarchy'!O67*(1/6)+'Diplomatic Hiearachy'!O67*(1/6)+'Informational Hierarchy'!O67*(1/6)</f>
        <v>#DIV/0!</v>
      </c>
      <c r="P67" t="e">
        <f>'Security Hierarchy'!P67*(1/2)+'Economic Hierarchy'!P67*(1/6)+'Diplomatic Hiearachy'!P67*(1/6)+'Informational Hierarchy'!P67*(1/6)</f>
        <v>#DIV/0!</v>
      </c>
      <c r="Q67" t="e">
        <f>'Security Hierarchy'!Q67*(1/2)+'Economic Hierarchy'!Q67*(1/6)+'Diplomatic Hiearachy'!Q67*(1/6)+'Informational Hierarchy'!Q67*(1/6)</f>
        <v>#DIV/0!</v>
      </c>
      <c r="R67" t="e">
        <f>'Security Hierarchy'!R67*(1/2)+'Economic Hierarchy'!R67*(1/6)+'Diplomatic Hiearachy'!R67*(1/6)+'Informational Hierarchy'!R67*(1/6)</f>
        <v>#DIV/0!</v>
      </c>
      <c r="S67" t="e">
        <f>'Security Hierarchy'!S67*(1/2)+'Economic Hierarchy'!S67*(1/6)+'Diplomatic Hiearachy'!S67*(1/6)+'Informational Hierarchy'!S67*(1/6)</f>
        <v>#DIV/0!</v>
      </c>
      <c r="T67" t="e">
        <f>'Security Hierarchy'!T67*(1/2)+'Economic Hierarchy'!T67*(1/6)+'Diplomatic Hiearachy'!T67*(1/6)+'Informational Hierarchy'!T67*(1/6)</f>
        <v>#DIV/0!</v>
      </c>
      <c r="U67" t="e">
        <f>'Security Hierarchy'!U67*(1/2)+'Economic Hierarchy'!U67*(1/6)+'Diplomatic Hiearachy'!U67*(1/6)+'Informational Hierarchy'!U67*(1/6)</f>
        <v>#DIV/0!</v>
      </c>
      <c r="V67" t="e">
        <f>'Security Hierarchy'!V67*(1/2)+'Economic Hierarchy'!V67*(1/6)+'Diplomatic Hiearachy'!V67*(1/6)+'Informational Hierarchy'!V67*(1/6)</f>
        <v>#DIV/0!</v>
      </c>
      <c r="W67" t="e">
        <f>'Security Hierarchy'!W67*(1/2)+'Economic Hierarchy'!W67*(1/6)+'Diplomatic Hiearachy'!W67*(1/6)+'Informational Hierarchy'!W67*(1/6)</f>
        <v>#DIV/0!</v>
      </c>
      <c r="X67" t="e">
        <f>'Security Hierarchy'!X67*(1/2)+'Economic Hierarchy'!X67*(1/6)+'Diplomatic Hiearachy'!X67*(1/6)+'Informational Hierarchy'!X67*(1/6)</f>
        <v>#DIV/0!</v>
      </c>
      <c r="Y67" t="e">
        <f>'Security Hierarchy'!Y67*(1/2)+'Economic Hierarchy'!Y67*(1/6)+'Diplomatic Hiearachy'!Y67*(1/6)+'Informational Hierarchy'!Y67*(1/6)</f>
        <v>#DIV/0!</v>
      </c>
      <c r="Z67" t="e">
        <f>'Security Hierarchy'!Z67*(1/2)+'Economic Hierarchy'!Z67*(1/6)+'Diplomatic Hiearachy'!Z67*(1/6)+'Informational Hierarchy'!Z67*(1/6)</f>
        <v>#DIV/0!</v>
      </c>
      <c r="AA67" t="e">
        <f>'Security Hierarchy'!AA67*(1/2)+'Economic Hierarchy'!AA67*(1/6)+'Diplomatic Hiearachy'!AA67*(1/6)+'Informational Hierarchy'!AA67*(1/6)</f>
        <v>#DIV/0!</v>
      </c>
      <c r="AB67" t="e">
        <f>'Security Hierarchy'!AB67*(1/2)+'Economic Hierarchy'!AB67*(1/6)+'Diplomatic Hiearachy'!AB67*(1/6)+'Informational Hierarchy'!AB67*(1/6)</f>
        <v>#DIV/0!</v>
      </c>
      <c r="AC67" t="e">
        <f>'Security Hierarchy'!AC67*(1/2)+'Economic Hierarchy'!AC67*(1/6)+'Diplomatic Hiearachy'!AC67*(1/6)+'Informational Hierarchy'!AC67*(1/6)</f>
        <v>#DIV/0!</v>
      </c>
      <c r="AD67" t="e">
        <f>'Security Hierarchy'!AD67*(1/2)+'Economic Hierarchy'!AD67*(1/6)+'Diplomatic Hiearachy'!AD67*(1/6)+'Informational Hierarchy'!AD67*(1/6)</f>
        <v>#DIV/0!</v>
      </c>
      <c r="AE67" t="e">
        <f>'Security Hierarchy'!AE67*(1/2)+'Economic Hierarchy'!AE67*(1/6)+'Diplomatic Hiearachy'!AE67*(1/6)+'Informational Hierarchy'!AE67*(1/6)</f>
        <v>#DIV/0!</v>
      </c>
      <c r="AF67" t="e">
        <f>'Security Hierarchy'!AF67*(1/2)+'Economic Hierarchy'!AF67*(1/6)+'Diplomatic Hiearachy'!AF67*(1/6)+'Informational Hierarchy'!AF67*(1/6)</f>
        <v>#DIV/0!</v>
      </c>
      <c r="AG67" t="e">
        <f>'Security Hierarchy'!AG67*(1/2)+'Economic Hierarchy'!AG67*(1/6)+'Diplomatic Hiearachy'!AG67*(1/6)+'Informational Hierarchy'!AG67*(1/6)</f>
        <v>#DIV/0!</v>
      </c>
      <c r="AH67" t="e">
        <f>'Security Hierarchy'!AH67*(1/2)+'Economic Hierarchy'!AH67*(1/6)+'Diplomatic Hiearachy'!AH67*(1/6)+'Informational Hierarchy'!AH67*(1/6)</f>
        <v>#DIV/0!</v>
      </c>
      <c r="AI67" t="e">
        <f>'Security Hierarchy'!AI67*(1/2)+'Economic Hierarchy'!AI67*(1/6)+'Diplomatic Hiearachy'!AI67*(1/6)+'Informational Hierarchy'!AI67*(1/6)</f>
        <v>#DIV/0!</v>
      </c>
      <c r="AJ67" t="e">
        <f>'Security Hierarchy'!AJ67*(1/2)+'Economic Hierarchy'!AJ67*(1/6)+'Diplomatic Hiearachy'!AJ67*(1/6)+'Informational Hierarchy'!AJ67*(1/6)</f>
        <v>#DIV/0!</v>
      </c>
      <c r="AK67" t="e">
        <f>'Security Hierarchy'!AK67*(1/2)+'Economic Hierarchy'!AK67*(1/6)+'Diplomatic Hiearachy'!AK67*(1/6)+'Informational Hierarchy'!AK67*(1/6)</f>
        <v>#DIV/0!</v>
      </c>
      <c r="AL67" t="e">
        <f>'Security Hierarchy'!AL67*(1/2)+'Economic Hierarchy'!AL67*(1/6)+'Diplomatic Hiearachy'!AL67*(1/6)+'Informational Hierarchy'!AL67*(1/6)</f>
        <v>#DIV/0!</v>
      </c>
      <c r="AM67" t="e">
        <f>'Security Hierarchy'!AM67*(1/2)+'Economic Hierarchy'!AM67*(1/6)+'Diplomatic Hiearachy'!AM67*(1/6)+'Informational Hierarchy'!AM67*(1/6)</f>
        <v>#DIV/0!</v>
      </c>
      <c r="AN67" t="e">
        <f>'Security Hierarchy'!AN67*(1/2)+'Economic Hierarchy'!AN67*(1/6)+'Diplomatic Hiearachy'!AN67*(1/6)+'Informational Hierarchy'!AN67*(1/6)</f>
        <v>#DIV/0!</v>
      </c>
      <c r="AO67" t="e">
        <f>'Security Hierarchy'!AO67*(1/2)+'Economic Hierarchy'!AO67*(1/6)+'Diplomatic Hiearachy'!AO67*(1/6)+'Informational Hierarchy'!AO67*(1/6)</f>
        <v>#DIV/0!</v>
      </c>
      <c r="AP67" t="e">
        <f>'Security Hierarchy'!AP67*(1/2)+'Economic Hierarchy'!AP67*(1/6)+'Diplomatic Hiearachy'!AP67*(1/6)+'Informational Hierarchy'!AP67*(1/6)</f>
        <v>#DIV/0!</v>
      </c>
      <c r="AQ67" t="e">
        <f>'Security Hierarchy'!AQ67*(1/2)+'Economic Hierarchy'!AQ67*(1/6)+'Diplomatic Hiearachy'!AQ67*(1/6)+'Informational Hierarchy'!AQ67*(1/6)</f>
        <v>#DIV/0!</v>
      </c>
      <c r="AR67" t="e">
        <f>'Security Hierarchy'!AR67*(1/2)+'Economic Hierarchy'!AR67*(1/6)+'Diplomatic Hiearachy'!AR67*(1/6)+'Informational Hierarchy'!AR67*(1/6)</f>
        <v>#DIV/0!</v>
      </c>
      <c r="AS67" t="e">
        <f>'Security Hierarchy'!AS67*(1/2)+'Economic Hierarchy'!AS67*(1/6)+'Diplomatic Hiearachy'!AS67*(1/6)+'Informational Hierarchy'!AS67*(1/6)</f>
        <v>#DIV/0!</v>
      </c>
      <c r="AT67" t="e">
        <f>'Security Hierarchy'!AT67*(1/2)+'Economic Hierarchy'!AT67*(1/6)+'Diplomatic Hiearachy'!AT67*(1/6)+'Informational Hierarchy'!AT67*(1/6)</f>
        <v>#DIV/0!</v>
      </c>
      <c r="AU67" t="e">
        <f>'Security Hierarchy'!AU67*(1/2)+'Economic Hierarchy'!AU67*(1/6)+'Diplomatic Hiearachy'!AU67*(1/6)+'Informational Hierarchy'!AU67*(1/6)</f>
        <v>#DIV/0!</v>
      </c>
      <c r="AV67" t="e">
        <f>'Security Hierarchy'!AV67*(1/2)+'Economic Hierarchy'!AV67*(1/6)+'Diplomatic Hiearachy'!AV67*(1/6)+'Informational Hierarchy'!AV67*(1/6)</f>
        <v>#DIV/0!</v>
      </c>
      <c r="AW67" t="e">
        <f>'Security Hierarchy'!AW67*(1/2)+'Economic Hierarchy'!AW67*(1/6)+'Diplomatic Hiearachy'!AW67*(1/6)+'Informational Hierarchy'!AW67*(1/6)</f>
        <v>#DIV/0!</v>
      </c>
    </row>
    <row r="68" spans="1:49" x14ac:dyDescent="0.25">
      <c r="A68">
        <v>1996</v>
      </c>
      <c r="B68" t="e">
        <f>'Security Hierarchy'!B68*(1/2)+'Economic Hierarchy'!B68*(1/6)+'Diplomatic Hiearachy'!B68*(1/6)+'Informational Hierarchy'!B68*(1/6)</f>
        <v>#DIV/0!</v>
      </c>
      <c r="C68" t="e">
        <f>'Security Hierarchy'!C68*(1/2)+'Economic Hierarchy'!C68*(1/6)+'Diplomatic Hiearachy'!C68*(1/6)+'Informational Hierarchy'!C68*(1/6)</f>
        <v>#DIV/0!</v>
      </c>
      <c r="D68" t="e">
        <f>'Security Hierarchy'!D68*(1/2)+'Economic Hierarchy'!D68*(1/6)+'Diplomatic Hiearachy'!D68*(1/6)+'Informational Hierarchy'!D68*(1/6)</f>
        <v>#DIV/0!</v>
      </c>
      <c r="E68" t="e">
        <f>'Security Hierarchy'!E68*(1/2)+'Economic Hierarchy'!E68*(1/6)+'Diplomatic Hiearachy'!E68*(1/6)+'Informational Hierarchy'!E68*(1/6)</f>
        <v>#DIV/0!</v>
      </c>
      <c r="F68" t="e">
        <f>'Security Hierarchy'!F68*(1/2)+'Economic Hierarchy'!F68*(1/6)+'Diplomatic Hiearachy'!F68*(1/6)+'Informational Hierarchy'!F68*(1/6)</f>
        <v>#DIV/0!</v>
      </c>
      <c r="G68" t="e">
        <f>'Security Hierarchy'!G68*(1/2)+'Economic Hierarchy'!G68*(1/6)+'Diplomatic Hiearachy'!G68*(1/6)+'Informational Hierarchy'!G68*(1/6)</f>
        <v>#DIV/0!</v>
      </c>
      <c r="H68" t="e">
        <f>'Security Hierarchy'!H68*(1/2)+'Economic Hierarchy'!H68*(1/6)+'Diplomatic Hiearachy'!H68*(1/6)+'Informational Hierarchy'!H68*(1/6)</f>
        <v>#DIV/0!</v>
      </c>
      <c r="I68" t="e">
        <f>'Security Hierarchy'!I68*(1/2)+'Economic Hierarchy'!I68*(1/6)+'Diplomatic Hiearachy'!I68*(1/6)+'Informational Hierarchy'!I68*(1/6)</f>
        <v>#DIV/0!</v>
      </c>
      <c r="J68" t="e">
        <f>'Security Hierarchy'!J68*(1/2)+'Economic Hierarchy'!J68*(1/6)+'Diplomatic Hiearachy'!J68*(1/6)+'Informational Hierarchy'!J68*(1/6)</f>
        <v>#DIV/0!</v>
      </c>
      <c r="K68" t="e">
        <f>'Security Hierarchy'!K68*(1/2)+'Economic Hierarchy'!K68*(1/6)+'Diplomatic Hiearachy'!K68*(1/6)+'Informational Hierarchy'!K68*(1/6)</f>
        <v>#DIV/0!</v>
      </c>
      <c r="L68" t="e">
        <f>'Security Hierarchy'!L68*(1/2)+'Economic Hierarchy'!L68*(1/6)+'Diplomatic Hiearachy'!L68*(1/6)+'Informational Hierarchy'!L68*(1/6)</f>
        <v>#DIV/0!</v>
      </c>
      <c r="M68" t="e">
        <f>'Security Hierarchy'!M68*(1/2)+'Economic Hierarchy'!M68*(1/6)+'Diplomatic Hiearachy'!M68*(1/6)+'Informational Hierarchy'!M68*(1/6)</f>
        <v>#DIV/0!</v>
      </c>
      <c r="N68" t="e">
        <f>'Security Hierarchy'!N68*(1/2)+'Economic Hierarchy'!N68*(1/6)+'Diplomatic Hiearachy'!N68*(1/6)+'Informational Hierarchy'!N68*(1/6)</f>
        <v>#DIV/0!</v>
      </c>
      <c r="O68" t="e">
        <f>'Security Hierarchy'!O68*(1/2)+'Economic Hierarchy'!O68*(1/6)+'Diplomatic Hiearachy'!O68*(1/6)+'Informational Hierarchy'!O68*(1/6)</f>
        <v>#DIV/0!</v>
      </c>
      <c r="P68" t="e">
        <f>'Security Hierarchy'!P68*(1/2)+'Economic Hierarchy'!P68*(1/6)+'Diplomatic Hiearachy'!P68*(1/6)+'Informational Hierarchy'!P68*(1/6)</f>
        <v>#DIV/0!</v>
      </c>
      <c r="Q68" t="e">
        <f>'Security Hierarchy'!Q68*(1/2)+'Economic Hierarchy'!Q68*(1/6)+'Diplomatic Hiearachy'!Q68*(1/6)+'Informational Hierarchy'!Q68*(1/6)</f>
        <v>#DIV/0!</v>
      </c>
      <c r="R68" t="e">
        <f>'Security Hierarchy'!R68*(1/2)+'Economic Hierarchy'!R68*(1/6)+'Diplomatic Hiearachy'!R68*(1/6)+'Informational Hierarchy'!R68*(1/6)</f>
        <v>#DIV/0!</v>
      </c>
      <c r="S68" t="e">
        <f>'Security Hierarchy'!S68*(1/2)+'Economic Hierarchy'!S68*(1/6)+'Diplomatic Hiearachy'!S68*(1/6)+'Informational Hierarchy'!S68*(1/6)</f>
        <v>#DIV/0!</v>
      </c>
      <c r="T68" t="e">
        <f>'Security Hierarchy'!T68*(1/2)+'Economic Hierarchy'!T68*(1/6)+'Diplomatic Hiearachy'!T68*(1/6)+'Informational Hierarchy'!T68*(1/6)</f>
        <v>#DIV/0!</v>
      </c>
      <c r="U68" t="e">
        <f>'Security Hierarchy'!U68*(1/2)+'Economic Hierarchy'!U68*(1/6)+'Diplomatic Hiearachy'!U68*(1/6)+'Informational Hierarchy'!U68*(1/6)</f>
        <v>#DIV/0!</v>
      </c>
      <c r="V68" t="e">
        <f>'Security Hierarchy'!V68*(1/2)+'Economic Hierarchy'!V68*(1/6)+'Diplomatic Hiearachy'!V68*(1/6)+'Informational Hierarchy'!V68*(1/6)</f>
        <v>#DIV/0!</v>
      </c>
      <c r="W68" t="e">
        <f>'Security Hierarchy'!W68*(1/2)+'Economic Hierarchy'!W68*(1/6)+'Diplomatic Hiearachy'!W68*(1/6)+'Informational Hierarchy'!W68*(1/6)</f>
        <v>#DIV/0!</v>
      </c>
      <c r="X68" t="e">
        <f>'Security Hierarchy'!X68*(1/2)+'Economic Hierarchy'!X68*(1/6)+'Diplomatic Hiearachy'!X68*(1/6)+'Informational Hierarchy'!X68*(1/6)</f>
        <v>#DIV/0!</v>
      </c>
      <c r="Y68" t="e">
        <f>'Security Hierarchy'!Y68*(1/2)+'Economic Hierarchy'!Y68*(1/6)+'Diplomatic Hiearachy'!Y68*(1/6)+'Informational Hierarchy'!Y68*(1/6)</f>
        <v>#DIV/0!</v>
      </c>
      <c r="Z68" t="e">
        <f>'Security Hierarchy'!Z68*(1/2)+'Economic Hierarchy'!Z68*(1/6)+'Diplomatic Hiearachy'!Z68*(1/6)+'Informational Hierarchy'!Z68*(1/6)</f>
        <v>#DIV/0!</v>
      </c>
      <c r="AA68" t="e">
        <f>'Security Hierarchy'!AA68*(1/2)+'Economic Hierarchy'!AA68*(1/6)+'Diplomatic Hiearachy'!AA68*(1/6)+'Informational Hierarchy'!AA68*(1/6)</f>
        <v>#DIV/0!</v>
      </c>
      <c r="AB68" t="e">
        <f>'Security Hierarchy'!AB68*(1/2)+'Economic Hierarchy'!AB68*(1/6)+'Diplomatic Hiearachy'!AB68*(1/6)+'Informational Hierarchy'!AB68*(1/6)</f>
        <v>#DIV/0!</v>
      </c>
      <c r="AC68" t="e">
        <f>'Security Hierarchy'!AC68*(1/2)+'Economic Hierarchy'!AC68*(1/6)+'Diplomatic Hiearachy'!AC68*(1/6)+'Informational Hierarchy'!AC68*(1/6)</f>
        <v>#DIV/0!</v>
      </c>
      <c r="AD68" t="e">
        <f>'Security Hierarchy'!AD68*(1/2)+'Economic Hierarchy'!AD68*(1/6)+'Diplomatic Hiearachy'!AD68*(1/6)+'Informational Hierarchy'!AD68*(1/6)</f>
        <v>#DIV/0!</v>
      </c>
      <c r="AE68" t="e">
        <f>'Security Hierarchy'!AE68*(1/2)+'Economic Hierarchy'!AE68*(1/6)+'Diplomatic Hiearachy'!AE68*(1/6)+'Informational Hierarchy'!AE68*(1/6)</f>
        <v>#DIV/0!</v>
      </c>
      <c r="AF68" t="e">
        <f>'Security Hierarchy'!AF68*(1/2)+'Economic Hierarchy'!AF68*(1/6)+'Diplomatic Hiearachy'!AF68*(1/6)+'Informational Hierarchy'!AF68*(1/6)</f>
        <v>#DIV/0!</v>
      </c>
      <c r="AG68" t="e">
        <f>'Security Hierarchy'!AG68*(1/2)+'Economic Hierarchy'!AG68*(1/6)+'Diplomatic Hiearachy'!AG68*(1/6)+'Informational Hierarchy'!AG68*(1/6)</f>
        <v>#DIV/0!</v>
      </c>
      <c r="AH68" t="e">
        <f>'Security Hierarchy'!AH68*(1/2)+'Economic Hierarchy'!AH68*(1/6)+'Diplomatic Hiearachy'!AH68*(1/6)+'Informational Hierarchy'!AH68*(1/6)</f>
        <v>#DIV/0!</v>
      </c>
      <c r="AI68" t="e">
        <f>'Security Hierarchy'!AI68*(1/2)+'Economic Hierarchy'!AI68*(1/6)+'Diplomatic Hiearachy'!AI68*(1/6)+'Informational Hierarchy'!AI68*(1/6)</f>
        <v>#DIV/0!</v>
      </c>
      <c r="AJ68" t="e">
        <f>'Security Hierarchy'!AJ68*(1/2)+'Economic Hierarchy'!AJ68*(1/6)+'Diplomatic Hiearachy'!AJ68*(1/6)+'Informational Hierarchy'!AJ68*(1/6)</f>
        <v>#DIV/0!</v>
      </c>
      <c r="AK68" t="e">
        <f>'Security Hierarchy'!AK68*(1/2)+'Economic Hierarchy'!AK68*(1/6)+'Diplomatic Hiearachy'!AK68*(1/6)+'Informational Hierarchy'!AK68*(1/6)</f>
        <v>#DIV/0!</v>
      </c>
      <c r="AL68" t="e">
        <f>'Security Hierarchy'!AL68*(1/2)+'Economic Hierarchy'!AL68*(1/6)+'Diplomatic Hiearachy'!AL68*(1/6)+'Informational Hierarchy'!AL68*(1/6)</f>
        <v>#DIV/0!</v>
      </c>
      <c r="AM68" t="e">
        <f>'Security Hierarchy'!AM68*(1/2)+'Economic Hierarchy'!AM68*(1/6)+'Diplomatic Hiearachy'!AM68*(1/6)+'Informational Hierarchy'!AM68*(1/6)</f>
        <v>#DIV/0!</v>
      </c>
      <c r="AN68" t="e">
        <f>'Security Hierarchy'!AN68*(1/2)+'Economic Hierarchy'!AN68*(1/6)+'Diplomatic Hiearachy'!AN68*(1/6)+'Informational Hierarchy'!AN68*(1/6)</f>
        <v>#DIV/0!</v>
      </c>
      <c r="AO68" t="e">
        <f>'Security Hierarchy'!AO68*(1/2)+'Economic Hierarchy'!AO68*(1/6)+'Diplomatic Hiearachy'!AO68*(1/6)+'Informational Hierarchy'!AO68*(1/6)</f>
        <v>#DIV/0!</v>
      </c>
      <c r="AP68" t="e">
        <f>'Security Hierarchy'!AP68*(1/2)+'Economic Hierarchy'!AP68*(1/6)+'Diplomatic Hiearachy'!AP68*(1/6)+'Informational Hierarchy'!AP68*(1/6)</f>
        <v>#DIV/0!</v>
      </c>
      <c r="AQ68" t="e">
        <f>'Security Hierarchy'!AQ68*(1/2)+'Economic Hierarchy'!AQ68*(1/6)+'Diplomatic Hiearachy'!AQ68*(1/6)+'Informational Hierarchy'!AQ68*(1/6)</f>
        <v>#DIV/0!</v>
      </c>
      <c r="AR68" t="e">
        <f>'Security Hierarchy'!AR68*(1/2)+'Economic Hierarchy'!AR68*(1/6)+'Diplomatic Hiearachy'!AR68*(1/6)+'Informational Hierarchy'!AR68*(1/6)</f>
        <v>#DIV/0!</v>
      </c>
      <c r="AS68" t="e">
        <f>'Security Hierarchy'!AS68*(1/2)+'Economic Hierarchy'!AS68*(1/6)+'Diplomatic Hiearachy'!AS68*(1/6)+'Informational Hierarchy'!AS68*(1/6)</f>
        <v>#DIV/0!</v>
      </c>
      <c r="AT68" t="e">
        <f>'Security Hierarchy'!AT68*(1/2)+'Economic Hierarchy'!AT68*(1/6)+'Diplomatic Hiearachy'!AT68*(1/6)+'Informational Hierarchy'!AT68*(1/6)</f>
        <v>#DIV/0!</v>
      </c>
      <c r="AU68" t="e">
        <f>'Security Hierarchy'!AU68*(1/2)+'Economic Hierarchy'!AU68*(1/6)+'Diplomatic Hiearachy'!AU68*(1/6)+'Informational Hierarchy'!AU68*(1/6)</f>
        <v>#DIV/0!</v>
      </c>
      <c r="AV68" t="e">
        <f>'Security Hierarchy'!AV68*(1/2)+'Economic Hierarchy'!AV68*(1/6)+'Diplomatic Hiearachy'!AV68*(1/6)+'Informational Hierarchy'!AV68*(1/6)</f>
        <v>#DIV/0!</v>
      </c>
      <c r="AW68" t="e">
        <f>'Security Hierarchy'!AW68*(1/2)+'Economic Hierarchy'!AW68*(1/6)+'Diplomatic Hiearachy'!AW68*(1/6)+'Informational Hierarchy'!AW68*(1/6)</f>
        <v>#DIV/0!</v>
      </c>
    </row>
    <row r="69" spans="1:49" x14ac:dyDescent="0.25">
      <c r="A69">
        <v>1997</v>
      </c>
      <c r="B69" t="e">
        <f>'Security Hierarchy'!B69*(1/2)+'Economic Hierarchy'!B69*(1/6)+'Diplomatic Hiearachy'!B69*(1/6)+'Informational Hierarchy'!B69*(1/6)</f>
        <v>#DIV/0!</v>
      </c>
      <c r="C69" t="e">
        <f>'Security Hierarchy'!C69*(1/2)+'Economic Hierarchy'!C69*(1/6)+'Diplomatic Hiearachy'!C69*(1/6)+'Informational Hierarchy'!C69*(1/6)</f>
        <v>#DIV/0!</v>
      </c>
      <c r="D69" t="e">
        <f>'Security Hierarchy'!D69*(1/2)+'Economic Hierarchy'!D69*(1/6)+'Diplomatic Hiearachy'!D69*(1/6)+'Informational Hierarchy'!D69*(1/6)</f>
        <v>#DIV/0!</v>
      </c>
      <c r="E69" t="e">
        <f>'Security Hierarchy'!E69*(1/2)+'Economic Hierarchy'!E69*(1/6)+'Diplomatic Hiearachy'!E69*(1/6)+'Informational Hierarchy'!E69*(1/6)</f>
        <v>#DIV/0!</v>
      </c>
      <c r="F69" t="e">
        <f>'Security Hierarchy'!F69*(1/2)+'Economic Hierarchy'!F69*(1/6)+'Diplomatic Hiearachy'!F69*(1/6)+'Informational Hierarchy'!F69*(1/6)</f>
        <v>#DIV/0!</v>
      </c>
      <c r="G69" t="e">
        <f>'Security Hierarchy'!G69*(1/2)+'Economic Hierarchy'!G69*(1/6)+'Diplomatic Hiearachy'!G69*(1/6)+'Informational Hierarchy'!G69*(1/6)</f>
        <v>#DIV/0!</v>
      </c>
      <c r="H69" t="e">
        <f>'Security Hierarchy'!H69*(1/2)+'Economic Hierarchy'!H69*(1/6)+'Diplomatic Hiearachy'!H69*(1/6)+'Informational Hierarchy'!H69*(1/6)</f>
        <v>#DIV/0!</v>
      </c>
      <c r="I69" t="e">
        <f>'Security Hierarchy'!I69*(1/2)+'Economic Hierarchy'!I69*(1/6)+'Diplomatic Hiearachy'!I69*(1/6)+'Informational Hierarchy'!I69*(1/6)</f>
        <v>#DIV/0!</v>
      </c>
      <c r="J69" t="e">
        <f>'Security Hierarchy'!J69*(1/2)+'Economic Hierarchy'!J69*(1/6)+'Diplomatic Hiearachy'!J69*(1/6)+'Informational Hierarchy'!J69*(1/6)</f>
        <v>#DIV/0!</v>
      </c>
      <c r="K69" t="e">
        <f>'Security Hierarchy'!K69*(1/2)+'Economic Hierarchy'!K69*(1/6)+'Diplomatic Hiearachy'!K69*(1/6)+'Informational Hierarchy'!K69*(1/6)</f>
        <v>#DIV/0!</v>
      </c>
      <c r="L69" t="e">
        <f>'Security Hierarchy'!L69*(1/2)+'Economic Hierarchy'!L69*(1/6)+'Diplomatic Hiearachy'!L69*(1/6)+'Informational Hierarchy'!L69*(1/6)</f>
        <v>#DIV/0!</v>
      </c>
      <c r="M69" t="e">
        <f>'Security Hierarchy'!M69*(1/2)+'Economic Hierarchy'!M69*(1/6)+'Diplomatic Hiearachy'!M69*(1/6)+'Informational Hierarchy'!M69*(1/6)</f>
        <v>#DIV/0!</v>
      </c>
      <c r="N69" t="e">
        <f>'Security Hierarchy'!N69*(1/2)+'Economic Hierarchy'!N69*(1/6)+'Diplomatic Hiearachy'!N69*(1/6)+'Informational Hierarchy'!N69*(1/6)</f>
        <v>#DIV/0!</v>
      </c>
      <c r="O69" t="e">
        <f>'Security Hierarchy'!O69*(1/2)+'Economic Hierarchy'!O69*(1/6)+'Diplomatic Hiearachy'!O69*(1/6)+'Informational Hierarchy'!O69*(1/6)</f>
        <v>#DIV/0!</v>
      </c>
      <c r="P69" t="e">
        <f>'Security Hierarchy'!P69*(1/2)+'Economic Hierarchy'!P69*(1/6)+'Diplomatic Hiearachy'!P69*(1/6)+'Informational Hierarchy'!P69*(1/6)</f>
        <v>#DIV/0!</v>
      </c>
      <c r="Q69" t="e">
        <f>'Security Hierarchy'!Q69*(1/2)+'Economic Hierarchy'!Q69*(1/6)+'Diplomatic Hiearachy'!Q69*(1/6)+'Informational Hierarchy'!Q69*(1/6)</f>
        <v>#DIV/0!</v>
      </c>
      <c r="R69" t="e">
        <f>'Security Hierarchy'!R69*(1/2)+'Economic Hierarchy'!R69*(1/6)+'Diplomatic Hiearachy'!R69*(1/6)+'Informational Hierarchy'!R69*(1/6)</f>
        <v>#DIV/0!</v>
      </c>
      <c r="S69" t="e">
        <f>'Security Hierarchy'!S69*(1/2)+'Economic Hierarchy'!S69*(1/6)+'Diplomatic Hiearachy'!S69*(1/6)+'Informational Hierarchy'!S69*(1/6)</f>
        <v>#DIV/0!</v>
      </c>
      <c r="T69" t="e">
        <f>'Security Hierarchy'!T69*(1/2)+'Economic Hierarchy'!T69*(1/6)+'Diplomatic Hiearachy'!T69*(1/6)+'Informational Hierarchy'!T69*(1/6)</f>
        <v>#DIV/0!</v>
      </c>
      <c r="U69" t="e">
        <f>'Security Hierarchy'!U69*(1/2)+'Economic Hierarchy'!U69*(1/6)+'Diplomatic Hiearachy'!U69*(1/6)+'Informational Hierarchy'!U69*(1/6)</f>
        <v>#DIV/0!</v>
      </c>
      <c r="V69" t="e">
        <f>'Security Hierarchy'!V69*(1/2)+'Economic Hierarchy'!V69*(1/6)+'Diplomatic Hiearachy'!V69*(1/6)+'Informational Hierarchy'!V69*(1/6)</f>
        <v>#DIV/0!</v>
      </c>
      <c r="W69" t="e">
        <f>'Security Hierarchy'!W69*(1/2)+'Economic Hierarchy'!W69*(1/6)+'Diplomatic Hiearachy'!W69*(1/6)+'Informational Hierarchy'!W69*(1/6)</f>
        <v>#DIV/0!</v>
      </c>
      <c r="X69" t="e">
        <f>'Security Hierarchy'!X69*(1/2)+'Economic Hierarchy'!X69*(1/6)+'Diplomatic Hiearachy'!X69*(1/6)+'Informational Hierarchy'!X69*(1/6)</f>
        <v>#DIV/0!</v>
      </c>
      <c r="Y69" t="e">
        <f>'Security Hierarchy'!Y69*(1/2)+'Economic Hierarchy'!Y69*(1/6)+'Diplomatic Hiearachy'!Y69*(1/6)+'Informational Hierarchy'!Y69*(1/6)</f>
        <v>#DIV/0!</v>
      </c>
      <c r="Z69" t="e">
        <f>'Security Hierarchy'!Z69*(1/2)+'Economic Hierarchy'!Z69*(1/6)+'Diplomatic Hiearachy'!Z69*(1/6)+'Informational Hierarchy'!Z69*(1/6)</f>
        <v>#DIV/0!</v>
      </c>
      <c r="AA69" t="e">
        <f>'Security Hierarchy'!AA69*(1/2)+'Economic Hierarchy'!AA69*(1/6)+'Diplomatic Hiearachy'!AA69*(1/6)+'Informational Hierarchy'!AA69*(1/6)</f>
        <v>#DIV/0!</v>
      </c>
      <c r="AB69" t="e">
        <f>'Security Hierarchy'!AB69*(1/2)+'Economic Hierarchy'!AB69*(1/6)+'Diplomatic Hiearachy'!AB69*(1/6)+'Informational Hierarchy'!AB69*(1/6)</f>
        <v>#DIV/0!</v>
      </c>
      <c r="AC69" t="e">
        <f>'Security Hierarchy'!AC69*(1/2)+'Economic Hierarchy'!AC69*(1/6)+'Diplomatic Hiearachy'!AC69*(1/6)+'Informational Hierarchy'!AC69*(1/6)</f>
        <v>#DIV/0!</v>
      </c>
      <c r="AD69" t="e">
        <f>'Security Hierarchy'!AD69*(1/2)+'Economic Hierarchy'!AD69*(1/6)+'Diplomatic Hiearachy'!AD69*(1/6)+'Informational Hierarchy'!AD69*(1/6)</f>
        <v>#DIV/0!</v>
      </c>
      <c r="AE69" t="e">
        <f>'Security Hierarchy'!AE69*(1/2)+'Economic Hierarchy'!AE69*(1/6)+'Diplomatic Hiearachy'!AE69*(1/6)+'Informational Hierarchy'!AE69*(1/6)</f>
        <v>#DIV/0!</v>
      </c>
      <c r="AF69" t="e">
        <f>'Security Hierarchy'!AF69*(1/2)+'Economic Hierarchy'!AF69*(1/6)+'Diplomatic Hiearachy'!AF69*(1/6)+'Informational Hierarchy'!AF69*(1/6)</f>
        <v>#DIV/0!</v>
      </c>
      <c r="AG69" t="e">
        <f>'Security Hierarchy'!AG69*(1/2)+'Economic Hierarchy'!AG69*(1/6)+'Diplomatic Hiearachy'!AG69*(1/6)+'Informational Hierarchy'!AG69*(1/6)</f>
        <v>#DIV/0!</v>
      </c>
      <c r="AH69" t="e">
        <f>'Security Hierarchy'!AH69*(1/2)+'Economic Hierarchy'!AH69*(1/6)+'Diplomatic Hiearachy'!AH69*(1/6)+'Informational Hierarchy'!AH69*(1/6)</f>
        <v>#DIV/0!</v>
      </c>
      <c r="AI69" t="e">
        <f>'Security Hierarchy'!AI69*(1/2)+'Economic Hierarchy'!AI69*(1/6)+'Diplomatic Hiearachy'!AI69*(1/6)+'Informational Hierarchy'!AI69*(1/6)</f>
        <v>#DIV/0!</v>
      </c>
      <c r="AJ69" t="e">
        <f>'Security Hierarchy'!AJ69*(1/2)+'Economic Hierarchy'!AJ69*(1/6)+'Diplomatic Hiearachy'!AJ69*(1/6)+'Informational Hierarchy'!AJ69*(1/6)</f>
        <v>#DIV/0!</v>
      </c>
      <c r="AK69" t="e">
        <f>'Security Hierarchy'!AK69*(1/2)+'Economic Hierarchy'!AK69*(1/6)+'Diplomatic Hiearachy'!AK69*(1/6)+'Informational Hierarchy'!AK69*(1/6)</f>
        <v>#DIV/0!</v>
      </c>
      <c r="AL69" t="e">
        <f>'Security Hierarchy'!AL69*(1/2)+'Economic Hierarchy'!AL69*(1/6)+'Diplomatic Hiearachy'!AL69*(1/6)+'Informational Hierarchy'!AL69*(1/6)</f>
        <v>#DIV/0!</v>
      </c>
      <c r="AM69" t="e">
        <f>'Security Hierarchy'!AM69*(1/2)+'Economic Hierarchy'!AM69*(1/6)+'Diplomatic Hiearachy'!AM69*(1/6)+'Informational Hierarchy'!AM69*(1/6)</f>
        <v>#DIV/0!</v>
      </c>
      <c r="AN69" t="e">
        <f>'Security Hierarchy'!AN69*(1/2)+'Economic Hierarchy'!AN69*(1/6)+'Diplomatic Hiearachy'!AN69*(1/6)+'Informational Hierarchy'!AN69*(1/6)</f>
        <v>#DIV/0!</v>
      </c>
      <c r="AO69" t="e">
        <f>'Security Hierarchy'!AO69*(1/2)+'Economic Hierarchy'!AO69*(1/6)+'Diplomatic Hiearachy'!AO69*(1/6)+'Informational Hierarchy'!AO69*(1/6)</f>
        <v>#DIV/0!</v>
      </c>
      <c r="AP69" t="e">
        <f>'Security Hierarchy'!AP69*(1/2)+'Economic Hierarchy'!AP69*(1/6)+'Diplomatic Hiearachy'!AP69*(1/6)+'Informational Hierarchy'!AP69*(1/6)</f>
        <v>#DIV/0!</v>
      </c>
      <c r="AQ69" t="e">
        <f>'Security Hierarchy'!AQ69*(1/2)+'Economic Hierarchy'!AQ69*(1/6)+'Diplomatic Hiearachy'!AQ69*(1/6)+'Informational Hierarchy'!AQ69*(1/6)</f>
        <v>#DIV/0!</v>
      </c>
      <c r="AR69" t="e">
        <f>'Security Hierarchy'!AR69*(1/2)+'Economic Hierarchy'!AR69*(1/6)+'Diplomatic Hiearachy'!AR69*(1/6)+'Informational Hierarchy'!AR69*(1/6)</f>
        <v>#DIV/0!</v>
      </c>
      <c r="AS69" t="e">
        <f>'Security Hierarchy'!AS69*(1/2)+'Economic Hierarchy'!AS69*(1/6)+'Diplomatic Hiearachy'!AS69*(1/6)+'Informational Hierarchy'!AS69*(1/6)</f>
        <v>#DIV/0!</v>
      </c>
      <c r="AT69" t="e">
        <f>'Security Hierarchy'!AT69*(1/2)+'Economic Hierarchy'!AT69*(1/6)+'Diplomatic Hiearachy'!AT69*(1/6)+'Informational Hierarchy'!AT69*(1/6)</f>
        <v>#DIV/0!</v>
      </c>
      <c r="AU69" t="e">
        <f>'Security Hierarchy'!AU69*(1/2)+'Economic Hierarchy'!AU69*(1/6)+'Diplomatic Hiearachy'!AU69*(1/6)+'Informational Hierarchy'!AU69*(1/6)</f>
        <v>#DIV/0!</v>
      </c>
      <c r="AV69" t="e">
        <f>'Security Hierarchy'!AV69*(1/2)+'Economic Hierarchy'!AV69*(1/6)+'Diplomatic Hiearachy'!AV69*(1/6)+'Informational Hierarchy'!AV69*(1/6)</f>
        <v>#DIV/0!</v>
      </c>
      <c r="AW69" t="e">
        <f>'Security Hierarchy'!AW69*(1/2)+'Economic Hierarchy'!AW69*(1/6)+'Diplomatic Hiearachy'!AW69*(1/6)+'Informational Hierarchy'!AW69*(1/6)</f>
        <v>#DIV/0!</v>
      </c>
    </row>
    <row r="70" spans="1:49" x14ac:dyDescent="0.25">
      <c r="A70">
        <v>1998</v>
      </c>
      <c r="B70" t="e">
        <f>'Security Hierarchy'!B70*(1/2)+'Economic Hierarchy'!B70*(1/6)+'Diplomatic Hiearachy'!B70*(1/6)+'Informational Hierarchy'!B70*(1/6)</f>
        <v>#DIV/0!</v>
      </c>
      <c r="C70" t="e">
        <f>'Security Hierarchy'!C70*(1/2)+'Economic Hierarchy'!C70*(1/6)+'Diplomatic Hiearachy'!C70*(1/6)+'Informational Hierarchy'!C70*(1/6)</f>
        <v>#DIV/0!</v>
      </c>
      <c r="D70" t="e">
        <f>'Security Hierarchy'!D70*(1/2)+'Economic Hierarchy'!D70*(1/6)+'Diplomatic Hiearachy'!D70*(1/6)+'Informational Hierarchy'!D70*(1/6)</f>
        <v>#DIV/0!</v>
      </c>
      <c r="E70" t="e">
        <f>'Security Hierarchy'!E70*(1/2)+'Economic Hierarchy'!E70*(1/6)+'Diplomatic Hiearachy'!E70*(1/6)+'Informational Hierarchy'!E70*(1/6)</f>
        <v>#DIV/0!</v>
      </c>
      <c r="F70" t="e">
        <f>'Security Hierarchy'!F70*(1/2)+'Economic Hierarchy'!F70*(1/6)+'Diplomatic Hiearachy'!F70*(1/6)+'Informational Hierarchy'!F70*(1/6)</f>
        <v>#DIV/0!</v>
      </c>
      <c r="G70" t="e">
        <f>'Security Hierarchy'!G70*(1/2)+'Economic Hierarchy'!G70*(1/6)+'Diplomatic Hiearachy'!G70*(1/6)+'Informational Hierarchy'!G70*(1/6)</f>
        <v>#DIV/0!</v>
      </c>
      <c r="H70" t="e">
        <f>'Security Hierarchy'!H70*(1/2)+'Economic Hierarchy'!H70*(1/6)+'Diplomatic Hiearachy'!H70*(1/6)+'Informational Hierarchy'!H70*(1/6)</f>
        <v>#DIV/0!</v>
      </c>
      <c r="I70" t="e">
        <f>'Security Hierarchy'!I70*(1/2)+'Economic Hierarchy'!I70*(1/6)+'Diplomatic Hiearachy'!I70*(1/6)+'Informational Hierarchy'!I70*(1/6)</f>
        <v>#DIV/0!</v>
      </c>
      <c r="J70" t="e">
        <f>'Security Hierarchy'!J70*(1/2)+'Economic Hierarchy'!J70*(1/6)+'Diplomatic Hiearachy'!J70*(1/6)+'Informational Hierarchy'!J70*(1/6)</f>
        <v>#DIV/0!</v>
      </c>
      <c r="K70" t="e">
        <f>'Security Hierarchy'!K70*(1/2)+'Economic Hierarchy'!K70*(1/6)+'Diplomatic Hiearachy'!K70*(1/6)+'Informational Hierarchy'!K70*(1/6)</f>
        <v>#DIV/0!</v>
      </c>
      <c r="L70" t="e">
        <f>'Security Hierarchy'!L70*(1/2)+'Economic Hierarchy'!L70*(1/6)+'Diplomatic Hiearachy'!L70*(1/6)+'Informational Hierarchy'!L70*(1/6)</f>
        <v>#DIV/0!</v>
      </c>
      <c r="M70" t="e">
        <f>'Security Hierarchy'!M70*(1/2)+'Economic Hierarchy'!M70*(1/6)+'Diplomatic Hiearachy'!M70*(1/6)+'Informational Hierarchy'!M70*(1/6)</f>
        <v>#DIV/0!</v>
      </c>
      <c r="N70" t="e">
        <f>'Security Hierarchy'!N70*(1/2)+'Economic Hierarchy'!N70*(1/6)+'Diplomatic Hiearachy'!N70*(1/6)+'Informational Hierarchy'!N70*(1/6)</f>
        <v>#DIV/0!</v>
      </c>
      <c r="O70" t="e">
        <f>'Security Hierarchy'!O70*(1/2)+'Economic Hierarchy'!O70*(1/6)+'Diplomatic Hiearachy'!O70*(1/6)+'Informational Hierarchy'!O70*(1/6)</f>
        <v>#DIV/0!</v>
      </c>
      <c r="P70" t="e">
        <f>'Security Hierarchy'!P70*(1/2)+'Economic Hierarchy'!P70*(1/6)+'Diplomatic Hiearachy'!P70*(1/6)+'Informational Hierarchy'!P70*(1/6)</f>
        <v>#DIV/0!</v>
      </c>
      <c r="Q70" t="e">
        <f>'Security Hierarchy'!Q70*(1/2)+'Economic Hierarchy'!Q70*(1/6)+'Diplomatic Hiearachy'!Q70*(1/6)+'Informational Hierarchy'!Q70*(1/6)</f>
        <v>#DIV/0!</v>
      </c>
      <c r="R70" t="e">
        <f>'Security Hierarchy'!R70*(1/2)+'Economic Hierarchy'!R70*(1/6)+'Diplomatic Hiearachy'!R70*(1/6)+'Informational Hierarchy'!R70*(1/6)</f>
        <v>#DIV/0!</v>
      </c>
      <c r="S70" t="e">
        <f>'Security Hierarchy'!S70*(1/2)+'Economic Hierarchy'!S70*(1/6)+'Diplomatic Hiearachy'!S70*(1/6)+'Informational Hierarchy'!S70*(1/6)</f>
        <v>#DIV/0!</v>
      </c>
      <c r="T70" t="e">
        <f>'Security Hierarchy'!T70*(1/2)+'Economic Hierarchy'!T70*(1/6)+'Diplomatic Hiearachy'!T70*(1/6)+'Informational Hierarchy'!T70*(1/6)</f>
        <v>#DIV/0!</v>
      </c>
      <c r="U70" t="e">
        <f>'Security Hierarchy'!U70*(1/2)+'Economic Hierarchy'!U70*(1/6)+'Diplomatic Hiearachy'!U70*(1/6)+'Informational Hierarchy'!U70*(1/6)</f>
        <v>#DIV/0!</v>
      </c>
      <c r="V70" t="e">
        <f>'Security Hierarchy'!V70*(1/2)+'Economic Hierarchy'!V70*(1/6)+'Diplomatic Hiearachy'!V70*(1/6)+'Informational Hierarchy'!V70*(1/6)</f>
        <v>#DIV/0!</v>
      </c>
      <c r="W70" t="e">
        <f>'Security Hierarchy'!W70*(1/2)+'Economic Hierarchy'!W70*(1/6)+'Diplomatic Hiearachy'!W70*(1/6)+'Informational Hierarchy'!W70*(1/6)</f>
        <v>#DIV/0!</v>
      </c>
      <c r="X70" t="e">
        <f>'Security Hierarchy'!X70*(1/2)+'Economic Hierarchy'!X70*(1/6)+'Diplomatic Hiearachy'!X70*(1/6)+'Informational Hierarchy'!X70*(1/6)</f>
        <v>#DIV/0!</v>
      </c>
      <c r="Y70" t="e">
        <f>'Security Hierarchy'!Y70*(1/2)+'Economic Hierarchy'!Y70*(1/6)+'Diplomatic Hiearachy'!Y70*(1/6)+'Informational Hierarchy'!Y70*(1/6)</f>
        <v>#DIV/0!</v>
      </c>
      <c r="Z70" t="e">
        <f>'Security Hierarchy'!Z70*(1/2)+'Economic Hierarchy'!Z70*(1/6)+'Diplomatic Hiearachy'!Z70*(1/6)+'Informational Hierarchy'!Z70*(1/6)</f>
        <v>#DIV/0!</v>
      </c>
      <c r="AA70" t="e">
        <f>'Security Hierarchy'!AA70*(1/2)+'Economic Hierarchy'!AA70*(1/6)+'Diplomatic Hiearachy'!AA70*(1/6)+'Informational Hierarchy'!AA70*(1/6)</f>
        <v>#DIV/0!</v>
      </c>
      <c r="AB70" t="e">
        <f>'Security Hierarchy'!AB70*(1/2)+'Economic Hierarchy'!AB70*(1/6)+'Diplomatic Hiearachy'!AB70*(1/6)+'Informational Hierarchy'!AB70*(1/6)</f>
        <v>#DIV/0!</v>
      </c>
      <c r="AC70" t="e">
        <f>'Security Hierarchy'!AC70*(1/2)+'Economic Hierarchy'!AC70*(1/6)+'Diplomatic Hiearachy'!AC70*(1/6)+'Informational Hierarchy'!AC70*(1/6)</f>
        <v>#DIV/0!</v>
      </c>
      <c r="AD70" t="e">
        <f>'Security Hierarchy'!AD70*(1/2)+'Economic Hierarchy'!AD70*(1/6)+'Diplomatic Hiearachy'!AD70*(1/6)+'Informational Hierarchy'!AD70*(1/6)</f>
        <v>#DIV/0!</v>
      </c>
      <c r="AE70" t="e">
        <f>'Security Hierarchy'!AE70*(1/2)+'Economic Hierarchy'!AE70*(1/6)+'Diplomatic Hiearachy'!AE70*(1/6)+'Informational Hierarchy'!AE70*(1/6)</f>
        <v>#DIV/0!</v>
      </c>
      <c r="AF70" t="e">
        <f>'Security Hierarchy'!AF70*(1/2)+'Economic Hierarchy'!AF70*(1/6)+'Diplomatic Hiearachy'!AF70*(1/6)+'Informational Hierarchy'!AF70*(1/6)</f>
        <v>#DIV/0!</v>
      </c>
      <c r="AG70" t="e">
        <f>'Security Hierarchy'!AG70*(1/2)+'Economic Hierarchy'!AG70*(1/6)+'Diplomatic Hiearachy'!AG70*(1/6)+'Informational Hierarchy'!AG70*(1/6)</f>
        <v>#DIV/0!</v>
      </c>
      <c r="AH70" t="e">
        <f>'Security Hierarchy'!AH70*(1/2)+'Economic Hierarchy'!AH70*(1/6)+'Diplomatic Hiearachy'!AH70*(1/6)+'Informational Hierarchy'!AH70*(1/6)</f>
        <v>#DIV/0!</v>
      </c>
      <c r="AI70" t="e">
        <f>'Security Hierarchy'!AI70*(1/2)+'Economic Hierarchy'!AI70*(1/6)+'Diplomatic Hiearachy'!AI70*(1/6)+'Informational Hierarchy'!AI70*(1/6)</f>
        <v>#DIV/0!</v>
      </c>
      <c r="AJ70" t="e">
        <f>'Security Hierarchy'!AJ70*(1/2)+'Economic Hierarchy'!AJ70*(1/6)+'Diplomatic Hiearachy'!AJ70*(1/6)+'Informational Hierarchy'!AJ70*(1/6)</f>
        <v>#DIV/0!</v>
      </c>
      <c r="AK70" t="e">
        <f>'Security Hierarchy'!AK70*(1/2)+'Economic Hierarchy'!AK70*(1/6)+'Diplomatic Hiearachy'!AK70*(1/6)+'Informational Hierarchy'!AK70*(1/6)</f>
        <v>#DIV/0!</v>
      </c>
      <c r="AL70" t="e">
        <f>'Security Hierarchy'!AL70*(1/2)+'Economic Hierarchy'!AL70*(1/6)+'Diplomatic Hiearachy'!AL70*(1/6)+'Informational Hierarchy'!AL70*(1/6)</f>
        <v>#DIV/0!</v>
      </c>
      <c r="AM70" t="e">
        <f>'Security Hierarchy'!AM70*(1/2)+'Economic Hierarchy'!AM70*(1/6)+'Diplomatic Hiearachy'!AM70*(1/6)+'Informational Hierarchy'!AM70*(1/6)</f>
        <v>#DIV/0!</v>
      </c>
      <c r="AN70" t="e">
        <f>'Security Hierarchy'!AN70*(1/2)+'Economic Hierarchy'!AN70*(1/6)+'Diplomatic Hiearachy'!AN70*(1/6)+'Informational Hierarchy'!AN70*(1/6)</f>
        <v>#DIV/0!</v>
      </c>
      <c r="AO70" t="e">
        <f>'Security Hierarchy'!AO70*(1/2)+'Economic Hierarchy'!AO70*(1/6)+'Diplomatic Hiearachy'!AO70*(1/6)+'Informational Hierarchy'!AO70*(1/6)</f>
        <v>#DIV/0!</v>
      </c>
      <c r="AP70" t="e">
        <f>'Security Hierarchy'!AP70*(1/2)+'Economic Hierarchy'!AP70*(1/6)+'Diplomatic Hiearachy'!AP70*(1/6)+'Informational Hierarchy'!AP70*(1/6)</f>
        <v>#DIV/0!</v>
      </c>
      <c r="AQ70" t="e">
        <f>'Security Hierarchy'!AQ70*(1/2)+'Economic Hierarchy'!AQ70*(1/6)+'Diplomatic Hiearachy'!AQ70*(1/6)+'Informational Hierarchy'!AQ70*(1/6)</f>
        <v>#DIV/0!</v>
      </c>
      <c r="AR70" t="e">
        <f>'Security Hierarchy'!AR70*(1/2)+'Economic Hierarchy'!AR70*(1/6)+'Diplomatic Hiearachy'!AR70*(1/6)+'Informational Hierarchy'!AR70*(1/6)</f>
        <v>#DIV/0!</v>
      </c>
      <c r="AS70" t="e">
        <f>'Security Hierarchy'!AS70*(1/2)+'Economic Hierarchy'!AS70*(1/6)+'Diplomatic Hiearachy'!AS70*(1/6)+'Informational Hierarchy'!AS70*(1/6)</f>
        <v>#DIV/0!</v>
      </c>
      <c r="AT70" t="e">
        <f>'Security Hierarchy'!AT70*(1/2)+'Economic Hierarchy'!AT70*(1/6)+'Diplomatic Hiearachy'!AT70*(1/6)+'Informational Hierarchy'!AT70*(1/6)</f>
        <v>#DIV/0!</v>
      </c>
      <c r="AU70" t="e">
        <f>'Security Hierarchy'!AU70*(1/2)+'Economic Hierarchy'!AU70*(1/6)+'Diplomatic Hiearachy'!AU70*(1/6)+'Informational Hierarchy'!AU70*(1/6)</f>
        <v>#DIV/0!</v>
      </c>
      <c r="AV70" t="e">
        <f>'Security Hierarchy'!AV70*(1/2)+'Economic Hierarchy'!AV70*(1/6)+'Diplomatic Hiearachy'!AV70*(1/6)+'Informational Hierarchy'!AV70*(1/6)</f>
        <v>#DIV/0!</v>
      </c>
      <c r="AW70" t="e">
        <f>'Security Hierarchy'!AW70*(1/2)+'Economic Hierarchy'!AW70*(1/6)+'Diplomatic Hiearachy'!AW70*(1/6)+'Informational Hierarchy'!AW70*(1/6)</f>
        <v>#DIV/0!</v>
      </c>
    </row>
    <row r="71" spans="1:49" x14ac:dyDescent="0.25">
      <c r="A71">
        <v>1999</v>
      </c>
      <c r="B71" t="e">
        <f>'Security Hierarchy'!B71*(1/2)+'Economic Hierarchy'!B71*(1/6)+'Diplomatic Hiearachy'!B71*(1/6)+'Informational Hierarchy'!B71*(1/6)</f>
        <v>#DIV/0!</v>
      </c>
      <c r="C71" t="e">
        <f>'Security Hierarchy'!C71*(1/2)+'Economic Hierarchy'!C71*(1/6)+'Diplomatic Hiearachy'!C71*(1/6)+'Informational Hierarchy'!C71*(1/6)</f>
        <v>#DIV/0!</v>
      </c>
      <c r="D71" t="e">
        <f>'Security Hierarchy'!D71*(1/2)+'Economic Hierarchy'!D71*(1/6)+'Diplomatic Hiearachy'!D71*(1/6)+'Informational Hierarchy'!D71*(1/6)</f>
        <v>#DIV/0!</v>
      </c>
      <c r="E71" t="e">
        <f>'Security Hierarchy'!E71*(1/2)+'Economic Hierarchy'!E71*(1/6)+'Diplomatic Hiearachy'!E71*(1/6)+'Informational Hierarchy'!E71*(1/6)</f>
        <v>#DIV/0!</v>
      </c>
      <c r="F71" t="e">
        <f>'Security Hierarchy'!F71*(1/2)+'Economic Hierarchy'!F71*(1/6)+'Diplomatic Hiearachy'!F71*(1/6)+'Informational Hierarchy'!F71*(1/6)</f>
        <v>#DIV/0!</v>
      </c>
      <c r="G71" t="e">
        <f>'Security Hierarchy'!G71*(1/2)+'Economic Hierarchy'!G71*(1/6)+'Diplomatic Hiearachy'!G71*(1/6)+'Informational Hierarchy'!G71*(1/6)</f>
        <v>#DIV/0!</v>
      </c>
      <c r="H71" t="e">
        <f>'Security Hierarchy'!H71*(1/2)+'Economic Hierarchy'!H71*(1/6)+'Diplomatic Hiearachy'!H71*(1/6)+'Informational Hierarchy'!H71*(1/6)</f>
        <v>#DIV/0!</v>
      </c>
      <c r="I71" t="e">
        <f>'Security Hierarchy'!I71*(1/2)+'Economic Hierarchy'!I71*(1/6)+'Diplomatic Hiearachy'!I71*(1/6)+'Informational Hierarchy'!I71*(1/6)</f>
        <v>#DIV/0!</v>
      </c>
      <c r="J71" t="e">
        <f>'Security Hierarchy'!J71*(1/2)+'Economic Hierarchy'!J71*(1/6)+'Diplomatic Hiearachy'!J71*(1/6)+'Informational Hierarchy'!J71*(1/6)</f>
        <v>#DIV/0!</v>
      </c>
      <c r="K71" t="e">
        <f>'Security Hierarchy'!K71*(1/2)+'Economic Hierarchy'!K71*(1/6)+'Diplomatic Hiearachy'!K71*(1/6)+'Informational Hierarchy'!K71*(1/6)</f>
        <v>#DIV/0!</v>
      </c>
      <c r="L71" t="e">
        <f>'Security Hierarchy'!L71*(1/2)+'Economic Hierarchy'!L71*(1/6)+'Diplomatic Hiearachy'!L71*(1/6)+'Informational Hierarchy'!L71*(1/6)</f>
        <v>#DIV/0!</v>
      </c>
      <c r="M71" t="e">
        <f>'Security Hierarchy'!M71*(1/2)+'Economic Hierarchy'!M71*(1/6)+'Diplomatic Hiearachy'!M71*(1/6)+'Informational Hierarchy'!M71*(1/6)</f>
        <v>#DIV/0!</v>
      </c>
      <c r="N71" t="e">
        <f>'Security Hierarchy'!N71*(1/2)+'Economic Hierarchy'!N71*(1/6)+'Diplomatic Hiearachy'!N71*(1/6)+'Informational Hierarchy'!N71*(1/6)</f>
        <v>#DIV/0!</v>
      </c>
      <c r="O71" t="e">
        <f>'Security Hierarchy'!O71*(1/2)+'Economic Hierarchy'!O71*(1/6)+'Diplomatic Hiearachy'!O71*(1/6)+'Informational Hierarchy'!O71*(1/6)</f>
        <v>#DIV/0!</v>
      </c>
      <c r="P71" t="e">
        <f>'Security Hierarchy'!P71*(1/2)+'Economic Hierarchy'!P71*(1/6)+'Diplomatic Hiearachy'!P71*(1/6)+'Informational Hierarchy'!P71*(1/6)</f>
        <v>#DIV/0!</v>
      </c>
      <c r="Q71" t="e">
        <f>'Security Hierarchy'!Q71*(1/2)+'Economic Hierarchy'!Q71*(1/6)+'Diplomatic Hiearachy'!Q71*(1/6)+'Informational Hierarchy'!Q71*(1/6)</f>
        <v>#DIV/0!</v>
      </c>
      <c r="R71" t="e">
        <f>'Security Hierarchy'!R71*(1/2)+'Economic Hierarchy'!R71*(1/6)+'Diplomatic Hiearachy'!R71*(1/6)+'Informational Hierarchy'!R71*(1/6)</f>
        <v>#DIV/0!</v>
      </c>
      <c r="S71" t="e">
        <f>'Security Hierarchy'!S71*(1/2)+'Economic Hierarchy'!S71*(1/6)+'Diplomatic Hiearachy'!S71*(1/6)+'Informational Hierarchy'!S71*(1/6)</f>
        <v>#DIV/0!</v>
      </c>
      <c r="T71" t="e">
        <f>'Security Hierarchy'!T71*(1/2)+'Economic Hierarchy'!T71*(1/6)+'Diplomatic Hiearachy'!T71*(1/6)+'Informational Hierarchy'!T71*(1/6)</f>
        <v>#DIV/0!</v>
      </c>
      <c r="U71" t="e">
        <f>'Security Hierarchy'!U71*(1/2)+'Economic Hierarchy'!U71*(1/6)+'Diplomatic Hiearachy'!U71*(1/6)+'Informational Hierarchy'!U71*(1/6)</f>
        <v>#DIV/0!</v>
      </c>
      <c r="V71" t="e">
        <f>'Security Hierarchy'!V71*(1/2)+'Economic Hierarchy'!V71*(1/6)+'Diplomatic Hiearachy'!V71*(1/6)+'Informational Hierarchy'!V71*(1/6)</f>
        <v>#DIV/0!</v>
      </c>
      <c r="W71" t="e">
        <f>'Security Hierarchy'!W71*(1/2)+'Economic Hierarchy'!W71*(1/6)+'Diplomatic Hiearachy'!W71*(1/6)+'Informational Hierarchy'!W71*(1/6)</f>
        <v>#DIV/0!</v>
      </c>
      <c r="X71" t="e">
        <f>'Security Hierarchy'!X71*(1/2)+'Economic Hierarchy'!X71*(1/6)+'Diplomatic Hiearachy'!X71*(1/6)+'Informational Hierarchy'!X71*(1/6)</f>
        <v>#DIV/0!</v>
      </c>
      <c r="Y71" t="e">
        <f>'Security Hierarchy'!Y71*(1/2)+'Economic Hierarchy'!Y71*(1/6)+'Diplomatic Hiearachy'!Y71*(1/6)+'Informational Hierarchy'!Y71*(1/6)</f>
        <v>#DIV/0!</v>
      </c>
      <c r="Z71" t="e">
        <f>'Security Hierarchy'!Z71*(1/2)+'Economic Hierarchy'!Z71*(1/6)+'Diplomatic Hiearachy'!Z71*(1/6)+'Informational Hierarchy'!Z71*(1/6)</f>
        <v>#DIV/0!</v>
      </c>
      <c r="AA71" t="e">
        <f>'Security Hierarchy'!AA71*(1/2)+'Economic Hierarchy'!AA71*(1/6)+'Diplomatic Hiearachy'!AA71*(1/6)+'Informational Hierarchy'!AA71*(1/6)</f>
        <v>#DIV/0!</v>
      </c>
      <c r="AB71" t="e">
        <f>'Security Hierarchy'!AB71*(1/2)+'Economic Hierarchy'!AB71*(1/6)+'Diplomatic Hiearachy'!AB71*(1/6)+'Informational Hierarchy'!AB71*(1/6)</f>
        <v>#DIV/0!</v>
      </c>
      <c r="AC71" t="e">
        <f>'Security Hierarchy'!AC71*(1/2)+'Economic Hierarchy'!AC71*(1/6)+'Diplomatic Hiearachy'!AC71*(1/6)+'Informational Hierarchy'!AC71*(1/6)</f>
        <v>#DIV/0!</v>
      </c>
      <c r="AD71" t="e">
        <f>'Security Hierarchy'!AD71*(1/2)+'Economic Hierarchy'!AD71*(1/6)+'Diplomatic Hiearachy'!AD71*(1/6)+'Informational Hierarchy'!AD71*(1/6)</f>
        <v>#DIV/0!</v>
      </c>
      <c r="AE71" t="e">
        <f>'Security Hierarchy'!AE71*(1/2)+'Economic Hierarchy'!AE71*(1/6)+'Diplomatic Hiearachy'!AE71*(1/6)+'Informational Hierarchy'!AE71*(1/6)</f>
        <v>#DIV/0!</v>
      </c>
      <c r="AF71" t="e">
        <f>'Security Hierarchy'!AF71*(1/2)+'Economic Hierarchy'!AF71*(1/6)+'Diplomatic Hiearachy'!AF71*(1/6)+'Informational Hierarchy'!AF71*(1/6)</f>
        <v>#DIV/0!</v>
      </c>
      <c r="AG71" t="e">
        <f>'Security Hierarchy'!AG71*(1/2)+'Economic Hierarchy'!AG71*(1/6)+'Diplomatic Hiearachy'!AG71*(1/6)+'Informational Hierarchy'!AG71*(1/6)</f>
        <v>#DIV/0!</v>
      </c>
      <c r="AH71" t="e">
        <f>'Security Hierarchy'!AH71*(1/2)+'Economic Hierarchy'!AH71*(1/6)+'Diplomatic Hiearachy'!AH71*(1/6)+'Informational Hierarchy'!AH71*(1/6)</f>
        <v>#DIV/0!</v>
      </c>
      <c r="AI71" t="e">
        <f>'Security Hierarchy'!AI71*(1/2)+'Economic Hierarchy'!AI71*(1/6)+'Diplomatic Hiearachy'!AI71*(1/6)+'Informational Hierarchy'!AI71*(1/6)</f>
        <v>#DIV/0!</v>
      </c>
      <c r="AJ71" t="e">
        <f>'Security Hierarchy'!AJ71*(1/2)+'Economic Hierarchy'!AJ71*(1/6)+'Diplomatic Hiearachy'!AJ71*(1/6)+'Informational Hierarchy'!AJ71*(1/6)</f>
        <v>#DIV/0!</v>
      </c>
      <c r="AK71" t="e">
        <f>'Security Hierarchy'!AK71*(1/2)+'Economic Hierarchy'!AK71*(1/6)+'Diplomatic Hiearachy'!AK71*(1/6)+'Informational Hierarchy'!AK71*(1/6)</f>
        <v>#DIV/0!</v>
      </c>
      <c r="AL71" t="e">
        <f>'Security Hierarchy'!AL71*(1/2)+'Economic Hierarchy'!AL71*(1/6)+'Diplomatic Hiearachy'!AL71*(1/6)+'Informational Hierarchy'!AL71*(1/6)</f>
        <v>#DIV/0!</v>
      </c>
      <c r="AM71" t="e">
        <f>'Security Hierarchy'!AM71*(1/2)+'Economic Hierarchy'!AM71*(1/6)+'Diplomatic Hiearachy'!AM71*(1/6)+'Informational Hierarchy'!AM71*(1/6)</f>
        <v>#DIV/0!</v>
      </c>
      <c r="AN71" t="e">
        <f>'Security Hierarchy'!AN71*(1/2)+'Economic Hierarchy'!AN71*(1/6)+'Diplomatic Hiearachy'!AN71*(1/6)+'Informational Hierarchy'!AN71*(1/6)</f>
        <v>#DIV/0!</v>
      </c>
      <c r="AO71" t="e">
        <f>'Security Hierarchy'!AO71*(1/2)+'Economic Hierarchy'!AO71*(1/6)+'Diplomatic Hiearachy'!AO71*(1/6)+'Informational Hierarchy'!AO71*(1/6)</f>
        <v>#DIV/0!</v>
      </c>
      <c r="AP71" t="e">
        <f>'Security Hierarchy'!AP71*(1/2)+'Economic Hierarchy'!AP71*(1/6)+'Diplomatic Hiearachy'!AP71*(1/6)+'Informational Hierarchy'!AP71*(1/6)</f>
        <v>#DIV/0!</v>
      </c>
      <c r="AQ71" t="e">
        <f>'Security Hierarchy'!AQ71*(1/2)+'Economic Hierarchy'!AQ71*(1/6)+'Diplomatic Hiearachy'!AQ71*(1/6)+'Informational Hierarchy'!AQ71*(1/6)</f>
        <v>#DIV/0!</v>
      </c>
      <c r="AR71" t="e">
        <f>'Security Hierarchy'!AR71*(1/2)+'Economic Hierarchy'!AR71*(1/6)+'Diplomatic Hiearachy'!AR71*(1/6)+'Informational Hierarchy'!AR71*(1/6)</f>
        <v>#DIV/0!</v>
      </c>
      <c r="AS71" t="e">
        <f>'Security Hierarchy'!AS71*(1/2)+'Economic Hierarchy'!AS71*(1/6)+'Diplomatic Hiearachy'!AS71*(1/6)+'Informational Hierarchy'!AS71*(1/6)</f>
        <v>#DIV/0!</v>
      </c>
      <c r="AT71" t="e">
        <f>'Security Hierarchy'!AT71*(1/2)+'Economic Hierarchy'!AT71*(1/6)+'Diplomatic Hiearachy'!AT71*(1/6)+'Informational Hierarchy'!AT71*(1/6)</f>
        <v>#DIV/0!</v>
      </c>
      <c r="AU71" t="e">
        <f>'Security Hierarchy'!AU71*(1/2)+'Economic Hierarchy'!AU71*(1/6)+'Diplomatic Hiearachy'!AU71*(1/6)+'Informational Hierarchy'!AU71*(1/6)</f>
        <v>#DIV/0!</v>
      </c>
      <c r="AV71" t="e">
        <f>'Security Hierarchy'!AV71*(1/2)+'Economic Hierarchy'!AV71*(1/6)+'Diplomatic Hiearachy'!AV71*(1/6)+'Informational Hierarchy'!AV71*(1/6)</f>
        <v>#DIV/0!</v>
      </c>
      <c r="AW71" t="e">
        <f>'Security Hierarchy'!AW71*(1/2)+'Economic Hierarchy'!AW71*(1/6)+'Diplomatic Hiearachy'!AW71*(1/6)+'Informational Hierarchy'!AW71*(1/6)</f>
        <v>#DIV/0!</v>
      </c>
    </row>
    <row r="72" spans="1:49" x14ac:dyDescent="0.25">
      <c r="A72">
        <v>2000</v>
      </c>
      <c r="B72">
        <f>'Security Hierarchy'!B72*(1/2)+'Economic Hierarchy'!B72*(1/6)+'Diplomatic Hiearachy'!B72*(1/6)+'Informational Hierarchy'!B72*(1/6)</f>
        <v>8.9406433333333493E-2</v>
      </c>
      <c r="C72">
        <f>'Security Hierarchy'!C72*(1/2)+'Economic Hierarchy'!C72*(1/6)+'Diplomatic Hiearachy'!C72*(1/6)+'Informational Hierarchy'!C72*(1/6)</f>
        <v>0.11813444444444449</v>
      </c>
      <c r="D72">
        <f>'Security Hierarchy'!D72*(1/2)+'Economic Hierarchy'!D72*(1/6)+'Diplomatic Hiearachy'!D72*(1/6)+'Informational Hierarchy'!D72*(1/6)</f>
        <v>8.5669495969512066E-2</v>
      </c>
      <c r="E72">
        <f>'Security Hierarchy'!E72*(1/2)+'Economic Hierarchy'!E72*(1/6)+'Diplomatic Hiearachy'!E72*(1/6)+'Informational Hierarchy'!E72*(1/6)</f>
        <v>0.16005037222222235</v>
      </c>
      <c r="F72">
        <f>'Security Hierarchy'!F72*(1/2)+'Economic Hierarchy'!F72*(1/6)+'Diplomatic Hiearachy'!F72*(1/6)+'Informational Hierarchy'!F72*(1/6)</f>
        <v>0.12316944166666682</v>
      </c>
      <c r="G72">
        <f>'Security Hierarchy'!G72*(1/2)+'Economic Hierarchy'!G72*(1/6)+'Diplomatic Hiearachy'!G72*(1/6)+'Informational Hierarchy'!G72*(1/6)</f>
        <v>7.8108342309864784E-2</v>
      </c>
      <c r="H72">
        <f>'Security Hierarchy'!H72*(1/2)+'Economic Hierarchy'!H72*(1/6)+'Diplomatic Hiearachy'!H72*(1/6)+'Informational Hierarchy'!H72*(1/6)</f>
        <v>9.7319894444444485E-2</v>
      </c>
      <c r="I72">
        <f>'Security Hierarchy'!I72*(1/2)+'Economic Hierarchy'!I72*(1/6)+'Diplomatic Hiearachy'!I72*(1/6)+'Informational Hierarchy'!I72*(1/6)</f>
        <v>8.9294258218461514E-2</v>
      </c>
      <c r="J72" t="e">
        <f>'Security Hierarchy'!J72*(1/2)+'Economic Hierarchy'!J72*(1/6)+'Diplomatic Hiearachy'!J72*(1/6)+'Informational Hierarchy'!J72*(1/6)</f>
        <v>#DIV/0!</v>
      </c>
      <c r="K72">
        <f>'Security Hierarchy'!K72*(1/2)+'Economic Hierarchy'!K72*(1/6)+'Diplomatic Hiearachy'!K72*(1/6)+'Informational Hierarchy'!K72*(1/6)</f>
        <v>0.10013151983348356</v>
      </c>
      <c r="L72">
        <f>'Security Hierarchy'!L72*(1/2)+'Economic Hierarchy'!L72*(1/6)+'Diplomatic Hiearachy'!L72*(1/6)+'Informational Hierarchy'!L72*(1/6)</f>
        <v>8.6135665299332823E-2</v>
      </c>
      <c r="M72">
        <f>'Security Hierarchy'!M72*(1/2)+'Economic Hierarchy'!M72*(1/6)+'Diplomatic Hiearachy'!M72*(1/6)+'Informational Hierarchy'!M72*(1/6)</f>
        <v>6.6715771715035399E-2</v>
      </c>
      <c r="N72">
        <f>'Security Hierarchy'!N72*(1/2)+'Economic Hierarchy'!N72*(1/6)+'Diplomatic Hiearachy'!N72*(1/6)+'Informational Hierarchy'!N72*(1/6)</f>
        <v>6.6407250683531538E-2</v>
      </c>
      <c r="O72">
        <f>'Security Hierarchy'!O72*(1/2)+'Economic Hierarchy'!O72*(1/6)+'Diplomatic Hiearachy'!O72*(1/6)+'Informational Hierarchy'!O72*(1/6)</f>
        <v>7.9384781913970498E-2</v>
      </c>
      <c r="P72">
        <f>'Security Hierarchy'!P72*(1/2)+'Economic Hierarchy'!P72*(1/6)+'Diplomatic Hiearachy'!P72*(1/6)+'Informational Hierarchy'!P72*(1/6)</f>
        <v>7.5549769194260791E-2</v>
      </c>
      <c r="Q72">
        <f>'Security Hierarchy'!Q72*(1/2)+'Economic Hierarchy'!Q72*(1/6)+'Diplomatic Hiearachy'!Q72*(1/6)+'Informational Hierarchy'!Q72*(1/6)</f>
        <v>0.10626765555555567</v>
      </c>
      <c r="R72">
        <f>'Security Hierarchy'!R72*(1/2)+'Economic Hierarchy'!R72*(1/6)+'Diplomatic Hiearachy'!R72*(1/6)+'Informational Hierarchy'!R72*(1/6)</f>
        <v>8.408489836349356E-2</v>
      </c>
      <c r="S72">
        <f>'Security Hierarchy'!S72*(1/2)+'Economic Hierarchy'!S72*(1/6)+'Diplomatic Hiearachy'!S72*(1/6)+'Informational Hierarchy'!S72*(1/6)</f>
        <v>8.2571492956716175E-2</v>
      </c>
      <c r="T72">
        <f>'Security Hierarchy'!T72*(1/2)+'Economic Hierarchy'!T72*(1/6)+'Diplomatic Hiearachy'!T72*(1/6)+'Informational Hierarchy'!T72*(1/6)</f>
        <v>8.5079303289773159E-2</v>
      </c>
      <c r="U72">
        <f>'Security Hierarchy'!U72*(1/2)+'Economic Hierarchy'!U72*(1/6)+'Diplomatic Hiearachy'!U72*(1/6)+'Informational Hierarchy'!U72*(1/6)</f>
        <v>8.5659475000000151E-2</v>
      </c>
      <c r="V72">
        <f>'Security Hierarchy'!V72*(1/2)+'Economic Hierarchy'!V72*(1/6)+'Diplomatic Hiearachy'!V72*(1/6)+'Informational Hierarchy'!V72*(1/6)</f>
        <v>9.5847889883565379E-2</v>
      </c>
      <c r="W72">
        <f>'Security Hierarchy'!W72*(1/2)+'Economic Hierarchy'!W72*(1/6)+'Diplomatic Hiearachy'!W72*(1/6)+'Informational Hierarchy'!W72*(1/6)</f>
        <v>8.9106679070066572E-2</v>
      </c>
      <c r="X72">
        <f>'Security Hierarchy'!X72*(1/2)+'Economic Hierarchy'!X72*(1/6)+'Diplomatic Hiearachy'!X72*(1/6)+'Informational Hierarchy'!X72*(1/6)</f>
        <v>0.15180111388888898</v>
      </c>
      <c r="Y72">
        <f>'Security Hierarchy'!Y72*(1/2)+'Economic Hierarchy'!Y72*(1/6)+'Diplomatic Hiearachy'!Y72*(1/6)+'Informational Hierarchy'!Y72*(1/6)</f>
        <v>0.15447579722222232</v>
      </c>
      <c r="Z72">
        <f>'Security Hierarchy'!Z72*(1/2)+'Economic Hierarchy'!Z72*(1/6)+'Diplomatic Hiearachy'!Z72*(1/6)+'Informational Hierarchy'!Z72*(1/6)</f>
        <v>8.4052253085890899E-2</v>
      </c>
      <c r="AA72">
        <f>'Security Hierarchy'!AA72*(1/2)+'Economic Hierarchy'!AA72*(1/6)+'Diplomatic Hiearachy'!AA72*(1/6)+'Informational Hierarchy'!AA72*(1/6)</f>
        <v>8.4987476192922295E-2</v>
      </c>
      <c r="AB72">
        <f>'Security Hierarchy'!AB72*(1/2)+'Economic Hierarchy'!AB72*(1/6)+'Diplomatic Hiearachy'!AB72*(1/6)+'Informational Hierarchy'!AB72*(1/6)</f>
        <v>7.0360315634145215E-2</v>
      </c>
      <c r="AC72">
        <f>'Security Hierarchy'!AC72*(1/2)+'Economic Hierarchy'!AC72*(1/6)+'Diplomatic Hiearachy'!AC72*(1/6)+'Informational Hierarchy'!AC72*(1/6)</f>
        <v>0.10040058333333333</v>
      </c>
      <c r="AD72">
        <f>'Security Hierarchy'!AD72*(1/2)+'Economic Hierarchy'!AD72*(1/6)+'Diplomatic Hiearachy'!AD72*(1/6)+'Informational Hierarchy'!AD72*(1/6)</f>
        <v>9.8189444765712536E-2</v>
      </c>
      <c r="AE72">
        <f>'Security Hierarchy'!AE72*(1/2)+'Economic Hierarchy'!AE72*(1/6)+'Diplomatic Hiearachy'!AE72*(1/6)+'Informational Hierarchy'!AE72*(1/6)</f>
        <v>0.10030147777777784</v>
      </c>
      <c r="AF72" t="e">
        <f>'Security Hierarchy'!AF72*(1/2)+'Economic Hierarchy'!AF72*(1/6)+'Diplomatic Hiearachy'!AF72*(1/6)+'Informational Hierarchy'!AF72*(1/6)</f>
        <v>#DIV/0!</v>
      </c>
      <c r="AG72">
        <f>'Security Hierarchy'!AG72*(1/2)+'Economic Hierarchy'!AG72*(1/6)+'Diplomatic Hiearachy'!AG72*(1/6)+'Informational Hierarchy'!AG72*(1/6)</f>
        <v>7.9220862805581327E-2</v>
      </c>
      <c r="AH72">
        <f>'Security Hierarchy'!AH72*(1/2)+'Economic Hierarchy'!AH72*(1/6)+'Diplomatic Hiearachy'!AH72*(1/6)+'Informational Hierarchy'!AH72*(1/6)</f>
        <v>8.3180411111111158E-2</v>
      </c>
      <c r="AI72">
        <f>'Security Hierarchy'!AI72*(1/2)+'Economic Hierarchy'!AI72*(1/6)+'Diplomatic Hiearachy'!AI72*(1/6)+'Informational Hierarchy'!AI72*(1/6)</f>
        <v>8.4782472766308972E-2</v>
      </c>
      <c r="AJ72">
        <f>'Security Hierarchy'!AJ72*(1/2)+'Economic Hierarchy'!AJ72*(1/6)+'Diplomatic Hiearachy'!AJ72*(1/6)+'Informational Hierarchy'!AJ72*(1/6)</f>
        <v>7.3451615264044423E-2</v>
      </c>
      <c r="AK72">
        <f>'Security Hierarchy'!AK72*(1/2)+'Economic Hierarchy'!AK72*(1/6)+'Diplomatic Hiearachy'!AK72*(1/6)+'Informational Hierarchy'!AK72*(1/6)</f>
        <v>9.0726954536437074E-2</v>
      </c>
      <c r="AL72">
        <f>'Security Hierarchy'!AL72*(1/2)+'Economic Hierarchy'!AL72*(1/6)+'Diplomatic Hiearachy'!AL72*(1/6)+'Informational Hierarchy'!AL72*(1/6)</f>
        <v>0.11796310555555567</v>
      </c>
      <c r="AM72">
        <f>'Security Hierarchy'!AM72*(1/2)+'Economic Hierarchy'!AM72*(1/6)+'Diplomatic Hiearachy'!AM72*(1/6)+'Informational Hierarchy'!AM72*(1/6)</f>
        <v>8.7554511217838804E-2</v>
      </c>
      <c r="AN72">
        <f>'Security Hierarchy'!AN72*(1/2)+'Economic Hierarchy'!AN72*(1/6)+'Diplomatic Hiearachy'!AN72*(1/6)+'Informational Hierarchy'!AN72*(1/6)</f>
        <v>8.857824567864489E-2</v>
      </c>
      <c r="AO72">
        <f>'Security Hierarchy'!AO72*(1/2)+'Economic Hierarchy'!AO72*(1/6)+'Diplomatic Hiearachy'!AO72*(1/6)+'Informational Hierarchy'!AO72*(1/6)</f>
        <v>7.1716235365462927E-2</v>
      </c>
      <c r="AP72">
        <f>'Security Hierarchy'!AP72*(1/2)+'Economic Hierarchy'!AP72*(1/6)+'Diplomatic Hiearachy'!AP72*(1/6)+'Informational Hierarchy'!AP72*(1/6)</f>
        <v>7.7922495290101007E-2</v>
      </c>
      <c r="AQ72">
        <f>'Security Hierarchy'!AQ72*(1/2)+'Economic Hierarchy'!AQ72*(1/6)+'Diplomatic Hiearachy'!AQ72*(1/6)+'Informational Hierarchy'!AQ72*(1/6)</f>
        <v>3.9471111111111172E-2</v>
      </c>
      <c r="AR72">
        <f>'Security Hierarchy'!AR72*(1/2)+'Economic Hierarchy'!AR72*(1/6)+'Diplomatic Hiearachy'!AR72*(1/6)+'Informational Hierarchy'!AR72*(1/6)</f>
        <v>0.16261463055555567</v>
      </c>
      <c r="AS72">
        <f>'Security Hierarchy'!AS72*(1/2)+'Economic Hierarchy'!AS72*(1/6)+'Diplomatic Hiearachy'!AS72*(1/6)+'Informational Hierarchy'!AS72*(1/6)</f>
        <v>0.12002086111111115</v>
      </c>
      <c r="AT72">
        <f>'Security Hierarchy'!AT72*(1/2)+'Economic Hierarchy'!AT72*(1/6)+'Diplomatic Hiearachy'!AT72*(1/6)+'Informational Hierarchy'!AT72*(1/6)</f>
        <v>0.15663555555555564</v>
      </c>
      <c r="AU72">
        <f>'Security Hierarchy'!AU72*(1/2)+'Economic Hierarchy'!AU72*(1/6)+'Diplomatic Hiearachy'!AU72*(1/6)+'Informational Hierarchy'!AU72*(1/6)</f>
        <v>8.2449897683950807E-2</v>
      </c>
      <c r="AV72">
        <f>'Security Hierarchy'!AV72*(1/2)+'Economic Hierarchy'!AV72*(1/6)+'Diplomatic Hiearachy'!AV72*(1/6)+'Informational Hierarchy'!AV72*(1/6)</f>
        <v>0.11563660555555566</v>
      </c>
      <c r="AW72">
        <f>'Security Hierarchy'!AW72*(1/2)+'Economic Hierarchy'!AW72*(1/6)+'Diplomatic Hiearachy'!AW72*(1/6)+'Informational Hierarchy'!AW72*(1/6)</f>
        <v>0.13830518888888899</v>
      </c>
    </row>
    <row r="73" spans="1:49" x14ac:dyDescent="0.25">
      <c r="A73">
        <v>2001</v>
      </c>
      <c r="B73">
        <f>'Security Hierarchy'!B73*(1/2)+'Economic Hierarchy'!B73*(1/6)+'Diplomatic Hiearachy'!B73*(1/6)+'Informational Hierarchy'!B73*(1/6)</f>
        <v>9.702519166666683E-2</v>
      </c>
      <c r="C73">
        <f>'Security Hierarchy'!C73*(1/2)+'Economic Hierarchy'!C73*(1/6)+'Diplomatic Hiearachy'!C73*(1/6)+'Informational Hierarchy'!C73*(1/6)</f>
        <v>0.11981797777777781</v>
      </c>
      <c r="D73">
        <f>'Security Hierarchy'!D73*(1/2)+'Economic Hierarchy'!D73*(1/6)+'Diplomatic Hiearachy'!D73*(1/6)+'Informational Hierarchy'!D73*(1/6)</f>
        <v>8.7364776608420708E-2</v>
      </c>
      <c r="E73">
        <f>'Security Hierarchy'!E73*(1/2)+'Economic Hierarchy'!E73*(1/6)+'Diplomatic Hiearachy'!E73*(1/6)+'Informational Hierarchy'!E73*(1/6)</f>
        <v>0.16721659722222232</v>
      </c>
      <c r="F73">
        <f>'Security Hierarchy'!F73*(1/2)+'Economic Hierarchy'!F73*(1/6)+'Diplomatic Hiearachy'!F73*(1/6)+'Informational Hierarchy'!F73*(1/6)</f>
        <v>0.12051935833333349</v>
      </c>
      <c r="G73">
        <f>'Security Hierarchy'!G73*(1/2)+'Economic Hierarchy'!G73*(1/6)+'Diplomatic Hiearachy'!G73*(1/6)+'Informational Hierarchy'!G73*(1/6)</f>
        <v>7.9143462809871737E-2</v>
      </c>
      <c r="H73">
        <f>'Security Hierarchy'!H73*(1/2)+'Economic Hierarchy'!H73*(1/6)+'Diplomatic Hiearachy'!H73*(1/6)+'Informational Hierarchy'!H73*(1/6)</f>
        <v>9.064888611111116E-2</v>
      </c>
      <c r="I73">
        <f>'Security Hierarchy'!I73*(1/2)+'Economic Hierarchy'!I73*(1/6)+'Diplomatic Hiearachy'!I73*(1/6)+'Informational Hierarchy'!I73*(1/6)</f>
        <v>8.8162054923483335E-2</v>
      </c>
      <c r="J73" t="e">
        <f>'Security Hierarchy'!J73*(1/2)+'Economic Hierarchy'!J73*(1/6)+'Diplomatic Hiearachy'!J73*(1/6)+'Informational Hierarchy'!J73*(1/6)</f>
        <v>#DIV/0!</v>
      </c>
      <c r="K73">
        <f>'Security Hierarchy'!K73*(1/2)+'Economic Hierarchy'!K73*(1/6)+'Diplomatic Hiearachy'!K73*(1/6)+'Informational Hierarchy'!K73*(1/6)</f>
        <v>9.8434494476528217E-2</v>
      </c>
      <c r="L73">
        <f>'Security Hierarchy'!L73*(1/2)+'Economic Hierarchy'!L73*(1/6)+'Diplomatic Hiearachy'!L73*(1/6)+'Informational Hierarchy'!L73*(1/6)</f>
        <v>8.6465292165740781E-2</v>
      </c>
      <c r="M73">
        <f>'Security Hierarchy'!M73*(1/2)+'Economic Hierarchy'!M73*(1/6)+'Diplomatic Hiearachy'!M73*(1/6)+'Informational Hierarchy'!M73*(1/6)</f>
        <v>6.650485665940431E-2</v>
      </c>
      <c r="N73">
        <f>'Security Hierarchy'!N73*(1/2)+'Economic Hierarchy'!N73*(1/6)+'Diplomatic Hiearachy'!N73*(1/6)+'Informational Hierarchy'!N73*(1/6)</f>
        <v>7.2632455549372477E-2</v>
      </c>
      <c r="O73">
        <f>'Security Hierarchy'!O73*(1/2)+'Economic Hierarchy'!O73*(1/6)+'Diplomatic Hiearachy'!O73*(1/6)+'Informational Hierarchy'!O73*(1/6)</f>
        <v>7.9875444248602032E-2</v>
      </c>
      <c r="P73">
        <f>'Security Hierarchy'!P73*(1/2)+'Economic Hierarchy'!P73*(1/6)+'Diplomatic Hiearachy'!P73*(1/6)+'Informational Hierarchy'!P73*(1/6)</f>
        <v>7.4592103604505897E-2</v>
      </c>
      <c r="Q73">
        <f>'Security Hierarchy'!Q73*(1/2)+'Economic Hierarchy'!Q73*(1/6)+'Diplomatic Hiearachy'!Q73*(1/6)+'Informational Hierarchy'!Q73*(1/6)</f>
        <v>0.10690073055555566</v>
      </c>
      <c r="R73">
        <f>'Security Hierarchy'!R73*(1/2)+'Economic Hierarchy'!R73*(1/6)+'Diplomatic Hiearachy'!R73*(1/6)+'Informational Hierarchy'!R73*(1/6)</f>
        <v>8.3220137944445938E-2</v>
      </c>
      <c r="S73">
        <f>'Security Hierarchy'!S73*(1/2)+'Economic Hierarchy'!S73*(1/6)+'Diplomatic Hiearachy'!S73*(1/6)+'Informational Hierarchy'!S73*(1/6)</f>
        <v>8.2854881803474792E-2</v>
      </c>
      <c r="T73">
        <f>'Security Hierarchy'!T73*(1/2)+'Economic Hierarchy'!T73*(1/6)+'Diplomatic Hiearachy'!T73*(1/6)+'Informational Hierarchy'!T73*(1/6)</f>
        <v>8.5021426734430833E-2</v>
      </c>
      <c r="U73">
        <f>'Security Hierarchy'!U73*(1/2)+'Economic Hierarchy'!U73*(1/6)+'Diplomatic Hiearachy'!U73*(1/6)+'Informational Hierarchy'!U73*(1/6)</f>
        <v>8.5735450000000157E-2</v>
      </c>
      <c r="V73">
        <f>'Security Hierarchy'!V73*(1/2)+'Economic Hierarchy'!V73*(1/6)+'Diplomatic Hiearachy'!V73*(1/6)+'Informational Hierarchy'!V73*(1/6)</f>
        <v>9.6468579658488027E-2</v>
      </c>
      <c r="W73">
        <f>'Security Hierarchy'!W73*(1/2)+'Economic Hierarchy'!W73*(1/6)+'Diplomatic Hiearachy'!W73*(1/6)+'Informational Hierarchy'!W73*(1/6)</f>
        <v>8.8679714912446694E-2</v>
      </c>
      <c r="X73">
        <f>'Security Hierarchy'!X73*(1/2)+'Economic Hierarchy'!X73*(1/6)+'Diplomatic Hiearachy'!X73*(1/6)+'Informational Hierarchy'!X73*(1/6)</f>
        <v>0.1614848722222223</v>
      </c>
      <c r="Y73">
        <f>'Security Hierarchy'!Y73*(1/2)+'Economic Hierarchy'!Y73*(1/6)+'Diplomatic Hiearachy'!Y73*(1/6)+'Informational Hierarchy'!Y73*(1/6)</f>
        <v>8.9950000000000169E-2</v>
      </c>
      <c r="Z73">
        <f>'Security Hierarchy'!Z73*(1/2)+'Economic Hierarchy'!Z73*(1/6)+'Diplomatic Hiearachy'!Z73*(1/6)+'Informational Hierarchy'!Z73*(1/6)</f>
        <v>8.5216671033954861E-2</v>
      </c>
      <c r="AA73">
        <f>'Security Hierarchy'!AA73*(1/2)+'Economic Hierarchy'!AA73*(1/6)+'Diplomatic Hiearachy'!AA73*(1/6)+'Informational Hierarchy'!AA73*(1/6)</f>
        <v>8.5362465324221787E-2</v>
      </c>
      <c r="AB73">
        <f>'Security Hierarchy'!AB73*(1/2)+'Economic Hierarchy'!AB73*(1/6)+'Diplomatic Hiearachy'!AB73*(1/6)+'Informational Hierarchy'!AB73*(1/6)</f>
        <v>7.0454645699083329E-2</v>
      </c>
      <c r="AC73">
        <f>'Security Hierarchy'!AC73*(1/2)+'Economic Hierarchy'!AC73*(1/6)+'Diplomatic Hiearachy'!AC73*(1/6)+'Informational Hierarchy'!AC73*(1/6)</f>
        <v>0.10013320833333333</v>
      </c>
      <c r="AD73">
        <f>'Security Hierarchy'!AD73*(1/2)+'Economic Hierarchy'!AD73*(1/6)+'Diplomatic Hiearachy'!AD73*(1/6)+'Informational Hierarchy'!AD73*(1/6)</f>
        <v>9.7465407873204832E-2</v>
      </c>
      <c r="AE73">
        <f>'Security Hierarchy'!AE73*(1/2)+'Economic Hierarchy'!AE73*(1/6)+'Diplomatic Hiearachy'!AE73*(1/6)+'Informational Hierarchy'!AE73*(1/6)</f>
        <v>0.10343132777777783</v>
      </c>
      <c r="AF73" t="e">
        <f>'Security Hierarchy'!AF73*(1/2)+'Economic Hierarchy'!AF73*(1/6)+'Diplomatic Hiearachy'!AF73*(1/6)+'Informational Hierarchy'!AF73*(1/6)</f>
        <v>#DIV/0!</v>
      </c>
      <c r="AG73">
        <f>'Security Hierarchy'!AG73*(1/2)+'Economic Hierarchy'!AG73*(1/6)+'Diplomatic Hiearachy'!AG73*(1/6)+'Informational Hierarchy'!AG73*(1/6)</f>
        <v>7.9757282381318073E-2</v>
      </c>
      <c r="AH73">
        <f>'Security Hierarchy'!AH73*(1/2)+'Economic Hierarchy'!AH73*(1/6)+'Diplomatic Hiearachy'!AH73*(1/6)+'Informational Hierarchy'!AH73*(1/6)</f>
        <v>8.2076561111111154E-2</v>
      </c>
      <c r="AI73">
        <f>'Security Hierarchy'!AI73*(1/2)+'Economic Hierarchy'!AI73*(1/6)+'Diplomatic Hiearachy'!AI73*(1/6)+'Informational Hierarchy'!AI73*(1/6)</f>
        <v>8.5115581044599736E-2</v>
      </c>
      <c r="AJ73">
        <f>'Security Hierarchy'!AJ73*(1/2)+'Economic Hierarchy'!AJ73*(1/6)+'Diplomatic Hiearachy'!AJ73*(1/6)+'Informational Hierarchy'!AJ73*(1/6)</f>
        <v>7.3076730415968405E-2</v>
      </c>
      <c r="AK73">
        <f>'Security Hierarchy'!AK73*(1/2)+'Economic Hierarchy'!AK73*(1/6)+'Diplomatic Hiearachy'!AK73*(1/6)+'Informational Hierarchy'!AK73*(1/6)</f>
        <v>8.9358343946853186E-2</v>
      </c>
      <c r="AL73">
        <f>'Security Hierarchy'!AL73*(1/2)+'Economic Hierarchy'!AL73*(1/6)+'Diplomatic Hiearachy'!AL73*(1/6)+'Informational Hierarchy'!AL73*(1/6)</f>
        <v>0.105237713888889</v>
      </c>
      <c r="AM73">
        <f>'Security Hierarchy'!AM73*(1/2)+'Economic Hierarchy'!AM73*(1/6)+'Diplomatic Hiearachy'!AM73*(1/6)+'Informational Hierarchy'!AM73*(1/6)</f>
        <v>8.8459367214751991E-2</v>
      </c>
      <c r="AN73">
        <f>'Security Hierarchy'!AN73*(1/2)+'Economic Hierarchy'!AN73*(1/6)+'Diplomatic Hiearachy'!AN73*(1/6)+'Informational Hierarchy'!AN73*(1/6)</f>
        <v>8.8548084817415315E-2</v>
      </c>
      <c r="AO73">
        <f>'Security Hierarchy'!AO73*(1/2)+'Economic Hierarchy'!AO73*(1/6)+'Diplomatic Hiearachy'!AO73*(1/6)+'Informational Hierarchy'!AO73*(1/6)</f>
        <v>7.1602664674855182E-2</v>
      </c>
      <c r="AP73">
        <f>'Security Hierarchy'!AP73*(1/2)+'Economic Hierarchy'!AP73*(1/6)+'Diplomatic Hiearachy'!AP73*(1/6)+'Informational Hierarchy'!AP73*(1/6)</f>
        <v>7.8691915272012858E-2</v>
      </c>
      <c r="AQ73">
        <f>'Security Hierarchy'!AQ73*(1/2)+'Economic Hierarchy'!AQ73*(1/6)+'Diplomatic Hiearachy'!AQ73*(1/6)+'Informational Hierarchy'!AQ73*(1/6)</f>
        <v>3.9587777777777833E-2</v>
      </c>
      <c r="AR73">
        <f>'Security Hierarchy'!AR73*(1/2)+'Economic Hierarchy'!AR73*(1/6)+'Diplomatic Hiearachy'!AR73*(1/6)+'Informational Hierarchy'!AR73*(1/6)</f>
        <v>0.10414055555555567</v>
      </c>
      <c r="AS73">
        <f>'Security Hierarchy'!AS73*(1/2)+'Economic Hierarchy'!AS73*(1/6)+'Diplomatic Hiearachy'!AS73*(1/6)+'Informational Hierarchy'!AS73*(1/6)</f>
        <v>0.12244233611111116</v>
      </c>
      <c r="AT73">
        <f>'Security Hierarchy'!AT73*(1/2)+'Economic Hierarchy'!AT73*(1/6)+'Diplomatic Hiearachy'!AT73*(1/6)+'Informational Hierarchy'!AT73*(1/6)</f>
        <v>0.16260037222222232</v>
      </c>
      <c r="AU73">
        <f>'Security Hierarchy'!AU73*(1/2)+'Economic Hierarchy'!AU73*(1/6)+'Diplomatic Hiearachy'!AU73*(1/6)+'Informational Hierarchy'!AU73*(1/6)</f>
        <v>8.008695656506884E-2</v>
      </c>
      <c r="AV73">
        <f>'Security Hierarchy'!AV73*(1/2)+'Economic Hierarchy'!AV73*(1/6)+'Diplomatic Hiearachy'!AV73*(1/6)+'Informational Hierarchy'!AV73*(1/6)</f>
        <v>0.11646238888888899</v>
      </c>
      <c r="AW73">
        <f>'Security Hierarchy'!AW73*(1/2)+'Economic Hierarchy'!AW73*(1/6)+'Diplomatic Hiearachy'!AW73*(1/6)+'Informational Hierarchy'!AW73*(1/6)</f>
        <v>9.2050555555555663E-2</v>
      </c>
    </row>
    <row r="74" spans="1:49" x14ac:dyDescent="0.25">
      <c r="A74">
        <v>2002</v>
      </c>
      <c r="B74">
        <f>'Security Hierarchy'!B74*(1/2)+'Economic Hierarchy'!B74*(1/6)+'Diplomatic Hiearachy'!B74*(1/6)+'Informational Hierarchy'!B74*(1/6)</f>
        <v>9.7426883333333492E-2</v>
      </c>
      <c r="C74">
        <f>'Security Hierarchy'!C74*(1/2)+'Economic Hierarchy'!C74*(1/6)+'Diplomatic Hiearachy'!C74*(1/6)+'Informational Hierarchy'!C74*(1/6)</f>
        <v>0.11373777777777783</v>
      </c>
      <c r="D74">
        <f>'Security Hierarchy'!D74*(1/2)+'Economic Hierarchy'!D74*(1/6)+'Diplomatic Hiearachy'!D74*(1/6)+'Informational Hierarchy'!D74*(1/6)</f>
        <v>9.5459445419982136E-2</v>
      </c>
      <c r="E74">
        <f>'Security Hierarchy'!E74*(1/2)+'Economic Hierarchy'!E74*(1/6)+'Diplomatic Hiearachy'!E74*(1/6)+'Informational Hierarchy'!E74*(1/6)</f>
        <v>0.18033210189323406</v>
      </c>
      <c r="F74">
        <f>'Security Hierarchy'!F74*(1/2)+'Economic Hierarchy'!F74*(1/6)+'Diplomatic Hiearachy'!F74*(1/6)+'Informational Hierarchy'!F74*(1/6)</f>
        <v>0.16427736745810065</v>
      </c>
      <c r="G74">
        <f>'Security Hierarchy'!G74*(1/2)+'Economic Hierarchy'!G74*(1/6)+'Diplomatic Hiearachy'!G74*(1/6)+'Informational Hierarchy'!G74*(1/6)</f>
        <v>8.1607375059776166E-2</v>
      </c>
      <c r="H74">
        <f>'Security Hierarchy'!H74*(1/2)+'Economic Hierarchy'!H74*(1/6)+'Diplomatic Hiearachy'!H74*(1/6)+'Informational Hierarchy'!H74*(1/6)</f>
        <v>0.10383407580695223</v>
      </c>
      <c r="I74">
        <f>'Security Hierarchy'!I74*(1/2)+'Economic Hierarchy'!I74*(1/6)+'Diplomatic Hiearachy'!I74*(1/6)+'Informational Hierarchy'!I74*(1/6)</f>
        <v>9.8711865430492679E-2</v>
      </c>
      <c r="J74">
        <f>'Security Hierarchy'!J74*(1/2)+'Economic Hierarchy'!J74*(1/6)+'Diplomatic Hiearachy'!J74*(1/6)+'Informational Hierarchy'!J74*(1/6)</f>
        <v>0.11136825934219684</v>
      </c>
      <c r="K74">
        <f>'Security Hierarchy'!K74*(1/2)+'Economic Hierarchy'!K74*(1/6)+'Diplomatic Hiearachy'!K74*(1/6)+'Informational Hierarchy'!K74*(1/6)</f>
        <v>9.4759861652146157E-2</v>
      </c>
      <c r="L74">
        <f>'Security Hierarchy'!L74*(1/2)+'Economic Hierarchy'!L74*(1/6)+'Diplomatic Hiearachy'!L74*(1/6)+'Informational Hierarchy'!L74*(1/6)</f>
        <v>0.10273267940843545</v>
      </c>
      <c r="M74">
        <f>'Security Hierarchy'!M74*(1/2)+'Economic Hierarchy'!M74*(1/6)+'Diplomatic Hiearachy'!M74*(1/6)+'Informational Hierarchy'!M74*(1/6)</f>
        <v>7.6148627414366787E-2</v>
      </c>
      <c r="N74">
        <f>'Security Hierarchy'!N74*(1/2)+'Economic Hierarchy'!N74*(1/6)+'Diplomatic Hiearachy'!N74*(1/6)+'Informational Hierarchy'!N74*(1/6)</f>
        <v>6.7153199083260645E-2</v>
      </c>
      <c r="O74">
        <f>'Security Hierarchy'!O74*(1/2)+'Economic Hierarchy'!O74*(1/6)+'Diplomatic Hiearachy'!O74*(1/6)+'Informational Hierarchy'!O74*(1/6)</f>
        <v>7.8172965910494843E-2</v>
      </c>
      <c r="P74">
        <f>'Security Hierarchy'!P74*(1/2)+'Economic Hierarchy'!P74*(1/6)+'Diplomatic Hiearachy'!P74*(1/6)+'Informational Hierarchy'!P74*(1/6)</f>
        <v>7.8454887235519438E-2</v>
      </c>
      <c r="Q74">
        <f>'Security Hierarchy'!Q74*(1/2)+'Economic Hierarchy'!Q74*(1/6)+'Diplomatic Hiearachy'!Q74*(1/6)+'Informational Hierarchy'!Q74*(1/6)</f>
        <v>0.10407659722222233</v>
      </c>
      <c r="R74">
        <f>'Security Hierarchy'!R74*(1/2)+'Economic Hierarchy'!R74*(1/6)+'Diplomatic Hiearachy'!R74*(1/6)+'Informational Hierarchy'!R74*(1/6)</f>
        <v>8.3572780286210041E-2</v>
      </c>
      <c r="S74">
        <f>'Security Hierarchy'!S74*(1/2)+'Economic Hierarchy'!S74*(1/6)+'Diplomatic Hiearachy'!S74*(1/6)+'Informational Hierarchy'!S74*(1/6)</f>
        <v>8.9668351426152648E-2</v>
      </c>
      <c r="T74">
        <f>'Security Hierarchy'!T74*(1/2)+'Economic Hierarchy'!T74*(1/6)+'Diplomatic Hiearachy'!T74*(1/6)+'Informational Hierarchy'!T74*(1/6)</f>
        <v>9.3723520238927688E-2</v>
      </c>
      <c r="U74">
        <f>'Security Hierarchy'!U74*(1/2)+'Economic Hierarchy'!U74*(1/6)+'Diplomatic Hiearachy'!U74*(1/6)+'Informational Hierarchy'!U74*(1/6)</f>
        <v>8.1262864292365067E-2</v>
      </c>
      <c r="V74">
        <f>'Security Hierarchy'!V74*(1/2)+'Economic Hierarchy'!V74*(1/6)+'Diplomatic Hiearachy'!V74*(1/6)+'Informational Hierarchy'!V74*(1/6)</f>
        <v>9.0402566644760929E-2</v>
      </c>
      <c r="W74">
        <f>'Security Hierarchy'!W74*(1/2)+'Economic Hierarchy'!W74*(1/6)+'Diplomatic Hiearachy'!W74*(1/6)+'Informational Hierarchy'!W74*(1/6)</f>
        <v>0.1022947403878999</v>
      </c>
      <c r="X74">
        <f>'Security Hierarchy'!X74*(1/2)+'Economic Hierarchy'!X74*(1/6)+'Diplomatic Hiearachy'!X74*(1/6)+'Informational Hierarchy'!X74*(1/6)</f>
        <v>0.18769165878336441</v>
      </c>
      <c r="Y74">
        <f>'Security Hierarchy'!Y74*(1/2)+'Economic Hierarchy'!Y74*(1/6)+'Diplomatic Hiearachy'!Y74*(1/6)+'Informational Hierarchy'!Y74*(1/6)</f>
        <v>0.18123219273743024</v>
      </c>
      <c r="Z74">
        <f>'Security Hierarchy'!Z74*(1/2)+'Economic Hierarchy'!Z74*(1/6)+'Diplomatic Hiearachy'!Z74*(1/6)+'Informational Hierarchy'!Z74*(1/6)</f>
        <v>8.0735878545804884E-2</v>
      </c>
      <c r="AA74">
        <f>'Security Hierarchy'!AA74*(1/2)+'Economic Hierarchy'!AA74*(1/6)+'Diplomatic Hiearachy'!AA74*(1/6)+'Informational Hierarchy'!AA74*(1/6)</f>
        <v>8.0712908789840609E-2</v>
      </c>
      <c r="AB74">
        <f>'Security Hierarchy'!AB74*(1/2)+'Economic Hierarchy'!AB74*(1/6)+'Diplomatic Hiearachy'!AB74*(1/6)+'Informational Hierarchy'!AB74*(1/6)</f>
        <v>6.5786171536867083E-2</v>
      </c>
      <c r="AC74">
        <f>'Security Hierarchy'!AC74*(1/2)+'Economic Hierarchy'!AC74*(1/6)+'Diplomatic Hiearachy'!AC74*(1/6)+'Informational Hierarchy'!AC74*(1/6)</f>
        <v>9.8419124999999996E-2</v>
      </c>
      <c r="AD74">
        <f>'Security Hierarchy'!AD74*(1/2)+'Economic Hierarchy'!AD74*(1/6)+'Diplomatic Hiearachy'!AD74*(1/6)+'Informational Hierarchy'!AD74*(1/6)</f>
        <v>9.5226929506211866E-2</v>
      </c>
      <c r="AE74">
        <f>'Security Hierarchy'!AE74*(1/2)+'Economic Hierarchy'!AE74*(1/6)+'Diplomatic Hiearachy'!AE74*(1/6)+'Informational Hierarchy'!AE74*(1/6)</f>
        <v>9.43494444444445E-2</v>
      </c>
      <c r="AF74" t="e">
        <f>'Security Hierarchy'!AF74*(1/2)+'Economic Hierarchy'!AF74*(1/6)+'Diplomatic Hiearachy'!AF74*(1/6)+'Informational Hierarchy'!AF74*(1/6)</f>
        <v>#DIV/0!</v>
      </c>
      <c r="AG74">
        <f>'Security Hierarchy'!AG74*(1/2)+'Economic Hierarchy'!AG74*(1/6)+'Diplomatic Hiearachy'!AG74*(1/6)+'Informational Hierarchy'!AG74*(1/6)</f>
        <v>7.8066334102344564E-2</v>
      </c>
      <c r="AH74">
        <f>'Security Hierarchy'!AH74*(1/2)+'Economic Hierarchy'!AH74*(1/6)+'Diplomatic Hiearachy'!AH74*(1/6)+'Informational Hierarchy'!AH74*(1/6)</f>
        <v>8.1783419847920563E-2</v>
      </c>
      <c r="AI74">
        <f>'Security Hierarchy'!AI74*(1/2)+'Economic Hierarchy'!AI74*(1/6)+'Diplomatic Hiearachy'!AI74*(1/6)+'Informational Hierarchy'!AI74*(1/6)</f>
        <v>9.5702674182263026E-2</v>
      </c>
      <c r="AJ74">
        <f>'Security Hierarchy'!AJ74*(1/2)+'Economic Hierarchy'!AJ74*(1/6)+'Diplomatic Hiearachy'!AJ74*(1/6)+'Informational Hierarchy'!AJ74*(1/6)</f>
        <v>7.6893613696056129E-2</v>
      </c>
      <c r="AK74">
        <f>'Security Hierarchy'!AK74*(1/2)+'Economic Hierarchy'!AK74*(1/6)+'Diplomatic Hiearachy'!AK74*(1/6)+'Informational Hierarchy'!AK74*(1/6)</f>
        <v>0.10444381279154046</v>
      </c>
      <c r="AL74">
        <f>'Security Hierarchy'!AL74*(1/2)+'Economic Hierarchy'!AL74*(1/6)+'Diplomatic Hiearachy'!AL74*(1/6)+'Informational Hierarchy'!AL74*(1/6)</f>
        <v>0.11770322028243332</v>
      </c>
      <c r="AM74">
        <f>'Security Hierarchy'!AM74*(1/2)+'Economic Hierarchy'!AM74*(1/6)+'Diplomatic Hiearachy'!AM74*(1/6)+'Informational Hierarchy'!AM74*(1/6)</f>
        <v>8.4545779982117791E-2</v>
      </c>
      <c r="AN74">
        <f>'Security Hierarchy'!AN74*(1/2)+'Economic Hierarchy'!AN74*(1/6)+'Diplomatic Hiearachy'!AN74*(1/6)+'Informational Hierarchy'!AN74*(1/6)</f>
        <v>8.7446783529651476E-2</v>
      </c>
      <c r="AO74">
        <f>'Security Hierarchy'!AO74*(1/2)+'Economic Hierarchy'!AO74*(1/6)+'Diplomatic Hiearachy'!AO74*(1/6)+'Informational Hierarchy'!AO74*(1/6)</f>
        <v>8.7957325500966729E-2</v>
      </c>
      <c r="AP74">
        <f>'Security Hierarchy'!AP74*(1/2)+'Economic Hierarchy'!AP74*(1/6)+'Diplomatic Hiearachy'!AP74*(1/6)+'Informational Hierarchy'!AP74*(1/6)</f>
        <v>8.3727995888873724E-2</v>
      </c>
      <c r="AQ74">
        <f>'Security Hierarchy'!AQ74*(1/2)+'Economic Hierarchy'!AQ74*(1/6)+'Diplomatic Hiearachy'!AQ74*(1/6)+'Informational Hierarchy'!AQ74*(1/6)</f>
        <v>8.6864444056486675E-2</v>
      </c>
      <c r="AR74">
        <f>'Security Hierarchy'!AR74*(1/2)+'Economic Hierarchy'!AR74*(1/6)+'Diplomatic Hiearachy'!AR74*(1/6)+'Informational Hierarchy'!AR74*(1/6)</f>
        <v>0.17268153666977037</v>
      </c>
      <c r="AS74">
        <f>'Security Hierarchy'!AS74*(1/2)+'Economic Hierarchy'!AS74*(1/6)+'Diplomatic Hiearachy'!AS74*(1/6)+'Informational Hierarchy'!AS74*(1/6)</f>
        <v>0.14651913097454999</v>
      </c>
      <c r="AT74">
        <f>'Security Hierarchy'!AT74*(1/2)+'Economic Hierarchy'!AT74*(1/6)+'Diplomatic Hiearachy'!AT74*(1/6)+'Informational Hierarchy'!AT74*(1/6)</f>
        <v>0.195016279081316</v>
      </c>
      <c r="AU74">
        <f>'Security Hierarchy'!AU74*(1/2)+'Economic Hierarchy'!AU74*(1/6)+'Diplomatic Hiearachy'!AU74*(1/6)+'Informational Hierarchy'!AU74*(1/6)</f>
        <v>8.6213976350754257E-2</v>
      </c>
      <c r="AV74">
        <f>'Security Hierarchy'!AV74*(1/2)+'Economic Hierarchy'!AV74*(1/6)+'Diplomatic Hiearachy'!AV74*(1/6)+'Informational Hierarchy'!AV74*(1/6)</f>
        <v>0.15449833361266294</v>
      </c>
      <c r="AW74">
        <f>'Security Hierarchy'!AW74*(1/2)+'Economic Hierarchy'!AW74*(1/6)+'Diplomatic Hiearachy'!AW74*(1/6)+'Informational Hierarchy'!AW74*(1/6)</f>
        <v>0.16690922284295473</v>
      </c>
    </row>
    <row r="75" spans="1:49" x14ac:dyDescent="0.25">
      <c r="A75">
        <v>2003</v>
      </c>
      <c r="B75">
        <f>'Security Hierarchy'!B75*(1/2)+'Economic Hierarchy'!B75*(1/6)+'Diplomatic Hiearachy'!B75*(1/6)+'Informational Hierarchy'!B75*(1/6)</f>
        <v>9.7849574441340861E-2</v>
      </c>
      <c r="C75">
        <f>'Security Hierarchy'!C75*(1/2)+'Economic Hierarchy'!C75*(1/6)+'Diplomatic Hiearachy'!C75*(1/6)+'Informational Hierarchy'!C75*(1/6)</f>
        <v>0.14192096849782745</v>
      </c>
      <c r="D75">
        <f>'Security Hierarchy'!D75*(1/2)+'Economic Hierarchy'!D75*(1/6)+'Diplomatic Hiearachy'!D75*(1/6)+'Informational Hierarchy'!D75*(1/6)</f>
        <v>8.5644618630447228E-2</v>
      </c>
      <c r="E75">
        <f>'Security Hierarchy'!E75*(1/2)+'Economic Hierarchy'!E75*(1/6)+'Diplomatic Hiearachy'!E75*(1/6)+'Informational Hierarchy'!E75*(1/6)</f>
        <v>0.18629625906269404</v>
      </c>
      <c r="F75">
        <f>'Security Hierarchy'!F75*(1/2)+'Economic Hierarchy'!F75*(1/6)+'Diplomatic Hiearachy'!F75*(1/6)+'Informational Hierarchy'!F75*(1/6)</f>
        <v>0.17565539818435763</v>
      </c>
      <c r="G75">
        <f>'Security Hierarchy'!G75*(1/2)+'Economic Hierarchy'!G75*(1/6)+'Diplomatic Hiearachy'!G75*(1/6)+'Informational Hierarchy'!G75*(1/6)</f>
        <v>7.4176158656916624E-2</v>
      </c>
      <c r="H75">
        <f>'Security Hierarchy'!H75*(1/2)+'Economic Hierarchy'!H75*(1/6)+'Diplomatic Hiearachy'!H75*(1/6)+'Informational Hierarchy'!H75*(1/6)</f>
        <v>0.1004513280415891</v>
      </c>
      <c r="I75">
        <f>'Security Hierarchy'!I75*(1/2)+'Economic Hierarchy'!I75*(1/6)+'Diplomatic Hiearachy'!I75*(1/6)+'Informational Hierarchy'!I75*(1/6)</f>
        <v>9.30555744032876E-2</v>
      </c>
      <c r="J75">
        <f>'Security Hierarchy'!J75*(1/2)+'Economic Hierarchy'!J75*(1/6)+'Diplomatic Hiearachy'!J75*(1/6)+'Informational Hierarchy'!J75*(1/6)</f>
        <v>0.12831413559851865</v>
      </c>
      <c r="K75">
        <f>'Security Hierarchy'!K75*(1/2)+'Economic Hierarchy'!K75*(1/6)+'Diplomatic Hiearachy'!K75*(1/6)+'Informational Hierarchy'!K75*(1/6)</f>
        <v>0.12414537194317929</v>
      </c>
      <c r="L75">
        <f>'Security Hierarchy'!L75*(1/2)+'Economic Hierarchy'!L75*(1/6)+'Diplomatic Hiearachy'!L75*(1/6)+'Informational Hierarchy'!L75*(1/6)</f>
        <v>8.0451209488134112E-2</v>
      </c>
      <c r="M75">
        <f>'Security Hierarchy'!M75*(1/2)+'Economic Hierarchy'!M75*(1/6)+'Diplomatic Hiearachy'!M75*(1/6)+'Informational Hierarchy'!M75*(1/6)</f>
        <v>6.8815315157803064E-2</v>
      </c>
      <c r="N75">
        <f>'Security Hierarchy'!N75*(1/2)+'Economic Hierarchy'!N75*(1/6)+'Diplomatic Hiearachy'!N75*(1/6)+'Informational Hierarchy'!N75*(1/6)</f>
        <v>7.3174621295558462E-2</v>
      </c>
      <c r="O75">
        <f>'Security Hierarchy'!O75*(1/2)+'Economic Hierarchy'!O75*(1/6)+'Diplomatic Hiearachy'!O75*(1/6)+'Informational Hierarchy'!O75*(1/6)</f>
        <v>0.11479173944419464</v>
      </c>
      <c r="P75">
        <f>'Security Hierarchy'!P75*(1/2)+'Economic Hierarchy'!P75*(1/6)+'Diplomatic Hiearachy'!P75*(1/6)+'Informational Hierarchy'!P75*(1/6)</f>
        <v>8.1568333477188573E-2</v>
      </c>
      <c r="Q75">
        <f>'Security Hierarchy'!Q75*(1/2)+'Economic Hierarchy'!Q75*(1/6)+'Diplomatic Hiearachy'!Q75*(1/6)+'Informational Hierarchy'!Q75*(1/6)</f>
        <v>0.11604402680012421</v>
      </c>
      <c r="R75">
        <f>'Security Hierarchy'!R75*(1/2)+'Economic Hierarchy'!R75*(1/6)+'Diplomatic Hiearachy'!R75*(1/6)+'Informational Hierarchy'!R75*(1/6)</f>
        <v>0.11835408256977356</v>
      </c>
      <c r="S75">
        <f>'Security Hierarchy'!S75*(1/2)+'Economic Hierarchy'!S75*(1/6)+'Diplomatic Hiearachy'!S75*(1/6)+'Informational Hierarchy'!S75*(1/6)</f>
        <v>8.9068991339742221E-2</v>
      </c>
      <c r="T75">
        <f>'Security Hierarchy'!T75*(1/2)+'Economic Hierarchy'!T75*(1/6)+'Diplomatic Hiearachy'!T75*(1/6)+'Informational Hierarchy'!T75*(1/6)</f>
        <v>0.12916477884934024</v>
      </c>
      <c r="U75">
        <f>'Security Hierarchy'!U75*(1/2)+'Economic Hierarchy'!U75*(1/6)+'Diplomatic Hiearachy'!U75*(1/6)+'Informational Hierarchy'!U75*(1/6)</f>
        <v>7.5515645949720767E-2</v>
      </c>
      <c r="V75">
        <f>'Security Hierarchy'!V75*(1/2)+'Economic Hierarchy'!V75*(1/6)+'Diplomatic Hiearachy'!V75*(1/6)+'Informational Hierarchy'!V75*(1/6)</f>
        <v>9.3040986664431988E-2</v>
      </c>
      <c r="W75">
        <f>'Security Hierarchy'!W75*(1/2)+'Economic Hierarchy'!W75*(1/6)+'Diplomatic Hiearachy'!W75*(1/6)+'Informational Hierarchy'!W75*(1/6)</f>
        <v>0.10404185263895427</v>
      </c>
      <c r="X75">
        <f>'Security Hierarchy'!X75*(1/2)+'Economic Hierarchy'!X75*(1/6)+'Diplomatic Hiearachy'!X75*(1/6)+'Informational Hierarchy'!X75*(1/6)</f>
        <v>0.1991215844351335</v>
      </c>
      <c r="Y75">
        <f>'Security Hierarchy'!Y75*(1/2)+'Economic Hierarchy'!Y75*(1/6)+'Diplomatic Hiearachy'!Y75*(1/6)+'Informational Hierarchy'!Y75*(1/6)</f>
        <v>0.1842403954841714</v>
      </c>
      <c r="Z75">
        <f>'Security Hierarchy'!Z75*(1/2)+'Economic Hierarchy'!Z75*(1/6)+'Diplomatic Hiearachy'!Z75*(1/6)+'Informational Hierarchy'!Z75*(1/6)</f>
        <v>8.0536273137165854E-2</v>
      </c>
      <c r="AA75">
        <f>'Security Hierarchy'!AA75*(1/2)+'Economic Hierarchy'!AA75*(1/6)+'Diplomatic Hiearachy'!AA75*(1/6)+'Informational Hierarchy'!AA75*(1/6)</f>
        <v>8.1990954858825432E-2</v>
      </c>
      <c r="AB75">
        <f>'Security Hierarchy'!AB75*(1/2)+'Economic Hierarchy'!AB75*(1/6)+'Diplomatic Hiearachy'!AB75*(1/6)+'Informational Hierarchy'!AB75*(1/6)</f>
        <v>7.8256605907324694E-2</v>
      </c>
      <c r="AC75">
        <f>'Security Hierarchy'!AC75*(1/2)+'Economic Hierarchy'!AC75*(1/6)+'Diplomatic Hiearachy'!AC75*(1/6)+'Informational Hierarchy'!AC75*(1/6)</f>
        <v>0.10806005502793295</v>
      </c>
      <c r="AD75">
        <f>'Security Hierarchy'!AD75*(1/2)+'Economic Hierarchy'!AD75*(1/6)+'Diplomatic Hiearachy'!AD75*(1/6)+'Informational Hierarchy'!AD75*(1/6)</f>
        <v>0.14011311050271166</v>
      </c>
      <c r="AE75">
        <f>'Security Hierarchy'!AE75*(1/2)+'Economic Hierarchy'!AE75*(1/6)+'Diplomatic Hiearachy'!AE75*(1/6)+'Informational Hierarchy'!AE75*(1/6)</f>
        <v>0.12702639922408443</v>
      </c>
      <c r="AF75" t="e">
        <f>'Security Hierarchy'!AF75*(1/2)+'Economic Hierarchy'!AF75*(1/6)+'Diplomatic Hiearachy'!AF75*(1/6)+'Informational Hierarchy'!AF75*(1/6)</f>
        <v>#DIV/0!</v>
      </c>
      <c r="AG75">
        <f>'Security Hierarchy'!AG75*(1/2)+'Economic Hierarchy'!AG75*(1/6)+'Diplomatic Hiearachy'!AG75*(1/6)+'Informational Hierarchy'!AG75*(1/6)</f>
        <v>7.5692259192330108E-2</v>
      </c>
      <c r="AH75">
        <f>'Security Hierarchy'!AH75*(1/2)+'Economic Hierarchy'!AH75*(1/6)+'Diplomatic Hiearachy'!AH75*(1/6)+'Informational Hierarchy'!AH75*(1/6)</f>
        <v>7.452009039416517E-2</v>
      </c>
      <c r="AI75">
        <f>'Security Hierarchy'!AI75*(1/2)+'Economic Hierarchy'!AI75*(1/6)+'Diplomatic Hiearachy'!AI75*(1/6)+'Informational Hierarchy'!AI75*(1/6)</f>
        <v>9.0571412345041458E-2</v>
      </c>
      <c r="AJ75">
        <f>'Security Hierarchy'!AJ75*(1/2)+'Economic Hierarchy'!AJ75*(1/6)+'Diplomatic Hiearachy'!AJ75*(1/6)+'Informational Hierarchy'!AJ75*(1/6)</f>
        <v>8.1219855381797018E-2</v>
      </c>
      <c r="AK75">
        <f>'Security Hierarchy'!AK75*(1/2)+'Economic Hierarchy'!AK75*(1/6)+'Diplomatic Hiearachy'!AK75*(1/6)+'Informational Hierarchy'!AK75*(1/6)</f>
        <v>0.10621261360436612</v>
      </c>
      <c r="AL75">
        <f>'Security Hierarchy'!AL75*(1/2)+'Economic Hierarchy'!AL75*(1/6)+'Diplomatic Hiearachy'!AL75*(1/6)+'Informational Hierarchy'!AL75*(1/6)</f>
        <v>0.1636269856455618</v>
      </c>
      <c r="AM75">
        <f>'Security Hierarchy'!AM75*(1/2)+'Economic Hierarchy'!AM75*(1/6)+'Diplomatic Hiearachy'!AM75*(1/6)+'Informational Hierarchy'!AM75*(1/6)</f>
        <v>8.216677469300547E-2</v>
      </c>
      <c r="AN75">
        <f>'Security Hierarchy'!AN75*(1/2)+'Economic Hierarchy'!AN75*(1/6)+'Diplomatic Hiearachy'!AN75*(1/6)+'Informational Hierarchy'!AN75*(1/6)</f>
        <v>8.7342118709940769E-2</v>
      </c>
      <c r="AO75">
        <f>'Security Hierarchy'!AO75*(1/2)+'Economic Hierarchy'!AO75*(1/6)+'Diplomatic Hiearachy'!AO75*(1/6)+'Informational Hierarchy'!AO75*(1/6)</f>
        <v>8.636812776447414E-2</v>
      </c>
      <c r="AP75">
        <f>'Security Hierarchy'!AP75*(1/2)+'Economic Hierarchy'!AP75*(1/6)+'Diplomatic Hiearachy'!AP75*(1/6)+'Informational Hierarchy'!AP75*(1/6)</f>
        <v>7.77307043394104E-2</v>
      </c>
      <c r="AQ75">
        <f>'Security Hierarchy'!AQ75*(1/2)+'Economic Hierarchy'!AQ75*(1/6)+'Diplomatic Hiearachy'!AQ75*(1/6)+'Informational Hierarchy'!AQ75*(1/6)</f>
        <v>7.9495577669149636E-2</v>
      </c>
      <c r="AR75">
        <f>'Security Hierarchy'!AR75*(1/2)+'Economic Hierarchy'!AR75*(1/6)+'Diplomatic Hiearachy'!AR75*(1/6)+'Informational Hierarchy'!AR75*(1/6)</f>
        <v>0.18312171739602737</v>
      </c>
      <c r="AS75">
        <f>'Security Hierarchy'!AS75*(1/2)+'Economic Hierarchy'!AS75*(1/6)+'Diplomatic Hiearachy'!AS75*(1/6)+'Informational Hierarchy'!AS75*(1/6)</f>
        <v>0.15190356887026693</v>
      </c>
      <c r="AT75">
        <f>'Security Hierarchy'!AT75*(1/2)+'Economic Hierarchy'!AT75*(1/6)+'Diplomatic Hiearachy'!AT75*(1/6)+'Informational Hierarchy'!AT75*(1/6)</f>
        <v>0.21191092139975176</v>
      </c>
      <c r="AU75">
        <f>'Security Hierarchy'!AU75*(1/2)+'Economic Hierarchy'!AU75*(1/6)+'Diplomatic Hiearachy'!AU75*(1/6)+'Informational Hierarchy'!AU75*(1/6)</f>
        <v>0.12413675378066086</v>
      </c>
      <c r="AV75">
        <f>'Security Hierarchy'!AV75*(1/2)+'Economic Hierarchy'!AV75*(1/6)+'Diplomatic Hiearachy'!AV75*(1/6)+'Informational Hierarchy'!AV75*(1/6)</f>
        <v>0.15917182167908139</v>
      </c>
      <c r="AW75">
        <f>'Security Hierarchy'!AW75*(1/2)+'Economic Hierarchy'!AW75*(1/6)+'Diplomatic Hiearachy'!AW75*(1/6)+'Informational Hierarchy'!AW75*(1/6)</f>
        <v>0.18348384622905028</v>
      </c>
    </row>
    <row r="76" spans="1:49" x14ac:dyDescent="0.25">
      <c r="A76">
        <v>2004</v>
      </c>
      <c r="B76">
        <f>'Security Hierarchy'!B76*(1/2)+'Economic Hierarchy'!B76*(1/6)+'Diplomatic Hiearachy'!B76*(1/6)+'Informational Hierarchy'!B76*(1/6)</f>
        <v>0.14269108966480454</v>
      </c>
      <c r="C76">
        <f>'Security Hierarchy'!C76*(1/2)+'Economic Hierarchy'!C76*(1/6)+'Diplomatic Hiearachy'!C76*(1/6)+'Informational Hierarchy'!C76*(1/6)</f>
        <v>0.13811077371198016</v>
      </c>
      <c r="D76">
        <f>'Security Hierarchy'!D76*(1/2)+'Economic Hierarchy'!D76*(1/6)+'Diplomatic Hiearachy'!D76*(1/6)+'Informational Hierarchy'!D76*(1/6)</f>
        <v>8.4060941779371054E-2</v>
      </c>
      <c r="E76">
        <f>'Security Hierarchy'!E76*(1/2)+'Economic Hierarchy'!E76*(1/6)+'Diplomatic Hiearachy'!E76*(1/6)+'Informational Hierarchy'!E76*(1/6)</f>
        <v>0.19518890305710745</v>
      </c>
      <c r="F76">
        <f>'Security Hierarchy'!F76*(1/2)+'Economic Hierarchy'!F76*(1/6)+'Diplomatic Hiearachy'!F76*(1/6)+'Informational Hierarchy'!F76*(1/6)</f>
        <v>0.17515927839851031</v>
      </c>
      <c r="G76">
        <f>'Security Hierarchy'!G76*(1/2)+'Economic Hierarchy'!G76*(1/6)+'Diplomatic Hiearachy'!G76*(1/6)+'Informational Hierarchy'!G76*(1/6)</f>
        <v>8.2566392465660332E-2</v>
      </c>
      <c r="H76">
        <f>'Security Hierarchy'!H76*(1/2)+'Economic Hierarchy'!H76*(1/6)+'Diplomatic Hiearachy'!H76*(1/6)+'Informational Hierarchy'!H76*(1/6)</f>
        <v>9.0882180788330241E-2</v>
      </c>
      <c r="I76">
        <f>'Security Hierarchy'!I76*(1/2)+'Economic Hierarchy'!I76*(1/6)+'Diplomatic Hiearachy'!I76*(1/6)+'Informational Hierarchy'!I76*(1/6)</f>
        <v>0.13646404482766522</v>
      </c>
      <c r="J76">
        <f>'Security Hierarchy'!J76*(1/2)+'Economic Hierarchy'!J76*(1/6)+'Diplomatic Hiearachy'!J76*(1/6)+'Informational Hierarchy'!J76*(1/6)</f>
        <v>0.15014251248767155</v>
      </c>
      <c r="K76">
        <f>'Security Hierarchy'!K76*(1/2)+'Economic Hierarchy'!K76*(1/6)+'Diplomatic Hiearachy'!K76*(1/6)+'Informational Hierarchy'!K76*(1/6)</f>
        <v>0.12198409296621147</v>
      </c>
      <c r="L76">
        <f>'Security Hierarchy'!L76*(1/2)+'Economic Hierarchy'!L76*(1/6)+'Diplomatic Hiearachy'!L76*(1/6)+'Informational Hierarchy'!L76*(1/6)</f>
        <v>8.505587273244998E-2</v>
      </c>
      <c r="M76">
        <f>'Security Hierarchy'!M76*(1/2)+'Economic Hierarchy'!M76*(1/6)+'Diplomatic Hiearachy'!M76*(1/6)+'Informational Hierarchy'!M76*(1/6)</f>
        <v>0.15150978538931167</v>
      </c>
      <c r="N76">
        <f>'Security Hierarchy'!N76*(1/2)+'Economic Hierarchy'!N76*(1/6)+'Diplomatic Hiearachy'!N76*(1/6)+'Informational Hierarchy'!N76*(1/6)</f>
        <v>7.3010159073486736E-2</v>
      </c>
      <c r="O76">
        <f>'Security Hierarchy'!O76*(1/2)+'Economic Hierarchy'!O76*(1/6)+'Diplomatic Hiearachy'!O76*(1/6)+'Informational Hierarchy'!O76*(1/6)</f>
        <v>7.6954909845303704E-2</v>
      </c>
      <c r="P76">
        <f>'Security Hierarchy'!P76*(1/2)+'Economic Hierarchy'!P76*(1/6)+'Diplomatic Hiearachy'!P76*(1/6)+'Informational Hierarchy'!P76*(1/6)</f>
        <v>7.4517207947586747E-2</v>
      </c>
      <c r="Q76">
        <f>'Security Hierarchy'!Q76*(1/2)+'Economic Hierarchy'!Q76*(1/6)+'Diplomatic Hiearachy'!Q76*(1/6)+'Informational Hierarchy'!Q76*(1/6)</f>
        <v>0.16880730543140909</v>
      </c>
      <c r="R76">
        <f>'Security Hierarchy'!R76*(1/2)+'Economic Hierarchy'!R76*(1/6)+'Diplomatic Hiearachy'!R76*(1/6)+'Informational Hierarchy'!R76*(1/6)</f>
        <v>8.178112406965149E-2</v>
      </c>
      <c r="S76">
        <f>'Security Hierarchy'!S76*(1/2)+'Economic Hierarchy'!S76*(1/6)+'Diplomatic Hiearachy'!S76*(1/6)+'Informational Hierarchy'!S76*(1/6)</f>
        <v>0.13254250316564398</v>
      </c>
      <c r="T76">
        <f>'Security Hierarchy'!T76*(1/2)+'Economic Hierarchy'!T76*(1/6)+'Diplomatic Hiearachy'!T76*(1/6)+'Informational Hierarchy'!T76*(1/6)</f>
        <v>0.17514361263126094</v>
      </c>
      <c r="U76">
        <f>'Security Hierarchy'!U76*(1/2)+'Economic Hierarchy'!U76*(1/6)+'Diplomatic Hiearachy'!U76*(1/6)+'Informational Hierarchy'!U76*(1/6)</f>
        <v>0.11846230493482317</v>
      </c>
      <c r="V76">
        <f>'Security Hierarchy'!V76*(1/2)+'Economic Hierarchy'!V76*(1/6)+'Diplomatic Hiearachy'!V76*(1/6)+'Informational Hierarchy'!V76*(1/6)</f>
        <v>0.12383306871100108</v>
      </c>
      <c r="W76">
        <f>'Security Hierarchy'!W76*(1/2)+'Economic Hierarchy'!W76*(1/6)+'Diplomatic Hiearachy'!W76*(1/6)+'Informational Hierarchy'!W76*(1/6)</f>
        <v>9.6679594115937573E-2</v>
      </c>
      <c r="X76">
        <f>'Security Hierarchy'!X76*(1/2)+'Economic Hierarchy'!X76*(1/6)+'Diplomatic Hiearachy'!X76*(1/6)+'Informational Hierarchy'!X76*(1/6)</f>
        <v>0.19926305631595287</v>
      </c>
      <c r="Y76">
        <f>'Security Hierarchy'!Y76*(1/2)+'Economic Hierarchy'!Y76*(1/6)+'Diplomatic Hiearachy'!Y76*(1/6)+'Informational Hierarchy'!Y76*(1/6)</f>
        <v>0.19115050251396654</v>
      </c>
      <c r="Z76">
        <f>'Security Hierarchy'!Z76*(1/2)+'Economic Hierarchy'!Z76*(1/6)+'Diplomatic Hiearachy'!Z76*(1/6)+'Informational Hierarchy'!Z76*(1/6)</f>
        <v>7.9926606068205744E-2</v>
      </c>
      <c r="AA76">
        <f>'Security Hierarchy'!AA76*(1/2)+'Economic Hierarchy'!AA76*(1/6)+'Diplomatic Hiearachy'!AA76*(1/6)+'Informational Hierarchy'!AA76*(1/6)</f>
        <v>0.12632022833612316</v>
      </c>
      <c r="AB76">
        <f>'Security Hierarchy'!AB76*(1/2)+'Economic Hierarchy'!AB76*(1/6)+'Diplomatic Hiearachy'!AB76*(1/6)+'Informational Hierarchy'!AB76*(1/6)</f>
        <v>0.12419530087574107</v>
      </c>
      <c r="AC76">
        <f>'Security Hierarchy'!AC76*(1/2)+'Economic Hierarchy'!AC76*(1/6)+'Diplomatic Hiearachy'!AC76*(1/6)+'Informational Hierarchy'!AC76*(1/6)</f>
        <v>0.10586837364990689</v>
      </c>
      <c r="AD76">
        <f>'Security Hierarchy'!AD76*(1/2)+'Economic Hierarchy'!AD76*(1/6)+'Diplomatic Hiearachy'!AD76*(1/6)+'Informational Hierarchy'!AD76*(1/6)</f>
        <v>0.14276743833966646</v>
      </c>
      <c r="AE76">
        <f>'Security Hierarchy'!AE76*(1/2)+'Economic Hierarchy'!AE76*(1/6)+'Diplomatic Hiearachy'!AE76*(1/6)+'Informational Hierarchy'!AE76*(1/6)</f>
        <v>0.11986946863749226</v>
      </c>
      <c r="AF76" t="e">
        <f>'Security Hierarchy'!AF76*(1/2)+'Economic Hierarchy'!AF76*(1/6)+'Diplomatic Hiearachy'!AF76*(1/6)+'Informational Hierarchy'!AF76*(1/6)</f>
        <v>#DIV/0!</v>
      </c>
      <c r="AG76">
        <f>'Security Hierarchy'!AG76*(1/2)+'Economic Hierarchy'!AG76*(1/6)+'Diplomatic Hiearachy'!AG76*(1/6)+'Informational Hierarchy'!AG76*(1/6)</f>
        <v>7.8397361129733042E-2</v>
      </c>
      <c r="AH76">
        <f>'Security Hierarchy'!AH76*(1/2)+'Economic Hierarchy'!AH76*(1/6)+'Diplomatic Hiearachy'!AH76*(1/6)+'Informational Hierarchy'!AH76*(1/6)</f>
        <v>7.6783816045934261E-2</v>
      </c>
      <c r="AI76">
        <f>'Security Hierarchy'!AI76*(1/2)+'Economic Hierarchy'!AI76*(1/6)+'Diplomatic Hiearachy'!AI76*(1/6)+'Informational Hierarchy'!AI76*(1/6)</f>
        <v>0.13185200708332417</v>
      </c>
      <c r="AJ76">
        <f>'Security Hierarchy'!AJ76*(1/2)+'Economic Hierarchy'!AJ76*(1/6)+'Diplomatic Hiearachy'!AJ76*(1/6)+'Informational Hierarchy'!AJ76*(1/6)</f>
        <v>8.0037230566012502E-2</v>
      </c>
      <c r="AK76">
        <f>'Security Hierarchy'!AK76*(1/2)+'Economic Hierarchy'!AK76*(1/6)+'Diplomatic Hiearachy'!AK76*(1/6)+'Informational Hierarchy'!AK76*(1/6)</f>
        <v>0.10899425219934497</v>
      </c>
      <c r="AL76">
        <f>'Security Hierarchy'!AL76*(1/2)+'Economic Hierarchy'!AL76*(1/6)+'Diplomatic Hiearachy'!AL76*(1/6)+'Informational Hierarchy'!AL76*(1/6)</f>
        <v>0.1207270165114836</v>
      </c>
      <c r="AM76">
        <f>'Security Hierarchy'!AM76*(1/2)+'Economic Hierarchy'!AM76*(1/6)+'Diplomatic Hiearachy'!AM76*(1/6)+'Informational Hierarchy'!AM76*(1/6)</f>
        <v>0.11842817256902262</v>
      </c>
      <c r="AN76">
        <f>'Security Hierarchy'!AN76*(1/2)+'Economic Hierarchy'!AN76*(1/6)+'Diplomatic Hiearachy'!AN76*(1/6)+'Informational Hierarchy'!AN76*(1/6)</f>
        <v>8.2414135691338014E-2</v>
      </c>
      <c r="AO76">
        <f>'Security Hierarchy'!AO76*(1/2)+'Economic Hierarchy'!AO76*(1/6)+'Diplomatic Hiearachy'!AO76*(1/6)+'Informational Hierarchy'!AO76*(1/6)</f>
        <v>8.5893732298076203E-2</v>
      </c>
      <c r="AP76">
        <f>'Security Hierarchy'!AP76*(1/2)+'Economic Hierarchy'!AP76*(1/6)+'Diplomatic Hiearachy'!AP76*(1/6)+'Informational Hierarchy'!AP76*(1/6)</f>
        <v>7.9413988004224556E-2</v>
      </c>
      <c r="AQ76">
        <f>'Security Hierarchy'!AQ76*(1/2)+'Economic Hierarchy'!AQ76*(1/6)+'Diplomatic Hiearachy'!AQ76*(1/6)+'Informational Hierarchy'!AQ76*(1/6)</f>
        <v>7.5921193823712013E-2</v>
      </c>
      <c r="AR76">
        <f>'Security Hierarchy'!AR76*(1/2)+'Economic Hierarchy'!AR76*(1/6)+'Diplomatic Hiearachy'!AR76*(1/6)+'Informational Hierarchy'!AR76*(1/6)</f>
        <v>0.18012187977964</v>
      </c>
      <c r="AS76">
        <f>'Security Hierarchy'!AS76*(1/2)+'Economic Hierarchy'!AS76*(1/6)+'Diplomatic Hiearachy'!AS76*(1/6)+'Informational Hierarchy'!AS76*(1/6)</f>
        <v>0.15124209582557419</v>
      </c>
      <c r="AT76">
        <f>'Security Hierarchy'!AT76*(1/2)+'Economic Hierarchy'!AT76*(1/6)+'Diplomatic Hiearachy'!AT76*(1/6)+'Informational Hierarchy'!AT76*(1/6)</f>
        <v>0.21320542908131601</v>
      </c>
      <c r="AU76">
        <f>'Security Hierarchy'!AU76*(1/2)+'Economic Hierarchy'!AU76*(1/6)+'Diplomatic Hiearachy'!AU76*(1/6)+'Informational Hierarchy'!AU76*(1/6)</f>
        <v>8.3655355742624893E-2</v>
      </c>
      <c r="AV76">
        <f>'Security Hierarchy'!AV76*(1/2)+'Economic Hierarchy'!AV76*(1/6)+'Diplomatic Hiearachy'!AV76*(1/6)+'Informational Hierarchy'!AV76*(1/6)</f>
        <v>0.15881296286468033</v>
      </c>
      <c r="AW76">
        <f>'Security Hierarchy'!AW76*(1/2)+'Economic Hierarchy'!AW76*(1/6)+'Diplomatic Hiearachy'!AW76*(1/6)+'Informational Hierarchy'!AW76*(1/6)</f>
        <v>0.19125401303538184</v>
      </c>
    </row>
    <row r="77" spans="1:49" x14ac:dyDescent="0.25">
      <c r="A77">
        <v>2005</v>
      </c>
      <c r="B77">
        <f>'Security Hierarchy'!B77*(1/2)+'Economic Hierarchy'!B77*(1/6)+'Diplomatic Hiearachy'!B77*(1/6)+'Informational Hierarchy'!B77*(1/6)</f>
        <v>0.10658856322160157</v>
      </c>
      <c r="C77">
        <f>'Security Hierarchy'!C77*(1/2)+'Economic Hierarchy'!C77*(1/6)+'Diplomatic Hiearachy'!C77*(1/6)+'Informational Hierarchy'!C77*(1/6)</f>
        <v>0.14968824270639355</v>
      </c>
      <c r="D77">
        <f>'Security Hierarchy'!D77*(1/2)+'Economic Hierarchy'!D77*(1/6)+'Diplomatic Hiearachy'!D77*(1/6)+'Informational Hierarchy'!D77*(1/6)</f>
        <v>0.12592936260754006</v>
      </c>
      <c r="E77">
        <f>'Security Hierarchy'!E77*(1/2)+'Economic Hierarchy'!E77*(1/6)+'Diplomatic Hiearachy'!E77*(1/6)+'Informational Hierarchy'!E77*(1/6)</f>
        <v>0.19805209506517696</v>
      </c>
      <c r="F77">
        <f>'Security Hierarchy'!F77*(1/2)+'Economic Hierarchy'!F77*(1/6)+'Diplomatic Hiearachy'!F77*(1/6)+'Informational Hierarchy'!F77*(1/6)</f>
        <v>0.17791615734016142</v>
      </c>
      <c r="G77">
        <f>'Security Hierarchy'!G77*(1/2)+'Economic Hierarchy'!G77*(1/6)+'Diplomatic Hiearachy'!G77*(1/6)+'Informational Hierarchy'!G77*(1/6)</f>
        <v>8.2749281403748209E-2</v>
      </c>
      <c r="H77">
        <f>'Security Hierarchy'!H77*(1/2)+'Economic Hierarchy'!H77*(1/6)+'Diplomatic Hiearachy'!H77*(1/6)+'Informational Hierarchy'!H77*(1/6)</f>
        <v>0.10139883767846061</v>
      </c>
      <c r="I77">
        <f>'Security Hierarchy'!I77*(1/2)+'Economic Hierarchy'!I77*(1/6)+'Diplomatic Hiearachy'!I77*(1/6)+'Informational Hierarchy'!I77*(1/6)</f>
        <v>0.10541385015596633</v>
      </c>
      <c r="J77">
        <f>'Security Hierarchy'!J77*(1/2)+'Economic Hierarchy'!J77*(1/6)+'Diplomatic Hiearachy'!J77*(1/6)+'Informational Hierarchy'!J77*(1/6)</f>
        <v>0.11160172372885685</v>
      </c>
      <c r="K77">
        <f>'Security Hierarchy'!K77*(1/2)+'Economic Hierarchy'!K77*(1/6)+'Diplomatic Hiearachy'!K77*(1/6)+'Informational Hierarchy'!K77*(1/6)</f>
        <v>0.13793579256245134</v>
      </c>
      <c r="L77">
        <f>'Security Hierarchy'!L77*(1/2)+'Economic Hierarchy'!L77*(1/6)+'Diplomatic Hiearachy'!L77*(1/6)+'Informational Hierarchy'!L77*(1/6)</f>
        <v>8.2170493190373631E-2</v>
      </c>
      <c r="M77">
        <f>'Security Hierarchy'!M77*(1/2)+'Economic Hierarchy'!M77*(1/6)+'Diplomatic Hiearachy'!M77*(1/6)+'Informational Hierarchy'!M77*(1/6)</f>
        <v>0.15375147144806761</v>
      </c>
      <c r="N77">
        <f>'Security Hierarchy'!N77*(1/2)+'Economic Hierarchy'!N77*(1/6)+'Diplomatic Hiearachy'!N77*(1/6)+'Informational Hierarchy'!N77*(1/6)</f>
        <v>7.4079652860512463E-2</v>
      </c>
      <c r="O77">
        <f>'Security Hierarchy'!O77*(1/2)+'Economic Hierarchy'!O77*(1/6)+'Diplomatic Hiearachy'!O77*(1/6)+'Informational Hierarchy'!O77*(1/6)</f>
        <v>0.16075436386465078</v>
      </c>
      <c r="P77">
        <f>'Security Hierarchy'!P77*(1/2)+'Economic Hierarchy'!P77*(1/6)+'Diplomatic Hiearachy'!P77*(1/6)+'Informational Hierarchy'!P77*(1/6)</f>
        <v>8.3792301357032861E-2</v>
      </c>
      <c r="Q77">
        <f>'Security Hierarchy'!Q77*(1/2)+'Economic Hierarchy'!Q77*(1/6)+'Diplomatic Hiearachy'!Q77*(1/6)+'Informational Hierarchy'!Q77*(1/6)</f>
        <v>0.12773453632836751</v>
      </c>
      <c r="R77">
        <f>'Security Hierarchy'!R77*(1/2)+'Economic Hierarchy'!R77*(1/6)+'Diplomatic Hiearachy'!R77*(1/6)+'Informational Hierarchy'!R77*(1/6)</f>
        <v>8.8512217553230799E-2</v>
      </c>
      <c r="S77">
        <f>'Security Hierarchy'!S77*(1/2)+'Economic Hierarchy'!S77*(1/6)+'Diplomatic Hiearachy'!S77*(1/6)+'Informational Hierarchy'!S77*(1/6)</f>
        <v>8.5446007180501882E-2</v>
      </c>
      <c r="T77">
        <f>'Security Hierarchy'!T77*(1/2)+'Economic Hierarchy'!T77*(1/6)+'Diplomatic Hiearachy'!T77*(1/6)+'Informational Hierarchy'!T77*(1/6)</f>
        <v>0.12771388994448551</v>
      </c>
      <c r="U77">
        <f>'Security Hierarchy'!U77*(1/2)+'Economic Hierarchy'!U77*(1/6)+'Diplomatic Hiearachy'!U77*(1/6)+'Informational Hierarchy'!U77*(1/6)</f>
        <v>0.12171978075729364</v>
      </c>
      <c r="V77">
        <f>'Security Hierarchy'!V77*(1/2)+'Economic Hierarchy'!V77*(1/6)+'Diplomatic Hiearachy'!V77*(1/6)+'Informational Hierarchy'!V77*(1/6)</f>
        <v>8.3905983950352869E-2</v>
      </c>
      <c r="W77">
        <f>'Security Hierarchy'!W77*(1/2)+'Economic Hierarchy'!W77*(1/6)+'Diplomatic Hiearachy'!W77*(1/6)+'Informational Hierarchy'!W77*(1/6)</f>
        <v>0.10071340713130025</v>
      </c>
      <c r="X77">
        <f>'Security Hierarchy'!X77*(1/2)+'Economic Hierarchy'!X77*(1/6)+'Diplomatic Hiearachy'!X77*(1/6)+'Informational Hierarchy'!X77*(1/6)</f>
        <v>0.18936944551520798</v>
      </c>
      <c r="Y77">
        <f>'Security Hierarchy'!Y77*(1/2)+'Economic Hierarchy'!Y77*(1/6)+'Diplomatic Hiearachy'!Y77*(1/6)+'Informational Hierarchy'!Y77*(1/6)</f>
        <v>0.18543029795158295</v>
      </c>
      <c r="Z77">
        <f>'Security Hierarchy'!Z77*(1/2)+'Economic Hierarchy'!Z77*(1/6)+'Diplomatic Hiearachy'!Z77*(1/6)+'Informational Hierarchy'!Z77*(1/6)</f>
        <v>8.3276795007431986E-2</v>
      </c>
      <c r="AA77">
        <f>'Security Hierarchy'!AA77*(1/2)+'Economic Hierarchy'!AA77*(1/6)+'Diplomatic Hiearachy'!AA77*(1/6)+'Informational Hierarchy'!AA77*(1/6)</f>
        <v>8.7043432543815524E-2</v>
      </c>
      <c r="AB77">
        <f>'Security Hierarchy'!AB77*(1/2)+'Economic Hierarchy'!AB77*(1/6)+'Diplomatic Hiearachy'!AB77*(1/6)+'Informational Hierarchy'!AB77*(1/6)</f>
        <v>8.2643633779238307E-2</v>
      </c>
      <c r="AC77">
        <f>'Security Hierarchy'!AC77*(1/2)+'Economic Hierarchy'!AC77*(1/6)+'Diplomatic Hiearachy'!AC77*(1/6)+'Informational Hierarchy'!AC77*(1/6)</f>
        <v>0.14747686449410308</v>
      </c>
      <c r="AD77">
        <f>'Security Hierarchy'!AD77*(1/2)+'Economic Hierarchy'!AD77*(1/6)+'Diplomatic Hiearachy'!AD77*(1/6)+'Informational Hierarchy'!AD77*(1/6)</f>
        <v>0.14243080922307938</v>
      </c>
      <c r="AE77">
        <f>'Security Hierarchy'!AE77*(1/2)+'Economic Hierarchy'!AE77*(1/6)+'Diplomatic Hiearachy'!AE77*(1/6)+'Informational Hierarchy'!AE77*(1/6)</f>
        <v>0.12112499151148359</v>
      </c>
      <c r="AF77" t="e">
        <f>'Security Hierarchy'!AF77*(1/2)+'Economic Hierarchy'!AF77*(1/6)+'Diplomatic Hiearachy'!AF77*(1/6)+'Informational Hierarchy'!AF77*(1/6)</f>
        <v>#DIV/0!</v>
      </c>
      <c r="AG77">
        <f>'Security Hierarchy'!AG77*(1/2)+'Economic Hierarchy'!AG77*(1/6)+'Diplomatic Hiearachy'!AG77*(1/6)+'Informational Hierarchy'!AG77*(1/6)</f>
        <v>0.12208227010740744</v>
      </c>
      <c r="AH77">
        <f>'Security Hierarchy'!AH77*(1/2)+'Economic Hierarchy'!AH77*(1/6)+'Diplomatic Hiearachy'!AH77*(1/6)+'Informational Hierarchy'!AH77*(1/6)</f>
        <v>0.12054153075729367</v>
      </c>
      <c r="AI77">
        <f>'Security Hierarchy'!AI77*(1/2)+'Economic Hierarchy'!AI77*(1/6)+'Diplomatic Hiearachy'!AI77*(1/6)+'Informational Hierarchy'!AI77*(1/6)</f>
        <v>0.18637863457352835</v>
      </c>
      <c r="AJ77">
        <f>'Security Hierarchy'!AJ77*(1/2)+'Economic Hierarchy'!AJ77*(1/6)+'Diplomatic Hiearachy'!AJ77*(1/6)+'Informational Hierarchy'!AJ77*(1/6)</f>
        <v>0.12513395184897458</v>
      </c>
      <c r="AK77">
        <f>'Security Hierarchy'!AK77*(1/2)+'Economic Hierarchy'!AK77*(1/6)+'Diplomatic Hiearachy'!AK77*(1/6)+'Informational Hierarchy'!AK77*(1/6)</f>
        <v>0.11190484788153128</v>
      </c>
      <c r="AL77">
        <f>'Security Hierarchy'!AL77*(1/2)+'Economic Hierarchy'!AL77*(1/6)+'Diplomatic Hiearachy'!AL77*(1/6)+'Informational Hierarchy'!AL77*(1/6)</f>
        <v>0.20108002237740541</v>
      </c>
      <c r="AM77">
        <f>'Security Hierarchy'!AM77*(1/2)+'Economic Hierarchy'!AM77*(1/6)+'Diplomatic Hiearachy'!AM77*(1/6)+'Informational Hierarchy'!AM77*(1/6)</f>
        <v>0.16574509055884301</v>
      </c>
      <c r="AN77">
        <f>'Security Hierarchy'!AN77*(1/2)+'Economic Hierarchy'!AN77*(1/6)+'Diplomatic Hiearachy'!AN77*(1/6)+'Informational Hierarchy'!AN77*(1/6)</f>
        <v>8.1877560865034199E-2</v>
      </c>
      <c r="AO77">
        <f>'Security Hierarchy'!AO77*(1/2)+'Economic Hierarchy'!AO77*(1/6)+'Diplomatic Hiearachy'!AO77*(1/6)+'Informational Hierarchy'!AO77*(1/6)</f>
        <v>9.1578636166615018E-2</v>
      </c>
      <c r="AP77">
        <f>'Security Hierarchy'!AP77*(1/2)+'Economic Hierarchy'!AP77*(1/6)+'Diplomatic Hiearachy'!AP77*(1/6)+'Informational Hierarchy'!AP77*(1/6)</f>
        <v>8.0564433730118831E-2</v>
      </c>
      <c r="AQ77">
        <f>'Security Hierarchy'!AQ77*(1/2)+'Economic Hierarchy'!AQ77*(1/6)+'Diplomatic Hiearachy'!AQ77*(1/6)+'Informational Hierarchy'!AQ77*(1/6)</f>
        <v>0.11940129186840476</v>
      </c>
      <c r="AR77">
        <f>'Security Hierarchy'!AR77*(1/2)+'Economic Hierarchy'!AR77*(1/6)+'Diplomatic Hiearachy'!AR77*(1/6)+'Informational Hierarchy'!AR77*(1/6)</f>
        <v>0.24223199942582249</v>
      </c>
      <c r="AS77">
        <f>'Security Hierarchy'!AS77*(1/2)+'Economic Hierarchy'!AS77*(1/6)+'Diplomatic Hiearachy'!AS77*(1/6)+'Informational Hierarchy'!AS77*(1/6)</f>
        <v>0.14517590086902551</v>
      </c>
      <c r="AT77">
        <f>'Security Hierarchy'!AT77*(1/2)+'Economic Hierarchy'!AT77*(1/6)+'Diplomatic Hiearachy'!AT77*(1/6)+'Informational Hierarchy'!AT77*(1/6)</f>
        <v>0.21110518168839235</v>
      </c>
      <c r="AU77">
        <f>'Security Hierarchy'!AU77*(1/2)+'Economic Hierarchy'!AU77*(1/6)+'Diplomatic Hiearachy'!AU77*(1/6)+'Informational Hierarchy'!AU77*(1/6)</f>
        <v>8.51064721802961E-2</v>
      </c>
      <c r="AV77">
        <f>'Security Hierarchy'!AV77*(1/2)+'Economic Hierarchy'!AV77*(1/6)+'Diplomatic Hiearachy'!AV77*(1/6)+'Informational Hierarchy'!AV77*(1/6)</f>
        <v>0.18795196118870272</v>
      </c>
      <c r="AW77">
        <f>'Security Hierarchy'!AW77*(1/2)+'Economic Hierarchy'!AW77*(1/6)+'Diplomatic Hiearachy'!AW77*(1/6)+'Informational Hierarchy'!AW77*(1/6)</f>
        <v>0.21124226094040968</v>
      </c>
    </row>
    <row r="78" spans="1:49" x14ac:dyDescent="0.25">
      <c r="A78">
        <v>2006</v>
      </c>
      <c r="B78">
        <f>'Security Hierarchy'!B78*(1/2)+'Economic Hierarchy'!B78*(1/6)+'Diplomatic Hiearachy'!B78*(1/6)+'Informational Hierarchy'!B78*(1/6)</f>
        <v>0.12827557909683435</v>
      </c>
      <c r="C78">
        <f>'Security Hierarchy'!C78*(1/2)+'Economic Hierarchy'!C78*(1/6)+'Diplomatic Hiearachy'!C78*(1/6)+'Informational Hierarchy'!C78*(1/6)</f>
        <v>0.15422087096523901</v>
      </c>
      <c r="D78">
        <f>'Security Hierarchy'!D78*(1/2)+'Economic Hierarchy'!D78*(1/6)+'Diplomatic Hiearachy'!D78*(1/6)+'Informational Hierarchy'!D78*(1/6)</f>
        <v>8.5645614564171815E-2</v>
      </c>
      <c r="E78">
        <f>'Security Hierarchy'!E78*(1/2)+'Economic Hierarchy'!E78*(1/6)+'Diplomatic Hiearachy'!E78*(1/6)+'Informational Hierarchy'!E78*(1/6)</f>
        <v>0.19359027658286787</v>
      </c>
      <c r="F78">
        <f>'Security Hierarchy'!F78*(1/2)+'Economic Hierarchy'!F78*(1/6)+'Diplomatic Hiearachy'!F78*(1/6)+'Informational Hierarchy'!F78*(1/6)</f>
        <v>0.1806773439323402</v>
      </c>
      <c r="G78">
        <f>'Security Hierarchy'!G78*(1/2)+'Economic Hierarchy'!G78*(1/6)+'Diplomatic Hiearachy'!G78*(1/6)+'Informational Hierarchy'!G78*(1/6)</f>
        <v>8.2016134370752114E-2</v>
      </c>
      <c r="H78">
        <f>'Security Hierarchy'!H78*(1/2)+'Economic Hierarchy'!H78*(1/6)+'Diplomatic Hiearachy'!H78*(1/6)+'Informational Hierarchy'!H78*(1/6)</f>
        <v>0.1369070827436375</v>
      </c>
      <c r="I78">
        <f>'Security Hierarchy'!I78*(1/2)+'Economic Hierarchy'!I78*(1/6)+'Diplomatic Hiearachy'!I78*(1/6)+'Informational Hierarchy'!I78*(1/6)</f>
        <v>9.7999557052242295E-2</v>
      </c>
      <c r="J78">
        <f>'Security Hierarchy'!J78*(1/2)+'Economic Hierarchy'!J78*(1/6)+'Diplomatic Hiearachy'!J78*(1/6)+'Informational Hierarchy'!J78*(1/6)</f>
        <v>0.11043562097976491</v>
      </c>
      <c r="K78">
        <f>'Security Hierarchy'!K78*(1/2)+'Economic Hierarchy'!K78*(1/6)+'Diplomatic Hiearachy'!K78*(1/6)+'Informational Hierarchy'!K78*(1/6)</f>
        <v>9.6578226471206174E-2</v>
      </c>
      <c r="L78">
        <f>'Security Hierarchy'!L78*(1/2)+'Economic Hierarchy'!L78*(1/6)+'Diplomatic Hiearachy'!L78*(1/6)+'Informational Hierarchy'!L78*(1/6)</f>
        <v>8.0490163742188175E-2</v>
      </c>
      <c r="M78">
        <f>'Security Hierarchy'!M78*(1/2)+'Economic Hierarchy'!M78*(1/6)+'Diplomatic Hiearachy'!M78*(1/6)+'Informational Hierarchy'!M78*(1/6)</f>
        <v>0.16235633791820708</v>
      </c>
      <c r="N78">
        <f>'Security Hierarchy'!N78*(1/2)+'Economic Hierarchy'!N78*(1/6)+'Diplomatic Hiearachy'!N78*(1/6)+'Informational Hierarchy'!N78*(1/6)</f>
        <v>7.4551918778701876E-2</v>
      </c>
      <c r="O78">
        <f>'Security Hierarchy'!O78*(1/2)+'Economic Hierarchy'!O78*(1/6)+'Diplomatic Hiearachy'!O78*(1/6)+'Informational Hierarchy'!O78*(1/6)</f>
        <v>0.12031289854005564</v>
      </c>
      <c r="P78">
        <f>'Security Hierarchy'!P78*(1/2)+'Economic Hierarchy'!P78*(1/6)+'Diplomatic Hiearachy'!P78*(1/6)+'Informational Hierarchy'!P78*(1/6)</f>
        <v>0.12817177872962671</v>
      </c>
      <c r="Q78">
        <f>'Security Hierarchy'!Q78*(1/2)+'Economic Hierarchy'!Q78*(1/6)+'Diplomatic Hiearachy'!Q78*(1/6)+'Informational Hierarchy'!Q78*(1/6)</f>
        <v>0.12341421211980139</v>
      </c>
      <c r="R78">
        <f>'Security Hierarchy'!R78*(1/2)+'Economic Hierarchy'!R78*(1/6)+'Diplomatic Hiearachy'!R78*(1/6)+'Informational Hierarchy'!R78*(1/6)</f>
        <v>9.1440908771956306E-2</v>
      </c>
      <c r="S78">
        <f>'Security Hierarchy'!S78*(1/2)+'Economic Hierarchy'!S78*(1/6)+'Diplomatic Hiearachy'!S78*(1/6)+'Informational Hierarchy'!S78*(1/6)</f>
        <v>9.0091490569135721E-2</v>
      </c>
      <c r="T78">
        <f>'Security Hierarchy'!T78*(1/2)+'Economic Hierarchy'!T78*(1/6)+'Diplomatic Hiearachy'!T78*(1/6)+'Informational Hierarchy'!T78*(1/6)</f>
        <v>0.12697479960282798</v>
      </c>
      <c r="U78">
        <f>'Security Hierarchy'!U78*(1/2)+'Economic Hierarchy'!U78*(1/6)+'Diplomatic Hiearachy'!U78*(1/6)+'Informational Hierarchy'!U78*(1/6)</f>
        <v>0.12121809169770334</v>
      </c>
      <c r="V78">
        <f>'Security Hierarchy'!V78*(1/2)+'Economic Hierarchy'!V78*(1/6)+'Diplomatic Hiearachy'!V78*(1/6)+'Informational Hierarchy'!V78*(1/6)</f>
        <v>8.3924295733250498E-2</v>
      </c>
      <c r="W78">
        <f>'Security Hierarchy'!W78*(1/2)+'Economic Hierarchy'!W78*(1/6)+'Diplomatic Hiearachy'!W78*(1/6)+'Informational Hierarchy'!W78*(1/6)</f>
        <v>0.14297285188503389</v>
      </c>
      <c r="X78">
        <f>'Security Hierarchy'!X78*(1/2)+'Economic Hierarchy'!X78*(1/6)+'Diplomatic Hiearachy'!X78*(1/6)+'Informational Hierarchy'!X78*(1/6)</f>
        <v>0.19808845892302923</v>
      </c>
      <c r="Y78">
        <f>'Security Hierarchy'!Y78*(1/2)+'Economic Hierarchy'!Y78*(1/6)+'Diplomatic Hiearachy'!Y78*(1/6)+'Informational Hierarchy'!Y78*(1/6)</f>
        <v>0.19916280107076356</v>
      </c>
      <c r="Z78">
        <f>'Security Hierarchy'!Z78*(1/2)+'Economic Hierarchy'!Z78*(1/6)+'Diplomatic Hiearachy'!Z78*(1/6)+'Informational Hierarchy'!Z78*(1/6)</f>
        <v>8.0725431950075949E-2</v>
      </c>
      <c r="AA78">
        <f>'Security Hierarchy'!AA78*(1/2)+'Economic Hierarchy'!AA78*(1/6)+'Diplomatic Hiearachy'!AA78*(1/6)+'Informational Hierarchy'!AA78*(1/6)</f>
        <v>8.9677920291476837E-2</v>
      </c>
      <c r="AB78">
        <f>'Security Hierarchy'!AB78*(1/2)+'Economic Hierarchy'!AB78*(1/6)+'Diplomatic Hiearachy'!AB78*(1/6)+'Informational Hierarchy'!AB78*(1/6)</f>
        <v>8.8243158819631601E-2</v>
      </c>
      <c r="AC78">
        <f>'Security Hierarchy'!AC78*(1/2)+'Economic Hierarchy'!AC78*(1/6)+'Diplomatic Hiearachy'!AC78*(1/6)+'Informational Hierarchy'!AC78*(1/6)</f>
        <v>0.10674024079764124</v>
      </c>
      <c r="AD78">
        <f>'Security Hierarchy'!AD78*(1/2)+'Economic Hierarchy'!AD78*(1/6)+'Diplomatic Hiearachy'!AD78*(1/6)+'Informational Hierarchy'!AD78*(1/6)</f>
        <v>0.14469862826871172</v>
      </c>
      <c r="AE78">
        <f>'Security Hierarchy'!AE78*(1/2)+'Economic Hierarchy'!AE78*(1/6)+'Diplomatic Hiearachy'!AE78*(1/6)+'Informational Hierarchy'!AE78*(1/6)</f>
        <v>0.12002866472687773</v>
      </c>
      <c r="AF78">
        <f>'Security Hierarchy'!AF78*(1/2)+'Economic Hierarchy'!AF78*(1/6)+'Diplomatic Hiearachy'!AF78*(1/6)+'Informational Hierarchy'!AF78*(1/6)</f>
        <v>0.1083954574643079</v>
      </c>
      <c r="AG78">
        <f>'Security Hierarchy'!AG78*(1/2)+'Economic Hierarchy'!AG78*(1/6)+'Diplomatic Hiearachy'!AG78*(1/6)+'Informational Hierarchy'!AG78*(1/6)</f>
        <v>8.0548595799717154E-2</v>
      </c>
      <c r="AH78">
        <f>'Security Hierarchy'!AH78*(1/2)+'Economic Hierarchy'!AH78*(1/6)+'Diplomatic Hiearachy'!AH78*(1/6)+'Informational Hierarchy'!AH78*(1/6)</f>
        <v>8.0525205105524578E-2</v>
      </c>
      <c r="AI78">
        <f>'Security Hierarchy'!AI78*(1/2)+'Economic Hierarchy'!AI78*(1/6)+'Diplomatic Hiearachy'!AI78*(1/6)+'Informational Hierarchy'!AI78*(1/6)</f>
        <v>0.14762757706357088</v>
      </c>
      <c r="AJ78">
        <f>'Security Hierarchy'!AJ78*(1/2)+'Economic Hierarchy'!AJ78*(1/6)+'Diplomatic Hiearachy'!AJ78*(1/6)+'Informational Hierarchy'!AJ78*(1/6)</f>
        <v>0.11682843631938816</v>
      </c>
      <c r="AK78">
        <f>'Security Hierarchy'!AK78*(1/2)+'Economic Hierarchy'!AK78*(1/6)+'Diplomatic Hiearachy'!AK78*(1/6)+'Informational Hierarchy'!AK78*(1/6)</f>
        <v>0.10535634352941237</v>
      </c>
      <c r="AL78">
        <f>'Security Hierarchy'!AL78*(1/2)+'Economic Hierarchy'!AL78*(1/6)+'Diplomatic Hiearachy'!AL78*(1/6)+'Informational Hierarchy'!AL78*(1/6)</f>
        <v>0.10787559635319682</v>
      </c>
      <c r="AM78">
        <f>'Security Hierarchy'!AM78*(1/2)+'Economic Hierarchy'!AM78*(1/6)+'Diplomatic Hiearachy'!AM78*(1/6)+'Informational Hierarchy'!AM78*(1/6)</f>
        <v>0.12323483889078322</v>
      </c>
      <c r="AN78">
        <f>'Security Hierarchy'!AN78*(1/2)+'Economic Hierarchy'!AN78*(1/6)+'Diplomatic Hiearachy'!AN78*(1/6)+'Informational Hierarchy'!AN78*(1/6)</f>
        <v>8.3311569934772997E-2</v>
      </c>
      <c r="AO78">
        <f>'Security Hierarchy'!AO78*(1/2)+'Economic Hierarchy'!AO78*(1/6)+'Diplomatic Hiearachy'!AO78*(1/6)+'Informational Hierarchy'!AO78*(1/6)</f>
        <v>8.851481325777627E-2</v>
      </c>
      <c r="AP78">
        <f>'Security Hierarchy'!AP78*(1/2)+'Economic Hierarchy'!AP78*(1/6)+'Diplomatic Hiearachy'!AP78*(1/6)+'Informational Hierarchy'!AP78*(1/6)</f>
        <v>8.2133057469290602E-2</v>
      </c>
      <c r="AQ78">
        <f>'Security Hierarchy'!AQ78*(1/2)+'Economic Hierarchy'!AQ78*(1/6)+'Diplomatic Hiearachy'!AQ78*(1/6)+'Informational Hierarchy'!AQ78*(1/6)</f>
        <v>8.2184239913097479E-2</v>
      </c>
      <c r="AR78">
        <f>'Security Hierarchy'!AR78*(1/2)+'Economic Hierarchy'!AR78*(1/6)+'Diplomatic Hiearachy'!AR78*(1/6)+'Informational Hierarchy'!AR78*(1/6)</f>
        <v>0.20824258275915586</v>
      </c>
      <c r="AS78">
        <f>'Security Hierarchy'!AS78*(1/2)+'Economic Hierarchy'!AS78*(1/6)+'Diplomatic Hiearachy'!AS78*(1/6)+'Informational Hierarchy'!AS78*(1/6)</f>
        <v>0.14548452014276853</v>
      </c>
      <c r="AT78">
        <f>'Security Hierarchy'!AT78*(1/2)+'Economic Hierarchy'!AT78*(1/6)+'Diplomatic Hiearachy'!AT78*(1/6)+'Informational Hierarchy'!AT78*(1/6)</f>
        <v>0.21408698871818749</v>
      </c>
      <c r="AU78">
        <f>'Security Hierarchy'!AU78*(1/2)+'Economic Hierarchy'!AU78*(1/6)+'Diplomatic Hiearachy'!AU78*(1/6)+'Informational Hierarchy'!AU78*(1/6)</f>
        <v>8.8072467374864183E-2</v>
      </c>
      <c r="AV78">
        <f>'Security Hierarchy'!AV78*(1/2)+'Economic Hierarchy'!AV78*(1/6)+'Diplomatic Hiearachy'!AV78*(1/6)+'Informational Hierarchy'!AV78*(1/6)</f>
        <v>0.13806974891371823</v>
      </c>
      <c r="AW78">
        <f>'Security Hierarchy'!AW78*(1/2)+'Economic Hierarchy'!AW78*(1/6)+'Diplomatic Hiearachy'!AW78*(1/6)+'Informational Hierarchy'!AW78*(1/6)</f>
        <v>0.21846578659217877</v>
      </c>
    </row>
    <row r="79" spans="1:49" x14ac:dyDescent="0.25">
      <c r="A79">
        <v>2007</v>
      </c>
      <c r="B79">
        <f>'Security Hierarchy'!B79*(1/2)+'Economic Hierarchy'!B79*(1/6)+'Diplomatic Hiearachy'!B79*(1/6)+'Informational Hierarchy'!B79*(1/6)</f>
        <v>0.13424073009000623</v>
      </c>
      <c r="C79">
        <f>'Security Hierarchy'!C79*(1/2)+'Economic Hierarchy'!C79*(1/6)+'Diplomatic Hiearachy'!C79*(1/6)+'Informational Hierarchy'!C79*(1/6)</f>
        <v>0.14452840605214159</v>
      </c>
      <c r="D79">
        <f>'Security Hierarchy'!D79*(1/2)+'Economic Hierarchy'!D79*(1/6)+'Diplomatic Hiearachy'!D79*(1/6)+'Informational Hierarchy'!D79*(1/6)</f>
        <v>8.8810006323119667E-2</v>
      </c>
      <c r="E79">
        <f>'Security Hierarchy'!E79*(1/2)+'Economic Hierarchy'!E79*(1/6)+'Diplomatic Hiearachy'!E79*(1/6)+'Informational Hierarchy'!E79*(1/6)</f>
        <v>0.19808249064245817</v>
      </c>
      <c r="F79">
        <f>'Security Hierarchy'!F79*(1/2)+'Economic Hierarchy'!F79*(1/6)+'Diplomatic Hiearachy'!F79*(1/6)+'Informational Hierarchy'!F79*(1/6)</f>
        <v>0.18258609393234021</v>
      </c>
      <c r="G79">
        <f>'Security Hierarchy'!G79*(1/2)+'Economic Hierarchy'!G79*(1/6)+'Diplomatic Hiearachy'!G79*(1/6)+'Informational Hierarchy'!G79*(1/6)</f>
        <v>8.0870500375538362E-2</v>
      </c>
      <c r="H79">
        <f>'Security Hierarchy'!H79*(1/2)+'Economic Hierarchy'!H79*(1/6)+'Diplomatic Hiearachy'!H79*(1/6)+'Informational Hierarchy'!H79*(1/6)</f>
        <v>0.10506019518932345</v>
      </c>
      <c r="I79">
        <f>'Security Hierarchy'!I79*(1/2)+'Economic Hierarchy'!I79*(1/6)+'Diplomatic Hiearachy'!I79*(1/6)+'Informational Hierarchy'!I79*(1/6)</f>
        <v>0.10847574098759744</v>
      </c>
      <c r="J79">
        <f>'Security Hierarchy'!J79*(1/2)+'Economic Hierarchy'!J79*(1/6)+'Diplomatic Hiearachy'!J79*(1/6)+'Informational Hierarchy'!J79*(1/6)</f>
        <v>0.10876287739247852</v>
      </c>
      <c r="K79">
        <f>'Security Hierarchy'!K79*(1/2)+'Economic Hierarchy'!K79*(1/6)+'Diplomatic Hiearachy'!K79*(1/6)+'Informational Hierarchy'!K79*(1/6)</f>
        <v>0.10757609228141957</v>
      </c>
      <c r="L79">
        <f>'Security Hierarchy'!L79*(1/2)+'Economic Hierarchy'!L79*(1/6)+'Diplomatic Hiearachy'!L79*(1/6)+'Informational Hierarchy'!L79*(1/6)</f>
        <v>8.7438526741284633E-2</v>
      </c>
      <c r="M79">
        <f>'Security Hierarchy'!M79*(1/2)+'Economic Hierarchy'!M79*(1/6)+'Diplomatic Hiearachy'!M79*(1/6)+'Informational Hierarchy'!M79*(1/6)</f>
        <v>0.16150097696771781</v>
      </c>
      <c r="N79">
        <f>'Security Hierarchy'!N79*(1/2)+'Economic Hierarchy'!N79*(1/6)+'Diplomatic Hiearachy'!N79*(1/6)+'Informational Hierarchy'!N79*(1/6)</f>
        <v>7.2832574844545458E-2</v>
      </c>
      <c r="O79">
        <f>'Security Hierarchy'!O79*(1/2)+'Economic Hierarchy'!O79*(1/6)+'Diplomatic Hiearachy'!O79*(1/6)+'Informational Hierarchy'!O79*(1/6)</f>
        <v>0.16661363041862567</v>
      </c>
      <c r="P79">
        <f>'Security Hierarchy'!P79*(1/2)+'Economic Hierarchy'!P79*(1/6)+'Diplomatic Hiearachy'!P79*(1/6)+'Informational Hierarchy'!P79*(1/6)</f>
        <v>8.4215351388585227E-2</v>
      </c>
      <c r="Q79">
        <f>'Security Hierarchy'!Q79*(1/2)+'Economic Hierarchy'!Q79*(1/6)+'Diplomatic Hiearachy'!Q79*(1/6)+'Informational Hierarchy'!Q79*(1/6)</f>
        <v>0.11867340211049041</v>
      </c>
      <c r="R79">
        <f>'Security Hierarchy'!R79*(1/2)+'Economic Hierarchy'!R79*(1/6)+'Diplomatic Hiearachy'!R79*(1/6)+'Informational Hierarchy'!R79*(1/6)</f>
        <v>9.2919185370973378E-2</v>
      </c>
      <c r="S79">
        <f>'Security Hierarchy'!S79*(1/2)+'Economic Hierarchy'!S79*(1/6)+'Diplomatic Hiearachy'!S79*(1/6)+'Informational Hierarchy'!S79*(1/6)</f>
        <v>9.2757999992186702E-2</v>
      </c>
      <c r="T79">
        <f>'Security Hierarchy'!T79*(1/2)+'Economic Hierarchy'!T79*(1/6)+'Diplomatic Hiearachy'!T79*(1/6)+'Informational Hierarchy'!T79*(1/6)</f>
        <v>0.13375309689204895</v>
      </c>
      <c r="U79">
        <f>'Security Hierarchy'!U79*(1/2)+'Economic Hierarchy'!U79*(1/6)+'Diplomatic Hiearachy'!U79*(1/6)+'Informational Hierarchy'!U79*(1/6)</f>
        <v>0.12363592503103667</v>
      </c>
      <c r="V79">
        <f>'Security Hierarchy'!V79*(1/2)+'Economic Hierarchy'!V79*(1/6)+'Diplomatic Hiearachy'!V79*(1/6)+'Informational Hierarchy'!V79*(1/6)</f>
        <v>8.8827079517214316E-2</v>
      </c>
      <c r="W79">
        <f>'Security Hierarchy'!W79*(1/2)+'Economic Hierarchy'!W79*(1/6)+'Diplomatic Hiearachy'!W79*(1/6)+'Informational Hierarchy'!W79*(1/6)</f>
        <v>9.9719534156926554E-2</v>
      </c>
      <c r="X79">
        <f>'Security Hierarchy'!X79*(1/2)+'Economic Hierarchy'!X79*(1/6)+'Diplomatic Hiearachy'!X79*(1/6)+'Informational Hierarchy'!X79*(1/6)</f>
        <v>0.20171650254500315</v>
      </c>
      <c r="Y79">
        <f>'Security Hierarchy'!Y79*(1/2)+'Economic Hierarchy'!Y79*(1/6)+'Diplomatic Hiearachy'!Y79*(1/6)+'Informational Hierarchy'!Y79*(1/6)</f>
        <v>0.20466625954376172</v>
      </c>
      <c r="Z79">
        <f>'Security Hierarchy'!Z79*(1/2)+'Economic Hierarchy'!Z79*(1/6)+'Diplomatic Hiearachy'!Z79*(1/6)+'Informational Hierarchy'!Z79*(1/6)</f>
        <v>8.4043338147923988E-2</v>
      </c>
      <c r="AA79">
        <f>'Security Hierarchy'!AA79*(1/2)+'Economic Hierarchy'!AA79*(1/6)+'Diplomatic Hiearachy'!AA79*(1/6)+'Informational Hierarchy'!AA79*(1/6)</f>
        <v>9.0547115651604559E-2</v>
      </c>
      <c r="AB79">
        <f>'Security Hierarchy'!AB79*(1/2)+'Economic Hierarchy'!AB79*(1/6)+'Diplomatic Hiearachy'!AB79*(1/6)+'Informational Hierarchy'!AB79*(1/6)</f>
        <v>9.1808057741114835E-2</v>
      </c>
      <c r="AC79">
        <f>'Security Hierarchy'!AC79*(1/2)+'Economic Hierarchy'!AC79*(1/6)+'Diplomatic Hiearachy'!AC79*(1/6)+'Informational Hierarchy'!AC79*(1/6)</f>
        <v>0.10654376333022969</v>
      </c>
      <c r="AD79">
        <f>'Security Hierarchy'!AD79*(1/2)+'Economic Hierarchy'!AD79*(1/6)+'Diplomatic Hiearachy'!AD79*(1/6)+'Informational Hierarchy'!AD79*(1/6)</f>
        <v>0.10261405180713212</v>
      </c>
      <c r="AE79">
        <f>'Security Hierarchy'!AE79*(1/2)+'Economic Hierarchy'!AE79*(1/6)+'Diplomatic Hiearachy'!AE79*(1/6)+'Informational Hierarchy'!AE79*(1/6)</f>
        <v>0.12354430900062076</v>
      </c>
      <c r="AF79">
        <f>'Security Hierarchy'!AF79*(1/2)+'Economic Hierarchy'!AF79*(1/6)+'Diplomatic Hiearachy'!AF79*(1/6)+'Informational Hierarchy'!AF79*(1/6)</f>
        <v>0.11437722399130976</v>
      </c>
      <c r="AG79">
        <f>'Security Hierarchy'!AG79*(1/2)+'Economic Hierarchy'!AG79*(1/6)+'Diplomatic Hiearachy'!AG79*(1/6)+'Informational Hierarchy'!AG79*(1/6)</f>
        <v>8.9948425336571158E-2</v>
      </c>
      <c r="AH79">
        <f>'Security Hierarchy'!AH79*(1/2)+'Economic Hierarchy'!AH79*(1/6)+'Diplomatic Hiearachy'!AH79*(1/6)+'Informational Hierarchy'!AH79*(1/6)</f>
        <v>0.12200790280881442</v>
      </c>
      <c r="AI79">
        <f>'Security Hierarchy'!AI79*(1/2)+'Economic Hierarchy'!AI79*(1/6)+'Diplomatic Hiearachy'!AI79*(1/6)+'Informational Hierarchy'!AI79*(1/6)</f>
        <v>0.1477343833316592</v>
      </c>
      <c r="AJ79">
        <f>'Security Hierarchy'!AJ79*(1/2)+'Economic Hierarchy'!AJ79*(1/6)+'Diplomatic Hiearachy'!AJ79*(1/6)+'Informational Hierarchy'!AJ79*(1/6)</f>
        <v>0.11868524575365441</v>
      </c>
      <c r="AK79">
        <f>'Security Hierarchy'!AK79*(1/2)+'Economic Hierarchy'!AK79*(1/6)+'Diplomatic Hiearachy'!AK79*(1/6)+'Informational Hierarchy'!AK79*(1/6)</f>
        <v>0.1002772083695801</v>
      </c>
      <c r="AL79">
        <f>'Security Hierarchy'!AL79*(1/2)+'Economic Hierarchy'!AL79*(1/6)+'Diplomatic Hiearachy'!AL79*(1/6)+'Informational Hierarchy'!AL79*(1/6)</f>
        <v>0.12044496534761023</v>
      </c>
      <c r="AM79">
        <f>'Security Hierarchy'!AM79*(1/2)+'Economic Hierarchy'!AM79*(1/6)+'Diplomatic Hiearachy'!AM79*(1/6)+'Informational Hierarchy'!AM79*(1/6)</f>
        <v>0.12534408654505674</v>
      </c>
      <c r="AN79">
        <f>'Security Hierarchy'!AN79*(1/2)+'Economic Hierarchy'!AN79*(1/6)+'Diplomatic Hiearachy'!AN79*(1/6)+'Informational Hierarchy'!AN79*(1/6)</f>
        <v>9.1790518828611875E-2</v>
      </c>
      <c r="AO79">
        <f>'Security Hierarchy'!AO79*(1/2)+'Economic Hierarchy'!AO79*(1/6)+'Diplomatic Hiearachy'!AO79*(1/6)+'Informational Hierarchy'!AO79*(1/6)</f>
        <v>9.220068292757172E-2</v>
      </c>
      <c r="AP79">
        <f>'Security Hierarchy'!AP79*(1/2)+'Economic Hierarchy'!AP79*(1/6)+'Diplomatic Hiearachy'!AP79*(1/6)+'Informational Hierarchy'!AP79*(1/6)</f>
        <v>7.932279322498717E-2</v>
      </c>
      <c r="AQ79">
        <f>'Security Hierarchy'!AQ79*(1/2)+'Economic Hierarchy'!AQ79*(1/6)+'Diplomatic Hiearachy'!AQ79*(1/6)+'Informational Hierarchy'!AQ79*(1/6)</f>
        <v>0.12719252129112357</v>
      </c>
      <c r="AR79">
        <f>'Security Hierarchy'!AR79*(1/2)+'Economic Hierarchy'!AR79*(1/6)+'Diplomatic Hiearachy'!AR79*(1/6)+'Informational Hierarchy'!AR79*(1/6)</f>
        <v>0.25177125906269404</v>
      </c>
      <c r="AS79">
        <f>'Security Hierarchy'!AS79*(1/2)+'Economic Hierarchy'!AS79*(1/6)+'Diplomatic Hiearachy'!AS79*(1/6)+'Informational Hierarchy'!AS79*(1/6)</f>
        <v>0.15348214040968344</v>
      </c>
      <c r="AT79">
        <f>'Security Hierarchy'!AT79*(1/2)+'Economic Hierarchy'!AT79*(1/6)+'Diplomatic Hiearachy'!AT79*(1/6)+'Informational Hierarchy'!AT79*(1/6)</f>
        <v>0.21567815538485416</v>
      </c>
      <c r="AU79">
        <f>'Security Hierarchy'!AU79*(1/2)+'Economic Hierarchy'!AU79*(1/6)+'Diplomatic Hiearachy'!AU79*(1/6)+'Informational Hierarchy'!AU79*(1/6)</f>
        <v>8.4755004298858572E-2</v>
      </c>
      <c r="AV79">
        <f>'Security Hierarchy'!AV79*(1/2)+'Economic Hierarchy'!AV79*(1/6)+'Diplomatic Hiearachy'!AV79*(1/6)+'Informational Hierarchy'!AV79*(1/6)</f>
        <v>0.13447589905338303</v>
      </c>
      <c r="AW79">
        <f>'Security Hierarchy'!AW79*(1/2)+'Economic Hierarchy'!AW79*(1/6)+'Diplomatic Hiearachy'!AW79*(1/6)+'Informational Hierarchy'!AW79*(1/6)</f>
        <v>0.21535075195530723</v>
      </c>
    </row>
    <row r="80" spans="1:49" x14ac:dyDescent="0.25">
      <c r="A80">
        <v>2008</v>
      </c>
      <c r="B80">
        <f>'Security Hierarchy'!B80*(1/2)+'Economic Hierarchy'!B80*(1/6)+'Diplomatic Hiearachy'!B80*(1/6)+'Informational Hierarchy'!B80*(1/6)</f>
        <v>0.12534502680012422</v>
      </c>
      <c r="C80">
        <f>'Security Hierarchy'!C80*(1/2)+'Economic Hierarchy'!C80*(1/6)+'Diplomatic Hiearachy'!C80*(1/6)+'Informational Hierarchy'!C80*(1/6)</f>
        <v>0.15382868403165745</v>
      </c>
      <c r="D80">
        <f>'Security Hierarchy'!D80*(1/2)+'Economic Hierarchy'!D80*(1/6)+'Diplomatic Hiearachy'!D80*(1/6)+'Informational Hierarchy'!D80*(1/6)</f>
        <v>7.8924152410979331E-2</v>
      </c>
      <c r="E80">
        <f>'Security Hierarchy'!E80*(1/2)+'Economic Hierarchy'!E80*(1/6)+'Diplomatic Hiearachy'!E80*(1/6)+'Informational Hierarchy'!E80*(1/6)</f>
        <v>0.20210415274674121</v>
      </c>
      <c r="F80">
        <f>'Security Hierarchy'!F80*(1/2)+'Economic Hierarchy'!F80*(1/6)+'Diplomatic Hiearachy'!F80*(1/6)+'Informational Hierarchy'!F80*(1/6)</f>
        <v>0.22837368625077595</v>
      </c>
      <c r="G80">
        <f>'Security Hierarchy'!G80*(1/2)+'Economic Hierarchy'!G80*(1/6)+'Diplomatic Hiearachy'!G80*(1/6)+'Informational Hierarchy'!G80*(1/6)</f>
        <v>7.3565029865299253E-2</v>
      </c>
      <c r="H80">
        <f>'Security Hierarchy'!H80*(1/2)+'Economic Hierarchy'!H80*(1/6)+'Diplomatic Hiearachy'!H80*(1/6)+'Informational Hierarchy'!H80*(1/6)</f>
        <v>0.13949127982619497</v>
      </c>
      <c r="I80">
        <f>'Security Hierarchy'!I80*(1/2)+'Economic Hierarchy'!I80*(1/6)+'Diplomatic Hiearachy'!I80*(1/6)+'Informational Hierarchy'!I80*(1/6)</f>
        <v>0.10263682374987436</v>
      </c>
      <c r="J80">
        <f>'Security Hierarchy'!J80*(1/2)+'Economic Hierarchy'!J80*(1/6)+'Diplomatic Hiearachy'!J80*(1/6)+'Informational Hierarchy'!J80*(1/6)</f>
        <v>0.10308120517899118</v>
      </c>
      <c r="K80">
        <f>'Security Hierarchy'!K80*(1/2)+'Economic Hierarchy'!K80*(1/6)+'Diplomatic Hiearachy'!K80*(1/6)+'Informational Hierarchy'!K80*(1/6)</f>
        <v>9.5385032321933572E-2</v>
      </c>
      <c r="L80">
        <f>'Security Hierarchy'!L80*(1/2)+'Economic Hierarchy'!L80*(1/6)+'Diplomatic Hiearachy'!L80*(1/6)+'Informational Hierarchy'!L80*(1/6)</f>
        <v>0.12380503433288563</v>
      </c>
      <c r="M80">
        <f>'Security Hierarchy'!M80*(1/2)+'Economic Hierarchy'!M80*(1/6)+'Diplomatic Hiearachy'!M80*(1/6)+'Informational Hierarchy'!M80*(1/6)</f>
        <v>0.11430375853936139</v>
      </c>
      <c r="N80">
        <f>'Security Hierarchy'!N80*(1/2)+'Economic Hierarchy'!N80*(1/6)+'Diplomatic Hiearachy'!N80*(1/6)+'Informational Hierarchy'!N80*(1/6)</f>
        <v>6.5642471352554202E-2</v>
      </c>
      <c r="O80">
        <f>'Security Hierarchy'!O80*(1/2)+'Economic Hierarchy'!O80*(1/6)+'Diplomatic Hiearachy'!O80*(1/6)+'Informational Hierarchy'!O80*(1/6)</f>
        <v>7.4054123519756737E-2</v>
      </c>
      <c r="P80">
        <f>'Security Hierarchy'!P80*(1/2)+'Economic Hierarchy'!P80*(1/6)+'Diplomatic Hiearachy'!P80*(1/6)+'Informational Hierarchy'!P80*(1/6)</f>
        <v>0.12398798230495291</v>
      </c>
      <c r="Q80">
        <f>'Security Hierarchy'!Q80*(1/2)+'Economic Hierarchy'!Q80*(1/6)+'Diplomatic Hiearachy'!Q80*(1/6)+'Informational Hierarchy'!Q80*(1/6)</f>
        <v>0.13593270285536935</v>
      </c>
      <c r="R80">
        <f>'Security Hierarchy'!R80*(1/2)+'Economic Hierarchy'!R80*(1/6)+'Diplomatic Hiearachy'!R80*(1/6)+'Informational Hierarchy'!R80*(1/6)</f>
        <v>8.5010147400265801E-2</v>
      </c>
      <c r="S80">
        <f>'Security Hierarchy'!S80*(1/2)+'Economic Hierarchy'!S80*(1/6)+'Diplomatic Hiearachy'!S80*(1/6)+'Informational Hierarchy'!S80*(1/6)</f>
        <v>8.7941043909102762E-2</v>
      </c>
      <c r="T80">
        <f>'Security Hierarchy'!T80*(1/2)+'Economic Hierarchy'!T80*(1/6)+'Diplomatic Hiearachy'!T80*(1/6)+'Informational Hierarchy'!T80*(1/6)</f>
        <v>0.17097384238144714</v>
      </c>
      <c r="U80">
        <f>'Security Hierarchy'!U80*(1/2)+'Economic Hierarchy'!U80*(1/6)+'Diplomatic Hiearachy'!U80*(1/6)+'Informational Hierarchy'!U80*(1/6)</f>
        <v>0.11959801097144634</v>
      </c>
      <c r="V80">
        <f>'Security Hierarchy'!V80*(1/2)+'Economic Hierarchy'!V80*(1/6)+'Diplomatic Hiearachy'!V80*(1/6)+'Informational Hierarchy'!V80*(1/6)</f>
        <v>0.12157171120625776</v>
      </c>
      <c r="W80">
        <f>'Security Hierarchy'!W80*(1/2)+'Economic Hierarchy'!W80*(1/6)+'Diplomatic Hiearachy'!W80*(1/6)+'Informational Hierarchy'!W80*(1/6)</f>
        <v>9.6878056314061836E-2</v>
      </c>
      <c r="X80">
        <f>'Security Hierarchy'!X80*(1/2)+'Economic Hierarchy'!X80*(1/6)+'Diplomatic Hiearachy'!X80*(1/6)+'Informational Hierarchy'!X80*(1/6)</f>
        <v>0.19685238848541284</v>
      </c>
      <c r="Y80">
        <f>'Security Hierarchy'!Y80*(1/2)+'Economic Hierarchy'!Y80*(1/6)+'Diplomatic Hiearachy'!Y80*(1/6)+'Informational Hierarchy'!Y80*(1/6)</f>
        <v>0.19844803649906895</v>
      </c>
      <c r="Z80">
        <f>'Security Hierarchy'!Z80*(1/2)+'Economic Hierarchy'!Z80*(1/6)+'Diplomatic Hiearachy'!Z80*(1/6)+'Informational Hierarchy'!Z80*(1/6)</f>
        <v>7.5132432799381726E-2</v>
      </c>
      <c r="AA80">
        <f>'Security Hierarchy'!AA80*(1/2)+'Economic Hierarchy'!AA80*(1/6)+'Diplomatic Hiearachy'!AA80*(1/6)+'Informational Hierarchy'!AA80*(1/6)</f>
        <v>0.12079969165414385</v>
      </c>
      <c r="AB80">
        <f>'Security Hierarchy'!AB80*(1/2)+'Economic Hierarchy'!AB80*(1/6)+'Diplomatic Hiearachy'!AB80*(1/6)+'Informational Hierarchy'!AB80*(1/6)</f>
        <v>7.9816939455515962E-2</v>
      </c>
      <c r="AC80">
        <f>'Security Hierarchy'!AC80*(1/2)+'Economic Hierarchy'!AC80*(1/6)+'Diplomatic Hiearachy'!AC80*(1/6)+'Informational Hierarchy'!AC80*(1/6)</f>
        <v>0.10271858980446927</v>
      </c>
      <c r="AD80">
        <f>'Security Hierarchy'!AD80*(1/2)+'Economic Hierarchy'!AD80*(1/6)+'Diplomatic Hiearachy'!AD80*(1/6)+'Informational Hierarchy'!AD80*(1/6)</f>
        <v>9.6878013611424146E-2</v>
      </c>
      <c r="AE80">
        <f>'Security Hierarchy'!AE80*(1/2)+'Economic Hierarchy'!AE80*(1/6)+'Diplomatic Hiearachy'!AE80*(1/6)+'Informational Hierarchy'!AE80*(1/6)</f>
        <v>0.16752194219428929</v>
      </c>
      <c r="AF80">
        <f>'Security Hierarchy'!AF80*(1/2)+'Economic Hierarchy'!AF80*(1/6)+'Diplomatic Hiearachy'!AF80*(1/6)+'Informational Hierarchy'!AF80*(1/6)</f>
        <v>0.10459305485723155</v>
      </c>
      <c r="AG80">
        <f>'Security Hierarchy'!AG80*(1/2)+'Economic Hierarchy'!AG80*(1/6)+'Diplomatic Hiearachy'!AG80*(1/6)+'Informational Hierarchy'!AG80*(1/6)</f>
        <v>8.2883537408781641E-2</v>
      </c>
      <c r="AH80">
        <f>'Security Hierarchy'!AH80*(1/2)+'Economic Hierarchy'!AH80*(1/6)+'Diplomatic Hiearachy'!AH80*(1/6)+'Informational Hierarchy'!AH80*(1/6)</f>
        <v>0.1176283137492241</v>
      </c>
      <c r="AI80">
        <f>'Security Hierarchy'!AI80*(1/2)+'Economic Hierarchy'!AI80*(1/6)+'Diplomatic Hiearachy'!AI80*(1/6)+'Informational Hierarchy'!AI80*(1/6)</f>
        <v>0.13813061252283854</v>
      </c>
      <c r="AJ80">
        <f>'Security Hierarchy'!AJ80*(1/2)+'Economic Hierarchy'!AJ80*(1/6)+'Diplomatic Hiearachy'!AJ80*(1/6)+'Informational Hierarchy'!AJ80*(1/6)</f>
        <v>7.2746270237143917E-2</v>
      </c>
      <c r="AK80">
        <f>'Security Hierarchy'!AK80*(1/2)+'Economic Hierarchy'!AK80*(1/6)+'Diplomatic Hiearachy'!AK80*(1/6)+'Informational Hierarchy'!AK80*(1/6)</f>
        <v>9.6917955095573091E-2</v>
      </c>
      <c r="AL80">
        <f>'Security Hierarchy'!AL80*(1/2)+'Economic Hierarchy'!AL80*(1/6)+'Diplomatic Hiearachy'!AL80*(1/6)+'Informational Hierarchy'!AL80*(1/6)</f>
        <v>0.20663644768777156</v>
      </c>
      <c r="AM80">
        <f>'Security Hierarchy'!AM80*(1/2)+'Economic Hierarchy'!AM80*(1/6)+'Diplomatic Hiearachy'!AM80*(1/6)+'Informational Hierarchy'!AM80*(1/6)</f>
        <v>0.12173904665806121</v>
      </c>
      <c r="AN80">
        <f>'Security Hierarchy'!AN80*(1/2)+'Economic Hierarchy'!AN80*(1/6)+'Diplomatic Hiearachy'!AN80*(1/6)+'Informational Hierarchy'!AN80*(1/6)</f>
        <v>8.8743318938578536E-2</v>
      </c>
      <c r="AO80">
        <f>'Security Hierarchy'!AO80*(1/2)+'Economic Hierarchy'!AO80*(1/6)+'Diplomatic Hiearachy'!AO80*(1/6)+'Informational Hierarchy'!AO80*(1/6)</f>
        <v>8.5821588868149723E-2</v>
      </c>
      <c r="AP80">
        <f>'Security Hierarchy'!AP80*(1/2)+'Economic Hierarchy'!AP80*(1/6)+'Diplomatic Hiearachy'!AP80*(1/6)+'Informational Hierarchy'!AP80*(1/6)</f>
        <v>0.11449569760167912</v>
      </c>
      <c r="AQ80">
        <f>'Security Hierarchy'!AQ80*(1/2)+'Economic Hierarchy'!AQ80*(1/6)+'Diplomatic Hiearachy'!AQ80*(1/6)+'Informational Hierarchy'!AQ80*(1/6)</f>
        <v>7.7292418171942934E-2</v>
      </c>
      <c r="AR80">
        <f>'Security Hierarchy'!AR80*(1/2)+'Economic Hierarchy'!AR80*(1/6)+'Diplomatic Hiearachy'!AR80*(1/6)+'Informational Hierarchy'!AR80*(1/6)</f>
        <v>0.22030030086902549</v>
      </c>
      <c r="AS80">
        <f>'Security Hierarchy'!AS80*(1/2)+'Economic Hierarchy'!AS80*(1/6)+'Diplomatic Hiearachy'!AS80*(1/6)+'Informational Hierarchy'!AS80*(1/6)</f>
        <v>0.19390909236499068</v>
      </c>
      <c r="AT80">
        <f>'Security Hierarchy'!AT80*(1/2)+'Economic Hierarchy'!AT80*(1/6)+'Diplomatic Hiearachy'!AT80*(1/6)+'Informational Hierarchy'!AT80*(1/6)</f>
        <v>0.22027283871818748</v>
      </c>
      <c r="AU80">
        <f>'Security Hierarchy'!AU80*(1/2)+'Economic Hierarchy'!AU80*(1/6)+'Diplomatic Hiearachy'!AU80*(1/6)+'Informational Hierarchy'!AU80*(1/6)</f>
        <v>8.1425909793520213E-2</v>
      </c>
      <c r="AV80">
        <f>'Security Hierarchy'!AV80*(1/2)+'Economic Hierarchy'!AV80*(1/6)+'Diplomatic Hiearachy'!AV80*(1/6)+'Informational Hierarchy'!AV80*(1/6)</f>
        <v>0.16931252991930484</v>
      </c>
      <c r="AW80">
        <f>'Security Hierarchy'!AW80*(1/2)+'Economic Hierarchy'!AW80*(1/6)+'Diplomatic Hiearachy'!AW80*(1/6)+'Informational Hierarchy'!AW80*(1/6)</f>
        <v>0.21549679492551208</v>
      </c>
    </row>
    <row r="81" spans="1:49" x14ac:dyDescent="0.25">
      <c r="A81">
        <v>2009</v>
      </c>
      <c r="B81">
        <f>'Security Hierarchy'!B81*(1/2)+'Economic Hierarchy'!B81*(1/6)+'Diplomatic Hiearachy'!B81*(1/6)+'Informational Hierarchy'!B81*(1/6)</f>
        <v>0.13087129658597149</v>
      </c>
      <c r="C81">
        <f>'Security Hierarchy'!C81*(1/2)+'Economic Hierarchy'!C81*(1/6)+'Diplomatic Hiearachy'!C81*(1/6)+'Informational Hierarchy'!C81*(1/6)</f>
        <v>0.15694761514877523</v>
      </c>
      <c r="D81">
        <f>'Security Hierarchy'!D81*(1/2)+'Economic Hierarchy'!D81*(1/6)+'Diplomatic Hiearachy'!D81*(1/6)+'Informational Hierarchy'!D81*(1/6)</f>
        <v>8.1066736708770681E-2</v>
      </c>
      <c r="E81">
        <f>'Security Hierarchy'!E81*(1/2)+'Economic Hierarchy'!E81*(1/6)+'Diplomatic Hiearachy'!E81*(1/6)+'Informational Hierarchy'!E81*(1/6)</f>
        <v>0.20034951313433186</v>
      </c>
      <c r="F81">
        <f>'Security Hierarchy'!F81*(1/2)+'Economic Hierarchy'!F81*(1/6)+'Diplomatic Hiearachy'!F81*(1/6)+'Informational Hierarchy'!F81*(1/6)</f>
        <v>0.18212923203095305</v>
      </c>
      <c r="G81">
        <f>'Security Hierarchy'!G81*(1/2)+'Economic Hierarchy'!G81*(1/6)+'Diplomatic Hiearachy'!G81*(1/6)+'Informational Hierarchy'!G81*(1/6)</f>
        <v>0.11809094281324375</v>
      </c>
      <c r="H81">
        <f>'Security Hierarchy'!H81*(1/2)+'Economic Hierarchy'!H81*(1/6)+'Diplomatic Hiearachy'!H81*(1/6)+'Informational Hierarchy'!H81*(1/6)</f>
        <v>0.10338895074487896</v>
      </c>
      <c r="I81">
        <f>'Security Hierarchy'!I81*(1/2)+'Economic Hierarchy'!I81*(1/6)+'Diplomatic Hiearachy'!I81*(1/6)+'Informational Hierarchy'!I81*(1/6)</f>
        <v>0.10722697427797749</v>
      </c>
      <c r="J81">
        <f>'Security Hierarchy'!J81*(1/2)+'Economic Hierarchy'!J81*(1/6)+'Diplomatic Hiearachy'!J81*(1/6)+'Informational Hierarchy'!J81*(1/6)</f>
        <v>0.11643332135982987</v>
      </c>
      <c r="K81">
        <f>'Security Hierarchy'!K81*(1/2)+'Economic Hierarchy'!K81*(1/6)+'Diplomatic Hiearachy'!K81*(1/6)+'Informational Hierarchy'!K81*(1/6)</f>
        <v>9.3215500420455039E-2</v>
      </c>
      <c r="L81">
        <f>'Security Hierarchy'!L81*(1/2)+'Economic Hierarchy'!L81*(1/6)+'Diplomatic Hiearachy'!L81*(1/6)+'Informational Hierarchy'!L81*(1/6)</f>
        <v>8.5343738759709922E-2</v>
      </c>
      <c r="M81">
        <f>'Security Hierarchy'!M81*(1/2)+'Economic Hierarchy'!M81*(1/6)+'Diplomatic Hiearachy'!M81*(1/6)+'Informational Hierarchy'!M81*(1/6)</f>
        <v>0.15013294908804276</v>
      </c>
      <c r="N81">
        <f>'Security Hierarchy'!N81*(1/2)+'Economic Hierarchy'!N81*(1/6)+'Diplomatic Hiearachy'!N81*(1/6)+'Informational Hierarchy'!N81*(1/6)</f>
        <v>6.6485918033718686E-2</v>
      </c>
      <c r="O81">
        <f>'Security Hierarchy'!O81*(1/2)+'Economic Hierarchy'!O81*(1/6)+'Diplomatic Hiearachy'!O81*(1/6)+'Informational Hierarchy'!O81*(1/6)</f>
        <v>7.4191679431923813E-2</v>
      </c>
      <c r="P81">
        <f>'Security Hierarchy'!P81*(1/2)+'Economic Hierarchy'!P81*(1/6)+'Diplomatic Hiearachy'!P81*(1/6)+'Informational Hierarchy'!P81*(1/6)</f>
        <v>8.6237979606687415E-2</v>
      </c>
      <c r="Q81">
        <f>'Security Hierarchy'!Q81*(1/2)+'Economic Hierarchy'!Q81*(1/6)+'Diplomatic Hiearachy'!Q81*(1/6)+'Informational Hierarchy'!Q81*(1/6)</f>
        <v>0.11687315645876498</v>
      </c>
      <c r="R81">
        <f>'Security Hierarchy'!R81*(1/2)+'Economic Hierarchy'!R81*(1/6)+'Diplomatic Hiearachy'!R81*(1/6)+'Informational Hierarchy'!R81*(1/6)</f>
        <v>8.4550434751815062E-2</v>
      </c>
      <c r="S81">
        <f>'Security Hierarchy'!S81*(1/2)+'Economic Hierarchy'!S81*(1/6)+'Diplomatic Hiearachy'!S81*(1/6)+'Informational Hierarchy'!S81*(1/6)</f>
        <v>0.13096416924733922</v>
      </c>
      <c r="T81">
        <f>'Security Hierarchy'!T81*(1/2)+'Economic Hierarchy'!T81*(1/6)+'Diplomatic Hiearachy'!T81*(1/6)+'Informational Hierarchy'!T81*(1/6)</f>
        <v>0.17135988327910345</v>
      </c>
      <c r="U81">
        <f>'Security Hierarchy'!U81*(1/2)+'Economic Hierarchy'!U81*(1/6)+'Diplomatic Hiearachy'!U81*(1/6)+'Informational Hierarchy'!U81*(1/6)</f>
        <v>0.12244175640906273</v>
      </c>
      <c r="V81">
        <f>'Security Hierarchy'!V81*(1/2)+'Economic Hierarchy'!V81*(1/6)+'Diplomatic Hiearachy'!V81*(1/6)+'Informational Hierarchy'!V81*(1/6)</f>
        <v>8.0727324046520915E-2</v>
      </c>
      <c r="W81">
        <f>'Security Hierarchy'!W81*(1/2)+'Economic Hierarchy'!W81*(1/6)+'Diplomatic Hiearachy'!W81*(1/6)+'Informational Hierarchy'!W81*(1/6)</f>
        <v>9.9660593031940831E-2</v>
      </c>
      <c r="X81">
        <f>'Security Hierarchy'!X81*(1/2)+'Economic Hierarchy'!X81*(1/6)+'Diplomatic Hiearachy'!X81*(1/6)+'Informational Hierarchy'!X81*(1/6)</f>
        <v>0.20568859653321769</v>
      </c>
      <c r="Y81">
        <f>'Security Hierarchy'!Y81*(1/2)+'Economic Hierarchy'!Y81*(1/6)+'Diplomatic Hiearachy'!Y81*(1/6)+'Informational Hierarchy'!Y81*(1/6)</f>
        <v>0.20290096587145218</v>
      </c>
      <c r="Z81">
        <f>'Security Hierarchy'!Z81*(1/2)+'Economic Hierarchy'!Z81*(1/6)+'Diplomatic Hiearachy'!Z81*(1/6)+'Informational Hierarchy'!Z81*(1/6)</f>
        <v>7.8891084697028921E-2</v>
      </c>
      <c r="AA81">
        <f>'Security Hierarchy'!AA81*(1/2)+'Economic Hierarchy'!AA81*(1/6)+'Diplomatic Hiearachy'!AA81*(1/6)+'Informational Hierarchy'!AA81*(1/6)</f>
        <v>7.4621874687026163E-2</v>
      </c>
      <c r="AB81">
        <f>'Security Hierarchy'!AB81*(1/2)+'Economic Hierarchy'!AB81*(1/6)+'Diplomatic Hiearachy'!AB81*(1/6)+'Informational Hierarchy'!AB81*(1/6)</f>
        <v>8.4974215741603423E-2</v>
      </c>
      <c r="AC81">
        <f>'Security Hierarchy'!AC81*(1/2)+'Economic Hierarchy'!AC81*(1/6)+'Diplomatic Hiearachy'!AC81*(1/6)+'Informational Hierarchy'!AC81*(1/6)</f>
        <v>0.10283916233705773</v>
      </c>
      <c r="AD81">
        <f>'Security Hierarchy'!AD81*(1/2)+'Economic Hierarchy'!AD81*(1/6)+'Diplomatic Hiearachy'!AD81*(1/6)+'Informational Hierarchy'!AD81*(1/6)</f>
        <v>8.7480756112319341E-2</v>
      </c>
      <c r="AE81">
        <f>'Security Hierarchy'!AE81*(1/2)+'Economic Hierarchy'!AE81*(1/6)+'Diplomatic Hiearachy'!AE81*(1/6)+'Informational Hierarchy'!AE81*(1/6)</f>
        <v>0.17437442637759776</v>
      </c>
      <c r="AF81">
        <f>'Security Hierarchy'!AF81*(1/2)+'Economic Hierarchy'!AF81*(1/6)+'Diplomatic Hiearachy'!AF81*(1/6)+'Informational Hierarchy'!AF81*(1/6)</f>
        <v>0.11657004819987588</v>
      </c>
      <c r="AG81">
        <f>'Security Hierarchy'!AG81*(1/2)+'Economic Hierarchy'!AG81*(1/6)+'Diplomatic Hiearachy'!AG81*(1/6)+'Informational Hierarchy'!AG81*(1/6)</f>
        <v>7.7442444104652008E-2</v>
      </c>
      <c r="AH81">
        <f>'Security Hierarchy'!AH81*(1/2)+'Economic Hierarchy'!AH81*(1/6)+'Diplomatic Hiearachy'!AH81*(1/6)+'Informational Hierarchy'!AH81*(1/6)</f>
        <v>0.11840779631303495</v>
      </c>
      <c r="AI81">
        <f>'Security Hierarchy'!AI81*(1/2)+'Economic Hierarchy'!AI81*(1/6)+'Diplomatic Hiearachy'!AI81*(1/6)+'Informational Hierarchy'!AI81*(1/6)</f>
        <v>0.13183649929480773</v>
      </c>
      <c r="AJ81">
        <f>'Security Hierarchy'!AJ81*(1/2)+'Economic Hierarchy'!AJ81*(1/6)+'Diplomatic Hiearachy'!AJ81*(1/6)+'Informational Hierarchy'!AJ81*(1/6)</f>
        <v>0.12461839077571571</v>
      </c>
      <c r="AK81">
        <f>'Security Hierarchy'!AK81*(1/2)+'Economic Hierarchy'!AK81*(1/6)+'Diplomatic Hiearachy'!AK81*(1/6)+'Informational Hierarchy'!AK81*(1/6)</f>
        <v>9.7419775188954644E-2</v>
      </c>
      <c r="AL81">
        <f>'Security Hierarchy'!AL81*(1/2)+'Economic Hierarchy'!AL81*(1/6)+'Diplomatic Hiearachy'!AL81*(1/6)+'Informational Hierarchy'!AL81*(1/6)</f>
        <v>0.16433737298299744</v>
      </c>
      <c r="AM81">
        <f>'Security Hierarchy'!AM81*(1/2)+'Economic Hierarchy'!AM81*(1/6)+'Diplomatic Hiearachy'!AM81*(1/6)+'Informational Hierarchy'!AM81*(1/6)</f>
        <v>0.17854114817389666</v>
      </c>
      <c r="AN81">
        <f>'Security Hierarchy'!AN81*(1/2)+'Economic Hierarchy'!AN81*(1/6)+'Diplomatic Hiearachy'!AN81*(1/6)+'Informational Hierarchy'!AN81*(1/6)</f>
        <v>9.4433729786542006E-2</v>
      </c>
      <c r="AO81">
        <f>'Security Hierarchy'!AO81*(1/2)+'Economic Hierarchy'!AO81*(1/6)+'Diplomatic Hiearachy'!AO81*(1/6)+'Informational Hierarchy'!AO81*(1/6)</f>
        <v>9.1248523028884226E-2</v>
      </c>
      <c r="AP81">
        <f>'Security Hierarchy'!AP81*(1/2)+'Economic Hierarchy'!AP81*(1/6)+'Diplomatic Hiearachy'!AP81*(1/6)+'Informational Hierarchy'!AP81*(1/6)</f>
        <v>7.375638868927907E-2</v>
      </c>
      <c r="AQ81">
        <f>'Security Hierarchy'!AQ81*(1/2)+'Economic Hierarchy'!AQ81*(1/6)+'Diplomatic Hiearachy'!AQ81*(1/6)+'Informational Hierarchy'!AQ81*(1/6)</f>
        <v>8.2023185490378681E-2</v>
      </c>
      <c r="AR81">
        <f>'Security Hierarchy'!AR81*(1/2)+'Economic Hierarchy'!AR81*(1/6)+'Diplomatic Hiearachy'!AR81*(1/6)+'Informational Hierarchy'!AR81*(1/6)</f>
        <v>0.24266948029174429</v>
      </c>
      <c r="AS81">
        <f>'Security Hierarchy'!AS81*(1/2)+'Economic Hierarchy'!AS81*(1/6)+'Diplomatic Hiearachy'!AS81*(1/6)+'Informational Hierarchy'!AS81*(1/6)</f>
        <v>0.15821671530476503</v>
      </c>
      <c r="AT81">
        <f>'Security Hierarchy'!AT81*(1/2)+'Economic Hierarchy'!AT81*(1/6)+'Diplomatic Hiearachy'!AT81*(1/6)+'Informational Hierarchy'!AT81*(1/6)</f>
        <v>0.22407432270328992</v>
      </c>
      <c r="AU81">
        <f>'Security Hierarchy'!AU81*(1/2)+'Economic Hierarchy'!AU81*(1/6)+'Diplomatic Hiearachy'!AU81*(1/6)+'Informational Hierarchy'!AU81*(1/6)</f>
        <v>8.0218227041743403E-2</v>
      </c>
      <c r="AV81">
        <f>'Security Hierarchy'!AV81*(1/2)+'Economic Hierarchy'!AV81*(1/6)+'Diplomatic Hiearachy'!AV81*(1/6)+'Informational Hierarchy'!AV81*(1/6)</f>
        <v>0.17080350212462528</v>
      </c>
      <c r="AW81">
        <f>'Security Hierarchy'!AW81*(1/2)+'Economic Hierarchy'!AW81*(1/6)+'Diplomatic Hiearachy'!AW81*(1/6)+'Informational Hierarchy'!AW81*(1/6)</f>
        <v>0.26332116354748603</v>
      </c>
    </row>
    <row r="82" spans="1:49" x14ac:dyDescent="0.25">
      <c r="A82">
        <v>2010</v>
      </c>
      <c r="B82">
        <f>'Security Hierarchy'!B82*(1/2)+'Economic Hierarchy'!B82*(1/6)+'Diplomatic Hiearachy'!B82*(1/6)+'Informational Hierarchy'!B82*(1/6)</f>
        <v>0.12765863986654252</v>
      </c>
      <c r="C82">
        <f>'Security Hierarchy'!C82*(1/2)+'Economic Hierarchy'!C82*(1/6)+'Diplomatic Hiearachy'!C82*(1/6)+'Informational Hierarchy'!C82*(1/6)</f>
        <v>0.15045548231907696</v>
      </c>
      <c r="D82">
        <f>'Security Hierarchy'!D82*(1/2)+'Economic Hierarchy'!D82*(1/6)+'Diplomatic Hiearachy'!D82*(1/6)+'Informational Hierarchy'!D82*(1/6)</f>
        <v>0.1231485038738208</v>
      </c>
      <c r="E82">
        <f>'Security Hierarchy'!E82*(1/2)+'Economic Hierarchy'!E82*(1/6)+'Diplomatic Hiearachy'!E82*(1/6)+'Informational Hierarchy'!E82*(1/6)</f>
        <v>0.20140486071515118</v>
      </c>
      <c r="F82">
        <f>'Security Hierarchy'!F82*(1/2)+'Economic Hierarchy'!F82*(1/6)+'Diplomatic Hiearachy'!F82*(1/6)+'Informational Hierarchy'!F82*(1/6)</f>
        <v>0.17904062249280597</v>
      </c>
      <c r="G82">
        <f>'Security Hierarchy'!G82*(1/2)+'Economic Hierarchy'!G82*(1/6)+'Diplomatic Hiearachy'!G82*(1/6)+'Informational Hierarchy'!G82*(1/6)</f>
        <v>8.1504489393684654E-2</v>
      </c>
      <c r="H82">
        <f>'Security Hierarchy'!H82*(1/2)+'Economic Hierarchy'!H82*(1/6)+'Diplomatic Hiearachy'!H82*(1/6)+'Informational Hierarchy'!H82*(1/6)</f>
        <v>0.11019943915270017</v>
      </c>
      <c r="I82">
        <f>'Security Hierarchy'!I82*(1/2)+'Economic Hierarchy'!I82*(1/6)+'Diplomatic Hiearachy'!I82*(1/6)+'Informational Hierarchy'!I82*(1/6)</f>
        <v>0.11151268088411276</v>
      </c>
      <c r="J82">
        <f>'Security Hierarchy'!J82*(1/2)+'Economic Hierarchy'!J82*(1/6)+'Diplomatic Hiearachy'!J82*(1/6)+'Informational Hierarchy'!J82*(1/6)</f>
        <v>0.11235407219229587</v>
      </c>
      <c r="K82">
        <f>'Security Hierarchy'!K82*(1/2)+'Economic Hierarchy'!K82*(1/6)+'Diplomatic Hiearachy'!K82*(1/6)+'Informational Hierarchy'!K82*(1/6)</f>
        <v>0.10748141177221188</v>
      </c>
      <c r="L82">
        <f>'Security Hierarchy'!L82*(1/2)+'Economic Hierarchy'!L82*(1/6)+'Diplomatic Hiearachy'!L82*(1/6)+'Informational Hierarchy'!L82*(1/6)</f>
        <v>8.7342095100029493E-2</v>
      </c>
      <c r="M82">
        <f>'Security Hierarchy'!M82*(1/2)+'Economic Hierarchy'!M82*(1/6)+'Diplomatic Hiearachy'!M82*(1/6)+'Informational Hierarchy'!M82*(1/6)</f>
        <v>0.15846841700485442</v>
      </c>
      <c r="N82">
        <f>'Security Hierarchy'!N82*(1/2)+'Economic Hierarchy'!N82*(1/6)+'Diplomatic Hiearachy'!N82*(1/6)+'Informational Hierarchy'!N82*(1/6)</f>
        <v>6.8976736516744006E-2</v>
      </c>
      <c r="O82">
        <f>'Security Hierarchy'!O82*(1/2)+'Economic Hierarchy'!O82*(1/6)+'Diplomatic Hiearachy'!O82*(1/6)+'Informational Hierarchy'!O82*(1/6)</f>
        <v>7.6665958324731193E-2</v>
      </c>
      <c r="P82">
        <f>'Security Hierarchy'!P82*(1/2)+'Economic Hierarchy'!P82*(1/6)+'Diplomatic Hiearachy'!P82*(1/6)+'Informational Hierarchy'!P82*(1/6)</f>
        <v>8.6233484470524507E-2</v>
      </c>
      <c r="Q82">
        <f>'Security Hierarchy'!Q82*(1/2)+'Economic Hierarchy'!Q82*(1/6)+'Diplomatic Hiearachy'!Q82*(1/6)+'Informational Hierarchy'!Q82*(1/6)</f>
        <v>0.1326231609289118</v>
      </c>
      <c r="R82">
        <f>'Security Hierarchy'!R82*(1/2)+'Economic Hierarchy'!R82*(1/6)+'Diplomatic Hiearachy'!R82*(1/6)+'Informational Hierarchy'!R82*(1/6)</f>
        <v>8.7593583260383995E-2</v>
      </c>
      <c r="S82">
        <f>'Security Hierarchy'!S82*(1/2)+'Economic Hierarchy'!S82*(1/6)+'Diplomatic Hiearachy'!S82*(1/6)+'Informational Hierarchy'!S82*(1/6)</f>
        <v>0.17000425046690545</v>
      </c>
      <c r="T82">
        <f>'Security Hierarchy'!T82*(1/2)+'Economic Hierarchy'!T82*(1/6)+'Diplomatic Hiearachy'!T82*(1/6)+'Informational Hierarchy'!T82*(1/6)</f>
        <v>0.13519084160567299</v>
      </c>
      <c r="U82">
        <f>'Security Hierarchy'!U82*(1/2)+'Economic Hierarchy'!U82*(1/6)+'Diplomatic Hiearachy'!U82*(1/6)+'Informational Hierarchy'!U82*(1/6)</f>
        <v>8.0435546911856046E-2</v>
      </c>
      <c r="V82">
        <f>'Security Hierarchy'!V82*(1/2)+'Economic Hierarchy'!V82*(1/6)+'Diplomatic Hiearachy'!V82*(1/6)+'Informational Hierarchy'!V82*(1/6)</f>
        <v>8.7191234382460542E-2</v>
      </c>
      <c r="W82">
        <f>'Security Hierarchy'!W82*(1/2)+'Economic Hierarchy'!W82*(1/6)+'Diplomatic Hiearachy'!W82*(1/6)+'Informational Hierarchy'!W82*(1/6)</f>
        <v>0.10429189674507738</v>
      </c>
      <c r="X82">
        <f>'Security Hierarchy'!X82*(1/2)+'Economic Hierarchy'!X82*(1/6)+'Diplomatic Hiearachy'!X82*(1/6)+'Informational Hierarchy'!X82*(1/6)</f>
        <v>0.21708501137764416</v>
      </c>
      <c r="Y82">
        <f>'Security Hierarchy'!Y82*(1/2)+'Economic Hierarchy'!Y82*(1/6)+'Diplomatic Hiearachy'!Y82*(1/6)+'Informational Hierarchy'!Y82*(1/6)</f>
        <v>0.21618748685575595</v>
      </c>
      <c r="Z82">
        <f>'Security Hierarchy'!Z82*(1/2)+'Economic Hierarchy'!Z82*(1/6)+'Diplomatic Hiearachy'!Z82*(1/6)+'Informational Hierarchy'!Z82*(1/6)</f>
        <v>8.7829489517158799E-2</v>
      </c>
      <c r="AA82">
        <f>'Security Hierarchy'!AA82*(1/2)+'Economic Hierarchy'!AA82*(1/6)+'Diplomatic Hiearachy'!AA82*(1/6)+'Informational Hierarchy'!AA82*(1/6)</f>
        <v>7.7198417145573905E-2</v>
      </c>
      <c r="AB82">
        <f>'Security Hierarchy'!AB82*(1/2)+'Economic Hierarchy'!AB82*(1/6)+'Diplomatic Hiearachy'!AB82*(1/6)+'Informational Hierarchy'!AB82*(1/6)</f>
        <v>8.0319220849491682E-2</v>
      </c>
      <c r="AC82">
        <f>'Security Hierarchy'!AC82*(1/2)+'Economic Hierarchy'!AC82*(1/6)+'Diplomatic Hiearachy'!AC82*(1/6)+'Informational Hierarchy'!AC82*(1/6)</f>
        <v>0.162285892132216</v>
      </c>
      <c r="AD82">
        <f>'Security Hierarchy'!AD82*(1/2)+'Economic Hierarchy'!AD82*(1/6)+'Diplomatic Hiearachy'!AD82*(1/6)+'Informational Hierarchy'!AD82*(1/6)</f>
        <v>9.2253856076257884E-2</v>
      </c>
      <c r="AE82">
        <f>'Security Hierarchy'!AE82*(1/2)+'Economic Hierarchy'!AE82*(1/6)+'Diplomatic Hiearachy'!AE82*(1/6)+'Informational Hierarchy'!AE82*(1/6)</f>
        <v>0.11739811969489539</v>
      </c>
      <c r="AF82">
        <f>'Security Hierarchy'!AF82*(1/2)+'Economic Hierarchy'!AF82*(1/6)+'Diplomatic Hiearachy'!AF82*(1/6)+'Informational Hierarchy'!AF82*(1/6)</f>
        <v>0.13247356683010159</v>
      </c>
      <c r="AG82">
        <f>'Security Hierarchy'!AG82*(1/2)+'Economic Hierarchy'!AG82*(1/6)+'Diplomatic Hiearachy'!AG82*(1/6)+'Informational Hierarchy'!AG82*(1/6)</f>
        <v>7.6450103540112585E-2</v>
      </c>
      <c r="AH82">
        <f>'Security Hierarchy'!AH82*(1/2)+'Economic Hierarchy'!AH82*(1/6)+'Diplomatic Hiearachy'!AH82*(1/6)+'Informational Hierarchy'!AH82*(1/6)</f>
        <v>7.8112756421798324E-2</v>
      </c>
      <c r="AI82">
        <f>'Security Hierarchy'!AI82*(1/2)+'Economic Hierarchy'!AI82*(1/6)+'Diplomatic Hiearachy'!AI82*(1/6)+'Informational Hierarchy'!AI82*(1/6)</f>
        <v>0.13345844671146392</v>
      </c>
      <c r="AJ82">
        <f>'Security Hierarchy'!AJ82*(1/2)+'Economic Hierarchy'!AJ82*(1/6)+'Diplomatic Hiearachy'!AJ82*(1/6)+'Informational Hierarchy'!AJ82*(1/6)</f>
        <v>0.13169755737956049</v>
      </c>
      <c r="AK82">
        <f>'Security Hierarchy'!AK82*(1/2)+'Economic Hierarchy'!AK82*(1/6)+'Diplomatic Hiearachy'!AK82*(1/6)+'Informational Hierarchy'!AK82*(1/6)</f>
        <v>0.10261319650278884</v>
      </c>
      <c r="AL82">
        <f>'Security Hierarchy'!AL82*(1/2)+'Economic Hierarchy'!AL82*(1/6)+'Diplomatic Hiearachy'!AL82*(1/6)+'Informational Hierarchy'!AL82*(1/6)</f>
        <v>0.21429022689174154</v>
      </c>
      <c r="AM82">
        <f>'Security Hierarchy'!AM82*(1/2)+'Economic Hierarchy'!AM82*(1/6)+'Diplomatic Hiearachy'!AM82*(1/6)+'Informational Hierarchy'!AM82*(1/6)</f>
        <v>0.13561881419165817</v>
      </c>
      <c r="AN82">
        <f>'Security Hierarchy'!AN82*(1/2)+'Economic Hierarchy'!AN82*(1/6)+'Diplomatic Hiearachy'!AN82*(1/6)+'Informational Hierarchy'!AN82*(1/6)</f>
        <v>0.10151675013189171</v>
      </c>
      <c r="AO82">
        <f>'Security Hierarchy'!AO82*(1/2)+'Economic Hierarchy'!AO82*(1/6)+'Diplomatic Hiearachy'!AO82*(1/6)+'Informational Hierarchy'!AO82*(1/6)</f>
        <v>9.2486405176697026E-2</v>
      </c>
      <c r="AP82">
        <f>'Security Hierarchy'!AP82*(1/2)+'Economic Hierarchy'!AP82*(1/6)+'Diplomatic Hiearachy'!AP82*(1/6)+'Informational Hierarchy'!AP82*(1/6)</f>
        <v>7.7034591877006037E-2</v>
      </c>
      <c r="AQ82">
        <f>'Security Hierarchy'!AQ82*(1/2)+'Economic Hierarchy'!AQ82*(1/6)+'Diplomatic Hiearachy'!AQ82*(1/6)+'Informational Hierarchy'!AQ82*(1/6)</f>
        <v>8.2987724689633779E-2</v>
      </c>
      <c r="AR82">
        <f>'Security Hierarchy'!AR82*(1/2)+'Economic Hierarchy'!AR82*(1/6)+'Diplomatic Hiearachy'!AR82*(1/6)+'Informational Hierarchy'!AR82*(1/6)</f>
        <v>0.22433942261018006</v>
      </c>
      <c r="AS82">
        <f>'Security Hierarchy'!AS82*(1/2)+'Economic Hierarchy'!AS82*(1/6)+'Diplomatic Hiearachy'!AS82*(1/6)+'Informational Hierarchy'!AS82*(1/6)</f>
        <v>0.16963499878877805</v>
      </c>
      <c r="AT82">
        <f>'Security Hierarchy'!AT82*(1/2)+'Economic Hierarchy'!AT82*(1/6)+'Diplomatic Hiearachy'!AT82*(1/6)+'Informational Hierarchy'!AT82*(1/6)</f>
        <v>0.24470993936995658</v>
      </c>
      <c r="AU82">
        <f>'Security Hierarchy'!AU82*(1/2)+'Economic Hierarchy'!AU82*(1/6)+'Diplomatic Hiearachy'!AU82*(1/6)+'Informational Hierarchy'!AU82*(1/6)</f>
        <v>7.9272292818555329E-2</v>
      </c>
      <c r="AV82">
        <f>'Security Hierarchy'!AV82*(1/2)+'Economic Hierarchy'!AV82*(1/6)+'Diplomatic Hiearachy'!AV82*(1/6)+'Informational Hierarchy'!AV82*(1/6)</f>
        <v>0.15784409273743016</v>
      </c>
      <c r="AW82">
        <f>'Security Hierarchy'!AW82*(1/2)+'Economic Hierarchy'!AW82*(1/6)+'Diplomatic Hiearachy'!AW82*(1/6)+'Informational Hierarchy'!AW82*(1/6)</f>
        <v>0.22355003854748604</v>
      </c>
    </row>
    <row r="83" spans="1:49" x14ac:dyDescent="0.25">
      <c r="A83">
        <v>2011</v>
      </c>
      <c r="B83">
        <f>'Security Hierarchy'!B83*(1/2)+'Economic Hierarchy'!B83*(1/6)+'Diplomatic Hiearachy'!B83*(1/6)+'Informational Hierarchy'!B83*(1/6)</f>
        <v>0.12346979181246401</v>
      </c>
      <c r="C83">
        <f>'Security Hierarchy'!C83*(1/2)+'Economic Hierarchy'!C83*(1/6)+'Diplomatic Hiearachy'!C83*(1/6)+'Informational Hierarchy'!C83*(1/6)</f>
        <v>0.13305053944511977</v>
      </c>
      <c r="D83">
        <f>'Security Hierarchy'!D83*(1/2)+'Economic Hierarchy'!D83*(1/6)+'Diplomatic Hiearachy'!D83*(1/6)+'Informational Hierarchy'!D83*(1/6)</f>
        <v>7.1894219132151549E-2</v>
      </c>
      <c r="E83">
        <f>'Security Hierarchy'!E83*(1/2)+'Economic Hierarchy'!E83*(1/6)+'Diplomatic Hiearachy'!E83*(1/6)+'Informational Hierarchy'!E83*(1/6)</f>
        <v>0.20356454524130263</v>
      </c>
      <c r="F83">
        <f>'Security Hierarchy'!F83*(1/2)+'Economic Hierarchy'!F83*(1/6)+'Diplomatic Hiearachy'!F83*(1/6)+'Informational Hierarchy'!F83*(1/6)</f>
        <v>0.18207411877409607</v>
      </c>
      <c r="G83">
        <f>'Security Hierarchy'!G83*(1/2)+'Economic Hierarchy'!G83*(1/6)+'Diplomatic Hiearachy'!G83*(1/6)+'Informational Hierarchy'!G83*(1/6)</f>
        <v>7.4343020111161451E-2</v>
      </c>
      <c r="H83">
        <f>'Security Hierarchy'!H83*(1/2)+'Economic Hierarchy'!H83*(1/6)+'Diplomatic Hiearachy'!H83*(1/6)+'Informational Hierarchy'!H83*(1/6)</f>
        <v>0.14579030893854747</v>
      </c>
      <c r="I83">
        <f>'Security Hierarchy'!I83*(1/2)+'Economic Hierarchy'!I83*(1/6)+'Diplomatic Hiearachy'!I83*(1/6)+'Informational Hierarchy'!I83*(1/6)</f>
        <v>0.10806345020335359</v>
      </c>
      <c r="J83">
        <f>'Security Hierarchy'!J83*(1/2)+'Economic Hierarchy'!J83*(1/6)+'Diplomatic Hiearachy'!J83*(1/6)+'Informational Hierarchy'!J83*(1/6)</f>
        <v>0.10730926469751705</v>
      </c>
      <c r="K83">
        <f>'Security Hierarchy'!K83*(1/2)+'Economic Hierarchy'!K83*(1/6)+'Diplomatic Hiearachy'!K83*(1/6)+'Informational Hierarchy'!K83*(1/6)</f>
        <v>8.3073480708242886E-2</v>
      </c>
      <c r="L83">
        <f>'Security Hierarchy'!L83*(1/2)+'Economic Hierarchy'!L83*(1/6)+'Diplomatic Hiearachy'!L83*(1/6)+'Informational Hierarchy'!L83*(1/6)</f>
        <v>7.6825236941071892E-2</v>
      </c>
      <c r="M83">
        <f>'Security Hierarchy'!M83*(1/2)+'Economic Hierarchy'!M83*(1/6)+'Diplomatic Hiearachy'!M83*(1/6)+'Informational Hierarchy'!M83*(1/6)</f>
        <v>0.14962132284656354</v>
      </c>
      <c r="N83">
        <f>'Security Hierarchy'!N83*(1/2)+'Economic Hierarchy'!N83*(1/6)+'Diplomatic Hiearachy'!N83*(1/6)+'Informational Hierarchy'!N83*(1/6)</f>
        <v>6.0212434058749362E-2</v>
      </c>
      <c r="O83">
        <f>'Security Hierarchy'!O83*(1/2)+'Economic Hierarchy'!O83*(1/6)+'Diplomatic Hiearachy'!O83*(1/6)+'Informational Hierarchy'!O83*(1/6)</f>
        <v>6.6951686742663885E-2</v>
      </c>
      <c r="P83">
        <f>'Security Hierarchy'!P83*(1/2)+'Economic Hierarchy'!P83*(1/6)+'Diplomatic Hiearachy'!P83*(1/6)+'Informational Hierarchy'!P83*(1/6)</f>
        <v>8.3309129469020402E-2</v>
      </c>
      <c r="Q83">
        <f>'Security Hierarchy'!Q83*(1/2)+'Economic Hierarchy'!Q83*(1/6)+'Diplomatic Hiearachy'!Q83*(1/6)+'Informational Hierarchy'!Q83*(1/6)</f>
        <v>0.1296974494161543</v>
      </c>
      <c r="R83">
        <f>'Security Hierarchy'!R83*(1/2)+'Economic Hierarchy'!R83*(1/6)+'Diplomatic Hiearachy'!R83*(1/6)+'Informational Hierarchy'!R83*(1/6)</f>
        <v>7.7601921988972949E-2</v>
      </c>
      <c r="S83">
        <f>'Security Hierarchy'!S83*(1/2)+'Economic Hierarchy'!S83*(1/6)+'Diplomatic Hiearachy'!S83*(1/6)+'Informational Hierarchy'!S83*(1/6)</f>
        <v>0.10012219834674499</v>
      </c>
      <c r="T83">
        <f>'Security Hierarchy'!T83*(1/2)+'Economic Hierarchy'!T83*(1/6)+'Diplomatic Hiearachy'!T83*(1/6)+'Informational Hierarchy'!T83*(1/6)</f>
        <v>0.1784295580502166</v>
      </c>
      <c r="U83">
        <f>'Security Hierarchy'!U83*(1/2)+'Economic Hierarchy'!U83*(1/6)+'Diplomatic Hiearachy'!U83*(1/6)+'Informational Hierarchy'!U83*(1/6)</f>
        <v>0.11563908727498452</v>
      </c>
      <c r="V83">
        <f>'Security Hierarchy'!V83*(1/2)+'Economic Hierarchy'!V83*(1/6)+'Diplomatic Hiearachy'!V83*(1/6)+'Informational Hierarchy'!V83*(1/6)</f>
        <v>8.0648912655237132E-2</v>
      </c>
      <c r="W83">
        <f>'Security Hierarchy'!W83*(1/2)+'Economic Hierarchy'!W83*(1/6)+'Diplomatic Hiearachy'!W83*(1/6)+'Informational Hierarchy'!W83*(1/6)</f>
        <v>0.1416210729011661</v>
      </c>
      <c r="X83">
        <f>'Security Hierarchy'!X83*(1/2)+'Economic Hierarchy'!X83*(1/6)+'Diplomatic Hiearachy'!X83*(1/6)+'Informational Hierarchy'!X83*(1/6)</f>
        <v>0.20738208330382982</v>
      </c>
      <c r="Y83">
        <f>'Security Hierarchy'!Y83*(1/2)+'Economic Hierarchy'!Y83*(1/6)+'Diplomatic Hiearachy'!Y83*(1/6)+'Informational Hierarchy'!Y83*(1/6)</f>
        <v>0.19001359669714959</v>
      </c>
      <c r="Z83">
        <f>'Security Hierarchy'!Z83*(1/2)+'Economic Hierarchy'!Z83*(1/6)+'Diplomatic Hiearachy'!Z83*(1/6)+'Informational Hierarchy'!Z83*(1/6)</f>
        <v>9.1746647307093337E-2</v>
      </c>
      <c r="AA83">
        <f>'Security Hierarchy'!AA83*(1/2)+'Economic Hierarchy'!AA83*(1/6)+'Diplomatic Hiearachy'!AA83*(1/6)+'Informational Hierarchy'!AA83*(1/6)</f>
        <v>7.9457026135974537E-2</v>
      </c>
      <c r="AB83">
        <f>'Security Hierarchy'!AB83*(1/2)+'Economic Hierarchy'!AB83*(1/6)+'Diplomatic Hiearachy'!AB83*(1/6)+'Informational Hierarchy'!AB83*(1/6)</f>
        <v>0.10916103650701384</v>
      </c>
      <c r="AC83">
        <f>'Security Hierarchy'!AC83*(1/2)+'Economic Hierarchy'!AC83*(1/6)+'Diplomatic Hiearachy'!AC83*(1/6)+'Informational Hierarchy'!AC83*(1/6)</f>
        <v>0.125801227141527</v>
      </c>
      <c r="AD83">
        <f>'Security Hierarchy'!AD83*(1/2)+'Economic Hierarchy'!AD83*(1/6)+'Diplomatic Hiearachy'!AD83*(1/6)+'Informational Hierarchy'!AD83*(1/6)</f>
        <v>0.10339545320461704</v>
      </c>
      <c r="AE83">
        <f>'Security Hierarchy'!AE83*(1/2)+'Economic Hierarchy'!AE83*(1/6)+'Diplomatic Hiearachy'!AE83*(1/6)+'Informational Hierarchy'!AE83*(1/6)</f>
        <v>9.8981611664711644E-2</v>
      </c>
      <c r="AF83">
        <f>'Security Hierarchy'!AF83*(1/2)+'Economic Hierarchy'!AF83*(1/6)+'Diplomatic Hiearachy'!AF83*(1/6)+'Informational Hierarchy'!AF83*(1/6)</f>
        <v>0.1271338199049877</v>
      </c>
      <c r="AG83">
        <f>'Security Hierarchy'!AG83*(1/2)+'Economic Hierarchy'!AG83*(1/6)+'Diplomatic Hiearachy'!AG83*(1/6)+'Informational Hierarchy'!AG83*(1/6)</f>
        <v>6.9329548763583604E-2</v>
      </c>
      <c r="AH83">
        <f>'Security Hierarchy'!AH83*(1/2)+'Economic Hierarchy'!AH83*(1/6)+'Diplomatic Hiearachy'!AH83*(1/6)+'Informational Hierarchy'!AH83*(1/6)</f>
        <v>7.3238193311607719E-2</v>
      </c>
      <c r="AI83">
        <f>'Security Hierarchy'!AI83*(1/2)+'Economic Hierarchy'!AI83*(1/6)+'Diplomatic Hiearachy'!AI83*(1/6)+'Informational Hierarchy'!AI83*(1/6)</f>
        <v>0.12155291961511799</v>
      </c>
      <c r="AJ83">
        <f>'Security Hierarchy'!AJ83*(1/2)+'Economic Hierarchy'!AJ83*(1/6)+'Diplomatic Hiearachy'!AJ83*(1/6)+'Informational Hierarchy'!AJ83*(1/6)</f>
        <v>0.12007002349174237</v>
      </c>
      <c r="AK83">
        <f>'Security Hierarchy'!AK83*(1/2)+'Economic Hierarchy'!AK83*(1/6)+'Diplomatic Hiearachy'!AK83*(1/6)+'Informational Hierarchy'!AK83*(1/6)</f>
        <v>0.13366447573004603</v>
      </c>
      <c r="AL83">
        <f>'Security Hierarchy'!AL83*(1/2)+'Economic Hierarchy'!AL83*(1/6)+'Diplomatic Hiearachy'!AL83*(1/6)+'Informational Hierarchy'!AL83*(1/6)</f>
        <v>0.12146881178261643</v>
      </c>
      <c r="AM83">
        <f>'Security Hierarchy'!AM83*(1/2)+'Economic Hierarchy'!AM83*(1/6)+'Diplomatic Hiearachy'!AM83*(1/6)+'Informational Hierarchy'!AM83*(1/6)</f>
        <v>0.12481430938817156</v>
      </c>
      <c r="AN83">
        <f>'Security Hierarchy'!AN83*(1/2)+'Economic Hierarchy'!AN83*(1/6)+'Diplomatic Hiearachy'!AN83*(1/6)+'Informational Hierarchy'!AN83*(1/6)</f>
        <v>8.7974033272721602E-2</v>
      </c>
      <c r="AO83">
        <f>'Security Hierarchy'!AO83*(1/2)+'Economic Hierarchy'!AO83*(1/6)+'Diplomatic Hiearachy'!AO83*(1/6)+'Informational Hierarchy'!AO83*(1/6)</f>
        <v>8.3221514493373505E-2</v>
      </c>
      <c r="AP83">
        <f>'Security Hierarchy'!AP83*(1/2)+'Economic Hierarchy'!AP83*(1/6)+'Diplomatic Hiearachy'!AP83*(1/6)+'Informational Hierarchy'!AP83*(1/6)</f>
        <v>7.230203352766687E-2</v>
      </c>
      <c r="AQ83">
        <f>'Security Hierarchy'!AQ83*(1/2)+'Economic Hierarchy'!AQ83*(1/6)+'Diplomatic Hiearachy'!AQ83*(1/6)+'Informational Hierarchy'!AQ83*(1/6)</f>
        <v>0.12181900541589076</v>
      </c>
      <c r="AR83">
        <f>'Security Hierarchy'!AR83*(1/2)+'Economic Hierarchy'!AR83*(1/6)+'Diplomatic Hiearachy'!AR83*(1/6)+'Informational Hierarchy'!AR83*(1/6)</f>
        <v>0.23166651166977037</v>
      </c>
      <c r="AS83">
        <f>'Security Hierarchy'!AS83*(1/2)+'Economic Hierarchy'!AS83*(1/6)+'Diplomatic Hiearachy'!AS83*(1/6)+'Informational Hierarchy'!AS83*(1/6)</f>
        <v>0.16330518224919982</v>
      </c>
      <c r="AT83">
        <f>'Security Hierarchy'!AT83*(1/2)+'Economic Hierarchy'!AT83*(1/6)+'Diplomatic Hiearachy'!AT83*(1/6)+'Informational Hierarchy'!AT83*(1/6)</f>
        <v>0.26513722973308507</v>
      </c>
      <c r="AU83">
        <f>'Security Hierarchy'!AU83*(1/2)+'Economic Hierarchy'!AU83*(1/6)+'Diplomatic Hiearachy'!AU83*(1/6)+'Informational Hierarchy'!AU83*(1/6)</f>
        <v>8.2000851458148588E-2</v>
      </c>
      <c r="AV83">
        <f>'Security Hierarchy'!AV83*(1/2)+'Economic Hierarchy'!AV83*(1/6)+'Diplomatic Hiearachy'!AV83*(1/6)+'Informational Hierarchy'!AV83*(1/6)</f>
        <v>0.14052133780260706</v>
      </c>
      <c r="AW83">
        <f>'Security Hierarchy'!AW83*(1/2)+'Economic Hierarchy'!AW83*(1/6)+'Diplomatic Hiearachy'!AW83*(1/6)+'Informational Hierarchy'!AW83*(1/6)</f>
        <v>0.21014943608007447</v>
      </c>
    </row>
    <row r="84" spans="1:49" x14ac:dyDescent="0.25">
      <c r="A84">
        <v>2012</v>
      </c>
      <c r="B84">
        <f>'Security Hierarchy'!B84*(1/2)+'Economic Hierarchy'!B84*(1/6)+'Diplomatic Hiearachy'!B84*(1/6)+'Informational Hierarchy'!B84*(1/6)</f>
        <v>0.1247710388618358</v>
      </c>
      <c r="C84">
        <f>'Security Hierarchy'!C84*(1/2)+'Economic Hierarchy'!C84*(1/6)+'Diplomatic Hiearachy'!C84*(1/6)+'Informational Hierarchy'!C84*(1/6)</f>
        <v>0.13436635298482802</v>
      </c>
      <c r="D84">
        <f>'Security Hierarchy'!D84*(1/2)+'Economic Hierarchy'!D84*(1/6)+'Diplomatic Hiearachy'!D84*(1/6)+'Informational Hierarchy'!D84*(1/6)</f>
        <v>7.3462296525328666E-2</v>
      </c>
      <c r="E84">
        <f>'Security Hierarchy'!E84*(1/2)+'Economic Hierarchy'!E84*(1/6)+'Diplomatic Hiearachy'!E84*(1/6)+'Informational Hierarchy'!E84*(1/6)</f>
        <v>0.20234030078500315</v>
      </c>
      <c r="F84">
        <f>'Security Hierarchy'!F84*(1/2)+'Economic Hierarchy'!F84*(1/6)+'Diplomatic Hiearachy'!F84*(1/6)+'Informational Hierarchy'!F84*(1/6)</f>
        <v>0.18198173480496771</v>
      </c>
      <c r="G84">
        <f>'Security Hierarchy'!G84*(1/2)+'Economic Hierarchy'!G84*(1/6)+'Diplomatic Hiearachy'!G84*(1/6)+'Informational Hierarchy'!G84*(1/6)</f>
        <v>7.6579867987327938E-2</v>
      </c>
      <c r="H84">
        <f>'Security Hierarchy'!H84*(1/2)+'Economic Hierarchy'!H84*(1/6)+'Diplomatic Hiearachy'!H84*(1/6)+'Informational Hierarchy'!H84*(1/6)</f>
        <v>0.10631772560521416</v>
      </c>
      <c r="I84">
        <f>'Security Hierarchy'!I84*(1/2)+'Economic Hierarchy'!I84*(1/6)+'Diplomatic Hiearachy'!I84*(1/6)+'Informational Hierarchy'!I84*(1/6)</f>
        <v>0.10871095629169145</v>
      </c>
      <c r="J84">
        <f>'Security Hierarchy'!J84*(1/2)+'Economic Hierarchy'!J84*(1/6)+'Diplomatic Hiearachy'!J84*(1/6)+'Informational Hierarchy'!J84*(1/6)</f>
        <v>0.14763458198686005</v>
      </c>
      <c r="K84">
        <f>'Security Hierarchy'!K84*(1/2)+'Economic Hierarchy'!K84*(1/6)+'Diplomatic Hiearachy'!K84*(1/6)+'Informational Hierarchy'!K84*(1/6)</f>
        <v>8.4745769066447318E-2</v>
      </c>
      <c r="L84">
        <f>'Security Hierarchy'!L84*(1/2)+'Economic Hierarchy'!L84*(1/6)+'Diplomatic Hiearachy'!L84*(1/6)+'Informational Hierarchy'!L84*(1/6)</f>
        <v>7.5994830372975206E-2</v>
      </c>
      <c r="M84">
        <f>'Security Hierarchy'!M84*(1/2)+'Economic Hierarchy'!M84*(1/6)+'Diplomatic Hiearachy'!M84*(1/6)+'Informational Hierarchy'!M84*(1/6)</f>
        <v>0.10886830665439348</v>
      </c>
      <c r="N84">
        <f>'Security Hierarchy'!N84*(1/2)+'Economic Hierarchy'!N84*(1/6)+'Diplomatic Hiearachy'!N84*(1/6)+'Informational Hierarchy'!N84*(1/6)</f>
        <v>5.8779110319615052E-2</v>
      </c>
      <c r="O84">
        <f>'Security Hierarchy'!O84*(1/2)+'Economic Hierarchy'!O84*(1/6)+'Diplomatic Hiearachy'!O84*(1/6)+'Informational Hierarchy'!O84*(1/6)</f>
        <v>0.15210586417841726</v>
      </c>
      <c r="P84">
        <f>'Security Hierarchy'!P84*(1/2)+'Economic Hierarchy'!P84*(1/6)+'Diplomatic Hiearachy'!P84*(1/6)+'Informational Hierarchy'!P84*(1/6)</f>
        <v>7.9814453847188355E-2</v>
      </c>
      <c r="Q84">
        <f>'Security Hierarchy'!Q84*(1/2)+'Economic Hierarchy'!Q84*(1/6)+'Diplomatic Hiearachy'!Q84*(1/6)+'Informational Hierarchy'!Q84*(1/6)</f>
        <v>0.12917254840161396</v>
      </c>
      <c r="R84">
        <f>'Security Hierarchy'!R84*(1/2)+'Economic Hierarchy'!R84*(1/6)+'Diplomatic Hiearachy'!R84*(1/6)+'Informational Hierarchy'!R84*(1/6)</f>
        <v>0.11982973445468656</v>
      </c>
      <c r="S84">
        <f>'Security Hierarchy'!S84*(1/2)+'Economic Hierarchy'!S84*(1/6)+'Diplomatic Hiearachy'!S84*(1/6)+'Informational Hierarchy'!S84*(1/6)</f>
        <v>0.10224553850593904</v>
      </c>
      <c r="T84">
        <f>'Security Hierarchy'!T84*(1/2)+'Economic Hierarchy'!T84*(1/6)+'Diplomatic Hiearachy'!T84*(1/6)+'Informational Hierarchy'!T84*(1/6)</f>
        <v>0.13512223337026516</v>
      </c>
      <c r="U84">
        <f>'Security Hierarchy'!U84*(1/2)+'Economic Hierarchy'!U84*(1/6)+'Diplomatic Hiearachy'!U84*(1/6)+'Informational Hierarchy'!U84*(1/6)</f>
        <v>0.11971527060831787</v>
      </c>
      <c r="V84">
        <f>'Security Hierarchy'!V84*(1/2)+'Economic Hierarchy'!V84*(1/6)+'Diplomatic Hiearachy'!V84*(1/6)+'Informational Hierarchy'!V84*(1/6)</f>
        <v>8.3525316350046744E-2</v>
      </c>
      <c r="W84">
        <f>'Security Hierarchy'!W84*(1/2)+'Economic Hierarchy'!W84*(1/6)+'Diplomatic Hiearachy'!W84*(1/6)+'Informational Hierarchy'!W84*(1/6)</f>
        <v>0.10393769144928762</v>
      </c>
      <c r="X84">
        <f>'Security Hierarchy'!X84*(1/2)+'Economic Hierarchy'!X84*(1/6)+'Diplomatic Hiearachy'!X84*(1/6)+'Informational Hierarchy'!X84*(1/6)</f>
        <v>0.21021027117361618</v>
      </c>
      <c r="Y84">
        <f>'Security Hierarchy'!Y84*(1/2)+'Economic Hierarchy'!Y84*(1/6)+'Diplomatic Hiearachy'!Y84*(1/6)+'Informational Hierarchy'!Y84*(1/6)</f>
        <v>0.18316959183666676</v>
      </c>
      <c r="Z84">
        <f>'Security Hierarchy'!Z84*(1/2)+'Economic Hierarchy'!Z84*(1/6)+'Diplomatic Hiearachy'!Z84*(1/6)+'Informational Hierarchy'!Z84*(1/6)</f>
        <v>9.1392769249995204E-2</v>
      </c>
      <c r="AA84">
        <f>'Security Hierarchy'!AA84*(1/2)+'Economic Hierarchy'!AA84*(1/6)+'Diplomatic Hiearachy'!AA84*(1/6)+'Informational Hierarchy'!AA84*(1/6)</f>
        <v>7.9899417090275635E-2</v>
      </c>
      <c r="AB84">
        <f>'Security Hierarchy'!AB84*(1/2)+'Economic Hierarchy'!AB84*(1/6)+'Diplomatic Hiearachy'!AB84*(1/6)+'Informational Hierarchy'!AB84*(1/6)</f>
        <v>6.9277567897527398E-2</v>
      </c>
      <c r="AC84">
        <f>'Security Hierarchy'!AC84*(1/2)+'Economic Hierarchy'!AC84*(1/6)+'Diplomatic Hiearachy'!AC84*(1/6)+'Informational Hierarchy'!AC84*(1/6)</f>
        <v>0.12763951880819369</v>
      </c>
      <c r="AD84">
        <f>'Security Hierarchy'!AD84*(1/2)+'Economic Hierarchy'!AD84*(1/6)+'Diplomatic Hiearachy'!AD84*(1/6)+'Informational Hierarchy'!AD84*(1/6)</f>
        <v>0.10603876783940527</v>
      </c>
      <c r="AE84">
        <f>'Security Hierarchy'!AE84*(1/2)+'Economic Hierarchy'!AE84*(1/6)+'Diplomatic Hiearachy'!AE84*(1/6)+'Informational Hierarchy'!AE84*(1/6)</f>
        <v>0.10005461095611919</v>
      </c>
      <c r="AF84">
        <f>'Security Hierarchy'!AF84*(1/2)+'Economic Hierarchy'!AF84*(1/6)+'Diplomatic Hiearachy'!AF84*(1/6)+'Informational Hierarchy'!AF84*(1/6)</f>
        <v>0.12818418617549912</v>
      </c>
      <c r="AG84">
        <f>'Security Hierarchy'!AG84*(1/2)+'Economic Hierarchy'!AG84*(1/6)+'Diplomatic Hiearachy'!AG84*(1/6)+'Informational Hierarchy'!AG84*(1/6)</f>
        <v>6.9650145550994372E-2</v>
      </c>
      <c r="AH84">
        <f>'Security Hierarchy'!AH84*(1/2)+'Economic Hierarchy'!AH84*(1/6)+'Diplomatic Hiearachy'!AH84*(1/6)+'Informational Hierarchy'!AH84*(1/6)</f>
        <v>7.2890603204519885E-2</v>
      </c>
      <c r="AI84">
        <f>'Security Hierarchy'!AI84*(1/2)+'Economic Hierarchy'!AI84*(1/6)+'Diplomatic Hiearachy'!AI84*(1/6)+'Informational Hierarchy'!AI84*(1/6)</f>
        <v>0.12313191996983612</v>
      </c>
      <c r="AJ84">
        <f>'Security Hierarchy'!AJ84*(1/2)+'Economic Hierarchy'!AJ84*(1/6)+'Diplomatic Hiearachy'!AJ84*(1/6)+'Informational Hierarchy'!AJ84*(1/6)</f>
        <v>8.1221118668974357E-2</v>
      </c>
      <c r="AK84">
        <f>'Security Hierarchy'!AK84*(1/2)+'Economic Hierarchy'!AK84*(1/6)+'Diplomatic Hiearachy'!AK84*(1/6)+'Informational Hierarchy'!AK84*(1/6)</f>
        <v>9.2616573859949647E-2</v>
      </c>
      <c r="AL84">
        <f>'Security Hierarchy'!AL84*(1/2)+'Economic Hierarchy'!AL84*(1/6)+'Diplomatic Hiearachy'!AL84*(1/6)+'Informational Hierarchy'!AL84*(1/6)</f>
        <v>0.12503142416496082</v>
      </c>
      <c r="AM84">
        <f>'Security Hierarchy'!AM84*(1/2)+'Economic Hierarchy'!AM84*(1/6)+'Diplomatic Hiearachy'!AM84*(1/6)+'Informational Hierarchy'!AM84*(1/6)</f>
        <v>0.12329321222456532</v>
      </c>
      <c r="AN84">
        <f>'Security Hierarchy'!AN84*(1/2)+'Economic Hierarchy'!AN84*(1/6)+'Diplomatic Hiearachy'!AN84*(1/6)+'Informational Hierarchy'!AN84*(1/6)</f>
        <v>8.9499551083457141E-2</v>
      </c>
      <c r="AO84">
        <f>'Security Hierarchy'!AO84*(1/2)+'Economic Hierarchy'!AO84*(1/6)+'Diplomatic Hiearachy'!AO84*(1/6)+'Informational Hierarchy'!AO84*(1/6)</f>
        <v>8.5398743130330163E-2</v>
      </c>
      <c r="AP84">
        <f>'Security Hierarchy'!AP84*(1/2)+'Economic Hierarchy'!AP84*(1/6)+'Diplomatic Hiearachy'!AP84*(1/6)+'Informational Hierarchy'!AP84*(1/6)</f>
        <v>7.5582530957749139E-2</v>
      </c>
      <c r="AQ84">
        <f>'Security Hierarchy'!AQ84*(1/2)+'Economic Hierarchy'!AQ84*(1/6)+'Diplomatic Hiearachy'!AQ84*(1/6)+'Informational Hierarchy'!AQ84*(1/6)</f>
        <v>7.8391913749224107E-2</v>
      </c>
      <c r="AR84">
        <f>'Security Hierarchy'!AR84*(1/2)+'Economic Hierarchy'!AR84*(1/6)+'Diplomatic Hiearachy'!AR84*(1/6)+'Informational Hierarchy'!AR84*(1/6)</f>
        <v>0.22919112000310371</v>
      </c>
      <c r="AS84">
        <f>'Security Hierarchy'!AS84*(1/2)+'Economic Hierarchy'!AS84*(1/6)+'Diplomatic Hiearachy'!AS84*(1/6)+'Informational Hierarchy'!AS84*(1/6)</f>
        <v>0.16897901675563318</v>
      </c>
      <c r="AT84">
        <f>'Security Hierarchy'!AT84*(1/2)+'Economic Hierarchy'!AT84*(1/6)+'Diplomatic Hiearachy'!AT84*(1/6)+'Informational Hierarchy'!AT84*(1/6)</f>
        <v>0.28480616306641837</v>
      </c>
      <c r="AU84">
        <f>'Security Hierarchy'!AU84*(1/2)+'Economic Hierarchy'!AU84*(1/6)+'Diplomatic Hiearachy'!AU84*(1/6)+'Informational Hierarchy'!AU84*(1/6)</f>
        <v>7.9313188311383481E-2</v>
      </c>
      <c r="AV84">
        <f>'Security Hierarchy'!AV84*(1/2)+'Economic Hierarchy'!AV84*(1/6)+'Diplomatic Hiearachy'!AV84*(1/6)+'Informational Hierarchy'!AV84*(1/6)</f>
        <v>0.1408477798666109</v>
      </c>
      <c r="AW84">
        <f>'Security Hierarchy'!AW84*(1/2)+'Economic Hierarchy'!AW84*(1/6)+'Diplomatic Hiearachy'!AW84*(1/6)+'Informational Hierarchy'!AW84*(1/6)</f>
        <v>0.22155610274674115</v>
      </c>
    </row>
    <row r="85" spans="1:49" x14ac:dyDescent="0.25">
      <c r="A85">
        <v>2013</v>
      </c>
      <c r="B85">
        <f>'Security Hierarchy'!B85*(1/2)+'Economic Hierarchy'!B85*(1/6)+'Diplomatic Hiearachy'!B85*(1/6)+'Informational Hierarchy'!B85*(1/6)</f>
        <v>0.12460650682891888</v>
      </c>
      <c r="C85">
        <f>'Security Hierarchy'!C85*(1/2)+'Economic Hierarchy'!C85*(1/6)+'Diplomatic Hiearachy'!C85*(1/6)+'Informational Hierarchy'!C85*(1/6)</f>
        <v>0.13293984551927551</v>
      </c>
      <c r="D85">
        <f>'Security Hierarchy'!D85*(1/2)+'Economic Hierarchy'!D85*(1/6)+'Diplomatic Hiearachy'!D85*(1/6)+'Informational Hierarchy'!D85*(1/6)</f>
        <v>0.1147377882743537</v>
      </c>
      <c r="E85">
        <f>'Security Hierarchy'!E85*(1/2)+'Economic Hierarchy'!E85*(1/6)+'Diplomatic Hiearachy'!E85*(1/6)+'Informational Hierarchy'!E85*(1/6)</f>
        <v>0.19926221670252109</v>
      </c>
      <c r="F85">
        <f>'Security Hierarchy'!F85*(1/2)+'Economic Hierarchy'!F85*(1/6)+'Diplomatic Hiearachy'!F85*(1/6)+'Informational Hierarchy'!F85*(1/6)</f>
        <v>0.26022916937671825</v>
      </c>
      <c r="G85">
        <f>'Security Hierarchy'!G85*(1/2)+'Economic Hierarchy'!G85*(1/6)+'Diplomatic Hiearachy'!G85*(1/6)+'Informational Hierarchy'!G85*(1/6)</f>
        <v>7.0862362944505347E-2</v>
      </c>
      <c r="H85">
        <f>'Security Hierarchy'!H85*(1/2)+'Economic Hierarchy'!H85*(1/6)+'Diplomatic Hiearachy'!H85*(1/6)+'Informational Hierarchy'!H85*(1/6)</f>
        <v>0.10889966010242084</v>
      </c>
      <c r="I85">
        <f>'Security Hierarchy'!I85*(1/2)+'Economic Hierarchy'!I85*(1/6)+'Diplomatic Hiearachy'!I85*(1/6)+'Informational Hierarchy'!I85*(1/6)</f>
        <v>0.11183455593875477</v>
      </c>
      <c r="J85">
        <f>'Security Hierarchy'!J85*(1/2)+'Economic Hierarchy'!J85*(1/6)+'Diplomatic Hiearachy'!J85*(1/6)+'Informational Hierarchy'!J85*(1/6)</f>
        <v>0.10121245597620535</v>
      </c>
      <c r="K85">
        <f>'Security Hierarchy'!K85*(1/2)+'Economic Hierarchy'!K85*(1/6)+'Diplomatic Hiearachy'!K85*(1/6)+'Informational Hierarchy'!K85*(1/6)</f>
        <v>8.4791737331536471E-2</v>
      </c>
      <c r="L85">
        <f>'Security Hierarchy'!L85*(1/2)+'Economic Hierarchy'!L85*(1/6)+'Diplomatic Hiearachy'!L85*(1/6)+'Informational Hierarchy'!L85*(1/6)</f>
        <v>0.11793688056791359</v>
      </c>
      <c r="M85">
        <f>'Security Hierarchy'!M85*(1/2)+'Economic Hierarchy'!M85*(1/6)+'Diplomatic Hiearachy'!M85*(1/6)+'Informational Hierarchy'!M85*(1/6)</f>
        <v>0.10231813532321393</v>
      </c>
      <c r="N85">
        <f>'Security Hierarchy'!N85*(1/2)+'Economic Hierarchy'!N85*(1/6)+'Diplomatic Hiearachy'!N85*(1/6)+'Informational Hierarchy'!N85*(1/6)</f>
        <v>6.1049387229677857E-2</v>
      </c>
      <c r="O85">
        <f>'Security Hierarchy'!O85*(1/2)+'Economic Hierarchy'!O85*(1/6)+'Diplomatic Hiearachy'!O85*(1/6)+'Informational Hierarchy'!O85*(1/6)</f>
        <v>0.10514548163654593</v>
      </c>
      <c r="P85">
        <f>'Security Hierarchy'!P85*(1/2)+'Economic Hierarchy'!P85*(1/6)+'Diplomatic Hiearachy'!P85*(1/6)+'Informational Hierarchy'!P85*(1/6)</f>
        <v>0.1210954813429477</v>
      </c>
      <c r="Q85">
        <f>'Security Hierarchy'!Q85*(1/2)+'Economic Hierarchy'!Q85*(1/6)+'Diplomatic Hiearachy'!Q85*(1/6)+'Informational Hierarchy'!Q85*(1/6)</f>
        <v>0.12180079994664611</v>
      </c>
      <c r="R85">
        <f>'Security Hierarchy'!R85*(1/2)+'Economic Hierarchy'!R85*(1/6)+'Diplomatic Hiearachy'!R85*(1/6)+'Informational Hierarchy'!R85*(1/6)</f>
        <v>7.3815678864005183E-2</v>
      </c>
      <c r="S85">
        <f>'Security Hierarchy'!S85*(1/2)+'Economic Hierarchy'!S85*(1/6)+'Diplomatic Hiearachy'!S85*(1/6)+'Informational Hierarchy'!S85*(1/6)</f>
        <v>0.10533179071527445</v>
      </c>
      <c r="T85">
        <f>'Security Hierarchy'!T85*(1/2)+'Economic Hierarchy'!T85*(1/6)+'Diplomatic Hiearachy'!T85*(1/6)+'Informational Hierarchy'!T85*(1/6)</f>
        <v>0.18264586658627935</v>
      </c>
      <c r="U85">
        <f>'Security Hierarchy'!U85*(1/2)+'Economic Hierarchy'!U85*(1/6)+'Diplomatic Hiearachy'!U85*(1/6)+'Informational Hierarchy'!U85*(1/6)</f>
        <v>0.11413943496248798</v>
      </c>
      <c r="V85">
        <f>'Security Hierarchy'!V85*(1/2)+'Economic Hierarchy'!V85*(1/6)+'Diplomatic Hiearachy'!V85*(1/6)+'Informational Hierarchy'!V85*(1/6)</f>
        <v>7.9188960421360088E-2</v>
      </c>
      <c r="W85">
        <f>'Security Hierarchy'!W85*(1/2)+'Economic Hierarchy'!W85*(1/6)+'Diplomatic Hiearachy'!W85*(1/6)+'Informational Hierarchy'!W85*(1/6)</f>
        <v>9.7569140028739607E-2</v>
      </c>
      <c r="X85">
        <f>'Security Hierarchy'!X85*(1/2)+'Economic Hierarchy'!X85*(1/6)+'Diplomatic Hiearachy'!X85*(1/6)+'Informational Hierarchy'!X85*(1/6)</f>
        <v>0.21562835908403497</v>
      </c>
      <c r="Y85">
        <f>'Security Hierarchy'!Y85*(1/2)+'Economic Hierarchy'!Y85*(1/6)+'Diplomatic Hiearachy'!Y85*(1/6)+'Informational Hierarchy'!Y85*(1/6)</f>
        <v>0.19890541578016846</v>
      </c>
      <c r="Z85">
        <f>'Security Hierarchy'!Z85*(1/2)+'Economic Hierarchy'!Z85*(1/6)+'Diplomatic Hiearachy'!Z85*(1/6)+'Informational Hierarchy'!Z85*(1/6)</f>
        <v>8.4870811601169716E-2</v>
      </c>
      <c r="AA85">
        <f>'Security Hierarchy'!AA85*(1/2)+'Economic Hierarchy'!AA85*(1/6)+'Diplomatic Hiearachy'!AA85*(1/6)+'Informational Hierarchy'!AA85*(1/6)</f>
        <v>7.8395362671365418E-2</v>
      </c>
      <c r="AB85">
        <f>'Security Hierarchy'!AB85*(1/2)+'Economic Hierarchy'!AB85*(1/6)+'Diplomatic Hiearachy'!AB85*(1/6)+'Informational Hierarchy'!AB85*(1/6)</f>
        <v>6.2567875484127275E-2</v>
      </c>
      <c r="AC85">
        <f>'Security Hierarchy'!AC85*(1/2)+'Economic Hierarchy'!AC85*(1/6)+'Diplomatic Hiearachy'!AC85*(1/6)+'Informational Hierarchy'!AC85*(1/6)</f>
        <v>0.13484610381750464</v>
      </c>
      <c r="AD85">
        <f>'Security Hierarchy'!AD85*(1/2)+'Economic Hierarchy'!AD85*(1/6)+'Diplomatic Hiearachy'!AD85*(1/6)+'Informational Hierarchy'!AD85*(1/6)</f>
        <v>9.6523080688340854E-2</v>
      </c>
      <c r="AE85">
        <f>'Security Hierarchy'!AE85*(1/2)+'Economic Hierarchy'!AE85*(1/6)+'Diplomatic Hiearachy'!AE85*(1/6)+'Informational Hierarchy'!AE85*(1/6)</f>
        <v>9.7493526551668486E-2</v>
      </c>
      <c r="AF85">
        <f>'Security Hierarchy'!AF85*(1/2)+'Economic Hierarchy'!AF85*(1/6)+'Diplomatic Hiearachy'!AF85*(1/6)+'Informational Hierarchy'!AF85*(1/6)</f>
        <v>0.12680190721619969</v>
      </c>
      <c r="AG85">
        <f>'Security Hierarchy'!AG85*(1/2)+'Economic Hierarchy'!AG85*(1/6)+'Diplomatic Hiearachy'!AG85*(1/6)+'Informational Hierarchy'!AG85*(1/6)</f>
        <v>7.1293852645031477E-2</v>
      </c>
      <c r="AH85">
        <f>'Security Hierarchy'!AH85*(1/2)+'Economic Hierarchy'!AH85*(1/6)+'Diplomatic Hiearachy'!AH85*(1/6)+'Informational Hierarchy'!AH85*(1/6)</f>
        <v>6.9224454356049347E-2</v>
      </c>
      <c r="AI85">
        <f>'Security Hierarchy'!AI85*(1/2)+'Economic Hierarchy'!AI85*(1/6)+'Diplomatic Hiearachy'!AI85*(1/6)+'Informational Hierarchy'!AI85*(1/6)</f>
        <v>0.11683474860953447</v>
      </c>
      <c r="AJ85">
        <f>'Security Hierarchy'!AJ85*(1/2)+'Economic Hierarchy'!AJ85*(1/6)+'Diplomatic Hiearachy'!AJ85*(1/6)+'Informational Hierarchy'!AJ85*(1/6)</f>
        <v>0.15684899360231261</v>
      </c>
      <c r="AK85">
        <f>'Security Hierarchy'!AK85*(1/2)+'Economic Hierarchy'!AK85*(1/6)+'Diplomatic Hiearachy'!AK85*(1/6)+'Informational Hierarchy'!AK85*(1/6)</f>
        <v>0.128460827942106</v>
      </c>
      <c r="AL85">
        <f>'Security Hierarchy'!AL85*(1/2)+'Economic Hierarchy'!AL85*(1/6)+'Diplomatic Hiearachy'!AL85*(1/6)+'Informational Hierarchy'!AL85*(1/6)</f>
        <v>0.15495790322231626</v>
      </c>
      <c r="AM85">
        <f>'Security Hierarchy'!AM85*(1/2)+'Economic Hierarchy'!AM85*(1/6)+'Diplomatic Hiearachy'!AM85*(1/6)+'Informational Hierarchy'!AM85*(1/6)</f>
        <v>0.12091444355697523</v>
      </c>
      <c r="AN85">
        <f>'Security Hierarchy'!AN85*(1/2)+'Economic Hierarchy'!AN85*(1/6)+'Diplomatic Hiearachy'!AN85*(1/6)+'Informational Hierarchy'!AN85*(1/6)</f>
        <v>8.4182369880800245E-2</v>
      </c>
      <c r="AO85">
        <f>'Security Hierarchy'!AO85*(1/2)+'Economic Hierarchy'!AO85*(1/6)+'Diplomatic Hiearachy'!AO85*(1/6)+'Informational Hierarchy'!AO85*(1/6)</f>
        <v>7.7978912998598687E-2</v>
      </c>
      <c r="AP85">
        <f>'Security Hierarchy'!AP85*(1/2)+'Economic Hierarchy'!AP85*(1/6)+'Diplomatic Hiearachy'!AP85*(1/6)+'Informational Hierarchy'!AP85*(1/6)</f>
        <v>6.849323026003093E-2</v>
      </c>
      <c r="AQ85">
        <f>'Security Hierarchy'!AQ85*(1/2)+'Economic Hierarchy'!AQ85*(1/6)+'Diplomatic Hiearachy'!AQ85*(1/6)+'Informational Hierarchy'!AQ85*(1/6)</f>
        <v>8.0894875853507159E-2</v>
      </c>
      <c r="AR85">
        <f>'Security Hierarchy'!AR85*(1/2)+'Economic Hierarchy'!AR85*(1/6)+'Diplomatic Hiearachy'!AR85*(1/6)+'Informational Hierarchy'!AR85*(1/6)</f>
        <v>0.2757137853662322</v>
      </c>
      <c r="AS85">
        <f>'Security Hierarchy'!AS85*(1/2)+'Economic Hierarchy'!AS85*(1/6)+'Diplomatic Hiearachy'!AS85*(1/6)+'Informational Hierarchy'!AS85*(1/6)</f>
        <v>0.17619093070826719</v>
      </c>
      <c r="AT85">
        <f>'Security Hierarchy'!AT85*(1/2)+'Economic Hierarchy'!AT85*(1/6)+'Diplomatic Hiearachy'!AT85*(1/6)+'Informational Hierarchy'!AT85*(1/6)</f>
        <v>0.44701883871818748</v>
      </c>
      <c r="AU85">
        <f>'Security Hierarchy'!AU85*(1/2)+'Economic Hierarchy'!AU85*(1/6)+'Diplomatic Hiearachy'!AU85*(1/6)+'Informational Hierarchy'!AU85*(1/6)</f>
        <v>0.12092418974547983</v>
      </c>
      <c r="AV85">
        <f>'Security Hierarchy'!AV85*(1/2)+'Economic Hierarchy'!AV85*(1/6)+'Diplomatic Hiearachy'!AV85*(1/6)+'Informational Hierarchy'!AV85*(1/6)</f>
        <v>0.18160564650985683</v>
      </c>
      <c r="AW85">
        <f>'Security Hierarchy'!AW85*(1/2)+'Economic Hierarchy'!AW85*(1/6)+'Diplomatic Hiearachy'!AW85*(1/6)+'Informational Hierarchy'!AW85*(1/6)</f>
        <v>0.23892609753258842</v>
      </c>
    </row>
    <row r="86" spans="1:49" x14ac:dyDescent="0.25">
      <c r="A86">
        <v>2014</v>
      </c>
      <c r="B86">
        <f>'Security Hierarchy'!B86*(1/2)+'Economic Hierarchy'!B86*(1/6)+'Diplomatic Hiearachy'!B86*(1/6)+'Informational Hierarchy'!B86*(1/6)</f>
        <v>0.11695586153749252</v>
      </c>
      <c r="C86">
        <f>'Security Hierarchy'!C86*(1/2)+'Economic Hierarchy'!C86*(1/6)+'Diplomatic Hiearachy'!C86*(1/6)+'Informational Hierarchy'!C86*(1/6)</f>
        <v>0.13588833011028828</v>
      </c>
      <c r="D86">
        <f>'Security Hierarchy'!D86*(1/2)+'Economic Hierarchy'!D86*(1/6)+'Diplomatic Hiearachy'!D86*(1/6)+'Informational Hierarchy'!D86*(1/6)</f>
        <v>7.1349376657880742E-2</v>
      </c>
      <c r="E86">
        <f>'Security Hierarchy'!E86*(1/2)+'Economic Hierarchy'!E86*(1/6)+'Diplomatic Hiearachy'!E86*(1/6)+'Informational Hierarchy'!E86*(1/6)</f>
        <v>0.24109818015509155</v>
      </c>
      <c r="F86">
        <f>'Security Hierarchy'!F86*(1/2)+'Economic Hierarchy'!F86*(1/6)+'Diplomatic Hiearachy'!F86*(1/6)+'Informational Hierarchy'!F86*(1/6)</f>
        <v>0.1745992340026169</v>
      </c>
      <c r="G86">
        <f>'Security Hierarchy'!G86*(1/2)+'Economic Hierarchy'!G86*(1/6)+'Diplomatic Hiearachy'!G86*(1/6)+'Informational Hierarchy'!G86*(1/6)</f>
        <v>7.0519724295760075E-2</v>
      </c>
      <c r="H86">
        <f>'Security Hierarchy'!H86*(1/2)+'Economic Hierarchy'!H86*(1/6)+'Diplomatic Hiearachy'!H86*(1/6)+'Informational Hierarchy'!H86*(1/6)</f>
        <v>0.10380667834002984</v>
      </c>
      <c r="I86">
        <f>'Security Hierarchy'!I86*(1/2)+'Economic Hierarchy'!I86*(1/6)+'Diplomatic Hiearachy'!I86*(1/6)+'Informational Hierarchy'!I86*(1/6)</f>
        <v>0.19810795160898736</v>
      </c>
      <c r="J86">
        <f>'Security Hierarchy'!J86*(1/2)+'Economic Hierarchy'!J86*(1/6)+'Diplomatic Hiearachy'!J86*(1/6)+'Informational Hierarchy'!J86*(1/6)</f>
        <v>0.14140621987218288</v>
      </c>
      <c r="K86">
        <f>'Security Hierarchy'!K86*(1/2)+'Economic Hierarchy'!K86*(1/6)+'Diplomatic Hiearachy'!K86*(1/6)+'Informational Hierarchy'!K86*(1/6)</f>
        <v>8.504894249897485E-2</v>
      </c>
      <c r="L86">
        <f>'Security Hierarchy'!L86*(1/2)+'Economic Hierarchy'!L86*(1/6)+'Diplomatic Hiearachy'!L86*(1/6)+'Informational Hierarchy'!L86*(1/6)</f>
        <v>7.068149674559536E-2</v>
      </c>
      <c r="M86">
        <f>'Security Hierarchy'!M86*(1/2)+'Economic Hierarchy'!M86*(1/6)+'Diplomatic Hiearachy'!M86*(1/6)+'Informational Hierarchy'!M86*(1/6)</f>
        <v>0.14203285449648234</v>
      </c>
      <c r="N86">
        <f>'Security Hierarchy'!N86*(1/2)+'Economic Hierarchy'!N86*(1/6)+'Diplomatic Hiearachy'!N86*(1/6)+'Informational Hierarchy'!N86*(1/6)</f>
        <v>5.8764707914266356E-2</v>
      </c>
      <c r="O86">
        <f>'Security Hierarchy'!O86*(1/2)+'Economic Hierarchy'!O86*(1/6)+'Diplomatic Hiearachy'!O86*(1/6)+'Informational Hierarchy'!O86*(1/6)</f>
        <v>0.14385508058825142</v>
      </c>
      <c r="P86">
        <f>'Security Hierarchy'!P86*(1/2)+'Economic Hierarchy'!P86*(1/6)+'Diplomatic Hiearachy'!P86*(1/6)+'Informational Hierarchy'!P86*(1/6)</f>
        <v>0.11675290640439773</v>
      </c>
      <c r="Q86">
        <f>'Security Hierarchy'!Q86*(1/2)+'Economic Hierarchy'!Q86*(1/6)+'Diplomatic Hiearachy'!Q86*(1/6)+'Informational Hierarchy'!Q86*(1/6)</f>
        <v>0.1150015510107083</v>
      </c>
      <c r="R86">
        <f>'Security Hierarchy'!R86*(1/2)+'Economic Hierarchy'!R86*(1/6)+'Diplomatic Hiearachy'!R86*(1/6)+'Informational Hierarchy'!R86*(1/6)</f>
        <v>0.11129055827060377</v>
      </c>
      <c r="S86">
        <f>'Security Hierarchy'!S86*(1/2)+'Economic Hierarchy'!S86*(1/6)+'Diplomatic Hiearachy'!S86*(1/6)+'Informational Hierarchy'!S86*(1/6)</f>
        <v>0.11001173378739526</v>
      </c>
      <c r="T86">
        <f>'Security Hierarchy'!T86*(1/2)+'Economic Hierarchy'!T86*(1/6)+'Diplomatic Hiearachy'!T86*(1/6)+'Informational Hierarchy'!T86*(1/6)</f>
        <v>0.1386505436721403</v>
      </c>
      <c r="U86">
        <f>'Security Hierarchy'!U86*(1/2)+'Economic Hierarchy'!U86*(1/6)+'Diplomatic Hiearachy'!U86*(1/6)+'Informational Hierarchy'!U86*(1/6)</f>
        <v>0.11317352137686411</v>
      </c>
      <c r="V86">
        <f>'Security Hierarchy'!V86*(1/2)+'Economic Hierarchy'!V86*(1/6)+'Diplomatic Hiearachy'!V86*(1/6)+'Informational Hierarchy'!V86*(1/6)</f>
        <v>7.8058436211429216E-2</v>
      </c>
      <c r="W86">
        <f>'Security Hierarchy'!W86*(1/2)+'Economic Hierarchy'!W86*(1/6)+'Diplomatic Hiearachy'!W86*(1/6)+'Informational Hierarchy'!W86*(1/6)</f>
        <v>9.2202900448655589E-2</v>
      </c>
      <c r="X86">
        <f>'Security Hierarchy'!X86*(1/2)+'Economic Hierarchy'!X86*(1/6)+'Diplomatic Hiearachy'!X86*(1/6)+'Informational Hierarchy'!X86*(1/6)</f>
        <v>0.21156755908969638</v>
      </c>
      <c r="Y86">
        <f>'Security Hierarchy'!Y86*(1/2)+'Economic Hierarchy'!Y86*(1/6)+'Diplomatic Hiearachy'!Y86*(1/6)+'Informational Hierarchy'!Y86*(1/6)</f>
        <v>0.20436505583674547</v>
      </c>
      <c r="Z86">
        <f>'Security Hierarchy'!Z86*(1/2)+'Economic Hierarchy'!Z86*(1/6)+'Diplomatic Hiearachy'!Z86*(1/6)+'Informational Hierarchy'!Z86*(1/6)</f>
        <v>8.0658915357693511E-2</v>
      </c>
      <c r="AA86">
        <f>'Security Hierarchy'!AA86*(1/2)+'Economic Hierarchy'!AA86*(1/6)+'Diplomatic Hiearachy'!AA86*(1/6)+'Informational Hierarchy'!AA86*(1/6)</f>
        <v>0.11419758485498349</v>
      </c>
      <c r="AB86">
        <f>'Security Hierarchy'!AB86*(1/2)+'Economic Hierarchy'!AB86*(1/6)+'Diplomatic Hiearachy'!AB86*(1/6)+'Informational Hierarchy'!AB86*(1/6)</f>
        <v>6.029153693142654E-2</v>
      </c>
      <c r="AC86">
        <f>'Security Hierarchy'!AC86*(1/2)+'Economic Hierarchy'!AC86*(1/6)+'Diplomatic Hiearachy'!AC86*(1/6)+'Informational Hierarchy'!AC86*(1/6)</f>
        <v>0.13183278666977039</v>
      </c>
      <c r="AD86">
        <f>'Security Hierarchy'!AD86*(1/2)+'Economic Hierarchy'!AD86*(1/6)+'Diplomatic Hiearachy'!AD86*(1/6)+'Informational Hierarchy'!AD86*(1/6)</f>
        <v>9.6937955323197947E-2</v>
      </c>
      <c r="AE86">
        <f>'Security Hierarchy'!AE86*(1/2)+'Economic Hierarchy'!AE86*(1/6)+'Diplomatic Hiearachy'!AE86*(1/6)+'Informational Hierarchy'!AE86*(1/6)</f>
        <v>9.5260889980349484E-2</v>
      </c>
      <c r="AF86">
        <f>'Security Hierarchy'!AF86*(1/2)+'Economic Hierarchy'!AF86*(1/6)+'Diplomatic Hiearachy'!AF86*(1/6)+'Informational Hierarchy'!AF86*(1/6)</f>
        <v>0.12904342664709689</v>
      </c>
      <c r="AG86">
        <f>'Security Hierarchy'!AG86*(1/2)+'Economic Hierarchy'!AG86*(1/6)+'Diplomatic Hiearachy'!AG86*(1/6)+'Informational Hierarchy'!AG86*(1/6)</f>
        <v>6.4472290884574304E-2</v>
      </c>
      <c r="AH86">
        <f>'Security Hierarchy'!AH86*(1/2)+'Economic Hierarchy'!AH86*(1/6)+'Diplomatic Hiearachy'!AH86*(1/6)+'Informational Hierarchy'!AH86*(1/6)</f>
        <v>6.7986865938392052E-2</v>
      </c>
      <c r="AI86">
        <f>'Security Hierarchy'!AI86*(1/2)+'Economic Hierarchy'!AI86*(1/6)+'Diplomatic Hiearachy'!AI86*(1/6)+'Informational Hierarchy'!AI86*(1/6)</f>
        <v>0.11379473029763792</v>
      </c>
      <c r="AJ86">
        <f>'Security Hierarchy'!AJ86*(1/2)+'Economic Hierarchy'!AJ86*(1/6)+'Diplomatic Hiearachy'!AJ86*(1/6)+'Informational Hierarchy'!AJ86*(1/6)</f>
        <v>0.11423774494464357</v>
      </c>
      <c r="AK86">
        <f>'Security Hierarchy'!AK86*(1/2)+'Economic Hierarchy'!AK86*(1/6)+'Diplomatic Hiearachy'!AK86*(1/6)+'Informational Hierarchy'!AK86*(1/6)</f>
        <v>8.5337208563232389E-2</v>
      </c>
      <c r="AL86">
        <f>'Security Hierarchy'!AL86*(1/2)+'Economic Hierarchy'!AL86*(1/6)+'Diplomatic Hiearachy'!AL86*(1/6)+'Informational Hierarchy'!AL86*(1/6)</f>
        <v>0.14805769599636076</v>
      </c>
      <c r="AM86">
        <f>'Security Hierarchy'!AM86*(1/2)+'Economic Hierarchy'!AM86*(1/6)+'Diplomatic Hiearachy'!AM86*(1/6)+'Informational Hierarchy'!AM86*(1/6)</f>
        <v>0.11666966484481089</v>
      </c>
      <c r="AN86">
        <f>'Security Hierarchy'!AN86*(1/2)+'Economic Hierarchy'!AN86*(1/6)+'Diplomatic Hiearachy'!AN86*(1/6)+'Informational Hierarchy'!AN86*(1/6)</f>
        <v>8.2086794769883453E-2</v>
      </c>
      <c r="AO86">
        <f>'Security Hierarchy'!AO86*(1/2)+'Economic Hierarchy'!AO86*(1/6)+'Diplomatic Hiearachy'!AO86*(1/6)+'Informational Hierarchy'!AO86*(1/6)</f>
        <v>7.6084060976977799E-2</v>
      </c>
      <c r="AP86">
        <f>'Security Hierarchy'!AP86*(1/2)+'Economic Hierarchy'!AP86*(1/6)+'Diplomatic Hiearachy'!AP86*(1/6)+'Informational Hierarchy'!AP86*(1/6)</f>
        <v>6.9003898593655799E-2</v>
      </c>
      <c r="AQ86">
        <f>'Security Hierarchy'!AQ86*(1/2)+'Economic Hierarchy'!AQ86*(1/6)+'Diplomatic Hiearachy'!AQ86*(1/6)+'Informational Hierarchy'!AQ86*(1/6)</f>
        <v>7.8347701505276257E-2</v>
      </c>
      <c r="AR86">
        <f>'Security Hierarchy'!AR86*(1/2)+'Economic Hierarchy'!AR86*(1/6)+'Diplomatic Hiearachy'!AR86*(1/6)+'Informational Hierarchy'!AR86*(1/6)</f>
        <v>0.22690845855058978</v>
      </c>
      <c r="AS86">
        <f>'Security Hierarchy'!AS86*(1/2)+'Economic Hierarchy'!AS86*(1/6)+'Diplomatic Hiearachy'!AS86*(1/6)+'Informational Hierarchy'!AS86*(1/6)</f>
        <v>0.21542703743515448</v>
      </c>
      <c r="AT86">
        <f>'Security Hierarchy'!AT86*(1/2)+'Economic Hierarchy'!AT86*(1/6)+'Diplomatic Hiearachy'!AT86*(1/6)+'Informational Hierarchy'!AT86*(1/6)</f>
        <v>0.27802529639975171</v>
      </c>
      <c r="AU86">
        <f>'Security Hierarchy'!AU86*(1/2)+'Economic Hierarchy'!AU86*(1/6)+'Diplomatic Hiearachy'!AU86*(1/6)+'Informational Hierarchy'!AU86*(1/6)</f>
        <v>7.6304664357426499E-2</v>
      </c>
      <c r="AV86">
        <f>'Security Hierarchy'!AV86*(1/2)+'Economic Hierarchy'!AV86*(1/6)+'Diplomatic Hiearachy'!AV86*(1/6)+'Informational Hierarchy'!AV86*(1/6)</f>
        <v>0.1437575146860445</v>
      </c>
      <c r="AW86">
        <f>'Security Hierarchy'!AW86*(1/2)+'Economic Hierarchy'!AW86*(1/6)+'Diplomatic Hiearachy'!AW86*(1/6)+'Informational Hierarchy'!AW86*(1/6)</f>
        <v>0.23298148086592185</v>
      </c>
    </row>
    <row r="87" spans="1:49" x14ac:dyDescent="0.25">
      <c r="A87">
        <v>2015</v>
      </c>
      <c r="B87">
        <f>'Security Hierarchy'!B87*(1/2)+'Economic Hierarchy'!B87*(1/6)+'Diplomatic Hiearachy'!B87*(1/6)+'Informational Hierarchy'!B87*(1/6)</f>
        <v>0.11892705848851648</v>
      </c>
      <c r="C87">
        <f>'Security Hierarchy'!C87*(1/2)+'Economic Hierarchy'!C87*(1/6)+'Diplomatic Hiearachy'!C87*(1/6)+'Informational Hierarchy'!C87*(1/6)</f>
        <v>0.13345838085889478</v>
      </c>
      <c r="D87">
        <f>'Security Hierarchy'!D87*(1/2)+'Economic Hierarchy'!D87*(1/6)+'Diplomatic Hiearachy'!D87*(1/6)+'Informational Hierarchy'!D87*(1/6)</f>
        <v>0.10801094092795779</v>
      </c>
      <c r="E87">
        <f>'Security Hierarchy'!E87*(1/2)+'Economic Hierarchy'!E87*(1/6)+'Diplomatic Hiearachy'!E87*(1/6)+'Informational Hierarchy'!E87*(1/6)</f>
        <v>0.19298391122947489</v>
      </c>
      <c r="F87">
        <f>'Security Hierarchy'!F87*(1/2)+'Economic Hierarchy'!F87*(1/6)+'Diplomatic Hiearachy'!F87*(1/6)+'Informational Hierarchy'!F87*(1/6)</f>
        <v>0.17210240626776133</v>
      </c>
      <c r="G87">
        <f>'Security Hierarchy'!G87*(1/2)+'Economic Hierarchy'!G87*(1/6)+'Diplomatic Hiearachy'!G87*(1/6)+'Informational Hierarchy'!G87*(1/6)</f>
        <v>6.6778670292065231E-2</v>
      </c>
      <c r="H87">
        <f>'Security Hierarchy'!H87*(1/2)+'Economic Hierarchy'!H87*(1/6)+'Diplomatic Hiearachy'!H87*(1/6)+'Informational Hierarchy'!H87*(1/6)</f>
        <v>0.14879409606536326</v>
      </c>
      <c r="I87">
        <f>'Security Hierarchy'!I87*(1/2)+'Economic Hierarchy'!I87*(1/6)+'Diplomatic Hiearachy'!I87*(1/6)+'Informational Hierarchy'!I87*(1/6)</f>
        <v>0.11810362284281173</v>
      </c>
      <c r="J87">
        <f>'Security Hierarchy'!J87*(1/2)+'Economic Hierarchy'!J87*(1/6)+'Diplomatic Hiearachy'!J87*(1/6)+'Informational Hierarchy'!J87*(1/6)</f>
        <v>0.13658152627462972</v>
      </c>
      <c r="K87">
        <f>'Security Hierarchy'!K87*(1/2)+'Economic Hierarchy'!K87*(1/6)+'Diplomatic Hiearachy'!K87*(1/6)+'Informational Hierarchy'!K87*(1/6)</f>
        <v>7.9088596234377209E-2</v>
      </c>
      <c r="L87">
        <f>'Security Hierarchy'!L87*(1/2)+'Economic Hierarchy'!L87*(1/6)+'Diplomatic Hiearachy'!L87*(1/6)+'Informational Hierarchy'!L87*(1/6)</f>
        <v>7.169976238629118E-2</v>
      </c>
      <c r="M87">
        <f>'Security Hierarchy'!M87*(1/2)+'Economic Hierarchy'!M87*(1/6)+'Diplomatic Hiearachy'!M87*(1/6)+'Informational Hierarchy'!M87*(1/6)</f>
        <v>0.14206585292411508</v>
      </c>
      <c r="N87">
        <f>'Security Hierarchy'!N87*(1/2)+'Economic Hierarchy'!N87*(1/6)+'Diplomatic Hiearachy'!N87*(1/6)+'Informational Hierarchy'!N87*(1/6)</f>
        <v>6.0411848865743911E-2</v>
      </c>
      <c r="O87">
        <f>'Security Hierarchy'!O87*(1/2)+'Economic Hierarchy'!O87*(1/6)+'Diplomatic Hiearachy'!O87*(1/6)+'Informational Hierarchy'!O87*(1/6)</f>
        <v>6.3532093582131716E-2</v>
      </c>
      <c r="P87">
        <f>'Security Hierarchy'!P87*(1/2)+'Economic Hierarchy'!P87*(1/6)+'Diplomatic Hiearachy'!P87*(1/6)+'Informational Hierarchy'!P87*(1/6)</f>
        <v>0.11684721944612869</v>
      </c>
      <c r="Q87">
        <f>'Security Hierarchy'!Q87*(1/2)+'Economic Hierarchy'!Q87*(1/6)+'Diplomatic Hiearachy'!Q87*(1/6)+'Informational Hierarchy'!Q87*(1/6)</f>
        <v>0.1127243476226322</v>
      </c>
      <c r="R87">
        <f>'Security Hierarchy'!R87*(1/2)+'Economic Hierarchy'!R87*(1/6)+'Diplomatic Hiearachy'!R87*(1/6)+'Informational Hierarchy'!R87*(1/6)</f>
        <v>6.9149210328954075E-2</v>
      </c>
      <c r="S87">
        <f>'Security Hierarchy'!S87*(1/2)+'Economic Hierarchy'!S87*(1/6)+'Diplomatic Hiearachy'!S87*(1/6)+'Informational Hierarchy'!S87*(1/6)</f>
        <v>0.10974122049378948</v>
      </c>
      <c r="T87">
        <f>'Security Hierarchy'!T87*(1/2)+'Economic Hierarchy'!T87*(1/6)+'Diplomatic Hiearachy'!T87*(1/6)+'Informational Hierarchy'!T87*(1/6)</f>
        <v>0.18397319042487159</v>
      </c>
      <c r="U87">
        <f>'Security Hierarchy'!U87*(1/2)+'Economic Hierarchy'!U87*(1/6)+'Diplomatic Hiearachy'!U87*(1/6)+'Informational Hierarchy'!U87*(1/6)</f>
        <v>7.7730387999397063E-2</v>
      </c>
      <c r="V87">
        <f>'Security Hierarchy'!V87*(1/2)+'Economic Hierarchy'!V87*(1/6)+'Diplomatic Hiearachy'!V87*(1/6)+'Informational Hierarchy'!V87*(1/6)</f>
        <v>7.4434910734147819E-2</v>
      </c>
      <c r="W87">
        <f>'Security Hierarchy'!W87*(1/2)+'Economic Hierarchy'!W87*(1/6)+'Diplomatic Hiearachy'!W87*(1/6)+'Informational Hierarchy'!W87*(1/6)</f>
        <v>0.10203001334078987</v>
      </c>
      <c r="X87">
        <f>'Security Hierarchy'!X87*(1/2)+'Economic Hierarchy'!X87*(1/6)+'Diplomatic Hiearachy'!X87*(1/6)+'Informational Hierarchy'!X87*(1/6)</f>
        <v>0.28954827858231302</v>
      </c>
      <c r="Y87">
        <f>'Security Hierarchy'!Y87*(1/2)+'Economic Hierarchy'!Y87*(1/6)+'Diplomatic Hiearachy'!Y87*(1/6)+'Informational Hierarchy'!Y87*(1/6)</f>
        <v>0.18690061808573627</v>
      </c>
      <c r="Z87">
        <f>'Security Hierarchy'!Z87*(1/2)+'Economic Hierarchy'!Z87*(1/6)+'Diplomatic Hiearachy'!Z87*(1/6)+'Informational Hierarchy'!Z87*(1/6)</f>
        <v>7.8299691133841026E-2</v>
      </c>
      <c r="AA87">
        <f>'Security Hierarchy'!AA87*(1/2)+'Economic Hierarchy'!AA87*(1/6)+'Diplomatic Hiearachy'!AA87*(1/6)+'Informational Hierarchy'!AA87*(1/6)</f>
        <v>0.11603996203758483</v>
      </c>
      <c r="AB87">
        <f>'Security Hierarchy'!AB87*(1/2)+'Economic Hierarchy'!AB87*(1/6)+'Diplomatic Hiearachy'!AB87*(1/6)+'Informational Hierarchy'!AB87*(1/6)</f>
        <v>0.11047857571158609</v>
      </c>
      <c r="AC87">
        <f>'Security Hierarchy'!AC87*(1/2)+'Economic Hierarchy'!AC87*(1/6)+'Diplomatic Hiearachy'!AC87*(1/6)+'Informational Hierarchy'!AC87*(1/6)</f>
        <v>0.13158813289882065</v>
      </c>
      <c r="AD87">
        <f>'Security Hierarchy'!AD87*(1/2)+'Economic Hierarchy'!AD87*(1/6)+'Diplomatic Hiearachy'!AD87*(1/6)+'Informational Hierarchy'!AD87*(1/6)</f>
        <v>0.13528285034171808</v>
      </c>
      <c r="AE87">
        <f>'Security Hierarchy'!AE87*(1/2)+'Economic Hierarchy'!AE87*(1/6)+'Diplomatic Hiearachy'!AE87*(1/6)+'Informational Hierarchy'!AE87*(1/6)</f>
        <v>0.10683992778042686</v>
      </c>
      <c r="AF87">
        <f>'Security Hierarchy'!AF87*(1/2)+'Economic Hierarchy'!AF87*(1/6)+'Diplomatic Hiearachy'!AF87*(1/6)+'Informational Hierarchy'!AF87*(1/6)</f>
        <v>0.13169982929857235</v>
      </c>
      <c r="AG87">
        <f>'Security Hierarchy'!AG87*(1/2)+'Economic Hierarchy'!AG87*(1/6)+'Diplomatic Hiearachy'!AG87*(1/6)+'Informational Hierarchy'!AG87*(1/6)</f>
        <v>6.6947812919586958E-2</v>
      </c>
      <c r="AH87">
        <f>'Security Hierarchy'!AH87*(1/2)+'Economic Hierarchy'!AH87*(1/6)+'Diplomatic Hiearachy'!AH87*(1/6)+'Informational Hierarchy'!AH87*(1/6)</f>
        <v>0.11028484589556824</v>
      </c>
      <c r="AI87">
        <f>'Security Hierarchy'!AI87*(1/2)+'Economic Hierarchy'!AI87*(1/6)+'Diplomatic Hiearachy'!AI87*(1/6)+'Informational Hierarchy'!AI87*(1/6)</f>
        <v>7.4226109059211037E-2</v>
      </c>
      <c r="AJ87">
        <f>'Security Hierarchy'!AJ87*(1/2)+'Economic Hierarchy'!AJ87*(1/6)+'Diplomatic Hiearachy'!AJ87*(1/6)+'Informational Hierarchy'!AJ87*(1/6)</f>
        <v>7.2453325590827289E-2</v>
      </c>
      <c r="AK87">
        <f>'Security Hierarchy'!AK87*(1/2)+'Economic Hierarchy'!AK87*(1/6)+'Diplomatic Hiearachy'!AK87*(1/6)+'Informational Hierarchy'!AK87*(1/6)</f>
        <v>8.9553410171566095E-2</v>
      </c>
      <c r="AL87">
        <f>'Security Hierarchy'!AL87*(1/2)+'Economic Hierarchy'!AL87*(1/6)+'Diplomatic Hiearachy'!AL87*(1/6)+'Informational Hierarchy'!AL87*(1/6)</f>
        <v>0.1103472494752893</v>
      </c>
      <c r="AM87">
        <f>'Security Hierarchy'!AM87*(1/2)+'Economic Hierarchy'!AM87*(1/6)+'Diplomatic Hiearachy'!AM87*(1/6)+'Informational Hierarchy'!AM87*(1/6)</f>
        <v>7.253457719596583E-2</v>
      </c>
      <c r="AN87">
        <f>'Security Hierarchy'!AN87*(1/2)+'Economic Hierarchy'!AN87*(1/6)+'Diplomatic Hiearachy'!AN87*(1/6)+'Informational Hierarchy'!AN87*(1/6)</f>
        <v>8.148867389696271E-2</v>
      </c>
      <c r="AO87">
        <f>'Security Hierarchy'!AO87*(1/2)+'Economic Hierarchy'!AO87*(1/6)+'Diplomatic Hiearachy'!AO87*(1/6)+'Informational Hierarchy'!AO87*(1/6)</f>
        <v>7.1771221406700031E-2</v>
      </c>
      <c r="AP87">
        <f>'Security Hierarchy'!AP87*(1/2)+'Economic Hierarchy'!AP87*(1/6)+'Diplomatic Hiearachy'!AP87*(1/6)+'Informational Hierarchy'!AP87*(1/6)</f>
        <v>6.5780261967568088E-2</v>
      </c>
      <c r="AQ87">
        <f>'Security Hierarchy'!AQ87*(1/2)+'Economic Hierarchy'!AQ87*(1/6)+'Diplomatic Hiearachy'!AQ87*(1/6)+'Informational Hierarchy'!AQ87*(1/6)</f>
        <v>8.184059889819989E-2</v>
      </c>
      <c r="AR87">
        <f>'Security Hierarchy'!AR87*(1/2)+'Economic Hierarchy'!AR87*(1/6)+'Diplomatic Hiearachy'!AR87*(1/6)+'Informational Hierarchy'!AR87*(1/6)</f>
        <v>0.22465805695829055</v>
      </c>
      <c r="AS87">
        <f>'Security Hierarchy'!AS87*(1/2)+'Economic Hierarchy'!AS87*(1/6)+'Diplomatic Hiearachy'!AS87*(1/6)+'Informational Hierarchy'!AS87*(1/6)</f>
        <v>0.16915940459313361</v>
      </c>
      <c r="AT87">
        <f>'Security Hierarchy'!AT87*(1/2)+'Economic Hierarchy'!AT87*(1/6)+'Diplomatic Hiearachy'!AT87*(1/6)+'Informational Hierarchy'!AT87*(1/6)</f>
        <v>0.27837647908131602</v>
      </c>
      <c r="AU87">
        <f>'Security Hierarchy'!AU87*(1/2)+'Economic Hierarchy'!AU87*(1/6)+'Diplomatic Hiearachy'!AU87*(1/6)+'Informational Hierarchy'!AU87*(1/6)</f>
        <v>7.9824743024478423E-2</v>
      </c>
      <c r="AV87">
        <f>'Security Hierarchy'!AV87*(1/2)+'Economic Hierarchy'!AV87*(1/6)+'Diplomatic Hiearachy'!AV87*(1/6)+'Informational Hierarchy'!AV87*(1/6)</f>
        <v>0.18727550207704763</v>
      </c>
      <c r="AW87">
        <f>'Security Hierarchy'!AW87*(1/2)+'Economic Hierarchy'!AW87*(1/6)+'Diplomatic Hiearachy'!AW87*(1/6)+'Informational Hierarchy'!AW87*(1/6)</f>
        <v>0.26308312318435756</v>
      </c>
    </row>
    <row r="88" spans="1:49" x14ac:dyDescent="0.25">
      <c r="A88">
        <v>2016</v>
      </c>
      <c r="B88">
        <f>'Security Hierarchy'!B88*(1/2)+'Economic Hierarchy'!B88*(1/6)+'Diplomatic Hiearachy'!B88*(1/6)+'Informational Hierarchy'!B88*(1/6)</f>
        <v>0.11401521263231705</v>
      </c>
      <c r="C88">
        <f>'Security Hierarchy'!C88*(1/2)+'Economic Hierarchy'!C88*(1/6)+'Diplomatic Hiearachy'!C88*(1/6)+'Informational Hierarchy'!C88*(1/6)</f>
        <v>0.12352451760958646</v>
      </c>
      <c r="D88">
        <f>'Security Hierarchy'!D88*(1/2)+'Economic Hierarchy'!D88*(1/6)+'Diplomatic Hiearachy'!D88*(1/6)+'Informational Hierarchy'!D88*(1/6)</f>
        <v>0.11235603080462722</v>
      </c>
      <c r="E88">
        <f>'Security Hierarchy'!E88*(1/2)+'Economic Hierarchy'!E88*(1/6)+'Diplomatic Hiearachy'!E88*(1/6)+'Informational Hierarchy'!E88*(1/6)</f>
        <v>0.19038082396844144</v>
      </c>
      <c r="F88">
        <f>'Security Hierarchy'!F88*(1/2)+'Economic Hierarchy'!F88*(1/6)+'Diplomatic Hiearachy'!F88*(1/6)+'Informational Hierarchy'!F88*(1/6)</f>
        <v>0.25271313454658328</v>
      </c>
      <c r="G88">
        <f>'Security Hierarchy'!G88*(1/2)+'Economic Hierarchy'!G88*(1/6)+'Diplomatic Hiearachy'!G88*(1/6)+'Informational Hierarchy'!G88*(1/6)</f>
        <v>6.8436141782896975E-2</v>
      </c>
      <c r="H88">
        <f>'Security Hierarchy'!H88*(1/2)+'Economic Hierarchy'!H88*(1/6)+'Diplomatic Hiearachy'!H88*(1/6)+'Informational Hierarchy'!H88*(1/6)</f>
        <v>0.10835305448874623</v>
      </c>
      <c r="I88">
        <f>'Security Hierarchy'!I88*(1/2)+'Economic Hierarchy'!I88*(1/6)+'Diplomatic Hiearachy'!I88*(1/6)+'Informational Hierarchy'!I88*(1/6)</f>
        <v>0.16338118691428075</v>
      </c>
      <c r="J88">
        <f>'Security Hierarchy'!J88*(1/2)+'Economic Hierarchy'!J88*(1/6)+'Diplomatic Hiearachy'!J88*(1/6)+'Informational Hierarchy'!J88*(1/6)</f>
        <v>0.1397593276548911</v>
      </c>
      <c r="K88">
        <f>'Security Hierarchy'!K88*(1/2)+'Economic Hierarchy'!K88*(1/6)+'Diplomatic Hiearachy'!K88*(1/6)+'Informational Hierarchy'!K88*(1/6)</f>
        <v>8.3556050254408792E-2</v>
      </c>
      <c r="L88">
        <f>'Security Hierarchy'!L88*(1/2)+'Economic Hierarchy'!L88*(1/6)+'Diplomatic Hiearachy'!L88*(1/6)+'Informational Hierarchy'!L88*(1/6)</f>
        <v>7.6025613128631236E-2</v>
      </c>
      <c r="M88">
        <f>'Security Hierarchy'!M88*(1/2)+'Economic Hierarchy'!M88*(1/6)+'Diplomatic Hiearachy'!M88*(1/6)+'Informational Hierarchy'!M88*(1/6)</f>
        <v>0.10127793850481318</v>
      </c>
      <c r="N88">
        <f>'Security Hierarchy'!N88*(1/2)+'Economic Hierarchy'!N88*(1/6)+'Diplomatic Hiearachy'!N88*(1/6)+'Informational Hierarchy'!N88*(1/6)</f>
        <v>6.2144230865874131E-2</v>
      </c>
      <c r="O88">
        <f>'Security Hierarchy'!O88*(1/2)+'Economic Hierarchy'!O88*(1/6)+'Diplomatic Hiearachy'!O88*(1/6)+'Informational Hierarchy'!O88*(1/6)</f>
        <v>0.14840836853835529</v>
      </c>
      <c r="P88">
        <f>'Security Hierarchy'!P88*(1/2)+'Economic Hierarchy'!P88*(1/6)+'Diplomatic Hiearachy'!P88*(1/6)+'Informational Hierarchy'!P88*(1/6)</f>
        <v>0.1196045141030343</v>
      </c>
      <c r="Q88">
        <f>'Security Hierarchy'!Q88*(1/2)+'Economic Hierarchy'!Q88*(1/6)+'Diplomatic Hiearachy'!Q88*(1/6)+'Informational Hierarchy'!Q88*(1/6)</f>
        <v>0.11242375911029487</v>
      </c>
      <c r="R88">
        <f>'Security Hierarchy'!R88*(1/2)+'Economic Hierarchy'!R88*(1/6)+'Diplomatic Hiearachy'!R88*(1/6)+'Informational Hierarchy'!R88*(1/6)</f>
        <v>7.2930811777647098E-2</v>
      </c>
      <c r="S88">
        <f>'Security Hierarchy'!S88*(1/2)+'Economic Hierarchy'!S88*(1/6)+'Diplomatic Hiearachy'!S88*(1/6)+'Informational Hierarchy'!S88*(1/6)</f>
        <v>0.1096384886937592</v>
      </c>
      <c r="T88">
        <f>'Security Hierarchy'!T88*(1/2)+'Economic Hierarchy'!T88*(1/6)+'Diplomatic Hiearachy'!T88*(1/6)+'Informational Hierarchy'!T88*(1/6)</f>
        <v>0.18646635927770136</v>
      </c>
      <c r="U88">
        <f>'Security Hierarchy'!U88*(1/2)+'Economic Hierarchy'!U88*(1/6)+'Diplomatic Hiearachy'!U88*(1/6)+'Informational Hierarchy'!U88*(1/6)</f>
        <v>0.11892553646650386</v>
      </c>
      <c r="V88">
        <f>'Security Hierarchy'!V88*(1/2)+'Economic Hierarchy'!V88*(1/6)+'Diplomatic Hiearachy'!V88*(1/6)+'Informational Hierarchy'!V88*(1/6)</f>
        <v>7.518542789717883E-2</v>
      </c>
      <c r="W88">
        <f>'Security Hierarchy'!W88*(1/2)+'Economic Hierarchy'!W88*(1/6)+'Diplomatic Hiearachy'!W88*(1/6)+'Informational Hierarchy'!W88*(1/6)</f>
        <v>0.10451654107431202</v>
      </c>
      <c r="X88">
        <f>'Security Hierarchy'!X88*(1/2)+'Economic Hierarchy'!X88*(1/6)+'Diplomatic Hiearachy'!X88*(1/6)+'Informational Hierarchy'!X88*(1/6)</f>
        <v>0.20238954409362547</v>
      </c>
      <c r="Y88">
        <f>'Security Hierarchy'!Y88*(1/2)+'Economic Hierarchy'!Y88*(1/6)+'Diplomatic Hiearachy'!Y88*(1/6)+'Informational Hierarchy'!Y88*(1/6)</f>
        <v>0.19441155891917661</v>
      </c>
      <c r="Z88">
        <f>'Security Hierarchy'!Z88*(1/2)+'Economic Hierarchy'!Z88*(1/6)+'Diplomatic Hiearachy'!Z88*(1/6)+'Informational Hierarchy'!Z88*(1/6)</f>
        <v>7.622496430783407E-2</v>
      </c>
      <c r="AA88">
        <f>'Security Hierarchy'!AA88*(1/2)+'Economic Hierarchy'!AA88*(1/6)+'Diplomatic Hiearachy'!AA88*(1/6)+'Informational Hierarchy'!AA88*(1/6)</f>
        <v>7.5551812343913172E-2</v>
      </c>
      <c r="AB88">
        <f>'Security Hierarchy'!AB88*(1/2)+'Economic Hierarchy'!AB88*(1/6)+'Diplomatic Hiearachy'!AB88*(1/6)+'Informational Hierarchy'!AB88*(1/6)</f>
        <v>6.5362874419735761E-2</v>
      </c>
      <c r="AC88">
        <f>'Security Hierarchy'!AC88*(1/2)+'Economic Hierarchy'!AC88*(1/6)+'Diplomatic Hiearachy'!AC88*(1/6)+'Informational Hierarchy'!AC88*(1/6)</f>
        <v>0.13197312391371824</v>
      </c>
      <c r="AD88">
        <f>'Security Hierarchy'!AD88*(1/2)+'Economic Hierarchy'!AD88*(1/6)+'Diplomatic Hiearachy'!AD88*(1/6)+'Informational Hierarchy'!AD88*(1/6)</f>
        <v>9.2990090471281012E-2</v>
      </c>
      <c r="AE88">
        <f>'Security Hierarchy'!AE88*(1/2)+'Economic Hierarchy'!AE88*(1/6)+'Diplomatic Hiearachy'!AE88*(1/6)+'Informational Hierarchy'!AE88*(1/6)</f>
        <v>0.10854409162364156</v>
      </c>
      <c r="AF88">
        <f>'Security Hierarchy'!AF88*(1/2)+'Economic Hierarchy'!AF88*(1/6)+'Diplomatic Hiearachy'!AF88*(1/6)+'Informational Hierarchy'!AF88*(1/6)</f>
        <v>0.12737300951272504</v>
      </c>
      <c r="AG88">
        <f>'Security Hierarchy'!AG88*(1/2)+'Economic Hierarchy'!AG88*(1/6)+'Diplomatic Hiearachy'!AG88*(1/6)+'Informational Hierarchy'!AG88*(1/6)</f>
        <v>7.056914358488417E-2</v>
      </c>
      <c r="AH88">
        <f>'Security Hierarchy'!AH88*(1/2)+'Economic Hierarchy'!AH88*(1/6)+'Diplomatic Hiearachy'!AH88*(1/6)+'Informational Hierarchy'!AH88*(1/6)</f>
        <v>6.9996045583402194E-2</v>
      </c>
      <c r="AI88">
        <f>'Security Hierarchy'!AI88*(1/2)+'Economic Hierarchy'!AI88*(1/6)+'Diplomatic Hiearachy'!AI88*(1/6)+'Informational Hierarchy'!AI88*(1/6)</f>
        <v>9.0813643685636047E-2</v>
      </c>
      <c r="AJ88">
        <f>'Security Hierarchy'!AJ88*(1/2)+'Economic Hierarchy'!AJ88*(1/6)+'Diplomatic Hiearachy'!AJ88*(1/6)+'Informational Hierarchy'!AJ88*(1/6)</f>
        <v>7.1785548664648161E-2</v>
      </c>
      <c r="AK88">
        <f>'Security Hierarchy'!AK88*(1/2)+'Economic Hierarchy'!AK88*(1/6)+'Diplomatic Hiearachy'!AK88*(1/6)+'Informational Hierarchy'!AK88*(1/6)</f>
        <v>8.8661490100312379E-2</v>
      </c>
      <c r="AL88">
        <f>'Security Hierarchy'!AL88*(1/2)+'Economic Hierarchy'!AL88*(1/6)+'Diplomatic Hiearachy'!AL88*(1/6)+'Informational Hierarchy'!AL88*(1/6)</f>
        <v>0.15307881559466047</v>
      </c>
      <c r="AM88">
        <f>'Security Hierarchy'!AM88*(1/2)+'Economic Hierarchy'!AM88*(1/6)+'Diplomatic Hiearachy'!AM88*(1/6)+'Informational Hierarchy'!AM88*(1/6)</f>
        <v>0.1166802000518308</v>
      </c>
      <c r="AN88">
        <f>'Security Hierarchy'!AN88*(1/2)+'Economic Hierarchy'!AN88*(1/6)+'Diplomatic Hiearachy'!AN88*(1/6)+'Informational Hierarchy'!AN88*(1/6)</f>
        <v>8.5387292643205215E-2</v>
      </c>
      <c r="AO88">
        <f>'Security Hierarchy'!AO88*(1/2)+'Economic Hierarchy'!AO88*(1/6)+'Diplomatic Hiearachy'!AO88*(1/6)+'Informational Hierarchy'!AO88*(1/6)</f>
        <v>7.3202180627065017E-2</v>
      </c>
      <c r="AP88">
        <f>'Security Hierarchy'!AP88*(1/2)+'Economic Hierarchy'!AP88*(1/6)+'Diplomatic Hiearachy'!AP88*(1/6)+'Informational Hierarchy'!AP88*(1/6)</f>
        <v>6.8589412174439923E-2</v>
      </c>
      <c r="AQ88">
        <f>'Security Hierarchy'!AQ88*(1/2)+'Economic Hierarchy'!AQ88*(1/6)+'Diplomatic Hiearachy'!AQ88*(1/6)+'Informational Hierarchy'!AQ88*(1/6)</f>
        <v>7.8845007371198039E-2</v>
      </c>
      <c r="AR88">
        <f>'Security Hierarchy'!AR88*(1/2)+'Economic Hierarchy'!AR88*(1/6)+'Diplomatic Hiearachy'!AR88*(1/6)+'Informational Hierarchy'!AR88*(1/6)</f>
        <v>0.25769788625706203</v>
      </c>
      <c r="AS88">
        <f>'Security Hierarchy'!AS88*(1/2)+'Economic Hierarchy'!AS88*(1/6)+'Diplomatic Hiearachy'!AS88*(1/6)+'Informational Hierarchy'!AS88*(1/6)</f>
        <v>0.17060538578460149</v>
      </c>
      <c r="AT88">
        <f>'Security Hierarchy'!AT88*(1/2)+'Economic Hierarchy'!AT88*(1/6)+'Diplomatic Hiearachy'!AT88*(1/6)+'Informational Hierarchy'!AT88*(1/6)</f>
        <v>0.26785584574798266</v>
      </c>
      <c r="AU88">
        <f>'Security Hierarchy'!AU88*(1/2)+'Economic Hierarchy'!AU88*(1/6)+'Diplomatic Hiearachy'!AU88*(1/6)+'Informational Hierarchy'!AU88*(1/6)</f>
        <v>8.0158449897900802E-2</v>
      </c>
      <c r="AV88">
        <f>'Security Hierarchy'!AV88*(1/2)+'Economic Hierarchy'!AV88*(1/6)+'Diplomatic Hiearachy'!AV88*(1/6)+'Informational Hierarchy'!AV88*(1/6)</f>
        <v>0.17817758143561563</v>
      </c>
      <c r="AW88">
        <f>'Security Hierarchy'!AW88*(1/2)+'Economic Hierarchy'!AW88*(1/6)+'Diplomatic Hiearachy'!AW88*(1/6)+'Informational Hierarchy'!AW88*(1/6)</f>
        <v>0.22164627318435759</v>
      </c>
    </row>
    <row r="89" spans="1:49" x14ac:dyDescent="0.25">
      <c r="A89">
        <v>2017</v>
      </c>
      <c r="B89">
        <f>'Security Hierarchy'!B89*(1/2)+'Economic Hierarchy'!B89*(1/6)+'Diplomatic Hiearachy'!B89*(1/6)+'Informational Hierarchy'!B89*(1/6)</f>
        <v>0.11748299644944164</v>
      </c>
      <c r="C89">
        <f>'Security Hierarchy'!C89*(1/2)+'Economic Hierarchy'!C89*(1/6)+'Diplomatic Hiearachy'!C89*(1/6)+'Informational Hierarchy'!C89*(1/6)</f>
        <v>0.1279019830733244</v>
      </c>
      <c r="D89">
        <f>'Security Hierarchy'!D89*(1/2)+'Economic Hierarchy'!D89*(1/6)+'Diplomatic Hiearachy'!D89*(1/6)+'Informational Hierarchy'!D89*(1/6)</f>
        <v>6.8531230335402052E-2</v>
      </c>
      <c r="E89">
        <f>'Security Hierarchy'!E89*(1/2)+'Economic Hierarchy'!E89*(1/6)+'Diplomatic Hiearachy'!E89*(1/6)+'Informational Hierarchy'!E89*(1/6)</f>
        <v>0.19687138371320509</v>
      </c>
      <c r="F89">
        <f>'Security Hierarchy'!F89*(1/2)+'Economic Hierarchy'!F89*(1/6)+'Diplomatic Hiearachy'!F89*(1/6)+'Informational Hierarchy'!F89*(1/6)</f>
        <v>0.16936649514398633</v>
      </c>
      <c r="G89">
        <f>'Security Hierarchy'!G89*(1/2)+'Economic Hierarchy'!G89*(1/6)+'Diplomatic Hiearachy'!G89*(1/6)+'Informational Hierarchy'!G89*(1/6)</f>
        <v>7.128643932349249E-2</v>
      </c>
      <c r="H89">
        <f>'Security Hierarchy'!H89*(1/2)+'Economic Hierarchy'!H89*(1/6)+'Diplomatic Hiearachy'!H89*(1/6)+'Informational Hierarchy'!H89*(1/6)</f>
        <v>0.10817242338260202</v>
      </c>
      <c r="I89">
        <f>'Security Hierarchy'!I89*(1/2)+'Economic Hierarchy'!I89*(1/6)+'Diplomatic Hiearachy'!I89*(1/6)+'Informational Hierarchy'!I89*(1/6)</f>
        <v>0.1263090635129058</v>
      </c>
      <c r="J89">
        <f>'Security Hierarchy'!J89*(1/2)+'Economic Hierarchy'!J89*(1/6)+'Diplomatic Hiearachy'!J89*(1/6)+'Informational Hierarchy'!J89*(1/6)</f>
        <v>0.10756535093977013</v>
      </c>
      <c r="K89">
        <f>'Security Hierarchy'!K89*(1/2)+'Economic Hierarchy'!K89*(1/6)+'Diplomatic Hiearachy'!K89*(1/6)+'Informational Hierarchy'!K89*(1/6)</f>
        <v>8.2070931951293238E-2</v>
      </c>
      <c r="L89">
        <f>'Security Hierarchy'!L89*(1/2)+'Economic Hierarchy'!L89*(1/6)+'Diplomatic Hiearachy'!L89*(1/6)+'Informational Hierarchy'!L89*(1/6)</f>
        <v>0.12231554192494998</v>
      </c>
      <c r="M89">
        <f>'Security Hierarchy'!M89*(1/2)+'Economic Hierarchy'!M89*(1/6)+'Diplomatic Hiearachy'!M89*(1/6)+'Informational Hierarchy'!M89*(1/6)</f>
        <v>0.10591089278932113</v>
      </c>
      <c r="N89">
        <f>'Security Hierarchy'!N89*(1/2)+'Economic Hierarchy'!N89*(1/6)+'Diplomatic Hiearachy'!N89*(1/6)+'Informational Hierarchy'!N89*(1/6)</f>
        <v>6.621307147324873E-2</v>
      </c>
      <c r="O89">
        <f>'Security Hierarchy'!O89*(1/2)+'Economic Hierarchy'!O89*(1/6)+'Diplomatic Hiearachy'!O89*(1/6)+'Informational Hierarchy'!O89*(1/6)</f>
        <v>0.10507027549855934</v>
      </c>
      <c r="P89">
        <f>'Security Hierarchy'!P89*(1/2)+'Economic Hierarchy'!P89*(1/6)+'Diplomatic Hiearachy'!P89*(1/6)+'Informational Hierarchy'!P89*(1/6)</f>
        <v>8.549569931220205E-2</v>
      </c>
      <c r="Q89">
        <f>'Security Hierarchy'!Q89*(1/2)+'Economic Hierarchy'!Q89*(1/6)+'Diplomatic Hiearachy'!Q89*(1/6)+'Informational Hierarchy'!Q89*(1/6)</f>
        <v>0.10912512826917205</v>
      </c>
      <c r="R89">
        <f>'Security Hierarchy'!R89*(1/2)+'Economic Hierarchy'!R89*(1/6)+'Diplomatic Hiearachy'!R89*(1/6)+'Informational Hierarchy'!R89*(1/6)</f>
        <v>7.7783128618977293E-2</v>
      </c>
      <c r="S89">
        <f>'Security Hierarchy'!S89*(1/2)+'Economic Hierarchy'!S89*(1/6)+'Diplomatic Hiearachy'!S89*(1/6)+'Informational Hierarchy'!S89*(1/6)</f>
        <v>0.15179289554800149</v>
      </c>
      <c r="T89">
        <f>'Security Hierarchy'!T89*(1/2)+'Economic Hierarchy'!T89*(1/6)+'Diplomatic Hiearachy'!T89*(1/6)+'Informational Hierarchy'!T89*(1/6)</f>
        <v>0.10901297799875578</v>
      </c>
      <c r="U89">
        <f>'Security Hierarchy'!U89*(1/2)+'Economic Hierarchy'!U89*(1/6)+'Diplomatic Hiearachy'!U89*(1/6)+'Informational Hierarchy'!U89*(1/6)</f>
        <v>7.4259889366563345E-2</v>
      </c>
      <c r="V89">
        <f>'Security Hierarchy'!V89*(1/2)+'Economic Hierarchy'!V89*(1/6)+'Diplomatic Hiearachy'!V89*(1/6)+'Informational Hierarchy'!V89*(1/6)</f>
        <v>7.6250951863128441E-2</v>
      </c>
      <c r="W89">
        <f>'Security Hierarchy'!W89*(1/2)+'Economic Hierarchy'!W89*(1/6)+'Diplomatic Hiearachy'!W89*(1/6)+'Informational Hierarchy'!W89*(1/6)</f>
        <v>9.8349880654124019E-2</v>
      </c>
      <c r="X89">
        <f>'Security Hierarchy'!X89*(1/2)+'Economic Hierarchy'!X89*(1/6)+'Diplomatic Hiearachy'!X89*(1/6)+'Informational Hierarchy'!X89*(1/6)</f>
        <v>0.19855096017235285</v>
      </c>
      <c r="Y89">
        <f>'Security Hierarchy'!Y89*(1/2)+'Economic Hierarchy'!Y89*(1/6)+'Diplomatic Hiearachy'!Y89*(1/6)+'Informational Hierarchy'!Y89*(1/6)</f>
        <v>0.19350444811121237</v>
      </c>
      <c r="Z89">
        <f>'Security Hierarchy'!Z89*(1/2)+'Economic Hierarchy'!Z89*(1/6)+'Diplomatic Hiearachy'!Z89*(1/6)+'Informational Hierarchy'!Z89*(1/6)</f>
        <v>8.2518398931921699E-2</v>
      </c>
      <c r="AA89">
        <f>'Security Hierarchy'!AA89*(1/2)+'Economic Hierarchy'!AA89*(1/6)+'Diplomatic Hiearachy'!AA89*(1/6)+'Informational Hierarchy'!AA89*(1/6)</f>
        <v>8.2284150406830903E-2</v>
      </c>
      <c r="AB89">
        <f>'Security Hierarchy'!AB89*(1/2)+'Economic Hierarchy'!AB89*(1/6)+'Diplomatic Hiearachy'!AB89*(1/6)+'Informational Hierarchy'!AB89*(1/6)</f>
        <v>6.7262326602385139E-2</v>
      </c>
      <c r="AC89">
        <f>'Security Hierarchy'!AC89*(1/2)+'Economic Hierarchy'!AC89*(1/6)+'Diplomatic Hiearachy'!AC89*(1/6)+'Informational Hierarchy'!AC89*(1/6)</f>
        <v>0.12466817847610184</v>
      </c>
      <c r="AD89">
        <f>'Security Hierarchy'!AD89*(1/2)+'Economic Hierarchy'!AD89*(1/6)+'Diplomatic Hiearachy'!AD89*(1/6)+'Informational Hierarchy'!AD89*(1/6)</f>
        <v>9.2614928509220762E-2</v>
      </c>
      <c r="AE89">
        <f>'Security Hierarchy'!AE89*(1/2)+'Economic Hierarchy'!AE89*(1/6)+'Diplomatic Hiearachy'!AE89*(1/6)+'Informational Hierarchy'!AE89*(1/6)</f>
        <v>0.10849464532209187</v>
      </c>
      <c r="AF89">
        <f>'Security Hierarchy'!AF89*(1/2)+'Economic Hierarchy'!AF89*(1/6)+'Diplomatic Hiearachy'!AF89*(1/6)+'Informational Hierarchy'!AF89*(1/6)</f>
        <v>0.13379543234309599</v>
      </c>
      <c r="AG89">
        <f>'Security Hierarchy'!AG89*(1/2)+'Economic Hierarchy'!AG89*(1/6)+'Diplomatic Hiearachy'!AG89*(1/6)+'Informational Hierarchy'!AG89*(1/6)</f>
        <v>0.11687795609308271</v>
      </c>
      <c r="AH89">
        <f>'Security Hierarchy'!AH89*(1/2)+'Economic Hierarchy'!AH89*(1/6)+'Diplomatic Hiearachy'!AH89*(1/6)+'Informational Hierarchy'!AH89*(1/6)</f>
        <v>7.0895060864769377E-2</v>
      </c>
      <c r="AI89">
        <f>'Security Hierarchy'!AI89*(1/2)+'Economic Hierarchy'!AI89*(1/6)+'Diplomatic Hiearachy'!AI89*(1/6)+'Informational Hierarchy'!AI89*(1/6)</f>
        <v>0.13973742982683718</v>
      </c>
      <c r="AJ89">
        <f>'Security Hierarchy'!AJ89*(1/2)+'Economic Hierarchy'!AJ89*(1/6)+'Diplomatic Hiearachy'!AJ89*(1/6)+'Informational Hierarchy'!AJ89*(1/6)</f>
        <v>0.11336894484257812</v>
      </c>
      <c r="AK89">
        <f>'Security Hierarchy'!AK89*(1/2)+'Economic Hierarchy'!AK89*(1/6)+'Diplomatic Hiearachy'!AK89*(1/6)+'Informational Hierarchy'!AK89*(1/6)</f>
        <v>9.3011715148824753E-2</v>
      </c>
      <c r="AL89">
        <f>'Security Hierarchy'!AL89*(1/2)+'Economic Hierarchy'!AL89*(1/6)+'Diplomatic Hiearachy'!AL89*(1/6)+'Informational Hierarchy'!AL89*(1/6)</f>
        <v>0.15739696993479479</v>
      </c>
      <c r="AM89">
        <f>'Security Hierarchy'!AM89*(1/2)+'Economic Hierarchy'!AM89*(1/6)+'Diplomatic Hiearachy'!AM89*(1/6)+'Informational Hierarchy'!AM89*(1/6)</f>
        <v>8.1574469192032234E-2</v>
      </c>
      <c r="AN89">
        <f>'Security Hierarchy'!AN89*(1/2)+'Economic Hierarchy'!AN89*(1/6)+'Diplomatic Hiearachy'!AN89*(1/6)+'Informational Hierarchy'!AN89*(1/6)</f>
        <v>8.8596645618887304E-2</v>
      </c>
      <c r="AO89">
        <f>'Security Hierarchy'!AO89*(1/2)+'Economic Hierarchy'!AO89*(1/6)+'Diplomatic Hiearachy'!AO89*(1/6)+'Informational Hierarchy'!AO89*(1/6)</f>
        <v>7.6725630858066551E-2</v>
      </c>
      <c r="AP89">
        <f>'Security Hierarchy'!AP89*(1/2)+'Economic Hierarchy'!AP89*(1/6)+'Diplomatic Hiearachy'!AP89*(1/6)+'Informational Hierarchy'!AP89*(1/6)</f>
        <v>6.4821754379824334E-2</v>
      </c>
      <c r="AQ89">
        <f>'Security Hierarchy'!AQ89*(1/2)+'Economic Hierarchy'!AQ89*(1/6)+'Diplomatic Hiearachy'!AQ89*(1/6)+'Informational Hierarchy'!AQ89*(1/6)</f>
        <v>7.5519940704531371E-2</v>
      </c>
      <c r="AR89">
        <f>'Security Hierarchy'!AR89*(1/2)+'Economic Hierarchy'!AR89*(1/6)+'Diplomatic Hiearachy'!AR89*(1/6)+'Informational Hierarchy'!AR89*(1/6)</f>
        <v>0.3404273860242627</v>
      </c>
      <c r="AS89">
        <f>'Security Hierarchy'!AS89*(1/2)+'Economic Hierarchy'!AS89*(1/6)+'Diplomatic Hiearachy'!AS89*(1/6)+'Informational Hierarchy'!AS89*(1/6)</f>
        <v>0.17288346663360313</v>
      </c>
      <c r="AT89">
        <f>'Security Hierarchy'!AT89*(1/2)+'Economic Hierarchy'!AT89*(1/6)+'Diplomatic Hiearachy'!AT89*(1/6)+'Informational Hierarchy'!AT89*(1/6)</f>
        <v>0.31784949574798266</v>
      </c>
      <c r="AU89">
        <f>'Security Hierarchy'!AU89*(1/2)+'Economic Hierarchy'!AU89*(1/6)+'Diplomatic Hiearachy'!AU89*(1/6)+'Informational Hierarchy'!AU89*(1/6)</f>
        <v>0.13122651616750419</v>
      </c>
      <c r="AV89">
        <f>'Security Hierarchy'!AV89*(1/2)+'Economic Hierarchy'!AV89*(1/6)+'Diplomatic Hiearachy'!AV89*(1/6)+'Informational Hierarchy'!AV89*(1/6)</f>
        <v>0.17692071771301557</v>
      </c>
      <c r="AW89">
        <f>'Security Hierarchy'!AW89*(1/2)+'Economic Hierarchy'!AW89*(1/6)+'Diplomatic Hiearachy'!AW89*(1/6)+'Informational Hierarchy'!AW89*(1/6)</f>
        <v>0.22496875456238358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9"/>
  <sheetViews>
    <sheetView workbookViewId="0">
      <pane xSplit="1" topLeftCell="B1" activePane="topRight" state="frozen"/>
      <selection pane="topRight" activeCell="C1" sqref="C1:C1048576"/>
    </sheetView>
  </sheetViews>
  <sheetFormatPr defaultRowHeight="15" x14ac:dyDescent="0.25"/>
  <sheetData>
    <row r="1" spans="1:49" x14ac:dyDescent="0.25">
      <c r="A1" t="s">
        <v>69</v>
      </c>
    </row>
    <row r="2" spans="1:49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</row>
    <row r="3" spans="1:49" x14ac:dyDescent="0.25">
      <c r="A3">
        <v>1991</v>
      </c>
      <c r="B3" t="e">
        <f>'Security Hierarchy'!B3*(1/6)+'Economic Hierarchy'!B3*(1/2)+'Diplomatic Hiearachy'!B3*(1/6)+'Informational Hierarchy'!B33*(1/6)</f>
        <v>#DIV/0!</v>
      </c>
      <c r="C3" t="e">
        <f>'Security Hierarchy'!C3*(1/6)+'Economic Hierarchy'!C3*(1/2)+'Diplomatic Hiearachy'!C3*(1/6)+'Informational Hierarchy'!C33*(1/6)</f>
        <v>#DIV/0!</v>
      </c>
      <c r="D3" t="e">
        <f>'Security Hierarchy'!D3*(1/6)+'Economic Hierarchy'!D3*(1/2)+'Diplomatic Hiearachy'!D3*(1/6)+'Informational Hierarchy'!D33*(1/6)</f>
        <v>#DIV/0!</v>
      </c>
      <c r="E3" t="e">
        <f>'Security Hierarchy'!E3*(1/6)+'Economic Hierarchy'!E3*(1/2)+'Diplomatic Hiearachy'!E3*(1/6)+'Informational Hierarchy'!E33*(1/6)</f>
        <v>#DIV/0!</v>
      </c>
      <c r="F3" t="e">
        <f>'Security Hierarchy'!F3*(1/6)+'Economic Hierarchy'!F3*(1/2)+'Diplomatic Hiearachy'!F3*(1/6)+'Informational Hierarchy'!F33*(1/6)</f>
        <v>#DIV/0!</v>
      </c>
      <c r="G3" t="e">
        <f>'Security Hierarchy'!G3*(1/6)+'Economic Hierarchy'!G3*(1/2)+'Diplomatic Hiearachy'!G3*(1/6)+'Informational Hierarchy'!G33*(1/6)</f>
        <v>#DIV/0!</v>
      </c>
      <c r="H3" t="e">
        <f>'Security Hierarchy'!H3*(1/6)+'Economic Hierarchy'!H3*(1/2)+'Diplomatic Hiearachy'!H3*(1/6)+'Informational Hierarchy'!H33*(1/6)</f>
        <v>#DIV/0!</v>
      </c>
      <c r="I3" t="e">
        <f>'Security Hierarchy'!I3*(1/6)+'Economic Hierarchy'!I3*(1/2)+'Diplomatic Hiearachy'!I3*(1/6)+'Informational Hierarchy'!I33*(1/6)</f>
        <v>#DIV/0!</v>
      </c>
      <c r="J3" t="e">
        <f>'Security Hierarchy'!J3*(1/6)+'Economic Hierarchy'!J3*(1/2)+'Diplomatic Hiearachy'!J3*(1/6)+'Informational Hierarchy'!J33*(1/6)</f>
        <v>#DIV/0!</v>
      </c>
      <c r="K3" t="e">
        <f>'Security Hierarchy'!K3*(1/6)+'Economic Hierarchy'!K3*(1/2)+'Diplomatic Hiearachy'!K3*(1/6)+'Informational Hierarchy'!K33*(1/6)</f>
        <v>#DIV/0!</v>
      </c>
      <c r="L3" t="e">
        <f>'Security Hierarchy'!L3*(1/6)+'Economic Hierarchy'!L3*(1/2)+'Diplomatic Hiearachy'!L3*(1/6)+'Informational Hierarchy'!L33*(1/6)</f>
        <v>#DIV/0!</v>
      </c>
      <c r="M3" t="e">
        <f>'Security Hierarchy'!M3*(1/6)+'Economic Hierarchy'!M3*(1/2)+'Diplomatic Hiearachy'!M3*(1/6)+'Informational Hierarchy'!M33*(1/6)</f>
        <v>#DIV/0!</v>
      </c>
      <c r="N3" t="e">
        <f>'Security Hierarchy'!N3*(1/6)+'Economic Hierarchy'!N3*(1/2)+'Diplomatic Hiearachy'!N3*(1/6)+'Informational Hierarchy'!N33*(1/6)</f>
        <v>#DIV/0!</v>
      </c>
      <c r="O3" t="e">
        <f>'Security Hierarchy'!O3*(1/6)+'Economic Hierarchy'!O3*(1/2)+'Diplomatic Hiearachy'!O3*(1/6)+'Informational Hierarchy'!O33*(1/6)</f>
        <v>#DIV/0!</v>
      </c>
      <c r="P3" t="e">
        <f>'Security Hierarchy'!P3*(1/6)+'Economic Hierarchy'!P3*(1/2)+'Diplomatic Hiearachy'!P3*(1/6)+'Informational Hierarchy'!P33*(1/6)</f>
        <v>#DIV/0!</v>
      </c>
      <c r="Q3" t="e">
        <f>'Security Hierarchy'!Q3*(1/6)+'Economic Hierarchy'!Q3*(1/2)+'Diplomatic Hiearachy'!Q3*(1/6)+'Informational Hierarchy'!Q33*(1/6)</f>
        <v>#DIV/0!</v>
      </c>
      <c r="R3" t="e">
        <f>'Security Hierarchy'!R3*(1/6)+'Economic Hierarchy'!R3*(1/2)+'Diplomatic Hiearachy'!R3*(1/6)+'Informational Hierarchy'!R33*(1/6)</f>
        <v>#DIV/0!</v>
      </c>
      <c r="S3" t="e">
        <f>'Security Hierarchy'!S3*(1/6)+'Economic Hierarchy'!S3*(1/2)+'Diplomatic Hiearachy'!S3*(1/6)+'Informational Hierarchy'!S33*(1/6)</f>
        <v>#DIV/0!</v>
      </c>
      <c r="T3" t="e">
        <f>'Security Hierarchy'!T3*(1/6)+'Economic Hierarchy'!T3*(1/2)+'Diplomatic Hiearachy'!T3*(1/6)+'Informational Hierarchy'!T33*(1/6)</f>
        <v>#DIV/0!</v>
      </c>
      <c r="U3" t="e">
        <f>'Security Hierarchy'!U3*(1/6)+'Economic Hierarchy'!U3*(1/2)+'Diplomatic Hiearachy'!U3*(1/6)+'Informational Hierarchy'!U33*(1/6)</f>
        <v>#DIV/0!</v>
      </c>
      <c r="V3" t="e">
        <f>'Security Hierarchy'!V3*(1/6)+'Economic Hierarchy'!V3*(1/2)+'Diplomatic Hiearachy'!V3*(1/6)+'Informational Hierarchy'!V33*(1/6)</f>
        <v>#DIV/0!</v>
      </c>
      <c r="W3" t="e">
        <f>'Security Hierarchy'!W3*(1/6)+'Economic Hierarchy'!W3*(1/2)+'Diplomatic Hiearachy'!W3*(1/6)+'Informational Hierarchy'!W33*(1/6)</f>
        <v>#DIV/0!</v>
      </c>
      <c r="X3" t="e">
        <f>'Security Hierarchy'!X3*(1/6)+'Economic Hierarchy'!X3*(1/2)+'Diplomatic Hiearachy'!X3*(1/6)+'Informational Hierarchy'!X33*(1/6)</f>
        <v>#DIV/0!</v>
      </c>
      <c r="Y3" t="e">
        <f>'Security Hierarchy'!Y3*(1/6)+'Economic Hierarchy'!Y3*(1/2)+'Diplomatic Hiearachy'!Y3*(1/6)+'Informational Hierarchy'!Y33*(1/6)</f>
        <v>#DIV/0!</v>
      </c>
      <c r="Z3" t="e">
        <f>'Security Hierarchy'!Z3*(1/6)+'Economic Hierarchy'!Z3*(1/2)+'Diplomatic Hiearachy'!Z3*(1/6)+'Informational Hierarchy'!Z33*(1/6)</f>
        <v>#DIV/0!</v>
      </c>
      <c r="AA3" t="e">
        <f>'Security Hierarchy'!AA3*(1/6)+'Economic Hierarchy'!AA3*(1/2)+'Diplomatic Hiearachy'!AA3*(1/6)+'Informational Hierarchy'!AA33*(1/6)</f>
        <v>#DIV/0!</v>
      </c>
      <c r="AB3" t="e">
        <f>'Security Hierarchy'!AB3*(1/6)+'Economic Hierarchy'!AB3*(1/2)+'Diplomatic Hiearachy'!AB3*(1/6)+'Informational Hierarchy'!AB33*(1/6)</f>
        <v>#DIV/0!</v>
      </c>
      <c r="AC3" t="e">
        <f>'Security Hierarchy'!AC3*(1/6)+'Economic Hierarchy'!AC3*(1/2)+'Diplomatic Hiearachy'!AC3*(1/6)+'Informational Hierarchy'!AC33*(1/6)</f>
        <v>#DIV/0!</v>
      </c>
      <c r="AD3" t="e">
        <f>'Security Hierarchy'!AD3*(1/6)+'Economic Hierarchy'!AD3*(1/2)+'Diplomatic Hiearachy'!AD3*(1/6)+'Informational Hierarchy'!AD33*(1/6)</f>
        <v>#DIV/0!</v>
      </c>
      <c r="AE3" t="e">
        <f>'Security Hierarchy'!AE3*(1/6)+'Economic Hierarchy'!AE3*(1/2)+'Diplomatic Hiearachy'!AE3*(1/6)+'Informational Hierarchy'!AE33*(1/6)</f>
        <v>#DIV/0!</v>
      </c>
      <c r="AF3" t="e">
        <f>'Security Hierarchy'!AF3*(1/6)+'Economic Hierarchy'!AF3*(1/2)+'Diplomatic Hiearachy'!AF3*(1/6)+'Informational Hierarchy'!AF33*(1/6)</f>
        <v>#DIV/0!</v>
      </c>
      <c r="AG3" t="e">
        <f>'Security Hierarchy'!AG3*(1/6)+'Economic Hierarchy'!AG3*(1/2)+'Diplomatic Hiearachy'!AG3*(1/6)+'Informational Hierarchy'!AG33*(1/6)</f>
        <v>#DIV/0!</v>
      </c>
      <c r="AH3" t="e">
        <f>'Security Hierarchy'!AH3*(1/6)+'Economic Hierarchy'!AH3*(1/2)+'Diplomatic Hiearachy'!AH3*(1/6)+'Informational Hierarchy'!AH33*(1/6)</f>
        <v>#DIV/0!</v>
      </c>
      <c r="AI3" t="e">
        <f>'Security Hierarchy'!AI3*(1/6)+'Economic Hierarchy'!AI3*(1/2)+'Diplomatic Hiearachy'!AI3*(1/6)+'Informational Hierarchy'!AI33*(1/6)</f>
        <v>#DIV/0!</v>
      </c>
      <c r="AJ3" t="e">
        <f>'Security Hierarchy'!AJ3*(1/6)+'Economic Hierarchy'!AJ3*(1/2)+'Diplomatic Hiearachy'!AJ3*(1/6)+'Informational Hierarchy'!AJ33*(1/6)</f>
        <v>#DIV/0!</v>
      </c>
      <c r="AK3" t="e">
        <f>'Security Hierarchy'!AK3*(1/6)+'Economic Hierarchy'!AK3*(1/2)+'Diplomatic Hiearachy'!AK3*(1/6)+'Informational Hierarchy'!AK33*(1/6)</f>
        <v>#DIV/0!</v>
      </c>
      <c r="AL3" t="e">
        <f>'Security Hierarchy'!AL3*(1/6)+'Economic Hierarchy'!AL3*(1/2)+'Diplomatic Hiearachy'!AL3*(1/6)+'Informational Hierarchy'!AL33*(1/6)</f>
        <v>#DIV/0!</v>
      </c>
      <c r="AM3" t="e">
        <f>'Security Hierarchy'!AM3*(1/6)+'Economic Hierarchy'!AM3*(1/2)+'Diplomatic Hiearachy'!AM3*(1/6)+'Informational Hierarchy'!AM33*(1/6)</f>
        <v>#DIV/0!</v>
      </c>
      <c r="AN3" t="e">
        <f>'Security Hierarchy'!AN3*(1/6)+'Economic Hierarchy'!AN3*(1/2)+'Diplomatic Hiearachy'!AN3*(1/6)+'Informational Hierarchy'!AN33*(1/6)</f>
        <v>#DIV/0!</v>
      </c>
      <c r="AO3" t="e">
        <f>'Security Hierarchy'!AO3*(1/6)+'Economic Hierarchy'!AO3*(1/2)+'Diplomatic Hiearachy'!AO3*(1/6)+'Informational Hierarchy'!AO33*(1/6)</f>
        <v>#DIV/0!</v>
      </c>
      <c r="AP3" t="e">
        <f>'Security Hierarchy'!AP3*(1/6)+'Economic Hierarchy'!AP3*(1/2)+'Diplomatic Hiearachy'!AP3*(1/6)+'Informational Hierarchy'!AP33*(1/6)</f>
        <v>#DIV/0!</v>
      </c>
      <c r="AQ3" t="e">
        <f>'Security Hierarchy'!AQ3*(1/6)+'Economic Hierarchy'!AQ3*(1/2)+'Diplomatic Hiearachy'!AQ3*(1/6)+'Informational Hierarchy'!AQ33*(1/6)</f>
        <v>#DIV/0!</v>
      </c>
      <c r="AR3" t="e">
        <f>'Security Hierarchy'!AR3*(1/6)+'Economic Hierarchy'!AR3*(1/2)+'Diplomatic Hiearachy'!AR3*(1/6)+'Informational Hierarchy'!AR33*(1/6)</f>
        <v>#DIV/0!</v>
      </c>
      <c r="AS3" t="e">
        <f>'Security Hierarchy'!AS3*(1/6)+'Economic Hierarchy'!AS3*(1/2)+'Diplomatic Hiearachy'!AS3*(1/6)+'Informational Hierarchy'!AS33*(1/6)</f>
        <v>#DIV/0!</v>
      </c>
      <c r="AT3" t="e">
        <f>'Security Hierarchy'!AT3*(1/6)+'Economic Hierarchy'!AT3*(1/2)+'Diplomatic Hiearachy'!AT3*(1/6)+'Informational Hierarchy'!AT33*(1/6)</f>
        <v>#DIV/0!</v>
      </c>
      <c r="AU3" t="e">
        <f>'Security Hierarchy'!AU3*(1/6)+'Economic Hierarchy'!AU3*(1/2)+'Diplomatic Hiearachy'!AU3*(1/6)+'Informational Hierarchy'!AU33*(1/6)</f>
        <v>#DIV/0!</v>
      </c>
      <c r="AV3" t="e">
        <f>'Security Hierarchy'!AV3*(1/6)+'Economic Hierarchy'!AV3*(1/2)+'Diplomatic Hiearachy'!AV3*(1/6)+'Informational Hierarchy'!AV33*(1/6)</f>
        <v>#DIV/0!</v>
      </c>
      <c r="AW3" t="e">
        <f>'Security Hierarchy'!AW3*(1/6)+'Economic Hierarchy'!AW3*(1/2)+'Diplomatic Hiearachy'!AW3*(1/6)+'Informational Hierarchy'!AW33*(1/6)</f>
        <v>#DIV/0!</v>
      </c>
    </row>
    <row r="4" spans="1:49" x14ac:dyDescent="0.25">
      <c r="A4">
        <v>1992</v>
      </c>
      <c r="B4" t="e">
        <f>'Security Hierarchy'!B4*(1/6)+'Economic Hierarchy'!B4*(1/2)+'Diplomatic Hiearachy'!B4*(1/6)+'Informational Hierarchy'!B34*(1/6)</f>
        <v>#DIV/0!</v>
      </c>
      <c r="C4" t="e">
        <f>'Security Hierarchy'!C4*(1/6)+'Economic Hierarchy'!C4*(1/2)+'Diplomatic Hiearachy'!C4*(1/6)+'Informational Hierarchy'!C34*(1/6)</f>
        <v>#DIV/0!</v>
      </c>
      <c r="D4" t="e">
        <f>'Security Hierarchy'!D4*(1/6)+'Economic Hierarchy'!D4*(1/2)+'Diplomatic Hiearachy'!D4*(1/6)+'Informational Hierarchy'!D34*(1/6)</f>
        <v>#DIV/0!</v>
      </c>
      <c r="E4" t="e">
        <f>'Security Hierarchy'!E4*(1/6)+'Economic Hierarchy'!E4*(1/2)+'Diplomatic Hiearachy'!E4*(1/6)+'Informational Hierarchy'!E34*(1/6)</f>
        <v>#DIV/0!</v>
      </c>
      <c r="F4" t="e">
        <f>'Security Hierarchy'!F4*(1/6)+'Economic Hierarchy'!F4*(1/2)+'Diplomatic Hiearachy'!F4*(1/6)+'Informational Hierarchy'!F34*(1/6)</f>
        <v>#DIV/0!</v>
      </c>
      <c r="G4" t="e">
        <f>'Security Hierarchy'!G4*(1/6)+'Economic Hierarchy'!G4*(1/2)+'Diplomatic Hiearachy'!G4*(1/6)+'Informational Hierarchy'!G34*(1/6)</f>
        <v>#DIV/0!</v>
      </c>
      <c r="H4" t="e">
        <f>'Security Hierarchy'!H4*(1/6)+'Economic Hierarchy'!H4*(1/2)+'Diplomatic Hiearachy'!H4*(1/6)+'Informational Hierarchy'!H34*(1/6)</f>
        <v>#DIV/0!</v>
      </c>
      <c r="I4" t="e">
        <f>'Security Hierarchy'!I4*(1/6)+'Economic Hierarchy'!I4*(1/2)+'Diplomatic Hiearachy'!I4*(1/6)+'Informational Hierarchy'!I34*(1/6)</f>
        <v>#DIV/0!</v>
      </c>
      <c r="J4" t="e">
        <f>'Security Hierarchy'!J4*(1/6)+'Economic Hierarchy'!J4*(1/2)+'Diplomatic Hiearachy'!J4*(1/6)+'Informational Hierarchy'!J34*(1/6)</f>
        <v>#DIV/0!</v>
      </c>
      <c r="K4" t="e">
        <f>'Security Hierarchy'!K4*(1/6)+'Economic Hierarchy'!K4*(1/2)+'Diplomatic Hiearachy'!K4*(1/6)+'Informational Hierarchy'!K34*(1/6)</f>
        <v>#DIV/0!</v>
      </c>
      <c r="L4" t="e">
        <f>'Security Hierarchy'!L4*(1/6)+'Economic Hierarchy'!L4*(1/2)+'Diplomatic Hiearachy'!L4*(1/6)+'Informational Hierarchy'!L34*(1/6)</f>
        <v>#DIV/0!</v>
      </c>
      <c r="M4" t="e">
        <f>'Security Hierarchy'!M4*(1/6)+'Economic Hierarchy'!M4*(1/2)+'Diplomatic Hiearachy'!M4*(1/6)+'Informational Hierarchy'!M34*(1/6)</f>
        <v>#DIV/0!</v>
      </c>
      <c r="N4" t="e">
        <f>'Security Hierarchy'!N4*(1/6)+'Economic Hierarchy'!N4*(1/2)+'Diplomatic Hiearachy'!N4*(1/6)+'Informational Hierarchy'!N34*(1/6)</f>
        <v>#DIV/0!</v>
      </c>
      <c r="O4" t="e">
        <f>'Security Hierarchy'!O4*(1/6)+'Economic Hierarchy'!O4*(1/2)+'Diplomatic Hiearachy'!O4*(1/6)+'Informational Hierarchy'!O34*(1/6)</f>
        <v>#DIV/0!</v>
      </c>
      <c r="P4" t="e">
        <f>'Security Hierarchy'!P4*(1/6)+'Economic Hierarchy'!P4*(1/2)+'Diplomatic Hiearachy'!P4*(1/6)+'Informational Hierarchy'!P34*(1/6)</f>
        <v>#DIV/0!</v>
      </c>
      <c r="Q4" t="e">
        <f>'Security Hierarchy'!Q4*(1/6)+'Economic Hierarchy'!Q4*(1/2)+'Diplomatic Hiearachy'!Q4*(1/6)+'Informational Hierarchy'!Q34*(1/6)</f>
        <v>#DIV/0!</v>
      </c>
      <c r="R4" t="e">
        <f>'Security Hierarchy'!R4*(1/6)+'Economic Hierarchy'!R4*(1/2)+'Diplomatic Hiearachy'!R4*(1/6)+'Informational Hierarchy'!R34*(1/6)</f>
        <v>#DIV/0!</v>
      </c>
      <c r="S4" t="e">
        <f>'Security Hierarchy'!S4*(1/6)+'Economic Hierarchy'!S4*(1/2)+'Diplomatic Hiearachy'!S4*(1/6)+'Informational Hierarchy'!S34*(1/6)</f>
        <v>#DIV/0!</v>
      </c>
      <c r="T4" t="e">
        <f>'Security Hierarchy'!T4*(1/6)+'Economic Hierarchy'!T4*(1/2)+'Diplomatic Hiearachy'!T4*(1/6)+'Informational Hierarchy'!T34*(1/6)</f>
        <v>#DIV/0!</v>
      </c>
      <c r="U4" t="e">
        <f>'Security Hierarchy'!U4*(1/6)+'Economic Hierarchy'!U4*(1/2)+'Diplomatic Hiearachy'!U4*(1/6)+'Informational Hierarchy'!U34*(1/6)</f>
        <v>#DIV/0!</v>
      </c>
      <c r="V4" t="e">
        <f>'Security Hierarchy'!V4*(1/6)+'Economic Hierarchy'!V4*(1/2)+'Diplomatic Hiearachy'!V4*(1/6)+'Informational Hierarchy'!V34*(1/6)</f>
        <v>#DIV/0!</v>
      </c>
      <c r="W4" t="e">
        <f>'Security Hierarchy'!W4*(1/6)+'Economic Hierarchy'!W4*(1/2)+'Diplomatic Hiearachy'!W4*(1/6)+'Informational Hierarchy'!W34*(1/6)</f>
        <v>#DIV/0!</v>
      </c>
      <c r="X4" t="e">
        <f>'Security Hierarchy'!X4*(1/6)+'Economic Hierarchy'!X4*(1/2)+'Diplomatic Hiearachy'!X4*(1/6)+'Informational Hierarchy'!X34*(1/6)</f>
        <v>#DIV/0!</v>
      </c>
      <c r="Y4" t="e">
        <f>'Security Hierarchy'!Y4*(1/6)+'Economic Hierarchy'!Y4*(1/2)+'Diplomatic Hiearachy'!Y4*(1/6)+'Informational Hierarchy'!Y34*(1/6)</f>
        <v>#DIV/0!</v>
      </c>
      <c r="Z4" t="e">
        <f>'Security Hierarchy'!Z4*(1/6)+'Economic Hierarchy'!Z4*(1/2)+'Diplomatic Hiearachy'!Z4*(1/6)+'Informational Hierarchy'!Z34*(1/6)</f>
        <v>#DIV/0!</v>
      </c>
      <c r="AA4" t="e">
        <f>'Security Hierarchy'!AA4*(1/6)+'Economic Hierarchy'!AA4*(1/2)+'Diplomatic Hiearachy'!AA4*(1/6)+'Informational Hierarchy'!AA34*(1/6)</f>
        <v>#DIV/0!</v>
      </c>
      <c r="AB4" t="e">
        <f>'Security Hierarchy'!AB4*(1/6)+'Economic Hierarchy'!AB4*(1/2)+'Diplomatic Hiearachy'!AB4*(1/6)+'Informational Hierarchy'!AB34*(1/6)</f>
        <v>#DIV/0!</v>
      </c>
      <c r="AC4" t="e">
        <f>'Security Hierarchy'!AC4*(1/6)+'Economic Hierarchy'!AC4*(1/2)+'Diplomatic Hiearachy'!AC4*(1/6)+'Informational Hierarchy'!AC34*(1/6)</f>
        <v>#DIV/0!</v>
      </c>
      <c r="AD4" t="e">
        <f>'Security Hierarchy'!AD4*(1/6)+'Economic Hierarchy'!AD4*(1/2)+'Diplomatic Hiearachy'!AD4*(1/6)+'Informational Hierarchy'!AD34*(1/6)</f>
        <v>#DIV/0!</v>
      </c>
      <c r="AE4" t="e">
        <f>'Security Hierarchy'!AE4*(1/6)+'Economic Hierarchy'!AE4*(1/2)+'Diplomatic Hiearachy'!AE4*(1/6)+'Informational Hierarchy'!AE34*(1/6)</f>
        <v>#DIV/0!</v>
      </c>
      <c r="AF4" t="e">
        <f>'Security Hierarchy'!AF4*(1/6)+'Economic Hierarchy'!AF4*(1/2)+'Diplomatic Hiearachy'!AF4*(1/6)+'Informational Hierarchy'!AF34*(1/6)</f>
        <v>#DIV/0!</v>
      </c>
      <c r="AG4" t="e">
        <f>'Security Hierarchy'!AG4*(1/6)+'Economic Hierarchy'!AG4*(1/2)+'Diplomatic Hiearachy'!AG4*(1/6)+'Informational Hierarchy'!AG34*(1/6)</f>
        <v>#DIV/0!</v>
      </c>
      <c r="AH4" t="e">
        <f>'Security Hierarchy'!AH4*(1/6)+'Economic Hierarchy'!AH4*(1/2)+'Diplomatic Hiearachy'!AH4*(1/6)+'Informational Hierarchy'!AH34*(1/6)</f>
        <v>#DIV/0!</v>
      </c>
      <c r="AI4" t="e">
        <f>'Security Hierarchy'!AI4*(1/6)+'Economic Hierarchy'!AI4*(1/2)+'Diplomatic Hiearachy'!AI4*(1/6)+'Informational Hierarchy'!AI34*(1/6)</f>
        <v>#DIV/0!</v>
      </c>
      <c r="AJ4" t="e">
        <f>'Security Hierarchy'!AJ4*(1/6)+'Economic Hierarchy'!AJ4*(1/2)+'Diplomatic Hiearachy'!AJ4*(1/6)+'Informational Hierarchy'!AJ34*(1/6)</f>
        <v>#DIV/0!</v>
      </c>
      <c r="AK4" t="e">
        <f>'Security Hierarchy'!AK4*(1/6)+'Economic Hierarchy'!AK4*(1/2)+'Diplomatic Hiearachy'!AK4*(1/6)+'Informational Hierarchy'!AK34*(1/6)</f>
        <v>#DIV/0!</v>
      </c>
      <c r="AL4" t="e">
        <f>'Security Hierarchy'!AL4*(1/6)+'Economic Hierarchy'!AL4*(1/2)+'Diplomatic Hiearachy'!AL4*(1/6)+'Informational Hierarchy'!AL34*(1/6)</f>
        <v>#DIV/0!</v>
      </c>
      <c r="AM4" t="e">
        <f>'Security Hierarchy'!AM4*(1/6)+'Economic Hierarchy'!AM4*(1/2)+'Diplomatic Hiearachy'!AM4*(1/6)+'Informational Hierarchy'!AM34*(1/6)</f>
        <v>#DIV/0!</v>
      </c>
      <c r="AN4" t="e">
        <f>'Security Hierarchy'!AN4*(1/6)+'Economic Hierarchy'!AN4*(1/2)+'Diplomatic Hiearachy'!AN4*(1/6)+'Informational Hierarchy'!AN34*(1/6)</f>
        <v>#DIV/0!</v>
      </c>
      <c r="AO4" t="e">
        <f>'Security Hierarchy'!AO4*(1/6)+'Economic Hierarchy'!AO4*(1/2)+'Diplomatic Hiearachy'!AO4*(1/6)+'Informational Hierarchy'!AO34*(1/6)</f>
        <v>#DIV/0!</v>
      </c>
      <c r="AP4" t="e">
        <f>'Security Hierarchy'!AP4*(1/6)+'Economic Hierarchy'!AP4*(1/2)+'Diplomatic Hiearachy'!AP4*(1/6)+'Informational Hierarchy'!AP34*(1/6)</f>
        <v>#DIV/0!</v>
      </c>
      <c r="AQ4" t="e">
        <f>'Security Hierarchy'!AQ4*(1/6)+'Economic Hierarchy'!AQ4*(1/2)+'Diplomatic Hiearachy'!AQ4*(1/6)+'Informational Hierarchy'!AQ34*(1/6)</f>
        <v>#DIV/0!</v>
      </c>
      <c r="AR4" t="e">
        <f>'Security Hierarchy'!AR4*(1/6)+'Economic Hierarchy'!AR4*(1/2)+'Diplomatic Hiearachy'!AR4*(1/6)+'Informational Hierarchy'!AR34*(1/6)</f>
        <v>#DIV/0!</v>
      </c>
      <c r="AS4" t="e">
        <f>'Security Hierarchy'!AS4*(1/6)+'Economic Hierarchy'!AS4*(1/2)+'Diplomatic Hiearachy'!AS4*(1/6)+'Informational Hierarchy'!AS34*(1/6)</f>
        <v>#DIV/0!</v>
      </c>
      <c r="AT4" t="e">
        <f>'Security Hierarchy'!AT4*(1/6)+'Economic Hierarchy'!AT4*(1/2)+'Diplomatic Hiearachy'!AT4*(1/6)+'Informational Hierarchy'!AT34*(1/6)</f>
        <v>#DIV/0!</v>
      </c>
      <c r="AU4" t="e">
        <f>'Security Hierarchy'!AU4*(1/6)+'Economic Hierarchy'!AU4*(1/2)+'Diplomatic Hiearachy'!AU4*(1/6)+'Informational Hierarchy'!AU34*(1/6)</f>
        <v>#DIV/0!</v>
      </c>
      <c r="AV4" t="e">
        <f>'Security Hierarchy'!AV4*(1/6)+'Economic Hierarchy'!AV4*(1/2)+'Diplomatic Hiearachy'!AV4*(1/6)+'Informational Hierarchy'!AV34*(1/6)</f>
        <v>#DIV/0!</v>
      </c>
      <c r="AW4" t="e">
        <f>'Security Hierarchy'!AW4*(1/6)+'Economic Hierarchy'!AW4*(1/2)+'Diplomatic Hiearachy'!AW4*(1/6)+'Informational Hierarchy'!AW34*(1/6)</f>
        <v>#DIV/0!</v>
      </c>
    </row>
    <row r="5" spans="1:49" x14ac:dyDescent="0.25">
      <c r="A5">
        <v>1993</v>
      </c>
      <c r="B5" t="e">
        <f>'Security Hierarchy'!B5*(1/6)+'Economic Hierarchy'!B5*(1/2)+'Diplomatic Hiearachy'!B5*(1/6)+'Informational Hierarchy'!B35*(1/6)</f>
        <v>#DIV/0!</v>
      </c>
      <c r="C5" t="e">
        <f>'Security Hierarchy'!C5*(1/6)+'Economic Hierarchy'!C5*(1/2)+'Diplomatic Hiearachy'!C5*(1/6)+'Informational Hierarchy'!C35*(1/6)</f>
        <v>#DIV/0!</v>
      </c>
      <c r="D5" t="e">
        <f>'Security Hierarchy'!D5*(1/6)+'Economic Hierarchy'!D5*(1/2)+'Diplomatic Hiearachy'!D5*(1/6)+'Informational Hierarchy'!D35*(1/6)</f>
        <v>#DIV/0!</v>
      </c>
      <c r="E5" t="e">
        <f>'Security Hierarchy'!E5*(1/6)+'Economic Hierarchy'!E5*(1/2)+'Diplomatic Hiearachy'!E5*(1/6)+'Informational Hierarchy'!E35*(1/6)</f>
        <v>#DIV/0!</v>
      </c>
      <c r="F5" t="e">
        <f>'Security Hierarchy'!F5*(1/6)+'Economic Hierarchy'!F5*(1/2)+'Diplomatic Hiearachy'!F5*(1/6)+'Informational Hierarchy'!F35*(1/6)</f>
        <v>#DIV/0!</v>
      </c>
      <c r="G5" t="e">
        <f>'Security Hierarchy'!G5*(1/6)+'Economic Hierarchy'!G5*(1/2)+'Diplomatic Hiearachy'!G5*(1/6)+'Informational Hierarchy'!G35*(1/6)</f>
        <v>#DIV/0!</v>
      </c>
      <c r="H5" t="e">
        <f>'Security Hierarchy'!H5*(1/6)+'Economic Hierarchy'!H5*(1/2)+'Diplomatic Hiearachy'!H5*(1/6)+'Informational Hierarchy'!H35*(1/6)</f>
        <v>#DIV/0!</v>
      </c>
      <c r="I5" t="e">
        <f>'Security Hierarchy'!I5*(1/6)+'Economic Hierarchy'!I5*(1/2)+'Diplomatic Hiearachy'!I5*(1/6)+'Informational Hierarchy'!I35*(1/6)</f>
        <v>#DIV/0!</v>
      </c>
      <c r="J5" t="e">
        <f>'Security Hierarchy'!J5*(1/6)+'Economic Hierarchy'!J5*(1/2)+'Diplomatic Hiearachy'!J5*(1/6)+'Informational Hierarchy'!J35*(1/6)</f>
        <v>#DIV/0!</v>
      </c>
      <c r="K5" t="e">
        <f>'Security Hierarchy'!K5*(1/6)+'Economic Hierarchy'!K5*(1/2)+'Diplomatic Hiearachy'!K5*(1/6)+'Informational Hierarchy'!K35*(1/6)</f>
        <v>#DIV/0!</v>
      </c>
      <c r="L5" t="e">
        <f>'Security Hierarchy'!L5*(1/6)+'Economic Hierarchy'!L5*(1/2)+'Diplomatic Hiearachy'!L5*(1/6)+'Informational Hierarchy'!L35*(1/6)</f>
        <v>#DIV/0!</v>
      </c>
      <c r="M5" t="e">
        <f>'Security Hierarchy'!M5*(1/6)+'Economic Hierarchy'!M5*(1/2)+'Diplomatic Hiearachy'!M5*(1/6)+'Informational Hierarchy'!M35*(1/6)</f>
        <v>#DIV/0!</v>
      </c>
      <c r="N5" t="e">
        <f>'Security Hierarchy'!N5*(1/6)+'Economic Hierarchy'!N5*(1/2)+'Diplomatic Hiearachy'!N5*(1/6)+'Informational Hierarchy'!N35*(1/6)</f>
        <v>#DIV/0!</v>
      </c>
      <c r="O5" t="e">
        <f>'Security Hierarchy'!O5*(1/6)+'Economic Hierarchy'!O5*(1/2)+'Diplomatic Hiearachy'!O5*(1/6)+'Informational Hierarchy'!O35*(1/6)</f>
        <v>#DIV/0!</v>
      </c>
      <c r="P5" t="e">
        <f>'Security Hierarchy'!P5*(1/6)+'Economic Hierarchy'!P5*(1/2)+'Diplomatic Hiearachy'!P5*(1/6)+'Informational Hierarchy'!P35*(1/6)</f>
        <v>#DIV/0!</v>
      </c>
      <c r="Q5" t="e">
        <f>'Security Hierarchy'!Q5*(1/6)+'Economic Hierarchy'!Q5*(1/2)+'Diplomatic Hiearachy'!Q5*(1/6)+'Informational Hierarchy'!Q35*(1/6)</f>
        <v>#DIV/0!</v>
      </c>
      <c r="R5" t="e">
        <f>'Security Hierarchy'!R5*(1/6)+'Economic Hierarchy'!R5*(1/2)+'Diplomatic Hiearachy'!R5*(1/6)+'Informational Hierarchy'!R35*(1/6)</f>
        <v>#DIV/0!</v>
      </c>
      <c r="S5" t="e">
        <f>'Security Hierarchy'!S5*(1/6)+'Economic Hierarchy'!S5*(1/2)+'Diplomatic Hiearachy'!S5*(1/6)+'Informational Hierarchy'!S35*(1/6)</f>
        <v>#DIV/0!</v>
      </c>
      <c r="T5" t="e">
        <f>'Security Hierarchy'!T5*(1/6)+'Economic Hierarchy'!T5*(1/2)+'Diplomatic Hiearachy'!T5*(1/6)+'Informational Hierarchy'!T35*(1/6)</f>
        <v>#DIV/0!</v>
      </c>
      <c r="U5" t="e">
        <f>'Security Hierarchy'!U5*(1/6)+'Economic Hierarchy'!U5*(1/2)+'Diplomatic Hiearachy'!U5*(1/6)+'Informational Hierarchy'!U35*(1/6)</f>
        <v>#DIV/0!</v>
      </c>
      <c r="V5" t="e">
        <f>'Security Hierarchy'!V5*(1/6)+'Economic Hierarchy'!V5*(1/2)+'Diplomatic Hiearachy'!V5*(1/6)+'Informational Hierarchy'!V35*(1/6)</f>
        <v>#DIV/0!</v>
      </c>
      <c r="W5" t="e">
        <f>'Security Hierarchy'!W5*(1/6)+'Economic Hierarchy'!W5*(1/2)+'Diplomatic Hiearachy'!W5*(1/6)+'Informational Hierarchy'!W35*(1/6)</f>
        <v>#DIV/0!</v>
      </c>
      <c r="X5" t="e">
        <f>'Security Hierarchy'!X5*(1/6)+'Economic Hierarchy'!X5*(1/2)+'Diplomatic Hiearachy'!X5*(1/6)+'Informational Hierarchy'!X35*(1/6)</f>
        <v>#DIV/0!</v>
      </c>
      <c r="Y5" t="e">
        <f>'Security Hierarchy'!Y5*(1/6)+'Economic Hierarchy'!Y5*(1/2)+'Diplomatic Hiearachy'!Y5*(1/6)+'Informational Hierarchy'!Y35*(1/6)</f>
        <v>#DIV/0!</v>
      </c>
      <c r="Z5" t="e">
        <f>'Security Hierarchy'!Z5*(1/6)+'Economic Hierarchy'!Z5*(1/2)+'Diplomatic Hiearachy'!Z5*(1/6)+'Informational Hierarchy'!Z35*(1/6)</f>
        <v>#DIV/0!</v>
      </c>
      <c r="AA5" t="e">
        <f>'Security Hierarchy'!AA5*(1/6)+'Economic Hierarchy'!AA5*(1/2)+'Diplomatic Hiearachy'!AA5*(1/6)+'Informational Hierarchy'!AA35*(1/6)</f>
        <v>#DIV/0!</v>
      </c>
      <c r="AB5" t="e">
        <f>'Security Hierarchy'!AB5*(1/6)+'Economic Hierarchy'!AB5*(1/2)+'Diplomatic Hiearachy'!AB5*(1/6)+'Informational Hierarchy'!AB35*(1/6)</f>
        <v>#DIV/0!</v>
      </c>
      <c r="AC5" t="e">
        <f>'Security Hierarchy'!AC5*(1/6)+'Economic Hierarchy'!AC5*(1/2)+'Diplomatic Hiearachy'!AC5*(1/6)+'Informational Hierarchy'!AC35*(1/6)</f>
        <v>#DIV/0!</v>
      </c>
      <c r="AD5" t="e">
        <f>'Security Hierarchy'!AD5*(1/6)+'Economic Hierarchy'!AD5*(1/2)+'Diplomatic Hiearachy'!AD5*(1/6)+'Informational Hierarchy'!AD35*(1/6)</f>
        <v>#DIV/0!</v>
      </c>
      <c r="AE5" t="e">
        <f>'Security Hierarchy'!AE5*(1/6)+'Economic Hierarchy'!AE5*(1/2)+'Diplomatic Hiearachy'!AE5*(1/6)+'Informational Hierarchy'!AE35*(1/6)</f>
        <v>#DIV/0!</v>
      </c>
      <c r="AF5" t="e">
        <f>'Security Hierarchy'!AF5*(1/6)+'Economic Hierarchy'!AF5*(1/2)+'Diplomatic Hiearachy'!AF5*(1/6)+'Informational Hierarchy'!AF35*(1/6)</f>
        <v>#DIV/0!</v>
      </c>
      <c r="AG5" t="e">
        <f>'Security Hierarchy'!AG5*(1/6)+'Economic Hierarchy'!AG5*(1/2)+'Diplomatic Hiearachy'!AG5*(1/6)+'Informational Hierarchy'!AG35*(1/6)</f>
        <v>#DIV/0!</v>
      </c>
      <c r="AH5" t="e">
        <f>'Security Hierarchy'!AH5*(1/6)+'Economic Hierarchy'!AH5*(1/2)+'Diplomatic Hiearachy'!AH5*(1/6)+'Informational Hierarchy'!AH35*(1/6)</f>
        <v>#DIV/0!</v>
      </c>
      <c r="AI5" t="e">
        <f>'Security Hierarchy'!AI5*(1/6)+'Economic Hierarchy'!AI5*(1/2)+'Diplomatic Hiearachy'!AI5*(1/6)+'Informational Hierarchy'!AI35*(1/6)</f>
        <v>#DIV/0!</v>
      </c>
      <c r="AJ5" t="e">
        <f>'Security Hierarchy'!AJ5*(1/6)+'Economic Hierarchy'!AJ5*(1/2)+'Diplomatic Hiearachy'!AJ5*(1/6)+'Informational Hierarchy'!AJ35*(1/6)</f>
        <v>#DIV/0!</v>
      </c>
      <c r="AK5" t="e">
        <f>'Security Hierarchy'!AK5*(1/6)+'Economic Hierarchy'!AK5*(1/2)+'Diplomatic Hiearachy'!AK5*(1/6)+'Informational Hierarchy'!AK35*(1/6)</f>
        <v>#DIV/0!</v>
      </c>
      <c r="AL5" t="e">
        <f>'Security Hierarchy'!AL5*(1/6)+'Economic Hierarchy'!AL5*(1/2)+'Diplomatic Hiearachy'!AL5*(1/6)+'Informational Hierarchy'!AL35*(1/6)</f>
        <v>#DIV/0!</v>
      </c>
      <c r="AM5" t="e">
        <f>'Security Hierarchy'!AM5*(1/6)+'Economic Hierarchy'!AM5*(1/2)+'Diplomatic Hiearachy'!AM5*(1/6)+'Informational Hierarchy'!AM35*(1/6)</f>
        <v>#DIV/0!</v>
      </c>
      <c r="AN5" t="e">
        <f>'Security Hierarchy'!AN5*(1/6)+'Economic Hierarchy'!AN5*(1/2)+'Diplomatic Hiearachy'!AN5*(1/6)+'Informational Hierarchy'!AN35*(1/6)</f>
        <v>#DIV/0!</v>
      </c>
      <c r="AO5" t="e">
        <f>'Security Hierarchy'!AO5*(1/6)+'Economic Hierarchy'!AO5*(1/2)+'Diplomatic Hiearachy'!AO5*(1/6)+'Informational Hierarchy'!AO35*(1/6)</f>
        <v>#DIV/0!</v>
      </c>
      <c r="AP5" t="e">
        <f>'Security Hierarchy'!AP5*(1/6)+'Economic Hierarchy'!AP5*(1/2)+'Diplomatic Hiearachy'!AP5*(1/6)+'Informational Hierarchy'!AP35*(1/6)</f>
        <v>#DIV/0!</v>
      </c>
      <c r="AQ5" t="e">
        <f>'Security Hierarchy'!AQ5*(1/6)+'Economic Hierarchy'!AQ5*(1/2)+'Diplomatic Hiearachy'!AQ5*(1/6)+'Informational Hierarchy'!AQ35*(1/6)</f>
        <v>#DIV/0!</v>
      </c>
      <c r="AR5" t="e">
        <f>'Security Hierarchy'!AR5*(1/6)+'Economic Hierarchy'!AR5*(1/2)+'Diplomatic Hiearachy'!AR5*(1/6)+'Informational Hierarchy'!AR35*(1/6)</f>
        <v>#DIV/0!</v>
      </c>
      <c r="AS5" t="e">
        <f>'Security Hierarchy'!AS5*(1/6)+'Economic Hierarchy'!AS5*(1/2)+'Diplomatic Hiearachy'!AS5*(1/6)+'Informational Hierarchy'!AS35*(1/6)</f>
        <v>#DIV/0!</v>
      </c>
      <c r="AT5" t="e">
        <f>'Security Hierarchy'!AT5*(1/6)+'Economic Hierarchy'!AT5*(1/2)+'Diplomatic Hiearachy'!AT5*(1/6)+'Informational Hierarchy'!AT35*(1/6)</f>
        <v>#DIV/0!</v>
      </c>
      <c r="AU5" t="e">
        <f>'Security Hierarchy'!AU5*(1/6)+'Economic Hierarchy'!AU5*(1/2)+'Diplomatic Hiearachy'!AU5*(1/6)+'Informational Hierarchy'!AU35*(1/6)</f>
        <v>#DIV/0!</v>
      </c>
      <c r="AV5" t="e">
        <f>'Security Hierarchy'!AV5*(1/6)+'Economic Hierarchy'!AV5*(1/2)+'Diplomatic Hiearachy'!AV5*(1/6)+'Informational Hierarchy'!AV35*(1/6)</f>
        <v>#DIV/0!</v>
      </c>
      <c r="AW5" t="e">
        <f>'Security Hierarchy'!AW5*(1/6)+'Economic Hierarchy'!AW5*(1/2)+'Diplomatic Hiearachy'!AW5*(1/6)+'Informational Hierarchy'!AW35*(1/6)</f>
        <v>#DIV/0!</v>
      </c>
    </row>
    <row r="6" spans="1:49" x14ac:dyDescent="0.25">
      <c r="A6">
        <v>1994</v>
      </c>
      <c r="B6" t="e">
        <f>'Security Hierarchy'!B6*(1/6)+'Economic Hierarchy'!B6*(1/2)+'Diplomatic Hiearachy'!B6*(1/6)+'Informational Hierarchy'!B36*(1/6)</f>
        <v>#DIV/0!</v>
      </c>
      <c r="C6" t="e">
        <f>'Security Hierarchy'!C6*(1/6)+'Economic Hierarchy'!C6*(1/2)+'Diplomatic Hiearachy'!C6*(1/6)+'Informational Hierarchy'!C36*(1/6)</f>
        <v>#DIV/0!</v>
      </c>
      <c r="D6" t="e">
        <f>'Security Hierarchy'!D6*(1/6)+'Economic Hierarchy'!D6*(1/2)+'Diplomatic Hiearachy'!D6*(1/6)+'Informational Hierarchy'!D36*(1/6)</f>
        <v>#DIV/0!</v>
      </c>
      <c r="E6" t="e">
        <f>'Security Hierarchy'!E6*(1/6)+'Economic Hierarchy'!E6*(1/2)+'Diplomatic Hiearachy'!E6*(1/6)+'Informational Hierarchy'!E36*(1/6)</f>
        <v>#DIV/0!</v>
      </c>
      <c r="F6" t="e">
        <f>'Security Hierarchy'!F6*(1/6)+'Economic Hierarchy'!F6*(1/2)+'Diplomatic Hiearachy'!F6*(1/6)+'Informational Hierarchy'!F36*(1/6)</f>
        <v>#DIV/0!</v>
      </c>
      <c r="G6" t="e">
        <f>'Security Hierarchy'!G6*(1/6)+'Economic Hierarchy'!G6*(1/2)+'Diplomatic Hiearachy'!G6*(1/6)+'Informational Hierarchy'!G36*(1/6)</f>
        <v>#DIV/0!</v>
      </c>
      <c r="H6" t="e">
        <f>'Security Hierarchy'!H6*(1/6)+'Economic Hierarchy'!H6*(1/2)+'Diplomatic Hiearachy'!H6*(1/6)+'Informational Hierarchy'!H36*(1/6)</f>
        <v>#DIV/0!</v>
      </c>
      <c r="I6" t="e">
        <f>'Security Hierarchy'!I6*(1/6)+'Economic Hierarchy'!I6*(1/2)+'Diplomatic Hiearachy'!I6*(1/6)+'Informational Hierarchy'!I36*(1/6)</f>
        <v>#DIV/0!</v>
      </c>
      <c r="J6" t="e">
        <f>'Security Hierarchy'!J6*(1/6)+'Economic Hierarchy'!J6*(1/2)+'Diplomatic Hiearachy'!J6*(1/6)+'Informational Hierarchy'!J36*(1/6)</f>
        <v>#DIV/0!</v>
      </c>
      <c r="K6" t="e">
        <f>'Security Hierarchy'!K6*(1/6)+'Economic Hierarchy'!K6*(1/2)+'Diplomatic Hiearachy'!K6*(1/6)+'Informational Hierarchy'!K36*(1/6)</f>
        <v>#DIV/0!</v>
      </c>
      <c r="L6" t="e">
        <f>'Security Hierarchy'!L6*(1/6)+'Economic Hierarchy'!L6*(1/2)+'Diplomatic Hiearachy'!L6*(1/6)+'Informational Hierarchy'!L36*(1/6)</f>
        <v>#DIV/0!</v>
      </c>
      <c r="M6" t="e">
        <f>'Security Hierarchy'!M6*(1/6)+'Economic Hierarchy'!M6*(1/2)+'Diplomatic Hiearachy'!M6*(1/6)+'Informational Hierarchy'!M36*(1/6)</f>
        <v>#DIV/0!</v>
      </c>
      <c r="N6" t="e">
        <f>'Security Hierarchy'!N6*(1/6)+'Economic Hierarchy'!N6*(1/2)+'Diplomatic Hiearachy'!N6*(1/6)+'Informational Hierarchy'!N36*(1/6)</f>
        <v>#DIV/0!</v>
      </c>
      <c r="O6" t="e">
        <f>'Security Hierarchy'!O6*(1/6)+'Economic Hierarchy'!O6*(1/2)+'Diplomatic Hiearachy'!O6*(1/6)+'Informational Hierarchy'!O36*(1/6)</f>
        <v>#DIV/0!</v>
      </c>
      <c r="P6" t="e">
        <f>'Security Hierarchy'!P6*(1/6)+'Economic Hierarchy'!P6*(1/2)+'Diplomatic Hiearachy'!P6*(1/6)+'Informational Hierarchy'!P36*(1/6)</f>
        <v>#DIV/0!</v>
      </c>
      <c r="Q6" t="e">
        <f>'Security Hierarchy'!Q6*(1/6)+'Economic Hierarchy'!Q6*(1/2)+'Diplomatic Hiearachy'!Q6*(1/6)+'Informational Hierarchy'!Q36*(1/6)</f>
        <v>#DIV/0!</v>
      </c>
      <c r="R6" t="e">
        <f>'Security Hierarchy'!R6*(1/6)+'Economic Hierarchy'!R6*(1/2)+'Diplomatic Hiearachy'!R6*(1/6)+'Informational Hierarchy'!R36*(1/6)</f>
        <v>#DIV/0!</v>
      </c>
      <c r="S6" t="e">
        <f>'Security Hierarchy'!S6*(1/6)+'Economic Hierarchy'!S6*(1/2)+'Diplomatic Hiearachy'!S6*(1/6)+'Informational Hierarchy'!S36*(1/6)</f>
        <v>#DIV/0!</v>
      </c>
      <c r="T6" t="e">
        <f>'Security Hierarchy'!T6*(1/6)+'Economic Hierarchy'!T6*(1/2)+'Diplomatic Hiearachy'!T6*(1/6)+'Informational Hierarchy'!T36*(1/6)</f>
        <v>#DIV/0!</v>
      </c>
      <c r="U6" t="e">
        <f>'Security Hierarchy'!U6*(1/6)+'Economic Hierarchy'!U6*(1/2)+'Diplomatic Hiearachy'!U6*(1/6)+'Informational Hierarchy'!U36*(1/6)</f>
        <v>#DIV/0!</v>
      </c>
      <c r="V6" t="e">
        <f>'Security Hierarchy'!V6*(1/6)+'Economic Hierarchy'!V6*(1/2)+'Diplomatic Hiearachy'!V6*(1/6)+'Informational Hierarchy'!V36*(1/6)</f>
        <v>#DIV/0!</v>
      </c>
      <c r="W6" t="e">
        <f>'Security Hierarchy'!W6*(1/6)+'Economic Hierarchy'!W6*(1/2)+'Diplomatic Hiearachy'!W6*(1/6)+'Informational Hierarchy'!W36*(1/6)</f>
        <v>#DIV/0!</v>
      </c>
      <c r="X6" t="e">
        <f>'Security Hierarchy'!X6*(1/6)+'Economic Hierarchy'!X6*(1/2)+'Diplomatic Hiearachy'!X6*(1/6)+'Informational Hierarchy'!X36*(1/6)</f>
        <v>#DIV/0!</v>
      </c>
      <c r="Y6" t="e">
        <f>'Security Hierarchy'!Y6*(1/6)+'Economic Hierarchy'!Y6*(1/2)+'Diplomatic Hiearachy'!Y6*(1/6)+'Informational Hierarchy'!Y36*(1/6)</f>
        <v>#DIV/0!</v>
      </c>
      <c r="Z6" t="e">
        <f>'Security Hierarchy'!Z6*(1/6)+'Economic Hierarchy'!Z6*(1/2)+'Diplomatic Hiearachy'!Z6*(1/6)+'Informational Hierarchy'!Z36*(1/6)</f>
        <v>#DIV/0!</v>
      </c>
      <c r="AA6" t="e">
        <f>'Security Hierarchy'!AA6*(1/6)+'Economic Hierarchy'!AA6*(1/2)+'Diplomatic Hiearachy'!AA6*(1/6)+'Informational Hierarchy'!AA36*(1/6)</f>
        <v>#DIV/0!</v>
      </c>
      <c r="AB6" t="e">
        <f>'Security Hierarchy'!AB6*(1/6)+'Economic Hierarchy'!AB6*(1/2)+'Diplomatic Hiearachy'!AB6*(1/6)+'Informational Hierarchy'!AB36*(1/6)</f>
        <v>#DIV/0!</v>
      </c>
      <c r="AC6" t="e">
        <f>'Security Hierarchy'!AC6*(1/6)+'Economic Hierarchy'!AC6*(1/2)+'Diplomatic Hiearachy'!AC6*(1/6)+'Informational Hierarchy'!AC36*(1/6)</f>
        <v>#DIV/0!</v>
      </c>
      <c r="AD6" t="e">
        <f>'Security Hierarchy'!AD6*(1/6)+'Economic Hierarchy'!AD6*(1/2)+'Diplomatic Hiearachy'!AD6*(1/6)+'Informational Hierarchy'!AD36*(1/6)</f>
        <v>#DIV/0!</v>
      </c>
      <c r="AE6" t="e">
        <f>'Security Hierarchy'!AE6*(1/6)+'Economic Hierarchy'!AE6*(1/2)+'Diplomatic Hiearachy'!AE6*(1/6)+'Informational Hierarchy'!AE36*(1/6)</f>
        <v>#DIV/0!</v>
      </c>
      <c r="AF6" t="e">
        <f>'Security Hierarchy'!AF6*(1/6)+'Economic Hierarchy'!AF6*(1/2)+'Diplomatic Hiearachy'!AF6*(1/6)+'Informational Hierarchy'!AF36*(1/6)</f>
        <v>#DIV/0!</v>
      </c>
      <c r="AG6" t="e">
        <f>'Security Hierarchy'!AG6*(1/6)+'Economic Hierarchy'!AG6*(1/2)+'Diplomatic Hiearachy'!AG6*(1/6)+'Informational Hierarchy'!AG36*(1/6)</f>
        <v>#DIV/0!</v>
      </c>
      <c r="AH6" t="e">
        <f>'Security Hierarchy'!AH6*(1/6)+'Economic Hierarchy'!AH6*(1/2)+'Diplomatic Hiearachy'!AH6*(1/6)+'Informational Hierarchy'!AH36*(1/6)</f>
        <v>#DIV/0!</v>
      </c>
      <c r="AI6" t="e">
        <f>'Security Hierarchy'!AI6*(1/6)+'Economic Hierarchy'!AI6*(1/2)+'Diplomatic Hiearachy'!AI6*(1/6)+'Informational Hierarchy'!AI36*(1/6)</f>
        <v>#DIV/0!</v>
      </c>
      <c r="AJ6" t="e">
        <f>'Security Hierarchy'!AJ6*(1/6)+'Economic Hierarchy'!AJ6*(1/2)+'Diplomatic Hiearachy'!AJ6*(1/6)+'Informational Hierarchy'!AJ36*(1/6)</f>
        <v>#DIV/0!</v>
      </c>
      <c r="AK6" t="e">
        <f>'Security Hierarchy'!AK6*(1/6)+'Economic Hierarchy'!AK6*(1/2)+'Diplomatic Hiearachy'!AK6*(1/6)+'Informational Hierarchy'!AK36*(1/6)</f>
        <v>#DIV/0!</v>
      </c>
      <c r="AL6" t="e">
        <f>'Security Hierarchy'!AL6*(1/6)+'Economic Hierarchy'!AL6*(1/2)+'Diplomatic Hiearachy'!AL6*(1/6)+'Informational Hierarchy'!AL36*(1/6)</f>
        <v>#DIV/0!</v>
      </c>
      <c r="AM6" t="e">
        <f>'Security Hierarchy'!AM6*(1/6)+'Economic Hierarchy'!AM6*(1/2)+'Diplomatic Hiearachy'!AM6*(1/6)+'Informational Hierarchy'!AM36*(1/6)</f>
        <v>#DIV/0!</v>
      </c>
      <c r="AN6" t="e">
        <f>'Security Hierarchy'!AN6*(1/6)+'Economic Hierarchy'!AN6*(1/2)+'Diplomatic Hiearachy'!AN6*(1/6)+'Informational Hierarchy'!AN36*(1/6)</f>
        <v>#DIV/0!</v>
      </c>
      <c r="AO6" t="e">
        <f>'Security Hierarchy'!AO6*(1/6)+'Economic Hierarchy'!AO6*(1/2)+'Diplomatic Hiearachy'!AO6*(1/6)+'Informational Hierarchy'!AO36*(1/6)</f>
        <v>#DIV/0!</v>
      </c>
      <c r="AP6" t="e">
        <f>'Security Hierarchy'!AP6*(1/6)+'Economic Hierarchy'!AP6*(1/2)+'Diplomatic Hiearachy'!AP6*(1/6)+'Informational Hierarchy'!AP36*(1/6)</f>
        <v>#DIV/0!</v>
      </c>
      <c r="AQ6" t="e">
        <f>'Security Hierarchy'!AQ6*(1/6)+'Economic Hierarchy'!AQ6*(1/2)+'Diplomatic Hiearachy'!AQ6*(1/6)+'Informational Hierarchy'!AQ36*(1/6)</f>
        <v>#DIV/0!</v>
      </c>
      <c r="AR6" t="e">
        <f>'Security Hierarchy'!AR6*(1/6)+'Economic Hierarchy'!AR6*(1/2)+'Diplomatic Hiearachy'!AR6*(1/6)+'Informational Hierarchy'!AR36*(1/6)</f>
        <v>#DIV/0!</v>
      </c>
      <c r="AS6" t="e">
        <f>'Security Hierarchy'!AS6*(1/6)+'Economic Hierarchy'!AS6*(1/2)+'Diplomatic Hiearachy'!AS6*(1/6)+'Informational Hierarchy'!AS36*(1/6)</f>
        <v>#DIV/0!</v>
      </c>
      <c r="AT6" t="e">
        <f>'Security Hierarchy'!AT6*(1/6)+'Economic Hierarchy'!AT6*(1/2)+'Diplomatic Hiearachy'!AT6*(1/6)+'Informational Hierarchy'!AT36*(1/6)</f>
        <v>#DIV/0!</v>
      </c>
      <c r="AU6" t="e">
        <f>'Security Hierarchy'!AU6*(1/6)+'Economic Hierarchy'!AU6*(1/2)+'Diplomatic Hiearachy'!AU6*(1/6)+'Informational Hierarchy'!AU36*(1/6)</f>
        <v>#DIV/0!</v>
      </c>
      <c r="AV6" t="e">
        <f>'Security Hierarchy'!AV6*(1/6)+'Economic Hierarchy'!AV6*(1/2)+'Diplomatic Hiearachy'!AV6*(1/6)+'Informational Hierarchy'!AV36*(1/6)</f>
        <v>#DIV/0!</v>
      </c>
      <c r="AW6" t="e">
        <f>'Security Hierarchy'!AW6*(1/6)+'Economic Hierarchy'!AW6*(1/2)+'Diplomatic Hiearachy'!AW6*(1/6)+'Informational Hierarchy'!AW36*(1/6)</f>
        <v>#DIV/0!</v>
      </c>
    </row>
    <row r="7" spans="1:49" x14ac:dyDescent="0.25">
      <c r="A7">
        <v>1995</v>
      </c>
      <c r="B7" t="e">
        <f>'Security Hierarchy'!B7*(1/6)+'Economic Hierarchy'!B7*(1/2)+'Diplomatic Hiearachy'!B7*(1/6)+'Informational Hierarchy'!B37*(1/6)</f>
        <v>#DIV/0!</v>
      </c>
      <c r="C7" t="e">
        <f>'Security Hierarchy'!C7*(1/6)+'Economic Hierarchy'!C7*(1/2)+'Diplomatic Hiearachy'!C7*(1/6)+'Informational Hierarchy'!C37*(1/6)</f>
        <v>#DIV/0!</v>
      </c>
      <c r="D7" t="e">
        <f>'Security Hierarchy'!D7*(1/6)+'Economic Hierarchy'!D7*(1/2)+'Diplomatic Hiearachy'!D7*(1/6)+'Informational Hierarchy'!D37*(1/6)</f>
        <v>#DIV/0!</v>
      </c>
      <c r="E7" t="e">
        <f>'Security Hierarchy'!E7*(1/6)+'Economic Hierarchy'!E7*(1/2)+'Diplomatic Hiearachy'!E7*(1/6)+'Informational Hierarchy'!E37*(1/6)</f>
        <v>#DIV/0!</v>
      </c>
      <c r="F7" t="e">
        <f>'Security Hierarchy'!F7*(1/6)+'Economic Hierarchy'!F7*(1/2)+'Diplomatic Hiearachy'!F7*(1/6)+'Informational Hierarchy'!F37*(1/6)</f>
        <v>#DIV/0!</v>
      </c>
      <c r="G7" t="e">
        <f>'Security Hierarchy'!G7*(1/6)+'Economic Hierarchy'!G7*(1/2)+'Diplomatic Hiearachy'!G7*(1/6)+'Informational Hierarchy'!G37*(1/6)</f>
        <v>#DIV/0!</v>
      </c>
      <c r="H7" t="e">
        <f>'Security Hierarchy'!H7*(1/6)+'Economic Hierarchy'!H7*(1/2)+'Diplomatic Hiearachy'!H7*(1/6)+'Informational Hierarchy'!H37*(1/6)</f>
        <v>#DIV/0!</v>
      </c>
      <c r="I7" t="e">
        <f>'Security Hierarchy'!I7*(1/6)+'Economic Hierarchy'!I7*(1/2)+'Diplomatic Hiearachy'!I7*(1/6)+'Informational Hierarchy'!I37*(1/6)</f>
        <v>#DIV/0!</v>
      </c>
      <c r="J7" t="e">
        <f>'Security Hierarchy'!J7*(1/6)+'Economic Hierarchy'!J7*(1/2)+'Diplomatic Hiearachy'!J7*(1/6)+'Informational Hierarchy'!J37*(1/6)</f>
        <v>#DIV/0!</v>
      </c>
      <c r="K7" t="e">
        <f>'Security Hierarchy'!K7*(1/6)+'Economic Hierarchy'!K7*(1/2)+'Diplomatic Hiearachy'!K7*(1/6)+'Informational Hierarchy'!K37*(1/6)</f>
        <v>#DIV/0!</v>
      </c>
      <c r="L7" t="e">
        <f>'Security Hierarchy'!L7*(1/6)+'Economic Hierarchy'!L7*(1/2)+'Diplomatic Hiearachy'!L7*(1/6)+'Informational Hierarchy'!L37*(1/6)</f>
        <v>#DIV/0!</v>
      </c>
      <c r="M7" t="e">
        <f>'Security Hierarchy'!M7*(1/6)+'Economic Hierarchy'!M7*(1/2)+'Diplomatic Hiearachy'!M7*(1/6)+'Informational Hierarchy'!M37*(1/6)</f>
        <v>#DIV/0!</v>
      </c>
      <c r="N7" t="e">
        <f>'Security Hierarchy'!N7*(1/6)+'Economic Hierarchy'!N7*(1/2)+'Diplomatic Hiearachy'!N7*(1/6)+'Informational Hierarchy'!N37*(1/6)</f>
        <v>#DIV/0!</v>
      </c>
      <c r="O7" t="e">
        <f>'Security Hierarchy'!O7*(1/6)+'Economic Hierarchy'!O7*(1/2)+'Diplomatic Hiearachy'!O7*(1/6)+'Informational Hierarchy'!O37*(1/6)</f>
        <v>#DIV/0!</v>
      </c>
      <c r="P7" t="e">
        <f>'Security Hierarchy'!P7*(1/6)+'Economic Hierarchy'!P7*(1/2)+'Diplomatic Hiearachy'!P7*(1/6)+'Informational Hierarchy'!P37*(1/6)</f>
        <v>#DIV/0!</v>
      </c>
      <c r="Q7" t="e">
        <f>'Security Hierarchy'!Q7*(1/6)+'Economic Hierarchy'!Q7*(1/2)+'Diplomatic Hiearachy'!Q7*(1/6)+'Informational Hierarchy'!Q37*(1/6)</f>
        <v>#DIV/0!</v>
      </c>
      <c r="R7" t="e">
        <f>'Security Hierarchy'!R7*(1/6)+'Economic Hierarchy'!R7*(1/2)+'Diplomatic Hiearachy'!R7*(1/6)+'Informational Hierarchy'!R37*(1/6)</f>
        <v>#DIV/0!</v>
      </c>
      <c r="S7" t="e">
        <f>'Security Hierarchy'!S7*(1/6)+'Economic Hierarchy'!S7*(1/2)+'Diplomatic Hiearachy'!S7*(1/6)+'Informational Hierarchy'!S37*(1/6)</f>
        <v>#DIV/0!</v>
      </c>
      <c r="T7" t="e">
        <f>'Security Hierarchy'!T7*(1/6)+'Economic Hierarchy'!T7*(1/2)+'Diplomatic Hiearachy'!T7*(1/6)+'Informational Hierarchy'!T37*(1/6)</f>
        <v>#DIV/0!</v>
      </c>
      <c r="U7" t="e">
        <f>'Security Hierarchy'!U7*(1/6)+'Economic Hierarchy'!U7*(1/2)+'Diplomatic Hiearachy'!U7*(1/6)+'Informational Hierarchy'!U37*(1/6)</f>
        <v>#DIV/0!</v>
      </c>
      <c r="V7" t="e">
        <f>'Security Hierarchy'!V7*(1/6)+'Economic Hierarchy'!V7*(1/2)+'Diplomatic Hiearachy'!V7*(1/6)+'Informational Hierarchy'!V37*(1/6)</f>
        <v>#DIV/0!</v>
      </c>
      <c r="W7" t="e">
        <f>'Security Hierarchy'!W7*(1/6)+'Economic Hierarchy'!W7*(1/2)+'Diplomatic Hiearachy'!W7*(1/6)+'Informational Hierarchy'!W37*(1/6)</f>
        <v>#DIV/0!</v>
      </c>
      <c r="X7" t="e">
        <f>'Security Hierarchy'!X7*(1/6)+'Economic Hierarchy'!X7*(1/2)+'Diplomatic Hiearachy'!X7*(1/6)+'Informational Hierarchy'!X37*(1/6)</f>
        <v>#DIV/0!</v>
      </c>
      <c r="Y7" t="e">
        <f>'Security Hierarchy'!Y7*(1/6)+'Economic Hierarchy'!Y7*(1/2)+'Diplomatic Hiearachy'!Y7*(1/6)+'Informational Hierarchy'!Y37*(1/6)</f>
        <v>#DIV/0!</v>
      </c>
      <c r="Z7" t="e">
        <f>'Security Hierarchy'!Z7*(1/6)+'Economic Hierarchy'!Z7*(1/2)+'Diplomatic Hiearachy'!Z7*(1/6)+'Informational Hierarchy'!Z37*(1/6)</f>
        <v>#DIV/0!</v>
      </c>
      <c r="AA7" t="e">
        <f>'Security Hierarchy'!AA7*(1/6)+'Economic Hierarchy'!AA7*(1/2)+'Diplomatic Hiearachy'!AA7*(1/6)+'Informational Hierarchy'!AA37*(1/6)</f>
        <v>#DIV/0!</v>
      </c>
      <c r="AB7" t="e">
        <f>'Security Hierarchy'!AB7*(1/6)+'Economic Hierarchy'!AB7*(1/2)+'Diplomatic Hiearachy'!AB7*(1/6)+'Informational Hierarchy'!AB37*(1/6)</f>
        <v>#DIV/0!</v>
      </c>
      <c r="AC7" t="e">
        <f>'Security Hierarchy'!AC7*(1/6)+'Economic Hierarchy'!AC7*(1/2)+'Diplomatic Hiearachy'!AC7*(1/6)+'Informational Hierarchy'!AC37*(1/6)</f>
        <v>#DIV/0!</v>
      </c>
      <c r="AD7" t="e">
        <f>'Security Hierarchy'!AD7*(1/6)+'Economic Hierarchy'!AD7*(1/2)+'Diplomatic Hiearachy'!AD7*(1/6)+'Informational Hierarchy'!AD37*(1/6)</f>
        <v>#DIV/0!</v>
      </c>
      <c r="AE7" t="e">
        <f>'Security Hierarchy'!AE7*(1/6)+'Economic Hierarchy'!AE7*(1/2)+'Diplomatic Hiearachy'!AE7*(1/6)+'Informational Hierarchy'!AE37*(1/6)</f>
        <v>#DIV/0!</v>
      </c>
      <c r="AF7" t="e">
        <f>'Security Hierarchy'!AF7*(1/6)+'Economic Hierarchy'!AF7*(1/2)+'Diplomatic Hiearachy'!AF7*(1/6)+'Informational Hierarchy'!AF37*(1/6)</f>
        <v>#DIV/0!</v>
      </c>
      <c r="AG7" t="e">
        <f>'Security Hierarchy'!AG7*(1/6)+'Economic Hierarchy'!AG7*(1/2)+'Diplomatic Hiearachy'!AG7*(1/6)+'Informational Hierarchy'!AG37*(1/6)</f>
        <v>#DIV/0!</v>
      </c>
      <c r="AH7" t="e">
        <f>'Security Hierarchy'!AH7*(1/6)+'Economic Hierarchy'!AH7*(1/2)+'Diplomatic Hiearachy'!AH7*(1/6)+'Informational Hierarchy'!AH37*(1/6)</f>
        <v>#DIV/0!</v>
      </c>
      <c r="AI7" t="e">
        <f>'Security Hierarchy'!AI7*(1/6)+'Economic Hierarchy'!AI7*(1/2)+'Diplomatic Hiearachy'!AI7*(1/6)+'Informational Hierarchy'!AI37*(1/6)</f>
        <v>#DIV/0!</v>
      </c>
      <c r="AJ7" t="e">
        <f>'Security Hierarchy'!AJ7*(1/6)+'Economic Hierarchy'!AJ7*(1/2)+'Diplomatic Hiearachy'!AJ7*(1/6)+'Informational Hierarchy'!AJ37*(1/6)</f>
        <v>#DIV/0!</v>
      </c>
      <c r="AK7" t="e">
        <f>'Security Hierarchy'!AK7*(1/6)+'Economic Hierarchy'!AK7*(1/2)+'Diplomatic Hiearachy'!AK7*(1/6)+'Informational Hierarchy'!AK37*(1/6)</f>
        <v>#DIV/0!</v>
      </c>
      <c r="AL7" t="e">
        <f>'Security Hierarchy'!AL7*(1/6)+'Economic Hierarchy'!AL7*(1/2)+'Diplomatic Hiearachy'!AL7*(1/6)+'Informational Hierarchy'!AL37*(1/6)</f>
        <v>#DIV/0!</v>
      </c>
      <c r="AM7" t="e">
        <f>'Security Hierarchy'!AM7*(1/6)+'Economic Hierarchy'!AM7*(1/2)+'Diplomatic Hiearachy'!AM7*(1/6)+'Informational Hierarchy'!AM37*(1/6)</f>
        <v>#DIV/0!</v>
      </c>
      <c r="AN7" t="e">
        <f>'Security Hierarchy'!AN7*(1/6)+'Economic Hierarchy'!AN7*(1/2)+'Diplomatic Hiearachy'!AN7*(1/6)+'Informational Hierarchy'!AN37*(1/6)</f>
        <v>#DIV/0!</v>
      </c>
      <c r="AO7" t="e">
        <f>'Security Hierarchy'!AO7*(1/6)+'Economic Hierarchy'!AO7*(1/2)+'Diplomatic Hiearachy'!AO7*(1/6)+'Informational Hierarchy'!AO37*(1/6)</f>
        <v>#DIV/0!</v>
      </c>
      <c r="AP7" t="e">
        <f>'Security Hierarchy'!AP7*(1/6)+'Economic Hierarchy'!AP7*(1/2)+'Diplomatic Hiearachy'!AP7*(1/6)+'Informational Hierarchy'!AP37*(1/6)</f>
        <v>#DIV/0!</v>
      </c>
      <c r="AQ7" t="e">
        <f>'Security Hierarchy'!AQ7*(1/6)+'Economic Hierarchy'!AQ7*(1/2)+'Diplomatic Hiearachy'!AQ7*(1/6)+'Informational Hierarchy'!AQ37*(1/6)</f>
        <v>#DIV/0!</v>
      </c>
      <c r="AR7" t="e">
        <f>'Security Hierarchy'!AR7*(1/6)+'Economic Hierarchy'!AR7*(1/2)+'Diplomatic Hiearachy'!AR7*(1/6)+'Informational Hierarchy'!AR37*(1/6)</f>
        <v>#DIV/0!</v>
      </c>
      <c r="AS7" t="e">
        <f>'Security Hierarchy'!AS7*(1/6)+'Economic Hierarchy'!AS7*(1/2)+'Diplomatic Hiearachy'!AS7*(1/6)+'Informational Hierarchy'!AS37*(1/6)</f>
        <v>#DIV/0!</v>
      </c>
      <c r="AT7" t="e">
        <f>'Security Hierarchy'!AT7*(1/6)+'Economic Hierarchy'!AT7*(1/2)+'Diplomatic Hiearachy'!AT7*(1/6)+'Informational Hierarchy'!AT37*(1/6)</f>
        <v>#DIV/0!</v>
      </c>
      <c r="AU7" t="e">
        <f>'Security Hierarchy'!AU7*(1/6)+'Economic Hierarchy'!AU7*(1/2)+'Diplomatic Hiearachy'!AU7*(1/6)+'Informational Hierarchy'!AU37*(1/6)</f>
        <v>#DIV/0!</v>
      </c>
      <c r="AV7" t="e">
        <f>'Security Hierarchy'!AV7*(1/6)+'Economic Hierarchy'!AV7*(1/2)+'Diplomatic Hiearachy'!AV7*(1/6)+'Informational Hierarchy'!AV37*(1/6)</f>
        <v>#DIV/0!</v>
      </c>
      <c r="AW7" t="e">
        <f>'Security Hierarchy'!AW7*(1/6)+'Economic Hierarchy'!AW7*(1/2)+'Diplomatic Hiearachy'!AW7*(1/6)+'Informational Hierarchy'!AW37*(1/6)</f>
        <v>#DIV/0!</v>
      </c>
    </row>
    <row r="8" spans="1:49" x14ac:dyDescent="0.25">
      <c r="A8">
        <v>1996</v>
      </c>
      <c r="B8" t="e">
        <f>'Security Hierarchy'!B8*(1/6)+'Economic Hierarchy'!B8*(1/2)+'Diplomatic Hiearachy'!B8*(1/6)+'Informational Hierarchy'!B38*(1/6)</f>
        <v>#DIV/0!</v>
      </c>
      <c r="C8" t="e">
        <f>'Security Hierarchy'!C8*(1/6)+'Economic Hierarchy'!C8*(1/2)+'Diplomatic Hiearachy'!C8*(1/6)+'Informational Hierarchy'!C38*(1/6)</f>
        <v>#DIV/0!</v>
      </c>
      <c r="D8" t="e">
        <f>'Security Hierarchy'!D8*(1/6)+'Economic Hierarchy'!D8*(1/2)+'Diplomatic Hiearachy'!D8*(1/6)+'Informational Hierarchy'!D38*(1/6)</f>
        <v>#DIV/0!</v>
      </c>
      <c r="E8" t="e">
        <f>'Security Hierarchy'!E8*(1/6)+'Economic Hierarchy'!E8*(1/2)+'Diplomatic Hiearachy'!E8*(1/6)+'Informational Hierarchy'!E38*(1/6)</f>
        <v>#DIV/0!</v>
      </c>
      <c r="F8" t="e">
        <f>'Security Hierarchy'!F8*(1/6)+'Economic Hierarchy'!F8*(1/2)+'Diplomatic Hiearachy'!F8*(1/6)+'Informational Hierarchy'!F38*(1/6)</f>
        <v>#DIV/0!</v>
      </c>
      <c r="G8" t="e">
        <f>'Security Hierarchy'!G8*(1/6)+'Economic Hierarchy'!G8*(1/2)+'Diplomatic Hiearachy'!G8*(1/6)+'Informational Hierarchy'!G38*(1/6)</f>
        <v>#DIV/0!</v>
      </c>
      <c r="H8" t="e">
        <f>'Security Hierarchy'!H8*(1/6)+'Economic Hierarchy'!H8*(1/2)+'Diplomatic Hiearachy'!H8*(1/6)+'Informational Hierarchy'!H38*(1/6)</f>
        <v>#DIV/0!</v>
      </c>
      <c r="I8" t="e">
        <f>'Security Hierarchy'!I8*(1/6)+'Economic Hierarchy'!I8*(1/2)+'Diplomatic Hiearachy'!I8*(1/6)+'Informational Hierarchy'!I38*(1/6)</f>
        <v>#DIV/0!</v>
      </c>
      <c r="J8" t="e">
        <f>'Security Hierarchy'!J8*(1/6)+'Economic Hierarchy'!J8*(1/2)+'Diplomatic Hiearachy'!J8*(1/6)+'Informational Hierarchy'!J38*(1/6)</f>
        <v>#DIV/0!</v>
      </c>
      <c r="K8" t="e">
        <f>'Security Hierarchy'!K8*(1/6)+'Economic Hierarchy'!K8*(1/2)+'Diplomatic Hiearachy'!K8*(1/6)+'Informational Hierarchy'!K38*(1/6)</f>
        <v>#DIV/0!</v>
      </c>
      <c r="L8" t="e">
        <f>'Security Hierarchy'!L8*(1/6)+'Economic Hierarchy'!L8*(1/2)+'Diplomatic Hiearachy'!L8*(1/6)+'Informational Hierarchy'!L38*(1/6)</f>
        <v>#DIV/0!</v>
      </c>
      <c r="M8" t="e">
        <f>'Security Hierarchy'!M8*(1/6)+'Economic Hierarchy'!M8*(1/2)+'Diplomatic Hiearachy'!M8*(1/6)+'Informational Hierarchy'!M38*(1/6)</f>
        <v>#DIV/0!</v>
      </c>
      <c r="N8" t="e">
        <f>'Security Hierarchy'!N8*(1/6)+'Economic Hierarchy'!N8*(1/2)+'Diplomatic Hiearachy'!N8*(1/6)+'Informational Hierarchy'!N38*(1/6)</f>
        <v>#DIV/0!</v>
      </c>
      <c r="O8" t="e">
        <f>'Security Hierarchy'!O8*(1/6)+'Economic Hierarchy'!O8*(1/2)+'Diplomatic Hiearachy'!O8*(1/6)+'Informational Hierarchy'!O38*(1/6)</f>
        <v>#DIV/0!</v>
      </c>
      <c r="P8" t="e">
        <f>'Security Hierarchy'!P8*(1/6)+'Economic Hierarchy'!P8*(1/2)+'Diplomatic Hiearachy'!P8*(1/6)+'Informational Hierarchy'!P38*(1/6)</f>
        <v>#DIV/0!</v>
      </c>
      <c r="Q8" t="e">
        <f>'Security Hierarchy'!Q8*(1/6)+'Economic Hierarchy'!Q8*(1/2)+'Diplomatic Hiearachy'!Q8*(1/6)+'Informational Hierarchy'!Q38*(1/6)</f>
        <v>#DIV/0!</v>
      </c>
      <c r="R8" t="e">
        <f>'Security Hierarchy'!R8*(1/6)+'Economic Hierarchy'!R8*(1/2)+'Diplomatic Hiearachy'!R8*(1/6)+'Informational Hierarchy'!R38*(1/6)</f>
        <v>#DIV/0!</v>
      </c>
      <c r="S8" t="e">
        <f>'Security Hierarchy'!S8*(1/6)+'Economic Hierarchy'!S8*(1/2)+'Diplomatic Hiearachy'!S8*(1/6)+'Informational Hierarchy'!S38*(1/6)</f>
        <v>#DIV/0!</v>
      </c>
      <c r="T8" t="e">
        <f>'Security Hierarchy'!T8*(1/6)+'Economic Hierarchy'!T8*(1/2)+'Diplomatic Hiearachy'!T8*(1/6)+'Informational Hierarchy'!T38*(1/6)</f>
        <v>#DIV/0!</v>
      </c>
      <c r="U8" t="e">
        <f>'Security Hierarchy'!U8*(1/6)+'Economic Hierarchy'!U8*(1/2)+'Diplomatic Hiearachy'!U8*(1/6)+'Informational Hierarchy'!U38*(1/6)</f>
        <v>#DIV/0!</v>
      </c>
      <c r="V8" t="e">
        <f>'Security Hierarchy'!V8*(1/6)+'Economic Hierarchy'!V8*(1/2)+'Diplomatic Hiearachy'!V8*(1/6)+'Informational Hierarchy'!V38*(1/6)</f>
        <v>#DIV/0!</v>
      </c>
      <c r="W8" t="e">
        <f>'Security Hierarchy'!W8*(1/6)+'Economic Hierarchy'!W8*(1/2)+'Diplomatic Hiearachy'!W8*(1/6)+'Informational Hierarchy'!W38*(1/6)</f>
        <v>#DIV/0!</v>
      </c>
      <c r="X8" t="e">
        <f>'Security Hierarchy'!X8*(1/6)+'Economic Hierarchy'!X8*(1/2)+'Diplomatic Hiearachy'!X8*(1/6)+'Informational Hierarchy'!X38*(1/6)</f>
        <v>#DIV/0!</v>
      </c>
      <c r="Y8" t="e">
        <f>'Security Hierarchy'!Y8*(1/6)+'Economic Hierarchy'!Y8*(1/2)+'Diplomatic Hiearachy'!Y8*(1/6)+'Informational Hierarchy'!Y38*(1/6)</f>
        <v>#DIV/0!</v>
      </c>
      <c r="Z8" t="e">
        <f>'Security Hierarchy'!Z8*(1/6)+'Economic Hierarchy'!Z8*(1/2)+'Diplomatic Hiearachy'!Z8*(1/6)+'Informational Hierarchy'!Z38*(1/6)</f>
        <v>#DIV/0!</v>
      </c>
      <c r="AA8" t="e">
        <f>'Security Hierarchy'!AA8*(1/6)+'Economic Hierarchy'!AA8*(1/2)+'Diplomatic Hiearachy'!AA8*(1/6)+'Informational Hierarchy'!AA38*(1/6)</f>
        <v>#DIV/0!</v>
      </c>
      <c r="AB8" t="e">
        <f>'Security Hierarchy'!AB8*(1/6)+'Economic Hierarchy'!AB8*(1/2)+'Diplomatic Hiearachy'!AB8*(1/6)+'Informational Hierarchy'!AB38*(1/6)</f>
        <v>#DIV/0!</v>
      </c>
      <c r="AC8" t="e">
        <f>'Security Hierarchy'!AC8*(1/6)+'Economic Hierarchy'!AC8*(1/2)+'Diplomatic Hiearachy'!AC8*(1/6)+'Informational Hierarchy'!AC38*(1/6)</f>
        <v>#DIV/0!</v>
      </c>
      <c r="AD8" t="e">
        <f>'Security Hierarchy'!AD8*(1/6)+'Economic Hierarchy'!AD8*(1/2)+'Diplomatic Hiearachy'!AD8*(1/6)+'Informational Hierarchy'!AD38*(1/6)</f>
        <v>#DIV/0!</v>
      </c>
      <c r="AE8" t="e">
        <f>'Security Hierarchy'!AE8*(1/6)+'Economic Hierarchy'!AE8*(1/2)+'Diplomatic Hiearachy'!AE8*(1/6)+'Informational Hierarchy'!AE38*(1/6)</f>
        <v>#DIV/0!</v>
      </c>
      <c r="AF8" t="e">
        <f>'Security Hierarchy'!AF8*(1/6)+'Economic Hierarchy'!AF8*(1/2)+'Diplomatic Hiearachy'!AF8*(1/6)+'Informational Hierarchy'!AF38*(1/6)</f>
        <v>#DIV/0!</v>
      </c>
      <c r="AG8" t="e">
        <f>'Security Hierarchy'!AG8*(1/6)+'Economic Hierarchy'!AG8*(1/2)+'Diplomatic Hiearachy'!AG8*(1/6)+'Informational Hierarchy'!AG38*(1/6)</f>
        <v>#DIV/0!</v>
      </c>
      <c r="AH8" t="e">
        <f>'Security Hierarchy'!AH8*(1/6)+'Economic Hierarchy'!AH8*(1/2)+'Diplomatic Hiearachy'!AH8*(1/6)+'Informational Hierarchy'!AH38*(1/6)</f>
        <v>#DIV/0!</v>
      </c>
      <c r="AI8" t="e">
        <f>'Security Hierarchy'!AI8*(1/6)+'Economic Hierarchy'!AI8*(1/2)+'Diplomatic Hiearachy'!AI8*(1/6)+'Informational Hierarchy'!AI38*(1/6)</f>
        <v>#DIV/0!</v>
      </c>
      <c r="AJ8" t="e">
        <f>'Security Hierarchy'!AJ8*(1/6)+'Economic Hierarchy'!AJ8*(1/2)+'Diplomatic Hiearachy'!AJ8*(1/6)+'Informational Hierarchy'!AJ38*(1/6)</f>
        <v>#DIV/0!</v>
      </c>
      <c r="AK8" t="e">
        <f>'Security Hierarchy'!AK8*(1/6)+'Economic Hierarchy'!AK8*(1/2)+'Diplomatic Hiearachy'!AK8*(1/6)+'Informational Hierarchy'!AK38*(1/6)</f>
        <v>#DIV/0!</v>
      </c>
      <c r="AL8" t="e">
        <f>'Security Hierarchy'!AL8*(1/6)+'Economic Hierarchy'!AL8*(1/2)+'Diplomatic Hiearachy'!AL8*(1/6)+'Informational Hierarchy'!AL38*(1/6)</f>
        <v>#DIV/0!</v>
      </c>
      <c r="AM8" t="e">
        <f>'Security Hierarchy'!AM8*(1/6)+'Economic Hierarchy'!AM8*(1/2)+'Diplomatic Hiearachy'!AM8*(1/6)+'Informational Hierarchy'!AM38*(1/6)</f>
        <v>#DIV/0!</v>
      </c>
      <c r="AN8" t="e">
        <f>'Security Hierarchy'!AN8*(1/6)+'Economic Hierarchy'!AN8*(1/2)+'Diplomatic Hiearachy'!AN8*(1/6)+'Informational Hierarchy'!AN38*(1/6)</f>
        <v>#DIV/0!</v>
      </c>
      <c r="AO8" t="e">
        <f>'Security Hierarchy'!AO8*(1/6)+'Economic Hierarchy'!AO8*(1/2)+'Diplomatic Hiearachy'!AO8*(1/6)+'Informational Hierarchy'!AO38*(1/6)</f>
        <v>#DIV/0!</v>
      </c>
      <c r="AP8" t="e">
        <f>'Security Hierarchy'!AP8*(1/6)+'Economic Hierarchy'!AP8*(1/2)+'Diplomatic Hiearachy'!AP8*(1/6)+'Informational Hierarchy'!AP38*(1/6)</f>
        <v>#DIV/0!</v>
      </c>
      <c r="AQ8" t="e">
        <f>'Security Hierarchy'!AQ8*(1/6)+'Economic Hierarchy'!AQ8*(1/2)+'Diplomatic Hiearachy'!AQ8*(1/6)+'Informational Hierarchy'!AQ38*(1/6)</f>
        <v>#DIV/0!</v>
      </c>
      <c r="AR8" t="e">
        <f>'Security Hierarchy'!AR8*(1/6)+'Economic Hierarchy'!AR8*(1/2)+'Diplomatic Hiearachy'!AR8*(1/6)+'Informational Hierarchy'!AR38*(1/6)</f>
        <v>#DIV/0!</v>
      </c>
      <c r="AS8" t="e">
        <f>'Security Hierarchy'!AS8*(1/6)+'Economic Hierarchy'!AS8*(1/2)+'Diplomatic Hiearachy'!AS8*(1/6)+'Informational Hierarchy'!AS38*(1/6)</f>
        <v>#DIV/0!</v>
      </c>
      <c r="AT8" t="e">
        <f>'Security Hierarchy'!AT8*(1/6)+'Economic Hierarchy'!AT8*(1/2)+'Diplomatic Hiearachy'!AT8*(1/6)+'Informational Hierarchy'!AT38*(1/6)</f>
        <v>#DIV/0!</v>
      </c>
      <c r="AU8" t="e">
        <f>'Security Hierarchy'!AU8*(1/6)+'Economic Hierarchy'!AU8*(1/2)+'Diplomatic Hiearachy'!AU8*(1/6)+'Informational Hierarchy'!AU38*(1/6)</f>
        <v>#DIV/0!</v>
      </c>
      <c r="AV8" t="e">
        <f>'Security Hierarchy'!AV8*(1/6)+'Economic Hierarchy'!AV8*(1/2)+'Diplomatic Hiearachy'!AV8*(1/6)+'Informational Hierarchy'!AV38*(1/6)</f>
        <v>#DIV/0!</v>
      </c>
      <c r="AW8" t="e">
        <f>'Security Hierarchy'!AW8*(1/6)+'Economic Hierarchy'!AW8*(1/2)+'Diplomatic Hiearachy'!AW8*(1/6)+'Informational Hierarchy'!AW38*(1/6)</f>
        <v>#DIV/0!</v>
      </c>
    </row>
    <row r="9" spans="1:49" x14ac:dyDescent="0.25">
      <c r="A9">
        <v>1997</v>
      </c>
      <c r="B9" t="e">
        <f>'Security Hierarchy'!B9*(1/6)+'Economic Hierarchy'!B9*(1/2)+'Diplomatic Hiearachy'!B9*(1/6)+'Informational Hierarchy'!B39*(1/6)</f>
        <v>#DIV/0!</v>
      </c>
      <c r="C9" t="e">
        <f>'Security Hierarchy'!C9*(1/6)+'Economic Hierarchy'!C9*(1/2)+'Diplomatic Hiearachy'!C9*(1/6)+'Informational Hierarchy'!C39*(1/6)</f>
        <v>#DIV/0!</v>
      </c>
      <c r="D9" t="e">
        <f>'Security Hierarchy'!D9*(1/6)+'Economic Hierarchy'!D9*(1/2)+'Diplomatic Hiearachy'!D9*(1/6)+'Informational Hierarchy'!D39*(1/6)</f>
        <v>#DIV/0!</v>
      </c>
      <c r="E9" t="e">
        <f>'Security Hierarchy'!E9*(1/6)+'Economic Hierarchy'!E9*(1/2)+'Diplomatic Hiearachy'!E9*(1/6)+'Informational Hierarchy'!E39*(1/6)</f>
        <v>#DIV/0!</v>
      </c>
      <c r="F9" t="e">
        <f>'Security Hierarchy'!F9*(1/6)+'Economic Hierarchy'!F9*(1/2)+'Diplomatic Hiearachy'!F9*(1/6)+'Informational Hierarchy'!F39*(1/6)</f>
        <v>#DIV/0!</v>
      </c>
      <c r="G9" t="e">
        <f>'Security Hierarchy'!G9*(1/6)+'Economic Hierarchy'!G9*(1/2)+'Diplomatic Hiearachy'!G9*(1/6)+'Informational Hierarchy'!G39*(1/6)</f>
        <v>#DIV/0!</v>
      </c>
      <c r="H9" t="e">
        <f>'Security Hierarchy'!H9*(1/6)+'Economic Hierarchy'!H9*(1/2)+'Diplomatic Hiearachy'!H9*(1/6)+'Informational Hierarchy'!H39*(1/6)</f>
        <v>#DIV/0!</v>
      </c>
      <c r="I9" t="e">
        <f>'Security Hierarchy'!I9*(1/6)+'Economic Hierarchy'!I9*(1/2)+'Diplomatic Hiearachy'!I9*(1/6)+'Informational Hierarchy'!I39*(1/6)</f>
        <v>#DIV/0!</v>
      </c>
      <c r="J9" t="e">
        <f>'Security Hierarchy'!J9*(1/6)+'Economic Hierarchy'!J9*(1/2)+'Diplomatic Hiearachy'!J9*(1/6)+'Informational Hierarchy'!J39*(1/6)</f>
        <v>#DIV/0!</v>
      </c>
      <c r="K9" t="e">
        <f>'Security Hierarchy'!K9*(1/6)+'Economic Hierarchy'!K9*(1/2)+'Diplomatic Hiearachy'!K9*(1/6)+'Informational Hierarchy'!K39*(1/6)</f>
        <v>#DIV/0!</v>
      </c>
      <c r="L9" t="e">
        <f>'Security Hierarchy'!L9*(1/6)+'Economic Hierarchy'!L9*(1/2)+'Diplomatic Hiearachy'!L9*(1/6)+'Informational Hierarchy'!L39*(1/6)</f>
        <v>#DIV/0!</v>
      </c>
      <c r="M9" t="e">
        <f>'Security Hierarchy'!M9*(1/6)+'Economic Hierarchy'!M9*(1/2)+'Diplomatic Hiearachy'!M9*(1/6)+'Informational Hierarchy'!M39*(1/6)</f>
        <v>#DIV/0!</v>
      </c>
      <c r="N9" t="e">
        <f>'Security Hierarchy'!N9*(1/6)+'Economic Hierarchy'!N9*(1/2)+'Diplomatic Hiearachy'!N9*(1/6)+'Informational Hierarchy'!N39*(1/6)</f>
        <v>#DIV/0!</v>
      </c>
      <c r="O9" t="e">
        <f>'Security Hierarchy'!O9*(1/6)+'Economic Hierarchy'!O9*(1/2)+'Diplomatic Hiearachy'!O9*(1/6)+'Informational Hierarchy'!O39*(1/6)</f>
        <v>#DIV/0!</v>
      </c>
      <c r="P9" t="e">
        <f>'Security Hierarchy'!P9*(1/6)+'Economic Hierarchy'!P9*(1/2)+'Diplomatic Hiearachy'!P9*(1/6)+'Informational Hierarchy'!P39*(1/6)</f>
        <v>#DIV/0!</v>
      </c>
      <c r="Q9" t="e">
        <f>'Security Hierarchy'!Q9*(1/6)+'Economic Hierarchy'!Q9*(1/2)+'Diplomatic Hiearachy'!Q9*(1/6)+'Informational Hierarchy'!Q39*(1/6)</f>
        <v>#DIV/0!</v>
      </c>
      <c r="R9" t="e">
        <f>'Security Hierarchy'!R9*(1/6)+'Economic Hierarchy'!R9*(1/2)+'Diplomatic Hiearachy'!R9*(1/6)+'Informational Hierarchy'!R39*(1/6)</f>
        <v>#DIV/0!</v>
      </c>
      <c r="S9" t="e">
        <f>'Security Hierarchy'!S9*(1/6)+'Economic Hierarchy'!S9*(1/2)+'Diplomatic Hiearachy'!S9*(1/6)+'Informational Hierarchy'!S39*(1/6)</f>
        <v>#DIV/0!</v>
      </c>
      <c r="T9" t="e">
        <f>'Security Hierarchy'!T9*(1/6)+'Economic Hierarchy'!T9*(1/2)+'Diplomatic Hiearachy'!T9*(1/6)+'Informational Hierarchy'!T39*(1/6)</f>
        <v>#DIV/0!</v>
      </c>
      <c r="U9" t="e">
        <f>'Security Hierarchy'!U9*(1/6)+'Economic Hierarchy'!U9*(1/2)+'Diplomatic Hiearachy'!U9*(1/6)+'Informational Hierarchy'!U39*(1/6)</f>
        <v>#DIV/0!</v>
      </c>
      <c r="V9" t="e">
        <f>'Security Hierarchy'!V9*(1/6)+'Economic Hierarchy'!V9*(1/2)+'Diplomatic Hiearachy'!V9*(1/6)+'Informational Hierarchy'!V39*(1/6)</f>
        <v>#DIV/0!</v>
      </c>
      <c r="W9" t="e">
        <f>'Security Hierarchy'!W9*(1/6)+'Economic Hierarchy'!W9*(1/2)+'Diplomatic Hiearachy'!W9*(1/6)+'Informational Hierarchy'!W39*(1/6)</f>
        <v>#DIV/0!</v>
      </c>
      <c r="X9" t="e">
        <f>'Security Hierarchy'!X9*(1/6)+'Economic Hierarchy'!X9*(1/2)+'Diplomatic Hiearachy'!X9*(1/6)+'Informational Hierarchy'!X39*(1/6)</f>
        <v>#DIV/0!</v>
      </c>
      <c r="Y9" t="e">
        <f>'Security Hierarchy'!Y9*(1/6)+'Economic Hierarchy'!Y9*(1/2)+'Diplomatic Hiearachy'!Y9*(1/6)+'Informational Hierarchy'!Y39*(1/6)</f>
        <v>#DIV/0!</v>
      </c>
      <c r="Z9" t="e">
        <f>'Security Hierarchy'!Z9*(1/6)+'Economic Hierarchy'!Z9*(1/2)+'Diplomatic Hiearachy'!Z9*(1/6)+'Informational Hierarchy'!Z39*(1/6)</f>
        <v>#DIV/0!</v>
      </c>
      <c r="AA9" t="e">
        <f>'Security Hierarchy'!AA9*(1/6)+'Economic Hierarchy'!AA9*(1/2)+'Diplomatic Hiearachy'!AA9*(1/6)+'Informational Hierarchy'!AA39*(1/6)</f>
        <v>#DIV/0!</v>
      </c>
      <c r="AB9" t="e">
        <f>'Security Hierarchy'!AB9*(1/6)+'Economic Hierarchy'!AB9*(1/2)+'Diplomatic Hiearachy'!AB9*(1/6)+'Informational Hierarchy'!AB39*(1/6)</f>
        <v>#DIV/0!</v>
      </c>
      <c r="AC9" t="e">
        <f>'Security Hierarchy'!AC9*(1/6)+'Economic Hierarchy'!AC9*(1/2)+'Diplomatic Hiearachy'!AC9*(1/6)+'Informational Hierarchy'!AC39*(1/6)</f>
        <v>#DIV/0!</v>
      </c>
      <c r="AD9" t="e">
        <f>'Security Hierarchy'!AD9*(1/6)+'Economic Hierarchy'!AD9*(1/2)+'Diplomatic Hiearachy'!AD9*(1/6)+'Informational Hierarchy'!AD39*(1/6)</f>
        <v>#DIV/0!</v>
      </c>
      <c r="AE9" t="e">
        <f>'Security Hierarchy'!AE9*(1/6)+'Economic Hierarchy'!AE9*(1/2)+'Diplomatic Hiearachy'!AE9*(1/6)+'Informational Hierarchy'!AE39*(1/6)</f>
        <v>#DIV/0!</v>
      </c>
      <c r="AF9" t="e">
        <f>'Security Hierarchy'!AF9*(1/6)+'Economic Hierarchy'!AF9*(1/2)+'Diplomatic Hiearachy'!AF9*(1/6)+'Informational Hierarchy'!AF39*(1/6)</f>
        <v>#DIV/0!</v>
      </c>
      <c r="AG9" t="e">
        <f>'Security Hierarchy'!AG9*(1/6)+'Economic Hierarchy'!AG9*(1/2)+'Diplomatic Hiearachy'!AG9*(1/6)+'Informational Hierarchy'!AG39*(1/6)</f>
        <v>#DIV/0!</v>
      </c>
      <c r="AH9" t="e">
        <f>'Security Hierarchy'!AH9*(1/6)+'Economic Hierarchy'!AH9*(1/2)+'Diplomatic Hiearachy'!AH9*(1/6)+'Informational Hierarchy'!AH39*(1/6)</f>
        <v>#DIV/0!</v>
      </c>
      <c r="AI9" t="e">
        <f>'Security Hierarchy'!AI9*(1/6)+'Economic Hierarchy'!AI9*(1/2)+'Diplomatic Hiearachy'!AI9*(1/6)+'Informational Hierarchy'!AI39*(1/6)</f>
        <v>#DIV/0!</v>
      </c>
      <c r="AJ9" t="e">
        <f>'Security Hierarchy'!AJ9*(1/6)+'Economic Hierarchy'!AJ9*(1/2)+'Diplomatic Hiearachy'!AJ9*(1/6)+'Informational Hierarchy'!AJ39*(1/6)</f>
        <v>#DIV/0!</v>
      </c>
      <c r="AK9" t="e">
        <f>'Security Hierarchy'!AK9*(1/6)+'Economic Hierarchy'!AK9*(1/2)+'Diplomatic Hiearachy'!AK9*(1/6)+'Informational Hierarchy'!AK39*(1/6)</f>
        <v>#DIV/0!</v>
      </c>
      <c r="AL9" t="e">
        <f>'Security Hierarchy'!AL9*(1/6)+'Economic Hierarchy'!AL9*(1/2)+'Diplomatic Hiearachy'!AL9*(1/6)+'Informational Hierarchy'!AL39*(1/6)</f>
        <v>#DIV/0!</v>
      </c>
      <c r="AM9" t="e">
        <f>'Security Hierarchy'!AM9*(1/6)+'Economic Hierarchy'!AM9*(1/2)+'Diplomatic Hiearachy'!AM9*(1/6)+'Informational Hierarchy'!AM39*(1/6)</f>
        <v>#DIV/0!</v>
      </c>
      <c r="AN9" t="e">
        <f>'Security Hierarchy'!AN9*(1/6)+'Economic Hierarchy'!AN9*(1/2)+'Diplomatic Hiearachy'!AN9*(1/6)+'Informational Hierarchy'!AN39*(1/6)</f>
        <v>#DIV/0!</v>
      </c>
      <c r="AO9" t="e">
        <f>'Security Hierarchy'!AO9*(1/6)+'Economic Hierarchy'!AO9*(1/2)+'Diplomatic Hiearachy'!AO9*(1/6)+'Informational Hierarchy'!AO39*(1/6)</f>
        <v>#DIV/0!</v>
      </c>
      <c r="AP9" t="e">
        <f>'Security Hierarchy'!AP9*(1/6)+'Economic Hierarchy'!AP9*(1/2)+'Diplomatic Hiearachy'!AP9*(1/6)+'Informational Hierarchy'!AP39*(1/6)</f>
        <v>#DIV/0!</v>
      </c>
      <c r="AQ9" t="e">
        <f>'Security Hierarchy'!AQ9*(1/6)+'Economic Hierarchy'!AQ9*(1/2)+'Diplomatic Hiearachy'!AQ9*(1/6)+'Informational Hierarchy'!AQ39*(1/6)</f>
        <v>#DIV/0!</v>
      </c>
      <c r="AR9" t="e">
        <f>'Security Hierarchy'!AR9*(1/6)+'Economic Hierarchy'!AR9*(1/2)+'Diplomatic Hiearachy'!AR9*(1/6)+'Informational Hierarchy'!AR39*(1/6)</f>
        <v>#DIV/0!</v>
      </c>
      <c r="AS9" t="e">
        <f>'Security Hierarchy'!AS9*(1/6)+'Economic Hierarchy'!AS9*(1/2)+'Diplomatic Hiearachy'!AS9*(1/6)+'Informational Hierarchy'!AS39*(1/6)</f>
        <v>#DIV/0!</v>
      </c>
      <c r="AT9" t="e">
        <f>'Security Hierarchy'!AT9*(1/6)+'Economic Hierarchy'!AT9*(1/2)+'Diplomatic Hiearachy'!AT9*(1/6)+'Informational Hierarchy'!AT39*(1/6)</f>
        <v>#DIV/0!</v>
      </c>
      <c r="AU9" t="e">
        <f>'Security Hierarchy'!AU9*(1/6)+'Economic Hierarchy'!AU9*(1/2)+'Diplomatic Hiearachy'!AU9*(1/6)+'Informational Hierarchy'!AU39*(1/6)</f>
        <v>#DIV/0!</v>
      </c>
      <c r="AV9" t="e">
        <f>'Security Hierarchy'!AV9*(1/6)+'Economic Hierarchy'!AV9*(1/2)+'Diplomatic Hiearachy'!AV9*(1/6)+'Informational Hierarchy'!AV39*(1/6)</f>
        <v>#DIV/0!</v>
      </c>
      <c r="AW9" t="e">
        <f>'Security Hierarchy'!AW9*(1/6)+'Economic Hierarchy'!AW9*(1/2)+'Diplomatic Hiearachy'!AW9*(1/6)+'Informational Hierarchy'!AW39*(1/6)</f>
        <v>#DIV/0!</v>
      </c>
    </row>
    <row r="10" spans="1:49" x14ac:dyDescent="0.25">
      <c r="A10">
        <v>1998</v>
      </c>
      <c r="B10" t="e">
        <f>'Security Hierarchy'!B10*(1/6)+'Economic Hierarchy'!B10*(1/2)+'Diplomatic Hiearachy'!B10*(1/6)+'Informational Hierarchy'!B40*(1/6)</f>
        <v>#DIV/0!</v>
      </c>
      <c r="C10" t="e">
        <f>'Security Hierarchy'!C10*(1/6)+'Economic Hierarchy'!C10*(1/2)+'Diplomatic Hiearachy'!C10*(1/6)+'Informational Hierarchy'!C40*(1/6)</f>
        <v>#DIV/0!</v>
      </c>
      <c r="D10" t="e">
        <f>'Security Hierarchy'!D10*(1/6)+'Economic Hierarchy'!D10*(1/2)+'Diplomatic Hiearachy'!D10*(1/6)+'Informational Hierarchy'!D40*(1/6)</f>
        <v>#DIV/0!</v>
      </c>
      <c r="E10" t="e">
        <f>'Security Hierarchy'!E10*(1/6)+'Economic Hierarchy'!E10*(1/2)+'Diplomatic Hiearachy'!E10*(1/6)+'Informational Hierarchy'!E40*(1/6)</f>
        <v>#DIV/0!</v>
      </c>
      <c r="F10" t="e">
        <f>'Security Hierarchy'!F10*(1/6)+'Economic Hierarchy'!F10*(1/2)+'Diplomatic Hiearachy'!F10*(1/6)+'Informational Hierarchy'!F40*(1/6)</f>
        <v>#DIV/0!</v>
      </c>
      <c r="G10" t="e">
        <f>'Security Hierarchy'!G10*(1/6)+'Economic Hierarchy'!G10*(1/2)+'Diplomatic Hiearachy'!G10*(1/6)+'Informational Hierarchy'!G40*(1/6)</f>
        <v>#DIV/0!</v>
      </c>
      <c r="H10" t="e">
        <f>'Security Hierarchy'!H10*(1/6)+'Economic Hierarchy'!H10*(1/2)+'Diplomatic Hiearachy'!H10*(1/6)+'Informational Hierarchy'!H40*(1/6)</f>
        <v>#DIV/0!</v>
      </c>
      <c r="I10" t="e">
        <f>'Security Hierarchy'!I10*(1/6)+'Economic Hierarchy'!I10*(1/2)+'Diplomatic Hiearachy'!I10*(1/6)+'Informational Hierarchy'!I40*(1/6)</f>
        <v>#DIV/0!</v>
      </c>
      <c r="J10" t="e">
        <f>'Security Hierarchy'!J10*(1/6)+'Economic Hierarchy'!J10*(1/2)+'Diplomatic Hiearachy'!J10*(1/6)+'Informational Hierarchy'!J40*(1/6)</f>
        <v>#DIV/0!</v>
      </c>
      <c r="K10" t="e">
        <f>'Security Hierarchy'!K10*(1/6)+'Economic Hierarchy'!K10*(1/2)+'Diplomatic Hiearachy'!K10*(1/6)+'Informational Hierarchy'!K40*(1/6)</f>
        <v>#DIV/0!</v>
      </c>
      <c r="L10" t="e">
        <f>'Security Hierarchy'!L10*(1/6)+'Economic Hierarchy'!L10*(1/2)+'Diplomatic Hiearachy'!L10*(1/6)+'Informational Hierarchy'!L40*(1/6)</f>
        <v>#DIV/0!</v>
      </c>
      <c r="M10" t="e">
        <f>'Security Hierarchy'!M10*(1/6)+'Economic Hierarchy'!M10*(1/2)+'Diplomatic Hiearachy'!M10*(1/6)+'Informational Hierarchy'!M40*(1/6)</f>
        <v>#DIV/0!</v>
      </c>
      <c r="N10" t="e">
        <f>'Security Hierarchy'!N10*(1/6)+'Economic Hierarchy'!N10*(1/2)+'Diplomatic Hiearachy'!N10*(1/6)+'Informational Hierarchy'!N40*(1/6)</f>
        <v>#DIV/0!</v>
      </c>
      <c r="O10" t="e">
        <f>'Security Hierarchy'!O10*(1/6)+'Economic Hierarchy'!O10*(1/2)+'Diplomatic Hiearachy'!O10*(1/6)+'Informational Hierarchy'!O40*(1/6)</f>
        <v>#DIV/0!</v>
      </c>
      <c r="P10" t="e">
        <f>'Security Hierarchy'!P10*(1/6)+'Economic Hierarchy'!P10*(1/2)+'Diplomatic Hiearachy'!P10*(1/6)+'Informational Hierarchy'!P40*(1/6)</f>
        <v>#DIV/0!</v>
      </c>
      <c r="Q10" t="e">
        <f>'Security Hierarchy'!Q10*(1/6)+'Economic Hierarchy'!Q10*(1/2)+'Diplomatic Hiearachy'!Q10*(1/6)+'Informational Hierarchy'!Q40*(1/6)</f>
        <v>#DIV/0!</v>
      </c>
      <c r="R10" t="e">
        <f>'Security Hierarchy'!R10*(1/6)+'Economic Hierarchy'!R10*(1/2)+'Diplomatic Hiearachy'!R10*(1/6)+'Informational Hierarchy'!R40*(1/6)</f>
        <v>#DIV/0!</v>
      </c>
      <c r="S10" t="e">
        <f>'Security Hierarchy'!S10*(1/6)+'Economic Hierarchy'!S10*(1/2)+'Diplomatic Hiearachy'!S10*(1/6)+'Informational Hierarchy'!S40*(1/6)</f>
        <v>#DIV/0!</v>
      </c>
      <c r="T10" t="e">
        <f>'Security Hierarchy'!T10*(1/6)+'Economic Hierarchy'!T10*(1/2)+'Diplomatic Hiearachy'!T10*(1/6)+'Informational Hierarchy'!T40*(1/6)</f>
        <v>#DIV/0!</v>
      </c>
      <c r="U10" t="e">
        <f>'Security Hierarchy'!U10*(1/6)+'Economic Hierarchy'!U10*(1/2)+'Diplomatic Hiearachy'!U10*(1/6)+'Informational Hierarchy'!U40*(1/6)</f>
        <v>#DIV/0!</v>
      </c>
      <c r="V10" t="e">
        <f>'Security Hierarchy'!V10*(1/6)+'Economic Hierarchy'!V10*(1/2)+'Diplomatic Hiearachy'!V10*(1/6)+'Informational Hierarchy'!V40*(1/6)</f>
        <v>#DIV/0!</v>
      </c>
      <c r="W10" t="e">
        <f>'Security Hierarchy'!W10*(1/6)+'Economic Hierarchy'!W10*(1/2)+'Diplomatic Hiearachy'!W10*(1/6)+'Informational Hierarchy'!W40*(1/6)</f>
        <v>#DIV/0!</v>
      </c>
      <c r="X10" t="e">
        <f>'Security Hierarchy'!X10*(1/6)+'Economic Hierarchy'!X10*(1/2)+'Diplomatic Hiearachy'!X10*(1/6)+'Informational Hierarchy'!X40*(1/6)</f>
        <v>#DIV/0!</v>
      </c>
      <c r="Y10" t="e">
        <f>'Security Hierarchy'!Y10*(1/6)+'Economic Hierarchy'!Y10*(1/2)+'Diplomatic Hiearachy'!Y10*(1/6)+'Informational Hierarchy'!Y40*(1/6)</f>
        <v>#DIV/0!</v>
      </c>
      <c r="Z10" t="e">
        <f>'Security Hierarchy'!Z10*(1/6)+'Economic Hierarchy'!Z10*(1/2)+'Diplomatic Hiearachy'!Z10*(1/6)+'Informational Hierarchy'!Z40*(1/6)</f>
        <v>#DIV/0!</v>
      </c>
      <c r="AA10" t="e">
        <f>'Security Hierarchy'!AA10*(1/6)+'Economic Hierarchy'!AA10*(1/2)+'Diplomatic Hiearachy'!AA10*(1/6)+'Informational Hierarchy'!AA40*(1/6)</f>
        <v>#DIV/0!</v>
      </c>
      <c r="AB10" t="e">
        <f>'Security Hierarchy'!AB10*(1/6)+'Economic Hierarchy'!AB10*(1/2)+'Diplomatic Hiearachy'!AB10*(1/6)+'Informational Hierarchy'!AB40*(1/6)</f>
        <v>#DIV/0!</v>
      </c>
      <c r="AC10" t="e">
        <f>'Security Hierarchy'!AC10*(1/6)+'Economic Hierarchy'!AC10*(1/2)+'Diplomatic Hiearachy'!AC10*(1/6)+'Informational Hierarchy'!AC40*(1/6)</f>
        <v>#DIV/0!</v>
      </c>
      <c r="AD10" t="e">
        <f>'Security Hierarchy'!AD10*(1/6)+'Economic Hierarchy'!AD10*(1/2)+'Diplomatic Hiearachy'!AD10*(1/6)+'Informational Hierarchy'!AD40*(1/6)</f>
        <v>#DIV/0!</v>
      </c>
      <c r="AE10" t="e">
        <f>'Security Hierarchy'!AE10*(1/6)+'Economic Hierarchy'!AE10*(1/2)+'Diplomatic Hiearachy'!AE10*(1/6)+'Informational Hierarchy'!AE40*(1/6)</f>
        <v>#DIV/0!</v>
      </c>
      <c r="AF10" t="e">
        <f>'Security Hierarchy'!AF10*(1/6)+'Economic Hierarchy'!AF10*(1/2)+'Diplomatic Hiearachy'!AF10*(1/6)+'Informational Hierarchy'!AF40*(1/6)</f>
        <v>#DIV/0!</v>
      </c>
      <c r="AG10" t="e">
        <f>'Security Hierarchy'!AG10*(1/6)+'Economic Hierarchy'!AG10*(1/2)+'Diplomatic Hiearachy'!AG10*(1/6)+'Informational Hierarchy'!AG40*(1/6)</f>
        <v>#DIV/0!</v>
      </c>
      <c r="AH10" t="e">
        <f>'Security Hierarchy'!AH10*(1/6)+'Economic Hierarchy'!AH10*(1/2)+'Diplomatic Hiearachy'!AH10*(1/6)+'Informational Hierarchy'!AH40*(1/6)</f>
        <v>#DIV/0!</v>
      </c>
      <c r="AI10" t="e">
        <f>'Security Hierarchy'!AI10*(1/6)+'Economic Hierarchy'!AI10*(1/2)+'Diplomatic Hiearachy'!AI10*(1/6)+'Informational Hierarchy'!AI40*(1/6)</f>
        <v>#DIV/0!</v>
      </c>
      <c r="AJ10" t="e">
        <f>'Security Hierarchy'!AJ10*(1/6)+'Economic Hierarchy'!AJ10*(1/2)+'Diplomatic Hiearachy'!AJ10*(1/6)+'Informational Hierarchy'!AJ40*(1/6)</f>
        <v>#DIV/0!</v>
      </c>
      <c r="AK10" t="e">
        <f>'Security Hierarchy'!AK10*(1/6)+'Economic Hierarchy'!AK10*(1/2)+'Diplomatic Hiearachy'!AK10*(1/6)+'Informational Hierarchy'!AK40*(1/6)</f>
        <v>#DIV/0!</v>
      </c>
      <c r="AL10" t="e">
        <f>'Security Hierarchy'!AL10*(1/6)+'Economic Hierarchy'!AL10*(1/2)+'Diplomatic Hiearachy'!AL10*(1/6)+'Informational Hierarchy'!AL40*(1/6)</f>
        <v>#DIV/0!</v>
      </c>
      <c r="AM10" t="e">
        <f>'Security Hierarchy'!AM10*(1/6)+'Economic Hierarchy'!AM10*(1/2)+'Diplomatic Hiearachy'!AM10*(1/6)+'Informational Hierarchy'!AM40*(1/6)</f>
        <v>#DIV/0!</v>
      </c>
      <c r="AN10" t="e">
        <f>'Security Hierarchy'!AN10*(1/6)+'Economic Hierarchy'!AN10*(1/2)+'Diplomatic Hiearachy'!AN10*(1/6)+'Informational Hierarchy'!AN40*(1/6)</f>
        <v>#DIV/0!</v>
      </c>
      <c r="AO10" t="e">
        <f>'Security Hierarchy'!AO10*(1/6)+'Economic Hierarchy'!AO10*(1/2)+'Diplomatic Hiearachy'!AO10*(1/6)+'Informational Hierarchy'!AO40*(1/6)</f>
        <v>#DIV/0!</v>
      </c>
      <c r="AP10" t="e">
        <f>'Security Hierarchy'!AP10*(1/6)+'Economic Hierarchy'!AP10*(1/2)+'Diplomatic Hiearachy'!AP10*(1/6)+'Informational Hierarchy'!AP40*(1/6)</f>
        <v>#DIV/0!</v>
      </c>
      <c r="AQ10" t="e">
        <f>'Security Hierarchy'!AQ10*(1/6)+'Economic Hierarchy'!AQ10*(1/2)+'Diplomatic Hiearachy'!AQ10*(1/6)+'Informational Hierarchy'!AQ40*(1/6)</f>
        <v>#DIV/0!</v>
      </c>
      <c r="AR10" t="e">
        <f>'Security Hierarchy'!AR10*(1/6)+'Economic Hierarchy'!AR10*(1/2)+'Diplomatic Hiearachy'!AR10*(1/6)+'Informational Hierarchy'!AR40*(1/6)</f>
        <v>#DIV/0!</v>
      </c>
      <c r="AS10" t="e">
        <f>'Security Hierarchy'!AS10*(1/6)+'Economic Hierarchy'!AS10*(1/2)+'Diplomatic Hiearachy'!AS10*(1/6)+'Informational Hierarchy'!AS40*(1/6)</f>
        <v>#DIV/0!</v>
      </c>
      <c r="AT10" t="e">
        <f>'Security Hierarchy'!AT10*(1/6)+'Economic Hierarchy'!AT10*(1/2)+'Diplomatic Hiearachy'!AT10*(1/6)+'Informational Hierarchy'!AT40*(1/6)</f>
        <v>#DIV/0!</v>
      </c>
      <c r="AU10" t="e">
        <f>'Security Hierarchy'!AU10*(1/6)+'Economic Hierarchy'!AU10*(1/2)+'Diplomatic Hiearachy'!AU10*(1/6)+'Informational Hierarchy'!AU40*(1/6)</f>
        <v>#DIV/0!</v>
      </c>
      <c r="AV10" t="e">
        <f>'Security Hierarchy'!AV10*(1/6)+'Economic Hierarchy'!AV10*(1/2)+'Diplomatic Hiearachy'!AV10*(1/6)+'Informational Hierarchy'!AV40*(1/6)</f>
        <v>#DIV/0!</v>
      </c>
      <c r="AW10" t="e">
        <f>'Security Hierarchy'!AW10*(1/6)+'Economic Hierarchy'!AW10*(1/2)+'Diplomatic Hiearachy'!AW10*(1/6)+'Informational Hierarchy'!AW40*(1/6)</f>
        <v>#DIV/0!</v>
      </c>
    </row>
    <row r="11" spans="1:49" x14ac:dyDescent="0.25">
      <c r="A11">
        <v>1999</v>
      </c>
      <c r="B11" t="e">
        <f>'Security Hierarchy'!B11*(1/6)+'Economic Hierarchy'!B11*(1/2)+'Diplomatic Hiearachy'!B11*(1/6)+'Informational Hierarchy'!B41*(1/6)</f>
        <v>#DIV/0!</v>
      </c>
      <c r="C11" t="e">
        <f>'Security Hierarchy'!C11*(1/6)+'Economic Hierarchy'!C11*(1/2)+'Diplomatic Hiearachy'!C11*(1/6)+'Informational Hierarchy'!C41*(1/6)</f>
        <v>#DIV/0!</v>
      </c>
      <c r="D11" t="e">
        <f>'Security Hierarchy'!D11*(1/6)+'Economic Hierarchy'!D11*(1/2)+'Diplomatic Hiearachy'!D11*(1/6)+'Informational Hierarchy'!D41*(1/6)</f>
        <v>#DIV/0!</v>
      </c>
      <c r="E11" t="e">
        <f>'Security Hierarchy'!E11*(1/6)+'Economic Hierarchy'!E11*(1/2)+'Diplomatic Hiearachy'!E11*(1/6)+'Informational Hierarchy'!E41*(1/6)</f>
        <v>#DIV/0!</v>
      </c>
      <c r="F11" t="e">
        <f>'Security Hierarchy'!F11*(1/6)+'Economic Hierarchy'!F11*(1/2)+'Diplomatic Hiearachy'!F11*(1/6)+'Informational Hierarchy'!F41*(1/6)</f>
        <v>#DIV/0!</v>
      </c>
      <c r="G11" t="e">
        <f>'Security Hierarchy'!G11*(1/6)+'Economic Hierarchy'!G11*(1/2)+'Diplomatic Hiearachy'!G11*(1/6)+'Informational Hierarchy'!G41*(1/6)</f>
        <v>#DIV/0!</v>
      </c>
      <c r="H11" t="e">
        <f>'Security Hierarchy'!H11*(1/6)+'Economic Hierarchy'!H11*(1/2)+'Diplomatic Hiearachy'!H11*(1/6)+'Informational Hierarchy'!H41*(1/6)</f>
        <v>#DIV/0!</v>
      </c>
      <c r="I11" t="e">
        <f>'Security Hierarchy'!I11*(1/6)+'Economic Hierarchy'!I11*(1/2)+'Diplomatic Hiearachy'!I11*(1/6)+'Informational Hierarchy'!I41*(1/6)</f>
        <v>#DIV/0!</v>
      </c>
      <c r="J11" t="e">
        <f>'Security Hierarchy'!J11*(1/6)+'Economic Hierarchy'!J11*(1/2)+'Diplomatic Hiearachy'!J11*(1/6)+'Informational Hierarchy'!J41*(1/6)</f>
        <v>#DIV/0!</v>
      </c>
      <c r="K11" t="e">
        <f>'Security Hierarchy'!K11*(1/6)+'Economic Hierarchy'!K11*(1/2)+'Diplomatic Hiearachy'!K11*(1/6)+'Informational Hierarchy'!K41*(1/6)</f>
        <v>#DIV/0!</v>
      </c>
      <c r="L11" t="e">
        <f>'Security Hierarchy'!L11*(1/6)+'Economic Hierarchy'!L11*(1/2)+'Diplomatic Hiearachy'!L11*(1/6)+'Informational Hierarchy'!L41*(1/6)</f>
        <v>#DIV/0!</v>
      </c>
      <c r="M11" t="e">
        <f>'Security Hierarchy'!M11*(1/6)+'Economic Hierarchy'!M11*(1/2)+'Diplomatic Hiearachy'!M11*(1/6)+'Informational Hierarchy'!M41*(1/6)</f>
        <v>#DIV/0!</v>
      </c>
      <c r="N11" t="e">
        <f>'Security Hierarchy'!N11*(1/6)+'Economic Hierarchy'!N11*(1/2)+'Diplomatic Hiearachy'!N11*(1/6)+'Informational Hierarchy'!N41*(1/6)</f>
        <v>#DIV/0!</v>
      </c>
      <c r="O11" t="e">
        <f>'Security Hierarchy'!O11*(1/6)+'Economic Hierarchy'!O11*(1/2)+'Diplomatic Hiearachy'!O11*(1/6)+'Informational Hierarchy'!O41*(1/6)</f>
        <v>#DIV/0!</v>
      </c>
      <c r="P11" t="e">
        <f>'Security Hierarchy'!P11*(1/6)+'Economic Hierarchy'!P11*(1/2)+'Diplomatic Hiearachy'!P11*(1/6)+'Informational Hierarchy'!P41*(1/6)</f>
        <v>#DIV/0!</v>
      </c>
      <c r="Q11" t="e">
        <f>'Security Hierarchy'!Q11*(1/6)+'Economic Hierarchy'!Q11*(1/2)+'Diplomatic Hiearachy'!Q11*(1/6)+'Informational Hierarchy'!Q41*(1/6)</f>
        <v>#DIV/0!</v>
      </c>
      <c r="R11" t="e">
        <f>'Security Hierarchy'!R11*(1/6)+'Economic Hierarchy'!R11*(1/2)+'Diplomatic Hiearachy'!R11*(1/6)+'Informational Hierarchy'!R41*(1/6)</f>
        <v>#DIV/0!</v>
      </c>
      <c r="S11" t="e">
        <f>'Security Hierarchy'!S11*(1/6)+'Economic Hierarchy'!S11*(1/2)+'Diplomatic Hiearachy'!S11*(1/6)+'Informational Hierarchy'!S41*(1/6)</f>
        <v>#DIV/0!</v>
      </c>
      <c r="T11" t="e">
        <f>'Security Hierarchy'!T11*(1/6)+'Economic Hierarchy'!T11*(1/2)+'Diplomatic Hiearachy'!T11*(1/6)+'Informational Hierarchy'!T41*(1/6)</f>
        <v>#DIV/0!</v>
      </c>
      <c r="U11" t="e">
        <f>'Security Hierarchy'!U11*(1/6)+'Economic Hierarchy'!U11*(1/2)+'Diplomatic Hiearachy'!U11*(1/6)+'Informational Hierarchy'!U41*(1/6)</f>
        <v>#DIV/0!</v>
      </c>
      <c r="V11" t="e">
        <f>'Security Hierarchy'!V11*(1/6)+'Economic Hierarchy'!V11*(1/2)+'Diplomatic Hiearachy'!V11*(1/6)+'Informational Hierarchy'!V41*(1/6)</f>
        <v>#DIV/0!</v>
      </c>
      <c r="W11" t="e">
        <f>'Security Hierarchy'!W11*(1/6)+'Economic Hierarchy'!W11*(1/2)+'Diplomatic Hiearachy'!W11*(1/6)+'Informational Hierarchy'!W41*(1/6)</f>
        <v>#DIV/0!</v>
      </c>
      <c r="X11" t="e">
        <f>'Security Hierarchy'!X11*(1/6)+'Economic Hierarchy'!X11*(1/2)+'Diplomatic Hiearachy'!X11*(1/6)+'Informational Hierarchy'!X41*(1/6)</f>
        <v>#DIV/0!</v>
      </c>
      <c r="Y11" t="e">
        <f>'Security Hierarchy'!Y11*(1/6)+'Economic Hierarchy'!Y11*(1/2)+'Diplomatic Hiearachy'!Y11*(1/6)+'Informational Hierarchy'!Y41*(1/6)</f>
        <v>#DIV/0!</v>
      </c>
      <c r="Z11" t="e">
        <f>'Security Hierarchy'!Z11*(1/6)+'Economic Hierarchy'!Z11*(1/2)+'Diplomatic Hiearachy'!Z11*(1/6)+'Informational Hierarchy'!Z41*(1/6)</f>
        <v>#DIV/0!</v>
      </c>
      <c r="AA11" t="e">
        <f>'Security Hierarchy'!AA11*(1/6)+'Economic Hierarchy'!AA11*(1/2)+'Diplomatic Hiearachy'!AA11*(1/6)+'Informational Hierarchy'!AA41*(1/6)</f>
        <v>#DIV/0!</v>
      </c>
      <c r="AB11" t="e">
        <f>'Security Hierarchy'!AB11*(1/6)+'Economic Hierarchy'!AB11*(1/2)+'Diplomatic Hiearachy'!AB11*(1/6)+'Informational Hierarchy'!AB41*(1/6)</f>
        <v>#DIV/0!</v>
      </c>
      <c r="AC11" t="e">
        <f>'Security Hierarchy'!AC11*(1/6)+'Economic Hierarchy'!AC11*(1/2)+'Diplomatic Hiearachy'!AC11*(1/6)+'Informational Hierarchy'!AC41*(1/6)</f>
        <v>#DIV/0!</v>
      </c>
      <c r="AD11" t="e">
        <f>'Security Hierarchy'!AD11*(1/6)+'Economic Hierarchy'!AD11*(1/2)+'Diplomatic Hiearachy'!AD11*(1/6)+'Informational Hierarchy'!AD41*(1/6)</f>
        <v>#DIV/0!</v>
      </c>
      <c r="AE11" t="e">
        <f>'Security Hierarchy'!AE11*(1/6)+'Economic Hierarchy'!AE11*(1/2)+'Diplomatic Hiearachy'!AE11*(1/6)+'Informational Hierarchy'!AE41*(1/6)</f>
        <v>#DIV/0!</v>
      </c>
      <c r="AF11" t="e">
        <f>'Security Hierarchy'!AF11*(1/6)+'Economic Hierarchy'!AF11*(1/2)+'Diplomatic Hiearachy'!AF11*(1/6)+'Informational Hierarchy'!AF41*(1/6)</f>
        <v>#DIV/0!</v>
      </c>
      <c r="AG11" t="e">
        <f>'Security Hierarchy'!AG11*(1/6)+'Economic Hierarchy'!AG11*(1/2)+'Diplomatic Hiearachy'!AG11*(1/6)+'Informational Hierarchy'!AG41*(1/6)</f>
        <v>#DIV/0!</v>
      </c>
      <c r="AH11" t="e">
        <f>'Security Hierarchy'!AH11*(1/6)+'Economic Hierarchy'!AH11*(1/2)+'Diplomatic Hiearachy'!AH11*(1/6)+'Informational Hierarchy'!AH41*(1/6)</f>
        <v>#DIV/0!</v>
      </c>
      <c r="AI11" t="e">
        <f>'Security Hierarchy'!AI11*(1/6)+'Economic Hierarchy'!AI11*(1/2)+'Diplomatic Hiearachy'!AI11*(1/6)+'Informational Hierarchy'!AI41*(1/6)</f>
        <v>#DIV/0!</v>
      </c>
      <c r="AJ11" t="e">
        <f>'Security Hierarchy'!AJ11*(1/6)+'Economic Hierarchy'!AJ11*(1/2)+'Diplomatic Hiearachy'!AJ11*(1/6)+'Informational Hierarchy'!AJ41*(1/6)</f>
        <v>#DIV/0!</v>
      </c>
      <c r="AK11" t="e">
        <f>'Security Hierarchy'!AK11*(1/6)+'Economic Hierarchy'!AK11*(1/2)+'Diplomatic Hiearachy'!AK11*(1/6)+'Informational Hierarchy'!AK41*(1/6)</f>
        <v>#DIV/0!</v>
      </c>
      <c r="AL11" t="e">
        <f>'Security Hierarchy'!AL11*(1/6)+'Economic Hierarchy'!AL11*(1/2)+'Diplomatic Hiearachy'!AL11*(1/6)+'Informational Hierarchy'!AL41*(1/6)</f>
        <v>#DIV/0!</v>
      </c>
      <c r="AM11" t="e">
        <f>'Security Hierarchy'!AM11*(1/6)+'Economic Hierarchy'!AM11*(1/2)+'Diplomatic Hiearachy'!AM11*(1/6)+'Informational Hierarchy'!AM41*(1/6)</f>
        <v>#DIV/0!</v>
      </c>
      <c r="AN11" t="e">
        <f>'Security Hierarchy'!AN11*(1/6)+'Economic Hierarchy'!AN11*(1/2)+'Diplomatic Hiearachy'!AN11*(1/6)+'Informational Hierarchy'!AN41*(1/6)</f>
        <v>#DIV/0!</v>
      </c>
      <c r="AO11" t="e">
        <f>'Security Hierarchy'!AO11*(1/6)+'Economic Hierarchy'!AO11*(1/2)+'Diplomatic Hiearachy'!AO11*(1/6)+'Informational Hierarchy'!AO41*(1/6)</f>
        <v>#DIV/0!</v>
      </c>
      <c r="AP11" t="e">
        <f>'Security Hierarchy'!AP11*(1/6)+'Economic Hierarchy'!AP11*(1/2)+'Diplomatic Hiearachy'!AP11*(1/6)+'Informational Hierarchy'!AP41*(1/6)</f>
        <v>#DIV/0!</v>
      </c>
      <c r="AQ11" t="e">
        <f>'Security Hierarchy'!AQ11*(1/6)+'Economic Hierarchy'!AQ11*(1/2)+'Diplomatic Hiearachy'!AQ11*(1/6)+'Informational Hierarchy'!AQ41*(1/6)</f>
        <v>#DIV/0!</v>
      </c>
      <c r="AR11" t="e">
        <f>'Security Hierarchy'!AR11*(1/6)+'Economic Hierarchy'!AR11*(1/2)+'Diplomatic Hiearachy'!AR11*(1/6)+'Informational Hierarchy'!AR41*(1/6)</f>
        <v>#DIV/0!</v>
      </c>
      <c r="AS11" t="e">
        <f>'Security Hierarchy'!AS11*(1/6)+'Economic Hierarchy'!AS11*(1/2)+'Diplomatic Hiearachy'!AS11*(1/6)+'Informational Hierarchy'!AS41*(1/6)</f>
        <v>#DIV/0!</v>
      </c>
      <c r="AT11" t="e">
        <f>'Security Hierarchy'!AT11*(1/6)+'Economic Hierarchy'!AT11*(1/2)+'Diplomatic Hiearachy'!AT11*(1/6)+'Informational Hierarchy'!AT41*(1/6)</f>
        <v>#DIV/0!</v>
      </c>
      <c r="AU11" t="e">
        <f>'Security Hierarchy'!AU11*(1/6)+'Economic Hierarchy'!AU11*(1/2)+'Diplomatic Hiearachy'!AU11*(1/6)+'Informational Hierarchy'!AU41*(1/6)</f>
        <v>#DIV/0!</v>
      </c>
      <c r="AV11" t="e">
        <f>'Security Hierarchy'!AV11*(1/6)+'Economic Hierarchy'!AV11*(1/2)+'Diplomatic Hiearachy'!AV11*(1/6)+'Informational Hierarchy'!AV41*(1/6)</f>
        <v>#DIV/0!</v>
      </c>
      <c r="AW11" t="e">
        <f>'Security Hierarchy'!AW11*(1/6)+'Economic Hierarchy'!AW11*(1/2)+'Diplomatic Hiearachy'!AW11*(1/6)+'Informational Hierarchy'!AW41*(1/6)</f>
        <v>#DIV/0!</v>
      </c>
    </row>
    <row r="12" spans="1:49" x14ac:dyDescent="0.25">
      <c r="A12">
        <v>2000</v>
      </c>
      <c r="B12">
        <f>'Security Hierarchy'!B12*(1/6)+'Economic Hierarchy'!B12*(1/2)+'Diplomatic Hiearachy'!B12*(1/6)+'Informational Hierarchy'!B42*(1/6)</f>
        <v>0.12822379166666684</v>
      </c>
      <c r="C12">
        <f>'Security Hierarchy'!C12*(1/6)+'Economic Hierarchy'!C12*(1/2)+'Diplomatic Hiearachy'!C12*(1/6)+'Informational Hierarchy'!C42*(1/6)</f>
        <v>0.1874739194444445</v>
      </c>
      <c r="D12">
        <f>'Security Hierarchy'!D12*(1/6)+'Economic Hierarchy'!D12*(1/2)+'Diplomatic Hiearachy'!D12*(1/6)+'Informational Hierarchy'!D42*(1/6)</f>
        <v>0.1540887985183762</v>
      </c>
      <c r="E12">
        <f>'Security Hierarchy'!E12*(1/6)+'Economic Hierarchy'!E12*(1/2)+'Diplomatic Hiearachy'!E12*(1/6)+'Informational Hierarchy'!E42*(1/6)</f>
        <v>0.20614126388888901</v>
      </c>
      <c r="F12">
        <f>'Security Hierarchy'!F12*(1/6)+'Economic Hierarchy'!F12*(1/2)+'Diplomatic Hiearachy'!F12*(1/6)+'Informational Hierarchy'!F42*(1/6)</f>
        <v>8.3072600000000163E-2</v>
      </c>
      <c r="G12">
        <f>'Security Hierarchy'!G12*(1/6)+'Economic Hierarchy'!G12*(1/2)+'Diplomatic Hiearachy'!G12*(1/6)+'Informational Hierarchy'!G42*(1/6)</f>
        <v>0.26509055442700658</v>
      </c>
      <c r="H12">
        <f>'Security Hierarchy'!H12*(1/6)+'Economic Hierarchy'!H12*(1/2)+'Diplomatic Hiearachy'!H12*(1/6)+'Informational Hierarchy'!H42*(1/6)</f>
        <v>0.11069928611111116</v>
      </c>
      <c r="I12">
        <f>'Security Hierarchy'!I12*(1/6)+'Economic Hierarchy'!I12*(1/2)+'Diplomatic Hiearachy'!I12*(1/6)+'Informational Hierarchy'!I42*(1/6)</f>
        <v>9.6603260783422823E-2</v>
      </c>
      <c r="J12" t="e">
        <f>'Security Hierarchy'!J12*(1/6)+'Economic Hierarchy'!J12*(1/2)+'Diplomatic Hiearachy'!J12*(1/6)+'Informational Hierarchy'!J42*(1/6)</f>
        <v>#DIV/0!</v>
      </c>
      <c r="K12">
        <f>'Security Hierarchy'!K12*(1/6)+'Economic Hierarchy'!K12*(1/2)+'Diplomatic Hiearachy'!K12*(1/6)+'Informational Hierarchy'!K42*(1/6)</f>
        <v>0.11769987432412096</v>
      </c>
      <c r="L12">
        <f>'Security Hierarchy'!L12*(1/6)+'Economic Hierarchy'!L12*(1/2)+'Diplomatic Hiearachy'!L12*(1/6)+'Informational Hierarchy'!L42*(1/6)</f>
        <v>0.15772592886716502</v>
      </c>
      <c r="M12">
        <f>'Security Hierarchy'!M12*(1/6)+'Economic Hierarchy'!M12*(1/2)+'Diplomatic Hiearachy'!M12*(1/6)+'Informational Hierarchy'!M42*(1/6)</f>
        <v>0.1816952266063839</v>
      </c>
      <c r="N12">
        <f>'Security Hierarchy'!N12*(1/6)+'Economic Hierarchy'!N12*(1/2)+'Diplomatic Hiearachy'!N12*(1/6)+'Informational Hierarchy'!N42*(1/6)</f>
        <v>7.919479246432351E-2</v>
      </c>
      <c r="O12">
        <f>'Security Hierarchy'!O12*(1/6)+'Economic Hierarchy'!O12*(1/2)+'Diplomatic Hiearachy'!O12*(1/6)+'Informational Hierarchy'!O42*(1/6)</f>
        <v>0.14033354198254655</v>
      </c>
      <c r="P12">
        <f>'Security Hierarchy'!P12*(1/6)+'Economic Hierarchy'!P12*(1/2)+'Diplomatic Hiearachy'!P12*(1/6)+'Informational Hierarchy'!P42*(1/6)</f>
        <v>0.30700540223090494</v>
      </c>
      <c r="Q12">
        <f>'Security Hierarchy'!Q12*(1/6)+'Economic Hierarchy'!Q12*(1/2)+'Diplomatic Hiearachy'!Q12*(1/6)+'Informational Hierarchy'!Q42*(1/6)</f>
        <v>0.13163100555555565</v>
      </c>
      <c r="R12">
        <f>'Security Hierarchy'!R12*(1/6)+'Economic Hierarchy'!R12*(1/2)+'Diplomatic Hiearachy'!R12*(1/6)+'Informational Hierarchy'!R42*(1/6)</f>
        <v>0.33953566084997672</v>
      </c>
      <c r="S12">
        <f>'Security Hierarchy'!S12*(1/6)+'Economic Hierarchy'!S12*(1/2)+'Diplomatic Hiearachy'!S12*(1/6)+'Informational Hierarchy'!S42*(1/6)</f>
        <v>0.23305750414347381</v>
      </c>
      <c r="T12">
        <f>'Security Hierarchy'!T12*(1/6)+'Economic Hierarchy'!T12*(1/2)+'Diplomatic Hiearachy'!T12*(1/6)+'Informational Hierarchy'!T42*(1/6)</f>
        <v>0.1547337714745361</v>
      </c>
      <c r="U12">
        <f>'Security Hierarchy'!U12*(1/6)+'Economic Hierarchy'!U12*(1/2)+'Diplomatic Hiearachy'!U12*(1/6)+'Informational Hierarchy'!U42*(1/6)</f>
        <v>0.2822599027777779</v>
      </c>
      <c r="V12">
        <f>'Security Hierarchy'!V12*(1/6)+'Economic Hierarchy'!V12*(1/2)+'Diplomatic Hiearachy'!V12*(1/6)+'Informational Hierarchy'!V42*(1/6)</f>
        <v>0.24674339205213269</v>
      </c>
      <c r="W12">
        <f>'Security Hierarchy'!W12*(1/6)+'Economic Hierarchy'!W12*(1/2)+'Diplomatic Hiearachy'!W12*(1/6)+'Informational Hierarchy'!W42*(1/6)</f>
        <v>0.36646992685876106</v>
      </c>
      <c r="X12">
        <f>'Security Hierarchy'!X12*(1/6)+'Economic Hierarchy'!X12*(1/2)+'Diplomatic Hiearachy'!X12*(1/6)+'Informational Hierarchy'!X42*(1/6)</f>
        <v>0.13759198055555566</v>
      </c>
      <c r="Y12">
        <f>'Security Hierarchy'!Y12*(1/6)+'Economic Hierarchy'!Y12*(1/2)+'Diplomatic Hiearachy'!Y12*(1/6)+'Informational Hierarchy'!Y42*(1/6)</f>
        <v>0.12066882222222233</v>
      </c>
      <c r="Z12">
        <f>'Security Hierarchy'!Z12*(1/6)+'Economic Hierarchy'!Z12*(1/2)+'Diplomatic Hiearachy'!Z12*(1/6)+'Informational Hierarchy'!Z42*(1/6)</f>
        <v>9.9194154154924136E-2</v>
      </c>
      <c r="AA12">
        <f>'Security Hierarchy'!AA12*(1/6)+'Economic Hierarchy'!AA12*(1/2)+'Diplomatic Hiearachy'!AA12*(1/6)+'Informational Hierarchy'!AA42*(1/6)</f>
        <v>9.3762798835077682E-2</v>
      </c>
      <c r="AB12">
        <f>'Security Hierarchy'!AB12*(1/6)+'Economic Hierarchy'!AB12*(1/2)+'Diplomatic Hiearachy'!AB12*(1/6)+'Informational Hierarchy'!AB42*(1/6)</f>
        <v>0.13668740190365022</v>
      </c>
      <c r="AC12">
        <f>'Security Hierarchy'!AC12*(1/6)+'Economic Hierarchy'!AC12*(1/2)+'Diplomatic Hiearachy'!AC12*(1/6)+'Informational Hierarchy'!AC42*(1/6)</f>
        <v>0.18647055555555556</v>
      </c>
      <c r="AD12">
        <f>'Security Hierarchy'!AD12*(1/6)+'Economic Hierarchy'!AD12*(1/2)+'Diplomatic Hiearachy'!AD12*(1/6)+'Informational Hierarchy'!AD42*(1/6)</f>
        <v>0.17597080003097004</v>
      </c>
      <c r="AE12">
        <f>'Security Hierarchy'!AE12*(1/6)+'Economic Hierarchy'!AE12*(1/2)+'Diplomatic Hiearachy'!AE12*(1/6)+'Informational Hierarchy'!AE42*(1/6)</f>
        <v>0.13522734444444451</v>
      </c>
      <c r="AF12" t="e">
        <f>'Security Hierarchy'!AF12*(1/6)+'Economic Hierarchy'!AF12*(1/2)+'Diplomatic Hiearachy'!AF12*(1/6)+'Informational Hierarchy'!AF42*(1/6)</f>
        <v>#DIV/0!</v>
      </c>
      <c r="AG12">
        <f>'Security Hierarchy'!AG12*(1/6)+'Economic Hierarchy'!AG12*(1/2)+'Diplomatic Hiearachy'!AG12*(1/6)+'Informational Hierarchy'!AG42*(1/6)</f>
        <v>0.31450302551440162</v>
      </c>
      <c r="AH12">
        <f>'Security Hierarchy'!AH12*(1/6)+'Economic Hierarchy'!AH12*(1/2)+'Diplomatic Hiearachy'!AH12*(1/6)+'Informational Hierarchy'!AH42*(1/6)</f>
        <v>0.28223048611111112</v>
      </c>
      <c r="AI12">
        <f>'Security Hierarchy'!AI12*(1/6)+'Economic Hierarchy'!AI12*(1/2)+'Diplomatic Hiearachy'!AI12*(1/6)+'Informational Hierarchy'!AI42*(1/6)</f>
        <v>0.20530126209357596</v>
      </c>
      <c r="AJ12">
        <f>'Security Hierarchy'!AJ12*(1/6)+'Economic Hierarchy'!AJ12*(1/2)+'Diplomatic Hiearachy'!AJ12*(1/6)+'Informational Hierarchy'!AJ42*(1/6)</f>
        <v>0.23791602507491127</v>
      </c>
      <c r="AK12">
        <f>'Security Hierarchy'!AK12*(1/6)+'Economic Hierarchy'!AK12*(1/2)+'Diplomatic Hiearachy'!AK12*(1/6)+'Informational Hierarchy'!AK42*(1/6)</f>
        <v>0.15291612276002878</v>
      </c>
      <c r="AL12">
        <f>'Security Hierarchy'!AL12*(1/6)+'Economic Hierarchy'!AL12*(1/2)+'Diplomatic Hiearachy'!AL12*(1/6)+'Informational Hierarchy'!AL42*(1/6)</f>
        <v>8.6674380555555652E-2</v>
      </c>
      <c r="AM12">
        <f>'Security Hierarchy'!AM12*(1/6)+'Economic Hierarchy'!AM12*(1/2)+'Diplomatic Hiearachy'!AM12*(1/6)+'Informational Hierarchy'!AM42*(1/6)</f>
        <v>0.10684395857136586</v>
      </c>
      <c r="AN12">
        <f>'Security Hierarchy'!AN12*(1/6)+'Economic Hierarchy'!AN12*(1/2)+'Diplomatic Hiearachy'!AN12*(1/6)+'Informational Hierarchy'!AN42*(1/6)</f>
        <v>0.14989450552423261</v>
      </c>
      <c r="AO12">
        <f>'Security Hierarchy'!AO12*(1/6)+'Economic Hierarchy'!AO12*(1/2)+'Diplomatic Hiearachy'!AO12*(1/6)+'Informational Hierarchy'!AO42*(1/6)</f>
        <v>0.28402875612909817</v>
      </c>
      <c r="AP12">
        <f>'Security Hierarchy'!AP12*(1/6)+'Economic Hierarchy'!AP12*(1/2)+'Diplomatic Hiearachy'!AP12*(1/6)+'Informational Hierarchy'!AP42*(1/6)</f>
        <v>0.14204838626579022</v>
      </c>
      <c r="AQ12">
        <f>'Security Hierarchy'!AQ12*(1/6)+'Economic Hierarchy'!AQ12*(1/2)+'Diplomatic Hiearachy'!AQ12*(1/6)+'Informational Hierarchy'!AQ42*(1/6)</f>
        <v>0.17244611111111113</v>
      </c>
      <c r="AR12">
        <f>'Security Hierarchy'!AR12*(1/6)+'Economic Hierarchy'!AR12*(1/2)+'Diplomatic Hiearachy'!AR12*(1/6)+'Informational Hierarchy'!AR42*(1/6)</f>
        <v>0.14818258055555567</v>
      </c>
      <c r="AS12">
        <f>'Security Hierarchy'!AS12*(1/6)+'Economic Hierarchy'!AS12*(1/2)+'Diplomatic Hiearachy'!AS12*(1/6)+'Informational Hierarchy'!AS42*(1/6)</f>
        <v>0.35441935277777781</v>
      </c>
      <c r="AT12">
        <f>'Security Hierarchy'!AT12*(1/6)+'Economic Hierarchy'!AT12*(1/2)+'Diplomatic Hiearachy'!AT12*(1/6)+'Informational Hierarchy'!AT42*(1/6)</f>
        <v>0.14934837222222233</v>
      </c>
      <c r="AU12">
        <f>'Security Hierarchy'!AU12*(1/6)+'Economic Hierarchy'!AU12*(1/2)+'Diplomatic Hiearachy'!AU12*(1/6)+'Informational Hierarchy'!AU42*(1/6)</f>
        <v>0.40866294534797859</v>
      </c>
      <c r="AV12">
        <f>'Security Hierarchy'!AV12*(1/6)+'Economic Hierarchy'!AV12*(1/2)+'Diplomatic Hiearachy'!AV12*(1/6)+'Informational Hierarchy'!AV42*(1/6)</f>
        <v>0.14866642222222232</v>
      </c>
      <c r="AW12">
        <f>'Security Hierarchy'!AW12*(1/6)+'Economic Hierarchy'!AW12*(1/2)+'Diplomatic Hiearachy'!AW12*(1/6)+'Informational Hierarchy'!AW42*(1/6)</f>
        <v>0.15494943055555566</v>
      </c>
    </row>
    <row r="13" spans="1:49" x14ac:dyDescent="0.25">
      <c r="A13">
        <v>2001</v>
      </c>
      <c r="B13">
        <f>'Security Hierarchy'!B13*(1/6)+'Economic Hierarchy'!B13*(1/2)+'Diplomatic Hiearachy'!B13*(1/6)+'Informational Hierarchy'!B43*(1/6)</f>
        <v>0.11590117500000016</v>
      </c>
      <c r="C13">
        <f>'Security Hierarchy'!C13*(1/6)+'Economic Hierarchy'!C13*(1/2)+'Diplomatic Hiearachy'!C13*(1/6)+'Informational Hierarchy'!C43*(1/6)</f>
        <v>0.18966847777777782</v>
      </c>
      <c r="D13">
        <f>'Security Hierarchy'!D13*(1/6)+'Economic Hierarchy'!D13*(1/2)+'Diplomatic Hiearachy'!D13*(1/6)+'Informational Hierarchy'!D43*(1/6)</f>
        <v>0.13693089922281232</v>
      </c>
      <c r="E13">
        <f>'Security Hierarchy'!E13*(1/6)+'Economic Hierarchy'!E13*(1/2)+'Diplomatic Hiearachy'!E13*(1/6)+'Informational Hierarchy'!E43*(1/6)</f>
        <v>0.18417058055555569</v>
      </c>
      <c r="F13">
        <f>'Security Hierarchy'!F13*(1/6)+'Economic Hierarchy'!F13*(1/2)+'Diplomatic Hiearachy'!F13*(1/6)+'Informational Hierarchy'!F43*(1/6)</f>
        <v>7.5305683333333498E-2</v>
      </c>
      <c r="G13">
        <f>'Security Hierarchy'!G13*(1/6)+'Economic Hierarchy'!G13*(1/2)+'Diplomatic Hiearachy'!G13*(1/6)+'Informational Hierarchy'!G43*(1/6)</f>
        <v>0.34854163278878858</v>
      </c>
      <c r="H13">
        <f>'Security Hierarchy'!H13*(1/6)+'Economic Hierarchy'!H13*(1/2)+'Diplomatic Hiearachy'!H13*(1/6)+'Informational Hierarchy'!H43*(1/6)</f>
        <v>0.10521447777777782</v>
      </c>
      <c r="I13">
        <f>'Security Hierarchy'!I13*(1/6)+'Economic Hierarchy'!I13*(1/2)+'Diplomatic Hiearachy'!I13*(1/6)+'Informational Hierarchy'!I43*(1/6)</f>
        <v>9.2128321950065928E-2</v>
      </c>
      <c r="J13" t="e">
        <f>'Security Hierarchy'!J13*(1/6)+'Economic Hierarchy'!J13*(1/2)+'Diplomatic Hiearachy'!J13*(1/6)+'Informational Hierarchy'!J43*(1/6)</f>
        <v>#DIV/0!</v>
      </c>
      <c r="K13">
        <f>'Security Hierarchy'!K13*(1/6)+'Economic Hierarchy'!K13*(1/2)+'Diplomatic Hiearachy'!K13*(1/6)+'Informational Hierarchy'!K43*(1/6)</f>
        <v>0.12064703511082286</v>
      </c>
      <c r="L13">
        <f>'Security Hierarchy'!L13*(1/6)+'Economic Hierarchy'!L13*(1/2)+'Diplomatic Hiearachy'!L13*(1/6)+'Informational Hierarchy'!L43*(1/6)</f>
        <v>0.24002664375658339</v>
      </c>
      <c r="M13">
        <f>'Security Hierarchy'!M13*(1/6)+'Economic Hierarchy'!M13*(1/2)+'Diplomatic Hiearachy'!M13*(1/6)+'Informational Hierarchy'!M43*(1/6)</f>
        <v>0.1683757318871954</v>
      </c>
      <c r="N13">
        <f>'Security Hierarchy'!N13*(1/6)+'Economic Hierarchy'!N13*(1/2)+'Diplomatic Hiearachy'!N13*(1/6)+'Informational Hierarchy'!N43*(1/6)</f>
        <v>0.1301632856891981</v>
      </c>
      <c r="O13">
        <f>'Security Hierarchy'!O13*(1/6)+'Economic Hierarchy'!O13*(1/2)+'Diplomatic Hiearachy'!O13*(1/6)+'Informational Hierarchy'!O43*(1/6)</f>
        <v>0.100004132313946</v>
      </c>
      <c r="P13">
        <f>'Security Hierarchy'!P13*(1/6)+'Economic Hierarchy'!P13*(1/2)+'Diplomatic Hiearachy'!P13*(1/6)+'Informational Hierarchy'!P43*(1/6)</f>
        <v>0.3130531951964437</v>
      </c>
      <c r="Q13">
        <f>'Security Hierarchy'!Q13*(1/6)+'Economic Hierarchy'!Q13*(1/2)+'Diplomatic Hiearachy'!Q13*(1/6)+'Informational Hierarchy'!Q43*(1/6)</f>
        <v>0.17177004722222233</v>
      </c>
      <c r="R13">
        <f>'Security Hierarchy'!R13*(1/6)+'Economic Hierarchy'!R13*(1/2)+'Diplomatic Hiearachy'!R13*(1/6)+'Informational Hierarchy'!R43*(1/6)</f>
        <v>0.37636785278074947</v>
      </c>
      <c r="S13">
        <f>'Security Hierarchy'!S13*(1/6)+'Economic Hierarchy'!S13*(1/2)+'Diplomatic Hiearachy'!S13*(1/6)+'Informational Hierarchy'!S43*(1/6)</f>
        <v>0.27107627744336826</v>
      </c>
      <c r="T13">
        <f>'Security Hierarchy'!T13*(1/6)+'Economic Hierarchy'!T13*(1/2)+'Diplomatic Hiearachy'!T13*(1/6)+'Informational Hierarchy'!T43*(1/6)</f>
        <v>0.25146609439355572</v>
      </c>
      <c r="U13">
        <f>'Security Hierarchy'!U13*(1/6)+'Economic Hierarchy'!U13*(1/2)+'Diplomatic Hiearachy'!U13*(1/6)+'Informational Hierarchy'!U43*(1/6)</f>
        <v>0.27322166944444459</v>
      </c>
      <c r="V13">
        <f>'Security Hierarchy'!V13*(1/6)+'Economic Hierarchy'!V13*(1/2)+'Diplomatic Hiearachy'!V13*(1/6)+'Informational Hierarchy'!V43*(1/6)</f>
        <v>0.24119433569650556</v>
      </c>
      <c r="W13">
        <f>'Security Hierarchy'!W13*(1/6)+'Economic Hierarchy'!W13*(1/2)+'Diplomatic Hiearachy'!W13*(1/6)+'Informational Hierarchy'!W43*(1/6)</f>
        <v>0.36175524251437391</v>
      </c>
      <c r="X13">
        <f>'Security Hierarchy'!X13*(1/6)+'Economic Hierarchy'!X13*(1/2)+'Diplomatic Hiearachy'!X13*(1/6)+'Informational Hierarchy'!X43*(1/6)</f>
        <v>0.16942456388888899</v>
      </c>
      <c r="Y13">
        <f>'Security Hierarchy'!Y13*(1/6)+'Economic Hierarchy'!Y13*(1/2)+'Diplomatic Hiearachy'!Y13*(1/6)+'Informational Hierarchy'!Y43*(1/6)</f>
        <v>0.14305555555555571</v>
      </c>
      <c r="Z13">
        <f>'Security Hierarchy'!Z13*(1/6)+'Economic Hierarchy'!Z13*(1/2)+'Diplomatic Hiearachy'!Z13*(1/6)+'Informational Hierarchy'!Z43*(1/6)</f>
        <v>0.14562680573098447</v>
      </c>
      <c r="AA13">
        <f>'Security Hierarchy'!AA13*(1/6)+'Economic Hierarchy'!AA13*(1/2)+'Diplomatic Hiearachy'!AA13*(1/6)+'Informational Hierarchy'!AA43*(1/6)</f>
        <v>0.14687005942593531</v>
      </c>
      <c r="AB13">
        <f>'Security Hierarchy'!AB13*(1/6)+'Economic Hierarchy'!AB13*(1/2)+'Diplomatic Hiearachy'!AB13*(1/6)+'Informational Hierarchy'!AB43*(1/6)</f>
        <v>0.17820098981092977</v>
      </c>
      <c r="AC13">
        <f>'Security Hierarchy'!AC13*(1/6)+'Economic Hierarchy'!AC13*(1/2)+'Diplomatic Hiearachy'!AC13*(1/6)+'Informational Hierarchy'!AC43*(1/6)</f>
        <v>0.21442462222222219</v>
      </c>
      <c r="AD13">
        <f>'Security Hierarchy'!AD13*(1/6)+'Economic Hierarchy'!AD13*(1/2)+'Diplomatic Hiearachy'!AD13*(1/6)+'Informational Hierarchy'!AD43*(1/6)</f>
        <v>0.16278642299628099</v>
      </c>
      <c r="AE13">
        <f>'Security Hierarchy'!AE13*(1/6)+'Economic Hierarchy'!AE13*(1/2)+'Diplomatic Hiearachy'!AE13*(1/6)+'Informational Hierarchy'!AE43*(1/6)</f>
        <v>0.1120573944444445</v>
      </c>
      <c r="AF13" t="e">
        <f>'Security Hierarchy'!AF13*(1/6)+'Economic Hierarchy'!AF13*(1/2)+'Diplomatic Hiearachy'!AF13*(1/6)+'Informational Hierarchy'!AF43*(1/6)</f>
        <v>#DIV/0!</v>
      </c>
      <c r="AG13">
        <f>'Security Hierarchy'!AG13*(1/6)+'Economic Hierarchy'!AG13*(1/2)+'Diplomatic Hiearachy'!AG13*(1/6)+'Informational Hierarchy'!AG43*(1/6)</f>
        <v>0.25505136796831723</v>
      </c>
      <c r="AH13">
        <f>'Security Hierarchy'!AH13*(1/6)+'Economic Hierarchy'!AH13*(1/2)+'Diplomatic Hiearachy'!AH13*(1/6)+'Informational Hierarchy'!AH43*(1/6)</f>
        <v>0.30369179722222228</v>
      </c>
      <c r="AI13">
        <f>'Security Hierarchy'!AI13*(1/6)+'Economic Hierarchy'!AI13*(1/2)+'Diplomatic Hiearachy'!AI13*(1/6)+'Informational Hierarchy'!AI43*(1/6)</f>
        <v>0.25351206940256216</v>
      </c>
      <c r="AJ13">
        <f>'Security Hierarchy'!AJ13*(1/6)+'Economic Hierarchy'!AJ13*(1/2)+'Diplomatic Hiearachy'!AJ13*(1/6)+'Informational Hierarchy'!AJ43*(1/6)</f>
        <v>0.23677903150102803</v>
      </c>
      <c r="AK13">
        <f>'Security Hierarchy'!AK13*(1/6)+'Economic Hierarchy'!AK13*(1/2)+'Diplomatic Hiearachy'!AK13*(1/6)+'Informational Hierarchy'!AK43*(1/6)</f>
        <v>0.13405293567926208</v>
      </c>
      <c r="AL13">
        <f>'Security Hierarchy'!AL13*(1/6)+'Economic Hierarchy'!AL13*(1/2)+'Diplomatic Hiearachy'!AL13*(1/6)+'Informational Hierarchy'!AL43*(1/6)</f>
        <v>0.134560738888889</v>
      </c>
      <c r="AM13">
        <f>'Security Hierarchy'!AM13*(1/6)+'Economic Hierarchy'!AM13*(1/2)+'Diplomatic Hiearachy'!AM13*(1/6)+'Informational Hierarchy'!AM43*(1/6)</f>
        <v>0.10563111096430482</v>
      </c>
      <c r="AN13">
        <f>'Security Hierarchy'!AN13*(1/6)+'Economic Hierarchy'!AN13*(1/2)+'Diplomatic Hiearachy'!AN13*(1/6)+'Informational Hierarchy'!AN43*(1/6)</f>
        <v>9.1346555648580421E-2</v>
      </c>
      <c r="AO13">
        <f>'Security Hierarchy'!AO13*(1/6)+'Economic Hierarchy'!AO13*(1/2)+'Diplomatic Hiearachy'!AO13*(1/6)+'Informational Hierarchy'!AO43*(1/6)</f>
        <v>0.32137154202239149</v>
      </c>
      <c r="AP13">
        <f>'Security Hierarchy'!AP13*(1/6)+'Economic Hierarchy'!AP13*(1/2)+'Diplomatic Hiearachy'!AP13*(1/6)+'Informational Hierarchy'!AP43*(1/6)</f>
        <v>0.16507732631621211</v>
      </c>
      <c r="AQ13">
        <f>'Security Hierarchy'!AQ13*(1/6)+'Economic Hierarchy'!AQ13*(1/2)+'Diplomatic Hiearachy'!AQ13*(1/6)+'Informational Hierarchy'!AQ43*(1/6)</f>
        <v>8.4212777777777831E-2</v>
      </c>
      <c r="AR13">
        <f>'Security Hierarchy'!AR13*(1/6)+'Economic Hierarchy'!AR13*(1/2)+'Diplomatic Hiearachy'!AR13*(1/6)+'Informational Hierarchy'!AR43*(1/6)</f>
        <v>0.12197388888888899</v>
      </c>
      <c r="AS13">
        <f>'Security Hierarchy'!AS13*(1/6)+'Economic Hierarchy'!AS13*(1/2)+'Diplomatic Hiearachy'!AS13*(1/6)+'Informational Hierarchy'!AS43*(1/6)</f>
        <v>0.34640522777777782</v>
      </c>
      <c r="AT13">
        <f>'Security Hierarchy'!AT13*(1/6)+'Economic Hierarchy'!AT13*(1/2)+'Diplomatic Hiearachy'!AT13*(1/6)+'Informational Hierarchy'!AT43*(1/6)</f>
        <v>0.17129789722222233</v>
      </c>
      <c r="AU13">
        <f>'Security Hierarchy'!AU13*(1/6)+'Economic Hierarchy'!AU13*(1/2)+'Diplomatic Hiearachy'!AU13*(1/6)+'Informational Hierarchy'!AU43*(1/6)</f>
        <v>0.40739122059784683</v>
      </c>
      <c r="AV13">
        <f>'Security Hierarchy'!AV13*(1/6)+'Economic Hierarchy'!AV13*(1/2)+'Diplomatic Hiearachy'!AV13*(1/6)+'Informational Hierarchy'!AV43*(1/6)</f>
        <v>9.559428888888899E-2</v>
      </c>
      <c r="AW13">
        <f>'Security Hierarchy'!AW13*(1/6)+'Economic Hierarchy'!AW13*(1/2)+'Diplomatic Hiearachy'!AW13*(1/6)+'Informational Hierarchy'!AW43*(1/6)</f>
        <v>0.11258388888888898</v>
      </c>
    </row>
    <row r="14" spans="1:49" x14ac:dyDescent="0.25">
      <c r="A14">
        <v>2002</v>
      </c>
      <c r="B14">
        <f>'Security Hierarchy'!B14*(1/6)+'Economic Hierarchy'!B14*(1/2)+'Diplomatic Hiearachy'!B14*(1/6)+'Informational Hierarchy'!B44*(1/6)</f>
        <v>9.5381841666666828E-2</v>
      </c>
      <c r="C14">
        <f>'Security Hierarchy'!C14*(1/6)+'Economic Hierarchy'!C14*(1/2)+'Diplomatic Hiearachy'!C14*(1/6)+'Informational Hierarchy'!C44*(1/6)</f>
        <v>0.12730380277777781</v>
      </c>
      <c r="D14">
        <f>'Security Hierarchy'!D14*(1/6)+'Economic Hierarchy'!D14*(1/2)+'Diplomatic Hiearachy'!D14*(1/6)+'Informational Hierarchy'!D44*(1/6)</f>
        <v>0.10792237664876753</v>
      </c>
      <c r="E14">
        <f>'Security Hierarchy'!E14*(1/6)+'Economic Hierarchy'!E14*(1/2)+'Diplomatic Hiearachy'!E14*(1/6)+'Informational Hierarchy'!E44*(1/6)</f>
        <v>0.14874371581315959</v>
      </c>
      <c r="F14">
        <f>'Security Hierarchy'!F14*(1/6)+'Economic Hierarchy'!F14*(1/2)+'Diplomatic Hiearachy'!F14*(1/6)+'Informational Hierarchy'!F44*(1/6)</f>
        <v>0.12332626028864066</v>
      </c>
      <c r="G14">
        <f>'Security Hierarchy'!G14*(1/6)+'Economic Hierarchy'!G14*(1/2)+'Diplomatic Hiearachy'!G14*(1/6)+'Informational Hierarchy'!G44*(1/6)</f>
        <v>0.25842823635304762</v>
      </c>
      <c r="H14">
        <f>'Security Hierarchy'!H14*(1/6)+'Economic Hierarchy'!H14*(1/2)+'Diplomatic Hiearachy'!H14*(1/6)+'Informational Hierarchy'!H44*(1/6)</f>
        <v>0.10845090639354441</v>
      </c>
      <c r="I14">
        <f>'Security Hierarchy'!I14*(1/6)+'Economic Hierarchy'!I14*(1/2)+'Diplomatic Hiearachy'!I14*(1/6)+'Informational Hierarchy'!I44*(1/6)</f>
        <v>0.15044391572671229</v>
      </c>
      <c r="J14">
        <f>'Security Hierarchy'!J14*(1/6)+'Economic Hierarchy'!J14*(1/2)+'Diplomatic Hiearachy'!J14*(1/6)+'Informational Hierarchy'!J44*(1/6)</f>
        <v>0.16778216380130287</v>
      </c>
      <c r="K14">
        <f>'Security Hierarchy'!K14*(1/6)+'Economic Hierarchy'!K14*(1/2)+'Diplomatic Hiearachy'!K14*(1/6)+'Informational Hierarchy'!K44*(1/6)</f>
        <v>0.1067764992945805</v>
      </c>
      <c r="L14">
        <f>'Security Hierarchy'!L14*(1/6)+'Economic Hierarchy'!L14*(1/2)+'Diplomatic Hiearachy'!L14*(1/6)+'Informational Hierarchy'!L44*(1/6)</f>
        <v>0.31289171895422141</v>
      </c>
      <c r="M14">
        <f>'Security Hierarchy'!M14*(1/6)+'Economic Hierarchy'!M14*(1/2)+'Diplomatic Hiearachy'!M14*(1/6)+'Informational Hierarchy'!M44*(1/6)</f>
        <v>0.27930459915205075</v>
      </c>
      <c r="N14">
        <f>'Security Hierarchy'!N14*(1/6)+'Economic Hierarchy'!N14*(1/2)+'Diplomatic Hiearachy'!N14*(1/6)+'Informational Hierarchy'!N44*(1/6)</f>
        <v>0.11134441551748803</v>
      </c>
      <c r="O14">
        <f>'Security Hierarchy'!O14*(1/6)+'Economic Hierarchy'!O14*(1/2)+'Diplomatic Hiearachy'!O14*(1/6)+'Informational Hierarchy'!O44*(1/6)</f>
        <v>0.18563839469831195</v>
      </c>
      <c r="P14">
        <f>'Security Hierarchy'!P14*(1/6)+'Economic Hierarchy'!P14*(1/2)+'Diplomatic Hiearachy'!P14*(1/6)+'Informational Hierarchy'!P44*(1/6)</f>
        <v>0.31721143520990619</v>
      </c>
      <c r="Q14">
        <f>'Security Hierarchy'!Q14*(1/6)+'Economic Hierarchy'!Q14*(1/2)+'Diplomatic Hiearachy'!Q14*(1/6)+'Informational Hierarchy'!Q44*(1/6)</f>
        <v>0.117769063888889</v>
      </c>
      <c r="R14">
        <f>'Security Hierarchy'!R14*(1/6)+'Economic Hierarchy'!R14*(1/2)+'Diplomatic Hiearachy'!R14*(1/6)+'Informational Hierarchy'!R44*(1/6)</f>
        <v>0.37933576357932425</v>
      </c>
      <c r="S14">
        <f>'Security Hierarchy'!S14*(1/6)+'Economic Hierarchy'!S14*(1/2)+'Diplomatic Hiearachy'!S14*(1/6)+'Informational Hierarchy'!S44*(1/6)</f>
        <v>0.32603070232846543</v>
      </c>
      <c r="T14">
        <f>'Security Hierarchy'!T14*(1/6)+'Economic Hierarchy'!T14*(1/2)+'Diplomatic Hiearachy'!T14*(1/6)+'Informational Hierarchy'!T44*(1/6)</f>
        <v>0.24319816883912831</v>
      </c>
      <c r="U14">
        <f>'Security Hierarchy'!U14*(1/6)+'Economic Hierarchy'!U14*(1/2)+'Diplomatic Hiearachy'!U14*(1/6)+'Informational Hierarchy'!U44*(1/6)</f>
        <v>0.32022244765673502</v>
      </c>
      <c r="V14">
        <f>'Security Hierarchy'!V14*(1/6)+'Economic Hierarchy'!V14*(1/2)+'Diplomatic Hiearachy'!V14*(1/6)+'Informational Hierarchy'!V44*(1/6)</f>
        <v>0.2039506527294408</v>
      </c>
      <c r="W14">
        <f>'Security Hierarchy'!W14*(1/6)+'Economic Hierarchy'!W14*(1/2)+'Diplomatic Hiearachy'!W14*(1/6)+'Informational Hierarchy'!W44*(1/6)</f>
        <v>0.38202712788618992</v>
      </c>
      <c r="X14">
        <f>'Security Hierarchy'!X14*(1/6)+'Economic Hierarchy'!X14*(1/2)+'Diplomatic Hiearachy'!X14*(1/6)+'Informational Hierarchy'!X44*(1/6)</f>
        <v>0.16231734770328993</v>
      </c>
      <c r="Y14">
        <f>'Security Hierarchy'!Y14*(1/6)+'Economic Hierarchy'!Y14*(1/2)+'Diplomatic Hiearachy'!Y14*(1/6)+'Informational Hierarchy'!Y44*(1/6)</f>
        <v>0.25532228721291128</v>
      </c>
      <c r="Z14">
        <f>'Security Hierarchy'!Z14*(1/6)+'Economic Hierarchy'!Z14*(1/2)+'Diplomatic Hiearachy'!Z14*(1/6)+'Informational Hierarchy'!Z44*(1/6)</f>
        <v>0.12340932396557032</v>
      </c>
      <c r="AA14">
        <f>'Security Hierarchy'!AA14*(1/6)+'Economic Hierarchy'!AA14*(1/2)+'Diplomatic Hiearachy'!AA14*(1/6)+'Informational Hierarchy'!AA44*(1/6)</f>
        <v>0.22058440469351126</v>
      </c>
      <c r="AB14">
        <f>'Security Hierarchy'!AB14*(1/6)+'Economic Hierarchy'!AB14*(1/2)+'Diplomatic Hiearachy'!AB14*(1/6)+'Informational Hierarchy'!AB44*(1/6)</f>
        <v>0.26908535179633675</v>
      </c>
      <c r="AC14">
        <f>'Security Hierarchy'!AC14*(1/6)+'Economic Hierarchy'!AC14*(1/2)+'Diplomatic Hiearachy'!AC14*(1/6)+'Informational Hierarchy'!AC44*(1/6)</f>
        <v>0.10735110833333333</v>
      </c>
      <c r="AD14">
        <f>'Security Hierarchy'!AD14*(1/6)+'Economic Hierarchy'!AD14*(1/2)+'Diplomatic Hiearachy'!AD14*(1/6)+'Informational Hierarchy'!AD44*(1/6)</f>
        <v>0.14360820671089491</v>
      </c>
      <c r="AE14">
        <f>'Security Hierarchy'!AE14*(1/6)+'Economic Hierarchy'!AE14*(1/2)+'Diplomatic Hiearachy'!AE14*(1/6)+'Informational Hierarchy'!AE44*(1/6)</f>
        <v>0.14247665277777782</v>
      </c>
      <c r="AF14" t="e">
        <f>'Security Hierarchy'!AF14*(1/6)+'Economic Hierarchy'!AF14*(1/2)+'Diplomatic Hiearachy'!AF14*(1/6)+'Informational Hierarchy'!AF44*(1/6)</f>
        <v>#DIV/0!</v>
      </c>
      <c r="AG14">
        <f>'Security Hierarchy'!AG14*(1/6)+'Economic Hierarchy'!AG14*(1/2)+'Diplomatic Hiearachy'!AG14*(1/6)+'Informational Hierarchy'!AG44*(1/6)</f>
        <v>0.31481465321623953</v>
      </c>
      <c r="AH14">
        <f>'Security Hierarchy'!AH14*(1/6)+'Economic Hierarchy'!AH14*(1/2)+'Diplomatic Hiearachy'!AH14*(1/6)+'Informational Hierarchy'!AH44*(1/6)</f>
        <v>0.36239501710117938</v>
      </c>
      <c r="AI14">
        <f>'Security Hierarchy'!AI14*(1/6)+'Economic Hierarchy'!AI14*(1/2)+'Diplomatic Hiearachy'!AI14*(1/6)+'Informational Hierarchy'!AI44*(1/6)</f>
        <v>0.29826971127117535</v>
      </c>
      <c r="AJ14">
        <f>'Security Hierarchy'!AJ14*(1/6)+'Economic Hierarchy'!AJ14*(1/2)+'Diplomatic Hiearachy'!AJ14*(1/6)+'Informational Hierarchy'!AJ44*(1/6)</f>
        <v>0.3427439052030346</v>
      </c>
      <c r="AK14">
        <f>'Security Hierarchy'!AK14*(1/6)+'Economic Hierarchy'!AK14*(1/2)+'Diplomatic Hiearachy'!AK14*(1/6)+'Informational Hierarchy'!AK44*(1/6)</f>
        <v>0.21276838616493876</v>
      </c>
      <c r="AL14">
        <f>'Security Hierarchy'!AL14*(1/6)+'Economic Hierarchy'!AL14*(1/2)+'Diplomatic Hiearachy'!AL14*(1/6)+'Informational Hierarchy'!AL44*(1/6)</f>
        <v>0.11690787586902551</v>
      </c>
      <c r="AM14">
        <f>'Security Hierarchy'!AM14*(1/6)+'Economic Hierarchy'!AM14*(1/2)+'Diplomatic Hiearachy'!AM14*(1/6)+'Informational Hierarchy'!AM44*(1/6)</f>
        <v>0.14551222441790054</v>
      </c>
      <c r="AN14">
        <f>'Security Hierarchy'!AN14*(1/6)+'Economic Hierarchy'!AN14*(1/2)+'Diplomatic Hiearachy'!AN14*(1/6)+'Informational Hierarchy'!AN44*(1/6)</f>
        <v>0.1798533732140099</v>
      </c>
      <c r="AO14">
        <f>'Security Hierarchy'!AO14*(1/6)+'Economic Hierarchy'!AO14*(1/2)+'Diplomatic Hiearachy'!AO14*(1/6)+'Informational Hierarchy'!AO44*(1/6)</f>
        <v>0.34426453613218155</v>
      </c>
      <c r="AP14">
        <f>'Security Hierarchy'!AP14*(1/6)+'Economic Hierarchy'!AP14*(1/2)+'Diplomatic Hiearachy'!AP14*(1/6)+'Informational Hierarchy'!AP44*(1/6)</f>
        <v>0.14529918630380595</v>
      </c>
      <c r="AQ14">
        <f>'Security Hierarchy'!AQ14*(1/6)+'Economic Hierarchy'!AQ14*(1/2)+'Diplomatic Hiearachy'!AQ14*(1/6)+'Informational Hierarchy'!AQ44*(1/6)</f>
        <v>0.12570061630974552</v>
      </c>
      <c r="AR14">
        <f>'Security Hierarchy'!AR14*(1/6)+'Economic Hierarchy'!AR14*(1/2)+'Diplomatic Hiearachy'!AR14*(1/6)+'Informational Hierarchy'!AR44*(1/6)</f>
        <v>0.18151771725636257</v>
      </c>
      <c r="AS14">
        <f>'Security Hierarchy'!AS14*(1/6)+'Economic Hierarchy'!AS14*(1/2)+'Diplomatic Hiearachy'!AS14*(1/6)+'Informational Hierarchy'!AS44*(1/6)</f>
        <v>0.41858154489447541</v>
      </c>
      <c r="AT14">
        <f>'Security Hierarchy'!AT14*(1/6)+'Economic Hierarchy'!AT14*(1/2)+'Diplomatic Hiearachy'!AT14*(1/6)+'Informational Hierarchy'!AT44*(1/6)</f>
        <v>0.14740254838764746</v>
      </c>
      <c r="AU14">
        <f>'Security Hierarchy'!AU14*(1/6)+'Economic Hierarchy'!AU14*(1/2)+'Diplomatic Hiearachy'!AU14*(1/6)+'Informational Hierarchy'!AU44*(1/6)</f>
        <v>0.4110293742133756</v>
      </c>
      <c r="AV14">
        <f>'Security Hierarchy'!AV14*(1/6)+'Economic Hierarchy'!AV14*(1/2)+'Diplomatic Hiearachy'!AV14*(1/6)+'Informational Hierarchy'!AV44*(1/6)</f>
        <v>0.14281113086592179</v>
      </c>
      <c r="AW14">
        <f>'Security Hierarchy'!AW14*(1/6)+'Economic Hierarchy'!AW14*(1/2)+'Diplomatic Hiearachy'!AW14*(1/6)+'Informational Hierarchy'!AW44*(1/6)</f>
        <v>0.21864663676288024</v>
      </c>
    </row>
    <row r="15" spans="1:49" x14ac:dyDescent="0.25">
      <c r="A15">
        <v>2003</v>
      </c>
      <c r="B15">
        <f>'Security Hierarchy'!B15*(1/6)+'Economic Hierarchy'!B15*(1/2)+'Diplomatic Hiearachy'!B15*(1/6)+'Informational Hierarchy'!B45*(1/6)</f>
        <v>9.5854040968342727E-2</v>
      </c>
      <c r="C15">
        <f>'Security Hierarchy'!C15*(1/6)+'Economic Hierarchy'!C15*(1/2)+'Diplomatic Hiearachy'!C15*(1/6)+'Informational Hierarchy'!C45*(1/6)</f>
        <v>0.14909221002482931</v>
      </c>
      <c r="D15">
        <f>'Security Hierarchy'!D15*(1/6)+'Economic Hierarchy'!D15*(1/2)+'Diplomatic Hiearachy'!D15*(1/6)+'Informational Hierarchy'!D45*(1/6)</f>
        <v>8.6417919380933045E-2</v>
      </c>
      <c r="E15">
        <f>'Security Hierarchy'!E15*(1/6)+'Economic Hierarchy'!E15*(1/2)+'Diplomatic Hiearachy'!E15*(1/6)+'Informational Hierarchy'!E45*(1/6)</f>
        <v>0.18725149225636256</v>
      </c>
      <c r="F15">
        <f>'Security Hierarchy'!F15*(1/6)+'Economic Hierarchy'!F15*(1/2)+'Diplomatic Hiearachy'!F15*(1/6)+'Informational Hierarchy'!F45*(1/6)</f>
        <v>0.13043803528864067</v>
      </c>
      <c r="G15">
        <f>'Security Hierarchy'!G15*(1/6)+'Economic Hierarchy'!G15*(1/2)+'Diplomatic Hiearachy'!G15*(1/6)+'Informational Hierarchy'!G45*(1/6)</f>
        <v>0.20163622878281984</v>
      </c>
      <c r="H15">
        <f>'Security Hierarchy'!H15*(1/6)+'Economic Hierarchy'!H15*(1/2)+'Diplomatic Hiearachy'!H15*(1/6)+'Informational Hierarchy'!H45*(1/6)</f>
        <v>9.108016123525764E-2</v>
      </c>
      <c r="I15">
        <f>'Security Hierarchy'!I15*(1/6)+'Economic Hierarchy'!I15*(1/2)+'Diplomatic Hiearachy'!I15*(1/6)+'Informational Hierarchy'!I45*(1/6)</f>
        <v>0.13617489677650799</v>
      </c>
      <c r="J15">
        <f>'Security Hierarchy'!J15*(1/6)+'Economic Hierarchy'!J15*(1/2)+'Diplomatic Hiearachy'!J15*(1/6)+'Informational Hierarchy'!J45*(1/6)</f>
        <v>0.13260313920299599</v>
      </c>
      <c r="K15">
        <f>'Security Hierarchy'!K15*(1/6)+'Economic Hierarchy'!K15*(1/2)+'Diplomatic Hiearachy'!K15*(1/6)+'Informational Hierarchy'!K45*(1/6)</f>
        <v>0.13515080031896728</v>
      </c>
      <c r="L15">
        <f>'Security Hierarchy'!L15*(1/6)+'Economic Hierarchy'!L15*(1/2)+'Diplomatic Hiearachy'!L15*(1/6)+'Informational Hierarchy'!L45*(1/6)</f>
        <v>0.18883242556313512</v>
      </c>
      <c r="M15">
        <f>'Security Hierarchy'!M15*(1/6)+'Economic Hierarchy'!M15*(1/2)+'Diplomatic Hiearachy'!M15*(1/6)+'Informational Hierarchy'!M45*(1/6)</f>
        <v>0.2233083087605689</v>
      </c>
      <c r="N15">
        <f>'Security Hierarchy'!N15*(1/6)+'Economic Hierarchy'!N15*(1/2)+'Diplomatic Hiearachy'!N15*(1/6)+'Informational Hierarchy'!N45*(1/6)</f>
        <v>7.8549232805835575E-2</v>
      </c>
      <c r="O15">
        <f>'Security Hierarchy'!O15*(1/6)+'Economic Hierarchy'!O15*(1/2)+'Diplomatic Hiearachy'!O15*(1/6)+'Informational Hierarchy'!O45*(1/6)</f>
        <v>8.9529989139407531E-2</v>
      </c>
      <c r="P15">
        <f>'Security Hierarchy'!P15*(1/6)+'Economic Hierarchy'!P15*(1/2)+'Diplomatic Hiearachy'!P15*(1/6)+'Informational Hierarchy'!P45*(1/6)</f>
        <v>0.30507936136214414</v>
      </c>
      <c r="Q15">
        <f>'Security Hierarchy'!Q15*(1/6)+'Economic Hierarchy'!Q15*(1/2)+'Diplomatic Hiearachy'!Q15*(1/6)+'Informational Hierarchy'!Q45*(1/6)</f>
        <v>0.13611522666045939</v>
      </c>
      <c r="R15">
        <f>'Security Hierarchy'!R15*(1/6)+'Economic Hierarchy'!R15*(1/2)+'Diplomatic Hiearachy'!R15*(1/6)+'Informational Hierarchy'!R45*(1/6)</f>
        <v>0.27191395641289817</v>
      </c>
      <c r="S15">
        <f>'Security Hierarchy'!S15*(1/6)+'Economic Hierarchy'!S15*(1/2)+'Diplomatic Hiearachy'!S15*(1/6)+'Informational Hierarchy'!S45*(1/6)</f>
        <v>0.31086211084765392</v>
      </c>
      <c r="T15">
        <f>'Security Hierarchy'!T15*(1/6)+'Economic Hierarchy'!T15*(1/2)+'Diplomatic Hiearachy'!T15*(1/6)+'Informational Hierarchy'!T45*(1/6)</f>
        <v>0.14449488917457537</v>
      </c>
      <c r="U15">
        <f>'Security Hierarchy'!U15*(1/6)+'Economic Hierarchy'!U15*(1/2)+'Diplomatic Hiearachy'!U15*(1/6)+'Informational Hierarchy'!U45*(1/6)</f>
        <v>0.22249274858783372</v>
      </c>
      <c r="V15">
        <f>'Security Hierarchy'!V15*(1/6)+'Economic Hierarchy'!V15*(1/2)+'Diplomatic Hiearachy'!V15*(1/6)+'Informational Hierarchy'!V45*(1/6)</f>
        <v>0.20342629857903854</v>
      </c>
      <c r="W15">
        <f>'Security Hierarchy'!W15*(1/6)+'Economic Hierarchy'!W15*(1/2)+'Diplomatic Hiearachy'!W15*(1/6)+'Informational Hierarchy'!W45*(1/6)</f>
        <v>0.37013745988397823</v>
      </c>
      <c r="X15">
        <f>'Security Hierarchy'!X15*(1/6)+'Economic Hierarchy'!X15*(1/2)+'Diplomatic Hiearachy'!X15*(1/6)+'Informational Hierarchy'!X45*(1/6)</f>
        <v>0.18515571207324646</v>
      </c>
      <c r="Y15">
        <f>'Security Hierarchy'!Y15*(1/6)+'Economic Hierarchy'!Y15*(1/2)+'Diplomatic Hiearachy'!Y15*(1/6)+'Informational Hierarchy'!Y45*(1/6)</f>
        <v>0.19071594256672883</v>
      </c>
      <c r="Z15">
        <f>'Security Hierarchy'!Z15*(1/6)+'Economic Hierarchy'!Z15*(1/2)+'Diplomatic Hiearachy'!Z15*(1/6)+'Informational Hierarchy'!Z45*(1/6)</f>
        <v>0.12294157576942645</v>
      </c>
      <c r="AA15">
        <f>'Security Hierarchy'!AA15*(1/6)+'Economic Hierarchy'!AA15*(1/2)+'Diplomatic Hiearachy'!AA15*(1/6)+'Informational Hierarchy'!AA45*(1/6)</f>
        <v>0.12787541515632053</v>
      </c>
      <c r="AB15">
        <f>'Security Hierarchy'!AB15*(1/6)+'Economic Hierarchy'!AB15*(1/2)+'Diplomatic Hiearachy'!AB15*(1/6)+'Informational Hierarchy'!AB45*(1/6)</f>
        <v>0.1238656136964538</v>
      </c>
      <c r="AC15">
        <f>'Security Hierarchy'!AC15*(1/6)+'Economic Hierarchy'!AC15*(1/2)+'Diplomatic Hiearachy'!AC15*(1/6)+'Informational Hierarchy'!AC45*(1/6)</f>
        <v>0.11230665488826815</v>
      </c>
      <c r="AD15">
        <f>'Security Hierarchy'!AD15*(1/6)+'Economic Hierarchy'!AD15*(1/2)+'Diplomatic Hiearachy'!AD15*(1/6)+'Informational Hierarchy'!AD45*(1/6)</f>
        <v>0.13376574672748137</v>
      </c>
      <c r="AE15">
        <f>'Security Hierarchy'!AE15*(1/6)+'Economic Hierarchy'!AE15*(1/2)+'Diplomatic Hiearachy'!AE15*(1/6)+'Informational Hierarchy'!AE45*(1/6)</f>
        <v>0.12091802408441962</v>
      </c>
      <c r="AF15" t="e">
        <f>'Security Hierarchy'!AF15*(1/6)+'Economic Hierarchy'!AF15*(1/2)+'Diplomatic Hiearachy'!AF15*(1/6)+'Informational Hierarchy'!AF45*(1/6)</f>
        <v>#DIV/0!</v>
      </c>
      <c r="AG15">
        <f>'Security Hierarchy'!AG15*(1/6)+'Economic Hierarchy'!AG15*(1/2)+'Diplomatic Hiearachy'!AG15*(1/6)+'Informational Hierarchy'!AG45*(1/6)</f>
        <v>0.30095602727633119</v>
      </c>
      <c r="AH15">
        <f>'Security Hierarchy'!AH15*(1/6)+'Economic Hierarchy'!AH15*(1/2)+'Diplomatic Hiearachy'!AH15*(1/6)+'Informational Hierarchy'!AH45*(1/6)</f>
        <v>0.30201941525450032</v>
      </c>
      <c r="AI15">
        <f>'Security Hierarchy'!AI15*(1/6)+'Economic Hierarchy'!AI15*(1/2)+'Diplomatic Hiearachy'!AI15*(1/6)+'Informational Hierarchy'!AI45*(1/6)</f>
        <v>0.28733068725743771</v>
      </c>
      <c r="AJ15">
        <f>'Security Hierarchy'!AJ15*(1/6)+'Economic Hierarchy'!AJ15*(1/2)+'Diplomatic Hiearachy'!AJ15*(1/6)+'Informational Hierarchy'!AJ45*(1/6)</f>
        <v>0.28301166043813419</v>
      </c>
      <c r="AK15">
        <f>'Security Hierarchy'!AK15*(1/6)+'Economic Hierarchy'!AK15*(1/2)+'Diplomatic Hiearachy'!AK15*(1/6)+'Informational Hierarchy'!AK45*(1/6)</f>
        <v>0.14726017332920832</v>
      </c>
      <c r="AL15">
        <f>'Security Hierarchy'!AL15*(1/6)+'Economic Hierarchy'!AL15*(1/2)+'Diplomatic Hiearachy'!AL15*(1/6)+'Informational Hierarchy'!AL45*(1/6)</f>
        <v>0.11167677717256368</v>
      </c>
      <c r="AM15">
        <f>'Security Hierarchy'!AM15*(1/6)+'Economic Hierarchy'!AM15*(1/2)+'Diplomatic Hiearachy'!AM15*(1/6)+'Informational Hierarchy'!AM45*(1/6)</f>
        <v>0.14462881937752442</v>
      </c>
      <c r="AN15">
        <f>'Security Hierarchy'!AN15*(1/6)+'Economic Hierarchy'!AN15*(1/2)+'Diplomatic Hiearachy'!AN15*(1/6)+'Informational Hierarchy'!AN45*(1/6)</f>
        <v>8.8155958712624799E-2</v>
      </c>
      <c r="AO15">
        <f>'Security Hierarchy'!AO15*(1/6)+'Economic Hierarchy'!AO15*(1/2)+'Diplomatic Hiearachy'!AO15*(1/6)+'Informational Hierarchy'!AO45*(1/6)</f>
        <v>0.29085310935691544</v>
      </c>
      <c r="AP15">
        <f>'Security Hierarchy'!AP15*(1/6)+'Economic Hierarchy'!AP15*(1/2)+'Diplomatic Hiearachy'!AP15*(1/6)+'Informational Hierarchy'!AP45*(1/6)</f>
        <v>7.8679446863473612E-2</v>
      </c>
      <c r="AQ15">
        <f>'Security Hierarchy'!AQ15*(1/6)+'Economic Hierarchy'!AQ15*(1/2)+'Diplomatic Hiearachy'!AQ15*(1/6)+'Informational Hierarchy'!AQ45*(1/6)</f>
        <v>0.16635834141837369</v>
      </c>
      <c r="AR15">
        <f>'Security Hierarchy'!AR15*(1/6)+'Economic Hierarchy'!AR15*(1/2)+'Diplomatic Hiearachy'!AR15*(1/6)+'Informational Hierarchy'!AR45*(1/6)</f>
        <v>0.14885681725636254</v>
      </c>
      <c r="AS15">
        <f>'Security Hierarchy'!AS15*(1/6)+'Economic Hierarchy'!AS15*(1/2)+'Diplomatic Hiearachy'!AS15*(1/6)+'Informational Hierarchy'!AS45*(1/6)</f>
        <v>0.3225620353972688</v>
      </c>
      <c r="AT15">
        <f>'Security Hierarchy'!AT15*(1/6)+'Economic Hierarchy'!AT15*(1/2)+'Diplomatic Hiearachy'!AT15*(1/6)+'Informational Hierarchy'!AT45*(1/6)</f>
        <v>0.14973636762880205</v>
      </c>
      <c r="AU15">
        <f>'Security Hierarchy'!AU15*(1/6)+'Economic Hierarchy'!AU15*(1/2)+'Diplomatic Hiearachy'!AU15*(1/6)+'Informational Hierarchy'!AU45*(1/6)</f>
        <v>0.40034628104878478</v>
      </c>
      <c r="AV15">
        <f>'Security Hierarchy'!AV15*(1/6)+'Economic Hierarchy'!AV15*(1/2)+'Diplomatic Hiearachy'!AV15*(1/6)+'Informational Hierarchy'!AV45*(1/6)</f>
        <v>0.13433869653941655</v>
      </c>
      <c r="AW15">
        <f>'Security Hierarchy'!AW15*(1/6)+'Economic Hierarchy'!AW15*(1/2)+'Diplomatic Hiearachy'!AW15*(1/6)+'Informational Hierarchy'!AW45*(1/6)</f>
        <v>0.17987842891061451</v>
      </c>
    </row>
    <row r="16" spans="1:49" x14ac:dyDescent="0.25">
      <c r="A16">
        <v>2004</v>
      </c>
      <c r="B16">
        <f>'Security Hierarchy'!B16*(1/6)+'Economic Hierarchy'!B16*(1/2)+'Diplomatic Hiearachy'!B16*(1/6)+'Informational Hierarchy'!B46*(1/6)</f>
        <v>0.11192765032588461</v>
      </c>
      <c r="C16">
        <f>'Security Hierarchy'!C16*(1/6)+'Economic Hierarchy'!C16*(1/2)+'Diplomatic Hiearachy'!C16*(1/6)+'Informational Hierarchy'!C46*(1/6)</f>
        <v>0.14564090937306023</v>
      </c>
      <c r="D16">
        <f>'Security Hierarchy'!D16*(1/6)+'Economic Hierarchy'!D16*(1/2)+'Diplomatic Hiearachy'!D16*(1/6)+'Informational Hierarchy'!D46*(1/6)</f>
        <v>9.4382198671203038E-2</v>
      </c>
      <c r="E16">
        <f>'Security Hierarchy'!E16*(1/6)+'Economic Hierarchy'!E16*(1/2)+'Diplomatic Hiearachy'!E16*(1/6)+'Informational Hierarchy'!E46*(1/6)</f>
        <v>0.15078974705152084</v>
      </c>
      <c r="F16">
        <f>'Security Hierarchy'!F16*(1/6)+'Economic Hierarchy'!F16*(1/2)+'Diplomatic Hiearachy'!F16*(1/6)+'Informational Hierarchy'!F46*(1/6)</f>
        <v>0.11880827010707644</v>
      </c>
      <c r="G16">
        <f>'Security Hierarchy'!G16*(1/6)+'Economic Hierarchy'!G16*(1/2)+'Diplomatic Hiearachy'!G16*(1/6)+'Informational Hierarchy'!G46*(1/6)</f>
        <v>0.30670336423223021</v>
      </c>
      <c r="H16">
        <f>'Security Hierarchy'!H16*(1/6)+'Economic Hierarchy'!H16*(1/2)+'Diplomatic Hiearachy'!H16*(1/6)+'Informational Hierarchy'!H46*(1/6)</f>
        <v>8.8534116449410324E-2</v>
      </c>
      <c r="I16">
        <f>'Security Hierarchy'!I16*(1/6)+'Economic Hierarchy'!I16*(1/2)+'Diplomatic Hiearachy'!I16*(1/6)+'Informational Hierarchy'!I46*(1/6)</f>
        <v>0.23341420164539242</v>
      </c>
      <c r="J16">
        <f>'Security Hierarchy'!J16*(1/6)+'Economic Hierarchy'!J16*(1/2)+'Diplomatic Hiearachy'!J16*(1/6)+'Informational Hierarchy'!J46*(1/6)</f>
        <v>0.15093675243295679</v>
      </c>
      <c r="K16">
        <f>'Security Hierarchy'!K16*(1/6)+'Economic Hierarchy'!K16*(1/2)+'Diplomatic Hiearachy'!K16*(1/6)+'Informational Hierarchy'!K46*(1/6)</f>
        <v>0.1336859559771276</v>
      </c>
      <c r="L16">
        <f>'Security Hierarchy'!L16*(1/6)+'Economic Hierarchy'!L16*(1/2)+'Diplomatic Hiearachy'!L16*(1/6)+'Informational Hierarchy'!L46*(1/6)</f>
        <v>0.26109576267886103</v>
      </c>
      <c r="M16">
        <f>'Security Hierarchy'!M16*(1/6)+'Economic Hierarchy'!M16*(1/2)+'Diplomatic Hiearachy'!M16*(1/6)+'Informational Hierarchy'!M46*(1/6)</f>
        <v>0.26917387639828</v>
      </c>
      <c r="N16">
        <f>'Security Hierarchy'!N16*(1/6)+'Economic Hierarchy'!N16*(1/2)+'Diplomatic Hiearachy'!N16*(1/6)+'Informational Hierarchy'!N46*(1/6)</f>
        <v>0.17235954648747559</v>
      </c>
      <c r="O16">
        <f>'Security Hierarchy'!O16*(1/6)+'Economic Hierarchy'!O16*(1/2)+'Diplomatic Hiearachy'!O16*(1/6)+'Informational Hierarchy'!O46*(1/6)</f>
        <v>8.6997397688048705E-2</v>
      </c>
      <c r="P16">
        <f>'Security Hierarchy'!P16*(1/6)+'Economic Hierarchy'!P16*(1/2)+'Diplomatic Hiearachy'!P16*(1/6)+'Informational Hierarchy'!P46*(1/6)</f>
        <v>0.30105136830112178</v>
      </c>
      <c r="Q16">
        <f>'Security Hierarchy'!Q16*(1/6)+'Economic Hierarchy'!Q16*(1/2)+'Diplomatic Hiearachy'!Q16*(1/6)+'Informational Hierarchy'!Q46*(1/6)</f>
        <v>0.18686774109248919</v>
      </c>
      <c r="R16">
        <f>'Security Hierarchy'!R16*(1/6)+'Economic Hierarchy'!R16*(1/2)+'Diplomatic Hiearachy'!R16*(1/6)+'Informational Hierarchy'!R46*(1/6)</f>
        <v>0.31539660262499436</v>
      </c>
      <c r="S16">
        <f>'Security Hierarchy'!S16*(1/6)+'Economic Hierarchy'!S16*(1/2)+'Diplomatic Hiearachy'!S16*(1/6)+'Informational Hierarchy'!S46*(1/6)</f>
        <v>0.35212012663917297</v>
      </c>
      <c r="T16">
        <f>'Security Hierarchy'!T16*(1/6)+'Economic Hierarchy'!T16*(1/2)+'Diplomatic Hiearachy'!T16*(1/6)+'Informational Hierarchy'!T46*(1/6)</f>
        <v>0.2869585895271663</v>
      </c>
      <c r="U16">
        <f>'Security Hierarchy'!U16*(1/6)+'Economic Hierarchy'!U16*(1/2)+'Diplomatic Hiearachy'!U16*(1/6)+'Informational Hierarchy'!U46*(1/6)</f>
        <v>0.30702535170701439</v>
      </c>
      <c r="V16">
        <f>'Security Hierarchy'!V16*(1/6)+'Economic Hierarchy'!V16*(1/2)+'Diplomatic Hiearachy'!V16*(1/6)+'Informational Hierarchy'!V46*(1/6)</f>
        <v>0.23567862687476193</v>
      </c>
      <c r="W16">
        <f>'Security Hierarchy'!W16*(1/6)+'Economic Hierarchy'!W16*(1/2)+'Diplomatic Hiearachy'!W16*(1/6)+'Informational Hierarchy'!W46*(1/6)</f>
        <v>0.36356481905168481</v>
      </c>
      <c r="X16">
        <f>'Security Hierarchy'!X16*(1/6)+'Economic Hierarchy'!X16*(1/2)+'Diplomatic Hiearachy'!X16*(1/6)+'Informational Hierarchy'!X46*(1/6)</f>
        <v>0.14807866697703295</v>
      </c>
      <c r="Y16">
        <f>'Security Hierarchy'!Y16*(1/6)+'Economic Hierarchy'!Y16*(1/2)+'Diplomatic Hiearachy'!Y16*(1/6)+'Informational Hierarchy'!Y46*(1/6)</f>
        <v>0.18314247706393552</v>
      </c>
      <c r="Z16">
        <f>'Security Hierarchy'!Z16*(1/6)+'Economic Hierarchy'!Z16*(1/2)+'Diplomatic Hiearachy'!Z16*(1/6)+'Informational Hierarchy'!Z46*(1/6)</f>
        <v>0.22790678471453846</v>
      </c>
      <c r="AA16">
        <f>'Security Hierarchy'!AA16*(1/6)+'Economic Hierarchy'!AA16*(1/2)+'Diplomatic Hiearachy'!AA16*(1/6)+'Informational Hierarchy'!AA46*(1/6)</f>
        <v>0.27768668612848418</v>
      </c>
      <c r="AB16">
        <f>'Security Hierarchy'!AB16*(1/6)+'Economic Hierarchy'!AB16*(1/2)+'Diplomatic Hiearachy'!AB16*(1/6)+'Informational Hierarchy'!AB46*(1/6)</f>
        <v>0.16572884797661594</v>
      </c>
      <c r="AC16">
        <f>'Security Hierarchy'!AC16*(1/6)+'Economic Hierarchy'!AC16*(1/2)+'Diplomatic Hiearachy'!AC16*(1/6)+'Informational Hierarchy'!AC46*(1/6)</f>
        <v>0.1118065176443203</v>
      </c>
      <c r="AD16">
        <f>'Security Hierarchy'!AD16*(1/6)+'Economic Hierarchy'!AD16*(1/2)+'Diplomatic Hiearachy'!AD16*(1/6)+'Informational Hierarchy'!AD46*(1/6)</f>
        <v>0.13026418981986315</v>
      </c>
      <c r="AE16">
        <f>'Security Hierarchy'!AE16*(1/6)+'Economic Hierarchy'!AE16*(1/2)+'Diplomatic Hiearachy'!AE16*(1/6)+'Informational Hierarchy'!AE46*(1/6)</f>
        <v>0.11582272929857235</v>
      </c>
      <c r="AF16" t="e">
        <f>'Security Hierarchy'!AF16*(1/6)+'Economic Hierarchy'!AF16*(1/2)+'Diplomatic Hiearachy'!AF16*(1/6)+'Informational Hierarchy'!AF46*(1/6)</f>
        <v>#DIV/0!</v>
      </c>
      <c r="AG16">
        <f>'Security Hierarchy'!AG16*(1/6)+'Economic Hierarchy'!AG16*(1/2)+'Diplomatic Hiearachy'!AG16*(1/6)+'Informational Hierarchy'!AG46*(1/6)</f>
        <v>0.34386420912430837</v>
      </c>
      <c r="AH16">
        <f>'Security Hierarchy'!AH16*(1/6)+'Economic Hierarchy'!AH16*(1/2)+'Diplomatic Hiearachy'!AH16*(1/6)+'Informational Hierarchy'!AH46*(1/6)</f>
        <v>0.30309969337368098</v>
      </c>
      <c r="AI16">
        <f>'Security Hierarchy'!AI16*(1/6)+'Economic Hierarchy'!AI16*(1/2)+'Diplomatic Hiearachy'!AI16*(1/6)+'Informational Hierarchy'!AI46*(1/6)</f>
        <v>0.28789735261205773</v>
      </c>
      <c r="AJ16">
        <f>'Security Hierarchy'!AJ16*(1/6)+'Economic Hierarchy'!AJ16*(1/2)+'Diplomatic Hiearachy'!AJ16*(1/6)+'Informational Hierarchy'!AJ46*(1/6)</f>
        <v>0.30221086866200148</v>
      </c>
      <c r="AK16">
        <f>'Security Hierarchy'!AK16*(1/6)+'Economic Hierarchy'!AK16*(1/2)+'Diplomatic Hiearachy'!AK16*(1/6)+'Informational Hierarchy'!AK46*(1/6)</f>
        <v>0.30803291000306365</v>
      </c>
      <c r="AL16">
        <f>'Security Hierarchy'!AL16*(1/6)+'Economic Hierarchy'!AL16*(1/2)+'Diplomatic Hiearachy'!AL16*(1/6)+'Informational Hierarchy'!AL46*(1/6)</f>
        <v>0.12162677717256368</v>
      </c>
      <c r="AM16">
        <f>'Security Hierarchy'!AM16*(1/6)+'Economic Hierarchy'!AM16*(1/2)+'Diplomatic Hiearachy'!AM16*(1/6)+'Informational Hierarchy'!AM46*(1/6)</f>
        <v>0.19571960548380457</v>
      </c>
      <c r="AN16">
        <f>'Security Hierarchy'!AN16*(1/6)+'Economic Hierarchy'!AN16*(1/2)+'Diplomatic Hiearachy'!AN16*(1/6)+'Informational Hierarchy'!AN46*(1/6)</f>
        <v>0.18419360325293413</v>
      </c>
      <c r="AO16">
        <f>'Security Hierarchy'!AO16*(1/6)+'Economic Hierarchy'!AO16*(1/2)+'Diplomatic Hiearachy'!AO16*(1/6)+'Informational Hierarchy'!AO46*(1/6)</f>
        <v>0.34627891214304318</v>
      </c>
      <c r="AP16">
        <f>'Security Hierarchy'!AP16*(1/6)+'Economic Hierarchy'!AP16*(1/2)+'Diplomatic Hiearachy'!AP16*(1/6)+'Informational Hierarchy'!AP46*(1/6)</f>
        <v>0.17810215843374136</v>
      </c>
      <c r="AQ16">
        <f>'Security Hierarchy'!AQ16*(1/6)+'Economic Hierarchy'!AQ16*(1/2)+'Diplomatic Hiearachy'!AQ16*(1/6)+'Informational Hierarchy'!AQ46*(1/6)</f>
        <v>0.15995969337368096</v>
      </c>
      <c r="AR16">
        <f>'Security Hierarchy'!AR16*(1/6)+'Economic Hierarchy'!AR16*(1/2)+'Diplomatic Hiearachy'!AR16*(1/6)+'Informational Hierarchy'!AR46*(1/6)</f>
        <v>0.13820202377405341</v>
      </c>
      <c r="AS16">
        <f>'Security Hierarchy'!AS16*(1/6)+'Economic Hierarchy'!AS16*(1/2)+'Diplomatic Hiearachy'!AS16*(1/6)+'Informational Hierarchy'!AS46*(1/6)</f>
        <v>0.31208390093109872</v>
      </c>
      <c r="AT16">
        <f>'Security Hierarchy'!AT16*(1/6)+'Economic Hierarchy'!AT16*(1/2)+'Diplomatic Hiearachy'!AT16*(1/6)+'Informational Hierarchy'!AT46*(1/6)</f>
        <v>0.1644503625869026</v>
      </c>
      <c r="AU16">
        <f>'Security Hierarchy'!AU16*(1/6)+'Economic Hierarchy'!AU16*(1/2)+'Diplomatic Hiearachy'!AU16*(1/6)+'Informational Hierarchy'!AU46*(1/6)</f>
        <v>0.37011689440860901</v>
      </c>
      <c r="AV16">
        <f>'Security Hierarchy'!AV16*(1/6)+'Economic Hierarchy'!AV16*(1/2)+'Diplomatic Hiearachy'!AV16*(1/6)+'Informational Hierarchy'!AV46*(1/6)</f>
        <v>0.1441588151924271</v>
      </c>
      <c r="AW16">
        <f>'Security Hierarchy'!AW16*(1/6)+'Economic Hierarchy'!AW16*(1/2)+'Diplomatic Hiearachy'!AW16*(1/6)+'Informational Hierarchy'!AW46*(1/6)</f>
        <v>0.15858806797020492</v>
      </c>
    </row>
    <row r="17" spans="1:49" x14ac:dyDescent="0.25">
      <c r="A17">
        <v>2005</v>
      </c>
      <c r="B17">
        <f>'Security Hierarchy'!B17*(1/6)+'Economic Hierarchy'!B17*(1/2)+'Diplomatic Hiearachy'!B17*(1/6)+'Informational Hierarchy'!B47*(1/6)</f>
        <v>0.12740007453445074</v>
      </c>
      <c r="C17">
        <f>'Security Hierarchy'!C17*(1/6)+'Economic Hierarchy'!C17*(1/2)+'Diplomatic Hiearachy'!C17*(1/6)+'Informational Hierarchy'!C47*(1/6)</f>
        <v>0.1416572456859094</v>
      </c>
      <c r="D17">
        <f>'Security Hierarchy'!D17*(1/6)+'Economic Hierarchy'!D17*(1/2)+'Diplomatic Hiearachy'!D17*(1/6)+'Informational Hierarchy'!D47*(1/6)</f>
        <v>0.13484576376619134</v>
      </c>
      <c r="E17">
        <f>'Security Hierarchy'!E17*(1/6)+'Economic Hierarchy'!E17*(1/2)+'Diplomatic Hiearachy'!E17*(1/6)+'Informational Hierarchy'!E47*(1/6)</f>
        <v>0.150504843621974</v>
      </c>
      <c r="F17">
        <f>'Security Hierarchy'!F17*(1/6)+'Economic Hierarchy'!F17*(1/2)+'Diplomatic Hiearachy'!F17*(1/6)+'Informational Hierarchy'!F47*(1/6)</f>
        <v>0.11923942856921171</v>
      </c>
      <c r="G17">
        <f>'Security Hierarchy'!G17*(1/6)+'Economic Hierarchy'!G17*(1/2)+'Diplomatic Hiearachy'!G17*(1/6)+'Informational Hierarchy'!G47*(1/6)</f>
        <v>0.24653566280357958</v>
      </c>
      <c r="H17">
        <f>'Security Hierarchy'!H17*(1/6)+'Economic Hierarchy'!H17*(1/2)+'Diplomatic Hiearachy'!H17*(1/6)+'Informational Hierarchy'!H47*(1/6)</f>
        <v>0.11012994065797643</v>
      </c>
      <c r="I17">
        <f>'Security Hierarchy'!I17*(1/6)+'Economic Hierarchy'!I17*(1/2)+'Diplomatic Hiearachy'!I17*(1/6)+'Informational Hierarchy'!I47*(1/6)</f>
        <v>0.24284818268529706</v>
      </c>
      <c r="J17">
        <f>'Security Hierarchy'!J17*(1/6)+'Economic Hierarchy'!J17*(1/2)+'Diplomatic Hiearachy'!J17*(1/6)+'Informational Hierarchy'!J47*(1/6)</f>
        <v>0.11145739005741194</v>
      </c>
      <c r="K17">
        <f>'Security Hierarchy'!K17*(1/6)+'Economic Hierarchy'!K17*(1/2)+'Diplomatic Hiearachy'!K17*(1/6)+'Informational Hierarchy'!K47*(1/6)</f>
        <v>0.10496807122679511</v>
      </c>
      <c r="L17">
        <f>'Security Hierarchy'!L17*(1/6)+'Economic Hierarchy'!L17*(1/2)+'Diplomatic Hiearachy'!L17*(1/6)+'Informational Hierarchy'!L47*(1/6)</f>
        <v>0.28733080101415098</v>
      </c>
      <c r="M17">
        <f>'Security Hierarchy'!M17*(1/6)+'Economic Hierarchy'!M17*(1/2)+'Diplomatic Hiearachy'!M17*(1/6)+'Informational Hierarchy'!M47*(1/6)</f>
        <v>0.26869042713244268</v>
      </c>
      <c r="N17">
        <f>'Security Hierarchy'!N17*(1/6)+'Economic Hierarchy'!N17*(1/2)+'Diplomatic Hiearachy'!N17*(1/6)+'Informational Hierarchy'!N47*(1/6)</f>
        <v>0.17512720858136757</v>
      </c>
      <c r="O17">
        <f>'Security Hierarchy'!O17*(1/6)+'Economic Hierarchy'!O17*(1/2)+'Diplomatic Hiearachy'!O17*(1/6)+'Informational Hierarchy'!O47*(1/6)</f>
        <v>0.14145895378208356</v>
      </c>
      <c r="P17">
        <f>'Security Hierarchy'!P17*(1/6)+'Economic Hierarchy'!P17*(1/2)+'Diplomatic Hiearachy'!P17*(1/6)+'Informational Hierarchy'!P47*(1/6)</f>
        <v>0.26951498457124823</v>
      </c>
      <c r="Q17">
        <f>'Security Hierarchy'!Q17*(1/6)+'Economic Hierarchy'!Q17*(1/2)+'Diplomatic Hiearachy'!Q17*(1/6)+'Informational Hierarchy'!Q47*(1/6)</f>
        <v>0.20717131430788333</v>
      </c>
      <c r="R17">
        <f>'Security Hierarchy'!R17*(1/6)+'Economic Hierarchy'!R17*(1/2)+'Diplomatic Hiearachy'!R17*(1/6)+'Informational Hierarchy'!R47*(1/6)</f>
        <v>0.31517045294472829</v>
      </c>
      <c r="S17">
        <f>'Security Hierarchy'!S17*(1/6)+'Economic Hierarchy'!S17*(1/2)+'Diplomatic Hiearachy'!S17*(1/6)+'Informational Hierarchy'!S47*(1/6)</f>
        <v>0.34218427335988444</v>
      </c>
      <c r="T17">
        <f>'Security Hierarchy'!T17*(1/6)+'Economic Hierarchy'!T17*(1/2)+'Diplomatic Hiearachy'!T17*(1/6)+'Informational Hierarchy'!T47*(1/6)</f>
        <v>0.22441616888617999</v>
      </c>
      <c r="U17">
        <f>'Security Hierarchy'!U17*(1/6)+'Economic Hierarchy'!U17*(1/2)+'Diplomatic Hiearachy'!U17*(1/6)+'Informational Hierarchy'!U47*(1/6)</f>
        <v>0.26551112818125389</v>
      </c>
      <c r="V17">
        <f>'Security Hierarchy'!V17*(1/6)+'Economic Hierarchy'!V17*(1/2)+'Diplomatic Hiearachy'!V17*(1/6)+'Informational Hierarchy'!V47*(1/6)</f>
        <v>0.19240246663457017</v>
      </c>
      <c r="W17">
        <f>'Security Hierarchy'!W17*(1/6)+'Economic Hierarchy'!W17*(1/2)+'Diplomatic Hiearachy'!W17*(1/6)+'Informational Hierarchy'!W47*(1/6)</f>
        <v>0.36600011279152067</v>
      </c>
      <c r="X17">
        <f>'Security Hierarchy'!X17*(1/6)+'Economic Hierarchy'!X17*(1/2)+'Diplomatic Hiearachy'!X17*(1/6)+'Informational Hierarchy'!X47*(1/6)</f>
        <v>0.15877317349472381</v>
      </c>
      <c r="Y17">
        <f>'Security Hierarchy'!Y17*(1/6)+'Economic Hierarchy'!Y17*(1/2)+'Diplomatic Hiearachy'!Y17*(1/6)+'Informational Hierarchy'!Y47*(1/6)</f>
        <v>0.18861655648665432</v>
      </c>
      <c r="Z17">
        <f>'Security Hierarchy'!Z17*(1/6)+'Economic Hierarchy'!Z17*(1/2)+'Diplomatic Hiearachy'!Z17*(1/6)+'Informational Hierarchy'!Z47*(1/6)</f>
        <v>0.23117018625575572</v>
      </c>
      <c r="AA17">
        <f>'Security Hierarchy'!AA17*(1/6)+'Economic Hierarchy'!AA17*(1/2)+'Diplomatic Hiearachy'!AA17*(1/6)+'Informational Hierarchy'!AA47*(1/6)</f>
        <v>0.18606650595371932</v>
      </c>
      <c r="AB17">
        <f>'Security Hierarchy'!AB17*(1/6)+'Economic Hierarchy'!AB17*(1/2)+'Diplomatic Hiearachy'!AB17*(1/6)+'Informational Hierarchy'!AB47*(1/6)</f>
        <v>0.20884703422345807</v>
      </c>
      <c r="AC17">
        <f>'Security Hierarchy'!AC17*(1/6)+'Economic Hierarchy'!AC17*(1/2)+'Diplomatic Hiearachy'!AC17*(1/6)+'Informational Hierarchy'!AC47*(1/6)</f>
        <v>0.15887669802917442</v>
      </c>
      <c r="AD17">
        <f>'Security Hierarchy'!AD17*(1/6)+'Economic Hierarchy'!AD17*(1/2)+'Diplomatic Hiearachy'!AD17*(1/6)+'Informational Hierarchy'!AD47*(1/6)</f>
        <v>0.16303985298430043</v>
      </c>
      <c r="AE17">
        <f>'Security Hierarchy'!AE17*(1/6)+'Economic Hierarchy'!AE17*(1/2)+'Diplomatic Hiearachy'!AE17*(1/6)+'Informational Hierarchy'!AE47*(1/6)</f>
        <v>0.11942038615766609</v>
      </c>
      <c r="AF17" t="e">
        <f>'Security Hierarchy'!AF17*(1/6)+'Economic Hierarchy'!AF17*(1/2)+'Diplomatic Hiearachy'!AF17*(1/6)+'Informational Hierarchy'!AF47*(1/6)</f>
        <v>#DIV/0!</v>
      </c>
      <c r="AG17">
        <f>'Security Hierarchy'!AG17*(1/6)+'Economic Hierarchy'!AG17*(1/2)+'Diplomatic Hiearachy'!AG17*(1/6)+'Informational Hierarchy'!AG47*(1/6)</f>
        <v>0.34630324964167236</v>
      </c>
      <c r="AH17">
        <f>'Security Hierarchy'!AH17*(1/6)+'Economic Hierarchy'!AH17*(1/2)+'Diplomatic Hiearachy'!AH17*(1/6)+'Informational Hierarchy'!AH47*(1/6)</f>
        <v>0.2890577948479206</v>
      </c>
      <c r="AI17">
        <f>'Security Hierarchy'!AI17*(1/6)+'Economic Hierarchy'!AI17*(1/2)+'Diplomatic Hiearachy'!AI17*(1/6)+'Informational Hierarchy'!AI47*(1/6)</f>
        <v>0.24123205752009316</v>
      </c>
      <c r="AJ17">
        <f>'Security Hierarchy'!AJ17*(1/6)+'Economic Hierarchy'!AJ17*(1/2)+'Diplomatic Hiearachy'!AJ17*(1/6)+'Informational Hierarchy'!AJ47*(1/6)</f>
        <v>0.2981818037994044</v>
      </c>
      <c r="AK17">
        <f>'Security Hierarchy'!AK17*(1/6)+'Economic Hierarchy'!AK17*(1/2)+'Diplomatic Hiearachy'!AK17*(1/6)+'Informational Hierarchy'!AK47*(1/6)</f>
        <v>0.25686996752118185</v>
      </c>
      <c r="AL17">
        <f>'Security Hierarchy'!AL17*(1/6)+'Economic Hierarchy'!AL17*(1/2)+'Diplomatic Hiearachy'!AL17*(1/6)+'Informational Hierarchy'!AL47*(1/6)</f>
        <v>0.1153351753569212</v>
      </c>
      <c r="AM17">
        <f>'Security Hierarchy'!AM17*(1/6)+'Economic Hierarchy'!AM17*(1/2)+'Diplomatic Hiearachy'!AM17*(1/6)+'Informational Hierarchy'!AM47*(1/6)</f>
        <v>0.24064505865681229</v>
      </c>
      <c r="AN17">
        <f>'Security Hierarchy'!AN17*(1/6)+'Economic Hierarchy'!AN17*(1/2)+'Diplomatic Hiearachy'!AN17*(1/6)+'Informational Hierarchy'!AN47*(1/6)</f>
        <v>0.17918404171548982</v>
      </c>
      <c r="AO17">
        <f>'Security Hierarchy'!AO17*(1/6)+'Economic Hierarchy'!AO17*(1/2)+'Diplomatic Hiearachy'!AO17*(1/6)+'Informational Hierarchy'!AO47*(1/6)</f>
        <v>0.3018756406574577</v>
      </c>
      <c r="AP17">
        <f>'Security Hierarchy'!AP17*(1/6)+'Economic Hierarchy'!AP17*(1/2)+'Diplomatic Hiearachy'!AP17*(1/6)+'Informational Hierarchy'!AP47*(1/6)</f>
        <v>8.4685870522217127E-2</v>
      </c>
      <c r="AQ17">
        <f>'Security Hierarchy'!AQ17*(1/6)+'Economic Hierarchy'!AQ17*(1/2)+'Diplomatic Hiearachy'!AQ17*(1/6)+'Informational Hierarchy'!AQ47*(1/6)</f>
        <v>0.10666223651458723</v>
      </c>
      <c r="AR17">
        <f>'Security Hierarchy'!AR17*(1/6)+'Economic Hierarchy'!AR17*(1/2)+'Diplomatic Hiearachy'!AR17*(1/6)+'Informational Hierarchy'!AR47*(1/6)</f>
        <v>0.21044517657200501</v>
      </c>
      <c r="AS17">
        <f>'Security Hierarchy'!AS17*(1/6)+'Economic Hierarchy'!AS17*(1/2)+'Diplomatic Hiearachy'!AS17*(1/6)+'Informational Hierarchy'!AS47*(1/6)</f>
        <v>0.31716940384854131</v>
      </c>
      <c r="AT17">
        <f>'Security Hierarchy'!AT17*(1/6)+'Economic Hierarchy'!AT17*(1/2)+'Diplomatic Hiearachy'!AT17*(1/6)+'Informational Hierarchy'!AT47*(1/6)</f>
        <v>0.15900175870887651</v>
      </c>
      <c r="AU17">
        <f>'Security Hierarchy'!AU17*(1/6)+'Economic Hierarchy'!AU17*(1/2)+'Diplomatic Hiearachy'!AU17*(1/6)+'Informational Hierarchy'!AU47*(1/6)</f>
        <v>0.39231872178685706</v>
      </c>
      <c r="AV17">
        <f>'Security Hierarchy'!AV17*(1/6)+'Economic Hierarchy'!AV17*(1/2)+'Diplomatic Hiearachy'!AV17*(1/6)+'Informational Hierarchy'!AV47*(1/6)</f>
        <v>0.17501628916821851</v>
      </c>
      <c r="AW17">
        <f>'Security Hierarchy'!AW17*(1/6)+'Economic Hierarchy'!AW17*(1/2)+'Diplomatic Hiearachy'!AW17*(1/6)+'Informational Hierarchy'!AW47*(1/6)</f>
        <v>0.1389879610800745</v>
      </c>
    </row>
    <row r="18" spans="1:49" x14ac:dyDescent="0.25">
      <c r="A18">
        <v>2006</v>
      </c>
      <c r="B18">
        <f>'Security Hierarchy'!B18*(1/6)+'Economic Hierarchy'!B18*(1/2)+'Diplomatic Hiearachy'!B18*(1/6)+'Informational Hierarchy'!B48*(1/6)</f>
        <v>0.1199876353351956</v>
      </c>
      <c r="C18">
        <f>'Security Hierarchy'!C18*(1/6)+'Economic Hierarchy'!C18*(1/2)+'Diplomatic Hiearachy'!C18*(1/6)+'Informational Hierarchy'!C48*(1/6)</f>
        <v>0.12977407720360026</v>
      </c>
      <c r="D18">
        <f>'Security Hierarchy'!D18*(1/6)+'Economic Hierarchy'!D18*(1/2)+'Diplomatic Hiearachy'!D18*(1/6)+'Informational Hierarchy'!D48*(1/6)</f>
        <v>0.12685245868538306</v>
      </c>
      <c r="E18">
        <f>'Security Hierarchy'!E18*(1/6)+'Economic Hierarchy'!E18*(1/2)+'Diplomatic Hiearachy'!E18*(1/6)+'Informational Hierarchy'!E48*(1/6)</f>
        <v>0.19781896615456246</v>
      </c>
      <c r="F18">
        <f>'Security Hierarchy'!F18*(1/6)+'Economic Hierarchy'!F18*(1/2)+'Diplomatic Hiearachy'!F18*(1/6)+'Informational Hierarchy'!F48*(1/6)</f>
        <v>0.12731775538485418</v>
      </c>
      <c r="G18">
        <f>'Security Hierarchy'!G18*(1/6)+'Economic Hierarchy'!G18*(1/2)+'Diplomatic Hiearachy'!G18*(1/6)+'Informational Hierarchy'!G48*(1/6)</f>
        <v>0.33384305188847668</v>
      </c>
      <c r="H18">
        <f>'Security Hierarchy'!H18*(1/6)+'Economic Hierarchy'!H18*(1/2)+'Diplomatic Hiearachy'!H18*(1/6)+'Informational Hierarchy'!H48*(1/6)</f>
        <v>8.9244863981998782E-2</v>
      </c>
      <c r="I18">
        <f>'Security Hierarchy'!I18*(1/6)+'Economic Hierarchy'!I18*(1/2)+'Diplomatic Hiearachy'!I18*(1/6)+'Informational Hierarchy'!I48*(1/6)</f>
        <v>0.29568613967625373</v>
      </c>
      <c r="J18">
        <f>'Security Hierarchy'!J18*(1/6)+'Economic Hierarchy'!J18*(1/2)+'Diplomatic Hiearachy'!J18*(1/6)+'Informational Hierarchy'!J48*(1/6)</f>
        <v>0.14218558312710772</v>
      </c>
      <c r="K18">
        <f>'Security Hierarchy'!K18*(1/6)+'Economic Hierarchy'!K18*(1/2)+'Diplomatic Hiearachy'!K18*(1/6)+'Informational Hierarchy'!K48*(1/6)</f>
        <v>0.10005542612900728</v>
      </c>
      <c r="L18">
        <f>'Security Hierarchy'!L18*(1/6)+'Economic Hierarchy'!L18*(1/2)+'Diplomatic Hiearachy'!L18*(1/6)+'Informational Hierarchy'!L48*(1/6)</f>
        <v>0.17998068513107093</v>
      </c>
      <c r="M18">
        <f>'Security Hierarchy'!M18*(1/6)+'Economic Hierarchy'!M18*(1/2)+'Diplomatic Hiearachy'!M18*(1/6)+'Informational Hierarchy'!M48*(1/6)</f>
        <v>0.27814289426319899</v>
      </c>
      <c r="N18">
        <f>'Security Hierarchy'!N18*(1/6)+'Economic Hierarchy'!N18*(1/2)+'Diplomatic Hiearachy'!N18*(1/6)+'Informational Hierarchy'!N48*(1/6)</f>
        <v>0.20702422803920706</v>
      </c>
      <c r="O18">
        <f>'Security Hierarchy'!O18*(1/6)+'Economic Hierarchy'!O18*(1/2)+'Diplomatic Hiearachy'!O18*(1/6)+'Informational Hierarchy'!O48*(1/6)</f>
        <v>7.8660088145980939E-2</v>
      </c>
      <c r="P18">
        <f>'Security Hierarchy'!P18*(1/6)+'Economic Hierarchy'!P18*(1/2)+'Diplomatic Hiearachy'!P18*(1/6)+'Informational Hierarchy'!P48*(1/6)</f>
        <v>0.24821445326796029</v>
      </c>
      <c r="Q18">
        <f>'Security Hierarchy'!Q18*(1/6)+'Economic Hierarchy'!Q18*(1/2)+'Diplomatic Hiearachy'!Q18*(1/6)+'Informational Hierarchy'!Q48*(1/6)</f>
        <v>0.17313714335816266</v>
      </c>
      <c r="R18">
        <f>'Security Hierarchy'!R18*(1/6)+'Economic Hierarchy'!R18*(1/2)+'Diplomatic Hiearachy'!R18*(1/6)+'Informational Hierarchy'!R48*(1/6)</f>
        <v>0.36144798040071591</v>
      </c>
      <c r="S18">
        <f>'Security Hierarchy'!S18*(1/6)+'Economic Hierarchy'!S18*(1/2)+'Diplomatic Hiearachy'!S18*(1/6)+'Informational Hierarchy'!S48*(1/6)</f>
        <v>0.24111033705126794</v>
      </c>
      <c r="T18">
        <f>'Security Hierarchy'!T18*(1/6)+'Economic Hierarchy'!T18*(1/2)+'Diplomatic Hiearachy'!T18*(1/6)+'Informational Hierarchy'!T48*(1/6)</f>
        <v>0.21400059330068372</v>
      </c>
      <c r="U18">
        <f>'Security Hierarchy'!U18*(1/6)+'Economic Hierarchy'!U18*(1/2)+'Diplomatic Hiearachy'!U18*(1/6)+'Informational Hierarchy'!U48*(1/6)</f>
        <v>0.26963785071384239</v>
      </c>
      <c r="V18">
        <f>'Security Hierarchy'!V18*(1/6)+'Economic Hierarchy'!V18*(1/2)+'Diplomatic Hiearachy'!V18*(1/6)+'Informational Hierarchy'!V48*(1/6)</f>
        <v>0.27739118512937422</v>
      </c>
      <c r="W18">
        <f>'Security Hierarchy'!W18*(1/6)+'Economic Hierarchy'!W18*(1/2)+'Diplomatic Hiearachy'!W18*(1/6)+'Informational Hierarchy'!W48*(1/6)</f>
        <v>0.35477229046633785</v>
      </c>
      <c r="X18">
        <f>'Security Hierarchy'!X18*(1/6)+'Economic Hierarchy'!X18*(1/2)+'Diplomatic Hiearachy'!X18*(1/6)+'Informational Hierarchy'!X48*(1/6)</f>
        <v>0.19033535682805713</v>
      </c>
      <c r="Y18">
        <f>'Security Hierarchy'!Y18*(1/6)+'Economic Hierarchy'!Y18*(1/2)+'Diplomatic Hiearachy'!Y18*(1/6)+'Informational Hierarchy'!Y48*(1/6)</f>
        <v>0.18840995453134704</v>
      </c>
      <c r="Z18">
        <f>'Security Hierarchy'!Z18*(1/6)+'Economic Hierarchy'!Z18*(1/2)+'Diplomatic Hiearachy'!Z18*(1/6)+'Informational Hierarchy'!Z48*(1/6)</f>
        <v>0.17701298261665757</v>
      </c>
      <c r="AA18">
        <f>'Security Hierarchy'!AA18*(1/6)+'Economic Hierarchy'!AA18*(1/2)+'Diplomatic Hiearachy'!AA18*(1/6)+'Informational Hierarchy'!AA48*(1/6)</f>
        <v>0.23557627680164747</v>
      </c>
      <c r="AB18">
        <f>'Security Hierarchy'!AB18*(1/6)+'Economic Hierarchy'!AB18*(1/2)+'Diplomatic Hiearachy'!AB18*(1/6)+'Informational Hierarchy'!AB48*(1/6)</f>
        <v>0.16172737463465861</v>
      </c>
      <c r="AC18">
        <f>'Security Hierarchy'!AC18*(1/6)+'Economic Hierarchy'!AC18*(1/2)+'Diplomatic Hiearachy'!AC18*(1/6)+'Informational Hierarchy'!AC48*(1/6)</f>
        <v>9.4616713702669164E-2</v>
      </c>
      <c r="AD18">
        <f>'Security Hierarchy'!AD18*(1/6)+'Economic Hierarchy'!AD18*(1/2)+'Diplomatic Hiearachy'!AD18*(1/6)+'Informational Hierarchy'!AD48*(1/6)</f>
        <v>0.11711333592574155</v>
      </c>
      <c r="AE18">
        <f>'Security Hierarchy'!AE18*(1/6)+'Economic Hierarchy'!AE18*(1/2)+'Diplomatic Hiearachy'!AE18*(1/6)+'Informational Hierarchy'!AE48*(1/6)</f>
        <v>0.11461944596523901</v>
      </c>
      <c r="AF18">
        <f>'Security Hierarchy'!AF18*(1/6)+'Economic Hierarchy'!AF18*(1/2)+'Diplomatic Hiearachy'!AF18*(1/6)+'Informational Hierarchy'!AF48*(1/6)</f>
        <v>9.1318397036002502E-2</v>
      </c>
      <c r="AG18">
        <f>'Security Hierarchy'!AG18*(1/6)+'Economic Hierarchy'!AG18*(1/2)+'Diplomatic Hiearachy'!AG18*(1/6)+'Informational Hierarchy'!AG48*(1/6)</f>
        <v>0.29632125433202916</v>
      </c>
      <c r="AH18">
        <f>'Security Hierarchy'!AH18*(1/6)+'Economic Hierarchy'!AH18*(1/2)+'Diplomatic Hiearachy'!AH18*(1/6)+'Informational Hierarchy'!AH48*(1/6)</f>
        <v>0.29591909467721916</v>
      </c>
      <c r="AI18">
        <f>'Security Hierarchy'!AI18*(1/6)+'Economic Hierarchy'!AI18*(1/2)+'Diplomatic Hiearachy'!AI18*(1/6)+'Informational Hierarchy'!AI48*(1/6)</f>
        <v>0.23570855734943488</v>
      </c>
      <c r="AJ18">
        <f>'Security Hierarchy'!AJ18*(1/6)+'Economic Hierarchy'!AJ18*(1/2)+'Diplomatic Hiearachy'!AJ18*(1/6)+'Informational Hierarchy'!AJ48*(1/6)</f>
        <v>0.23059918170215488</v>
      </c>
      <c r="AK18">
        <f>'Security Hierarchy'!AK18*(1/6)+'Economic Hierarchy'!AK18*(1/2)+'Diplomatic Hiearachy'!AK18*(1/6)+'Informational Hierarchy'!AK48*(1/6)</f>
        <v>0.29415276880402824</v>
      </c>
      <c r="AL18">
        <f>'Security Hierarchy'!AL18*(1/6)+'Economic Hierarchy'!AL18*(1/2)+'Diplomatic Hiearachy'!AL18*(1/6)+'Informational Hierarchy'!AL48*(1/6)</f>
        <v>9.5909244258224752E-2</v>
      </c>
      <c r="AM18">
        <f>'Security Hierarchy'!AM18*(1/6)+'Economic Hierarchy'!AM18*(1/2)+'Diplomatic Hiearachy'!AM18*(1/6)+'Informational Hierarchy'!AM48*(1/6)</f>
        <v>0.22874251263380313</v>
      </c>
      <c r="AN18">
        <f>'Security Hierarchy'!AN18*(1/6)+'Economic Hierarchy'!AN18*(1/2)+'Diplomatic Hiearachy'!AN18*(1/6)+'Informational Hierarchy'!AN48*(1/6)</f>
        <v>0.21474867891265012</v>
      </c>
      <c r="AO18">
        <f>'Security Hierarchy'!AO18*(1/6)+'Economic Hierarchy'!AO18*(1/2)+'Diplomatic Hiearachy'!AO18*(1/6)+'Informational Hierarchy'!AO48*(1/6)</f>
        <v>0.29678054534031734</v>
      </c>
      <c r="AP18">
        <f>'Security Hierarchy'!AP18*(1/6)+'Economic Hierarchy'!AP18*(1/2)+'Diplomatic Hiearachy'!AP18*(1/6)+'Informational Hierarchy'!AP48*(1/6)</f>
        <v>0.11793077105105683</v>
      </c>
      <c r="AQ18">
        <f>'Security Hierarchy'!AQ18*(1/6)+'Economic Hierarchy'!AQ18*(1/2)+'Diplomatic Hiearachy'!AQ18*(1/6)+'Informational Hierarchy'!AQ48*(1/6)</f>
        <v>0.10451288781812541</v>
      </c>
      <c r="AR18">
        <f>'Security Hierarchy'!AR18*(1/6)+'Economic Hierarchy'!AR18*(1/2)+'Diplomatic Hiearachy'!AR18*(1/6)+'Informational Hierarchy'!AR48*(1/6)</f>
        <v>0.14980842233085045</v>
      </c>
      <c r="AS18">
        <f>'Security Hierarchy'!AS18*(1/6)+'Economic Hierarchy'!AS18*(1/2)+'Diplomatic Hiearachy'!AS18*(1/6)+'Informational Hierarchy'!AS48*(1/6)</f>
        <v>0.35003406804779641</v>
      </c>
      <c r="AT18">
        <f>'Security Hierarchy'!AT18*(1/6)+'Economic Hierarchy'!AT18*(1/2)+'Diplomatic Hiearachy'!AT18*(1/6)+'Informational Hierarchy'!AT48*(1/6)</f>
        <v>0.14600166247982624</v>
      </c>
      <c r="AU18">
        <f>'Security Hierarchy'!AU18*(1/6)+'Economic Hierarchy'!AU18*(1/2)+'Diplomatic Hiearachy'!AU18*(1/6)+'Informational Hierarchy'!AU48*(1/6)</f>
        <v>0.38032214098175837</v>
      </c>
      <c r="AV18">
        <f>'Security Hierarchy'!AV18*(1/6)+'Economic Hierarchy'!AV18*(1/2)+'Diplomatic Hiearachy'!AV18*(1/6)+'Informational Hierarchy'!AV48*(1/6)</f>
        <v>0.12916148848541287</v>
      </c>
      <c r="AW18">
        <f>'Security Hierarchy'!AW18*(1/6)+'Economic Hierarchy'!AW18*(1/2)+'Diplomatic Hiearachy'!AW18*(1/6)+'Informational Hierarchy'!AW48*(1/6)</f>
        <v>0.14270213216945996</v>
      </c>
    </row>
    <row r="19" spans="1:49" x14ac:dyDescent="0.25">
      <c r="A19">
        <v>2007</v>
      </c>
      <c r="B19">
        <f>'Security Hierarchy'!B19*(1/6)+'Economic Hierarchy'!B19*(1/2)+'Diplomatic Hiearachy'!B19*(1/6)+'Informational Hierarchy'!B49*(1/6)</f>
        <v>0.15791250937306023</v>
      </c>
      <c r="C19">
        <f>'Security Hierarchy'!C19*(1/6)+'Economic Hierarchy'!C19*(1/2)+'Diplomatic Hiearachy'!C19*(1/6)+'Informational Hierarchy'!C49*(1/6)</f>
        <v>0.11088779366852894</v>
      </c>
      <c r="D19">
        <f>'Security Hierarchy'!D19*(1/6)+'Economic Hierarchy'!D19*(1/2)+'Diplomatic Hiearachy'!D19*(1/6)+'Informational Hierarchy'!D49*(1/6)</f>
        <v>8.303519493210651E-2</v>
      </c>
      <c r="E19">
        <f>'Security Hierarchy'!E19*(1/6)+'Economic Hierarchy'!E19*(1/2)+'Diplomatic Hiearachy'!E19*(1/6)+'Informational Hierarchy'!E49*(1/6)</f>
        <v>0.16199546742551219</v>
      </c>
      <c r="F19">
        <f>'Security Hierarchy'!F19*(1/6)+'Economic Hierarchy'!F19*(1/2)+'Diplomatic Hiearachy'!F19*(1/6)+'Informational Hierarchy'!F49*(1/6)</f>
        <v>0.11696791817349476</v>
      </c>
      <c r="G19">
        <f>'Security Hierarchy'!G19*(1/6)+'Economic Hierarchy'!G19*(1/2)+'Diplomatic Hiearachy'!G19*(1/6)+'Informational Hierarchy'!G49*(1/6)</f>
        <v>0.19052966525685178</v>
      </c>
      <c r="H19">
        <f>'Security Hierarchy'!H19*(1/6)+'Economic Hierarchy'!H19*(1/2)+'Diplomatic Hiearachy'!H19*(1/6)+'Informational Hierarchy'!H49*(1/6)</f>
        <v>9.4821982805710803E-2</v>
      </c>
      <c r="I19">
        <f>'Security Hierarchy'!I19*(1/6)+'Economic Hierarchy'!I19*(1/2)+'Diplomatic Hiearachy'!I19*(1/6)+'Informational Hierarchy'!I49*(1/6)</f>
        <v>0.24324390807041302</v>
      </c>
      <c r="J19">
        <f>'Security Hierarchy'!J19*(1/6)+'Economic Hierarchy'!J19*(1/2)+'Diplomatic Hiearachy'!J19*(1/6)+'Informational Hierarchy'!J49*(1/6)</f>
        <v>9.5047534056393337E-2</v>
      </c>
      <c r="K19">
        <f>'Security Hierarchy'!K19*(1/6)+'Economic Hierarchy'!K19*(1/2)+'Diplomatic Hiearachy'!K19*(1/6)+'Informational Hierarchy'!K49*(1/6)</f>
        <v>0.10501940244571061</v>
      </c>
      <c r="L19">
        <f>'Security Hierarchy'!L19*(1/6)+'Economic Hierarchy'!L19*(1/2)+'Diplomatic Hiearachy'!L19*(1/6)+'Informational Hierarchy'!L49*(1/6)</f>
        <v>0.18501756816938802</v>
      </c>
      <c r="M19">
        <f>'Security Hierarchy'!M19*(1/6)+'Economic Hierarchy'!M19*(1/2)+'Diplomatic Hiearachy'!M19*(1/6)+'Informational Hierarchy'!M49*(1/6)</f>
        <v>0.1284920674232547</v>
      </c>
      <c r="N19">
        <f>'Security Hierarchy'!N19*(1/6)+'Economic Hierarchy'!N19*(1/2)+'Diplomatic Hiearachy'!N19*(1/6)+'Informational Hierarchy'!N49*(1/6)</f>
        <v>0.16424770451008641</v>
      </c>
      <c r="O19">
        <f>'Security Hierarchy'!O19*(1/6)+'Economic Hierarchy'!O19*(1/2)+'Diplomatic Hiearachy'!O19*(1/6)+'Informational Hierarchy'!O49*(1/6)</f>
        <v>7.9820089805112057E-2</v>
      </c>
      <c r="P19">
        <f>'Security Hierarchy'!P19*(1/6)+'Economic Hierarchy'!P19*(1/2)+'Diplomatic Hiearachy'!P19*(1/6)+'Informational Hierarchy'!P49*(1/6)</f>
        <v>0.30393361011616182</v>
      </c>
      <c r="Q19">
        <f>'Security Hierarchy'!Q19*(1/6)+'Economic Hierarchy'!Q19*(1/2)+'Diplomatic Hiearachy'!Q19*(1/6)+'Informational Hierarchy'!Q49*(1/6)</f>
        <v>0.13168844806021107</v>
      </c>
      <c r="R19">
        <f>'Security Hierarchy'!R19*(1/6)+'Economic Hierarchy'!R19*(1/2)+'Diplomatic Hiearachy'!R19*(1/6)+'Informational Hierarchy'!R49*(1/6)</f>
        <v>0.36314853914466594</v>
      </c>
      <c r="S19">
        <f>'Security Hierarchy'!S19*(1/6)+'Economic Hierarchy'!S19*(1/2)+'Diplomatic Hiearachy'!S19*(1/6)+'Informational Hierarchy'!S49*(1/6)</f>
        <v>0.25680041304867662</v>
      </c>
      <c r="T19">
        <f>'Security Hierarchy'!T19*(1/6)+'Economic Hierarchy'!T19*(1/2)+'Diplomatic Hiearachy'!T19*(1/6)+'Informational Hierarchy'!T49*(1/6)</f>
        <v>0.13580186119053389</v>
      </c>
      <c r="U19">
        <f>'Security Hierarchy'!U19*(1/6)+'Economic Hierarchy'!U19*(1/2)+'Diplomatic Hiearachy'!U19*(1/6)+'Informational Hierarchy'!U49*(1/6)</f>
        <v>0.22011577375853514</v>
      </c>
      <c r="V19">
        <f>'Security Hierarchy'!V19*(1/6)+'Economic Hierarchy'!V19*(1/2)+'Diplomatic Hiearachy'!V19*(1/6)+'Informational Hierarchy'!V49*(1/6)</f>
        <v>0.18057018931017585</v>
      </c>
      <c r="W19">
        <f>'Security Hierarchy'!W19*(1/6)+'Economic Hierarchy'!W19*(1/2)+'Diplomatic Hiearachy'!W19*(1/6)+'Informational Hierarchy'!W49*(1/6)</f>
        <v>0.29592911725782889</v>
      </c>
      <c r="X19">
        <f>'Security Hierarchy'!X19*(1/6)+'Economic Hierarchy'!X19*(1/2)+'Diplomatic Hiearachy'!X19*(1/6)+'Informational Hierarchy'!X49*(1/6)</f>
        <v>0.17094046710583494</v>
      </c>
      <c r="Y19">
        <f>'Security Hierarchy'!Y19*(1/6)+'Economic Hierarchy'!Y19*(1/2)+'Diplomatic Hiearachy'!Y19*(1/6)+'Informational Hierarchy'!Y49*(1/6)</f>
        <v>0.17081818854903791</v>
      </c>
      <c r="Z19">
        <f>'Security Hierarchy'!Z19*(1/6)+'Economic Hierarchy'!Z19*(1/2)+'Diplomatic Hiearachy'!Z19*(1/6)+'Informational Hierarchy'!Z49*(1/6)</f>
        <v>0.18822045934536724</v>
      </c>
      <c r="AA19">
        <f>'Security Hierarchy'!AA19*(1/6)+'Economic Hierarchy'!AA19*(1/2)+'Diplomatic Hiearachy'!AA19*(1/6)+'Informational Hierarchy'!AA49*(1/6)</f>
        <v>0.17978769890135635</v>
      </c>
      <c r="AB19">
        <f>'Security Hierarchy'!AB19*(1/6)+'Economic Hierarchy'!AB19*(1/2)+'Diplomatic Hiearachy'!AB19*(1/6)+'Informational Hierarchy'!AB49*(1/6)</f>
        <v>0.11812886251065069</v>
      </c>
      <c r="AC19">
        <f>'Security Hierarchy'!AC19*(1/6)+'Economic Hierarchy'!AC19*(1/2)+'Diplomatic Hiearachy'!AC19*(1/6)+'Informational Hierarchy'!AC49*(1/6)</f>
        <v>9.3041442613283704E-2</v>
      </c>
      <c r="AD19">
        <f>'Security Hierarchy'!AD19*(1/6)+'Economic Hierarchy'!AD19*(1/2)+'Diplomatic Hiearachy'!AD19*(1/6)+'Informational Hierarchy'!AD49*(1/6)</f>
        <v>0.10782053450857498</v>
      </c>
      <c r="AE19">
        <f>'Security Hierarchy'!AE19*(1/6)+'Economic Hierarchy'!AE19*(1/2)+'Diplomatic Hiearachy'!AE19*(1/6)+'Informational Hierarchy'!AE49*(1/6)</f>
        <v>0.10875750495034142</v>
      </c>
      <c r="AF19">
        <f>'Security Hierarchy'!AF19*(1/6)+'Economic Hierarchy'!AF19*(1/2)+'Diplomatic Hiearachy'!AF19*(1/6)+'Informational Hierarchy'!AF49*(1/6)</f>
        <v>9.9037753274363774E-2</v>
      </c>
      <c r="AG19">
        <f>'Security Hierarchy'!AG19*(1/6)+'Economic Hierarchy'!AG19*(1/2)+'Diplomatic Hiearachy'!AG19*(1/6)+'Informational Hierarchy'!AG49*(1/6)</f>
        <v>0.25943109062719</v>
      </c>
      <c r="AH19">
        <f>'Security Hierarchy'!AH19*(1/6)+'Economic Hierarchy'!AH19*(1/2)+'Diplomatic Hiearachy'!AH19*(1/6)+'Informational Hierarchy'!AH49*(1/6)</f>
        <v>0.24971532375853511</v>
      </c>
      <c r="AI19">
        <f>'Security Hierarchy'!AI19*(1/6)+'Economic Hierarchy'!AI19*(1/2)+'Diplomatic Hiearachy'!AI19*(1/6)+'Informational Hierarchy'!AI49*(1/6)</f>
        <v>0.29016500524165884</v>
      </c>
      <c r="AJ19">
        <f>'Security Hierarchy'!AJ19*(1/6)+'Economic Hierarchy'!AJ19*(1/2)+'Diplomatic Hiearachy'!AJ19*(1/6)+'Informational Hierarchy'!AJ49*(1/6)</f>
        <v>0.28233550234516153</v>
      </c>
      <c r="AK19">
        <f>'Security Hierarchy'!AK19*(1/6)+'Economic Hierarchy'!AK19*(1/2)+'Diplomatic Hiearachy'!AK19*(1/6)+'Informational Hierarchy'!AK49*(1/6)</f>
        <v>0.14340989581416172</v>
      </c>
      <c r="AL19">
        <f>'Security Hierarchy'!AL19*(1/6)+'Economic Hierarchy'!AL19*(1/2)+'Diplomatic Hiearachy'!AL19*(1/6)+'Informational Hierarchy'!AL49*(1/6)</f>
        <v>0.10461455296399756</v>
      </c>
      <c r="AM19">
        <f>'Security Hierarchy'!AM19*(1/6)+'Economic Hierarchy'!AM19*(1/2)+'Diplomatic Hiearachy'!AM19*(1/6)+'Informational Hierarchy'!AM49*(1/6)</f>
        <v>0.14064430050743695</v>
      </c>
      <c r="AN19">
        <f>'Security Hierarchy'!AN19*(1/6)+'Economic Hierarchy'!AN19*(1/2)+'Diplomatic Hiearachy'!AN19*(1/6)+'Informational Hierarchy'!AN49*(1/6)</f>
        <v>0.13555398398201113</v>
      </c>
      <c r="AO19">
        <f>'Security Hierarchy'!AO19*(1/6)+'Economic Hierarchy'!AO19*(1/2)+'Diplomatic Hiearachy'!AO19*(1/6)+'Informational Hierarchy'!AO49*(1/6)</f>
        <v>0.2482057706245947</v>
      </c>
      <c r="AP19">
        <f>'Security Hierarchy'!AP19*(1/6)+'Economic Hierarchy'!AP19*(1/2)+'Diplomatic Hiearachy'!AP19*(1/6)+'Informational Hierarchy'!AP49*(1/6)</f>
        <v>0.11298308940308895</v>
      </c>
      <c r="AQ19">
        <f>'Security Hierarchy'!AQ19*(1/6)+'Economic Hierarchy'!AQ19*(1/2)+'Diplomatic Hiearachy'!AQ19*(1/6)+'Informational Hierarchy'!AQ49*(1/6)</f>
        <v>0.15947213946306643</v>
      </c>
      <c r="AR19">
        <f>'Security Hierarchy'!AR19*(1/6)+'Economic Hierarchy'!AR19*(1/2)+'Diplomatic Hiearachy'!AR19*(1/6)+'Informational Hierarchy'!AR49*(1/6)</f>
        <v>0.12640159917908136</v>
      </c>
      <c r="AS19">
        <f>'Security Hierarchy'!AS19*(1/6)+'Economic Hierarchy'!AS19*(1/2)+'Diplomatic Hiearachy'!AS19*(1/6)+'Informational Hierarchy'!AS49*(1/6)</f>
        <v>0.30579465302607073</v>
      </c>
      <c r="AT19">
        <f>'Security Hierarchy'!AT19*(1/6)+'Economic Hierarchy'!AT19*(1/2)+'Diplomatic Hiearachy'!AT19*(1/6)+'Informational Hierarchy'!AT49*(1/6)</f>
        <v>0.1515227619351335</v>
      </c>
      <c r="AU19">
        <f>'Security Hierarchy'!AU19*(1/6)+'Economic Hierarchy'!AU19*(1/2)+'Diplomatic Hiearachy'!AU19*(1/6)+'Informational Hierarchy'!AU49*(1/6)</f>
        <v>0.38528846670746991</v>
      </c>
      <c r="AV19">
        <f>'Security Hierarchy'!AV19*(1/6)+'Economic Hierarchy'!AV19*(1/2)+'Diplomatic Hiearachy'!AV19*(1/6)+'Informational Hierarchy'!AV49*(1/6)</f>
        <v>0.12545677833643704</v>
      </c>
      <c r="AW19">
        <f>'Security Hierarchy'!AW19*(1/6)+'Economic Hierarchy'!AW19*(1/2)+'Diplomatic Hiearachy'!AW19*(1/6)+'Informational Hierarchy'!AW49*(1/6)</f>
        <v>0.13412402459497208</v>
      </c>
    </row>
    <row r="20" spans="1:49" x14ac:dyDescent="0.25">
      <c r="A20">
        <v>2008</v>
      </c>
      <c r="B20">
        <f>'Security Hierarchy'!B20*(1/6)+'Economic Hierarchy'!B20*(1/2)+'Diplomatic Hiearachy'!B20*(1/6)+'Informational Hierarchy'!B50*(1/6)</f>
        <v>0.11719160985412792</v>
      </c>
      <c r="C20">
        <f>'Security Hierarchy'!C20*(1/6)+'Economic Hierarchy'!C20*(1/2)+'Diplomatic Hiearachy'!C20*(1/6)+'Informational Hierarchy'!C50*(1/6)</f>
        <v>0.1339115504189945</v>
      </c>
      <c r="D20">
        <f>'Security Hierarchy'!D20*(1/6)+'Economic Hierarchy'!D20*(1/2)+'Diplomatic Hiearachy'!D20*(1/6)+'Informational Hierarchy'!D50*(1/6)</f>
        <v>8.6224236150979877E-2</v>
      </c>
      <c r="E20">
        <f>'Security Hierarchy'!E20*(1/6)+'Economic Hierarchy'!E20*(1/2)+'Diplomatic Hiearachy'!E20*(1/6)+'Informational Hierarchy'!E50*(1/6)</f>
        <v>0.18082463086592185</v>
      </c>
      <c r="F20">
        <f>'Security Hierarchy'!F20*(1/6)+'Economic Hierarchy'!F20*(1/2)+'Diplomatic Hiearachy'!F20*(1/6)+'Informational Hierarchy'!F50*(1/6)</f>
        <v>0.1168280945841093</v>
      </c>
      <c r="G20">
        <f>'Security Hierarchy'!G20*(1/6)+'Economic Hierarchy'!G20*(1/2)+'Diplomatic Hiearachy'!G20*(1/6)+'Informational Hierarchy'!G50*(1/6)</f>
        <v>0.23699194937063037</v>
      </c>
      <c r="H20">
        <f>'Security Hierarchy'!H20*(1/6)+'Economic Hierarchy'!H20*(1/2)+'Diplomatic Hiearachy'!H20*(1/6)+'Informational Hierarchy'!H50*(1/6)</f>
        <v>0.10185143788019869</v>
      </c>
      <c r="I20">
        <f>'Security Hierarchy'!I20*(1/6)+'Economic Hierarchy'!I20*(1/2)+'Diplomatic Hiearachy'!I20*(1/6)+'Informational Hierarchy'!I50*(1/6)</f>
        <v>0.2955100102735288</v>
      </c>
      <c r="J20">
        <f>'Security Hierarchy'!J20*(1/6)+'Economic Hierarchy'!J20*(1/2)+'Diplomatic Hiearachy'!J20*(1/6)+'Informational Hierarchy'!J50*(1/6)</f>
        <v>0.14537133344674102</v>
      </c>
      <c r="K20">
        <f>'Security Hierarchy'!K20*(1/6)+'Economic Hierarchy'!K20*(1/2)+'Diplomatic Hiearachy'!K20*(1/6)+'Informational Hierarchy'!K50*(1/6)</f>
        <v>0.10473022114625696</v>
      </c>
      <c r="L20">
        <f>'Security Hierarchy'!L20*(1/6)+'Economic Hierarchy'!L20*(1/2)+'Diplomatic Hiearachy'!L20*(1/6)+'Informational Hierarchy'!L50*(1/6)</f>
        <v>0.23018853498143815</v>
      </c>
      <c r="M20">
        <f>'Security Hierarchy'!M20*(1/6)+'Economic Hierarchy'!M20*(1/2)+'Diplomatic Hiearachy'!M20*(1/6)+'Informational Hierarchy'!M50*(1/6)</f>
        <v>0.2228537265687501</v>
      </c>
      <c r="N20">
        <f>'Security Hierarchy'!N20*(1/6)+'Economic Hierarchy'!N20*(1/2)+'Diplomatic Hiearachy'!N20*(1/6)+'Informational Hierarchy'!N50*(1/6)</f>
        <v>0.16893237435164229</v>
      </c>
      <c r="O20">
        <f>'Security Hierarchy'!O20*(1/6)+'Economic Hierarchy'!O20*(1/2)+'Diplomatic Hiearachy'!O20*(1/6)+'Informational Hierarchy'!O50*(1/6)</f>
        <v>0.14088080035918277</v>
      </c>
      <c r="P20">
        <f>'Security Hierarchy'!P20*(1/6)+'Economic Hierarchy'!P20*(1/2)+'Diplomatic Hiearachy'!P20*(1/6)+'Informational Hierarchy'!P50*(1/6)</f>
        <v>0.30701150147379408</v>
      </c>
      <c r="Q20">
        <f>'Security Hierarchy'!Q20*(1/6)+'Economic Hierarchy'!Q20*(1/2)+'Diplomatic Hiearachy'!Q20*(1/6)+'Informational Hierarchy'!Q50*(1/6)</f>
        <v>0.25376435813159526</v>
      </c>
      <c r="R20">
        <f>'Security Hierarchy'!R20*(1/6)+'Economic Hierarchy'!R20*(1/2)+'Diplomatic Hiearachy'!R20*(1/6)+'Informational Hierarchy'!R50*(1/6)</f>
        <v>0.36645614314846942</v>
      </c>
      <c r="S20">
        <f>'Security Hierarchy'!S20*(1/6)+'Economic Hierarchy'!S20*(1/2)+'Diplomatic Hiearachy'!S20*(1/6)+'Informational Hierarchy'!S50*(1/6)</f>
        <v>0.30673054123233839</v>
      </c>
      <c r="T20">
        <f>'Security Hierarchy'!T20*(1/6)+'Economic Hierarchy'!T20*(1/2)+'Diplomatic Hiearachy'!T20*(1/6)+'Informational Hierarchy'!T50*(1/6)</f>
        <v>0.23893381022937876</v>
      </c>
      <c r="U20">
        <f>'Security Hierarchy'!U20*(1/6)+'Economic Hierarchy'!U20*(1/2)+'Diplomatic Hiearachy'!U20*(1/6)+'Informational Hierarchy'!U50*(1/6)</f>
        <v>0.25401403846989451</v>
      </c>
      <c r="V20">
        <f>'Security Hierarchy'!V20*(1/6)+'Economic Hierarchy'!V20*(1/2)+'Diplomatic Hiearachy'!V20*(1/6)+'Informational Hierarchy'!V50*(1/6)</f>
        <v>0.23083748148360633</v>
      </c>
      <c r="W20">
        <f>'Security Hierarchy'!W20*(1/6)+'Economic Hierarchy'!W20*(1/2)+'Diplomatic Hiearachy'!W20*(1/6)+'Informational Hierarchy'!W50*(1/6)</f>
        <v>0.3608141973012291</v>
      </c>
      <c r="X20">
        <f>'Security Hierarchy'!X20*(1/6)+'Economic Hierarchy'!X20*(1/2)+'Diplomatic Hiearachy'!X20*(1/6)+'Informational Hierarchy'!X50*(1/6)</f>
        <v>0.1522617048727499</v>
      </c>
      <c r="Y20">
        <f>'Security Hierarchy'!Y20*(1/6)+'Economic Hierarchy'!Y20*(1/2)+'Diplomatic Hiearachy'!Y20*(1/6)+'Informational Hierarchy'!Y50*(1/6)</f>
        <v>0.17708693344196158</v>
      </c>
      <c r="Z20">
        <f>'Security Hierarchy'!Z20*(1/6)+'Economic Hierarchy'!Z20*(1/2)+'Diplomatic Hiearachy'!Z20*(1/6)+'Informational Hierarchy'!Z50*(1/6)</f>
        <v>0.17865205514672491</v>
      </c>
      <c r="AA20">
        <f>'Security Hierarchy'!AA20*(1/6)+'Economic Hierarchy'!AA20*(1/2)+'Diplomatic Hiearachy'!AA20*(1/6)+'Informational Hierarchy'!AA50*(1/6)</f>
        <v>0.22093478665227365</v>
      </c>
      <c r="AB20">
        <f>'Security Hierarchy'!AB20*(1/6)+'Economic Hierarchy'!AB20*(1/2)+'Diplomatic Hiearachy'!AB20*(1/6)+'Informational Hierarchy'!AB50*(1/6)</f>
        <v>0.20896941275473649</v>
      </c>
      <c r="AC20">
        <f>'Security Hierarchy'!AC20*(1/6)+'Economic Hierarchy'!AC20*(1/2)+'Diplomatic Hiearachy'!AC20*(1/6)+'Informational Hierarchy'!AC50*(1/6)</f>
        <v>0.10352350619180632</v>
      </c>
      <c r="AD20">
        <f>'Security Hierarchy'!AD20*(1/6)+'Economic Hierarchy'!AD20*(1/2)+'Diplomatic Hiearachy'!AD20*(1/6)+'Informational Hierarchy'!AD50*(1/6)</f>
        <v>9.9965675480737454E-2</v>
      </c>
      <c r="AE20">
        <f>'Security Hierarchy'!AE20*(1/6)+'Economic Hierarchy'!AE20*(1/2)+'Diplomatic Hiearachy'!AE20*(1/6)+'Informational Hierarchy'!AE50*(1/6)</f>
        <v>0.12290610024829299</v>
      </c>
      <c r="AF20">
        <f>'Security Hierarchy'!AF20*(1/6)+'Economic Hierarchy'!AF20*(1/2)+'Diplomatic Hiearachy'!AF20*(1/6)+'Informational Hierarchy'!AF50*(1/6)</f>
        <v>0.10227027124456861</v>
      </c>
      <c r="AG20">
        <f>'Security Hierarchy'!AG20*(1/6)+'Economic Hierarchy'!AG20*(1/2)+'Diplomatic Hiearachy'!AG20*(1/6)+'Informational Hierarchy'!AG50*(1/6)</f>
        <v>0.34990803949389748</v>
      </c>
      <c r="AH20">
        <f>'Security Hierarchy'!AH20*(1/6)+'Economic Hierarchy'!AH20*(1/2)+'Diplomatic Hiearachy'!AH20*(1/6)+'Informational Hierarchy'!AH50*(1/6)</f>
        <v>0.29616146346989453</v>
      </c>
      <c r="AI20">
        <f>'Security Hierarchy'!AI20*(1/6)+'Economic Hierarchy'!AI20*(1/2)+'Diplomatic Hiearachy'!AI20*(1/6)+'Informational Hierarchy'!AI50*(1/6)</f>
        <v>0.29108179453574701</v>
      </c>
      <c r="AJ20">
        <f>'Security Hierarchy'!AJ20*(1/6)+'Economic Hierarchy'!AJ20*(1/2)+'Diplomatic Hiearachy'!AJ20*(1/6)+'Informational Hierarchy'!AJ50*(1/6)</f>
        <v>0.23331655911166085</v>
      </c>
      <c r="AK20">
        <f>'Security Hierarchy'!AK20*(1/6)+'Economic Hierarchy'!AK20*(1/2)+'Diplomatic Hiearachy'!AK20*(1/6)+'Informational Hierarchy'!AK50*(1/6)</f>
        <v>0.25007199696561566</v>
      </c>
      <c r="AL20">
        <f>'Security Hierarchy'!AL20*(1/6)+'Economic Hierarchy'!AL20*(1/2)+'Diplomatic Hiearachy'!AL20*(1/6)+'Informational Hierarchy'!AL50*(1/6)</f>
        <v>0.10110590574177532</v>
      </c>
      <c r="AM20">
        <f>'Security Hierarchy'!AM20*(1/6)+'Economic Hierarchy'!AM20*(1/2)+'Diplomatic Hiearachy'!AM20*(1/6)+'Informational Hierarchy'!AM50*(1/6)</f>
        <v>0.22832617925572113</v>
      </c>
      <c r="AN20">
        <f>'Security Hierarchy'!AN20*(1/6)+'Economic Hierarchy'!AN20*(1/2)+'Diplomatic Hiearachy'!AN20*(1/6)+'Informational Hierarchy'!AN50*(1/6)</f>
        <v>0.22956232451641387</v>
      </c>
      <c r="AO20">
        <f>'Security Hierarchy'!AO20*(1/6)+'Economic Hierarchy'!AO20*(1/2)+'Diplomatic Hiearachy'!AO20*(1/6)+'Informational Hierarchy'!AO50*(1/6)</f>
        <v>0.33871503739959469</v>
      </c>
      <c r="AP20">
        <f>'Security Hierarchy'!AP20*(1/6)+'Economic Hierarchy'!AP20*(1/2)+'Diplomatic Hiearachy'!AP20*(1/6)+'Informational Hierarchy'!AP50*(1/6)</f>
        <v>7.7225819851165528E-2</v>
      </c>
      <c r="AQ20">
        <f>'Security Hierarchy'!AQ20*(1/6)+'Economic Hierarchy'!AQ20*(1/2)+'Diplomatic Hiearachy'!AQ20*(1/6)+'Informational Hierarchy'!AQ50*(1/6)</f>
        <v>0.10980128455927997</v>
      </c>
      <c r="AR20">
        <f>'Security Hierarchy'!AR20*(1/6)+'Economic Hierarchy'!AR20*(1/2)+'Diplomatic Hiearachy'!AR20*(1/6)+'Informational Hierarchy'!AR50*(1/6)</f>
        <v>0.13281745058969591</v>
      </c>
      <c r="AS20">
        <f>'Security Hierarchy'!AS20*(1/6)+'Economic Hierarchy'!AS20*(1/2)+'Diplomatic Hiearachy'!AS20*(1/6)+'Informational Hierarchy'!AS50*(1/6)</f>
        <v>0.37037168097454992</v>
      </c>
      <c r="AT20">
        <f>'Security Hierarchy'!AT20*(1/6)+'Economic Hierarchy'!AT20*(1/2)+'Diplomatic Hiearachy'!AT20*(1/6)+'Informational Hierarchy'!AT50*(1/6)</f>
        <v>0.1307025906641838</v>
      </c>
      <c r="AU20">
        <f>'Security Hierarchy'!AU20*(1/6)+'Economic Hierarchy'!AU20*(1/2)+'Diplomatic Hiearachy'!AU20*(1/6)+'Informational Hierarchy'!AU50*(1/6)</f>
        <v>0.38794998616255405</v>
      </c>
      <c r="AV20">
        <f>'Security Hierarchy'!AV20*(1/6)+'Economic Hierarchy'!AV20*(1/2)+'Diplomatic Hiearachy'!AV20*(1/6)+'Informational Hierarchy'!AV50*(1/6)</f>
        <v>0.21695737130664189</v>
      </c>
      <c r="AW20">
        <f>'Security Hierarchy'!AW20*(1/6)+'Economic Hierarchy'!AW20*(1/2)+'Diplomatic Hiearachy'!AW20*(1/6)+'Informational Hierarchy'!AW50*(1/6)</f>
        <v>0.14470949702048416</v>
      </c>
    </row>
    <row r="21" spans="1:49" x14ac:dyDescent="0.25">
      <c r="A21">
        <v>2009</v>
      </c>
      <c r="B21">
        <f>'Security Hierarchy'!B21*(1/6)+'Economic Hierarchy'!B21*(1/2)+'Diplomatic Hiearachy'!B21*(1/6)+'Informational Hierarchy'!B51*(1/6)</f>
        <v>0.21973957428354551</v>
      </c>
      <c r="C21">
        <f>'Security Hierarchy'!C21*(1/6)+'Economic Hierarchy'!C21*(1/2)+'Diplomatic Hiearachy'!C21*(1/6)+'Informational Hierarchy'!C51*(1/6)</f>
        <v>0.14301183446390059</v>
      </c>
      <c r="D21">
        <f>'Security Hierarchy'!D21*(1/6)+'Economic Hierarchy'!D21*(1/2)+'Diplomatic Hiearachy'!D21*(1/6)+'Informational Hierarchy'!D51*(1/6)</f>
        <v>9.1992473374430395E-2</v>
      </c>
      <c r="E21">
        <f>'Security Hierarchy'!E21*(1/6)+'Economic Hierarchy'!E21*(1/2)+'Diplomatic Hiearachy'!E21*(1/6)+'Informational Hierarchy'!E51*(1/6)</f>
        <v>0.23238651760406548</v>
      </c>
      <c r="F21">
        <f>'Security Hierarchy'!F21*(1/6)+'Economic Hierarchy'!F21*(1/2)+'Diplomatic Hiearachy'!F21*(1/6)+'Informational Hierarchy'!F51*(1/6)</f>
        <v>0.12864340099898275</v>
      </c>
      <c r="G21">
        <f>'Security Hierarchy'!G21*(1/6)+'Economic Hierarchy'!G21*(1/2)+'Diplomatic Hiearachy'!G21*(1/6)+'Informational Hierarchy'!G51*(1/6)</f>
        <v>0.24794300143267903</v>
      </c>
      <c r="H21">
        <f>'Security Hierarchy'!H21*(1/6)+'Economic Hierarchy'!H21*(1/2)+'Diplomatic Hiearachy'!H21*(1/6)+'Informational Hierarchy'!H51*(1/6)</f>
        <v>0.10071628168199548</v>
      </c>
      <c r="I21">
        <f>'Security Hierarchy'!I21*(1/6)+'Economic Hierarchy'!I21*(1/2)+'Diplomatic Hiearachy'!I21*(1/6)+'Informational Hierarchy'!I51*(1/6)</f>
        <v>0.26809399164768949</v>
      </c>
      <c r="J21">
        <f>'Security Hierarchy'!J21*(1/6)+'Economic Hierarchy'!J21*(1/2)+'Diplomatic Hiearachy'!J21*(1/6)+'Informational Hierarchy'!J51*(1/6)</f>
        <v>0.21877495880798378</v>
      </c>
      <c r="K21">
        <f>'Security Hierarchy'!K21*(1/6)+'Economic Hierarchy'!K21*(1/2)+'Diplomatic Hiearachy'!K21*(1/6)+'Informational Hierarchy'!K51*(1/6)</f>
        <v>9.8953844395906682E-2</v>
      </c>
      <c r="L21">
        <f>'Security Hierarchy'!L21*(1/6)+'Economic Hierarchy'!L21*(1/2)+'Diplomatic Hiearachy'!L21*(1/6)+'Informational Hierarchy'!L51*(1/6)</f>
        <v>0.30011978350948282</v>
      </c>
      <c r="M21">
        <f>'Security Hierarchy'!M21*(1/6)+'Economic Hierarchy'!M21*(1/2)+'Diplomatic Hiearachy'!M21*(1/6)+'Informational Hierarchy'!M51*(1/6)</f>
        <v>0.23405003165473073</v>
      </c>
      <c r="N21">
        <f>'Security Hierarchy'!N21*(1/6)+'Economic Hierarchy'!N21*(1/2)+'Diplomatic Hiearachy'!N21*(1/6)+'Informational Hierarchy'!N51*(1/6)</f>
        <v>0.17583706532422563</v>
      </c>
      <c r="O21">
        <f>'Security Hierarchy'!O21*(1/6)+'Economic Hierarchy'!O21*(1/2)+'Diplomatic Hiearachy'!O21*(1/6)+'Informational Hierarchy'!O51*(1/6)</f>
        <v>0.14250984098668859</v>
      </c>
      <c r="P21">
        <f>'Security Hierarchy'!P21*(1/6)+'Economic Hierarchy'!P21*(1/2)+'Diplomatic Hiearachy'!P21*(1/6)+'Informational Hierarchy'!P51*(1/6)</f>
        <v>0.32783328353922936</v>
      </c>
      <c r="Q21">
        <f>'Security Hierarchy'!Q21*(1/6)+'Economic Hierarchy'!Q21*(1/2)+'Diplomatic Hiearachy'!Q21*(1/6)+'Informational Hierarchy'!Q51*(1/6)</f>
        <v>0.14269220856950629</v>
      </c>
      <c r="R21">
        <f>'Security Hierarchy'!R21*(1/6)+'Economic Hierarchy'!R21*(1/2)+'Diplomatic Hiearachy'!R21*(1/6)+'Informational Hierarchy'!R51*(1/6)</f>
        <v>0.37937024153496124</v>
      </c>
      <c r="S21">
        <f>'Security Hierarchy'!S21*(1/6)+'Economic Hierarchy'!S21*(1/2)+'Diplomatic Hiearachy'!S21*(1/6)+'Informational Hierarchy'!S51*(1/6)</f>
        <v>0.26734264247150291</v>
      </c>
      <c r="T21">
        <f>'Security Hierarchy'!T21*(1/6)+'Economic Hierarchy'!T21*(1/2)+'Diplomatic Hiearachy'!T21*(1/6)+'Informational Hierarchy'!T51*(1/6)</f>
        <v>0.18981420861105069</v>
      </c>
      <c r="U21">
        <f>'Security Hierarchy'!U21*(1/6)+'Economic Hierarchy'!U21*(1/2)+'Diplomatic Hiearachy'!U21*(1/6)+'Informational Hierarchy'!U51*(1/6)</f>
        <v>0.2552505301217784</v>
      </c>
      <c r="V21">
        <f>'Security Hierarchy'!V21*(1/6)+'Economic Hierarchy'!V21*(1/2)+'Diplomatic Hiearachy'!V21*(1/6)+'Informational Hierarchy'!V51*(1/6)</f>
        <v>0.20962544447258757</v>
      </c>
      <c r="W21">
        <f>'Security Hierarchy'!W21*(1/6)+'Economic Hierarchy'!W21*(1/2)+'Diplomatic Hiearachy'!W21*(1/6)+'Informational Hierarchy'!W51*(1/6)</f>
        <v>0.37246348421477393</v>
      </c>
      <c r="X21">
        <f>'Security Hierarchy'!X21*(1/6)+'Economic Hierarchy'!X21*(1/2)+'Diplomatic Hiearachy'!X21*(1/6)+'Informational Hierarchy'!X51*(1/6)</f>
        <v>0.18063891167886731</v>
      </c>
      <c r="Y21">
        <f>'Security Hierarchy'!Y21*(1/6)+'Economic Hierarchy'!Y21*(1/2)+'Diplomatic Hiearachy'!Y21*(1/6)+'Informational Hierarchy'!Y51*(1/6)</f>
        <v>0.1933286338434887</v>
      </c>
      <c r="Z21">
        <f>'Security Hierarchy'!Z21*(1/6)+'Economic Hierarchy'!Z21*(1/2)+'Diplomatic Hiearachy'!Z21*(1/6)+'Informational Hierarchy'!Z51*(1/6)</f>
        <v>0.18750109414236107</v>
      </c>
      <c r="AA21">
        <f>'Security Hierarchy'!AA21*(1/6)+'Economic Hierarchy'!AA21*(1/2)+'Diplomatic Hiearachy'!AA21*(1/6)+'Informational Hierarchy'!AA51*(1/6)</f>
        <v>0.18519320797998945</v>
      </c>
      <c r="AB21">
        <f>'Security Hierarchy'!AB21*(1/6)+'Economic Hierarchy'!AB21*(1/2)+'Diplomatic Hiearachy'!AB21*(1/6)+'Informational Hierarchy'!AB51*(1/6)</f>
        <v>0.2047925344011107</v>
      </c>
      <c r="AC21">
        <f>'Security Hierarchy'!AC21*(1/6)+'Economic Hierarchy'!AC21*(1/2)+'Diplomatic Hiearachy'!AC21*(1/6)+'Informational Hierarchy'!AC51*(1/6)</f>
        <v>0.10459462756052142</v>
      </c>
      <c r="AD21">
        <f>'Security Hierarchy'!AD21*(1/6)+'Economic Hierarchy'!AD21*(1/2)+'Diplomatic Hiearachy'!AD21*(1/6)+'Informational Hierarchy'!AD51*(1/6)</f>
        <v>0.15615621893961953</v>
      </c>
      <c r="AE21">
        <f>'Security Hierarchy'!AE21*(1/6)+'Economic Hierarchy'!AE21*(1/2)+'Diplomatic Hiearachy'!AE21*(1/6)+'Informational Hierarchy'!AE51*(1/6)</f>
        <v>0.13914429592116648</v>
      </c>
      <c r="AF21">
        <f>'Security Hierarchy'!AF21*(1/6)+'Economic Hierarchy'!AF21*(1/2)+'Diplomatic Hiearachy'!AF21*(1/6)+'Informational Hierarchy'!AF51*(1/6)</f>
        <v>0.12373203171680983</v>
      </c>
      <c r="AG21">
        <f>'Security Hierarchy'!AG21*(1/6)+'Economic Hierarchy'!AG21*(1/2)+'Diplomatic Hiearachy'!AG21*(1/6)+'Informational Hierarchy'!AG51*(1/6)</f>
        <v>0.38023745825086863</v>
      </c>
      <c r="AH21">
        <f>'Security Hierarchy'!AH21*(1/6)+'Economic Hierarchy'!AH21*(1/2)+'Diplomatic Hiearachy'!AH21*(1/6)+'Informational Hierarchy'!AH51*(1/6)</f>
        <v>0.31648135264855204</v>
      </c>
      <c r="AI21">
        <f>'Security Hierarchy'!AI21*(1/6)+'Economic Hierarchy'!AI21*(1/2)+'Diplomatic Hiearachy'!AI21*(1/6)+'Informational Hierarchy'!AI51*(1/6)</f>
        <v>0.26371269808202924</v>
      </c>
      <c r="AJ21">
        <f>'Security Hierarchy'!AJ21*(1/6)+'Economic Hierarchy'!AJ21*(1/2)+'Diplomatic Hiearachy'!AJ21*(1/6)+'Informational Hierarchy'!AJ51*(1/6)</f>
        <v>0.24395867433530771</v>
      </c>
      <c r="AK21">
        <f>'Security Hierarchy'!AK21*(1/6)+'Economic Hierarchy'!AK21*(1/2)+'Diplomatic Hiearachy'!AK21*(1/6)+'Informational Hierarchy'!AK51*(1/6)</f>
        <v>0.2016366350863345</v>
      </c>
      <c r="AL21">
        <f>'Security Hierarchy'!AL21*(1/6)+'Economic Hierarchy'!AL21*(1/2)+'Diplomatic Hiearachy'!AL21*(1/6)+'Informational Hierarchy'!AL51*(1/6)</f>
        <v>0.10230841584646645</v>
      </c>
      <c r="AM21">
        <f>'Security Hierarchy'!AM21*(1/6)+'Economic Hierarchy'!AM21*(1/2)+'Diplomatic Hiearachy'!AM21*(1/6)+'Informational Hierarchy'!AM51*(1/6)</f>
        <v>0.20872284473890773</v>
      </c>
      <c r="AN21">
        <f>'Security Hierarchy'!AN21*(1/6)+'Economic Hierarchy'!AN21*(1/2)+'Diplomatic Hiearachy'!AN21*(1/6)+'Informational Hierarchy'!AN51*(1/6)</f>
        <v>0.19452064591489998</v>
      </c>
      <c r="AO21">
        <f>'Security Hierarchy'!AO21*(1/6)+'Economic Hierarchy'!AO21*(1/2)+'Diplomatic Hiearachy'!AO21*(1/6)+'Informational Hierarchy'!AO51*(1/6)</f>
        <v>0.36074488403435573</v>
      </c>
      <c r="AP21">
        <f>'Security Hierarchy'!AP21*(1/6)+'Economic Hierarchy'!AP21*(1/2)+'Diplomatic Hiearachy'!AP21*(1/6)+'Informational Hierarchy'!AP51*(1/6)</f>
        <v>0.1377972318753152</v>
      </c>
      <c r="AQ21">
        <f>'Security Hierarchy'!AQ21*(1/6)+'Economic Hierarchy'!AQ21*(1/2)+'Diplomatic Hiearachy'!AQ21*(1/6)+'Informational Hierarchy'!AQ51*(1/6)</f>
        <v>0.17783491184223224</v>
      </c>
      <c r="AR21">
        <f>'Security Hierarchy'!AR21*(1/6)+'Economic Hierarchy'!AR21*(1/2)+'Diplomatic Hiearachy'!AR21*(1/6)+'Informational Hierarchy'!AR51*(1/6)</f>
        <v>0.12971904551520799</v>
      </c>
      <c r="AS21">
        <f>'Security Hierarchy'!AS21*(1/6)+'Economic Hierarchy'!AS21*(1/2)+'Diplomatic Hiearachy'!AS21*(1/6)+'Informational Hierarchy'!AS51*(1/6)</f>
        <v>0.41562772182495389</v>
      </c>
      <c r="AT21">
        <f>'Security Hierarchy'!AT21*(1/6)+'Economic Hierarchy'!AT21*(1/2)+'Diplomatic Hiearachy'!AT21*(1/6)+'Informational Hierarchy'!AT51*(1/6)</f>
        <v>0.15308973854061803</v>
      </c>
      <c r="AU21">
        <f>'Security Hierarchy'!AU21*(1/6)+'Economic Hierarchy'!AU21*(1/2)+'Diplomatic Hiearachy'!AU21*(1/6)+'Informational Hierarchy'!AU51*(1/6)</f>
        <v>0.41708237729807318</v>
      </c>
      <c r="AV21">
        <f>'Security Hierarchy'!AV21*(1/6)+'Economic Hierarchy'!AV21*(1/2)+'Diplomatic Hiearachy'!AV21*(1/6)+'Informational Hierarchy'!AV51*(1/6)</f>
        <v>0.13453425522047421</v>
      </c>
      <c r="AW21">
        <f>'Security Hierarchy'!AW21*(1/6)+'Economic Hierarchy'!AW21*(1/2)+'Diplomatic Hiearachy'!AW21*(1/6)+'Informational Hierarchy'!AW51*(1/6)</f>
        <v>0.15259598217717246</v>
      </c>
    </row>
    <row r="22" spans="1:49" x14ac:dyDescent="0.25">
      <c r="A22">
        <v>2010</v>
      </c>
      <c r="B22">
        <f>'Security Hierarchy'!B22*(1/6)+'Economic Hierarchy'!B22*(1/2)+'Diplomatic Hiearachy'!B22*(1/6)+'Informational Hierarchy'!B52*(1/6)</f>
        <v>0.22327873107947296</v>
      </c>
      <c r="C22">
        <f>'Security Hierarchy'!C22*(1/6)+'Economic Hierarchy'!C22*(1/2)+'Diplomatic Hiearachy'!C22*(1/6)+'Informational Hierarchy'!C52*(1/6)</f>
        <v>0.18465656946756653</v>
      </c>
      <c r="D22">
        <f>'Security Hierarchy'!D22*(1/6)+'Economic Hierarchy'!D22*(1/2)+'Diplomatic Hiearachy'!D22*(1/6)+'Informational Hierarchy'!D52*(1/6)</f>
        <v>0.13318535672783313</v>
      </c>
      <c r="E22">
        <f>'Security Hierarchy'!E22*(1/6)+'Economic Hierarchy'!E22*(1/2)+'Diplomatic Hiearachy'!E22*(1/6)+'Informational Hierarchy'!E52*(1/6)</f>
        <v>0.20981567836225162</v>
      </c>
      <c r="F22">
        <f>'Security Hierarchy'!F22*(1/6)+'Economic Hierarchy'!F22*(1/2)+'Diplomatic Hiearachy'!F22*(1/6)+'Informational Hierarchy'!F52*(1/6)</f>
        <v>0.12877232673240765</v>
      </c>
      <c r="G22">
        <f>'Security Hierarchy'!G22*(1/6)+'Economic Hierarchy'!G22*(1/2)+'Diplomatic Hiearachy'!G22*(1/6)+'Informational Hierarchy'!G52*(1/6)</f>
        <v>0.28940589248532256</v>
      </c>
      <c r="H22">
        <f>'Security Hierarchy'!H22*(1/6)+'Economic Hierarchy'!H22*(1/2)+'Diplomatic Hiearachy'!H22*(1/6)+'Informational Hierarchy'!H52*(1/6)</f>
        <v>0.10779639303584027</v>
      </c>
      <c r="I22">
        <f>'Security Hierarchy'!I22*(1/6)+'Economic Hierarchy'!I22*(1/2)+'Diplomatic Hiearachy'!I22*(1/6)+'Informational Hierarchy'!I52*(1/6)</f>
        <v>0.27233241812005549</v>
      </c>
      <c r="J22">
        <f>'Security Hierarchy'!J22*(1/6)+'Economic Hierarchy'!J22*(1/2)+'Diplomatic Hiearachy'!J22*(1/6)+'Informational Hierarchy'!J52*(1/6)</f>
        <v>0.2150046260759505</v>
      </c>
      <c r="K22">
        <f>'Security Hierarchy'!K22*(1/6)+'Economic Hierarchy'!K22*(1/2)+'Diplomatic Hiearachy'!K22*(1/6)+'Informational Hierarchy'!K52*(1/6)</f>
        <v>0.11140556714996083</v>
      </c>
      <c r="L22">
        <f>'Security Hierarchy'!L22*(1/6)+'Economic Hierarchy'!L22*(1/2)+'Diplomatic Hiearachy'!L22*(1/6)+'Informational Hierarchy'!L52*(1/6)</f>
        <v>0.24618488053447415</v>
      </c>
      <c r="M22">
        <f>'Security Hierarchy'!M22*(1/6)+'Economic Hierarchy'!M22*(1/2)+'Diplomatic Hiearachy'!M22*(1/6)+'Informational Hierarchy'!M52*(1/6)</f>
        <v>0.19629737241487749</v>
      </c>
      <c r="N22">
        <f>'Security Hierarchy'!N22*(1/6)+'Economic Hierarchy'!N22*(1/2)+'Diplomatic Hiearachy'!N22*(1/6)+'Informational Hierarchy'!N52*(1/6)</f>
        <v>0.17856142140913664</v>
      </c>
      <c r="O22">
        <f>'Security Hierarchy'!O22*(1/6)+'Economic Hierarchy'!O22*(1/2)+'Diplomatic Hiearachy'!O22*(1/6)+'Informational Hierarchy'!O52*(1/6)</f>
        <v>0.22789479938578305</v>
      </c>
      <c r="P22">
        <f>'Security Hierarchy'!P22*(1/6)+'Economic Hierarchy'!P22*(1/2)+'Diplomatic Hiearachy'!P22*(1/6)+'Informational Hierarchy'!P52*(1/6)</f>
        <v>0.33189051991816487</v>
      </c>
      <c r="Q22">
        <f>'Security Hierarchy'!Q22*(1/6)+'Economic Hierarchy'!Q22*(1/2)+'Diplomatic Hiearachy'!Q22*(1/6)+'Informational Hierarchy'!Q52*(1/6)</f>
        <v>0.20446199549781963</v>
      </c>
      <c r="R22">
        <f>'Security Hierarchy'!R22*(1/6)+'Economic Hierarchy'!R22*(1/2)+'Diplomatic Hiearachy'!R22*(1/6)+'Informational Hierarchy'!R52*(1/6)</f>
        <v>0.32396042535196756</v>
      </c>
      <c r="S22">
        <f>'Security Hierarchy'!S22*(1/6)+'Economic Hierarchy'!S22*(1/2)+'Diplomatic Hiearachy'!S22*(1/6)+'Informational Hierarchy'!S52*(1/6)</f>
        <v>0.36662725830190152</v>
      </c>
      <c r="T22">
        <f>'Security Hierarchy'!T22*(1/6)+'Economic Hierarchy'!T22*(1/2)+'Diplomatic Hiearachy'!T22*(1/6)+'Informational Hierarchy'!T52*(1/6)</f>
        <v>0.25494001453284448</v>
      </c>
      <c r="U22">
        <f>'Security Hierarchy'!U22*(1/6)+'Economic Hierarchy'!U22*(1/2)+'Diplomatic Hiearachy'!U22*(1/6)+'Informational Hierarchy'!U52*(1/6)</f>
        <v>0.25239417575293421</v>
      </c>
      <c r="V22">
        <f>'Security Hierarchy'!V22*(1/6)+'Economic Hierarchy'!V22*(1/2)+'Diplomatic Hiearachy'!V22*(1/6)+'Informational Hierarchy'!V52*(1/6)</f>
        <v>0.2674564365283294</v>
      </c>
      <c r="W22">
        <f>'Security Hierarchy'!W22*(1/6)+'Economic Hierarchy'!W22*(1/2)+'Diplomatic Hiearachy'!W22*(1/6)+'Informational Hierarchy'!W52*(1/6)</f>
        <v>0.37398210066953463</v>
      </c>
      <c r="X22">
        <f>'Security Hierarchy'!X22*(1/6)+'Economic Hierarchy'!X22*(1/2)+'Diplomatic Hiearachy'!X22*(1/6)+'Informational Hierarchy'!X52*(1/6)</f>
        <v>0.22473499948326786</v>
      </c>
      <c r="Y22">
        <f>'Security Hierarchy'!Y22*(1/6)+'Economic Hierarchy'!Y22*(1/2)+'Diplomatic Hiearachy'!Y22*(1/6)+'Informational Hierarchy'!Y52*(1/6)</f>
        <v>0.24622002940705839</v>
      </c>
      <c r="Z22">
        <f>'Security Hierarchy'!Z22*(1/6)+'Economic Hierarchy'!Z22*(1/2)+'Diplomatic Hiearachy'!Z22*(1/6)+'Informational Hierarchy'!Z52*(1/6)</f>
        <v>0.25394843907843001</v>
      </c>
      <c r="AA22">
        <f>'Security Hierarchy'!AA22*(1/6)+'Economic Hierarchy'!AA22*(1/2)+'Diplomatic Hiearachy'!AA22*(1/6)+'Informational Hierarchy'!AA52*(1/6)</f>
        <v>0.18552012663926398</v>
      </c>
      <c r="AB22">
        <f>'Security Hierarchy'!AB22*(1/6)+'Economic Hierarchy'!AB22*(1/2)+'Diplomatic Hiearachy'!AB22*(1/6)+'Informational Hierarchy'!AB52*(1/6)</f>
        <v>0.20860222102368364</v>
      </c>
      <c r="AC22">
        <f>'Security Hierarchy'!AC22*(1/6)+'Economic Hierarchy'!AC22*(1/2)+'Diplomatic Hiearachy'!AC22*(1/6)+'Informational Hierarchy'!AC52*(1/6)</f>
        <v>0.12006548859404095</v>
      </c>
      <c r="AD22">
        <f>'Security Hierarchy'!AD22*(1/6)+'Economic Hierarchy'!AD22*(1/2)+'Diplomatic Hiearachy'!AD22*(1/6)+'Informational Hierarchy'!AD52*(1/6)</f>
        <v>0.10571054241559708</v>
      </c>
      <c r="AE22">
        <f>'Security Hierarchy'!AE22*(1/6)+'Economic Hierarchy'!AE22*(1/2)+'Diplomatic Hiearachy'!AE22*(1/6)+'Informational Hierarchy'!AE52*(1/6)</f>
        <v>0.12347331201972293</v>
      </c>
      <c r="AF22">
        <f>'Security Hierarchy'!AF22*(1/6)+'Economic Hierarchy'!AF22*(1/2)+'Diplomatic Hiearachy'!AF22*(1/6)+'Informational Hierarchy'!AF52*(1/6)</f>
        <v>0.13508698696826549</v>
      </c>
      <c r="AG22">
        <f>'Security Hierarchy'!AG22*(1/6)+'Economic Hierarchy'!AG22*(1/2)+'Diplomatic Hiearachy'!AG22*(1/6)+'Informational Hierarchy'!AG52*(1/6)</f>
        <v>0.3790363198177531</v>
      </c>
      <c r="AH22">
        <f>'Security Hierarchy'!AH22*(1/6)+'Economic Hierarchy'!AH22*(1/2)+'Diplomatic Hiearachy'!AH22*(1/6)+'Informational Hierarchy'!AH52*(1/6)</f>
        <v>0.27314266770714984</v>
      </c>
      <c r="AI22">
        <f>'Security Hierarchy'!AI22*(1/6)+'Economic Hierarchy'!AI22*(1/2)+'Diplomatic Hiearachy'!AI22*(1/6)+'Informational Hierarchy'!AI52*(1/6)</f>
        <v>0.27545180977392797</v>
      </c>
      <c r="AJ22">
        <f>'Security Hierarchy'!AJ22*(1/6)+'Economic Hierarchy'!AJ22*(1/2)+'Diplomatic Hiearachy'!AJ22*(1/6)+'Informational Hierarchy'!AJ52*(1/6)</f>
        <v>0.29583687145815601</v>
      </c>
      <c r="AK22">
        <f>'Security Hierarchy'!AK22*(1/6)+'Economic Hierarchy'!AK22*(1/2)+'Diplomatic Hiearachy'!AK22*(1/6)+'Informational Hierarchy'!AK52*(1/6)</f>
        <v>0.2628958267963909</v>
      </c>
      <c r="AL22">
        <f>'Security Hierarchy'!AL22*(1/6)+'Economic Hierarchy'!AL22*(1/2)+'Diplomatic Hiearachy'!AL22*(1/6)+'Informational Hierarchy'!AL52*(1/6)</f>
        <v>0.12266287447358087</v>
      </c>
      <c r="AM22">
        <f>'Security Hierarchy'!AM22*(1/6)+'Economic Hierarchy'!AM22*(1/2)+'Diplomatic Hiearachy'!AM22*(1/6)+'Informational Hierarchy'!AM52*(1/6)</f>
        <v>0.20764115379043629</v>
      </c>
      <c r="AN22">
        <f>'Security Hierarchy'!AN22*(1/6)+'Economic Hierarchy'!AN22*(1/2)+'Diplomatic Hiearachy'!AN22*(1/6)+'Informational Hierarchy'!AN52*(1/6)</f>
        <v>0.20367824396330986</v>
      </c>
      <c r="AO22">
        <f>'Security Hierarchy'!AO22*(1/6)+'Economic Hierarchy'!AO22*(1/2)+'Diplomatic Hiearachy'!AO22*(1/6)+'Informational Hierarchy'!AO52*(1/6)</f>
        <v>0.30486211654901602</v>
      </c>
      <c r="AP22">
        <f>'Security Hierarchy'!AP22*(1/6)+'Economic Hierarchy'!AP22*(1/2)+'Diplomatic Hiearachy'!AP22*(1/6)+'Informational Hierarchy'!AP52*(1/6)</f>
        <v>0.23365018554782774</v>
      </c>
      <c r="AQ22">
        <f>'Security Hierarchy'!AQ22*(1/6)+'Economic Hierarchy'!AQ22*(1/2)+'Diplomatic Hiearachy'!AQ22*(1/6)+'Informational Hierarchy'!AQ52*(1/6)</f>
        <v>0.12192530245262258</v>
      </c>
      <c r="AR22">
        <f>'Security Hierarchy'!AR22*(1/6)+'Economic Hierarchy'!AR22*(1/2)+'Diplomatic Hiearachy'!AR22*(1/6)+'Informational Hierarchy'!AR52*(1/6)</f>
        <v>0.146489044072005</v>
      </c>
      <c r="AS22">
        <f>'Security Hierarchy'!AS22*(1/6)+'Economic Hierarchy'!AS22*(1/2)+'Diplomatic Hiearachy'!AS22*(1/6)+'Informational Hierarchy'!AS52*(1/6)</f>
        <v>0.39053418148309377</v>
      </c>
      <c r="AT22">
        <f>'Security Hierarchy'!AT22*(1/6)+'Economic Hierarchy'!AT22*(1/2)+'Diplomatic Hiearachy'!AT22*(1/6)+'Informational Hierarchy'!AT52*(1/6)</f>
        <v>0.14180484067756025</v>
      </c>
      <c r="AU22">
        <f>'Security Hierarchy'!AU22*(1/6)+'Economic Hierarchy'!AU22*(1/2)+'Diplomatic Hiearachy'!AU22*(1/6)+'Informational Hierarchy'!AU52*(1/6)</f>
        <v>0.42265191498457982</v>
      </c>
      <c r="AV22">
        <f>'Security Hierarchy'!AV22*(1/6)+'Economic Hierarchy'!AV22*(1/2)+'Diplomatic Hiearachy'!AV22*(1/6)+'Informational Hierarchy'!AV52*(1/6)</f>
        <v>0.2002949000457423</v>
      </c>
      <c r="AW22">
        <f>'Security Hierarchy'!AW22*(1/6)+'Economic Hierarchy'!AW22*(1/2)+'Diplomatic Hiearachy'!AW22*(1/6)+'Informational Hierarchy'!AW52*(1/6)</f>
        <v>0.14535648247676486</v>
      </c>
    </row>
    <row r="23" spans="1:49" x14ac:dyDescent="0.25">
      <c r="A23">
        <v>2011</v>
      </c>
      <c r="B23">
        <f>'Security Hierarchy'!B23*(1/6)+'Economic Hierarchy'!B23*(1/2)+'Diplomatic Hiearachy'!B23*(1/6)+'Informational Hierarchy'!B53*(1/6)</f>
        <v>0.19838551596204657</v>
      </c>
      <c r="C23">
        <f>'Security Hierarchy'!C23*(1/6)+'Economic Hierarchy'!C23*(1/2)+'Diplomatic Hiearachy'!C23*(1/6)+'Informational Hierarchy'!C53*(1/6)</f>
        <v>0.13805611547882818</v>
      </c>
      <c r="D23">
        <f>'Security Hierarchy'!D23*(1/6)+'Economic Hierarchy'!D23*(1/2)+'Diplomatic Hiearachy'!D23*(1/6)+'Informational Hierarchy'!D53*(1/6)</f>
        <v>0.10115649847756225</v>
      </c>
      <c r="E23">
        <f>'Security Hierarchy'!E23*(1/6)+'Economic Hierarchy'!E23*(1/2)+'Diplomatic Hiearachy'!E23*(1/6)+'Informational Hierarchy'!E53*(1/6)</f>
        <v>0.20766463150164122</v>
      </c>
      <c r="F23">
        <f>'Security Hierarchy'!F23*(1/6)+'Economic Hierarchy'!F23*(1/2)+'Diplomatic Hiearachy'!F23*(1/6)+'Informational Hierarchy'!F53*(1/6)</f>
        <v>0.1271156844954005</v>
      </c>
      <c r="G23">
        <f>'Security Hierarchy'!G23*(1/6)+'Economic Hierarchy'!G23*(1/2)+'Diplomatic Hiearachy'!G23*(1/6)+'Informational Hierarchy'!G53*(1/6)</f>
        <v>0.27103888596586967</v>
      </c>
      <c r="H23">
        <f>'Security Hierarchy'!H23*(1/6)+'Economic Hierarchy'!H23*(1/2)+'Diplomatic Hiearachy'!H23*(1/6)+'Informational Hierarchy'!H53*(1/6)</f>
        <v>0.12521968077814827</v>
      </c>
      <c r="I23">
        <f>'Security Hierarchy'!I23*(1/6)+'Economic Hierarchy'!I23*(1/2)+'Diplomatic Hiearachy'!I23*(1/6)+'Informational Hierarchy'!I53*(1/6)</f>
        <v>0.24808898373883148</v>
      </c>
      <c r="J23">
        <f>'Security Hierarchy'!J23*(1/6)+'Economic Hierarchy'!J23*(1/2)+'Diplomatic Hiearachy'!J23*(1/6)+'Informational Hierarchy'!J53*(1/6)</f>
        <v>0.18856153919468521</v>
      </c>
      <c r="K23">
        <f>'Security Hierarchy'!K23*(1/6)+'Economic Hierarchy'!K23*(1/2)+'Diplomatic Hiearachy'!K23*(1/6)+'Informational Hierarchy'!K53*(1/6)</f>
        <v>0.11039528683754182</v>
      </c>
      <c r="L23">
        <f>'Security Hierarchy'!L23*(1/6)+'Economic Hierarchy'!L23*(1/2)+'Diplomatic Hiearachy'!L23*(1/6)+'Informational Hierarchy'!L53*(1/6)</f>
        <v>0.20964274542870276</v>
      </c>
      <c r="M23">
        <f>'Security Hierarchy'!M23*(1/6)+'Economic Hierarchy'!M23*(1/2)+'Diplomatic Hiearachy'!M23*(1/6)+'Informational Hierarchy'!M53*(1/6)</f>
        <v>0.26595724650826336</v>
      </c>
      <c r="N23">
        <f>'Security Hierarchy'!N23*(1/6)+'Economic Hierarchy'!N23*(1/2)+'Diplomatic Hiearachy'!N23*(1/6)+'Informational Hierarchy'!N53*(1/6)</f>
        <v>0.14411268482143866</v>
      </c>
      <c r="O23">
        <f>'Security Hierarchy'!O23*(1/6)+'Economic Hierarchy'!O23*(1/2)+'Diplomatic Hiearachy'!O23*(1/6)+'Informational Hierarchy'!O53*(1/6)</f>
        <v>9.7095745425049326E-2</v>
      </c>
      <c r="P23">
        <f>'Security Hierarchy'!P23*(1/6)+'Economic Hierarchy'!P23*(1/2)+'Diplomatic Hiearachy'!P23*(1/6)+'Informational Hierarchy'!P53*(1/6)</f>
        <v>0.2810396093230374</v>
      </c>
      <c r="Q23">
        <f>'Security Hierarchy'!Q23*(1/6)+'Economic Hierarchy'!Q23*(1/2)+'Diplomatic Hiearachy'!Q23*(1/6)+'Informational Hierarchy'!Q53*(1/6)</f>
        <v>0.21562943951772148</v>
      </c>
      <c r="R23">
        <f>'Security Hierarchy'!R23*(1/6)+'Economic Hierarchy'!R23*(1/2)+'Diplomatic Hiearachy'!R23*(1/6)+'Informational Hierarchy'!R53*(1/6)</f>
        <v>0.28815326376683759</v>
      </c>
      <c r="S23">
        <f>'Security Hierarchy'!S23*(1/6)+'Economic Hierarchy'!S23*(1/2)+'Diplomatic Hiearachy'!S23*(1/6)+'Informational Hierarchy'!S53*(1/6)</f>
        <v>0.30744978259491529</v>
      </c>
      <c r="T23">
        <f>'Security Hierarchy'!T23*(1/6)+'Economic Hierarchy'!T23*(1/2)+'Diplomatic Hiearachy'!T23*(1/6)+'Informational Hierarchy'!T53*(1/6)</f>
        <v>0.18384573967100201</v>
      </c>
      <c r="U23">
        <f>'Security Hierarchy'!U23*(1/6)+'Economic Hierarchy'!U23*(1/2)+'Diplomatic Hiearachy'!U23*(1/6)+'Informational Hierarchy'!U53*(1/6)</f>
        <v>0.22662725763224417</v>
      </c>
      <c r="V23">
        <f>'Security Hierarchy'!V23*(1/6)+'Economic Hierarchy'!V23*(1/2)+'Diplomatic Hiearachy'!V23*(1/6)+'Informational Hierarchy'!V53*(1/6)</f>
        <v>0.28086582106294777</v>
      </c>
      <c r="W23">
        <f>'Security Hierarchy'!W23*(1/6)+'Economic Hierarchy'!W23*(1/2)+'Diplomatic Hiearachy'!W23*(1/6)+'Informational Hierarchy'!W53*(1/6)</f>
        <v>0.3067079498280928</v>
      </c>
      <c r="X23">
        <f>'Security Hierarchy'!X23*(1/6)+'Economic Hierarchy'!X23*(1/2)+'Diplomatic Hiearachy'!X23*(1/6)+'Informational Hierarchy'!X53*(1/6)</f>
        <v>0.21454369842189641</v>
      </c>
      <c r="Y23">
        <f>'Security Hierarchy'!Y23*(1/6)+'Economic Hierarchy'!Y23*(1/2)+'Diplomatic Hiearachy'!Y23*(1/6)+'Informational Hierarchy'!Y53*(1/6)</f>
        <v>0.19860738734030783</v>
      </c>
      <c r="Z23">
        <f>'Security Hierarchy'!Z23*(1/6)+'Economic Hierarchy'!Z23*(1/2)+'Diplomatic Hiearachy'!Z23*(1/6)+'Informational Hierarchy'!Z53*(1/6)</f>
        <v>0.17484082015695121</v>
      </c>
      <c r="AA23">
        <f>'Security Hierarchy'!AA23*(1/6)+'Economic Hierarchy'!AA23*(1/2)+'Diplomatic Hiearachy'!AA23*(1/6)+'Informational Hierarchy'!AA53*(1/6)</f>
        <v>0.16326855638890778</v>
      </c>
      <c r="AB23">
        <f>'Security Hierarchy'!AB23*(1/6)+'Economic Hierarchy'!AB23*(1/2)+'Diplomatic Hiearachy'!AB23*(1/6)+'Informational Hierarchy'!AB53*(1/6)</f>
        <v>0.18136154841130769</v>
      </c>
      <c r="AC23">
        <f>'Security Hierarchy'!AC23*(1/6)+'Economic Hierarchy'!AC23*(1/2)+'Diplomatic Hiearachy'!AC23*(1/6)+'Informational Hierarchy'!AC53*(1/6)</f>
        <v>0.14386437295158289</v>
      </c>
      <c r="AD23">
        <f>'Security Hierarchy'!AD23*(1/6)+'Economic Hierarchy'!AD23*(1/2)+'Diplomatic Hiearachy'!AD23*(1/6)+'Informational Hierarchy'!AD53*(1/6)</f>
        <v>0.13242777614196621</v>
      </c>
      <c r="AE23">
        <f>'Security Hierarchy'!AE23*(1/6)+'Economic Hierarchy'!AE23*(1/2)+'Diplomatic Hiearachy'!AE23*(1/6)+'Informational Hierarchy'!AE53*(1/6)</f>
        <v>0.12164043794688478</v>
      </c>
      <c r="AF23">
        <f>'Security Hierarchy'!AF23*(1/6)+'Economic Hierarchy'!AF23*(1/2)+'Diplomatic Hiearachy'!AF23*(1/6)+'Informational Hierarchy'!AF53*(1/6)</f>
        <v>0.14368917733162384</v>
      </c>
      <c r="AG23">
        <f>'Security Hierarchy'!AG23*(1/6)+'Economic Hierarchy'!AG23*(1/2)+'Diplomatic Hiearachy'!AG23*(1/6)+'Informational Hierarchy'!AG53*(1/6)</f>
        <v>0.29526246441101855</v>
      </c>
      <c r="AH23">
        <f>'Security Hierarchy'!AH23*(1/6)+'Economic Hierarchy'!AH23*(1/2)+'Diplomatic Hiearachy'!AH23*(1/6)+'Informational Hierarchy'!AH53*(1/6)</f>
        <v>0.24193257143006702</v>
      </c>
      <c r="AI23">
        <f>'Security Hierarchy'!AI23*(1/6)+'Economic Hierarchy'!AI23*(1/2)+'Diplomatic Hiearachy'!AI23*(1/6)+'Informational Hierarchy'!AI53*(1/6)</f>
        <v>0.21053790253421173</v>
      </c>
      <c r="AJ23">
        <f>'Security Hierarchy'!AJ23*(1/6)+'Economic Hierarchy'!AJ23*(1/2)+'Diplomatic Hiearachy'!AJ23*(1/6)+'Informational Hierarchy'!AJ53*(1/6)</f>
        <v>0.26071204426940614</v>
      </c>
      <c r="AK23">
        <f>'Security Hierarchy'!AK23*(1/6)+'Economic Hierarchy'!AK23*(1/2)+'Diplomatic Hiearachy'!AK23*(1/6)+'Informational Hierarchy'!AK53*(1/6)</f>
        <v>0.17346908055763707</v>
      </c>
      <c r="AL23">
        <f>'Security Hierarchy'!AL23*(1/6)+'Economic Hierarchy'!AL23*(1/2)+'Diplomatic Hiearachy'!AL23*(1/6)+'Informational Hierarchy'!AL53*(1/6)</f>
        <v>0.12519510406319764</v>
      </c>
      <c r="AM23">
        <f>'Security Hierarchy'!AM23*(1/6)+'Economic Hierarchy'!AM23*(1/2)+'Diplomatic Hiearachy'!AM23*(1/6)+'Informational Hierarchy'!AM53*(1/6)</f>
        <v>0.16961864508697772</v>
      </c>
      <c r="AN23">
        <f>'Security Hierarchy'!AN23*(1/6)+'Economic Hierarchy'!AN23*(1/2)+'Diplomatic Hiearachy'!AN23*(1/6)+'Informational Hierarchy'!AN53*(1/6)</f>
        <v>0.20990789515168268</v>
      </c>
      <c r="AO23">
        <f>'Security Hierarchy'!AO23*(1/6)+'Economic Hierarchy'!AO23*(1/2)+'Diplomatic Hiearachy'!AO23*(1/6)+'Informational Hierarchy'!AO53*(1/6)</f>
        <v>0.23055498020840742</v>
      </c>
      <c r="AP23">
        <f>'Security Hierarchy'!AP23*(1/6)+'Economic Hierarchy'!AP23*(1/2)+'Diplomatic Hiearachy'!AP23*(1/6)+'Informational Hierarchy'!AP53*(1/6)</f>
        <v>0.16669641803027191</v>
      </c>
      <c r="AQ23">
        <f>'Security Hierarchy'!AQ23*(1/6)+'Economic Hierarchy'!AQ23*(1/2)+'Diplomatic Hiearachy'!AQ23*(1/6)+'Informational Hierarchy'!AQ53*(1/6)</f>
        <v>0.12679011856877079</v>
      </c>
      <c r="AR23">
        <f>'Security Hierarchy'!AR23*(1/6)+'Economic Hierarchy'!AR23*(1/2)+'Diplomatic Hiearachy'!AR23*(1/6)+'Informational Hierarchy'!AR53*(1/6)</f>
        <v>0.1561108991464929</v>
      </c>
      <c r="AS23">
        <f>'Security Hierarchy'!AS23*(1/6)+'Economic Hierarchy'!AS23*(1/2)+'Diplomatic Hiearachy'!AS23*(1/6)+'Informational Hierarchy'!AS53*(1/6)</f>
        <v>0.35636287209735645</v>
      </c>
      <c r="AT23">
        <f>'Security Hierarchy'!AT23*(1/6)+'Economic Hierarchy'!AT23*(1/2)+'Diplomatic Hiearachy'!AT23*(1/6)+'Informational Hierarchy'!AT53*(1/6)</f>
        <v>0.14236978392302924</v>
      </c>
      <c r="AU23">
        <f>'Security Hierarchy'!AU23*(1/6)+'Economic Hierarchy'!AU23*(1/2)+'Diplomatic Hiearachy'!AU23*(1/6)+'Informational Hierarchy'!AU53*(1/6)</f>
        <v>0.42862240576320992</v>
      </c>
      <c r="AV23">
        <f>'Security Hierarchy'!AV23*(1/6)+'Economic Hierarchy'!AV23*(1/2)+'Diplomatic Hiearachy'!AV23*(1/6)+'Informational Hierarchy'!AV53*(1/6)</f>
        <v>0.15844409948078533</v>
      </c>
      <c r="AW23">
        <f>'Security Hierarchy'!AW23*(1/6)+'Economic Hierarchy'!AW23*(1/2)+'Diplomatic Hiearachy'!AW23*(1/6)+'Informational Hierarchy'!AW53*(1/6)</f>
        <v>0.15468737140323116</v>
      </c>
    </row>
    <row r="24" spans="1:49" x14ac:dyDescent="0.25">
      <c r="A24">
        <v>2012</v>
      </c>
      <c r="B24">
        <f>'Security Hierarchy'!B24*(1/6)+'Economic Hierarchy'!B24*(1/2)+'Diplomatic Hiearachy'!B24*(1/6)+'Informational Hierarchy'!B54*(1/6)</f>
        <v>0.23011029834323132</v>
      </c>
      <c r="C24">
        <f>'Security Hierarchy'!C24*(1/6)+'Economic Hierarchy'!C24*(1/2)+'Diplomatic Hiearachy'!C24*(1/6)+'Informational Hierarchy'!C54*(1/6)</f>
        <v>0.12881841530137966</v>
      </c>
      <c r="D24">
        <f>'Security Hierarchy'!D24*(1/6)+'Economic Hierarchy'!D24*(1/2)+'Diplomatic Hiearachy'!D24*(1/6)+'Informational Hierarchy'!D54*(1/6)</f>
        <v>0.13343280217631029</v>
      </c>
      <c r="E24">
        <f>'Security Hierarchy'!E24*(1/6)+'Economic Hierarchy'!E24*(1/2)+'Diplomatic Hiearachy'!E24*(1/6)+'Informational Hierarchy'!E54*(1/6)</f>
        <v>0.21138421677821048</v>
      </c>
      <c r="F24">
        <f>'Security Hierarchy'!F24*(1/6)+'Economic Hierarchy'!F24*(1/2)+'Diplomatic Hiearachy'!F24*(1/6)+'Informational Hierarchy'!F54*(1/6)</f>
        <v>0.1218744808052992</v>
      </c>
      <c r="G24">
        <f>'Security Hierarchy'!G24*(1/6)+'Economic Hierarchy'!G24*(1/2)+'Diplomatic Hiearachy'!G24*(1/6)+'Informational Hierarchy'!G54*(1/6)</f>
        <v>0.24848470072239381</v>
      </c>
      <c r="H24">
        <f>'Security Hierarchy'!H24*(1/6)+'Economic Hierarchy'!H24*(1/2)+'Diplomatic Hiearachy'!H24*(1/6)+'Informational Hierarchy'!H54*(1/6)</f>
        <v>0.11435192464867291</v>
      </c>
      <c r="I24">
        <f>'Security Hierarchy'!I24*(1/6)+'Economic Hierarchy'!I24*(1/2)+'Diplomatic Hiearachy'!I24*(1/6)+'Informational Hierarchy'!I54*(1/6)</f>
        <v>0.32062253434766075</v>
      </c>
      <c r="J24">
        <f>'Security Hierarchy'!J24*(1/6)+'Economic Hierarchy'!J24*(1/2)+'Diplomatic Hiearachy'!J24*(1/6)+'Informational Hierarchy'!J54*(1/6)</f>
        <v>0.21787491462413824</v>
      </c>
      <c r="K24">
        <f>'Security Hierarchy'!K24*(1/6)+'Economic Hierarchy'!K24*(1/2)+'Diplomatic Hiearachy'!K24*(1/6)+'Informational Hierarchy'!K54*(1/6)</f>
        <v>9.9883553512168821E-2</v>
      </c>
      <c r="L24">
        <f>'Security Hierarchy'!L24*(1/6)+'Economic Hierarchy'!L24*(1/2)+'Diplomatic Hiearachy'!L24*(1/6)+'Informational Hierarchy'!L54*(1/6)</f>
        <v>0.20144784182466538</v>
      </c>
      <c r="M24">
        <f>'Security Hierarchy'!M24*(1/6)+'Economic Hierarchy'!M24*(1/2)+'Diplomatic Hiearachy'!M24*(1/6)+'Informational Hierarchy'!M54*(1/6)</f>
        <v>0.24993410170237632</v>
      </c>
      <c r="N24">
        <f>'Security Hierarchy'!N24*(1/6)+'Economic Hierarchy'!N24*(1/2)+'Diplomatic Hiearachy'!N24*(1/6)+'Informational Hierarchy'!N54*(1/6)</f>
        <v>0.17568084083928787</v>
      </c>
      <c r="O24">
        <f>'Security Hierarchy'!O24*(1/6)+'Economic Hierarchy'!O24*(1/2)+'Diplomatic Hiearachy'!O24*(1/6)+'Informational Hierarchy'!O54*(1/6)</f>
        <v>0.13046210226872548</v>
      </c>
      <c r="P24">
        <f>'Security Hierarchy'!P24*(1/6)+'Economic Hierarchy'!P24*(1/2)+'Diplomatic Hiearachy'!P24*(1/6)+'Informational Hierarchy'!P54*(1/6)</f>
        <v>0.331698510656529</v>
      </c>
      <c r="Q24">
        <f>'Security Hierarchy'!Q24*(1/6)+'Economic Hierarchy'!Q24*(1/2)+'Diplomatic Hiearachy'!Q24*(1/6)+'Informational Hierarchy'!Q54*(1/6)</f>
        <v>0.24002631730661481</v>
      </c>
      <c r="R24">
        <f>'Security Hierarchy'!R24*(1/6)+'Economic Hierarchy'!R24*(1/2)+'Diplomatic Hiearachy'!R24*(1/6)+'Informational Hierarchy'!R54*(1/6)</f>
        <v>0.32190091380489044</v>
      </c>
      <c r="S24">
        <f>'Security Hierarchy'!S24*(1/6)+'Economic Hierarchy'!S24*(1/2)+'Diplomatic Hiearachy'!S24*(1/6)+'Informational Hierarchy'!S54*(1/6)</f>
        <v>0.2809489568193676</v>
      </c>
      <c r="T24">
        <f>'Security Hierarchy'!T24*(1/6)+'Economic Hierarchy'!T24*(1/2)+'Diplomatic Hiearachy'!T24*(1/6)+'Informational Hierarchy'!T54*(1/6)</f>
        <v>0.21364731199964704</v>
      </c>
      <c r="U24">
        <f>'Security Hierarchy'!U24*(1/6)+'Economic Hierarchy'!U24*(1/2)+'Diplomatic Hiearachy'!U24*(1/6)+'Informational Hierarchy'!U54*(1/6)</f>
        <v>0.26027871876078068</v>
      </c>
      <c r="V24">
        <f>'Security Hierarchy'!V24*(1/6)+'Economic Hierarchy'!V24*(1/2)+'Diplomatic Hiearachy'!V24*(1/6)+'Informational Hierarchy'!V54*(1/6)</f>
        <v>0.26488184450999513</v>
      </c>
      <c r="W24">
        <f>'Security Hierarchy'!W24*(1/6)+'Economic Hierarchy'!W24*(1/2)+'Diplomatic Hiearachy'!W24*(1/6)+'Informational Hierarchy'!W54*(1/6)</f>
        <v>0.38141691702151526</v>
      </c>
      <c r="X24">
        <f>'Security Hierarchy'!X24*(1/6)+'Economic Hierarchy'!X24*(1/2)+'Diplomatic Hiearachy'!X24*(1/6)+'Informational Hierarchy'!X54*(1/6)</f>
        <v>0.17588122184804655</v>
      </c>
      <c r="Y24">
        <f>'Security Hierarchy'!Y24*(1/6)+'Economic Hierarchy'!Y24*(1/2)+'Diplomatic Hiearachy'!Y24*(1/6)+'Informational Hierarchy'!Y54*(1/6)</f>
        <v>0.19191916821893806</v>
      </c>
      <c r="Z24">
        <f>'Security Hierarchy'!Z24*(1/6)+'Economic Hierarchy'!Z24*(1/2)+'Diplomatic Hiearachy'!Z24*(1/6)+'Informational Hierarchy'!Z54*(1/6)</f>
        <v>0.20572645966624539</v>
      </c>
      <c r="AA24">
        <f>'Security Hierarchy'!AA24*(1/6)+'Economic Hierarchy'!AA24*(1/2)+'Diplomatic Hiearachy'!AA24*(1/6)+'Informational Hierarchy'!AA54*(1/6)</f>
        <v>0.24857339570448236</v>
      </c>
      <c r="AB24">
        <f>'Security Hierarchy'!AB24*(1/6)+'Economic Hierarchy'!AB24*(1/2)+'Diplomatic Hiearachy'!AB24*(1/6)+'Informational Hierarchy'!AB54*(1/6)</f>
        <v>0.21870874495686105</v>
      </c>
      <c r="AC24">
        <f>'Security Hierarchy'!AC24*(1/6)+'Economic Hierarchy'!AC24*(1/2)+'Diplomatic Hiearachy'!AC24*(1/6)+'Informational Hierarchy'!AC54*(1/6)</f>
        <v>0.13502855628491622</v>
      </c>
      <c r="AD24">
        <f>'Security Hierarchy'!AD24*(1/6)+'Economic Hierarchy'!AD24*(1/2)+'Diplomatic Hiearachy'!AD24*(1/6)+'Informational Hierarchy'!AD54*(1/6)</f>
        <v>0.11671181629743138</v>
      </c>
      <c r="AE24">
        <f>'Security Hierarchy'!AE24*(1/6)+'Economic Hierarchy'!AE24*(1/2)+'Diplomatic Hiearachy'!AE24*(1/6)+'Informational Hierarchy'!AE54*(1/6)</f>
        <v>0.11164291794951772</v>
      </c>
      <c r="AF24">
        <f>'Security Hierarchy'!AF24*(1/6)+'Economic Hierarchy'!AF24*(1/2)+'Diplomatic Hiearachy'!AF24*(1/6)+'Informational Hierarchy'!AF54*(1/6)</f>
        <v>0.1328091224805974</v>
      </c>
      <c r="AG24">
        <f>'Security Hierarchy'!AG24*(1/6)+'Economic Hierarchy'!AG24*(1/2)+'Diplomatic Hiearachy'!AG24*(1/6)+'Informational Hierarchy'!AG54*(1/6)</f>
        <v>0.37969614963624992</v>
      </c>
      <c r="AH24">
        <f>'Security Hierarchy'!AH24*(1/6)+'Economic Hierarchy'!AH24*(1/2)+'Diplomatic Hiearachy'!AH24*(1/6)+'Informational Hierarchy'!AH54*(1/6)</f>
        <v>0.32752436879991653</v>
      </c>
      <c r="AI24">
        <f>'Security Hierarchy'!AI24*(1/6)+'Economic Hierarchy'!AI24*(1/2)+'Diplomatic Hiearachy'!AI24*(1/6)+'Informational Hierarchy'!AI54*(1/6)</f>
        <v>0.19933481080581889</v>
      </c>
      <c r="AJ24">
        <f>'Security Hierarchy'!AJ24*(1/6)+'Economic Hierarchy'!AJ24*(1/2)+'Diplomatic Hiearachy'!AJ24*(1/6)+'Informational Hierarchy'!AJ54*(1/6)</f>
        <v>0.2516281885624691</v>
      </c>
      <c r="AK24">
        <f>'Security Hierarchy'!AK24*(1/6)+'Economic Hierarchy'!AK24*(1/2)+'Diplomatic Hiearachy'!AK24*(1/6)+'Informational Hierarchy'!AK54*(1/6)</f>
        <v>0.2064019173876572</v>
      </c>
      <c r="AL24">
        <f>'Security Hierarchy'!AL24*(1/6)+'Economic Hierarchy'!AL24*(1/2)+'Diplomatic Hiearachy'!AL24*(1/6)+'Informational Hierarchy'!AL54*(1/6)</f>
        <v>0.11967610393631609</v>
      </c>
      <c r="AM24">
        <f>'Security Hierarchy'!AM24*(1/6)+'Economic Hierarchy'!AM24*(1/2)+'Diplomatic Hiearachy'!AM24*(1/6)+'Informational Hierarchy'!AM54*(1/6)</f>
        <v>0.20071158133205511</v>
      </c>
      <c r="AN24">
        <f>'Security Hierarchy'!AN24*(1/6)+'Economic Hierarchy'!AN24*(1/2)+'Diplomatic Hiearachy'!AN24*(1/6)+'Informational Hierarchy'!AN54*(1/6)</f>
        <v>0.19751837391231705</v>
      </c>
      <c r="AO24">
        <f>'Security Hierarchy'!AO24*(1/6)+'Economic Hierarchy'!AO24*(1/2)+'Diplomatic Hiearachy'!AO24*(1/6)+'Informational Hierarchy'!AO54*(1/6)</f>
        <v>0.2570399426718466</v>
      </c>
      <c r="AP24">
        <f>'Security Hierarchy'!AP24*(1/6)+'Economic Hierarchy'!AP24*(1/2)+'Diplomatic Hiearachy'!AP24*(1/6)+'Informational Hierarchy'!AP54*(1/6)</f>
        <v>0.19638410908065079</v>
      </c>
      <c r="AQ24">
        <f>'Security Hierarchy'!AQ24*(1/6)+'Economic Hierarchy'!AQ24*(1/2)+'Diplomatic Hiearachy'!AQ24*(1/6)+'Informational Hierarchy'!AQ54*(1/6)</f>
        <v>0.18247492420467584</v>
      </c>
      <c r="AR24">
        <f>'Security Hierarchy'!AR24*(1/6)+'Economic Hierarchy'!AR24*(1/2)+'Diplomatic Hiearachy'!AR24*(1/6)+'Informational Hierarchy'!AR54*(1/6)</f>
        <v>0.15299535747982623</v>
      </c>
      <c r="AS24">
        <f>'Security Hierarchy'!AS24*(1/6)+'Economic Hierarchy'!AS24*(1/2)+'Diplomatic Hiearachy'!AS24*(1/6)+'Informational Hierarchy'!AS54*(1/6)</f>
        <v>0.38574626727103201</v>
      </c>
      <c r="AT24">
        <f>'Security Hierarchy'!AT24*(1/6)+'Economic Hierarchy'!AT24*(1/2)+'Diplomatic Hiearachy'!AT24*(1/6)+'Informational Hierarchy'!AT54*(1/6)</f>
        <v>0.12774280123553897</v>
      </c>
      <c r="AU24">
        <f>'Security Hierarchy'!AU24*(1/6)+'Economic Hierarchy'!AU24*(1/2)+'Diplomatic Hiearachy'!AU24*(1/6)+'Informational Hierarchy'!AU54*(1/6)</f>
        <v>0.42739546870617995</v>
      </c>
      <c r="AV24">
        <f>'Security Hierarchy'!AV24*(1/6)+'Economic Hierarchy'!AV24*(1/2)+'Diplomatic Hiearachy'!AV24*(1/6)+'Informational Hierarchy'!AV54*(1/6)</f>
        <v>0.19059840778579926</v>
      </c>
      <c r="AW24">
        <f>'Security Hierarchy'!AW24*(1/6)+'Economic Hierarchy'!AW24*(1/2)+'Diplomatic Hiearachy'!AW24*(1/6)+'Informational Hierarchy'!AW54*(1/6)</f>
        <v>0.15794570122218454</v>
      </c>
    </row>
    <row r="25" spans="1:49" x14ac:dyDescent="0.25">
      <c r="A25">
        <v>2013</v>
      </c>
      <c r="B25">
        <f>'Security Hierarchy'!B25*(1/6)+'Economic Hierarchy'!B25*(1/2)+'Diplomatic Hiearachy'!B25*(1/6)+'Informational Hierarchy'!B55*(1/6)</f>
        <v>0.18499222126123005</v>
      </c>
      <c r="C25">
        <f>'Security Hierarchy'!C25*(1/6)+'Economic Hierarchy'!C25*(1/2)+'Diplomatic Hiearachy'!C25*(1/6)+'Informational Hierarchy'!C55*(1/6)</f>
        <v>0.11206470877840503</v>
      </c>
      <c r="D25">
        <f>'Security Hierarchy'!D25*(1/6)+'Economic Hierarchy'!D25*(1/2)+'Diplomatic Hiearachy'!D25*(1/6)+'Informational Hierarchy'!D55*(1/6)</f>
        <v>8.7530883674802593E-2</v>
      </c>
      <c r="E25">
        <f>'Security Hierarchy'!E25*(1/6)+'Economic Hierarchy'!E25*(1/2)+'Diplomatic Hiearachy'!E25*(1/6)+'Informational Hierarchy'!E55*(1/6)</f>
        <v>0.1597015485085968</v>
      </c>
      <c r="F25">
        <f>'Security Hierarchy'!F25*(1/6)+'Economic Hierarchy'!F25*(1/2)+'Diplomatic Hiearachy'!F25*(1/6)+'Informational Hierarchy'!F55*(1/6)</f>
        <v>0.1220505620547839</v>
      </c>
      <c r="G25">
        <f>'Security Hierarchy'!G25*(1/6)+'Economic Hierarchy'!G25*(1/2)+'Diplomatic Hiearachy'!G25*(1/6)+'Informational Hierarchy'!G55*(1/6)</f>
        <v>0.25915991279532907</v>
      </c>
      <c r="H25">
        <f>'Security Hierarchy'!H25*(1/6)+'Economic Hierarchy'!H25*(1/2)+'Diplomatic Hiearachy'!H25*(1/6)+'Informational Hierarchy'!H55*(1/6)</f>
        <v>0.10965842475272458</v>
      </c>
      <c r="I25">
        <f>'Security Hierarchy'!I25*(1/6)+'Economic Hierarchy'!I25*(1/2)+'Diplomatic Hiearachy'!I25*(1/6)+'Informational Hierarchy'!I55*(1/6)</f>
        <v>0.23703307404499482</v>
      </c>
      <c r="J25">
        <f>'Security Hierarchy'!J25*(1/6)+'Economic Hierarchy'!J25*(1/2)+'Diplomatic Hiearachy'!J25*(1/6)+'Informational Hierarchy'!J55*(1/6)</f>
        <v>0.22283913618730034</v>
      </c>
      <c r="K25">
        <f>'Security Hierarchy'!K25*(1/6)+'Economic Hierarchy'!K25*(1/2)+'Diplomatic Hiearachy'!K25*(1/6)+'Informational Hierarchy'!K55*(1/6)</f>
        <v>9.494217176685385E-2</v>
      </c>
      <c r="L25">
        <f>'Security Hierarchy'!L25*(1/6)+'Economic Hierarchy'!L25*(1/2)+'Diplomatic Hiearachy'!L25*(1/6)+'Informational Hierarchy'!L55*(1/6)</f>
        <v>0.15741368918704604</v>
      </c>
      <c r="M25">
        <f>'Security Hierarchy'!M25*(1/6)+'Economic Hierarchy'!M25*(1/2)+'Diplomatic Hiearachy'!M25*(1/6)+'Informational Hierarchy'!M55*(1/6)</f>
        <v>0.1956214313404927</v>
      </c>
      <c r="N25">
        <f>'Security Hierarchy'!N25*(1/6)+'Economic Hierarchy'!N25*(1/2)+'Diplomatic Hiearachy'!N25*(1/6)+'Informational Hierarchy'!N55*(1/6)</f>
        <v>0.1727715167895604</v>
      </c>
      <c r="O25">
        <f>'Security Hierarchy'!O25*(1/6)+'Economic Hierarchy'!O25*(1/2)+'Diplomatic Hiearachy'!O25*(1/6)+'Informational Hierarchy'!O55*(1/6)</f>
        <v>0.13984914787276595</v>
      </c>
      <c r="P25">
        <f>'Security Hierarchy'!P25*(1/6)+'Economic Hierarchy'!P25*(1/2)+'Diplomatic Hiearachy'!P25*(1/6)+'Informational Hierarchy'!P55*(1/6)</f>
        <v>0.24236943265265448</v>
      </c>
      <c r="Q25">
        <f>'Security Hierarchy'!Q25*(1/6)+'Economic Hierarchy'!Q25*(1/2)+'Diplomatic Hiearachy'!Q25*(1/6)+'Informational Hierarchy'!Q55*(1/6)</f>
        <v>0.14155669583185293</v>
      </c>
      <c r="R25">
        <f>'Security Hierarchy'!R25*(1/6)+'Economic Hierarchy'!R25*(1/2)+'Diplomatic Hiearachy'!R25*(1/6)+'Informational Hierarchy'!R55*(1/6)</f>
        <v>0.2715214562151454</v>
      </c>
      <c r="S25">
        <f>'Security Hierarchy'!S25*(1/6)+'Economic Hierarchy'!S25*(1/2)+'Diplomatic Hiearachy'!S25*(1/6)+'Informational Hierarchy'!S55*(1/6)</f>
        <v>0.32219816152612812</v>
      </c>
      <c r="T25">
        <f>'Security Hierarchy'!T25*(1/6)+'Economic Hierarchy'!T25*(1/2)+'Diplomatic Hiearachy'!T25*(1/6)+'Informational Hierarchy'!T55*(1/6)</f>
        <v>0.23061308782262463</v>
      </c>
      <c r="U25">
        <f>'Security Hierarchy'!U25*(1/6)+'Economic Hierarchy'!U25*(1/2)+'Diplomatic Hiearachy'!U25*(1/6)+'Informational Hierarchy'!U55*(1/6)</f>
        <v>0.16776401135325192</v>
      </c>
      <c r="V25">
        <f>'Security Hierarchy'!V25*(1/6)+'Economic Hierarchy'!V25*(1/2)+'Diplomatic Hiearachy'!V25*(1/6)+'Informational Hierarchy'!V55*(1/6)</f>
        <v>0.2175125044412875</v>
      </c>
      <c r="W25">
        <f>'Security Hierarchy'!W25*(1/6)+'Economic Hierarchy'!W25*(1/2)+'Diplomatic Hiearachy'!W25*(1/6)+'Informational Hierarchy'!W55*(1/6)</f>
        <v>0.27558044706870782</v>
      </c>
      <c r="X25">
        <f>'Security Hierarchy'!X25*(1/6)+'Economic Hierarchy'!X25*(1/2)+'Diplomatic Hiearachy'!X25*(1/6)+'Informational Hierarchy'!X55*(1/6)</f>
        <v>0.16625440653510998</v>
      </c>
      <c r="Y25">
        <f>'Security Hierarchy'!Y25*(1/6)+'Economic Hierarchy'!Y25*(1/2)+'Diplomatic Hiearachy'!Y25*(1/6)+'Informational Hierarchy'!Y55*(1/6)</f>
        <v>0.17453409513296536</v>
      </c>
      <c r="Z25">
        <f>'Security Hierarchy'!Z25*(1/6)+'Economic Hierarchy'!Z25*(1/2)+'Diplomatic Hiearachy'!Z25*(1/6)+'Informational Hierarchy'!Z55*(1/6)</f>
        <v>0.19480778271511073</v>
      </c>
      <c r="AA25">
        <f>'Security Hierarchy'!AA25*(1/6)+'Economic Hierarchy'!AA25*(1/2)+'Diplomatic Hiearachy'!AA25*(1/6)+'Informational Hierarchy'!AA55*(1/6)</f>
        <v>0.18998401594560177</v>
      </c>
      <c r="AB25">
        <f>'Security Hierarchy'!AB25*(1/6)+'Economic Hierarchy'!AB25*(1/2)+'Diplomatic Hiearachy'!AB25*(1/6)+'Informational Hierarchy'!AB55*(1/6)</f>
        <v>0.17807530531821869</v>
      </c>
      <c r="AC25">
        <f>'Security Hierarchy'!AC25*(1/6)+'Economic Hierarchy'!AC25*(1/2)+'Diplomatic Hiearachy'!AC25*(1/6)+'Informational Hierarchy'!AC55*(1/6)</f>
        <v>0.13792623752327743</v>
      </c>
      <c r="AD25">
        <f>'Security Hierarchy'!AD25*(1/6)+'Economic Hierarchy'!AD25*(1/2)+'Diplomatic Hiearachy'!AD25*(1/6)+'Informational Hierarchy'!AD55*(1/6)</f>
        <v>0.10656829488613861</v>
      </c>
      <c r="AE25">
        <f>'Security Hierarchy'!AE25*(1/6)+'Economic Hierarchy'!AE25*(1/2)+'Diplomatic Hiearachy'!AE25*(1/6)+'Informational Hierarchy'!AE55*(1/6)</f>
        <v>0.10286579491044215</v>
      </c>
      <c r="AF25">
        <f>'Security Hierarchy'!AF25*(1/6)+'Economic Hierarchy'!AF25*(1/2)+'Diplomatic Hiearachy'!AF25*(1/6)+'Informational Hierarchy'!AF55*(1/6)</f>
        <v>0.12784226880638316</v>
      </c>
      <c r="AG25">
        <f>'Security Hierarchy'!AG25*(1/6)+'Economic Hierarchy'!AG25*(1/2)+'Diplomatic Hiearachy'!AG25*(1/6)+'Informational Hierarchy'!AG55*(1/6)</f>
        <v>0.29075776789925878</v>
      </c>
      <c r="AH25">
        <f>'Security Hierarchy'!AH25*(1/6)+'Economic Hierarchy'!AH25*(1/2)+'Diplomatic Hiearachy'!AH25*(1/6)+'Informational Hierarchy'!AH55*(1/6)</f>
        <v>0.22174539191807818</v>
      </c>
      <c r="AI25">
        <f>'Security Hierarchy'!AI25*(1/6)+'Economic Hierarchy'!AI25*(1/2)+'Diplomatic Hiearachy'!AI25*(1/6)+'Informational Hierarchy'!AI55*(1/6)</f>
        <v>0.15070371725811785</v>
      </c>
      <c r="AJ25">
        <f>'Security Hierarchy'!AJ25*(1/6)+'Economic Hierarchy'!AJ25*(1/2)+'Diplomatic Hiearachy'!AJ25*(1/6)+'Informational Hierarchy'!AJ55*(1/6)</f>
        <v>0.19832188354841887</v>
      </c>
      <c r="AK25">
        <f>'Security Hierarchy'!AK25*(1/6)+'Economic Hierarchy'!AK25*(1/2)+'Diplomatic Hiearachy'!AK25*(1/6)+'Informational Hierarchy'!AK55*(1/6)</f>
        <v>0.20770617918906445</v>
      </c>
      <c r="AL25">
        <f>'Security Hierarchy'!AL25*(1/6)+'Economic Hierarchy'!AL25*(1/2)+'Diplomatic Hiearachy'!AL25*(1/6)+'Informational Hierarchy'!AL55*(1/6)</f>
        <v>0.11078459981321284</v>
      </c>
      <c r="AM25">
        <f>'Security Hierarchy'!AM25*(1/6)+'Economic Hierarchy'!AM25*(1/2)+'Diplomatic Hiearachy'!AM25*(1/6)+'Informational Hierarchy'!AM55*(1/6)</f>
        <v>0.15127662937446534</v>
      </c>
      <c r="AN25">
        <f>'Security Hierarchy'!AN25*(1/6)+'Economic Hierarchy'!AN25*(1/2)+'Diplomatic Hiearachy'!AN25*(1/6)+'Informational Hierarchy'!AN55*(1/6)</f>
        <v>0.15094480568475913</v>
      </c>
      <c r="AO25">
        <f>'Security Hierarchy'!AO25*(1/6)+'Economic Hierarchy'!AO25*(1/2)+'Diplomatic Hiearachy'!AO25*(1/6)+'Informational Hierarchy'!AO55*(1/6)</f>
        <v>0.2062019296304767</v>
      </c>
      <c r="AP25">
        <f>'Security Hierarchy'!AP25*(1/6)+'Economic Hierarchy'!AP25*(1/2)+'Diplomatic Hiearachy'!AP25*(1/6)+'Informational Hierarchy'!AP55*(1/6)</f>
        <v>0.18706566054419477</v>
      </c>
      <c r="AQ25">
        <f>'Security Hierarchy'!AQ25*(1/6)+'Economic Hierarchy'!AQ25*(1/2)+'Diplomatic Hiearachy'!AQ25*(1/6)+'Informational Hierarchy'!AQ55*(1/6)</f>
        <v>0.17675335797094102</v>
      </c>
      <c r="AR25">
        <f>'Security Hierarchy'!AR25*(1/6)+'Economic Hierarchy'!AR25*(1/2)+'Diplomatic Hiearachy'!AR25*(1/6)+'Informational Hierarchy'!AR55*(1/6)</f>
        <v>0.13399735240533833</v>
      </c>
      <c r="AS25">
        <f>'Security Hierarchy'!AS25*(1/6)+'Economic Hierarchy'!AS25*(1/2)+'Diplomatic Hiearachy'!AS25*(1/6)+'Informational Hierarchy'!AS55*(1/6)</f>
        <v>0.3388234224461657</v>
      </c>
      <c r="AT25">
        <f>'Security Hierarchy'!AT25*(1/6)+'Economic Hierarchy'!AT25*(1/2)+'Diplomatic Hiearachy'!AT25*(1/6)+'Informational Hierarchy'!AT55*(1/6)</f>
        <v>0.12864677084574802</v>
      </c>
      <c r="AU25">
        <f>'Security Hierarchy'!AU25*(1/6)+'Economic Hierarchy'!AU25*(1/2)+'Diplomatic Hiearachy'!AU25*(1/6)+'Informational Hierarchy'!AU55*(1/6)</f>
        <v>0.41786532987512781</v>
      </c>
      <c r="AV25">
        <f>'Security Hierarchy'!AV25*(1/6)+'Economic Hierarchy'!AV25*(1/2)+'Diplomatic Hiearachy'!AV25*(1/6)+'Informational Hierarchy'!AV55*(1/6)</f>
        <v>0.14725769610464506</v>
      </c>
      <c r="AW25">
        <f>'Security Hierarchy'!AW25*(1/6)+'Economic Hierarchy'!AW25*(1/2)+'Diplomatic Hiearachy'!AW25*(1/6)+'Informational Hierarchy'!AW55*(1/6)</f>
        <v>0.14704702796004882</v>
      </c>
    </row>
    <row r="26" spans="1:49" x14ac:dyDescent="0.25">
      <c r="A26">
        <v>2014</v>
      </c>
      <c r="B26">
        <f>'Security Hierarchy'!B26*(1/6)+'Economic Hierarchy'!B26*(1/2)+'Diplomatic Hiearachy'!B26*(1/6)+'Informational Hierarchy'!B56*(1/6)</f>
        <v>0.22189641084908904</v>
      </c>
      <c r="C26">
        <f>'Security Hierarchy'!C26*(1/6)+'Economic Hierarchy'!C26*(1/2)+'Diplomatic Hiearachy'!C26*(1/6)+'Informational Hierarchy'!C56*(1/6)</f>
        <v>0.11696253517586644</v>
      </c>
      <c r="D26">
        <f>'Security Hierarchy'!D26*(1/6)+'Economic Hierarchy'!D26*(1/2)+'Diplomatic Hiearachy'!D26*(1/6)+'Informational Hierarchy'!D56*(1/6)</f>
        <v>8.7555482668121881E-2</v>
      </c>
      <c r="E26">
        <f>'Security Hierarchy'!E26*(1/6)+'Economic Hierarchy'!E26*(1/2)+'Diplomatic Hiearachy'!E26*(1/6)+'Informational Hierarchy'!E56*(1/6)</f>
        <v>0.15876683261530072</v>
      </c>
      <c r="F26">
        <f>'Security Hierarchy'!F26*(1/6)+'Economic Hierarchy'!F26*(1/2)+'Diplomatic Hiearachy'!F26*(1/6)+'Informational Hierarchy'!F56*(1/6)</f>
        <v>0.12138513608920075</v>
      </c>
      <c r="G26">
        <f>'Security Hierarchy'!G26*(1/6)+'Economic Hierarchy'!G26*(1/2)+'Diplomatic Hiearachy'!G26*(1/6)+'Informational Hierarchy'!G56*(1/6)</f>
        <v>0.34434160696499289</v>
      </c>
      <c r="H26">
        <f>'Security Hierarchy'!H26*(1/6)+'Economic Hierarchy'!H26*(1/2)+'Diplomatic Hiearachy'!H26*(1/6)+'Informational Hierarchy'!H56*(1/6)</f>
        <v>0.10968783269565849</v>
      </c>
      <c r="I26">
        <f>'Security Hierarchy'!I26*(1/6)+'Economic Hierarchy'!I26*(1/2)+'Diplomatic Hiearachy'!I26*(1/6)+'Informational Hierarchy'!I56*(1/6)</f>
        <v>0.33815670799737513</v>
      </c>
      <c r="J26">
        <f>'Security Hierarchy'!J26*(1/6)+'Economic Hierarchy'!J26*(1/2)+'Diplomatic Hiearachy'!J26*(1/6)+'Informational Hierarchy'!J56*(1/6)</f>
        <v>0.26179255217795078</v>
      </c>
      <c r="K26">
        <f>'Security Hierarchy'!K26*(1/6)+'Economic Hierarchy'!K26*(1/2)+'Diplomatic Hiearachy'!K26*(1/6)+'Informational Hierarchy'!K56*(1/6)</f>
        <v>9.6078672866790879E-2</v>
      </c>
      <c r="L26">
        <f>'Security Hierarchy'!L26*(1/6)+'Economic Hierarchy'!L26*(1/2)+'Diplomatic Hiearachy'!L26*(1/6)+'Informational Hierarchy'!L56*(1/6)</f>
        <v>0.29262397325791428</v>
      </c>
      <c r="M26">
        <f>'Security Hierarchy'!M26*(1/6)+'Economic Hierarchy'!M26*(1/2)+'Diplomatic Hiearachy'!M26*(1/6)+'Informational Hierarchy'!M56*(1/6)</f>
        <v>0.18975807442016512</v>
      </c>
      <c r="N26">
        <f>'Security Hierarchy'!N26*(1/6)+'Economic Hierarchy'!N26*(1/2)+'Diplomatic Hiearachy'!N26*(1/6)+'Informational Hierarchy'!N56*(1/6)</f>
        <v>0.27132305647857247</v>
      </c>
      <c r="O26">
        <f>'Security Hierarchy'!O26*(1/6)+'Economic Hierarchy'!O26*(1/2)+'Diplomatic Hiearachy'!O26*(1/6)+'Informational Hierarchy'!O56*(1/6)</f>
        <v>0.18073354248617352</v>
      </c>
      <c r="P26">
        <f>'Security Hierarchy'!P26*(1/6)+'Economic Hierarchy'!P26*(1/2)+'Diplomatic Hiearachy'!P26*(1/6)+'Informational Hierarchy'!P56*(1/6)</f>
        <v>0.27188262215363301</v>
      </c>
      <c r="Q26">
        <f>'Security Hierarchy'!Q26*(1/6)+'Economic Hierarchy'!Q26*(1/2)+'Diplomatic Hiearachy'!Q26*(1/6)+'Informational Hierarchy'!Q56*(1/6)</f>
        <v>0.23934755006885985</v>
      </c>
      <c r="R26">
        <f>'Security Hierarchy'!R26*(1/6)+'Economic Hierarchy'!R26*(1/2)+'Diplomatic Hiearachy'!R26*(1/6)+'Informational Hierarchy'!R56*(1/6)</f>
        <v>0.3154511713967556</v>
      </c>
      <c r="S26">
        <f>'Security Hierarchy'!S26*(1/6)+'Economic Hierarchy'!S26*(1/2)+'Diplomatic Hiearachy'!S26*(1/6)+'Informational Hierarchy'!S56*(1/6)</f>
        <v>0.2733464089113169</v>
      </c>
      <c r="T26">
        <f>'Security Hierarchy'!T26*(1/6)+'Economic Hierarchy'!T26*(1/2)+'Diplomatic Hiearachy'!T26*(1/6)+'Informational Hierarchy'!T56*(1/6)</f>
        <v>0.21879847895732696</v>
      </c>
      <c r="U26">
        <f>'Security Hierarchy'!U26*(1/6)+'Economic Hierarchy'!U26*(1/2)+'Diplomatic Hiearachy'!U26*(1/6)+'Informational Hierarchy'!U56*(1/6)</f>
        <v>0.20677627534929705</v>
      </c>
      <c r="V26">
        <f>'Security Hierarchy'!V26*(1/6)+'Economic Hierarchy'!V26*(1/2)+'Diplomatic Hiearachy'!V26*(1/6)+'Informational Hierarchy'!V56*(1/6)</f>
        <v>0.26339947583257012</v>
      </c>
      <c r="W26">
        <f>'Security Hierarchy'!W26*(1/6)+'Economic Hierarchy'!W26*(1/2)+'Diplomatic Hiearachy'!W26*(1/6)+'Informational Hierarchy'!W56*(1/6)</f>
        <v>0.36901694169628574</v>
      </c>
      <c r="X26">
        <f>'Security Hierarchy'!X26*(1/6)+'Economic Hierarchy'!X26*(1/2)+'Diplomatic Hiearachy'!X26*(1/6)+'Informational Hierarchy'!X56*(1/6)</f>
        <v>0.17721100582493171</v>
      </c>
      <c r="Y26">
        <f>'Security Hierarchy'!Y26*(1/6)+'Economic Hierarchy'!Y26*(1/2)+'Diplomatic Hiearachy'!Y26*(1/6)+'Informational Hierarchy'!Y56*(1/6)</f>
        <v>0.16779796836858182</v>
      </c>
      <c r="Z26">
        <f>'Security Hierarchy'!Z26*(1/6)+'Economic Hierarchy'!Z26*(1/2)+'Diplomatic Hiearachy'!Z26*(1/6)+'Informational Hierarchy'!Z56*(1/6)</f>
        <v>0.19308255320674433</v>
      </c>
      <c r="AA26">
        <f>'Security Hierarchy'!AA26*(1/6)+'Economic Hierarchy'!AA26*(1/2)+'Diplomatic Hiearachy'!AA26*(1/6)+'Informational Hierarchy'!AA56*(1/6)</f>
        <v>0.18840517215156188</v>
      </c>
      <c r="AB26">
        <f>'Security Hierarchy'!AB26*(1/6)+'Economic Hierarchy'!AB26*(1/2)+'Diplomatic Hiearachy'!AB26*(1/6)+'Informational Hierarchy'!AB56*(1/6)</f>
        <v>0.21215288594623194</v>
      </c>
      <c r="AC26">
        <f>'Security Hierarchy'!AC26*(1/6)+'Economic Hierarchy'!AC26*(1/2)+'Diplomatic Hiearachy'!AC26*(1/6)+'Informational Hierarchy'!AC56*(1/6)</f>
        <v>0.14843041907200499</v>
      </c>
      <c r="AD26">
        <f>'Security Hierarchy'!AD26*(1/6)+'Economic Hierarchy'!AD26*(1/2)+'Diplomatic Hiearachy'!AD26*(1/6)+'Informational Hierarchy'!AD56*(1/6)</f>
        <v>0.1156254308324348</v>
      </c>
      <c r="AE26">
        <f>'Security Hierarchy'!AE26*(1/6)+'Economic Hierarchy'!AE26*(1/2)+'Diplomatic Hiearachy'!AE26*(1/6)+'Informational Hierarchy'!AE56*(1/6)</f>
        <v>0.10219981530552297</v>
      </c>
      <c r="AF26">
        <f>'Security Hierarchy'!AF26*(1/6)+'Economic Hierarchy'!AF26*(1/2)+'Diplomatic Hiearachy'!AF26*(1/6)+'Informational Hierarchy'!AF56*(1/6)</f>
        <v>0.12788458388960805</v>
      </c>
      <c r="AG26">
        <f>'Security Hierarchy'!AG26*(1/6)+'Economic Hierarchy'!AG26*(1/2)+'Diplomatic Hiearachy'!AG26*(1/6)+'Informational Hierarchy'!AG56*(1/6)</f>
        <v>0.37377540482076405</v>
      </c>
      <c r="AH26">
        <f>'Security Hierarchy'!AH26*(1/6)+'Economic Hierarchy'!AH26*(1/2)+'Diplomatic Hiearachy'!AH26*(1/6)+'Informational Hierarchy'!AH56*(1/6)</f>
        <v>0.31524491070967675</v>
      </c>
      <c r="AI26">
        <f>'Security Hierarchy'!AI26*(1/6)+'Economic Hierarchy'!AI26*(1/2)+'Diplomatic Hiearachy'!AI26*(1/6)+'Informational Hierarchy'!AI56*(1/6)</f>
        <v>0.28672411439504342</v>
      </c>
      <c r="AJ26">
        <f>'Security Hierarchy'!AJ26*(1/6)+'Economic Hierarchy'!AJ26*(1/2)+'Diplomatic Hiearachy'!AJ26*(1/6)+'Informational Hierarchy'!AJ56*(1/6)</f>
        <v>0.24177199221856632</v>
      </c>
      <c r="AK26">
        <f>'Security Hierarchy'!AK26*(1/6)+'Economic Hierarchy'!AK26*(1/2)+'Diplomatic Hiearachy'!AK26*(1/6)+'Informational Hierarchy'!AK56*(1/6)</f>
        <v>0.25158429823787642</v>
      </c>
      <c r="AL26">
        <f>'Security Hierarchy'!AL26*(1/6)+'Economic Hierarchy'!AL26*(1/2)+'Diplomatic Hiearachy'!AL26*(1/6)+'Informational Hierarchy'!AL56*(1/6)</f>
        <v>0.10490239159753423</v>
      </c>
      <c r="AM26">
        <f>'Security Hierarchy'!AM26*(1/6)+'Economic Hierarchy'!AM26*(1/2)+'Diplomatic Hiearachy'!AM26*(1/6)+'Informational Hierarchy'!AM56*(1/6)</f>
        <v>0.24770258737914461</v>
      </c>
      <c r="AN26">
        <f>'Security Hierarchy'!AN26*(1/6)+'Economic Hierarchy'!AN26*(1/2)+'Diplomatic Hiearachy'!AN26*(1/6)+'Informational Hierarchy'!AN56*(1/6)</f>
        <v>0.24530589804575426</v>
      </c>
      <c r="AO26">
        <f>'Security Hierarchy'!AO26*(1/6)+'Economic Hierarchy'!AO26*(1/2)+'Diplomatic Hiearachy'!AO26*(1/6)+'Informational Hierarchy'!AO56*(1/6)</f>
        <v>0.3436245413078079</v>
      </c>
      <c r="AP26">
        <f>'Security Hierarchy'!AP26*(1/6)+'Economic Hierarchy'!AP26*(1/2)+'Diplomatic Hiearachy'!AP26*(1/6)+'Informational Hierarchy'!AP56*(1/6)</f>
        <v>8.6969054154352438E-2</v>
      </c>
      <c r="AQ26">
        <f>'Security Hierarchy'!AQ26*(1/6)+'Economic Hierarchy'!AQ26*(1/2)+'Diplomatic Hiearachy'!AQ26*(1/6)+'Informational Hierarchy'!AQ56*(1/6)</f>
        <v>0.12220647448477055</v>
      </c>
      <c r="AR26">
        <f>'Security Hierarchy'!AR26*(1/6)+'Economic Hierarchy'!AR26*(1/2)+'Diplomatic Hiearachy'!AR26*(1/6)+'Informational Hierarchy'!AR56*(1/6)</f>
        <v>0.13993371301522051</v>
      </c>
      <c r="AS26">
        <f>'Security Hierarchy'!AS26*(1/6)+'Economic Hierarchy'!AS26*(1/2)+'Diplomatic Hiearachy'!AS26*(1/6)+'Informational Hierarchy'!AS56*(1/6)</f>
        <v>0.38240711651055925</v>
      </c>
      <c r="AT26">
        <f>'Security Hierarchy'!AT26*(1/6)+'Economic Hierarchy'!AT26*(1/2)+'Diplomatic Hiearachy'!AT26*(1/6)+'Informational Hierarchy'!AT56*(1/6)</f>
        <v>0.13481935566418379</v>
      </c>
      <c r="AU26">
        <f>'Security Hierarchy'!AU26*(1/6)+'Economic Hierarchy'!AU26*(1/2)+'Diplomatic Hiearachy'!AU26*(1/6)+'Informational Hierarchy'!AU56*(1/6)</f>
        <v>0.38127633644934639</v>
      </c>
      <c r="AV26">
        <f>'Security Hierarchy'!AV26*(1/6)+'Economic Hierarchy'!AV26*(1/2)+'Diplomatic Hiearachy'!AV26*(1/6)+'Informational Hierarchy'!AV56*(1/6)</f>
        <v>0.23644348601266951</v>
      </c>
      <c r="AW26">
        <f>'Security Hierarchy'!AW26*(1/6)+'Economic Hierarchy'!AW26*(1/2)+'Diplomatic Hiearachy'!AW26*(1/6)+'Informational Hierarchy'!AW56*(1/6)</f>
        <v>0.20011057604702659</v>
      </c>
    </row>
    <row r="27" spans="1:49" x14ac:dyDescent="0.25">
      <c r="A27">
        <v>2015</v>
      </c>
      <c r="B27">
        <f>'Security Hierarchy'!B27*(1/6)+'Economic Hierarchy'!B27*(1/2)+'Diplomatic Hiearachy'!B27*(1/6)+'Informational Hierarchy'!B57*(1/6)</f>
        <v>0.18471862321916233</v>
      </c>
      <c r="C27">
        <f>'Security Hierarchy'!C27*(1/6)+'Economic Hierarchy'!C27*(1/2)+'Diplomatic Hiearachy'!C27*(1/6)+'Informational Hierarchy'!C57*(1/6)</f>
        <v>0.11485302748799953</v>
      </c>
      <c r="D27">
        <f>'Security Hierarchy'!D27*(1/6)+'Economic Hierarchy'!D27*(1/2)+'Diplomatic Hiearachy'!D27*(1/6)+'Informational Hierarchy'!D57*(1/6)</f>
        <v>8.5542450725565558E-2</v>
      </c>
      <c r="E27">
        <f>'Security Hierarchy'!E27*(1/6)+'Economic Hierarchy'!E27*(1/2)+'Diplomatic Hiearachy'!E27*(1/6)+'Informational Hierarchy'!E57*(1/6)</f>
        <v>0.1538631026679961</v>
      </c>
      <c r="F27">
        <f>'Security Hierarchy'!F27*(1/6)+'Economic Hierarchy'!F27*(1/2)+'Diplomatic Hiearachy'!F27*(1/6)+'Informational Hierarchy'!F57*(1/6)</f>
        <v>0.12609689785688594</v>
      </c>
      <c r="G27">
        <f>'Security Hierarchy'!G27*(1/6)+'Economic Hierarchy'!G27*(1/2)+'Diplomatic Hiearachy'!G27*(1/6)+'Informational Hierarchy'!G57*(1/6)</f>
        <v>0.2643241613613932</v>
      </c>
      <c r="H27">
        <f>'Security Hierarchy'!H27*(1/6)+'Economic Hierarchy'!H27*(1/2)+'Diplomatic Hiearachy'!H27*(1/6)+'Informational Hierarchy'!H57*(1/6)</f>
        <v>0.10934581093726206</v>
      </c>
      <c r="I27">
        <f>'Security Hierarchy'!I27*(1/6)+'Economic Hierarchy'!I27*(1/2)+'Diplomatic Hiearachy'!I27*(1/6)+'Informational Hierarchy'!I57*(1/6)</f>
        <v>0.24180194133850325</v>
      </c>
      <c r="J27">
        <f>'Security Hierarchy'!J27*(1/6)+'Economic Hierarchy'!J27*(1/2)+'Diplomatic Hiearachy'!J27*(1/6)+'Informational Hierarchy'!J57*(1/6)</f>
        <v>0.22171303359228972</v>
      </c>
      <c r="K27">
        <f>'Security Hierarchy'!K27*(1/6)+'Economic Hierarchy'!K27*(1/2)+'Diplomatic Hiearachy'!K27*(1/6)+'Informational Hierarchy'!K57*(1/6)</f>
        <v>9.7806747616826395E-2</v>
      </c>
      <c r="L27">
        <f>'Security Hierarchy'!L27*(1/6)+'Economic Hierarchy'!L27*(1/2)+'Diplomatic Hiearachy'!L27*(1/6)+'Informational Hierarchy'!L57*(1/6)</f>
        <v>0.15979289447554781</v>
      </c>
      <c r="M27">
        <f>'Security Hierarchy'!M27*(1/6)+'Economic Hierarchy'!M27*(1/2)+'Diplomatic Hiearachy'!M27*(1/6)+'Informational Hierarchy'!M57*(1/6)</f>
        <v>0.2023965633875055</v>
      </c>
      <c r="N27">
        <f>'Security Hierarchy'!N27*(1/6)+'Economic Hierarchy'!N27*(1/2)+'Diplomatic Hiearachy'!N27*(1/6)+'Informational Hierarchy'!N57*(1/6)</f>
        <v>0.13968497546206643</v>
      </c>
      <c r="O27">
        <f>'Security Hierarchy'!O27*(1/6)+'Economic Hierarchy'!O27*(1/2)+'Diplomatic Hiearachy'!O27*(1/6)+'Informational Hierarchy'!O57*(1/6)</f>
        <v>0.13919416483041341</v>
      </c>
      <c r="P27">
        <f>'Security Hierarchy'!P27*(1/6)+'Economic Hierarchy'!P27*(1/2)+'Diplomatic Hiearachy'!P27*(1/6)+'Informational Hierarchy'!P57*(1/6)</f>
        <v>0.32985014688020842</v>
      </c>
      <c r="Q27">
        <f>'Security Hierarchy'!Q27*(1/6)+'Economic Hierarchy'!Q27*(1/2)+'Diplomatic Hiearachy'!Q27*(1/6)+'Informational Hierarchy'!Q57*(1/6)</f>
        <v>0.12943541719435797</v>
      </c>
      <c r="R27">
        <f>'Security Hierarchy'!R27*(1/6)+'Economic Hierarchy'!R27*(1/2)+'Diplomatic Hiearachy'!R27*(1/6)+'Informational Hierarchy'!R57*(1/6)</f>
        <v>0.32184549026678383</v>
      </c>
      <c r="S27">
        <f>'Security Hierarchy'!S27*(1/6)+'Economic Hierarchy'!S27*(1/2)+'Diplomatic Hiearachy'!S27*(1/6)+'Informational Hierarchy'!S57*(1/6)</f>
        <v>0.29238479797151229</v>
      </c>
      <c r="T27">
        <f>'Security Hierarchy'!T27*(1/6)+'Economic Hierarchy'!T27*(1/2)+'Diplomatic Hiearachy'!T27*(1/6)+'Informational Hierarchy'!T57*(1/6)</f>
        <v>0.18293368833163431</v>
      </c>
      <c r="U27">
        <f>'Security Hierarchy'!U27*(1/6)+'Economic Hierarchy'!U27*(1/2)+'Diplomatic Hiearachy'!U27*(1/6)+'Informational Hierarchy'!U57*(1/6)</f>
        <v>0.16695051214858572</v>
      </c>
      <c r="V27">
        <f>'Security Hierarchy'!V27*(1/6)+'Economic Hierarchy'!V27*(1/2)+'Diplomatic Hiearachy'!V27*(1/6)+'Informational Hierarchy'!V57*(1/6)</f>
        <v>0.24200615138172887</v>
      </c>
      <c r="W27">
        <f>'Security Hierarchy'!W27*(1/6)+'Economic Hierarchy'!W27*(1/2)+'Diplomatic Hiearachy'!W27*(1/6)+'Informational Hierarchy'!W57*(1/6)</f>
        <v>0.28911632888435457</v>
      </c>
      <c r="X27">
        <f>'Security Hierarchy'!X27*(1/6)+'Economic Hierarchy'!X27*(1/2)+'Diplomatic Hiearachy'!X27*(1/6)+'Informational Hierarchy'!X57*(1/6)</f>
        <v>0.22705211344517318</v>
      </c>
      <c r="Y27">
        <f>'Security Hierarchy'!Y27*(1/6)+'Economic Hierarchy'!Y27*(1/2)+'Diplomatic Hiearachy'!Y27*(1/6)+'Informational Hierarchy'!Y57*(1/6)</f>
        <v>0.11232255337501547</v>
      </c>
      <c r="Z27">
        <f>'Security Hierarchy'!Z27*(1/6)+'Economic Hierarchy'!Z27*(1/2)+'Diplomatic Hiearachy'!Z27*(1/6)+'Informational Hierarchy'!Z57*(1/6)</f>
        <v>0.21055410949556105</v>
      </c>
      <c r="AA27">
        <f>'Security Hierarchy'!AA27*(1/6)+'Economic Hierarchy'!AA27*(1/2)+'Diplomatic Hiearachy'!AA27*(1/6)+'Informational Hierarchy'!AA57*(1/6)</f>
        <v>0.15214371798353066</v>
      </c>
      <c r="AB27">
        <f>'Security Hierarchy'!AB27*(1/6)+'Economic Hierarchy'!AB27*(1/2)+'Diplomatic Hiearachy'!AB27*(1/6)+'Informational Hierarchy'!AB57*(1/6)</f>
        <v>0.18438553759402382</v>
      </c>
      <c r="AC27">
        <f>'Security Hierarchy'!AC27*(1/6)+'Economic Hierarchy'!AC27*(1/2)+'Diplomatic Hiearachy'!AC27*(1/6)+'Informational Hierarchy'!AC57*(1/6)</f>
        <v>0.14175336725636256</v>
      </c>
      <c r="AD27">
        <f>'Security Hierarchy'!AD27*(1/6)+'Economic Hierarchy'!AD27*(1/2)+'Diplomatic Hiearachy'!AD27*(1/6)+'Informational Hierarchy'!AD57*(1/6)</f>
        <v>0.16191666189489051</v>
      </c>
      <c r="AE27">
        <f>'Security Hierarchy'!AE27*(1/6)+'Economic Hierarchy'!AE27*(1/2)+'Diplomatic Hiearachy'!AE27*(1/6)+'Informational Hierarchy'!AE57*(1/6)</f>
        <v>0.11128376481145763</v>
      </c>
      <c r="AF27">
        <f>'Security Hierarchy'!AF27*(1/6)+'Economic Hierarchy'!AF27*(1/2)+'Diplomatic Hiearachy'!AF27*(1/6)+'Informational Hierarchy'!AF57*(1/6)</f>
        <v>0.12958481569721114</v>
      </c>
      <c r="AG27">
        <f>'Security Hierarchy'!AG27*(1/6)+'Economic Hierarchy'!AG27*(1/2)+'Diplomatic Hiearachy'!AG27*(1/6)+'Informational Hierarchy'!AG57*(1/6)</f>
        <v>0.3354524390274608</v>
      </c>
      <c r="AH27">
        <f>'Security Hierarchy'!AH27*(1/6)+'Economic Hierarchy'!AH27*(1/2)+'Diplomatic Hiearachy'!AH27*(1/6)+'Informational Hierarchy'!AH57*(1/6)</f>
        <v>0.27240651928857074</v>
      </c>
      <c r="AI27">
        <f>'Security Hierarchy'!AI27*(1/6)+'Economic Hierarchy'!AI27*(1/2)+'Diplomatic Hiearachy'!AI27*(1/6)+'Informational Hierarchy'!AI57*(1/6)</f>
        <v>0.21054255112208911</v>
      </c>
      <c r="AJ27">
        <f>'Security Hierarchy'!AJ27*(1/6)+'Economic Hierarchy'!AJ27*(1/2)+'Diplomatic Hiearachy'!AJ27*(1/6)+'Informational Hierarchy'!AJ57*(1/6)</f>
        <v>0.19942373255390794</v>
      </c>
      <c r="AK27">
        <f>'Security Hierarchy'!AK27*(1/6)+'Economic Hierarchy'!AK27*(1/2)+'Diplomatic Hiearachy'!AK27*(1/6)+'Informational Hierarchy'!AK57*(1/6)</f>
        <v>0.21871175504618925</v>
      </c>
      <c r="AL27">
        <f>'Security Hierarchy'!AL27*(1/6)+'Economic Hierarchy'!AL27*(1/2)+'Diplomatic Hiearachy'!AL27*(1/6)+'Informational Hierarchy'!AL57*(1/6)</f>
        <v>0.11077237195242204</v>
      </c>
      <c r="AM27">
        <f>'Security Hierarchy'!AM27*(1/6)+'Economic Hierarchy'!AM27*(1/2)+'Diplomatic Hiearachy'!AM27*(1/6)+'Informational Hierarchy'!AM57*(1/6)</f>
        <v>0.20843500242521013</v>
      </c>
      <c r="AN27">
        <f>'Security Hierarchy'!AN27*(1/6)+'Economic Hierarchy'!AN27*(1/2)+'Diplomatic Hiearachy'!AN27*(1/6)+'Informational Hierarchy'!AN57*(1/6)</f>
        <v>0.1522165204880471</v>
      </c>
      <c r="AO27">
        <f>'Security Hierarchy'!AO27*(1/6)+'Economic Hierarchy'!AO27*(1/2)+'Diplomatic Hiearachy'!AO27*(1/6)+'Informational Hierarchy'!AO57*(1/6)</f>
        <v>0.30696649868206766</v>
      </c>
      <c r="AP27">
        <f>'Security Hierarchy'!AP27*(1/6)+'Economic Hierarchy'!AP27*(1/2)+'Diplomatic Hiearachy'!AP27*(1/6)+'Informational Hierarchy'!AP57*(1/6)</f>
        <v>8.4275110259850752E-2</v>
      </c>
      <c r="AQ27">
        <f>'Security Hierarchy'!AQ27*(1/6)+'Economic Hierarchy'!AQ27*(1/2)+'Diplomatic Hiearachy'!AQ27*(1/6)+'Informational Hierarchy'!AQ57*(1/6)</f>
        <v>0.1243512225688001</v>
      </c>
      <c r="AR27">
        <f>'Security Hierarchy'!AR27*(1/6)+'Economic Hierarchy'!AR27*(1/2)+'Diplomatic Hiearachy'!AR27*(1/6)+'Informational Hierarchy'!AR57*(1/6)</f>
        <v>0.14728399766927153</v>
      </c>
      <c r="AS27">
        <f>'Security Hierarchy'!AS27*(1/6)+'Economic Hierarchy'!AS27*(1/2)+'Diplomatic Hiearachy'!AS27*(1/6)+'Informational Hierarchy'!AS57*(1/6)</f>
        <v>0.39019346191707804</v>
      </c>
      <c r="AT27">
        <f>'Security Hierarchy'!AT27*(1/6)+'Economic Hierarchy'!AT27*(1/2)+'Diplomatic Hiearachy'!AT27*(1/6)+'Informational Hierarchy'!AT57*(1/6)</f>
        <v>0.13393738639044078</v>
      </c>
      <c r="AU27">
        <f>'Security Hierarchy'!AU27*(1/6)+'Economic Hierarchy'!AU27*(1/2)+'Diplomatic Hiearachy'!AU27*(1/6)+'Informational Hierarchy'!AU57*(1/6)</f>
        <v>0.39187933223407778</v>
      </c>
      <c r="AV27">
        <f>'Security Hierarchy'!AV27*(1/6)+'Economic Hierarchy'!AV27*(1/2)+'Diplomatic Hiearachy'!AV27*(1/6)+'Informational Hierarchy'!AV57*(1/6)</f>
        <v>0.25801373378113746</v>
      </c>
      <c r="AW27">
        <f>'Security Hierarchy'!AW27*(1/6)+'Economic Hierarchy'!AW27*(1/2)+'Diplomatic Hiearachy'!AW27*(1/6)+'Informational Hierarchy'!AW57*(1/6)</f>
        <v>0.1408530758168085</v>
      </c>
    </row>
    <row r="28" spans="1:49" x14ac:dyDescent="0.25">
      <c r="A28">
        <v>2016</v>
      </c>
      <c r="B28">
        <f>'Security Hierarchy'!B28*(1/6)+'Economic Hierarchy'!B28*(1/2)+'Diplomatic Hiearachy'!B28*(1/6)+'Informational Hierarchy'!B58*(1/6)</f>
        <v>0.24111729930030965</v>
      </c>
      <c r="C28">
        <f>'Security Hierarchy'!C28*(1/6)+'Economic Hierarchy'!C28*(1/2)+'Diplomatic Hiearachy'!C28*(1/6)+'Informational Hierarchy'!C58*(1/6)</f>
        <v>0.15841037120663412</v>
      </c>
      <c r="D28">
        <f>'Security Hierarchy'!D28*(1/6)+'Economic Hierarchy'!D28*(1/2)+'Diplomatic Hiearachy'!D28*(1/6)+'Informational Hierarchy'!D58*(1/6)</f>
        <v>0.20030213890282111</v>
      </c>
      <c r="E28">
        <f>'Security Hierarchy'!E28*(1/6)+'Economic Hierarchy'!E28*(1/2)+'Diplomatic Hiearachy'!E28*(1/6)+'Informational Hierarchy'!E58*(1/6)</f>
        <v>0.21067122633809077</v>
      </c>
      <c r="F28">
        <f>'Security Hierarchy'!F28*(1/6)+'Economic Hierarchy'!F28*(1/2)+'Diplomatic Hiearachy'!F28*(1/6)+'Informational Hierarchy'!F58*(1/6)</f>
        <v>0.13195017813636639</v>
      </c>
      <c r="G28">
        <f>'Security Hierarchy'!G28*(1/6)+'Economic Hierarchy'!G28*(1/2)+'Diplomatic Hiearachy'!G28*(1/6)+'Informational Hierarchy'!G58*(1/6)</f>
        <v>0.32251071478345378</v>
      </c>
      <c r="H28">
        <f>'Security Hierarchy'!H28*(1/6)+'Economic Hierarchy'!H28*(1/2)+'Diplomatic Hiearachy'!H28*(1/6)+'Informational Hierarchy'!H58*(1/6)</f>
        <v>0.12575270068912822</v>
      </c>
      <c r="I28">
        <f>'Security Hierarchy'!I28*(1/6)+'Economic Hierarchy'!I28*(1/2)+'Diplomatic Hiearachy'!I28*(1/6)+'Informational Hierarchy'!I58*(1/6)</f>
        <v>0.30696489939085503</v>
      </c>
      <c r="J28">
        <f>'Security Hierarchy'!J28*(1/6)+'Economic Hierarchy'!J28*(1/2)+'Diplomatic Hiearachy'!J28*(1/6)+'Informational Hierarchy'!J58*(1/6)</f>
        <v>0.28192188834795373</v>
      </c>
      <c r="K28">
        <f>'Security Hierarchy'!K28*(1/6)+'Economic Hierarchy'!K28*(1/2)+'Diplomatic Hiearachy'!K28*(1/6)+'Informational Hierarchy'!K58*(1/6)</f>
        <v>0.1142109008931896</v>
      </c>
      <c r="L28">
        <f>'Security Hierarchy'!L28*(1/6)+'Economic Hierarchy'!L28*(1/2)+'Diplomatic Hiearachy'!L28*(1/6)+'Informational Hierarchy'!L58*(1/6)</f>
        <v>0.2591247992643152</v>
      </c>
      <c r="M28">
        <f>'Security Hierarchy'!M28*(1/6)+'Economic Hierarchy'!M28*(1/2)+'Diplomatic Hiearachy'!M28*(1/6)+'Informational Hierarchy'!M58*(1/6)</f>
        <v>0.30047361138198175</v>
      </c>
      <c r="N28">
        <f>'Security Hierarchy'!N28*(1/6)+'Economic Hierarchy'!N28*(1/2)+'Diplomatic Hiearachy'!N28*(1/6)+'Informational Hierarchy'!N58*(1/6)</f>
        <v>0.1938302295592412</v>
      </c>
      <c r="O28">
        <f>'Security Hierarchy'!O28*(1/6)+'Economic Hierarchy'!O28*(1/2)+'Diplomatic Hiearachy'!O28*(1/6)+'Informational Hierarchy'!O58*(1/6)</f>
        <v>0.24158947864056804</v>
      </c>
      <c r="P28">
        <f>'Security Hierarchy'!P28*(1/6)+'Economic Hierarchy'!P28*(1/2)+'Diplomatic Hiearachy'!P28*(1/6)+'Informational Hierarchy'!P58*(1/6)</f>
        <v>0.34286263456543342</v>
      </c>
      <c r="Q28">
        <f>'Security Hierarchy'!Q28*(1/6)+'Economic Hierarchy'!Q28*(1/2)+'Diplomatic Hiearachy'!Q28*(1/6)+'Informational Hierarchy'!Q58*(1/6)</f>
        <v>0.17782758845164826</v>
      </c>
      <c r="R28">
        <f>'Security Hierarchy'!R28*(1/6)+'Economic Hierarchy'!R28*(1/2)+'Diplomatic Hiearachy'!R28*(1/6)+'Informational Hierarchy'!R58*(1/6)</f>
        <v>0.34049875904183013</v>
      </c>
      <c r="S28">
        <f>'Security Hierarchy'!S28*(1/6)+'Economic Hierarchy'!S28*(1/2)+'Diplomatic Hiearachy'!S28*(1/6)+'Informational Hierarchy'!S58*(1/6)</f>
        <v>0.39064380550676669</v>
      </c>
      <c r="T28">
        <f>'Security Hierarchy'!T28*(1/6)+'Economic Hierarchy'!T28*(1/2)+'Diplomatic Hiearachy'!T28*(1/6)+'Informational Hierarchy'!T58*(1/6)</f>
        <v>0.2749827770230267</v>
      </c>
      <c r="U28">
        <f>'Security Hierarchy'!U28*(1/6)+'Economic Hierarchy'!U28*(1/2)+'Diplomatic Hiearachy'!U28*(1/6)+'Informational Hierarchy'!U58*(1/6)</f>
        <v>0.23192977919575089</v>
      </c>
      <c r="V28">
        <f>'Security Hierarchy'!V28*(1/6)+'Economic Hierarchy'!V28*(1/2)+'Diplomatic Hiearachy'!V28*(1/6)+'Informational Hierarchy'!V58*(1/6)</f>
        <v>0.30113244821338109</v>
      </c>
      <c r="W28">
        <f>'Security Hierarchy'!W28*(1/6)+'Economic Hierarchy'!W28*(1/2)+'Diplomatic Hiearachy'!W28*(1/6)+'Informational Hierarchy'!W58*(1/6)</f>
        <v>0.34672939900004307</v>
      </c>
      <c r="X28">
        <f>'Security Hierarchy'!X28*(1/6)+'Economic Hierarchy'!X28*(1/2)+'Diplomatic Hiearachy'!X28*(1/6)+'Informational Hierarchy'!X58*(1/6)</f>
        <v>0.24637776585741822</v>
      </c>
      <c r="Y28">
        <f>'Security Hierarchy'!Y28*(1/6)+'Economic Hierarchy'!Y28*(1/2)+'Diplomatic Hiearachy'!Y28*(1/6)+'Informational Hierarchy'!Y58*(1/6)</f>
        <v>0.1113655305632843</v>
      </c>
      <c r="Z28">
        <f>'Security Hierarchy'!Z28*(1/6)+'Economic Hierarchy'!Z28*(1/2)+'Diplomatic Hiearachy'!Z28*(1/6)+'Informational Hierarchy'!Z58*(1/6)</f>
        <v>0.20997780203666486</v>
      </c>
      <c r="AA28">
        <f>'Security Hierarchy'!AA28*(1/6)+'Economic Hierarchy'!AA28*(1/2)+'Diplomatic Hiearachy'!AA28*(1/6)+'Informational Hierarchy'!AA58*(1/6)</f>
        <v>0.30701236300502832</v>
      </c>
      <c r="AB28">
        <f>'Security Hierarchy'!AB28*(1/6)+'Economic Hierarchy'!AB28*(1/2)+'Diplomatic Hiearachy'!AB28*(1/6)+'Informational Hierarchy'!AB58*(1/6)</f>
        <v>0.23773604822006611</v>
      </c>
      <c r="AC28">
        <f>'Security Hierarchy'!AC28*(1/6)+'Economic Hierarchy'!AC28*(1/2)+'Diplomatic Hiearachy'!AC28*(1/6)+'Informational Hierarchy'!AC58*(1/6)</f>
        <v>0.15638934733085047</v>
      </c>
      <c r="AD28">
        <f>'Security Hierarchy'!AD28*(1/6)+'Economic Hierarchy'!AD28*(1/2)+'Diplomatic Hiearachy'!AD28*(1/6)+'Informational Hierarchy'!AD58*(1/6)</f>
        <v>0.15595469140366397</v>
      </c>
      <c r="AE28">
        <f>'Security Hierarchy'!AE28*(1/6)+'Economic Hierarchy'!AE28*(1/2)+'Diplomatic Hiearachy'!AE28*(1/6)+'Informational Hierarchy'!AE58*(1/6)</f>
        <v>0.13081873051924434</v>
      </c>
      <c r="AF28">
        <f>'Security Hierarchy'!AF28*(1/6)+'Economic Hierarchy'!AF28*(1/2)+'Diplomatic Hiearachy'!AF28*(1/6)+'Informational Hierarchy'!AF58*(1/6)</f>
        <v>0.18987587202237671</v>
      </c>
      <c r="AG28">
        <f>'Security Hierarchy'!AG28*(1/6)+'Economic Hierarchy'!AG28*(1/2)+'Diplomatic Hiearachy'!AG28*(1/6)+'Informational Hierarchy'!AG58*(1/6)</f>
        <v>0.39391356380170328</v>
      </c>
      <c r="AH28">
        <f>'Security Hierarchy'!AH28*(1/6)+'Economic Hierarchy'!AH28*(1/2)+'Diplomatic Hiearachy'!AH28*(1/6)+'Informational Hierarchy'!AH58*(1/6)</f>
        <v>0.27443527319108441</v>
      </c>
      <c r="AI28">
        <f>'Security Hierarchy'!AI28*(1/6)+'Economic Hierarchy'!AI28*(1/2)+'Diplomatic Hiearachy'!AI28*(1/6)+'Informational Hierarchy'!AI58*(1/6)</f>
        <v>0.32277850291140331</v>
      </c>
      <c r="AJ28">
        <f>'Security Hierarchy'!AJ28*(1/6)+'Economic Hierarchy'!AJ28*(1/2)+'Diplomatic Hiearachy'!AJ28*(1/6)+'Informational Hierarchy'!AJ58*(1/6)</f>
        <v>0.31137519195710062</v>
      </c>
      <c r="AK28">
        <f>'Security Hierarchy'!AK28*(1/6)+'Economic Hierarchy'!AK28*(1/2)+'Diplomatic Hiearachy'!AK28*(1/6)+'Informational Hierarchy'!AK58*(1/6)</f>
        <v>0.31851371179052679</v>
      </c>
      <c r="AL28">
        <f>'Security Hierarchy'!AL28*(1/6)+'Economic Hierarchy'!AL28*(1/2)+'Diplomatic Hiearachy'!AL28*(1/6)+'Informational Hierarchy'!AL58*(1/6)</f>
        <v>0.1235054015295067</v>
      </c>
      <c r="AM28">
        <f>'Security Hierarchy'!AM28*(1/6)+'Economic Hierarchy'!AM28*(1/2)+'Diplomatic Hiearachy'!AM28*(1/6)+'Informational Hierarchy'!AM58*(1/6)</f>
        <v>0.20693310163526807</v>
      </c>
      <c r="AN28">
        <f>'Security Hierarchy'!AN28*(1/6)+'Economic Hierarchy'!AN28*(1/2)+'Diplomatic Hiearachy'!AN28*(1/6)+'Informational Hierarchy'!AN58*(1/6)</f>
        <v>0.21294053891028863</v>
      </c>
      <c r="AO28">
        <f>'Security Hierarchy'!AO28*(1/6)+'Economic Hierarchy'!AO28*(1/2)+'Diplomatic Hiearachy'!AO28*(1/6)+'Informational Hierarchy'!AO58*(1/6)</f>
        <v>0.3089007088813307</v>
      </c>
      <c r="AP28">
        <f>'Security Hierarchy'!AP28*(1/6)+'Economic Hierarchy'!AP28*(1/2)+'Diplomatic Hiearachy'!AP28*(1/6)+'Informational Hierarchy'!AP58*(1/6)</f>
        <v>0.18959957294138158</v>
      </c>
      <c r="AQ28">
        <f>'Security Hierarchy'!AQ28*(1/6)+'Economic Hierarchy'!AQ28*(1/2)+'Diplomatic Hiearachy'!AQ28*(1/6)+'Informational Hierarchy'!AQ58*(1/6)</f>
        <v>0.14011543454968756</v>
      </c>
      <c r="AR28">
        <f>'Security Hierarchy'!AR28*(1/6)+'Economic Hierarchy'!AR28*(1/2)+'Diplomatic Hiearachy'!AR28*(1/6)+'Informational Hierarchy'!AR58*(1/6)</f>
        <v>0.16452222992258905</v>
      </c>
      <c r="AS28">
        <f>'Security Hierarchy'!AS28*(1/6)+'Economic Hierarchy'!AS28*(1/2)+'Diplomatic Hiearachy'!AS28*(1/6)+'Informational Hierarchy'!AS58*(1/6)</f>
        <v>0.4026670103024757</v>
      </c>
      <c r="AT28">
        <f>'Security Hierarchy'!AT28*(1/6)+'Economic Hierarchy'!AT28*(1/2)+'Diplomatic Hiearachy'!AT28*(1/6)+'Informational Hierarchy'!AT58*(1/6)</f>
        <v>0.14973416399751713</v>
      </c>
      <c r="AU28">
        <f>'Security Hierarchy'!AU28*(1/6)+'Economic Hierarchy'!AU28*(1/2)+'Diplomatic Hiearachy'!AU28*(1/6)+'Informational Hierarchy'!AU58*(1/6)</f>
        <v>0.44275224086195047</v>
      </c>
      <c r="AV28">
        <f>'Security Hierarchy'!AV28*(1/6)+'Economic Hierarchy'!AV28*(1/2)+'Diplomatic Hiearachy'!AV28*(1/6)+'Informational Hierarchy'!AV58*(1/6)</f>
        <v>0.20593292315552852</v>
      </c>
      <c r="AW28">
        <f>'Security Hierarchy'!AW28*(1/6)+'Economic Hierarchy'!AW28*(1/2)+'Diplomatic Hiearachy'!AW28*(1/6)+'Informational Hierarchy'!AW58*(1/6)</f>
        <v>0.14424794434113947</v>
      </c>
    </row>
    <row r="29" spans="1:49" x14ac:dyDescent="0.25">
      <c r="A29">
        <v>2017</v>
      </c>
      <c r="B29">
        <f>'Security Hierarchy'!B29*(1/6)+'Economic Hierarchy'!B29*(1/2)+'Diplomatic Hiearachy'!B29*(1/6)+'Informational Hierarchy'!B59*(1/6)</f>
        <v>0.27752117054256109</v>
      </c>
      <c r="C29">
        <f>'Security Hierarchy'!C29*(1/6)+'Economic Hierarchy'!C29*(1/2)+'Diplomatic Hiearachy'!C29*(1/6)+'Informational Hierarchy'!C59*(1/6)</f>
        <v>0.11826063439022522</v>
      </c>
      <c r="D29">
        <f>'Security Hierarchy'!D29*(1/6)+'Economic Hierarchy'!D29*(1/2)+'Diplomatic Hiearachy'!D29*(1/6)+'Informational Hierarchy'!D59*(1/6)</f>
        <v>8.4847158296588718E-2</v>
      </c>
      <c r="E29">
        <f>'Security Hierarchy'!E29*(1/6)+'Economic Hierarchy'!E29*(1/2)+'Diplomatic Hiearachy'!E29*(1/6)+'Informational Hierarchy'!E59*(1/6)</f>
        <v>0.14852291067990264</v>
      </c>
      <c r="F29">
        <f>'Security Hierarchy'!F29*(1/6)+'Economic Hierarchy'!F29*(1/2)+'Diplomatic Hiearachy'!F29*(1/6)+'Informational Hierarchy'!F59*(1/6)</f>
        <v>0.13277664206440573</v>
      </c>
      <c r="G29">
        <f>'Security Hierarchy'!G29*(1/6)+'Economic Hierarchy'!G29*(1/2)+'Diplomatic Hiearachy'!G29*(1/6)+'Informational Hierarchy'!G59*(1/6)</f>
        <v>0.25219476472749325</v>
      </c>
      <c r="H29">
        <f>'Security Hierarchy'!H29*(1/6)+'Economic Hierarchy'!H29*(1/2)+'Diplomatic Hiearachy'!H29*(1/6)+'Informational Hierarchy'!H59*(1/6)</f>
        <v>0.1160633502166247</v>
      </c>
      <c r="I29">
        <f>'Security Hierarchy'!I29*(1/6)+'Economic Hierarchy'!I29*(1/2)+'Diplomatic Hiearachy'!I29*(1/6)+'Informational Hierarchy'!I59*(1/6)</f>
        <v>0.29168654278722883</v>
      </c>
      <c r="J29">
        <f>'Security Hierarchy'!J29*(1/6)+'Economic Hierarchy'!J29*(1/2)+'Diplomatic Hiearachy'!J29*(1/6)+'Informational Hierarchy'!J59*(1/6)</f>
        <v>0.21785705846294623</v>
      </c>
      <c r="K29">
        <f>'Security Hierarchy'!K29*(1/6)+'Economic Hierarchy'!K29*(1/2)+'Diplomatic Hiearachy'!K29*(1/6)+'Informational Hierarchy'!K59*(1/6)</f>
        <v>9.6899414743986403E-2</v>
      </c>
      <c r="L29">
        <f>'Security Hierarchy'!L29*(1/6)+'Economic Hierarchy'!L29*(1/2)+'Diplomatic Hiearachy'!L29*(1/6)+'Informational Hierarchy'!L59*(1/6)</f>
        <v>0.27624670805804674</v>
      </c>
      <c r="M29">
        <f>'Security Hierarchy'!M29*(1/6)+'Economic Hierarchy'!M29*(1/2)+'Diplomatic Hiearachy'!M29*(1/6)+'Informational Hierarchy'!M59*(1/6)</f>
        <v>0.18741651422105429</v>
      </c>
      <c r="N29">
        <f>'Security Hierarchy'!N29*(1/6)+'Economic Hierarchy'!N29*(1/2)+'Diplomatic Hiearachy'!N29*(1/6)+'Informational Hierarchy'!N59*(1/6)</f>
        <v>0.20001118052224798</v>
      </c>
      <c r="O29">
        <f>'Security Hierarchy'!O29*(1/6)+'Economic Hierarchy'!O29*(1/2)+'Diplomatic Hiearachy'!O29*(1/6)+'Informational Hierarchy'!O59*(1/6)</f>
        <v>0.12552783379773522</v>
      </c>
      <c r="P29">
        <f>'Security Hierarchy'!P29*(1/6)+'Economic Hierarchy'!P29*(1/2)+'Diplomatic Hiearachy'!P29*(1/6)+'Informational Hierarchy'!P59*(1/6)</f>
        <v>0.27352892925193883</v>
      </c>
      <c r="Q29">
        <f>'Security Hierarchy'!Q29*(1/6)+'Economic Hierarchy'!Q29*(1/2)+'Diplomatic Hiearachy'!Q29*(1/6)+'Informational Hierarchy'!Q59*(1/6)</f>
        <v>0.18119788823946287</v>
      </c>
      <c r="R29">
        <f>'Security Hierarchy'!R29*(1/6)+'Economic Hierarchy'!R29*(1/2)+'Diplomatic Hiearachy'!R29*(1/6)+'Informational Hierarchy'!R59*(1/6)</f>
        <v>0.32494018459135682</v>
      </c>
      <c r="S29">
        <f>'Security Hierarchy'!S29*(1/6)+'Economic Hierarchy'!S29*(1/2)+'Diplomatic Hiearachy'!S29*(1/6)+'Informational Hierarchy'!S59*(1/6)</f>
        <v>0.3794331282156993</v>
      </c>
      <c r="T29">
        <f>'Security Hierarchy'!T29*(1/6)+'Economic Hierarchy'!T29*(1/2)+'Diplomatic Hiearachy'!T29*(1/6)+'Informational Hierarchy'!T59*(1/6)</f>
        <v>0.23038049186234916</v>
      </c>
      <c r="U29">
        <f>'Security Hierarchy'!U29*(1/6)+'Economic Hierarchy'!U29*(1/2)+'Diplomatic Hiearachy'!U29*(1/6)+'Informational Hierarchy'!U59*(1/6)</f>
        <v>0.25614975170455889</v>
      </c>
      <c r="V29">
        <f>'Security Hierarchy'!V29*(1/6)+'Economic Hierarchy'!V29*(1/2)+'Diplomatic Hiearachy'!V29*(1/6)+'Informational Hierarchy'!V59*(1/6)</f>
        <v>0.23917934917907641</v>
      </c>
      <c r="W29">
        <f>'Security Hierarchy'!W29*(1/6)+'Economic Hierarchy'!W29*(1/2)+'Diplomatic Hiearachy'!W29*(1/6)+'Informational Hierarchy'!W59*(1/6)</f>
        <v>0.32408777350981793</v>
      </c>
      <c r="X29">
        <f>'Security Hierarchy'!X29*(1/6)+'Economic Hierarchy'!X29*(1/2)+'Diplomatic Hiearachy'!X29*(1/6)+'Informational Hierarchy'!X59*(1/6)</f>
        <v>0.18835946119757829</v>
      </c>
      <c r="Y29">
        <f>'Security Hierarchy'!Y29*(1/6)+'Economic Hierarchy'!Y29*(1/2)+'Diplomatic Hiearachy'!Y29*(1/6)+'Informational Hierarchy'!Y59*(1/6)</f>
        <v>0.11469082883367157</v>
      </c>
      <c r="Z29">
        <f>'Security Hierarchy'!Z29*(1/6)+'Economic Hierarchy'!Z29*(1/2)+'Diplomatic Hiearachy'!Z29*(1/6)+'Informational Hierarchy'!Z59*(1/6)</f>
        <v>0.221569769186232</v>
      </c>
      <c r="AA29">
        <f>'Security Hierarchy'!AA29*(1/6)+'Economic Hierarchy'!AA29*(1/2)+'Diplomatic Hiearachy'!AA29*(1/6)+'Informational Hierarchy'!AA59*(1/6)</f>
        <v>0.20879244015935677</v>
      </c>
      <c r="AB29">
        <f>'Security Hierarchy'!AB29*(1/6)+'Economic Hierarchy'!AB29*(1/2)+'Diplomatic Hiearachy'!AB29*(1/6)+'Informational Hierarchy'!AB59*(1/6)</f>
        <v>0.22192487938691496</v>
      </c>
      <c r="AC29">
        <f>'Security Hierarchy'!AC29*(1/6)+'Economic Hierarchy'!AC29*(1/2)+'Diplomatic Hiearachy'!AC29*(1/6)+'Informational Hierarchy'!AC59*(1/6)</f>
        <v>0.13610461022656739</v>
      </c>
      <c r="AD29">
        <f>'Security Hierarchy'!AD29*(1/6)+'Economic Hierarchy'!AD29*(1/2)+'Diplomatic Hiearachy'!AD29*(1/6)+'Informational Hierarchy'!AD59*(1/6)</f>
        <v>0.10827516274053824</v>
      </c>
      <c r="AE29">
        <f>'Security Hierarchy'!AE29*(1/6)+'Economic Hierarchy'!AE29*(1/2)+'Diplomatic Hiearachy'!AE29*(1/6)+'Informational Hierarchy'!AE59*(1/6)</f>
        <v>0.13129604823207747</v>
      </c>
      <c r="AF29">
        <f>'Security Hierarchy'!AF29*(1/6)+'Economic Hierarchy'!AF29*(1/2)+'Diplomatic Hiearachy'!AF29*(1/6)+'Informational Hierarchy'!AF59*(1/6)</f>
        <v>0.23146711955391575</v>
      </c>
      <c r="AG29">
        <f>'Security Hierarchy'!AG29*(1/6)+'Economic Hierarchy'!AG29*(1/2)+'Diplomatic Hiearachy'!AG29*(1/6)+'Informational Hierarchy'!AG59*(1/6)</f>
        <v>0.2811528915403968</v>
      </c>
      <c r="AH29">
        <f>'Security Hierarchy'!AH29*(1/6)+'Economic Hierarchy'!AH29*(1/2)+'Diplomatic Hiearachy'!AH29*(1/6)+'Informational Hierarchy'!AH59*(1/6)</f>
        <v>0.26356216074729905</v>
      </c>
      <c r="AI29">
        <f>'Security Hierarchy'!AI29*(1/6)+'Economic Hierarchy'!AI29*(1/2)+'Diplomatic Hiearachy'!AI29*(1/6)+'Informational Hierarchy'!AI59*(1/6)</f>
        <v>0.26671234886200412</v>
      </c>
      <c r="AJ29">
        <f>'Security Hierarchy'!AJ29*(1/6)+'Economic Hierarchy'!AJ29*(1/2)+'Diplomatic Hiearachy'!AJ29*(1/6)+'Informational Hierarchy'!AJ59*(1/6)</f>
        <v>0.24274153404394089</v>
      </c>
      <c r="AK29">
        <f>'Security Hierarchy'!AK29*(1/6)+'Economic Hierarchy'!AK29*(1/2)+'Diplomatic Hiearachy'!AK29*(1/6)+'Informational Hierarchy'!AK59*(1/6)</f>
        <v>0.25925771483428811</v>
      </c>
      <c r="AL29">
        <f>'Security Hierarchy'!AL29*(1/6)+'Economic Hierarchy'!AL29*(1/2)+'Diplomatic Hiearachy'!AL29*(1/6)+'Informational Hierarchy'!AL59*(1/6)</f>
        <v>0.10780080039005073</v>
      </c>
      <c r="AM29">
        <f>'Security Hierarchy'!AM29*(1/6)+'Economic Hierarchy'!AM29*(1/2)+'Diplomatic Hiearachy'!AM29*(1/6)+'Informational Hierarchy'!AM59*(1/6)</f>
        <v>0.21903041145079705</v>
      </c>
      <c r="AN29">
        <f>'Security Hierarchy'!AN29*(1/6)+'Economic Hierarchy'!AN29*(1/2)+'Diplomatic Hiearachy'!AN29*(1/6)+'Informational Hierarchy'!AN59*(1/6)</f>
        <v>0.19841266333635457</v>
      </c>
      <c r="AO29">
        <f>'Security Hierarchy'!AO29*(1/6)+'Economic Hierarchy'!AO29*(1/2)+'Diplomatic Hiearachy'!AO29*(1/6)+'Informational Hierarchy'!AO59*(1/6)</f>
        <v>0.29379647984205948</v>
      </c>
      <c r="AP29">
        <f>'Security Hierarchy'!AP29*(1/6)+'Economic Hierarchy'!AP29*(1/2)+'Diplomatic Hiearachy'!AP29*(1/6)+'Informational Hierarchy'!AP59*(1/6)</f>
        <v>8.4903549151725308E-2</v>
      </c>
      <c r="AQ29">
        <f>'Security Hierarchy'!AQ29*(1/6)+'Economic Hierarchy'!AQ29*(1/2)+'Diplomatic Hiearachy'!AQ29*(1/6)+'Informational Hierarchy'!AQ59*(1/6)</f>
        <v>0.11900621697981124</v>
      </c>
      <c r="AR29">
        <f>'Security Hierarchy'!AR29*(1/6)+'Economic Hierarchy'!AR29*(1/2)+'Diplomatic Hiearachy'!AR29*(1/6)+'Informational Hierarchy'!AR59*(1/6)</f>
        <v>0.16213188688020322</v>
      </c>
      <c r="AS29">
        <f>'Security Hierarchy'!AS29*(1/6)+'Economic Hierarchy'!AS29*(1/2)+'Diplomatic Hiearachy'!AS29*(1/6)+'Informational Hierarchy'!AS59*(1/6)</f>
        <v>0.39056761743439244</v>
      </c>
      <c r="AT29">
        <f>'Security Hierarchy'!AT29*(1/6)+'Economic Hierarchy'!AT29*(1/2)+'Diplomatic Hiearachy'!AT29*(1/6)+'Informational Hierarchy'!AT59*(1/6)</f>
        <v>0.1403456556641838</v>
      </c>
      <c r="AU29">
        <f>'Security Hierarchy'!AU29*(1/6)+'Economic Hierarchy'!AU29*(1/2)+'Diplomatic Hiearachy'!AU29*(1/6)+'Informational Hierarchy'!AU59*(1/6)</f>
        <v>0.37296049508933482</v>
      </c>
      <c r="AV29">
        <f>'Security Hierarchy'!AV29*(1/6)+'Economic Hierarchy'!AV29*(1/2)+'Diplomatic Hiearachy'!AV29*(1/6)+'Informational Hierarchy'!AV59*(1/6)</f>
        <v>0.19688083374679957</v>
      </c>
      <c r="AW29">
        <f>'Security Hierarchy'!AW29*(1/6)+'Economic Hierarchy'!AW29*(1/2)+'Diplomatic Hiearachy'!AW29*(1/6)+'Informational Hierarchy'!AW59*(1/6)</f>
        <v>0.2039827022413343</v>
      </c>
    </row>
    <row r="31" spans="1:49" x14ac:dyDescent="0.25">
      <c r="A31" t="s">
        <v>67</v>
      </c>
    </row>
    <row r="32" spans="1:49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</row>
    <row r="33" spans="1:49" x14ac:dyDescent="0.25">
      <c r="A33">
        <v>1991</v>
      </c>
      <c r="B33" t="e">
        <f>'Security Hierarchy'!B33*(1/6)+'Economic Hierarchy'!B33*(1/2)+'Diplomatic Hiearachy'!B33*(1/6)+'Informational Hierarchy'!B33*(1/6)</f>
        <v>#DIV/0!</v>
      </c>
      <c r="C33" t="e">
        <f>'Security Hierarchy'!C33*(1/6)+'Economic Hierarchy'!C33*(1/2)+'Diplomatic Hiearachy'!C33*(1/6)+'Informational Hierarchy'!C33*(1/6)</f>
        <v>#DIV/0!</v>
      </c>
      <c r="D33" t="e">
        <f>'Security Hierarchy'!D33*(1/6)+'Economic Hierarchy'!D33*(1/2)+'Diplomatic Hiearachy'!D33*(1/6)+'Informational Hierarchy'!D33*(1/6)</f>
        <v>#DIV/0!</v>
      </c>
      <c r="E33" t="e">
        <f>'Security Hierarchy'!E33*(1/6)+'Economic Hierarchy'!E33*(1/2)+'Diplomatic Hiearachy'!E33*(1/6)+'Informational Hierarchy'!E33*(1/6)</f>
        <v>#DIV/0!</v>
      </c>
      <c r="F33" t="e">
        <f>'Security Hierarchy'!F33*(1/6)+'Economic Hierarchy'!F33*(1/2)+'Diplomatic Hiearachy'!F33*(1/6)+'Informational Hierarchy'!F33*(1/6)</f>
        <v>#DIV/0!</v>
      </c>
      <c r="G33" t="e">
        <f>'Security Hierarchy'!G33*(1/6)+'Economic Hierarchy'!G33*(1/2)+'Diplomatic Hiearachy'!G33*(1/6)+'Informational Hierarchy'!G33*(1/6)</f>
        <v>#DIV/0!</v>
      </c>
      <c r="H33" t="e">
        <f>'Security Hierarchy'!H33*(1/6)+'Economic Hierarchy'!H33*(1/2)+'Diplomatic Hiearachy'!H33*(1/6)+'Informational Hierarchy'!H33*(1/6)</f>
        <v>#DIV/0!</v>
      </c>
      <c r="I33" t="e">
        <f>'Security Hierarchy'!I33*(1/6)+'Economic Hierarchy'!I33*(1/2)+'Diplomatic Hiearachy'!I33*(1/6)+'Informational Hierarchy'!I33*(1/6)</f>
        <v>#DIV/0!</v>
      </c>
      <c r="J33" t="e">
        <f>'Security Hierarchy'!J33*(1/6)+'Economic Hierarchy'!J33*(1/2)+'Diplomatic Hiearachy'!J33*(1/6)+'Informational Hierarchy'!J33*(1/6)</f>
        <v>#DIV/0!</v>
      </c>
      <c r="K33" t="e">
        <f>'Security Hierarchy'!K33*(1/6)+'Economic Hierarchy'!K33*(1/2)+'Diplomatic Hiearachy'!K33*(1/6)+'Informational Hierarchy'!K33*(1/6)</f>
        <v>#DIV/0!</v>
      </c>
      <c r="L33" t="e">
        <f>'Security Hierarchy'!L33*(1/6)+'Economic Hierarchy'!L33*(1/2)+'Diplomatic Hiearachy'!L33*(1/6)+'Informational Hierarchy'!L33*(1/6)</f>
        <v>#DIV/0!</v>
      </c>
      <c r="M33" t="e">
        <f>'Security Hierarchy'!M33*(1/6)+'Economic Hierarchy'!M33*(1/2)+'Diplomatic Hiearachy'!M33*(1/6)+'Informational Hierarchy'!M33*(1/6)</f>
        <v>#DIV/0!</v>
      </c>
      <c r="N33" t="e">
        <f>'Security Hierarchy'!N33*(1/6)+'Economic Hierarchy'!N33*(1/2)+'Diplomatic Hiearachy'!N33*(1/6)+'Informational Hierarchy'!N33*(1/6)</f>
        <v>#DIV/0!</v>
      </c>
      <c r="O33" t="e">
        <f>'Security Hierarchy'!O33*(1/6)+'Economic Hierarchy'!O33*(1/2)+'Diplomatic Hiearachy'!O33*(1/6)+'Informational Hierarchy'!O33*(1/6)</f>
        <v>#DIV/0!</v>
      </c>
      <c r="P33" t="e">
        <f>'Security Hierarchy'!P33*(1/6)+'Economic Hierarchy'!P33*(1/2)+'Diplomatic Hiearachy'!P33*(1/6)+'Informational Hierarchy'!P33*(1/6)</f>
        <v>#DIV/0!</v>
      </c>
      <c r="Q33" t="e">
        <f>'Security Hierarchy'!Q33*(1/6)+'Economic Hierarchy'!Q33*(1/2)+'Diplomatic Hiearachy'!Q33*(1/6)+'Informational Hierarchy'!Q33*(1/6)</f>
        <v>#DIV/0!</v>
      </c>
      <c r="R33" t="e">
        <f>'Security Hierarchy'!R33*(1/6)+'Economic Hierarchy'!R33*(1/2)+'Diplomatic Hiearachy'!R33*(1/6)+'Informational Hierarchy'!R33*(1/6)</f>
        <v>#DIV/0!</v>
      </c>
      <c r="S33" t="e">
        <f>'Security Hierarchy'!S33*(1/6)+'Economic Hierarchy'!S33*(1/2)+'Diplomatic Hiearachy'!S33*(1/6)+'Informational Hierarchy'!S33*(1/6)</f>
        <v>#DIV/0!</v>
      </c>
      <c r="T33" t="e">
        <f>'Security Hierarchy'!T33*(1/6)+'Economic Hierarchy'!T33*(1/2)+'Diplomatic Hiearachy'!T33*(1/6)+'Informational Hierarchy'!T33*(1/6)</f>
        <v>#DIV/0!</v>
      </c>
      <c r="U33" t="e">
        <f>'Security Hierarchy'!U33*(1/6)+'Economic Hierarchy'!U33*(1/2)+'Diplomatic Hiearachy'!U33*(1/6)+'Informational Hierarchy'!U33*(1/6)</f>
        <v>#DIV/0!</v>
      </c>
      <c r="V33" t="e">
        <f>'Security Hierarchy'!V33*(1/6)+'Economic Hierarchy'!V33*(1/2)+'Diplomatic Hiearachy'!V33*(1/6)+'Informational Hierarchy'!V33*(1/6)</f>
        <v>#DIV/0!</v>
      </c>
      <c r="W33" t="e">
        <f>'Security Hierarchy'!W33*(1/6)+'Economic Hierarchy'!W33*(1/2)+'Diplomatic Hiearachy'!W33*(1/6)+'Informational Hierarchy'!W33*(1/6)</f>
        <v>#DIV/0!</v>
      </c>
      <c r="X33" t="e">
        <f>'Security Hierarchy'!X33*(1/6)+'Economic Hierarchy'!X33*(1/2)+'Diplomatic Hiearachy'!X33*(1/6)+'Informational Hierarchy'!X33*(1/6)</f>
        <v>#DIV/0!</v>
      </c>
      <c r="Y33" t="e">
        <f>'Security Hierarchy'!Y33*(1/6)+'Economic Hierarchy'!Y33*(1/2)+'Diplomatic Hiearachy'!Y33*(1/6)+'Informational Hierarchy'!Y33*(1/6)</f>
        <v>#DIV/0!</v>
      </c>
      <c r="Z33" t="e">
        <f>'Security Hierarchy'!Z33*(1/6)+'Economic Hierarchy'!Z33*(1/2)+'Diplomatic Hiearachy'!Z33*(1/6)+'Informational Hierarchy'!Z33*(1/6)</f>
        <v>#DIV/0!</v>
      </c>
      <c r="AA33" t="e">
        <f>'Security Hierarchy'!AA33*(1/6)+'Economic Hierarchy'!AA33*(1/2)+'Diplomatic Hiearachy'!AA33*(1/6)+'Informational Hierarchy'!AA33*(1/6)</f>
        <v>#DIV/0!</v>
      </c>
      <c r="AB33" t="e">
        <f>'Security Hierarchy'!AB33*(1/6)+'Economic Hierarchy'!AB33*(1/2)+'Diplomatic Hiearachy'!AB33*(1/6)+'Informational Hierarchy'!AB33*(1/6)</f>
        <v>#DIV/0!</v>
      </c>
      <c r="AC33" t="e">
        <f>'Security Hierarchy'!AC33*(1/6)+'Economic Hierarchy'!AC33*(1/2)+'Diplomatic Hiearachy'!AC33*(1/6)+'Informational Hierarchy'!AC33*(1/6)</f>
        <v>#DIV/0!</v>
      </c>
      <c r="AD33" t="e">
        <f>'Security Hierarchy'!AD33*(1/6)+'Economic Hierarchy'!AD33*(1/2)+'Diplomatic Hiearachy'!AD33*(1/6)+'Informational Hierarchy'!AD33*(1/6)</f>
        <v>#DIV/0!</v>
      </c>
      <c r="AE33" t="e">
        <f>'Security Hierarchy'!AE33*(1/6)+'Economic Hierarchy'!AE33*(1/2)+'Diplomatic Hiearachy'!AE33*(1/6)+'Informational Hierarchy'!AE33*(1/6)</f>
        <v>#DIV/0!</v>
      </c>
      <c r="AF33" t="e">
        <f>'Security Hierarchy'!AF33*(1/6)+'Economic Hierarchy'!AF33*(1/2)+'Diplomatic Hiearachy'!AF33*(1/6)+'Informational Hierarchy'!AF33*(1/6)</f>
        <v>#DIV/0!</v>
      </c>
      <c r="AG33" t="e">
        <f>'Security Hierarchy'!AG33*(1/6)+'Economic Hierarchy'!AG33*(1/2)+'Diplomatic Hiearachy'!AG33*(1/6)+'Informational Hierarchy'!AG33*(1/6)</f>
        <v>#DIV/0!</v>
      </c>
      <c r="AH33" t="e">
        <f>'Security Hierarchy'!AH33*(1/6)+'Economic Hierarchy'!AH33*(1/2)+'Diplomatic Hiearachy'!AH33*(1/6)+'Informational Hierarchy'!AH33*(1/6)</f>
        <v>#DIV/0!</v>
      </c>
      <c r="AI33" t="e">
        <f>'Security Hierarchy'!AI33*(1/6)+'Economic Hierarchy'!AI33*(1/2)+'Diplomatic Hiearachy'!AI33*(1/6)+'Informational Hierarchy'!AI33*(1/6)</f>
        <v>#DIV/0!</v>
      </c>
      <c r="AJ33" t="e">
        <f>'Security Hierarchy'!AJ33*(1/6)+'Economic Hierarchy'!AJ33*(1/2)+'Diplomatic Hiearachy'!AJ33*(1/6)+'Informational Hierarchy'!AJ33*(1/6)</f>
        <v>#DIV/0!</v>
      </c>
      <c r="AK33" t="e">
        <f>'Security Hierarchy'!AK33*(1/6)+'Economic Hierarchy'!AK33*(1/2)+'Diplomatic Hiearachy'!AK33*(1/6)+'Informational Hierarchy'!AK33*(1/6)</f>
        <v>#DIV/0!</v>
      </c>
      <c r="AL33" t="e">
        <f>'Security Hierarchy'!AL33*(1/6)+'Economic Hierarchy'!AL33*(1/2)+'Diplomatic Hiearachy'!AL33*(1/6)+'Informational Hierarchy'!AL33*(1/6)</f>
        <v>#DIV/0!</v>
      </c>
      <c r="AM33" t="e">
        <f>'Security Hierarchy'!AM33*(1/6)+'Economic Hierarchy'!AM33*(1/2)+'Diplomatic Hiearachy'!AM33*(1/6)+'Informational Hierarchy'!AM33*(1/6)</f>
        <v>#DIV/0!</v>
      </c>
      <c r="AN33" t="e">
        <f>'Security Hierarchy'!AN33*(1/6)+'Economic Hierarchy'!AN33*(1/2)+'Diplomatic Hiearachy'!AN33*(1/6)+'Informational Hierarchy'!AN33*(1/6)</f>
        <v>#DIV/0!</v>
      </c>
      <c r="AO33" t="e">
        <f>'Security Hierarchy'!AO33*(1/6)+'Economic Hierarchy'!AO33*(1/2)+'Diplomatic Hiearachy'!AO33*(1/6)+'Informational Hierarchy'!AO33*(1/6)</f>
        <v>#DIV/0!</v>
      </c>
      <c r="AP33" t="e">
        <f>'Security Hierarchy'!AP33*(1/6)+'Economic Hierarchy'!AP33*(1/2)+'Diplomatic Hiearachy'!AP33*(1/6)+'Informational Hierarchy'!AP33*(1/6)</f>
        <v>#DIV/0!</v>
      </c>
      <c r="AQ33" t="e">
        <f>'Security Hierarchy'!AQ33*(1/6)+'Economic Hierarchy'!AQ33*(1/2)+'Diplomatic Hiearachy'!AQ33*(1/6)+'Informational Hierarchy'!AQ33*(1/6)</f>
        <v>#DIV/0!</v>
      </c>
      <c r="AR33" t="e">
        <f>'Security Hierarchy'!AR33*(1/6)+'Economic Hierarchy'!AR33*(1/2)+'Diplomatic Hiearachy'!AR33*(1/6)+'Informational Hierarchy'!AR33*(1/6)</f>
        <v>#DIV/0!</v>
      </c>
      <c r="AS33" t="e">
        <f>'Security Hierarchy'!AS33*(1/6)+'Economic Hierarchy'!AS33*(1/2)+'Diplomatic Hiearachy'!AS33*(1/6)+'Informational Hierarchy'!AS33*(1/6)</f>
        <v>#DIV/0!</v>
      </c>
      <c r="AT33" t="e">
        <f>'Security Hierarchy'!AT33*(1/6)+'Economic Hierarchy'!AT33*(1/2)+'Diplomatic Hiearachy'!AT33*(1/6)+'Informational Hierarchy'!AT33*(1/6)</f>
        <v>#DIV/0!</v>
      </c>
      <c r="AU33" t="e">
        <f>'Security Hierarchy'!AU33*(1/6)+'Economic Hierarchy'!AU33*(1/2)+'Diplomatic Hiearachy'!AU33*(1/6)+'Informational Hierarchy'!AU33*(1/6)</f>
        <v>#DIV/0!</v>
      </c>
      <c r="AV33" t="e">
        <f>'Security Hierarchy'!AV33*(1/6)+'Economic Hierarchy'!AV33*(1/2)+'Diplomatic Hiearachy'!AV33*(1/6)+'Informational Hierarchy'!AV33*(1/6)</f>
        <v>#DIV/0!</v>
      </c>
      <c r="AW33" t="e">
        <f>'Security Hierarchy'!AW33*(1/6)+'Economic Hierarchy'!AW33*(1/2)+'Diplomatic Hiearachy'!AW33*(1/6)+'Informational Hierarchy'!AW33*(1/6)</f>
        <v>#DIV/0!</v>
      </c>
    </row>
    <row r="34" spans="1:49" x14ac:dyDescent="0.25">
      <c r="A34">
        <v>1992</v>
      </c>
      <c r="B34" t="e">
        <f>'Security Hierarchy'!B34*(1/6)+'Economic Hierarchy'!B34*(1/2)+'Diplomatic Hiearachy'!B34*(1/6)+'Informational Hierarchy'!B34*(1/6)</f>
        <v>#DIV/0!</v>
      </c>
      <c r="C34" t="e">
        <f>'Security Hierarchy'!C34*(1/6)+'Economic Hierarchy'!C34*(1/2)+'Diplomatic Hiearachy'!C34*(1/6)+'Informational Hierarchy'!C34*(1/6)</f>
        <v>#DIV/0!</v>
      </c>
      <c r="D34" t="e">
        <f>'Security Hierarchy'!D34*(1/6)+'Economic Hierarchy'!D34*(1/2)+'Diplomatic Hiearachy'!D34*(1/6)+'Informational Hierarchy'!D34*(1/6)</f>
        <v>#DIV/0!</v>
      </c>
      <c r="E34" t="e">
        <f>'Security Hierarchy'!E34*(1/6)+'Economic Hierarchy'!E34*(1/2)+'Diplomatic Hiearachy'!E34*(1/6)+'Informational Hierarchy'!E34*(1/6)</f>
        <v>#DIV/0!</v>
      </c>
      <c r="F34" t="e">
        <f>'Security Hierarchy'!F34*(1/6)+'Economic Hierarchy'!F34*(1/2)+'Diplomatic Hiearachy'!F34*(1/6)+'Informational Hierarchy'!F34*(1/6)</f>
        <v>#DIV/0!</v>
      </c>
      <c r="G34" t="e">
        <f>'Security Hierarchy'!G34*(1/6)+'Economic Hierarchy'!G34*(1/2)+'Diplomatic Hiearachy'!G34*(1/6)+'Informational Hierarchy'!G34*(1/6)</f>
        <v>#DIV/0!</v>
      </c>
      <c r="H34" t="e">
        <f>'Security Hierarchy'!H34*(1/6)+'Economic Hierarchy'!H34*(1/2)+'Diplomatic Hiearachy'!H34*(1/6)+'Informational Hierarchy'!H34*(1/6)</f>
        <v>#DIV/0!</v>
      </c>
      <c r="I34" t="e">
        <f>'Security Hierarchy'!I34*(1/6)+'Economic Hierarchy'!I34*(1/2)+'Diplomatic Hiearachy'!I34*(1/6)+'Informational Hierarchy'!I34*(1/6)</f>
        <v>#DIV/0!</v>
      </c>
      <c r="J34" t="e">
        <f>'Security Hierarchy'!J34*(1/6)+'Economic Hierarchy'!J34*(1/2)+'Diplomatic Hiearachy'!J34*(1/6)+'Informational Hierarchy'!J34*(1/6)</f>
        <v>#DIV/0!</v>
      </c>
      <c r="K34" t="e">
        <f>'Security Hierarchy'!K34*(1/6)+'Economic Hierarchy'!K34*(1/2)+'Diplomatic Hiearachy'!K34*(1/6)+'Informational Hierarchy'!K34*(1/6)</f>
        <v>#DIV/0!</v>
      </c>
      <c r="L34" t="e">
        <f>'Security Hierarchy'!L34*(1/6)+'Economic Hierarchy'!L34*(1/2)+'Diplomatic Hiearachy'!L34*(1/6)+'Informational Hierarchy'!L34*(1/6)</f>
        <v>#DIV/0!</v>
      </c>
      <c r="M34" t="e">
        <f>'Security Hierarchy'!M34*(1/6)+'Economic Hierarchy'!M34*(1/2)+'Diplomatic Hiearachy'!M34*(1/6)+'Informational Hierarchy'!M34*(1/6)</f>
        <v>#DIV/0!</v>
      </c>
      <c r="N34" t="e">
        <f>'Security Hierarchy'!N34*(1/6)+'Economic Hierarchy'!N34*(1/2)+'Diplomatic Hiearachy'!N34*(1/6)+'Informational Hierarchy'!N34*(1/6)</f>
        <v>#DIV/0!</v>
      </c>
      <c r="O34" t="e">
        <f>'Security Hierarchy'!O34*(1/6)+'Economic Hierarchy'!O34*(1/2)+'Diplomatic Hiearachy'!O34*(1/6)+'Informational Hierarchy'!O34*(1/6)</f>
        <v>#DIV/0!</v>
      </c>
      <c r="P34" t="e">
        <f>'Security Hierarchy'!P34*(1/6)+'Economic Hierarchy'!P34*(1/2)+'Diplomatic Hiearachy'!P34*(1/6)+'Informational Hierarchy'!P34*(1/6)</f>
        <v>#DIV/0!</v>
      </c>
      <c r="Q34" t="e">
        <f>'Security Hierarchy'!Q34*(1/6)+'Economic Hierarchy'!Q34*(1/2)+'Diplomatic Hiearachy'!Q34*(1/6)+'Informational Hierarchy'!Q34*(1/6)</f>
        <v>#DIV/0!</v>
      </c>
      <c r="R34" t="e">
        <f>'Security Hierarchy'!R34*(1/6)+'Economic Hierarchy'!R34*(1/2)+'Diplomatic Hiearachy'!R34*(1/6)+'Informational Hierarchy'!R34*(1/6)</f>
        <v>#DIV/0!</v>
      </c>
      <c r="S34" t="e">
        <f>'Security Hierarchy'!S34*(1/6)+'Economic Hierarchy'!S34*(1/2)+'Diplomatic Hiearachy'!S34*(1/6)+'Informational Hierarchy'!S34*(1/6)</f>
        <v>#DIV/0!</v>
      </c>
      <c r="T34" t="e">
        <f>'Security Hierarchy'!T34*(1/6)+'Economic Hierarchy'!T34*(1/2)+'Diplomatic Hiearachy'!T34*(1/6)+'Informational Hierarchy'!T34*(1/6)</f>
        <v>#DIV/0!</v>
      </c>
      <c r="U34" t="e">
        <f>'Security Hierarchy'!U34*(1/6)+'Economic Hierarchy'!U34*(1/2)+'Diplomatic Hiearachy'!U34*(1/6)+'Informational Hierarchy'!U34*(1/6)</f>
        <v>#DIV/0!</v>
      </c>
      <c r="V34" t="e">
        <f>'Security Hierarchy'!V34*(1/6)+'Economic Hierarchy'!V34*(1/2)+'Diplomatic Hiearachy'!V34*(1/6)+'Informational Hierarchy'!V34*(1/6)</f>
        <v>#DIV/0!</v>
      </c>
      <c r="W34" t="e">
        <f>'Security Hierarchy'!W34*(1/6)+'Economic Hierarchy'!W34*(1/2)+'Diplomatic Hiearachy'!W34*(1/6)+'Informational Hierarchy'!W34*(1/6)</f>
        <v>#DIV/0!</v>
      </c>
      <c r="X34" t="e">
        <f>'Security Hierarchy'!X34*(1/6)+'Economic Hierarchy'!X34*(1/2)+'Diplomatic Hiearachy'!X34*(1/6)+'Informational Hierarchy'!X34*(1/6)</f>
        <v>#DIV/0!</v>
      </c>
      <c r="Y34" t="e">
        <f>'Security Hierarchy'!Y34*(1/6)+'Economic Hierarchy'!Y34*(1/2)+'Diplomatic Hiearachy'!Y34*(1/6)+'Informational Hierarchy'!Y34*(1/6)</f>
        <v>#DIV/0!</v>
      </c>
      <c r="Z34" t="e">
        <f>'Security Hierarchy'!Z34*(1/6)+'Economic Hierarchy'!Z34*(1/2)+'Diplomatic Hiearachy'!Z34*(1/6)+'Informational Hierarchy'!Z34*(1/6)</f>
        <v>#DIV/0!</v>
      </c>
      <c r="AA34" t="e">
        <f>'Security Hierarchy'!AA34*(1/6)+'Economic Hierarchy'!AA34*(1/2)+'Diplomatic Hiearachy'!AA34*(1/6)+'Informational Hierarchy'!AA34*(1/6)</f>
        <v>#DIV/0!</v>
      </c>
      <c r="AB34" t="e">
        <f>'Security Hierarchy'!AB34*(1/6)+'Economic Hierarchy'!AB34*(1/2)+'Diplomatic Hiearachy'!AB34*(1/6)+'Informational Hierarchy'!AB34*(1/6)</f>
        <v>#DIV/0!</v>
      </c>
      <c r="AC34" t="e">
        <f>'Security Hierarchy'!AC34*(1/6)+'Economic Hierarchy'!AC34*(1/2)+'Diplomatic Hiearachy'!AC34*(1/6)+'Informational Hierarchy'!AC34*(1/6)</f>
        <v>#DIV/0!</v>
      </c>
      <c r="AD34" t="e">
        <f>'Security Hierarchy'!AD34*(1/6)+'Economic Hierarchy'!AD34*(1/2)+'Diplomatic Hiearachy'!AD34*(1/6)+'Informational Hierarchy'!AD34*(1/6)</f>
        <v>#DIV/0!</v>
      </c>
      <c r="AE34" t="e">
        <f>'Security Hierarchy'!AE34*(1/6)+'Economic Hierarchy'!AE34*(1/2)+'Diplomatic Hiearachy'!AE34*(1/6)+'Informational Hierarchy'!AE34*(1/6)</f>
        <v>#DIV/0!</v>
      </c>
      <c r="AF34" t="e">
        <f>'Security Hierarchy'!AF34*(1/6)+'Economic Hierarchy'!AF34*(1/2)+'Diplomatic Hiearachy'!AF34*(1/6)+'Informational Hierarchy'!AF34*(1/6)</f>
        <v>#DIV/0!</v>
      </c>
      <c r="AG34" t="e">
        <f>'Security Hierarchy'!AG34*(1/6)+'Economic Hierarchy'!AG34*(1/2)+'Diplomatic Hiearachy'!AG34*(1/6)+'Informational Hierarchy'!AG34*(1/6)</f>
        <v>#DIV/0!</v>
      </c>
      <c r="AH34" t="e">
        <f>'Security Hierarchy'!AH34*(1/6)+'Economic Hierarchy'!AH34*(1/2)+'Diplomatic Hiearachy'!AH34*(1/6)+'Informational Hierarchy'!AH34*(1/6)</f>
        <v>#DIV/0!</v>
      </c>
      <c r="AI34" t="e">
        <f>'Security Hierarchy'!AI34*(1/6)+'Economic Hierarchy'!AI34*(1/2)+'Diplomatic Hiearachy'!AI34*(1/6)+'Informational Hierarchy'!AI34*(1/6)</f>
        <v>#DIV/0!</v>
      </c>
      <c r="AJ34" t="e">
        <f>'Security Hierarchy'!AJ34*(1/6)+'Economic Hierarchy'!AJ34*(1/2)+'Diplomatic Hiearachy'!AJ34*(1/6)+'Informational Hierarchy'!AJ34*(1/6)</f>
        <v>#DIV/0!</v>
      </c>
      <c r="AK34" t="e">
        <f>'Security Hierarchy'!AK34*(1/6)+'Economic Hierarchy'!AK34*(1/2)+'Diplomatic Hiearachy'!AK34*(1/6)+'Informational Hierarchy'!AK34*(1/6)</f>
        <v>#DIV/0!</v>
      </c>
      <c r="AL34" t="e">
        <f>'Security Hierarchy'!AL34*(1/6)+'Economic Hierarchy'!AL34*(1/2)+'Diplomatic Hiearachy'!AL34*(1/6)+'Informational Hierarchy'!AL34*(1/6)</f>
        <v>#DIV/0!</v>
      </c>
      <c r="AM34" t="e">
        <f>'Security Hierarchy'!AM34*(1/6)+'Economic Hierarchy'!AM34*(1/2)+'Diplomatic Hiearachy'!AM34*(1/6)+'Informational Hierarchy'!AM34*(1/6)</f>
        <v>#DIV/0!</v>
      </c>
      <c r="AN34" t="e">
        <f>'Security Hierarchy'!AN34*(1/6)+'Economic Hierarchy'!AN34*(1/2)+'Diplomatic Hiearachy'!AN34*(1/6)+'Informational Hierarchy'!AN34*(1/6)</f>
        <v>#DIV/0!</v>
      </c>
      <c r="AO34" t="e">
        <f>'Security Hierarchy'!AO34*(1/6)+'Economic Hierarchy'!AO34*(1/2)+'Diplomatic Hiearachy'!AO34*(1/6)+'Informational Hierarchy'!AO34*(1/6)</f>
        <v>#DIV/0!</v>
      </c>
      <c r="AP34" t="e">
        <f>'Security Hierarchy'!AP34*(1/6)+'Economic Hierarchy'!AP34*(1/2)+'Diplomatic Hiearachy'!AP34*(1/6)+'Informational Hierarchy'!AP34*(1/6)</f>
        <v>#DIV/0!</v>
      </c>
      <c r="AQ34" t="e">
        <f>'Security Hierarchy'!AQ34*(1/6)+'Economic Hierarchy'!AQ34*(1/2)+'Diplomatic Hiearachy'!AQ34*(1/6)+'Informational Hierarchy'!AQ34*(1/6)</f>
        <v>#DIV/0!</v>
      </c>
      <c r="AR34" t="e">
        <f>'Security Hierarchy'!AR34*(1/6)+'Economic Hierarchy'!AR34*(1/2)+'Diplomatic Hiearachy'!AR34*(1/6)+'Informational Hierarchy'!AR34*(1/6)</f>
        <v>#DIV/0!</v>
      </c>
      <c r="AS34" t="e">
        <f>'Security Hierarchy'!AS34*(1/6)+'Economic Hierarchy'!AS34*(1/2)+'Diplomatic Hiearachy'!AS34*(1/6)+'Informational Hierarchy'!AS34*(1/6)</f>
        <v>#DIV/0!</v>
      </c>
      <c r="AT34" t="e">
        <f>'Security Hierarchy'!AT34*(1/6)+'Economic Hierarchy'!AT34*(1/2)+'Diplomatic Hiearachy'!AT34*(1/6)+'Informational Hierarchy'!AT34*(1/6)</f>
        <v>#DIV/0!</v>
      </c>
      <c r="AU34" t="e">
        <f>'Security Hierarchy'!AU34*(1/6)+'Economic Hierarchy'!AU34*(1/2)+'Diplomatic Hiearachy'!AU34*(1/6)+'Informational Hierarchy'!AU34*(1/6)</f>
        <v>#DIV/0!</v>
      </c>
      <c r="AV34" t="e">
        <f>'Security Hierarchy'!AV34*(1/6)+'Economic Hierarchy'!AV34*(1/2)+'Diplomatic Hiearachy'!AV34*(1/6)+'Informational Hierarchy'!AV34*(1/6)</f>
        <v>#DIV/0!</v>
      </c>
      <c r="AW34" t="e">
        <f>'Security Hierarchy'!AW34*(1/6)+'Economic Hierarchy'!AW34*(1/2)+'Diplomatic Hiearachy'!AW34*(1/6)+'Informational Hierarchy'!AW34*(1/6)</f>
        <v>#DIV/0!</v>
      </c>
    </row>
    <row r="35" spans="1:49" x14ac:dyDescent="0.25">
      <c r="A35">
        <v>1993</v>
      </c>
      <c r="B35" t="e">
        <f>'Security Hierarchy'!B35*(1/6)+'Economic Hierarchy'!B35*(1/2)+'Diplomatic Hiearachy'!B35*(1/6)+'Informational Hierarchy'!B35*(1/6)</f>
        <v>#DIV/0!</v>
      </c>
      <c r="C35" t="e">
        <f>'Security Hierarchy'!C35*(1/6)+'Economic Hierarchy'!C35*(1/2)+'Diplomatic Hiearachy'!C35*(1/6)+'Informational Hierarchy'!C35*(1/6)</f>
        <v>#DIV/0!</v>
      </c>
      <c r="D35" t="e">
        <f>'Security Hierarchy'!D35*(1/6)+'Economic Hierarchy'!D35*(1/2)+'Diplomatic Hiearachy'!D35*(1/6)+'Informational Hierarchy'!D35*(1/6)</f>
        <v>#DIV/0!</v>
      </c>
      <c r="E35" t="e">
        <f>'Security Hierarchy'!E35*(1/6)+'Economic Hierarchy'!E35*(1/2)+'Diplomatic Hiearachy'!E35*(1/6)+'Informational Hierarchy'!E35*(1/6)</f>
        <v>#DIV/0!</v>
      </c>
      <c r="F35" t="e">
        <f>'Security Hierarchy'!F35*(1/6)+'Economic Hierarchy'!F35*(1/2)+'Diplomatic Hiearachy'!F35*(1/6)+'Informational Hierarchy'!F35*(1/6)</f>
        <v>#DIV/0!</v>
      </c>
      <c r="G35" t="e">
        <f>'Security Hierarchy'!G35*(1/6)+'Economic Hierarchy'!G35*(1/2)+'Diplomatic Hiearachy'!G35*(1/6)+'Informational Hierarchy'!G35*(1/6)</f>
        <v>#DIV/0!</v>
      </c>
      <c r="H35" t="e">
        <f>'Security Hierarchy'!H35*(1/6)+'Economic Hierarchy'!H35*(1/2)+'Diplomatic Hiearachy'!H35*(1/6)+'Informational Hierarchy'!H35*(1/6)</f>
        <v>#DIV/0!</v>
      </c>
      <c r="I35" t="e">
        <f>'Security Hierarchy'!I35*(1/6)+'Economic Hierarchy'!I35*(1/2)+'Diplomatic Hiearachy'!I35*(1/6)+'Informational Hierarchy'!I35*(1/6)</f>
        <v>#DIV/0!</v>
      </c>
      <c r="J35" t="e">
        <f>'Security Hierarchy'!J35*(1/6)+'Economic Hierarchy'!J35*(1/2)+'Diplomatic Hiearachy'!J35*(1/6)+'Informational Hierarchy'!J35*(1/6)</f>
        <v>#DIV/0!</v>
      </c>
      <c r="K35" t="e">
        <f>'Security Hierarchy'!K35*(1/6)+'Economic Hierarchy'!K35*(1/2)+'Diplomatic Hiearachy'!K35*(1/6)+'Informational Hierarchy'!K35*(1/6)</f>
        <v>#DIV/0!</v>
      </c>
      <c r="L35" t="e">
        <f>'Security Hierarchy'!L35*(1/6)+'Economic Hierarchy'!L35*(1/2)+'Diplomatic Hiearachy'!L35*(1/6)+'Informational Hierarchy'!L35*(1/6)</f>
        <v>#DIV/0!</v>
      </c>
      <c r="M35" t="e">
        <f>'Security Hierarchy'!M35*(1/6)+'Economic Hierarchy'!M35*(1/2)+'Diplomatic Hiearachy'!M35*(1/6)+'Informational Hierarchy'!M35*(1/6)</f>
        <v>#DIV/0!</v>
      </c>
      <c r="N35" t="e">
        <f>'Security Hierarchy'!N35*(1/6)+'Economic Hierarchy'!N35*(1/2)+'Diplomatic Hiearachy'!N35*(1/6)+'Informational Hierarchy'!N35*(1/6)</f>
        <v>#DIV/0!</v>
      </c>
      <c r="O35" t="e">
        <f>'Security Hierarchy'!O35*(1/6)+'Economic Hierarchy'!O35*(1/2)+'Diplomatic Hiearachy'!O35*(1/6)+'Informational Hierarchy'!O35*(1/6)</f>
        <v>#DIV/0!</v>
      </c>
      <c r="P35" t="e">
        <f>'Security Hierarchy'!P35*(1/6)+'Economic Hierarchy'!P35*(1/2)+'Diplomatic Hiearachy'!P35*(1/6)+'Informational Hierarchy'!P35*(1/6)</f>
        <v>#DIV/0!</v>
      </c>
      <c r="Q35" t="e">
        <f>'Security Hierarchy'!Q35*(1/6)+'Economic Hierarchy'!Q35*(1/2)+'Diplomatic Hiearachy'!Q35*(1/6)+'Informational Hierarchy'!Q35*(1/6)</f>
        <v>#DIV/0!</v>
      </c>
      <c r="R35" t="e">
        <f>'Security Hierarchy'!R35*(1/6)+'Economic Hierarchy'!R35*(1/2)+'Diplomatic Hiearachy'!R35*(1/6)+'Informational Hierarchy'!R35*(1/6)</f>
        <v>#DIV/0!</v>
      </c>
      <c r="S35" t="e">
        <f>'Security Hierarchy'!S35*(1/6)+'Economic Hierarchy'!S35*(1/2)+'Diplomatic Hiearachy'!S35*(1/6)+'Informational Hierarchy'!S35*(1/6)</f>
        <v>#DIV/0!</v>
      </c>
      <c r="T35" t="e">
        <f>'Security Hierarchy'!T35*(1/6)+'Economic Hierarchy'!T35*(1/2)+'Diplomatic Hiearachy'!T35*(1/6)+'Informational Hierarchy'!T35*(1/6)</f>
        <v>#DIV/0!</v>
      </c>
      <c r="U35" t="e">
        <f>'Security Hierarchy'!U35*(1/6)+'Economic Hierarchy'!U35*(1/2)+'Diplomatic Hiearachy'!U35*(1/6)+'Informational Hierarchy'!U35*(1/6)</f>
        <v>#DIV/0!</v>
      </c>
      <c r="V35" t="e">
        <f>'Security Hierarchy'!V35*(1/6)+'Economic Hierarchy'!V35*(1/2)+'Diplomatic Hiearachy'!V35*(1/6)+'Informational Hierarchy'!V35*(1/6)</f>
        <v>#DIV/0!</v>
      </c>
      <c r="W35" t="e">
        <f>'Security Hierarchy'!W35*(1/6)+'Economic Hierarchy'!W35*(1/2)+'Diplomatic Hiearachy'!W35*(1/6)+'Informational Hierarchy'!W35*(1/6)</f>
        <v>#DIV/0!</v>
      </c>
      <c r="X35" t="e">
        <f>'Security Hierarchy'!X35*(1/6)+'Economic Hierarchy'!X35*(1/2)+'Diplomatic Hiearachy'!X35*(1/6)+'Informational Hierarchy'!X35*(1/6)</f>
        <v>#DIV/0!</v>
      </c>
      <c r="Y35" t="e">
        <f>'Security Hierarchy'!Y35*(1/6)+'Economic Hierarchy'!Y35*(1/2)+'Diplomatic Hiearachy'!Y35*(1/6)+'Informational Hierarchy'!Y35*(1/6)</f>
        <v>#DIV/0!</v>
      </c>
      <c r="Z35" t="e">
        <f>'Security Hierarchy'!Z35*(1/6)+'Economic Hierarchy'!Z35*(1/2)+'Diplomatic Hiearachy'!Z35*(1/6)+'Informational Hierarchy'!Z35*(1/6)</f>
        <v>#DIV/0!</v>
      </c>
      <c r="AA35" t="e">
        <f>'Security Hierarchy'!AA35*(1/6)+'Economic Hierarchy'!AA35*(1/2)+'Diplomatic Hiearachy'!AA35*(1/6)+'Informational Hierarchy'!AA35*(1/6)</f>
        <v>#DIV/0!</v>
      </c>
      <c r="AB35" t="e">
        <f>'Security Hierarchy'!AB35*(1/6)+'Economic Hierarchy'!AB35*(1/2)+'Diplomatic Hiearachy'!AB35*(1/6)+'Informational Hierarchy'!AB35*(1/6)</f>
        <v>#DIV/0!</v>
      </c>
      <c r="AC35" t="e">
        <f>'Security Hierarchy'!AC35*(1/6)+'Economic Hierarchy'!AC35*(1/2)+'Diplomatic Hiearachy'!AC35*(1/6)+'Informational Hierarchy'!AC35*(1/6)</f>
        <v>#DIV/0!</v>
      </c>
      <c r="AD35" t="e">
        <f>'Security Hierarchy'!AD35*(1/6)+'Economic Hierarchy'!AD35*(1/2)+'Diplomatic Hiearachy'!AD35*(1/6)+'Informational Hierarchy'!AD35*(1/6)</f>
        <v>#DIV/0!</v>
      </c>
      <c r="AE35" t="e">
        <f>'Security Hierarchy'!AE35*(1/6)+'Economic Hierarchy'!AE35*(1/2)+'Diplomatic Hiearachy'!AE35*(1/6)+'Informational Hierarchy'!AE35*(1/6)</f>
        <v>#DIV/0!</v>
      </c>
      <c r="AF35" t="e">
        <f>'Security Hierarchy'!AF35*(1/6)+'Economic Hierarchy'!AF35*(1/2)+'Diplomatic Hiearachy'!AF35*(1/6)+'Informational Hierarchy'!AF35*(1/6)</f>
        <v>#DIV/0!</v>
      </c>
      <c r="AG35" t="e">
        <f>'Security Hierarchy'!AG35*(1/6)+'Economic Hierarchy'!AG35*(1/2)+'Diplomatic Hiearachy'!AG35*(1/6)+'Informational Hierarchy'!AG35*(1/6)</f>
        <v>#DIV/0!</v>
      </c>
      <c r="AH35" t="e">
        <f>'Security Hierarchy'!AH35*(1/6)+'Economic Hierarchy'!AH35*(1/2)+'Diplomatic Hiearachy'!AH35*(1/6)+'Informational Hierarchy'!AH35*(1/6)</f>
        <v>#DIV/0!</v>
      </c>
      <c r="AI35" t="e">
        <f>'Security Hierarchy'!AI35*(1/6)+'Economic Hierarchy'!AI35*(1/2)+'Diplomatic Hiearachy'!AI35*(1/6)+'Informational Hierarchy'!AI35*(1/6)</f>
        <v>#DIV/0!</v>
      </c>
      <c r="AJ35" t="e">
        <f>'Security Hierarchy'!AJ35*(1/6)+'Economic Hierarchy'!AJ35*(1/2)+'Diplomatic Hiearachy'!AJ35*(1/6)+'Informational Hierarchy'!AJ35*(1/6)</f>
        <v>#DIV/0!</v>
      </c>
      <c r="AK35" t="e">
        <f>'Security Hierarchy'!AK35*(1/6)+'Economic Hierarchy'!AK35*(1/2)+'Diplomatic Hiearachy'!AK35*(1/6)+'Informational Hierarchy'!AK35*(1/6)</f>
        <v>#DIV/0!</v>
      </c>
      <c r="AL35" t="e">
        <f>'Security Hierarchy'!AL35*(1/6)+'Economic Hierarchy'!AL35*(1/2)+'Diplomatic Hiearachy'!AL35*(1/6)+'Informational Hierarchy'!AL35*(1/6)</f>
        <v>#DIV/0!</v>
      </c>
      <c r="AM35" t="e">
        <f>'Security Hierarchy'!AM35*(1/6)+'Economic Hierarchy'!AM35*(1/2)+'Diplomatic Hiearachy'!AM35*(1/6)+'Informational Hierarchy'!AM35*(1/6)</f>
        <v>#DIV/0!</v>
      </c>
      <c r="AN35" t="e">
        <f>'Security Hierarchy'!AN35*(1/6)+'Economic Hierarchy'!AN35*(1/2)+'Diplomatic Hiearachy'!AN35*(1/6)+'Informational Hierarchy'!AN35*(1/6)</f>
        <v>#DIV/0!</v>
      </c>
      <c r="AO35" t="e">
        <f>'Security Hierarchy'!AO35*(1/6)+'Economic Hierarchy'!AO35*(1/2)+'Diplomatic Hiearachy'!AO35*(1/6)+'Informational Hierarchy'!AO35*(1/6)</f>
        <v>#DIV/0!</v>
      </c>
      <c r="AP35" t="e">
        <f>'Security Hierarchy'!AP35*(1/6)+'Economic Hierarchy'!AP35*(1/2)+'Diplomatic Hiearachy'!AP35*(1/6)+'Informational Hierarchy'!AP35*(1/6)</f>
        <v>#DIV/0!</v>
      </c>
      <c r="AQ35" t="e">
        <f>'Security Hierarchy'!AQ35*(1/6)+'Economic Hierarchy'!AQ35*(1/2)+'Diplomatic Hiearachy'!AQ35*(1/6)+'Informational Hierarchy'!AQ35*(1/6)</f>
        <v>#DIV/0!</v>
      </c>
      <c r="AR35" t="e">
        <f>'Security Hierarchy'!AR35*(1/6)+'Economic Hierarchy'!AR35*(1/2)+'Diplomatic Hiearachy'!AR35*(1/6)+'Informational Hierarchy'!AR35*(1/6)</f>
        <v>#DIV/0!</v>
      </c>
      <c r="AS35" t="e">
        <f>'Security Hierarchy'!AS35*(1/6)+'Economic Hierarchy'!AS35*(1/2)+'Diplomatic Hiearachy'!AS35*(1/6)+'Informational Hierarchy'!AS35*(1/6)</f>
        <v>#DIV/0!</v>
      </c>
      <c r="AT35" t="e">
        <f>'Security Hierarchy'!AT35*(1/6)+'Economic Hierarchy'!AT35*(1/2)+'Diplomatic Hiearachy'!AT35*(1/6)+'Informational Hierarchy'!AT35*(1/6)</f>
        <v>#DIV/0!</v>
      </c>
      <c r="AU35" t="e">
        <f>'Security Hierarchy'!AU35*(1/6)+'Economic Hierarchy'!AU35*(1/2)+'Diplomatic Hiearachy'!AU35*(1/6)+'Informational Hierarchy'!AU35*(1/6)</f>
        <v>#DIV/0!</v>
      </c>
      <c r="AV35" t="e">
        <f>'Security Hierarchy'!AV35*(1/6)+'Economic Hierarchy'!AV35*(1/2)+'Diplomatic Hiearachy'!AV35*(1/6)+'Informational Hierarchy'!AV35*(1/6)</f>
        <v>#DIV/0!</v>
      </c>
      <c r="AW35" t="e">
        <f>'Security Hierarchy'!AW35*(1/6)+'Economic Hierarchy'!AW35*(1/2)+'Diplomatic Hiearachy'!AW35*(1/6)+'Informational Hierarchy'!AW35*(1/6)</f>
        <v>#DIV/0!</v>
      </c>
    </row>
    <row r="36" spans="1:49" x14ac:dyDescent="0.25">
      <c r="A36">
        <v>1994</v>
      </c>
      <c r="B36" t="e">
        <f>'Security Hierarchy'!B36*(1/6)+'Economic Hierarchy'!B36*(1/2)+'Diplomatic Hiearachy'!B36*(1/6)+'Informational Hierarchy'!B36*(1/6)</f>
        <v>#DIV/0!</v>
      </c>
      <c r="C36" t="e">
        <f>'Security Hierarchy'!C36*(1/6)+'Economic Hierarchy'!C36*(1/2)+'Diplomatic Hiearachy'!C36*(1/6)+'Informational Hierarchy'!C36*(1/6)</f>
        <v>#DIV/0!</v>
      </c>
      <c r="D36" t="e">
        <f>'Security Hierarchy'!D36*(1/6)+'Economic Hierarchy'!D36*(1/2)+'Diplomatic Hiearachy'!D36*(1/6)+'Informational Hierarchy'!D36*(1/6)</f>
        <v>#DIV/0!</v>
      </c>
      <c r="E36" t="e">
        <f>'Security Hierarchy'!E36*(1/6)+'Economic Hierarchy'!E36*(1/2)+'Diplomatic Hiearachy'!E36*(1/6)+'Informational Hierarchy'!E36*(1/6)</f>
        <v>#DIV/0!</v>
      </c>
      <c r="F36" t="e">
        <f>'Security Hierarchy'!F36*(1/6)+'Economic Hierarchy'!F36*(1/2)+'Diplomatic Hiearachy'!F36*(1/6)+'Informational Hierarchy'!F36*(1/6)</f>
        <v>#DIV/0!</v>
      </c>
      <c r="G36" t="e">
        <f>'Security Hierarchy'!G36*(1/6)+'Economic Hierarchy'!G36*(1/2)+'Diplomatic Hiearachy'!G36*(1/6)+'Informational Hierarchy'!G36*(1/6)</f>
        <v>#DIV/0!</v>
      </c>
      <c r="H36" t="e">
        <f>'Security Hierarchy'!H36*(1/6)+'Economic Hierarchy'!H36*(1/2)+'Diplomatic Hiearachy'!H36*(1/6)+'Informational Hierarchy'!H36*(1/6)</f>
        <v>#DIV/0!</v>
      </c>
      <c r="I36" t="e">
        <f>'Security Hierarchy'!I36*(1/6)+'Economic Hierarchy'!I36*(1/2)+'Diplomatic Hiearachy'!I36*(1/6)+'Informational Hierarchy'!I36*(1/6)</f>
        <v>#DIV/0!</v>
      </c>
      <c r="J36" t="e">
        <f>'Security Hierarchy'!J36*(1/6)+'Economic Hierarchy'!J36*(1/2)+'Diplomatic Hiearachy'!J36*(1/6)+'Informational Hierarchy'!J36*(1/6)</f>
        <v>#DIV/0!</v>
      </c>
      <c r="K36" t="e">
        <f>'Security Hierarchy'!K36*(1/6)+'Economic Hierarchy'!K36*(1/2)+'Diplomatic Hiearachy'!K36*(1/6)+'Informational Hierarchy'!K36*(1/6)</f>
        <v>#DIV/0!</v>
      </c>
      <c r="L36" t="e">
        <f>'Security Hierarchy'!L36*(1/6)+'Economic Hierarchy'!L36*(1/2)+'Diplomatic Hiearachy'!L36*(1/6)+'Informational Hierarchy'!L36*(1/6)</f>
        <v>#DIV/0!</v>
      </c>
      <c r="M36" t="e">
        <f>'Security Hierarchy'!M36*(1/6)+'Economic Hierarchy'!M36*(1/2)+'Diplomatic Hiearachy'!M36*(1/6)+'Informational Hierarchy'!M36*(1/6)</f>
        <v>#DIV/0!</v>
      </c>
      <c r="N36" t="e">
        <f>'Security Hierarchy'!N36*(1/6)+'Economic Hierarchy'!N36*(1/2)+'Diplomatic Hiearachy'!N36*(1/6)+'Informational Hierarchy'!N36*(1/6)</f>
        <v>#DIV/0!</v>
      </c>
      <c r="O36" t="e">
        <f>'Security Hierarchy'!O36*(1/6)+'Economic Hierarchy'!O36*(1/2)+'Diplomatic Hiearachy'!O36*(1/6)+'Informational Hierarchy'!O36*(1/6)</f>
        <v>#DIV/0!</v>
      </c>
      <c r="P36" t="e">
        <f>'Security Hierarchy'!P36*(1/6)+'Economic Hierarchy'!P36*(1/2)+'Diplomatic Hiearachy'!P36*(1/6)+'Informational Hierarchy'!P36*(1/6)</f>
        <v>#DIV/0!</v>
      </c>
      <c r="Q36" t="e">
        <f>'Security Hierarchy'!Q36*(1/6)+'Economic Hierarchy'!Q36*(1/2)+'Diplomatic Hiearachy'!Q36*(1/6)+'Informational Hierarchy'!Q36*(1/6)</f>
        <v>#DIV/0!</v>
      </c>
      <c r="R36" t="e">
        <f>'Security Hierarchy'!R36*(1/6)+'Economic Hierarchy'!R36*(1/2)+'Diplomatic Hiearachy'!R36*(1/6)+'Informational Hierarchy'!R36*(1/6)</f>
        <v>#DIV/0!</v>
      </c>
      <c r="S36" t="e">
        <f>'Security Hierarchy'!S36*(1/6)+'Economic Hierarchy'!S36*(1/2)+'Diplomatic Hiearachy'!S36*(1/6)+'Informational Hierarchy'!S36*(1/6)</f>
        <v>#DIV/0!</v>
      </c>
      <c r="T36" t="e">
        <f>'Security Hierarchy'!T36*(1/6)+'Economic Hierarchy'!T36*(1/2)+'Diplomatic Hiearachy'!T36*(1/6)+'Informational Hierarchy'!T36*(1/6)</f>
        <v>#DIV/0!</v>
      </c>
      <c r="U36" t="e">
        <f>'Security Hierarchy'!U36*(1/6)+'Economic Hierarchy'!U36*(1/2)+'Diplomatic Hiearachy'!U36*(1/6)+'Informational Hierarchy'!U36*(1/6)</f>
        <v>#DIV/0!</v>
      </c>
      <c r="V36" t="e">
        <f>'Security Hierarchy'!V36*(1/6)+'Economic Hierarchy'!V36*(1/2)+'Diplomatic Hiearachy'!V36*(1/6)+'Informational Hierarchy'!V36*(1/6)</f>
        <v>#DIV/0!</v>
      </c>
      <c r="W36" t="e">
        <f>'Security Hierarchy'!W36*(1/6)+'Economic Hierarchy'!W36*(1/2)+'Diplomatic Hiearachy'!W36*(1/6)+'Informational Hierarchy'!W36*(1/6)</f>
        <v>#DIV/0!</v>
      </c>
      <c r="X36" t="e">
        <f>'Security Hierarchy'!X36*(1/6)+'Economic Hierarchy'!X36*(1/2)+'Diplomatic Hiearachy'!X36*(1/6)+'Informational Hierarchy'!X36*(1/6)</f>
        <v>#DIV/0!</v>
      </c>
      <c r="Y36" t="e">
        <f>'Security Hierarchy'!Y36*(1/6)+'Economic Hierarchy'!Y36*(1/2)+'Diplomatic Hiearachy'!Y36*(1/6)+'Informational Hierarchy'!Y36*(1/6)</f>
        <v>#DIV/0!</v>
      </c>
      <c r="Z36" t="e">
        <f>'Security Hierarchy'!Z36*(1/6)+'Economic Hierarchy'!Z36*(1/2)+'Diplomatic Hiearachy'!Z36*(1/6)+'Informational Hierarchy'!Z36*(1/6)</f>
        <v>#DIV/0!</v>
      </c>
      <c r="AA36" t="e">
        <f>'Security Hierarchy'!AA36*(1/6)+'Economic Hierarchy'!AA36*(1/2)+'Diplomatic Hiearachy'!AA36*(1/6)+'Informational Hierarchy'!AA36*(1/6)</f>
        <v>#DIV/0!</v>
      </c>
      <c r="AB36" t="e">
        <f>'Security Hierarchy'!AB36*(1/6)+'Economic Hierarchy'!AB36*(1/2)+'Diplomatic Hiearachy'!AB36*(1/6)+'Informational Hierarchy'!AB36*(1/6)</f>
        <v>#DIV/0!</v>
      </c>
      <c r="AC36" t="e">
        <f>'Security Hierarchy'!AC36*(1/6)+'Economic Hierarchy'!AC36*(1/2)+'Diplomatic Hiearachy'!AC36*(1/6)+'Informational Hierarchy'!AC36*(1/6)</f>
        <v>#DIV/0!</v>
      </c>
      <c r="AD36" t="e">
        <f>'Security Hierarchy'!AD36*(1/6)+'Economic Hierarchy'!AD36*(1/2)+'Diplomatic Hiearachy'!AD36*(1/6)+'Informational Hierarchy'!AD36*(1/6)</f>
        <v>#DIV/0!</v>
      </c>
      <c r="AE36" t="e">
        <f>'Security Hierarchy'!AE36*(1/6)+'Economic Hierarchy'!AE36*(1/2)+'Diplomatic Hiearachy'!AE36*(1/6)+'Informational Hierarchy'!AE36*(1/6)</f>
        <v>#DIV/0!</v>
      </c>
      <c r="AF36" t="e">
        <f>'Security Hierarchy'!AF36*(1/6)+'Economic Hierarchy'!AF36*(1/2)+'Diplomatic Hiearachy'!AF36*(1/6)+'Informational Hierarchy'!AF36*(1/6)</f>
        <v>#DIV/0!</v>
      </c>
      <c r="AG36" t="e">
        <f>'Security Hierarchy'!AG36*(1/6)+'Economic Hierarchy'!AG36*(1/2)+'Diplomatic Hiearachy'!AG36*(1/6)+'Informational Hierarchy'!AG36*(1/6)</f>
        <v>#DIV/0!</v>
      </c>
      <c r="AH36" t="e">
        <f>'Security Hierarchy'!AH36*(1/6)+'Economic Hierarchy'!AH36*(1/2)+'Diplomatic Hiearachy'!AH36*(1/6)+'Informational Hierarchy'!AH36*(1/6)</f>
        <v>#DIV/0!</v>
      </c>
      <c r="AI36" t="e">
        <f>'Security Hierarchy'!AI36*(1/6)+'Economic Hierarchy'!AI36*(1/2)+'Diplomatic Hiearachy'!AI36*(1/6)+'Informational Hierarchy'!AI36*(1/6)</f>
        <v>#DIV/0!</v>
      </c>
      <c r="AJ36" t="e">
        <f>'Security Hierarchy'!AJ36*(1/6)+'Economic Hierarchy'!AJ36*(1/2)+'Diplomatic Hiearachy'!AJ36*(1/6)+'Informational Hierarchy'!AJ36*(1/6)</f>
        <v>#DIV/0!</v>
      </c>
      <c r="AK36" t="e">
        <f>'Security Hierarchy'!AK36*(1/6)+'Economic Hierarchy'!AK36*(1/2)+'Diplomatic Hiearachy'!AK36*(1/6)+'Informational Hierarchy'!AK36*(1/6)</f>
        <v>#DIV/0!</v>
      </c>
      <c r="AL36" t="e">
        <f>'Security Hierarchy'!AL36*(1/6)+'Economic Hierarchy'!AL36*(1/2)+'Diplomatic Hiearachy'!AL36*(1/6)+'Informational Hierarchy'!AL36*(1/6)</f>
        <v>#DIV/0!</v>
      </c>
      <c r="AM36" t="e">
        <f>'Security Hierarchy'!AM36*(1/6)+'Economic Hierarchy'!AM36*(1/2)+'Diplomatic Hiearachy'!AM36*(1/6)+'Informational Hierarchy'!AM36*(1/6)</f>
        <v>#DIV/0!</v>
      </c>
      <c r="AN36" t="e">
        <f>'Security Hierarchy'!AN36*(1/6)+'Economic Hierarchy'!AN36*(1/2)+'Diplomatic Hiearachy'!AN36*(1/6)+'Informational Hierarchy'!AN36*(1/6)</f>
        <v>#DIV/0!</v>
      </c>
      <c r="AO36" t="e">
        <f>'Security Hierarchy'!AO36*(1/6)+'Economic Hierarchy'!AO36*(1/2)+'Diplomatic Hiearachy'!AO36*(1/6)+'Informational Hierarchy'!AO36*(1/6)</f>
        <v>#DIV/0!</v>
      </c>
      <c r="AP36" t="e">
        <f>'Security Hierarchy'!AP36*(1/6)+'Economic Hierarchy'!AP36*(1/2)+'Diplomatic Hiearachy'!AP36*(1/6)+'Informational Hierarchy'!AP36*(1/6)</f>
        <v>#DIV/0!</v>
      </c>
      <c r="AQ36" t="e">
        <f>'Security Hierarchy'!AQ36*(1/6)+'Economic Hierarchy'!AQ36*(1/2)+'Diplomatic Hiearachy'!AQ36*(1/6)+'Informational Hierarchy'!AQ36*(1/6)</f>
        <v>#DIV/0!</v>
      </c>
      <c r="AR36" t="e">
        <f>'Security Hierarchy'!AR36*(1/6)+'Economic Hierarchy'!AR36*(1/2)+'Diplomatic Hiearachy'!AR36*(1/6)+'Informational Hierarchy'!AR36*(1/6)</f>
        <v>#DIV/0!</v>
      </c>
      <c r="AS36" t="e">
        <f>'Security Hierarchy'!AS36*(1/6)+'Economic Hierarchy'!AS36*(1/2)+'Diplomatic Hiearachy'!AS36*(1/6)+'Informational Hierarchy'!AS36*(1/6)</f>
        <v>#DIV/0!</v>
      </c>
      <c r="AT36" t="e">
        <f>'Security Hierarchy'!AT36*(1/6)+'Economic Hierarchy'!AT36*(1/2)+'Diplomatic Hiearachy'!AT36*(1/6)+'Informational Hierarchy'!AT36*(1/6)</f>
        <v>#DIV/0!</v>
      </c>
      <c r="AU36" t="e">
        <f>'Security Hierarchy'!AU36*(1/6)+'Economic Hierarchy'!AU36*(1/2)+'Diplomatic Hiearachy'!AU36*(1/6)+'Informational Hierarchy'!AU36*(1/6)</f>
        <v>#DIV/0!</v>
      </c>
      <c r="AV36" t="e">
        <f>'Security Hierarchy'!AV36*(1/6)+'Economic Hierarchy'!AV36*(1/2)+'Diplomatic Hiearachy'!AV36*(1/6)+'Informational Hierarchy'!AV36*(1/6)</f>
        <v>#DIV/0!</v>
      </c>
      <c r="AW36" t="e">
        <f>'Security Hierarchy'!AW36*(1/6)+'Economic Hierarchy'!AW36*(1/2)+'Diplomatic Hiearachy'!AW36*(1/6)+'Informational Hierarchy'!AW36*(1/6)</f>
        <v>#DIV/0!</v>
      </c>
    </row>
    <row r="37" spans="1:49" x14ac:dyDescent="0.25">
      <c r="A37">
        <v>1995</v>
      </c>
      <c r="B37" t="e">
        <f>'Security Hierarchy'!B37*(1/6)+'Economic Hierarchy'!B37*(1/2)+'Diplomatic Hiearachy'!B37*(1/6)+'Informational Hierarchy'!B37*(1/6)</f>
        <v>#DIV/0!</v>
      </c>
      <c r="C37" t="e">
        <f>'Security Hierarchy'!C37*(1/6)+'Economic Hierarchy'!C37*(1/2)+'Diplomatic Hiearachy'!C37*(1/6)+'Informational Hierarchy'!C37*(1/6)</f>
        <v>#DIV/0!</v>
      </c>
      <c r="D37" t="e">
        <f>'Security Hierarchy'!D37*(1/6)+'Economic Hierarchy'!D37*(1/2)+'Diplomatic Hiearachy'!D37*(1/6)+'Informational Hierarchy'!D37*(1/6)</f>
        <v>#DIV/0!</v>
      </c>
      <c r="E37" t="e">
        <f>'Security Hierarchy'!E37*(1/6)+'Economic Hierarchy'!E37*(1/2)+'Diplomatic Hiearachy'!E37*(1/6)+'Informational Hierarchy'!E37*(1/6)</f>
        <v>#DIV/0!</v>
      </c>
      <c r="F37" t="e">
        <f>'Security Hierarchy'!F37*(1/6)+'Economic Hierarchy'!F37*(1/2)+'Diplomatic Hiearachy'!F37*(1/6)+'Informational Hierarchy'!F37*(1/6)</f>
        <v>#DIV/0!</v>
      </c>
      <c r="G37" t="e">
        <f>'Security Hierarchy'!G37*(1/6)+'Economic Hierarchy'!G37*(1/2)+'Diplomatic Hiearachy'!G37*(1/6)+'Informational Hierarchy'!G37*(1/6)</f>
        <v>#DIV/0!</v>
      </c>
      <c r="H37" t="e">
        <f>'Security Hierarchy'!H37*(1/6)+'Economic Hierarchy'!H37*(1/2)+'Diplomatic Hiearachy'!H37*(1/6)+'Informational Hierarchy'!H37*(1/6)</f>
        <v>#DIV/0!</v>
      </c>
      <c r="I37" t="e">
        <f>'Security Hierarchy'!I37*(1/6)+'Economic Hierarchy'!I37*(1/2)+'Diplomatic Hiearachy'!I37*(1/6)+'Informational Hierarchy'!I37*(1/6)</f>
        <v>#DIV/0!</v>
      </c>
      <c r="J37" t="e">
        <f>'Security Hierarchy'!J37*(1/6)+'Economic Hierarchy'!J37*(1/2)+'Diplomatic Hiearachy'!J37*(1/6)+'Informational Hierarchy'!J37*(1/6)</f>
        <v>#DIV/0!</v>
      </c>
      <c r="K37" t="e">
        <f>'Security Hierarchy'!K37*(1/6)+'Economic Hierarchy'!K37*(1/2)+'Diplomatic Hiearachy'!K37*(1/6)+'Informational Hierarchy'!K37*(1/6)</f>
        <v>#DIV/0!</v>
      </c>
      <c r="L37" t="e">
        <f>'Security Hierarchy'!L37*(1/6)+'Economic Hierarchy'!L37*(1/2)+'Diplomatic Hiearachy'!L37*(1/6)+'Informational Hierarchy'!L37*(1/6)</f>
        <v>#DIV/0!</v>
      </c>
      <c r="M37" t="e">
        <f>'Security Hierarchy'!M37*(1/6)+'Economic Hierarchy'!M37*(1/2)+'Diplomatic Hiearachy'!M37*(1/6)+'Informational Hierarchy'!M37*(1/6)</f>
        <v>#DIV/0!</v>
      </c>
      <c r="N37" t="e">
        <f>'Security Hierarchy'!N37*(1/6)+'Economic Hierarchy'!N37*(1/2)+'Diplomatic Hiearachy'!N37*(1/6)+'Informational Hierarchy'!N37*(1/6)</f>
        <v>#DIV/0!</v>
      </c>
      <c r="O37" t="e">
        <f>'Security Hierarchy'!O37*(1/6)+'Economic Hierarchy'!O37*(1/2)+'Diplomatic Hiearachy'!O37*(1/6)+'Informational Hierarchy'!O37*(1/6)</f>
        <v>#DIV/0!</v>
      </c>
      <c r="P37" t="e">
        <f>'Security Hierarchy'!P37*(1/6)+'Economic Hierarchy'!P37*(1/2)+'Diplomatic Hiearachy'!P37*(1/6)+'Informational Hierarchy'!P37*(1/6)</f>
        <v>#DIV/0!</v>
      </c>
      <c r="Q37" t="e">
        <f>'Security Hierarchy'!Q37*(1/6)+'Economic Hierarchy'!Q37*(1/2)+'Diplomatic Hiearachy'!Q37*(1/6)+'Informational Hierarchy'!Q37*(1/6)</f>
        <v>#DIV/0!</v>
      </c>
      <c r="R37" t="e">
        <f>'Security Hierarchy'!R37*(1/6)+'Economic Hierarchy'!R37*(1/2)+'Diplomatic Hiearachy'!R37*(1/6)+'Informational Hierarchy'!R37*(1/6)</f>
        <v>#DIV/0!</v>
      </c>
      <c r="S37" t="e">
        <f>'Security Hierarchy'!S37*(1/6)+'Economic Hierarchy'!S37*(1/2)+'Diplomatic Hiearachy'!S37*(1/6)+'Informational Hierarchy'!S37*(1/6)</f>
        <v>#DIV/0!</v>
      </c>
      <c r="T37" t="e">
        <f>'Security Hierarchy'!T37*(1/6)+'Economic Hierarchy'!T37*(1/2)+'Diplomatic Hiearachy'!T37*(1/6)+'Informational Hierarchy'!T37*(1/6)</f>
        <v>#DIV/0!</v>
      </c>
      <c r="U37" t="e">
        <f>'Security Hierarchy'!U37*(1/6)+'Economic Hierarchy'!U37*(1/2)+'Diplomatic Hiearachy'!U37*(1/6)+'Informational Hierarchy'!U37*(1/6)</f>
        <v>#DIV/0!</v>
      </c>
      <c r="V37" t="e">
        <f>'Security Hierarchy'!V37*(1/6)+'Economic Hierarchy'!V37*(1/2)+'Diplomatic Hiearachy'!V37*(1/6)+'Informational Hierarchy'!V37*(1/6)</f>
        <v>#DIV/0!</v>
      </c>
      <c r="W37" t="e">
        <f>'Security Hierarchy'!W37*(1/6)+'Economic Hierarchy'!W37*(1/2)+'Diplomatic Hiearachy'!W37*(1/6)+'Informational Hierarchy'!W37*(1/6)</f>
        <v>#DIV/0!</v>
      </c>
      <c r="X37" t="e">
        <f>'Security Hierarchy'!X37*(1/6)+'Economic Hierarchy'!X37*(1/2)+'Diplomatic Hiearachy'!X37*(1/6)+'Informational Hierarchy'!X37*(1/6)</f>
        <v>#DIV/0!</v>
      </c>
      <c r="Y37" t="e">
        <f>'Security Hierarchy'!Y37*(1/6)+'Economic Hierarchy'!Y37*(1/2)+'Diplomatic Hiearachy'!Y37*(1/6)+'Informational Hierarchy'!Y37*(1/6)</f>
        <v>#DIV/0!</v>
      </c>
      <c r="Z37" t="e">
        <f>'Security Hierarchy'!Z37*(1/6)+'Economic Hierarchy'!Z37*(1/2)+'Diplomatic Hiearachy'!Z37*(1/6)+'Informational Hierarchy'!Z37*(1/6)</f>
        <v>#DIV/0!</v>
      </c>
      <c r="AA37" t="e">
        <f>'Security Hierarchy'!AA37*(1/6)+'Economic Hierarchy'!AA37*(1/2)+'Diplomatic Hiearachy'!AA37*(1/6)+'Informational Hierarchy'!AA37*(1/6)</f>
        <v>#DIV/0!</v>
      </c>
      <c r="AB37" t="e">
        <f>'Security Hierarchy'!AB37*(1/6)+'Economic Hierarchy'!AB37*(1/2)+'Diplomatic Hiearachy'!AB37*(1/6)+'Informational Hierarchy'!AB37*(1/6)</f>
        <v>#DIV/0!</v>
      </c>
      <c r="AC37" t="e">
        <f>'Security Hierarchy'!AC37*(1/6)+'Economic Hierarchy'!AC37*(1/2)+'Diplomatic Hiearachy'!AC37*(1/6)+'Informational Hierarchy'!AC37*(1/6)</f>
        <v>#DIV/0!</v>
      </c>
      <c r="AD37" t="e">
        <f>'Security Hierarchy'!AD37*(1/6)+'Economic Hierarchy'!AD37*(1/2)+'Diplomatic Hiearachy'!AD37*(1/6)+'Informational Hierarchy'!AD37*(1/6)</f>
        <v>#DIV/0!</v>
      </c>
      <c r="AE37" t="e">
        <f>'Security Hierarchy'!AE37*(1/6)+'Economic Hierarchy'!AE37*(1/2)+'Diplomatic Hiearachy'!AE37*(1/6)+'Informational Hierarchy'!AE37*(1/6)</f>
        <v>#DIV/0!</v>
      </c>
      <c r="AF37" t="e">
        <f>'Security Hierarchy'!AF37*(1/6)+'Economic Hierarchy'!AF37*(1/2)+'Diplomatic Hiearachy'!AF37*(1/6)+'Informational Hierarchy'!AF37*(1/6)</f>
        <v>#DIV/0!</v>
      </c>
      <c r="AG37" t="e">
        <f>'Security Hierarchy'!AG37*(1/6)+'Economic Hierarchy'!AG37*(1/2)+'Diplomatic Hiearachy'!AG37*(1/6)+'Informational Hierarchy'!AG37*(1/6)</f>
        <v>#DIV/0!</v>
      </c>
      <c r="AH37" t="e">
        <f>'Security Hierarchy'!AH37*(1/6)+'Economic Hierarchy'!AH37*(1/2)+'Diplomatic Hiearachy'!AH37*(1/6)+'Informational Hierarchy'!AH37*(1/6)</f>
        <v>#DIV/0!</v>
      </c>
      <c r="AI37" t="e">
        <f>'Security Hierarchy'!AI37*(1/6)+'Economic Hierarchy'!AI37*(1/2)+'Diplomatic Hiearachy'!AI37*(1/6)+'Informational Hierarchy'!AI37*(1/6)</f>
        <v>#DIV/0!</v>
      </c>
      <c r="AJ37" t="e">
        <f>'Security Hierarchy'!AJ37*(1/6)+'Economic Hierarchy'!AJ37*(1/2)+'Diplomatic Hiearachy'!AJ37*(1/6)+'Informational Hierarchy'!AJ37*(1/6)</f>
        <v>#DIV/0!</v>
      </c>
      <c r="AK37" t="e">
        <f>'Security Hierarchy'!AK37*(1/6)+'Economic Hierarchy'!AK37*(1/2)+'Diplomatic Hiearachy'!AK37*(1/6)+'Informational Hierarchy'!AK37*(1/6)</f>
        <v>#DIV/0!</v>
      </c>
      <c r="AL37" t="e">
        <f>'Security Hierarchy'!AL37*(1/6)+'Economic Hierarchy'!AL37*(1/2)+'Diplomatic Hiearachy'!AL37*(1/6)+'Informational Hierarchy'!AL37*(1/6)</f>
        <v>#DIV/0!</v>
      </c>
      <c r="AM37" t="e">
        <f>'Security Hierarchy'!AM37*(1/6)+'Economic Hierarchy'!AM37*(1/2)+'Diplomatic Hiearachy'!AM37*(1/6)+'Informational Hierarchy'!AM37*(1/6)</f>
        <v>#DIV/0!</v>
      </c>
      <c r="AN37" t="e">
        <f>'Security Hierarchy'!AN37*(1/6)+'Economic Hierarchy'!AN37*(1/2)+'Diplomatic Hiearachy'!AN37*(1/6)+'Informational Hierarchy'!AN37*(1/6)</f>
        <v>#DIV/0!</v>
      </c>
      <c r="AO37" t="e">
        <f>'Security Hierarchy'!AO37*(1/6)+'Economic Hierarchy'!AO37*(1/2)+'Diplomatic Hiearachy'!AO37*(1/6)+'Informational Hierarchy'!AO37*(1/6)</f>
        <v>#DIV/0!</v>
      </c>
      <c r="AP37" t="e">
        <f>'Security Hierarchy'!AP37*(1/6)+'Economic Hierarchy'!AP37*(1/2)+'Diplomatic Hiearachy'!AP37*(1/6)+'Informational Hierarchy'!AP37*(1/6)</f>
        <v>#DIV/0!</v>
      </c>
      <c r="AQ37" t="e">
        <f>'Security Hierarchy'!AQ37*(1/6)+'Economic Hierarchy'!AQ37*(1/2)+'Diplomatic Hiearachy'!AQ37*(1/6)+'Informational Hierarchy'!AQ37*(1/6)</f>
        <v>#DIV/0!</v>
      </c>
      <c r="AR37" t="e">
        <f>'Security Hierarchy'!AR37*(1/6)+'Economic Hierarchy'!AR37*(1/2)+'Diplomatic Hiearachy'!AR37*(1/6)+'Informational Hierarchy'!AR37*(1/6)</f>
        <v>#DIV/0!</v>
      </c>
      <c r="AS37" t="e">
        <f>'Security Hierarchy'!AS37*(1/6)+'Economic Hierarchy'!AS37*(1/2)+'Diplomatic Hiearachy'!AS37*(1/6)+'Informational Hierarchy'!AS37*(1/6)</f>
        <v>#DIV/0!</v>
      </c>
      <c r="AT37" t="e">
        <f>'Security Hierarchy'!AT37*(1/6)+'Economic Hierarchy'!AT37*(1/2)+'Diplomatic Hiearachy'!AT37*(1/6)+'Informational Hierarchy'!AT37*(1/6)</f>
        <v>#DIV/0!</v>
      </c>
      <c r="AU37" t="e">
        <f>'Security Hierarchy'!AU37*(1/6)+'Economic Hierarchy'!AU37*(1/2)+'Diplomatic Hiearachy'!AU37*(1/6)+'Informational Hierarchy'!AU37*(1/6)</f>
        <v>#DIV/0!</v>
      </c>
      <c r="AV37" t="e">
        <f>'Security Hierarchy'!AV37*(1/6)+'Economic Hierarchy'!AV37*(1/2)+'Diplomatic Hiearachy'!AV37*(1/6)+'Informational Hierarchy'!AV37*(1/6)</f>
        <v>#DIV/0!</v>
      </c>
      <c r="AW37" t="e">
        <f>'Security Hierarchy'!AW37*(1/6)+'Economic Hierarchy'!AW37*(1/2)+'Diplomatic Hiearachy'!AW37*(1/6)+'Informational Hierarchy'!AW37*(1/6)</f>
        <v>#DIV/0!</v>
      </c>
    </row>
    <row r="38" spans="1:49" x14ac:dyDescent="0.25">
      <c r="A38">
        <v>1996</v>
      </c>
      <c r="B38" t="e">
        <f>'Security Hierarchy'!B38*(1/6)+'Economic Hierarchy'!B38*(1/2)+'Diplomatic Hiearachy'!B38*(1/6)+'Informational Hierarchy'!B38*(1/6)</f>
        <v>#DIV/0!</v>
      </c>
      <c r="C38" t="e">
        <f>'Security Hierarchy'!C38*(1/6)+'Economic Hierarchy'!C38*(1/2)+'Diplomatic Hiearachy'!C38*(1/6)+'Informational Hierarchy'!C38*(1/6)</f>
        <v>#DIV/0!</v>
      </c>
      <c r="D38" t="e">
        <f>'Security Hierarchy'!D38*(1/6)+'Economic Hierarchy'!D38*(1/2)+'Diplomatic Hiearachy'!D38*(1/6)+'Informational Hierarchy'!D38*(1/6)</f>
        <v>#DIV/0!</v>
      </c>
      <c r="E38" t="e">
        <f>'Security Hierarchy'!E38*(1/6)+'Economic Hierarchy'!E38*(1/2)+'Diplomatic Hiearachy'!E38*(1/6)+'Informational Hierarchy'!E38*(1/6)</f>
        <v>#DIV/0!</v>
      </c>
      <c r="F38" t="e">
        <f>'Security Hierarchy'!F38*(1/6)+'Economic Hierarchy'!F38*(1/2)+'Diplomatic Hiearachy'!F38*(1/6)+'Informational Hierarchy'!F38*(1/6)</f>
        <v>#DIV/0!</v>
      </c>
      <c r="G38" t="e">
        <f>'Security Hierarchy'!G38*(1/6)+'Economic Hierarchy'!G38*(1/2)+'Diplomatic Hiearachy'!G38*(1/6)+'Informational Hierarchy'!G38*(1/6)</f>
        <v>#DIV/0!</v>
      </c>
      <c r="H38" t="e">
        <f>'Security Hierarchy'!H38*(1/6)+'Economic Hierarchy'!H38*(1/2)+'Diplomatic Hiearachy'!H38*(1/6)+'Informational Hierarchy'!H38*(1/6)</f>
        <v>#DIV/0!</v>
      </c>
      <c r="I38" t="e">
        <f>'Security Hierarchy'!I38*(1/6)+'Economic Hierarchy'!I38*(1/2)+'Diplomatic Hiearachy'!I38*(1/6)+'Informational Hierarchy'!I38*(1/6)</f>
        <v>#DIV/0!</v>
      </c>
      <c r="J38" t="e">
        <f>'Security Hierarchy'!J38*(1/6)+'Economic Hierarchy'!J38*(1/2)+'Diplomatic Hiearachy'!J38*(1/6)+'Informational Hierarchy'!J38*(1/6)</f>
        <v>#DIV/0!</v>
      </c>
      <c r="K38" t="e">
        <f>'Security Hierarchy'!K38*(1/6)+'Economic Hierarchy'!K38*(1/2)+'Diplomatic Hiearachy'!K38*(1/6)+'Informational Hierarchy'!K38*(1/6)</f>
        <v>#DIV/0!</v>
      </c>
      <c r="L38" t="e">
        <f>'Security Hierarchy'!L38*(1/6)+'Economic Hierarchy'!L38*(1/2)+'Diplomatic Hiearachy'!L38*(1/6)+'Informational Hierarchy'!L38*(1/6)</f>
        <v>#DIV/0!</v>
      </c>
      <c r="M38" t="e">
        <f>'Security Hierarchy'!M38*(1/6)+'Economic Hierarchy'!M38*(1/2)+'Diplomatic Hiearachy'!M38*(1/6)+'Informational Hierarchy'!M38*(1/6)</f>
        <v>#DIV/0!</v>
      </c>
      <c r="N38" t="e">
        <f>'Security Hierarchy'!N38*(1/6)+'Economic Hierarchy'!N38*(1/2)+'Diplomatic Hiearachy'!N38*(1/6)+'Informational Hierarchy'!N38*(1/6)</f>
        <v>#DIV/0!</v>
      </c>
      <c r="O38" t="e">
        <f>'Security Hierarchy'!O38*(1/6)+'Economic Hierarchy'!O38*(1/2)+'Diplomatic Hiearachy'!O38*(1/6)+'Informational Hierarchy'!O38*(1/6)</f>
        <v>#DIV/0!</v>
      </c>
      <c r="P38" t="e">
        <f>'Security Hierarchy'!P38*(1/6)+'Economic Hierarchy'!P38*(1/2)+'Diplomatic Hiearachy'!P38*(1/6)+'Informational Hierarchy'!P38*(1/6)</f>
        <v>#DIV/0!</v>
      </c>
      <c r="Q38" t="e">
        <f>'Security Hierarchy'!Q38*(1/6)+'Economic Hierarchy'!Q38*(1/2)+'Diplomatic Hiearachy'!Q38*(1/6)+'Informational Hierarchy'!Q38*(1/6)</f>
        <v>#DIV/0!</v>
      </c>
      <c r="R38" t="e">
        <f>'Security Hierarchy'!R38*(1/6)+'Economic Hierarchy'!R38*(1/2)+'Diplomatic Hiearachy'!R38*(1/6)+'Informational Hierarchy'!R38*(1/6)</f>
        <v>#DIV/0!</v>
      </c>
      <c r="S38" t="e">
        <f>'Security Hierarchy'!S38*(1/6)+'Economic Hierarchy'!S38*(1/2)+'Diplomatic Hiearachy'!S38*(1/6)+'Informational Hierarchy'!S38*(1/6)</f>
        <v>#DIV/0!</v>
      </c>
      <c r="T38" t="e">
        <f>'Security Hierarchy'!T38*(1/6)+'Economic Hierarchy'!T38*(1/2)+'Diplomatic Hiearachy'!T38*(1/6)+'Informational Hierarchy'!T38*(1/6)</f>
        <v>#DIV/0!</v>
      </c>
      <c r="U38" t="e">
        <f>'Security Hierarchy'!U38*(1/6)+'Economic Hierarchy'!U38*(1/2)+'Diplomatic Hiearachy'!U38*(1/6)+'Informational Hierarchy'!U38*(1/6)</f>
        <v>#DIV/0!</v>
      </c>
      <c r="V38" t="e">
        <f>'Security Hierarchy'!V38*(1/6)+'Economic Hierarchy'!V38*(1/2)+'Diplomatic Hiearachy'!V38*(1/6)+'Informational Hierarchy'!V38*(1/6)</f>
        <v>#DIV/0!</v>
      </c>
      <c r="W38" t="e">
        <f>'Security Hierarchy'!W38*(1/6)+'Economic Hierarchy'!W38*(1/2)+'Diplomatic Hiearachy'!W38*(1/6)+'Informational Hierarchy'!W38*(1/6)</f>
        <v>#DIV/0!</v>
      </c>
      <c r="X38" t="e">
        <f>'Security Hierarchy'!X38*(1/6)+'Economic Hierarchy'!X38*(1/2)+'Diplomatic Hiearachy'!X38*(1/6)+'Informational Hierarchy'!X38*(1/6)</f>
        <v>#DIV/0!</v>
      </c>
      <c r="Y38" t="e">
        <f>'Security Hierarchy'!Y38*(1/6)+'Economic Hierarchy'!Y38*(1/2)+'Diplomatic Hiearachy'!Y38*(1/6)+'Informational Hierarchy'!Y38*(1/6)</f>
        <v>#DIV/0!</v>
      </c>
      <c r="Z38" t="e">
        <f>'Security Hierarchy'!Z38*(1/6)+'Economic Hierarchy'!Z38*(1/2)+'Diplomatic Hiearachy'!Z38*(1/6)+'Informational Hierarchy'!Z38*(1/6)</f>
        <v>#DIV/0!</v>
      </c>
      <c r="AA38" t="e">
        <f>'Security Hierarchy'!AA38*(1/6)+'Economic Hierarchy'!AA38*(1/2)+'Diplomatic Hiearachy'!AA38*(1/6)+'Informational Hierarchy'!AA38*(1/6)</f>
        <v>#DIV/0!</v>
      </c>
      <c r="AB38" t="e">
        <f>'Security Hierarchy'!AB38*(1/6)+'Economic Hierarchy'!AB38*(1/2)+'Diplomatic Hiearachy'!AB38*(1/6)+'Informational Hierarchy'!AB38*(1/6)</f>
        <v>#DIV/0!</v>
      </c>
      <c r="AC38" t="e">
        <f>'Security Hierarchy'!AC38*(1/6)+'Economic Hierarchy'!AC38*(1/2)+'Diplomatic Hiearachy'!AC38*(1/6)+'Informational Hierarchy'!AC38*(1/6)</f>
        <v>#DIV/0!</v>
      </c>
      <c r="AD38" t="e">
        <f>'Security Hierarchy'!AD38*(1/6)+'Economic Hierarchy'!AD38*(1/2)+'Diplomatic Hiearachy'!AD38*(1/6)+'Informational Hierarchy'!AD38*(1/6)</f>
        <v>#DIV/0!</v>
      </c>
      <c r="AE38" t="e">
        <f>'Security Hierarchy'!AE38*(1/6)+'Economic Hierarchy'!AE38*(1/2)+'Diplomatic Hiearachy'!AE38*(1/6)+'Informational Hierarchy'!AE38*(1/6)</f>
        <v>#DIV/0!</v>
      </c>
      <c r="AF38" t="e">
        <f>'Security Hierarchy'!AF38*(1/6)+'Economic Hierarchy'!AF38*(1/2)+'Diplomatic Hiearachy'!AF38*(1/6)+'Informational Hierarchy'!AF38*(1/6)</f>
        <v>#DIV/0!</v>
      </c>
      <c r="AG38" t="e">
        <f>'Security Hierarchy'!AG38*(1/6)+'Economic Hierarchy'!AG38*(1/2)+'Diplomatic Hiearachy'!AG38*(1/6)+'Informational Hierarchy'!AG38*(1/6)</f>
        <v>#DIV/0!</v>
      </c>
      <c r="AH38" t="e">
        <f>'Security Hierarchy'!AH38*(1/6)+'Economic Hierarchy'!AH38*(1/2)+'Diplomatic Hiearachy'!AH38*(1/6)+'Informational Hierarchy'!AH38*(1/6)</f>
        <v>#DIV/0!</v>
      </c>
      <c r="AI38" t="e">
        <f>'Security Hierarchy'!AI38*(1/6)+'Economic Hierarchy'!AI38*(1/2)+'Diplomatic Hiearachy'!AI38*(1/6)+'Informational Hierarchy'!AI38*(1/6)</f>
        <v>#DIV/0!</v>
      </c>
      <c r="AJ38" t="e">
        <f>'Security Hierarchy'!AJ38*(1/6)+'Economic Hierarchy'!AJ38*(1/2)+'Diplomatic Hiearachy'!AJ38*(1/6)+'Informational Hierarchy'!AJ38*(1/6)</f>
        <v>#DIV/0!</v>
      </c>
      <c r="AK38" t="e">
        <f>'Security Hierarchy'!AK38*(1/6)+'Economic Hierarchy'!AK38*(1/2)+'Diplomatic Hiearachy'!AK38*(1/6)+'Informational Hierarchy'!AK38*(1/6)</f>
        <v>#DIV/0!</v>
      </c>
      <c r="AL38" t="e">
        <f>'Security Hierarchy'!AL38*(1/6)+'Economic Hierarchy'!AL38*(1/2)+'Diplomatic Hiearachy'!AL38*(1/6)+'Informational Hierarchy'!AL38*(1/6)</f>
        <v>#DIV/0!</v>
      </c>
      <c r="AM38" t="e">
        <f>'Security Hierarchy'!AM38*(1/6)+'Economic Hierarchy'!AM38*(1/2)+'Diplomatic Hiearachy'!AM38*(1/6)+'Informational Hierarchy'!AM38*(1/6)</f>
        <v>#DIV/0!</v>
      </c>
      <c r="AN38" t="e">
        <f>'Security Hierarchy'!AN38*(1/6)+'Economic Hierarchy'!AN38*(1/2)+'Diplomatic Hiearachy'!AN38*(1/6)+'Informational Hierarchy'!AN38*(1/6)</f>
        <v>#DIV/0!</v>
      </c>
      <c r="AO38" t="e">
        <f>'Security Hierarchy'!AO38*(1/6)+'Economic Hierarchy'!AO38*(1/2)+'Diplomatic Hiearachy'!AO38*(1/6)+'Informational Hierarchy'!AO38*(1/6)</f>
        <v>#DIV/0!</v>
      </c>
      <c r="AP38" t="e">
        <f>'Security Hierarchy'!AP38*(1/6)+'Economic Hierarchy'!AP38*(1/2)+'Diplomatic Hiearachy'!AP38*(1/6)+'Informational Hierarchy'!AP38*(1/6)</f>
        <v>#DIV/0!</v>
      </c>
      <c r="AQ38" t="e">
        <f>'Security Hierarchy'!AQ38*(1/6)+'Economic Hierarchy'!AQ38*(1/2)+'Diplomatic Hiearachy'!AQ38*(1/6)+'Informational Hierarchy'!AQ38*(1/6)</f>
        <v>#DIV/0!</v>
      </c>
      <c r="AR38" t="e">
        <f>'Security Hierarchy'!AR38*(1/6)+'Economic Hierarchy'!AR38*(1/2)+'Diplomatic Hiearachy'!AR38*(1/6)+'Informational Hierarchy'!AR38*(1/6)</f>
        <v>#DIV/0!</v>
      </c>
      <c r="AS38" t="e">
        <f>'Security Hierarchy'!AS38*(1/6)+'Economic Hierarchy'!AS38*(1/2)+'Diplomatic Hiearachy'!AS38*(1/6)+'Informational Hierarchy'!AS38*(1/6)</f>
        <v>#DIV/0!</v>
      </c>
      <c r="AT38" t="e">
        <f>'Security Hierarchy'!AT38*(1/6)+'Economic Hierarchy'!AT38*(1/2)+'Diplomatic Hiearachy'!AT38*(1/6)+'Informational Hierarchy'!AT38*(1/6)</f>
        <v>#DIV/0!</v>
      </c>
      <c r="AU38" t="e">
        <f>'Security Hierarchy'!AU38*(1/6)+'Economic Hierarchy'!AU38*(1/2)+'Diplomatic Hiearachy'!AU38*(1/6)+'Informational Hierarchy'!AU38*(1/6)</f>
        <v>#DIV/0!</v>
      </c>
      <c r="AV38" t="e">
        <f>'Security Hierarchy'!AV38*(1/6)+'Economic Hierarchy'!AV38*(1/2)+'Diplomatic Hiearachy'!AV38*(1/6)+'Informational Hierarchy'!AV38*(1/6)</f>
        <v>#DIV/0!</v>
      </c>
      <c r="AW38" t="e">
        <f>'Security Hierarchy'!AW38*(1/6)+'Economic Hierarchy'!AW38*(1/2)+'Diplomatic Hiearachy'!AW38*(1/6)+'Informational Hierarchy'!AW38*(1/6)</f>
        <v>#DIV/0!</v>
      </c>
    </row>
    <row r="39" spans="1:49" x14ac:dyDescent="0.25">
      <c r="A39">
        <v>1997</v>
      </c>
      <c r="B39" t="e">
        <f>'Security Hierarchy'!B39*(1/6)+'Economic Hierarchy'!B39*(1/2)+'Diplomatic Hiearachy'!B39*(1/6)+'Informational Hierarchy'!B39*(1/6)</f>
        <v>#DIV/0!</v>
      </c>
      <c r="C39" t="e">
        <f>'Security Hierarchy'!C39*(1/6)+'Economic Hierarchy'!C39*(1/2)+'Diplomatic Hiearachy'!C39*(1/6)+'Informational Hierarchy'!C39*(1/6)</f>
        <v>#DIV/0!</v>
      </c>
      <c r="D39" t="e">
        <f>'Security Hierarchy'!D39*(1/6)+'Economic Hierarchy'!D39*(1/2)+'Diplomatic Hiearachy'!D39*(1/6)+'Informational Hierarchy'!D39*(1/6)</f>
        <v>#DIV/0!</v>
      </c>
      <c r="E39" t="e">
        <f>'Security Hierarchy'!E39*(1/6)+'Economic Hierarchy'!E39*(1/2)+'Diplomatic Hiearachy'!E39*(1/6)+'Informational Hierarchy'!E39*(1/6)</f>
        <v>#DIV/0!</v>
      </c>
      <c r="F39" t="e">
        <f>'Security Hierarchy'!F39*(1/6)+'Economic Hierarchy'!F39*(1/2)+'Diplomatic Hiearachy'!F39*(1/6)+'Informational Hierarchy'!F39*(1/6)</f>
        <v>#DIV/0!</v>
      </c>
      <c r="G39" t="e">
        <f>'Security Hierarchy'!G39*(1/6)+'Economic Hierarchy'!G39*(1/2)+'Diplomatic Hiearachy'!G39*(1/6)+'Informational Hierarchy'!G39*(1/6)</f>
        <v>#DIV/0!</v>
      </c>
      <c r="H39" t="e">
        <f>'Security Hierarchy'!H39*(1/6)+'Economic Hierarchy'!H39*(1/2)+'Diplomatic Hiearachy'!H39*(1/6)+'Informational Hierarchy'!H39*(1/6)</f>
        <v>#DIV/0!</v>
      </c>
      <c r="I39" t="e">
        <f>'Security Hierarchy'!I39*(1/6)+'Economic Hierarchy'!I39*(1/2)+'Diplomatic Hiearachy'!I39*(1/6)+'Informational Hierarchy'!I39*(1/6)</f>
        <v>#DIV/0!</v>
      </c>
      <c r="J39" t="e">
        <f>'Security Hierarchy'!J39*(1/6)+'Economic Hierarchy'!J39*(1/2)+'Diplomatic Hiearachy'!J39*(1/6)+'Informational Hierarchy'!J39*(1/6)</f>
        <v>#DIV/0!</v>
      </c>
      <c r="K39" t="e">
        <f>'Security Hierarchy'!K39*(1/6)+'Economic Hierarchy'!K39*(1/2)+'Diplomatic Hiearachy'!K39*(1/6)+'Informational Hierarchy'!K39*(1/6)</f>
        <v>#DIV/0!</v>
      </c>
      <c r="L39" t="e">
        <f>'Security Hierarchy'!L39*(1/6)+'Economic Hierarchy'!L39*(1/2)+'Diplomatic Hiearachy'!L39*(1/6)+'Informational Hierarchy'!L39*(1/6)</f>
        <v>#DIV/0!</v>
      </c>
      <c r="M39" t="e">
        <f>'Security Hierarchy'!M39*(1/6)+'Economic Hierarchy'!M39*(1/2)+'Diplomatic Hiearachy'!M39*(1/6)+'Informational Hierarchy'!M39*(1/6)</f>
        <v>#DIV/0!</v>
      </c>
      <c r="N39" t="e">
        <f>'Security Hierarchy'!N39*(1/6)+'Economic Hierarchy'!N39*(1/2)+'Diplomatic Hiearachy'!N39*(1/6)+'Informational Hierarchy'!N39*(1/6)</f>
        <v>#DIV/0!</v>
      </c>
      <c r="O39" t="e">
        <f>'Security Hierarchy'!O39*(1/6)+'Economic Hierarchy'!O39*(1/2)+'Diplomatic Hiearachy'!O39*(1/6)+'Informational Hierarchy'!O39*(1/6)</f>
        <v>#DIV/0!</v>
      </c>
      <c r="P39" t="e">
        <f>'Security Hierarchy'!P39*(1/6)+'Economic Hierarchy'!P39*(1/2)+'Diplomatic Hiearachy'!P39*(1/6)+'Informational Hierarchy'!P39*(1/6)</f>
        <v>#DIV/0!</v>
      </c>
      <c r="Q39" t="e">
        <f>'Security Hierarchy'!Q39*(1/6)+'Economic Hierarchy'!Q39*(1/2)+'Diplomatic Hiearachy'!Q39*(1/6)+'Informational Hierarchy'!Q39*(1/6)</f>
        <v>#DIV/0!</v>
      </c>
      <c r="R39" t="e">
        <f>'Security Hierarchy'!R39*(1/6)+'Economic Hierarchy'!R39*(1/2)+'Diplomatic Hiearachy'!R39*(1/6)+'Informational Hierarchy'!R39*(1/6)</f>
        <v>#DIV/0!</v>
      </c>
      <c r="S39" t="e">
        <f>'Security Hierarchy'!S39*(1/6)+'Economic Hierarchy'!S39*(1/2)+'Diplomatic Hiearachy'!S39*(1/6)+'Informational Hierarchy'!S39*(1/6)</f>
        <v>#DIV/0!</v>
      </c>
      <c r="T39" t="e">
        <f>'Security Hierarchy'!T39*(1/6)+'Economic Hierarchy'!T39*(1/2)+'Diplomatic Hiearachy'!T39*(1/6)+'Informational Hierarchy'!T39*(1/6)</f>
        <v>#DIV/0!</v>
      </c>
      <c r="U39" t="e">
        <f>'Security Hierarchy'!U39*(1/6)+'Economic Hierarchy'!U39*(1/2)+'Diplomatic Hiearachy'!U39*(1/6)+'Informational Hierarchy'!U39*(1/6)</f>
        <v>#DIV/0!</v>
      </c>
      <c r="V39" t="e">
        <f>'Security Hierarchy'!V39*(1/6)+'Economic Hierarchy'!V39*(1/2)+'Diplomatic Hiearachy'!V39*(1/6)+'Informational Hierarchy'!V39*(1/6)</f>
        <v>#DIV/0!</v>
      </c>
      <c r="W39" t="e">
        <f>'Security Hierarchy'!W39*(1/6)+'Economic Hierarchy'!W39*(1/2)+'Diplomatic Hiearachy'!W39*(1/6)+'Informational Hierarchy'!W39*(1/6)</f>
        <v>#DIV/0!</v>
      </c>
      <c r="X39" t="e">
        <f>'Security Hierarchy'!X39*(1/6)+'Economic Hierarchy'!X39*(1/2)+'Diplomatic Hiearachy'!X39*(1/6)+'Informational Hierarchy'!X39*(1/6)</f>
        <v>#DIV/0!</v>
      </c>
      <c r="Y39" t="e">
        <f>'Security Hierarchy'!Y39*(1/6)+'Economic Hierarchy'!Y39*(1/2)+'Diplomatic Hiearachy'!Y39*(1/6)+'Informational Hierarchy'!Y39*(1/6)</f>
        <v>#DIV/0!</v>
      </c>
      <c r="Z39" t="e">
        <f>'Security Hierarchy'!Z39*(1/6)+'Economic Hierarchy'!Z39*(1/2)+'Diplomatic Hiearachy'!Z39*(1/6)+'Informational Hierarchy'!Z39*(1/6)</f>
        <v>#DIV/0!</v>
      </c>
      <c r="AA39" t="e">
        <f>'Security Hierarchy'!AA39*(1/6)+'Economic Hierarchy'!AA39*(1/2)+'Diplomatic Hiearachy'!AA39*(1/6)+'Informational Hierarchy'!AA39*(1/6)</f>
        <v>#DIV/0!</v>
      </c>
      <c r="AB39" t="e">
        <f>'Security Hierarchy'!AB39*(1/6)+'Economic Hierarchy'!AB39*(1/2)+'Diplomatic Hiearachy'!AB39*(1/6)+'Informational Hierarchy'!AB39*(1/6)</f>
        <v>#DIV/0!</v>
      </c>
      <c r="AC39" t="e">
        <f>'Security Hierarchy'!AC39*(1/6)+'Economic Hierarchy'!AC39*(1/2)+'Diplomatic Hiearachy'!AC39*(1/6)+'Informational Hierarchy'!AC39*(1/6)</f>
        <v>#DIV/0!</v>
      </c>
      <c r="AD39" t="e">
        <f>'Security Hierarchy'!AD39*(1/6)+'Economic Hierarchy'!AD39*(1/2)+'Diplomatic Hiearachy'!AD39*(1/6)+'Informational Hierarchy'!AD39*(1/6)</f>
        <v>#DIV/0!</v>
      </c>
      <c r="AE39" t="e">
        <f>'Security Hierarchy'!AE39*(1/6)+'Economic Hierarchy'!AE39*(1/2)+'Diplomatic Hiearachy'!AE39*(1/6)+'Informational Hierarchy'!AE39*(1/6)</f>
        <v>#DIV/0!</v>
      </c>
      <c r="AF39" t="e">
        <f>'Security Hierarchy'!AF39*(1/6)+'Economic Hierarchy'!AF39*(1/2)+'Diplomatic Hiearachy'!AF39*(1/6)+'Informational Hierarchy'!AF39*(1/6)</f>
        <v>#DIV/0!</v>
      </c>
      <c r="AG39" t="e">
        <f>'Security Hierarchy'!AG39*(1/6)+'Economic Hierarchy'!AG39*(1/2)+'Diplomatic Hiearachy'!AG39*(1/6)+'Informational Hierarchy'!AG39*(1/6)</f>
        <v>#DIV/0!</v>
      </c>
      <c r="AH39" t="e">
        <f>'Security Hierarchy'!AH39*(1/6)+'Economic Hierarchy'!AH39*(1/2)+'Diplomatic Hiearachy'!AH39*(1/6)+'Informational Hierarchy'!AH39*(1/6)</f>
        <v>#DIV/0!</v>
      </c>
      <c r="AI39" t="e">
        <f>'Security Hierarchy'!AI39*(1/6)+'Economic Hierarchy'!AI39*(1/2)+'Diplomatic Hiearachy'!AI39*(1/6)+'Informational Hierarchy'!AI39*(1/6)</f>
        <v>#DIV/0!</v>
      </c>
      <c r="AJ39" t="e">
        <f>'Security Hierarchy'!AJ39*(1/6)+'Economic Hierarchy'!AJ39*(1/2)+'Diplomatic Hiearachy'!AJ39*(1/6)+'Informational Hierarchy'!AJ39*(1/6)</f>
        <v>#DIV/0!</v>
      </c>
      <c r="AK39" t="e">
        <f>'Security Hierarchy'!AK39*(1/6)+'Economic Hierarchy'!AK39*(1/2)+'Diplomatic Hiearachy'!AK39*(1/6)+'Informational Hierarchy'!AK39*(1/6)</f>
        <v>#DIV/0!</v>
      </c>
      <c r="AL39" t="e">
        <f>'Security Hierarchy'!AL39*(1/6)+'Economic Hierarchy'!AL39*(1/2)+'Diplomatic Hiearachy'!AL39*(1/6)+'Informational Hierarchy'!AL39*(1/6)</f>
        <v>#DIV/0!</v>
      </c>
      <c r="AM39" t="e">
        <f>'Security Hierarchy'!AM39*(1/6)+'Economic Hierarchy'!AM39*(1/2)+'Diplomatic Hiearachy'!AM39*(1/6)+'Informational Hierarchy'!AM39*(1/6)</f>
        <v>#DIV/0!</v>
      </c>
      <c r="AN39" t="e">
        <f>'Security Hierarchy'!AN39*(1/6)+'Economic Hierarchy'!AN39*(1/2)+'Diplomatic Hiearachy'!AN39*(1/6)+'Informational Hierarchy'!AN39*(1/6)</f>
        <v>#DIV/0!</v>
      </c>
      <c r="AO39" t="e">
        <f>'Security Hierarchy'!AO39*(1/6)+'Economic Hierarchy'!AO39*(1/2)+'Diplomatic Hiearachy'!AO39*(1/6)+'Informational Hierarchy'!AO39*(1/6)</f>
        <v>#DIV/0!</v>
      </c>
      <c r="AP39" t="e">
        <f>'Security Hierarchy'!AP39*(1/6)+'Economic Hierarchy'!AP39*(1/2)+'Diplomatic Hiearachy'!AP39*(1/6)+'Informational Hierarchy'!AP39*(1/6)</f>
        <v>#DIV/0!</v>
      </c>
      <c r="AQ39" t="e">
        <f>'Security Hierarchy'!AQ39*(1/6)+'Economic Hierarchy'!AQ39*(1/2)+'Diplomatic Hiearachy'!AQ39*(1/6)+'Informational Hierarchy'!AQ39*(1/6)</f>
        <v>#DIV/0!</v>
      </c>
      <c r="AR39" t="e">
        <f>'Security Hierarchy'!AR39*(1/6)+'Economic Hierarchy'!AR39*(1/2)+'Diplomatic Hiearachy'!AR39*(1/6)+'Informational Hierarchy'!AR39*(1/6)</f>
        <v>#DIV/0!</v>
      </c>
      <c r="AS39" t="e">
        <f>'Security Hierarchy'!AS39*(1/6)+'Economic Hierarchy'!AS39*(1/2)+'Diplomatic Hiearachy'!AS39*(1/6)+'Informational Hierarchy'!AS39*(1/6)</f>
        <v>#DIV/0!</v>
      </c>
      <c r="AT39" t="e">
        <f>'Security Hierarchy'!AT39*(1/6)+'Economic Hierarchy'!AT39*(1/2)+'Diplomatic Hiearachy'!AT39*(1/6)+'Informational Hierarchy'!AT39*(1/6)</f>
        <v>#DIV/0!</v>
      </c>
      <c r="AU39" t="e">
        <f>'Security Hierarchy'!AU39*(1/6)+'Economic Hierarchy'!AU39*(1/2)+'Diplomatic Hiearachy'!AU39*(1/6)+'Informational Hierarchy'!AU39*(1/6)</f>
        <v>#DIV/0!</v>
      </c>
      <c r="AV39" t="e">
        <f>'Security Hierarchy'!AV39*(1/6)+'Economic Hierarchy'!AV39*(1/2)+'Diplomatic Hiearachy'!AV39*(1/6)+'Informational Hierarchy'!AV39*(1/6)</f>
        <v>#DIV/0!</v>
      </c>
      <c r="AW39" t="e">
        <f>'Security Hierarchy'!AW39*(1/6)+'Economic Hierarchy'!AW39*(1/2)+'Diplomatic Hiearachy'!AW39*(1/6)+'Informational Hierarchy'!AW39*(1/6)</f>
        <v>#DIV/0!</v>
      </c>
    </row>
    <row r="40" spans="1:49" x14ac:dyDescent="0.25">
      <c r="A40">
        <v>1998</v>
      </c>
      <c r="B40" t="e">
        <f>'Security Hierarchy'!B40*(1/6)+'Economic Hierarchy'!B40*(1/2)+'Diplomatic Hiearachy'!B40*(1/6)+'Informational Hierarchy'!B40*(1/6)</f>
        <v>#DIV/0!</v>
      </c>
      <c r="C40" t="e">
        <f>'Security Hierarchy'!C40*(1/6)+'Economic Hierarchy'!C40*(1/2)+'Diplomatic Hiearachy'!C40*(1/6)+'Informational Hierarchy'!C40*(1/6)</f>
        <v>#DIV/0!</v>
      </c>
      <c r="D40" t="e">
        <f>'Security Hierarchy'!D40*(1/6)+'Economic Hierarchy'!D40*(1/2)+'Diplomatic Hiearachy'!D40*(1/6)+'Informational Hierarchy'!D40*(1/6)</f>
        <v>#DIV/0!</v>
      </c>
      <c r="E40" t="e">
        <f>'Security Hierarchy'!E40*(1/6)+'Economic Hierarchy'!E40*(1/2)+'Diplomatic Hiearachy'!E40*(1/6)+'Informational Hierarchy'!E40*(1/6)</f>
        <v>#DIV/0!</v>
      </c>
      <c r="F40" t="e">
        <f>'Security Hierarchy'!F40*(1/6)+'Economic Hierarchy'!F40*(1/2)+'Diplomatic Hiearachy'!F40*(1/6)+'Informational Hierarchy'!F40*(1/6)</f>
        <v>#DIV/0!</v>
      </c>
      <c r="G40" t="e">
        <f>'Security Hierarchy'!G40*(1/6)+'Economic Hierarchy'!G40*(1/2)+'Diplomatic Hiearachy'!G40*(1/6)+'Informational Hierarchy'!G40*(1/6)</f>
        <v>#DIV/0!</v>
      </c>
      <c r="H40" t="e">
        <f>'Security Hierarchy'!H40*(1/6)+'Economic Hierarchy'!H40*(1/2)+'Diplomatic Hiearachy'!H40*(1/6)+'Informational Hierarchy'!H40*(1/6)</f>
        <v>#DIV/0!</v>
      </c>
      <c r="I40" t="e">
        <f>'Security Hierarchy'!I40*(1/6)+'Economic Hierarchy'!I40*(1/2)+'Diplomatic Hiearachy'!I40*(1/6)+'Informational Hierarchy'!I40*(1/6)</f>
        <v>#DIV/0!</v>
      </c>
      <c r="J40" t="e">
        <f>'Security Hierarchy'!J40*(1/6)+'Economic Hierarchy'!J40*(1/2)+'Diplomatic Hiearachy'!J40*(1/6)+'Informational Hierarchy'!J40*(1/6)</f>
        <v>#DIV/0!</v>
      </c>
      <c r="K40" t="e">
        <f>'Security Hierarchy'!K40*(1/6)+'Economic Hierarchy'!K40*(1/2)+'Diplomatic Hiearachy'!K40*(1/6)+'Informational Hierarchy'!K40*(1/6)</f>
        <v>#DIV/0!</v>
      </c>
      <c r="L40" t="e">
        <f>'Security Hierarchy'!L40*(1/6)+'Economic Hierarchy'!L40*(1/2)+'Diplomatic Hiearachy'!L40*(1/6)+'Informational Hierarchy'!L40*(1/6)</f>
        <v>#DIV/0!</v>
      </c>
      <c r="M40" t="e">
        <f>'Security Hierarchy'!M40*(1/6)+'Economic Hierarchy'!M40*(1/2)+'Diplomatic Hiearachy'!M40*(1/6)+'Informational Hierarchy'!M40*(1/6)</f>
        <v>#DIV/0!</v>
      </c>
      <c r="N40" t="e">
        <f>'Security Hierarchy'!N40*(1/6)+'Economic Hierarchy'!N40*(1/2)+'Diplomatic Hiearachy'!N40*(1/6)+'Informational Hierarchy'!N40*(1/6)</f>
        <v>#DIV/0!</v>
      </c>
      <c r="O40" t="e">
        <f>'Security Hierarchy'!O40*(1/6)+'Economic Hierarchy'!O40*(1/2)+'Diplomatic Hiearachy'!O40*(1/6)+'Informational Hierarchy'!O40*(1/6)</f>
        <v>#DIV/0!</v>
      </c>
      <c r="P40" t="e">
        <f>'Security Hierarchy'!P40*(1/6)+'Economic Hierarchy'!P40*(1/2)+'Diplomatic Hiearachy'!P40*(1/6)+'Informational Hierarchy'!P40*(1/6)</f>
        <v>#DIV/0!</v>
      </c>
      <c r="Q40" t="e">
        <f>'Security Hierarchy'!Q40*(1/6)+'Economic Hierarchy'!Q40*(1/2)+'Diplomatic Hiearachy'!Q40*(1/6)+'Informational Hierarchy'!Q40*(1/6)</f>
        <v>#DIV/0!</v>
      </c>
      <c r="R40" t="e">
        <f>'Security Hierarchy'!R40*(1/6)+'Economic Hierarchy'!R40*(1/2)+'Diplomatic Hiearachy'!R40*(1/6)+'Informational Hierarchy'!R40*(1/6)</f>
        <v>#DIV/0!</v>
      </c>
      <c r="S40" t="e">
        <f>'Security Hierarchy'!S40*(1/6)+'Economic Hierarchy'!S40*(1/2)+'Diplomatic Hiearachy'!S40*(1/6)+'Informational Hierarchy'!S40*(1/6)</f>
        <v>#DIV/0!</v>
      </c>
      <c r="T40" t="e">
        <f>'Security Hierarchy'!T40*(1/6)+'Economic Hierarchy'!T40*(1/2)+'Diplomatic Hiearachy'!T40*(1/6)+'Informational Hierarchy'!T40*(1/6)</f>
        <v>#DIV/0!</v>
      </c>
      <c r="U40" t="e">
        <f>'Security Hierarchy'!U40*(1/6)+'Economic Hierarchy'!U40*(1/2)+'Diplomatic Hiearachy'!U40*(1/6)+'Informational Hierarchy'!U40*(1/6)</f>
        <v>#DIV/0!</v>
      </c>
      <c r="V40" t="e">
        <f>'Security Hierarchy'!V40*(1/6)+'Economic Hierarchy'!V40*(1/2)+'Diplomatic Hiearachy'!V40*(1/6)+'Informational Hierarchy'!V40*(1/6)</f>
        <v>#DIV/0!</v>
      </c>
      <c r="W40" t="e">
        <f>'Security Hierarchy'!W40*(1/6)+'Economic Hierarchy'!W40*(1/2)+'Diplomatic Hiearachy'!W40*(1/6)+'Informational Hierarchy'!W40*(1/6)</f>
        <v>#DIV/0!</v>
      </c>
      <c r="X40" t="e">
        <f>'Security Hierarchy'!X40*(1/6)+'Economic Hierarchy'!X40*(1/2)+'Diplomatic Hiearachy'!X40*(1/6)+'Informational Hierarchy'!X40*(1/6)</f>
        <v>#DIV/0!</v>
      </c>
      <c r="Y40" t="e">
        <f>'Security Hierarchy'!Y40*(1/6)+'Economic Hierarchy'!Y40*(1/2)+'Diplomatic Hiearachy'!Y40*(1/6)+'Informational Hierarchy'!Y40*(1/6)</f>
        <v>#DIV/0!</v>
      </c>
      <c r="Z40" t="e">
        <f>'Security Hierarchy'!Z40*(1/6)+'Economic Hierarchy'!Z40*(1/2)+'Diplomatic Hiearachy'!Z40*(1/6)+'Informational Hierarchy'!Z40*(1/6)</f>
        <v>#DIV/0!</v>
      </c>
      <c r="AA40" t="e">
        <f>'Security Hierarchy'!AA40*(1/6)+'Economic Hierarchy'!AA40*(1/2)+'Diplomatic Hiearachy'!AA40*(1/6)+'Informational Hierarchy'!AA40*(1/6)</f>
        <v>#DIV/0!</v>
      </c>
      <c r="AB40" t="e">
        <f>'Security Hierarchy'!AB40*(1/6)+'Economic Hierarchy'!AB40*(1/2)+'Diplomatic Hiearachy'!AB40*(1/6)+'Informational Hierarchy'!AB40*(1/6)</f>
        <v>#DIV/0!</v>
      </c>
      <c r="AC40" t="e">
        <f>'Security Hierarchy'!AC40*(1/6)+'Economic Hierarchy'!AC40*(1/2)+'Diplomatic Hiearachy'!AC40*(1/6)+'Informational Hierarchy'!AC40*(1/6)</f>
        <v>#DIV/0!</v>
      </c>
      <c r="AD40" t="e">
        <f>'Security Hierarchy'!AD40*(1/6)+'Economic Hierarchy'!AD40*(1/2)+'Diplomatic Hiearachy'!AD40*(1/6)+'Informational Hierarchy'!AD40*(1/6)</f>
        <v>#DIV/0!</v>
      </c>
      <c r="AE40" t="e">
        <f>'Security Hierarchy'!AE40*(1/6)+'Economic Hierarchy'!AE40*(1/2)+'Diplomatic Hiearachy'!AE40*(1/6)+'Informational Hierarchy'!AE40*(1/6)</f>
        <v>#DIV/0!</v>
      </c>
      <c r="AF40" t="e">
        <f>'Security Hierarchy'!AF40*(1/6)+'Economic Hierarchy'!AF40*(1/2)+'Diplomatic Hiearachy'!AF40*(1/6)+'Informational Hierarchy'!AF40*(1/6)</f>
        <v>#DIV/0!</v>
      </c>
      <c r="AG40" t="e">
        <f>'Security Hierarchy'!AG40*(1/6)+'Economic Hierarchy'!AG40*(1/2)+'Diplomatic Hiearachy'!AG40*(1/6)+'Informational Hierarchy'!AG40*(1/6)</f>
        <v>#DIV/0!</v>
      </c>
      <c r="AH40" t="e">
        <f>'Security Hierarchy'!AH40*(1/6)+'Economic Hierarchy'!AH40*(1/2)+'Diplomatic Hiearachy'!AH40*(1/6)+'Informational Hierarchy'!AH40*(1/6)</f>
        <v>#DIV/0!</v>
      </c>
      <c r="AI40" t="e">
        <f>'Security Hierarchy'!AI40*(1/6)+'Economic Hierarchy'!AI40*(1/2)+'Diplomatic Hiearachy'!AI40*(1/6)+'Informational Hierarchy'!AI40*(1/6)</f>
        <v>#DIV/0!</v>
      </c>
      <c r="AJ40" t="e">
        <f>'Security Hierarchy'!AJ40*(1/6)+'Economic Hierarchy'!AJ40*(1/2)+'Diplomatic Hiearachy'!AJ40*(1/6)+'Informational Hierarchy'!AJ40*(1/6)</f>
        <v>#DIV/0!</v>
      </c>
      <c r="AK40" t="e">
        <f>'Security Hierarchy'!AK40*(1/6)+'Economic Hierarchy'!AK40*(1/2)+'Diplomatic Hiearachy'!AK40*(1/6)+'Informational Hierarchy'!AK40*(1/6)</f>
        <v>#DIV/0!</v>
      </c>
      <c r="AL40" t="e">
        <f>'Security Hierarchy'!AL40*(1/6)+'Economic Hierarchy'!AL40*(1/2)+'Diplomatic Hiearachy'!AL40*(1/6)+'Informational Hierarchy'!AL40*(1/6)</f>
        <v>#DIV/0!</v>
      </c>
      <c r="AM40" t="e">
        <f>'Security Hierarchy'!AM40*(1/6)+'Economic Hierarchy'!AM40*(1/2)+'Diplomatic Hiearachy'!AM40*(1/6)+'Informational Hierarchy'!AM40*(1/6)</f>
        <v>#DIV/0!</v>
      </c>
      <c r="AN40" t="e">
        <f>'Security Hierarchy'!AN40*(1/6)+'Economic Hierarchy'!AN40*(1/2)+'Diplomatic Hiearachy'!AN40*(1/6)+'Informational Hierarchy'!AN40*(1/6)</f>
        <v>#DIV/0!</v>
      </c>
      <c r="AO40" t="e">
        <f>'Security Hierarchy'!AO40*(1/6)+'Economic Hierarchy'!AO40*(1/2)+'Diplomatic Hiearachy'!AO40*(1/6)+'Informational Hierarchy'!AO40*(1/6)</f>
        <v>#DIV/0!</v>
      </c>
      <c r="AP40" t="e">
        <f>'Security Hierarchy'!AP40*(1/6)+'Economic Hierarchy'!AP40*(1/2)+'Diplomatic Hiearachy'!AP40*(1/6)+'Informational Hierarchy'!AP40*(1/6)</f>
        <v>#DIV/0!</v>
      </c>
      <c r="AQ40" t="e">
        <f>'Security Hierarchy'!AQ40*(1/6)+'Economic Hierarchy'!AQ40*(1/2)+'Diplomatic Hiearachy'!AQ40*(1/6)+'Informational Hierarchy'!AQ40*(1/6)</f>
        <v>#DIV/0!</v>
      </c>
      <c r="AR40" t="e">
        <f>'Security Hierarchy'!AR40*(1/6)+'Economic Hierarchy'!AR40*(1/2)+'Diplomatic Hiearachy'!AR40*(1/6)+'Informational Hierarchy'!AR40*(1/6)</f>
        <v>#DIV/0!</v>
      </c>
      <c r="AS40" t="e">
        <f>'Security Hierarchy'!AS40*(1/6)+'Economic Hierarchy'!AS40*(1/2)+'Diplomatic Hiearachy'!AS40*(1/6)+'Informational Hierarchy'!AS40*(1/6)</f>
        <v>#DIV/0!</v>
      </c>
      <c r="AT40" t="e">
        <f>'Security Hierarchy'!AT40*(1/6)+'Economic Hierarchy'!AT40*(1/2)+'Diplomatic Hiearachy'!AT40*(1/6)+'Informational Hierarchy'!AT40*(1/6)</f>
        <v>#DIV/0!</v>
      </c>
      <c r="AU40" t="e">
        <f>'Security Hierarchy'!AU40*(1/6)+'Economic Hierarchy'!AU40*(1/2)+'Diplomatic Hiearachy'!AU40*(1/6)+'Informational Hierarchy'!AU40*(1/6)</f>
        <v>#DIV/0!</v>
      </c>
      <c r="AV40" t="e">
        <f>'Security Hierarchy'!AV40*(1/6)+'Economic Hierarchy'!AV40*(1/2)+'Diplomatic Hiearachy'!AV40*(1/6)+'Informational Hierarchy'!AV40*(1/6)</f>
        <v>#DIV/0!</v>
      </c>
      <c r="AW40" t="e">
        <f>'Security Hierarchy'!AW40*(1/6)+'Economic Hierarchy'!AW40*(1/2)+'Diplomatic Hiearachy'!AW40*(1/6)+'Informational Hierarchy'!AW40*(1/6)</f>
        <v>#DIV/0!</v>
      </c>
    </row>
    <row r="41" spans="1:49" x14ac:dyDescent="0.25">
      <c r="A41">
        <v>1999</v>
      </c>
      <c r="B41" t="e">
        <f>'Security Hierarchy'!B41*(1/6)+'Economic Hierarchy'!B41*(1/2)+'Diplomatic Hiearachy'!B41*(1/6)+'Informational Hierarchy'!B41*(1/6)</f>
        <v>#DIV/0!</v>
      </c>
      <c r="C41" t="e">
        <f>'Security Hierarchy'!C41*(1/6)+'Economic Hierarchy'!C41*(1/2)+'Diplomatic Hiearachy'!C41*(1/6)+'Informational Hierarchy'!C41*(1/6)</f>
        <v>#DIV/0!</v>
      </c>
      <c r="D41" t="e">
        <f>'Security Hierarchy'!D41*(1/6)+'Economic Hierarchy'!D41*(1/2)+'Diplomatic Hiearachy'!D41*(1/6)+'Informational Hierarchy'!D41*(1/6)</f>
        <v>#DIV/0!</v>
      </c>
      <c r="E41" t="e">
        <f>'Security Hierarchy'!E41*(1/6)+'Economic Hierarchy'!E41*(1/2)+'Diplomatic Hiearachy'!E41*(1/6)+'Informational Hierarchy'!E41*(1/6)</f>
        <v>#DIV/0!</v>
      </c>
      <c r="F41" t="e">
        <f>'Security Hierarchy'!F41*(1/6)+'Economic Hierarchy'!F41*(1/2)+'Diplomatic Hiearachy'!F41*(1/6)+'Informational Hierarchy'!F41*(1/6)</f>
        <v>#DIV/0!</v>
      </c>
      <c r="G41" t="e">
        <f>'Security Hierarchy'!G41*(1/6)+'Economic Hierarchy'!G41*(1/2)+'Diplomatic Hiearachy'!G41*(1/6)+'Informational Hierarchy'!G41*(1/6)</f>
        <v>#DIV/0!</v>
      </c>
      <c r="H41" t="e">
        <f>'Security Hierarchy'!H41*(1/6)+'Economic Hierarchy'!H41*(1/2)+'Diplomatic Hiearachy'!H41*(1/6)+'Informational Hierarchy'!H41*(1/6)</f>
        <v>#DIV/0!</v>
      </c>
      <c r="I41" t="e">
        <f>'Security Hierarchy'!I41*(1/6)+'Economic Hierarchy'!I41*(1/2)+'Diplomatic Hiearachy'!I41*(1/6)+'Informational Hierarchy'!I41*(1/6)</f>
        <v>#DIV/0!</v>
      </c>
      <c r="J41" t="e">
        <f>'Security Hierarchy'!J41*(1/6)+'Economic Hierarchy'!J41*(1/2)+'Diplomatic Hiearachy'!J41*(1/6)+'Informational Hierarchy'!J41*(1/6)</f>
        <v>#DIV/0!</v>
      </c>
      <c r="K41" t="e">
        <f>'Security Hierarchy'!K41*(1/6)+'Economic Hierarchy'!K41*(1/2)+'Diplomatic Hiearachy'!K41*(1/6)+'Informational Hierarchy'!K41*(1/6)</f>
        <v>#DIV/0!</v>
      </c>
      <c r="L41" t="e">
        <f>'Security Hierarchy'!L41*(1/6)+'Economic Hierarchy'!L41*(1/2)+'Diplomatic Hiearachy'!L41*(1/6)+'Informational Hierarchy'!L41*(1/6)</f>
        <v>#DIV/0!</v>
      </c>
      <c r="M41" t="e">
        <f>'Security Hierarchy'!M41*(1/6)+'Economic Hierarchy'!M41*(1/2)+'Diplomatic Hiearachy'!M41*(1/6)+'Informational Hierarchy'!M41*(1/6)</f>
        <v>#DIV/0!</v>
      </c>
      <c r="N41" t="e">
        <f>'Security Hierarchy'!N41*(1/6)+'Economic Hierarchy'!N41*(1/2)+'Diplomatic Hiearachy'!N41*(1/6)+'Informational Hierarchy'!N41*(1/6)</f>
        <v>#DIV/0!</v>
      </c>
      <c r="O41" t="e">
        <f>'Security Hierarchy'!O41*(1/6)+'Economic Hierarchy'!O41*(1/2)+'Diplomatic Hiearachy'!O41*(1/6)+'Informational Hierarchy'!O41*(1/6)</f>
        <v>#DIV/0!</v>
      </c>
      <c r="P41" t="e">
        <f>'Security Hierarchy'!P41*(1/6)+'Economic Hierarchy'!P41*(1/2)+'Diplomatic Hiearachy'!P41*(1/6)+'Informational Hierarchy'!P41*(1/6)</f>
        <v>#DIV/0!</v>
      </c>
      <c r="Q41" t="e">
        <f>'Security Hierarchy'!Q41*(1/6)+'Economic Hierarchy'!Q41*(1/2)+'Diplomatic Hiearachy'!Q41*(1/6)+'Informational Hierarchy'!Q41*(1/6)</f>
        <v>#DIV/0!</v>
      </c>
      <c r="R41" t="e">
        <f>'Security Hierarchy'!R41*(1/6)+'Economic Hierarchy'!R41*(1/2)+'Diplomatic Hiearachy'!R41*(1/6)+'Informational Hierarchy'!R41*(1/6)</f>
        <v>#DIV/0!</v>
      </c>
      <c r="S41" t="e">
        <f>'Security Hierarchy'!S41*(1/6)+'Economic Hierarchy'!S41*(1/2)+'Diplomatic Hiearachy'!S41*(1/6)+'Informational Hierarchy'!S41*(1/6)</f>
        <v>#DIV/0!</v>
      </c>
      <c r="T41" t="e">
        <f>'Security Hierarchy'!T41*(1/6)+'Economic Hierarchy'!T41*(1/2)+'Diplomatic Hiearachy'!T41*(1/6)+'Informational Hierarchy'!T41*(1/6)</f>
        <v>#DIV/0!</v>
      </c>
      <c r="U41" t="e">
        <f>'Security Hierarchy'!U41*(1/6)+'Economic Hierarchy'!U41*(1/2)+'Diplomatic Hiearachy'!U41*(1/6)+'Informational Hierarchy'!U41*(1/6)</f>
        <v>#DIV/0!</v>
      </c>
      <c r="V41" t="e">
        <f>'Security Hierarchy'!V41*(1/6)+'Economic Hierarchy'!V41*(1/2)+'Diplomatic Hiearachy'!V41*(1/6)+'Informational Hierarchy'!V41*(1/6)</f>
        <v>#DIV/0!</v>
      </c>
      <c r="W41" t="e">
        <f>'Security Hierarchy'!W41*(1/6)+'Economic Hierarchy'!W41*(1/2)+'Diplomatic Hiearachy'!W41*(1/6)+'Informational Hierarchy'!W41*(1/6)</f>
        <v>#DIV/0!</v>
      </c>
      <c r="X41" t="e">
        <f>'Security Hierarchy'!X41*(1/6)+'Economic Hierarchy'!X41*(1/2)+'Diplomatic Hiearachy'!X41*(1/6)+'Informational Hierarchy'!X41*(1/6)</f>
        <v>#DIV/0!</v>
      </c>
      <c r="Y41" t="e">
        <f>'Security Hierarchy'!Y41*(1/6)+'Economic Hierarchy'!Y41*(1/2)+'Diplomatic Hiearachy'!Y41*(1/6)+'Informational Hierarchy'!Y41*(1/6)</f>
        <v>#DIV/0!</v>
      </c>
      <c r="Z41" t="e">
        <f>'Security Hierarchy'!Z41*(1/6)+'Economic Hierarchy'!Z41*(1/2)+'Diplomatic Hiearachy'!Z41*(1/6)+'Informational Hierarchy'!Z41*(1/6)</f>
        <v>#DIV/0!</v>
      </c>
      <c r="AA41" t="e">
        <f>'Security Hierarchy'!AA41*(1/6)+'Economic Hierarchy'!AA41*(1/2)+'Diplomatic Hiearachy'!AA41*(1/6)+'Informational Hierarchy'!AA41*(1/6)</f>
        <v>#DIV/0!</v>
      </c>
      <c r="AB41" t="e">
        <f>'Security Hierarchy'!AB41*(1/6)+'Economic Hierarchy'!AB41*(1/2)+'Diplomatic Hiearachy'!AB41*(1/6)+'Informational Hierarchy'!AB41*(1/6)</f>
        <v>#DIV/0!</v>
      </c>
      <c r="AC41" t="e">
        <f>'Security Hierarchy'!AC41*(1/6)+'Economic Hierarchy'!AC41*(1/2)+'Diplomatic Hiearachy'!AC41*(1/6)+'Informational Hierarchy'!AC41*(1/6)</f>
        <v>#DIV/0!</v>
      </c>
      <c r="AD41" t="e">
        <f>'Security Hierarchy'!AD41*(1/6)+'Economic Hierarchy'!AD41*(1/2)+'Diplomatic Hiearachy'!AD41*(1/6)+'Informational Hierarchy'!AD41*(1/6)</f>
        <v>#DIV/0!</v>
      </c>
      <c r="AE41" t="e">
        <f>'Security Hierarchy'!AE41*(1/6)+'Economic Hierarchy'!AE41*(1/2)+'Diplomatic Hiearachy'!AE41*(1/6)+'Informational Hierarchy'!AE41*(1/6)</f>
        <v>#DIV/0!</v>
      </c>
      <c r="AF41" t="e">
        <f>'Security Hierarchy'!AF41*(1/6)+'Economic Hierarchy'!AF41*(1/2)+'Diplomatic Hiearachy'!AF41*(1/6)+'Informational Hierarchy'!AF41*(1/6)</f>
        <v>#DIV/0!</v>
      </c>
      <c r="AG41" t="e">
        <f>'Security Hierarchy'!AG41*(1/6)+'Economic Hierarchy'!AG41*(1/2)+'Diplomatic Hiearachy'!AG41*(1/6)+'Informational Hierarchy'!AG41*(1/6)</f>
        <v>#DIV/0!</v>
      </c>
      <c r="AH41" t="e">
        <f>'Security Hierarchy'!AH41*(1/6)+'Economic Hierarchy'!AH41*(1/2)+'Diplomatic Hiearachy'!AH41*(1/6)+'Informational Hierarchy'!AH41*(1/6)</f>
        <v>#DIV/0!</v>
      </c>
      <c r="AI41" t="e">
        <f>'Security Hierarchy'!AI41*(1/6)+'Economic Hierarchy'!AI41*(1/2)+'Diplomatic Hiearachy'!AI41*(1/6)+'Informational Hierarchy'!AI41*(1/6)</f>
        <v>#DIV/0!</v>
      </c>
      <c r="AJ41" t="e">
        <f>'Security Hierarchy'!AJ41*(1/6)+'Economic Hierarchy'!AJ41*(1/2)+'Diplomatic Hiearachy'!AJ41*(1/6)+'Informational Hierarchy'!AJ41*(1/6)</f>
        <v>#DIV/0!</v>
      </c>
      <c r="AK41" t="e">
        <f>'Security Hierarchy'!AK41*(1/6)+'Economic Hierarchy'!AK41*(1/2)+'Diplomatic Hiearachy'!AK41*(1/6)+'Informational Hierarchy'!AK41*(1/6)</f>
        <v>#DIV/0!</v>
      </c>
      <c r="AL41" t="e">
        <f>'Security Hierarchy'!AL41*(1/6)+'Economic Hierarchy'!AL41*(1/2)+'Diplomatic Hiearachy'!AL41*(1/6)+'Informational Hierarchy'!AL41*(1/6)</f>
        <v>#DIV/0!</v>
      </c>
      <c r="AM41" t="e">
        <f>'Security Hierarchy'!AM41*(1/6)+'Economic Hierarchy'!AM41*(1/2)+'Diplomatic Hiearachy'!AM41*(1/6)+'Informational Hierarchy'!AM41*(1/6)</f>
        <v>#DIV/0!</v>
      </c>
      <c r="AN41" t="e">
        <f>'Security Hierarchy'!AN41*(1/6)+'Economic Hierarchy'!AN41*(1/2)+'Diplomatic Hiearachy'!AN41*(1/6)+'Informational Hierarchy'!AN41*(1/6)</f>
        <v>#DIV/0!</v>
      </c>
      <c r="AO41" t="e">
        <f>'Security Hierarchy'!AO41*(1/6)+'Economic Hierarchy'!AO41*(1/2)+'Diplomatic Hiearachy'!AO41*(1/6)+'Informational Hierarchy'!AO41*(1/6)</f>
        <v>#DIV/0!</v>
      </c>
      <c r="AP41" t="e">
        <f>'Security Hierarchy'!AP41*(1/6)+'Economic Hierarchy'!AP41*(1/2)+'Diplomatic Hiearachy'!AP41*(1/6)+'Informational Hierarchy'!AP41*(1/6)</f>
        <v>#DIV/0!</v>
      </c>
      <c r="AQ41" t="e">
        <f>'Security Hierarchy'!AQ41*(1/6)+'Economic Hierarchy'!AQ41*(1/2)+'Diplomatic Hiearachy'!AQ41*(1/6)+'Informational Hierarchy'!AQ41*(1/6)</f>
        <v>#DIV/0!</v>
      </c>
      <c r="AR41" t="e">
        <f>'Security Hierarchy'!AR41*(1/6)+'Economic Hierarchy'!AR41*(1/2)+'Diplomatic Hiearachy'!AR41*(1/6)+'Informational Hierarchy'!AR41*(1/6)</f>
        <v>#DIV/0!</v>
      </c>
      <c r="AS41" t="e">
        <f>'Security Hierarchy'!AS41*(1/6)+'Economic Hierarchy'!AS41*(1/2)+'Diplomatic Hiearachy'!AS41*(1/6)+'Informational Hierarchy'!AS41*(1/6)</f>
        <v>#DIV/0!</v>
      </c>
      <c r="AT41" t="e">
        <f>'Security Hierarchy'!AT41*(1/6)+'Economic Hierarchy'!AT41*(1/2)+'Diplomatic Hiearachy'!AT41*(1/6)+'Informational Hierarchy'!AT41*(1/6)</f>
        <v>#DIV/0!</v>
      </c>
      <c r="AU41" t="e">
        <f>'Security Hierarchy'!AU41*(1/6)+'Economic Hierarchy'!AU41*(1/2)+'Diplomatic Hiearachy'!AU41*(1/6)+'Informational Hierarchy'!AU41*(1/6)</f>
        <v>#DIV/0!</v>
      </c>
      <c r="AV41" t="e">
        <f>'Security Hierarchy'!AV41*(1/6)+'Economic Hierarchy'!AV41*(1/2)+'Diplomatic Hiearachy'!AV41*(1/6)+'Informational Hierarchy'!AV41*(1/6)</f>
        <v>#DIV/0!</v>
      </c>
      <c r="AW41" t="e">
        <f>'Security Hierarchy'!AW41*(1/6)+'Economic Hierarchy'!AW41*(1/2)+'Diplomatic Hiearachy'!AW41*(1/6)+'Informational Hierarchy'!AW41*(1/6)</f>
        <v>#DIV/0!</v>
      </c>
    </row>
    <row r="42" spans="1:49" x14ac:dyDescent="0.25">
      <c r="A42">
        <v>2000</v>
      </c>
      <c r="B42">
        <f>'Security Hierarchy'!B42*(1/6)+'Economic Hierarchy'!B42*(1/2)+'Diplomatic Hiearachy'!B42*(1/6)+'Informational Hierarchy'!B42*(1/6)</f>
        <v>0.10802227500000017</v>
      </c>
      <c r="C42">
        <f>'Security Hierarchy'!C42*(1/6)+'Economic Hierarchy'!C42*(1/2)+'Diplomatic Hiearachy'!C42*(1/6)+'Informational Hierarchy'!C42*(1/6)</f>
        <v>0.38635944722222232</v>
      </c>
      <c r="D42">
        <f>'Security Hierarchy'!D42*(1/6)+'Economic Hierarchy'!D42*(1/2)+'Diplomatic Hiearachy'!D42*(1/6)+'Informational Hierarchy'!D42*(1/6)</f>
        <v>0.10052511793664641</v>
      </c>
      <c r="E42">
        <f>'Security Hierarchy'!E42*(1/6)+'Economic Hierarchy'!E42*(1/2)+'Diplomatic Hiearachy'!E42*(1/6)+'Informational Hierarchy'!E42*(1/6)</f>
        <v>0.34608000277777784</v>
      </c>
      <c r="F42">
        <f>'Security Hierarchy'!F42*(1/6)+'Economic Hierarchy'!F42*(1/2)+'Diplomatic Hiearachy'!F42*(1/6)+'Informational Hierarchy'!F42*(1/6)</f>
        <v>0.5943842611111112</v>
      </c>
      <c r="G42">
        <f>'Security Hierarchy'!G42*(1/6)+'Economic Hierarchy'!G42*(1/2)+'Diplomatic Hiearachy'!G42*(1/6)+'Informational Hierarchy'!G42*(1/6)</f>
        <v>0.13170977085719848</v>
      </c>
      <c r="H42">
        <f>'Security Hierarchy'!H42*(1/6)+'Economic Hierarchy'!H42*(1/2)+'Diplomatic Hiearachy'!H42*(1/6)+'Informational Hierarchy'!H42*(1/6)</f>
        <v>0.11365841111111116</v>
      </c>
      <c r="I42">
        <f>'Security Hierarchy'!I42*(1/6)+'Economic Hierarchy'!I42*(1/2)+'Diplomatic Hiearachy'!I42*(1/6)+'Informational Hierarchy'!I42*(1/6)</f>
        <v>0.16541152857723085</v>
      </c>
      <c r="J42" t="e">
        <f>'Security Hierarchy'!J42*(1/6)+'Economic Hierarchy'!J42*(1/2)+'Diplomatic Hiearachy'!J42*(1/6)+'Informational Hierarchy'!J42*(1/6)</f>
        <v>#DIV/0!</v>
      </c>
      <c r="K42">
        <f>'Security Hierarchy'!K42*(1/6)+'Economic Hierarchy'!K42*(1/2)+'Diplomatic Hiearachy'!K42*(1/6)+'Informational Hierarchy'!K42*(1/6)</f>
        <v>0.16338298362828574</v>
      </c>
      <c r="L42">
        <f>'Security Hierarchy'!L42*(1/6)+'Economic Hierarchy'!L42*(1/2)+'Diplomatic Hiearachy'!L42*(1/6)+'Informational Hierarchy'!L42*(1/6)</f>
        <v>0.10505267711439065</v>
      </c>
      <c r="M42">
        <f>'Security Hierarchy'!M42*(1/6)+'Economic Hierarchy'!M42*(1/2)+'Diplomatic Hiearachy'!M42*(1/6)+'Informational Hierarchy'!M42*(1/6)</f>
        <v>7.9194694168505414E-2</v>
      </c>
      <c r="N42">
        <f>'Security Hierarchy'!N42*(1/6)+'Economic Hierarchy'!N42*(1/2)+'Diplomatic Hiearachy'!N42*(1/6)+'Informational Hierarchy'!N42*(1/6)</f>
        <v>0.10345717730599077</v>
      </c>
      <c r="O42">
        <f>'Security Hierarchy'!O42*(1/6)+'Economic Hierarchy'!O42*(1/2)+'Diplomatic Hiearachy'!O42*(1/6)+'Informational Hierarchy'!O42*(1/6)</f>
        <v>0.14084585694054827</v>
      </c>
      <c r="P42">
        <f>'Security Hierarchy'!P42*(1/6)+'Economic Hierarchy'!P42*(1/2)+'Diplomatic Hiearachy'!P42*(1/6)+'Informational Hierarchy'!P42*(1/6)</f>
        <v>0.1972952738514373</v>
      </c>
      <c r="Q42">
        <f>'Security Hierarchy'!Q42*(1/6)+'Economic Hierarchy'!Q42*(1/2)+'Diplomatic Hiearachy'!Q42*(1/6)+'Informational Hierarchy'!Q42*(1/6)</f>
        <v>0.31118873611111125</v>
      </c>
      <c r="R42">
        <f>'Security Hierarchy'!R42*(1/6)+'Economic Hierarchy'!R42*(1/2)+'Diplomatic Hiearachy'!R42*(1/6)+'Informational Hierarchy'!R42*(1/6)</f>
        <v>0.18026556333714994</v>
      </c>
      <c r="S42">
        <f>'Security Hierarchy'!S42*(1/6)+'Economic Hierarchy'!S42*(1/2)+'Diplomatic Hiearachy'!S42*(1/6)+'Informational Hierarchy'!S42*(1/6)</f>
        <v>0.16849216817820431</v>
      </c>
      <c r="T42">
        <f>'Security Hierarchy'!T42*(1/6)+'Economic Hierarchy'!T42*(1/2)+'Diplomatic Hiearachy'!T42*(1/6)+'Informational Hierarchy'!T42*(1/6)</f>
        <v>0.10569597427872118</v>
      </c>
      <c r="U42">
        <f>'Security Hierarchy'!U42*(1/6)+'Economic Hierarchy'!U42*(1/2)+'Diplomatic Hiearachy'!U42*(1/6)+'Informational Hierarchy'!U42*(1/6)</f>
        <v>9.8974383333333499E-2</v>
      </c>
      <c r="V42">
        <f>'Security Hierarchy'!V42*(1/6)+'Economic Hierarchy'!V42*(1/2)+'Diplomatic Hiearachy'!V42*(1/6)+'Informational Hierarchy'!V42*(1/6)</f>
        <v>0.12512713003142628</v>
      </c>
      <c r="W42">
        <f>'Security Hierarchy'!W42*(1/6)+'Economic Hierarchy'!W42*(1/2)+'Diplomatic Hiearachy'!W42*(1/6)+'Informational Hierarchy'!W42*(1/6)</f>
        <v>0.18299377741348608</v>
      </c>
      <c r="X42">
        <f>'Security Hierarchy'!X42*(1/6)+'Economic Hierarchy'!X42*(1/2)+'Diplomatic Hiearachy'!X42*(1/6)+'Informational Hierarchy'!X42*(1/6)</f>
        <v>0.49327465833333339</v>
      </c>
      <c r="Y42">
        <f>'Security Hierarchy'!Y42*(1/6)+'Economic Hierarchy'!Y42*(1/2)+'Diplomatic Hiearachy'!Y42*(1/6)+'Informational Hierarchy'!Y42*(1/6)</f>
        <v>0.40551468611111119</v>
      </c>
      <c r="Z42">
        <f>'Security Hierarchy'!Z42*(1/6)+'Economic Hierarchy'!Z42*(1/2)+'Diplomatic Hiearachy'!Z42*(1/6)+'Informational Hierarchy'!Z42*(1/6)</f>
        <v>0.11567231389317653</v>
      </c>
      <c r="AA42">
        <f>'Security Hierarchy'!AA42*(1/6)+'Economic Hierarchy'!AA42*(1/2)+'Diplomatic Hiearachy'!AA42*(1/6)+'Informational Hierarchy'!AA42*(1/6)</f>
        <v>0.17811018905666104</v>
      </c>
      <c r="AB42">
        <f>'Security Hierarchy'!AB42*(1/6)+'Economic Hierarchy'!AB42*(1/2)+'Diplomatic Hiearachy'!AB42*(1/6)+'Informational Hierarchy'!AB42*(1/6)</f>
        <v>8.1029825393667182E-2</v>
      </c>
      <c r="AC42">
        <f>'Security Hierarchy'!AC42*(1/6)+'Economic Hierarchy'!AC42*(1/2)+'Diplomatic Hiearachy'!AC42*(1/6)+'Informational Hierarchy'!AC42*(1/6)</f>
        <v>0.13945464166666666</v>
      </c>
      <c r="AD42">
        <f>'Security Hierarchy'!AD42*(1/6)+'Economic Hierarchy'!AD42*(1/2)+'Diplomatic Hiearachy'!AD42*(1/6)+'Informational Hierarchy'!AD42*(1/6)</f>
        <v>0.12798469700883702</v>
      </c>
      <c r="AE42">
        <f>'Security Hierarchy'!AE42*(1/6)+'Economic Hierarchy'!AE42*(1/2)+'Diplomatic Hiearachy'!AE42*(1/6)+'Informational Hierarchy'!AE42*(1/6)</f>
        <v>0.31350981111111115</v>
      </c>
      <c r="AF42" t="e">
        <f>'Security Hierarchy'!AF42*(1/6)+'Economic Hierarchy'!AF42*(1/2)+'Diplomatic Hiearachy'!AF42*(1/6)+'Informational Hierarchy'!AF42*(1/6)</f>
        <v>#DIV/0!</v>
      </c>
      <c r="AG42">
        <f>'Security Hierarchy'!AG42*(1/6)+'Economic Hierarchy'!AG42*(1/2)+'Diplomatic Hiearachy'!AG42*(1/6)+'Informational Hierarchy'!AG42*(1/6)</f>
        <v>8.9362999504236165E-2</v>
      </c>
      <c r="AH42">
        <f>'Security Hierarchy'!AH42*(1/6)+'Economic Hierarchy'!AH42*(1/2)+'Diplomatic Hiearachy'!AH42*(1/6)+'Informational Hierarchy'!AH42*(1/6)</f>
        <v>0.13813698611111114</v>
      </c>
      <c r="AI42">
        <f>'Security Hierarchy'!AI42*(1/6)+'Economic Hierarchy'!AI42*(1/2)+'Diplomatic Hiearachy'!AI42*(1/6)+'Informational Hierarchy'!AI42*(1/6)</f>
        <v>0.14578030692836788</v>
      </c>
      <c r="AJ42">
        <f>'Security Hierarchy'!AJ42*(1/6)+'Economic Hierarchy'!AJ42*(1/2)+'Diplomatic Hiearachy'!AJ42*(1/6)+'Informational Hierarchy'!AJ42*(1/6)</f>
        <v>0.10730862275330627</v>
      </c>
      <c r="AK42">
        <f>'Security Hierarchy'!AK42*(1/6)+'Economic Hierarchy'!AK42*(1/2)+'Diplomatic Hiearachy'!AK42*(1/6)+'Informational Hierarchy'!AK42*(1/6)</f>
        <v>0.10347788283648682</v>
      </c>
      <c r="AL42">
        <f>'Security Hierarchy'!AL42*(1/6)+'Economic Hierarchy'!AL42*(1/2)+'Diplomatic Hiearachy'!AL42*(1/6)+'Informational Hierarchy'!AL42*(1/6)</f>
        <v>0.155668988888889</v>
      </c>
      <c r="AM42">
        <f>'Security Hierarchy'!AM42*(1/6)+'Economic Hierarchy'!AM42*(1/2)+'Diplomatic Hiearachy'!AM42*(1/6)+'Informational Hierarchy'!AM42*(1/6)</f>
        <v>0.12093411439697993</v>
      </c>
      <c r="AN42">
        <f>'Security Hierarchy'!AN42*(1/6)+'Economic Hierarchy'!AN42*(1/2)+'Diplomatic Hiearachy'!AN42*(1/6)+'Informational Hierarchy'!AN42*(1/6)</f>
        <v>0.10684280635042069</v>
      </c>
      <c r="AO42">
        <f>'Security Hierarchy'!AO42*(1/6)+'Economic Hierarchy'!AO42*(1/2)+'Diplomatic Hiearachy'!AO42*(1/6)+'Informational Hierarchy'!AO42*(1/6)</f>
        <v>0.13100350768769173</v>
      </c>
      <c r="AP42">
        <f>'Security Hierarchy'!AP42*(1/6)+'Economic Hierarchy'!AP42*(1/2)+'Diplomatic Hiearachy'!AP42*(1/6)+'Informational Hierarchy'!AP42*(1/6)</f>
        <v>0.16972575022461053</v>
      </c>
      <c r="AQ42">
        <f>'Security Hierarchy'!AQ42*(1/6)+'Economic Hierarchy'!AQ42*(1/2)+'Diplomatic Hiearachy'!AQ42*(1/6)+'Informational Hierarchy'!AQ42*(1/6)</f>
        <v>4.2837777777777836E-2</v>
      </c>
      <c r="AR42">
        <f>'Security Hierarchy'!AR42*(1/6)+'Economic Hierarchy'!AR42*(1/2)+'Diplomatic Hiearachy'!AR42*(1/6)+'Informational Hierarchy'!AR42*(1/6)</f>
        <v>0.54469913333333342</v>
      </c>
      <c r="AS42">
        <f>'Security Hierarchy'!AS42*(1/6)+'Economic Hierarchy'!AS42*(1/2)+'Diplomatic Hiearachy'!AS42*(1/6)+'Informational Hierarchy'!AS42*(1/6)</f>
        <v>0.13722873611111117</v>
      </c>
      <c r="AT42">
        <f>'Security Hierarchy'!AT42*(1/6)+'Economic Hierarchy'!AT42*(1/2)+'Diplomatic Hiearachy'!AT42*(1/6)+'Informational Hierarchy'!AT42*(1/6)</f>
        <v>0.28222786388888899</v>
      </c>
      <c r="AU42">
        <f>'Security Hierarchy'!AU42*(1/6)+'Economic Hierarchy'!AU42*(1/2)+'Diplomatic Hiearachy'!AU42*(1/6)+'Informational Hierarchy'!AU42*(1/6)</f>
        <v>0.19857286834934737</v>
      </c>
      <c r="AV42">
        <f>'Security Hierarchy'!AV42*(1/6)+'Economic Hierarchy'!AV42*(1/2)+'Diplomatic Hiearachy'!AV42*(1/6)+'Informational Hierarchy'!AV42*(1/6)</f>
        <v>0.35126906388888901</v>
      </c>
      <c r="AW42">
        <f>'Security Hierarchy'!AW42*(1/6)+'Economic Hierarchy'!AW42*(1/2)+'Diplomatic Hiearachy'!AW42*(1/6)+'Informational Hierarchy'!AW42*(1/6)</f>
        <v>0.35069853055555567</v>
      </c>
    </row>
    <row r="43" spans="1:49" x14ac:dyDescent="0.25">
      <c r="A43">
        <v>2001</v>
      </c>
      <c r="B43">
        <f>'Security Hierarchy'!B43*(1/6)+'Economic Hierarchy'!B43*(1/2)+'Diplomatic Hiearachy'!B43*(1/6)+'Informational Hierarchy'!B43*(1/6)</f>
        <v>0.10713975000000016</v>
      </c>
      <c r="C43">
        <f>'Security Hierarchy'!C43*(1/6)+'Economic Hierarchy'!C43*(1/2)+'Diplomatic Hiearachy'!C43*(1/6)+'Informational Hierarchy'!C43*(1/6)</f>
        <v>0.38523608888888894</v>
      </c>
      <c r="D43">
        <f>'Security Hierarchy'!D43*(1/6)+'Economic Hierarchy'!D43*(1/2)+'Diplomatic Hiearachy'!D43*(1/6)+'Informational Hierarchy'!D43*(1/6)</f>
        <v>0.143258810453887</v>
      </c>
      <c r="E43">
        <f>'Security Hierarchy'!E43*(1/6)+'Economic Hierarchy'!E43*(1/2)+'Diplomatic Hiearachy'!E43*(1/6)+'Informational Hierarchy'!E43*(1/6)</f>
        <v>0.32887516944444456</v>
      </c>
      <c r="F43">
        <f>'Security Hierarchy'!F43*(1/6)+'Economic Hierarchy'!F43*(1/2)+'Diplomatic Hiearachy'!F43*(1/6)+'Informational Hierarchy'!F43*(1/6)</f>
        <v>0.6007315527777779</v>
      </c>
      <c r="G43">
        <f>'Security Hierarchy'!G43*(1/6)+'Economic Hierarchy'!G43*(1/2)+'Diplomatic Hiearachy'!G43*(1/6)+'Informational Hierarchy'!G43*(1/6)</f>
        <v>0.13298515304315522</v>
      </c>
      <c r="H43">
        <f>'Security Hierarchy'!H43*(1/6)+'Economic Hierarchy'!H43*(1/2)+'Diplomatic Hiearachy'!H43*(1/6)+'Informational Hierarchy'!H43*(1/6)</f>
        <v>0.10191447777777782</v>
      </c>
      <c r="I43">
        <f>'Security Hierarchy'!I43*(1/6)+'Economic Hierarchy'!I43*(1/2)+'Diplomatic Hiearachy'!I43*(1/6)+'Informational Hierarchy'!I43*(1/6)</f>
        <v>0.15319466691613282</v>
      </c>
      <c r="J43" t="e">
        <f>'Security Hierarchy'!J43*(1/6)+'Economic Hierarchy'!J43*(1/2)+'Diplomatic Hiearachy'!J43*(1/6)+'Informational Hierarchy'!J43*(1/6)</f>
        <v>#DIV/0!</v>
      </c>
      <c r="K43">
        <f>'Security Hierarchy'!K43*(1/6)+'Economic Hierarchy'!K43*(1/2)+'Diplomatic Hiearachy'!K43*(1/6)+'Informational Hierarchy'!K43*(1/6)</f>
        <v>0.174011640330969</v>
      </c>
      <c r="L43">
        <f>'Security Hierarchy'!L43*(1/6)+'Economic Hierarchy'!L43*(1/2)+'Diplomatic Hiearachy'!L43*(1/6)+'Informational Hierarchy'!L43*(1/6)</f>
        <v>0.10484203809191792</v>
      </c>
      <c r="M43">
        <f>'Security Hierarchy'!M43*(1/6)+'Economic Hierarchy'!M43*(1/2)+'Diplomatic Hiearachy'!M43*(1/6)+'Informational Hierarchy'!M43*(1/6)</f>
        <v>7.9697383181459885E-2</v>
      </c>
      <c r="N43">
        <f>'Security Hierarchy'!N43*(1/6)+'Economic Hierarchy'!N43*(1/2)+'Diplomatic Hiearachy'!N43*(1/6)+'Informational Hierarchy'!N43*(1/6)</f>
        <v>0.10336864052945104</v>
      </c>
      <c r="O43">
        <f>'Security Hierarchy'!O43*(1/6)+'Economic Hierarchy'!O43*(1/2)+'Diplomatic Hiearachy'!O43*(1/6)+'Informational Hierarchy'!O43*(1/6)</f>
        <v>0.1447515028128033</v>
      </c>
      <c r="P43">
        <f>'Security Hierarchy'!P43*(1/6)+'Economic Hierarchy'!P43*(1/2)+'Diplomatic Hiearachy'!P43*(1/6)+'Informational Hierarchy'!P43*(1/6)</f>
        <v>0.19716929622745272</v>
      </c>
      <c r="Q43">
        <f>'Security Hierarchy'!Q43*(1/6)+'Economic Hierarchy'!Q43*(1/2)+'Diplomatic Hiearachy'!Q43*(1/6)+'Informational Hierarchy'!Q43*(1/6)</f>
        <v>0.31179342777777785</v>
      </c>
      <c r="R43">
        <f>'Security Hierarchy'!R43*(1/6)+'Economic Hierarchy'!R43*(1/2)+'Diplomatic Hiearachy'!R43*(1/6)+'Informational Hierarchy'!R43*(1/6)</f>
        <v>0.18043798935762645</v>
      </c>
      <c r="S43">
        <f>'Security Hierarchy'!S43*(1/6)+'Economic Hierarchy'!S43*(1/2)+'Diplomatic Hiearachy'!S43*(1/6)+'Informational Hierarchy'!S43*(1/6)</f>
        <v>0.16962341068796766</v>
      </c>
      <c r="T43">
        <f>'Security Hierarchy'!T43*(1/6)+'Economic Hierarchy'!T43*(1/2)+'Diplomatic Hiearachy'!T43*(1/6)+'Informational Hierarchy'!T43*(1/6)</f>
        <v>0.11054041068163388</v>
      </c>
      <c r="U43">
        <f>'Security Hierarchy'!U43*(1/6)+'Economic Hierarchy'!U43*(1/2)+'Diplomatic Hiearachy'!U43*(1/6)+'Informational Hierarchy'!U43*(1/6)</f>
        <v>9.7658891666666831E-2</v>
      </c>
      <c r="V43">
        <f>'Security Hierarchy'!V43*(1/6)+'Economic Hierarchy'!V43*(1/2)+'Diplomatic Hiearachy'!V43*(1/6)+'Informational Hierarchy'!V43*(1/6)</f>
        <v>0.12323356639331315</v>
      </c>
      <c r="W43">
        <f>'Security Hierarchy'!W43*(1/6)+'Economic Hierarchy'!W43*(1/2)+'Diplomatic Hiearachy'!W43*(1/6)+'Informational Hierarchy'!W43*(1/6)</f>
        <v>0.14249384731045681</v>
      </c>
      <c r="X43">
        <f>'Security Hierarchy'!X43*(1/6)+'Economic Hierarchy'!X43*(1/2)+'Diplomatic Hiearachy'!X43*(1/6)+'Informational Hierarchy'!X43*(1/6)</f>
        <v>0.48500406666666673</v>
      </c>
      <c r="Y43">
        <f>'Security Hierarchy'!Y43*(1/6)+'Economic Hierarchy'!Y43*(1/2)+'Diplomatic Hiearachy'!Y43*(1/6)+'Informational Hierarchy'!Y43*(1/6)</f>
        <v>0.38074722222222235</v>
      </c>
      <c r="Z43">
        <f>'Security Hierarchy'!Z43*(1/6)+'Economic Hierarchy'!Z43*(1/2)+'Diplomatic Hiearachy'!Z43*(1/6)+'Informational Hierarchy'!Z43*(1/6)</f>
        <v>0.15878967857945056</v>
      </c>
      <c r="AA43">
        <f>'Security Hierarchy'!AA43*(1/6)+'Economic Hierarchy'!AA43*(1/2)+'Diplomatic Hiearachy'!AA43*(1/6)+'Informational Hierarchy'!AA43*(1/6)</f>
        <v>0.22553499559716172</v>
      </c>
      <c r="AB43">
        <f>'Security Hierarchy'!AB43*(1/6)+'Economic Hierarchy'!AB43*(1/2)+'Diplomatic Hiearachy'!AB43*(1/6)+'Informational Hierarchy'!AB43*(1/6)</f>
        <v>8.1380832151479524E-2</v>
      </c>
      <c r="AC43">
        <f>'Security Hierarchy'!AC43*(1/6)+'Economic Hierarchy'!AC43*(1/2)+'Diplomatic Hiearachy'!AC43*(1/6)+'Informational Hierarchy'!AC43*(1/6)</f>
        <v>0.17471500000000001</v>
      </c>
      <c r="AD43">
        <f>'Security Hierarchy'!AD43*(1/6)+'Economic Hierarchy'!AD43*(1/2)+'Diplomatic Hiearachy'!AD43*(1/6)+'Informational Hierarchy'!AD43*(1/6)</f>
        <v>0.12166372110286403</v>
      </c>
      <c r="AE43">
        <f>'Security Hierarchy'!AE43*(1/6)+'Economic Hierarchy'!AE43*(1/2)+'Diplomatic Hiearachy'!AE43*(1/6)+'Informational Hierarchy'!AE43*(1/6)</f>
        <v>0.31525698611111119</v>
      </c>
      <c r="AF43" t="e">
        <f>'Security Hierarchy'!AF43*(1/6)+'Economic Hierarchy'!AF43*(1/2)+'Diplomatic Hiearachy'!AF43*(1/6)+'Informational Hierarchy'!AF43*(1/6)</f>
        <v>#DIV/0!</v>
      </c>
      <c r="AG43">
        <f>'Security Hierarchy'!AG43*(1/6)+'Economic Hierarchy'!AG43*(1/2)+'Diplomatic Hiearachy'!AG43*(1/6)+'Informational Hierarchy'!AG43*(1/6)</f>
        <v>0.13203948818977559</v>
      </c>
      <c r="AH43">
        <f>'Security Hierarchy'!AH43*(1/6)+'Economic Hierarchy'!AH43*(1/2)+'Diplomatic Hiearachy'!AH43*(1/6)+'Informational Hierarchy'!AH43*(1/6)</f>
        <v>0.13579619444444449</v>
      </c>
      <c r="AI43">
        <f>'Security Hierarchy'!AI43*(1/6)+'Economic Hierarchy'!AI43*(1/2)+'Diplomatic Hiearachy'!AI43*(1/6)+'Informational Hierarchy'!AI43*(1/6)</f>
        <v>0.21593356074358394</v>
      </c>
      <c r="AJ43">
        <f>'Security Hierarchy'!AJ43*(1/6)+'Economic Hierarchy'!AJ43*(1/2)+'Diplomatic Hiearachy'!AJ43*(1/6)+'Informational Hierarchy'!AJ43*(1/6)</f>
        <v>0.14696314477951933</v>
      </c>
      <c r="AK43">
        <f>'Security Hierarchy'!AK43*(1/6)+'Economic Hierarchy'!AK43*(1/2)+'Diplomatic Hiearachy'!AK43*(1/6)+'Informational Hierarchy'!AK43*(1/6)</f>
        <v>0.10262625648648935</v>
      </c>
      <c r="AL43">
        <f>'Security Hierarchy'!AL43*(1/6)+'Economic Hierarchy'!AL43*(1/2)+'Diplomatic Hiearachy'!AL43*(1/6)+'Informational Hierarchy'!AL43*(1/6)</f>
        <v>0.14313253055555566</v>
      </c>
      <c r="AM43">
        <f>'Security Hierarchy'!AM43*(1/6)+'Economic Hierarchy'!AM43*(1/2)+'Diplomatic Hiearachy'!AM43*(1/6)+'Informational Hierarchy'!AM43*(1/6)</f>
        <v>0.20278741562121105</v>
      </c>
      <c r="AN43">
        <f>'Security Hierarchy'!AN43*(1/6)+'Economic Hierarchy'!AN43*(1/2)+'Diplomatic Hiearachy'!AN43*(1/6)+'Informational Hierarchy'!AN43*(1/6)</f>
        <v>0.1919642439165169</v>
      </c>
      <c r="AO43">
        <f>'Security Hierarchy'!AO43*(1/6)+'Economic Hierarchy'!AO43*(1/2)+'Diplomatic Hiearachy'!AO43*(1/6)+'Informational Hierarchy'!AO43*(1/6)</f>
        <v>0.13199419087356562</v>
      </c>
      <c r="AP43">
        <f>'Security Hierarchy'!AP43*(1/6)+'Economic Hierarchy'!AP43*(1/2)+'Diplomatic Hiearachy'!AP43*(1/6)+'Informational Hierarchy'!AP43*(1/6)</f>
        <v>0.166991934195306</v>
      </c>
      <c r="AQ43">
        <f>'Security Hierarchy'!AQ43*(1/6)+'Economic Hierarchy'!AQ43*(1/2)+'Diplomatic Hiearachy'!AQ43*(1/6)+'Informational Hierarchy'!AQ43*(1/6)</f>
        <v>4.2262777777777837E-2</v>
      </c>
      <c r="AR43">
        <f>'Security Hierarchy'!AR43*(1/6)+'Economic Hierarchy'!AR43*(1/2)+'Diplomatic Hiearachy'!AR43*(1/6)+'Informational Hierarchy'!AR43*(1/6)</f>
        <v>0.52745166666666676</v>
      </c>
      <c r="AS43">
        <f>'Security Hierarchy'!AS43*(1/6)+'Economic Hierarchy'!AS43*(1/2)+'Diplomatic Hiearachy'!AS43*(1/6)+'Informational Hierarchy'!AS43*(1/6)</f>
        <v>0.14120388611111118</v>
      </c>
      <c r="AT43">
        <f>'Security Hierarchy'!AT43*(1/6)+'Economic Hierarchy'!AT43*(1/2)+'Diplomatic Hiearachy'!AT43*(1/6)+'Informational Hierarchy'!AT43*(1/6)</f>
        <v>0.19186919722222232</v>
      </c>
      <c r="AU43">
        <f>'Security Hierarchy'!AU43*(1/6)+'Economic Hierarchy'!AU43*(1/2)+'Diplomatic Hiearachy'!AU43*(1/6)+'Informational Hierarchy'!AU43*(1/6)</f>
        <v>0.19309570033518567</v>
      </c>
      <c r="AV43">
        <f>'Security Hierarchy'!AV43*(1/6)+'Economic Hierarchy'!AV43*(1/2)+'Diplomatic Hiearachy'!AV43*(1/6)+'Informational Hierarchy'!AV43*(1/6)</f>
        <v>0.33164800555555568</v>
      </c>
      <c r="AW43">
        <f>'Security Hierarchy'!AW43*(1/6)+'Economic Hierarchy'!AW43*(1/2)+'Diplomatic Hiearachy'!AW43*(1/6)+'Informational Hierarchy'!AW43*(1/6)</f>
        <v>0.43208111111111125</v>
      </c>
    </row>
    <row r="44" spans="1:49" x14ac:dyDescent="0.25">
      <c r="A44">
        <v>2002</v>
      </c>
      <c r="B44">
        <f>'Security Hierarchy'!B44*(1/6)+'Economic Hierarchy'!B44*(1/2)+'Diplomatic Hiearachy'!B44*(1/6)+'Informational Hierarchy'!B44*(1/6)</f>
        <v>0.11499087500000016</v>
      </c>
      <c r="C44">
        <f>'Security Hierarchy'!C44*(1/6)+'Economic Hierarchy'!C44*(1/2)+'Diplomatic Hiearachy'!C44*(1/6)+'Informational Hierarchy'!C44*(1/6)</f>
        <v>0.38127944722222223</v>
      </c>
      <c r="D44">
        <f>'Security Hierarchy'!D44*(1/6)+'Economic Hierarchy'!D44*(1/2)+'Diplomatic Hiearachy'!D44*(1/6)+'Informational Hierarchy'!D44*(1/6)</f>
        <v>0.11589729440549131</v>
      </c>
      <c r="E44">
        <f>'Security Hierarchy'!E44*(1/6)+'Economic Hierarchy'!E44*(1/2)+'Diplomatic Hiearachy'!E44*(1/6)+'Informational Hierarchy'!E44*(1/6)</f>
        <v>0.36433734636871512</v>
      </c>
      <c r="F44">
        <f>'Security Hierarchy'!F44*(1/6)+'Economic Hierarchy'!F44*(1/2)+'Diplomatic Hiearachy'!F44*(1/6)+'Informational Hierarchy'!F44*(1/6)</f>
        <v>0.63371757139975171</v>
      </c>
      <c r="G44">
        <f>'Security Hierarchy'!G44*(1/6)+'Economic Hierarchy'!G44*(1/2)+'Diplomatic Hiearachy'!G44*(1/6)+'Informational Hierarchy'!G44*(1/6)</f>
        <v>0.14692375992601994</v>
      </c>
      <c r="H44">
        <f>'Security Hierarchy'!H44*(1/6)+'Economic Hierarchy'!H44*(1/2)+'Diplomatic Hiearachy'!H44*(1/6)+'Informational Hierarchy'!H44*(1/6)</f>
        <v>0.12632486472687773</v>
      </c>
      <c r="I44">
        <f>'Security Hierarchy'!I44*(1/6)+'Economic Hierarchy'!I44*(1/2)+'Diplomatic Hiearachy'!I44*(1/6)+'Informational Hierarchy'!I44*(1/6)</f>
        <v>0.19946240253079198</v>
      </c>
      <c r="J44">
        <f>'Security Hierarchy'!J44*(1/6)+'Economic Hierarchy'!J44*(1/2)+'Diplomatic Hiearachy'!J44*(1/6)+'Informational Hierarchy'!J44*(1/6)</f>
        <v>0.19413534737749971</v>
      </c>
      <c r="K44">
        <f>'Security Hierarchy'!K44*(1/6)+'Economic Hierarchy'!K44*(1/2)+'Diplomatic Hiearachy'!K44*(1/6)+'Informational Hierarchy'!K44*(1/6)</f>
        <v>0.11220979100396</v>
      </c>
      <c r="L44">
        <f>'Security Hierarchy'!L44*(1/6)+'Economic Hierarchy'!L44*(1/2)+'Diplomatic Hiearachy'!L44*(1/6)+'Informational Hierarchy'!L44*(1/6)</f>
        <v>0.12908943526679478</v>
      </c>
      <c r="M44">
        <f>'Security Hierarchy'!M44*(1/6)+'Economic Hierarchy'!M44*(1/2)+'Diplomatic Hiearachy'!M44*(1/6)+'Informational Hierarchy'!M44*(1/6)</f>
        <v>0.1420349121932041</v>
      </c>
      <c r="N44">
        <f>'Security Hierarchy'!N44*(1/6)+'Economic Hierarchy'!N44*(1/2)+'Diplomatic Hiearachy'!N44*(1/6)+'Informational Hierarchy'!N44*(1/6)</f>
        <v>0.10316290949117789</v>
      </c>
      <c r="O44">
        <f>'Security Hierarchy'!O44*(1/6)+'Economic Hierarchy'!O44*(1/2)+'Diplomatic Hiearachy'!O44*(1/6)+'Informational Hierarchy'!O44*(1/6)</f>
        <v>0.19757324211658672</v>
      </c>
      <c r="P44">
        <f>'Security Hierarchy'!P44*(1/6)+'Economic Hierarchy'!P44*(1/2)+'Diplomatic Hiearachy'!P44*(1/6)+'Informational Hierarchy'!P44*(1/6)</f>
        <v>0.20870775197473801</v>
      </c>
      <c r="Q44">
        <f>'Security Hierarchy'!Q44*(1/6)+'Economic Hierarchy'!Q44*(1/2)+'Diplomatic Hiearachy'!Q44*(1/6)+'Informational Hierarchy'!Q44*(1/6)</f>
        <v>0.30494131111111122</v>
      </c>
      <c r="R44">
        <f>'Security Hierarchy'!R44*(1/6)+'Economic Hierarchy'!R44*(1/2)+'Diplomatic Hiearachy'!R44*(1/6)+'Informational Hierarchy'!R44*(1/6)</f>
        <v>0.19198256218313547</v>
      </c>
      <c r="S44">
        <f>'Security Hierarchy'!S44*(1/6)+'Economic Hierarchy'!S44*(1/2)+'Diplomatic Hiearachy'!S44*(1/6)+'Informational Hierarchy'!S44*(1/6)</f>
        <v>0.14473843949862861</v>
      </c>
      <c r="T44">
        <f>'Security Hierarchy'!T44*(1/6)+'Economic Hierarchy'!T44*(1/2)+'Diplomatic Hiearachy'!T44*(1/6)+'Informational Hierarchy'!T44*(1/6)</f>
        <v>0.17177762934347096</v>
      </c>
      <c r="U44">
        <f>'Security Hierarchy'!U44*(1/6)+'Economic Hierarchy'!U44*(1/2)+'Diplomatic Hiearachy'!U44*(1/6)+'Informational Hierarchy'!U44*(1/6)</f>
        <v>0.15190536154562392</v>
      </c>
      <c r="V44">
        <f>'Security Hierarchy'!V44*(1/6)+'Economic Hierarchy'!V44*(1/2)+'Diplomatic Hiearachy'!V44*(1/6)+'Informational Hierarchy'!V44*(1/6)</f>
        <v>0.11814340022011297</v>
      </c>
      <c r="W44">
        <f>'Security Hierarchy'!W44*(1/6)+'Economic Hierarchy'!W44*(1/2)+'Diplomatic Hiearachy'!W44*(1/6)+'Informational Hierarchy'!W44*(1/6)</f>
        <v>0.16461821923223924</v>
      </c>
      <c r="X44">
        <f>'Security Hierarchy'!X44*(1/6)+'Economic Hierarchy'!X44*(1/2)+'Diplomatic Hiearachy'!X44*(1/6)+'Informational Hierarchy'!X44*(1/6)</f>
        <v>0.56086342270328993</v>
      </c>
      <c r="Y44">
        <f>'Security Hierarchy'!Y44*(1/6)+'Economic Hierarchy'!Y44*(1/2)+'Diplomatic Hiearachy'!Y44*(1/6)+'Informational Hierarchy'!Y44*(1/6)</f>
        <v>0.38741157054624459</v>
      </c>
      <c r="Z44">
        <f>'Security Hierarchy'!Z44*(1/6)+'Economic Hierarchy'!Z44*(1/2)+'Diplomatic Hiearachy'!Z44*(1/6)+'Informational Hierarchy'!Z44*(1/6)</f>
        <v>0.11691284208732884</v>
      </c>
      <c r="AA44">
        <f>'Security Hierarchy'!AA44*(1/6)+'Economic Hierarchy'!AA44*(1/2)+'Diplomatic Hiearachy'!AA44*(1/6)+'Informational Hierarchy'!AA44*(1/6)</f>
        <v>0.17646906667276446</v>
      </c>
      <c r="AB44">
        <f>'Security Hierarchy'!AB44*(1/6)+'Economic Hierarchy'!AB44*(1/2)+'Diplomatic Hiearachy'!AB44*(1/6)+'Informational Hierarchy'!AB44*(1/6)</f>
        <v>0.12224088701420829</v>
      </c>
      <c r="AC44">
        <f>'Security Hierarchy'!AC44*(1/6)+'Economic Hierarchy'!AC44*(1/2)+'Diplomatic Hiearachy'!AC44*(1/6)+'Informational Hierarchy'!AC44*(1/6)</f>
        <v>0.12879639166666668</v>
      </c>
      <c r="AD44">
        <f>'Security Hierarchy'!AD44*(1/6)+'Economic Hierarchy'!AD44*(1/2)+'Diplomatic Hiearachy'!AD44*(1/6)+'Informational Hierarchy'!AD44*(1/6)</f>
        <v>0.11645457978765029</v>
      </c>
      <c r="AE44">
        <f>'Security Hierarchy'!AE44*(1/6)+'Economic Hierarchy'!AE44*(1/2)+'Diplomatic Hiearachy'!AE44*(1/6)+'Informational Hierarchy'!AE44*(1/6)</f>
        <v>0.3042791694444445</v>
      </c>
      <c r="AF44" t="e">
        <f>'Security Hierarchy'!AF44*(1/6)+'Economic Hierarchy'!AF44*(1/2)+'Diplomatic Hiearachy'!AF44*(1/6)+'Informational Hierarchy'!AF44*(1/6)</f>
        <v>#DIV/0!</v>
      </c>
      <c r="AG44">
        <f>'Security Hierarchy'!AG44*(1/6)+'Economic Hierarchy'!AG44*(1/2)+'Diplomatic Hiearachy'!AG44*(1/6)+'Informational Hierarchy'!AG44*(1/6)</f>
        <v>0.10024417067774957</v>
      </c>
      <c r="AH44">
        <f>'Security Hierarchy'!AH44*(1/6)+'Economic Hierarchy'!AH44*(1/2)+'Diplomatic Hiearachy'!AH44*(1/6)+'Informational Hierarchy'!AH44*(1/6)</f>
        <v>0.14651590876784609</v>
      </c>
      <c r="AI44">
        <f>'Security Hierarchy'!AI44*(1/6)+'Economic Hierarchy'!AI44*(1/2)+'Diplomatic Hiearachy'!AI44*(1/6)+'Informational Hierarchy'!AI44*(1/6)</f>
        <v>0.21091255203601639</v>
      </c>
      <c r="AJ44">
        <f>'Security Hierarchy'!AJ44*(1/6)+'Economic Hierarchy'!AJ44*(1/2)+'Diplomatic Hiearachy'!AJ44*(1/6)+'Informational Hierarchy'!AJ44*(1/6)</f>
        <v>0.1171332974405679</v>
      </c>
      <c r="AK44">
        <f>'Security Hierarchy'!AK44*(1/6)+'Economic Hierarchy'!AK44*(1/2)+'Diplomatic Hiearachy'!AK44*(1/6)+'Informational Hierarchy'!AK44*(1/6)</f>
        <v>0.12463622255635853</v>
      </c>
      <c r="AL44">
        <f>'Security Hierarchy'!AL44*(1/6)+'Economic Hierarchy'!AL44*(1/2)+'Diplomatic Hiearachy'!AL44*(1/6)+'Informational Hierarchy'!AL44*(1/6)</f>
        <v>0.16205315920235885</v>
      </c>
      <c r="AM44">
        <f>'Security Hierarchy'!AM44*(1/6)+'Economic Hierarchy'!AM44*(1/2)+'Diplomatic Hiearachy'!AM44*(1/6)+'Informational Hierarchy'!AM44*(1/6)</f>
        <v>0.2131021185626773</v>
      </c>
      <c r="AN44">
        <f>'Security Hierarchy'!AN44*(1/6)+'Economic Hierarchy'!AN44*(1/2)+'Diplomatic Hiearachy'!AN44*(1/6)+'Informational Hierarchy'!AN44*(1/6)</f>
        <v>0.16192192779236853</v>
      </c>
      <c r="AO44">
        <f>'Security Hierarchy'!AO44*(1/6)+'Economic Hierarchy'!AO44*(1/2)+'Diplomatic Hiearachy'!AO44*(1/6)+'Informational Hierarchy'!AO44*(1/6)</f>
        <v>0.15665093869231608</v>
      </c>
      <c r="AP44">
        <f>'Security Hierarchy'!AP44*(1/6)+'Economic Hierarchy'!AP44*(1/2)+'Diplomatic Hiearachy'!AP44*(1/6)+'Informational Hierarchy'!AP44*(1/6)</f>
        <v>0.17011246894476115</v>
      </c>
      <c r="AQ44">
        <f>'Security Hierarchy'!AQ44*(1/6)+'Economic Hierarchy'!AQ44*(1/2)+'Diplomatic Hiearachy'!AQ44*(1/6)+'Informational Hierarchy'!AQ44*(1/6)</f>
        <v>0.11298954964307886</v>
      </c>
      <c r="AR44">
        <f>'Security Hierarchy'!AR44*(1/6)+'Economic Hierarchy'!AR44*(1/2)+'Diplomatic Hiearachy'!AR44*(1/6)+'Informational Hierarchy'!AR44*(1/6)</f>
        <v>0.45827882836747363</v>
      </c>
      <c r="AS44">
        <f>'Security Hierarchy'!AS44*(1/6)+'Economic Hierarchy'!AS44*(1/2)+'Diplomatic Hiearachy'!AS44*(1/6)+'Informational Hierarchy'!AS44*(1/6)</f>
        <v>0.17916336989447551</v>
      </c>
      <c r="AT44">
        <f>'Security Hierarchy'!AT44*(1/6)+'Economic Hierarchy'!AT44*(1/2)+'Diplomatic Hiearachy'!AT44*(1/6)+'Informational Hierarchy'!AT44*(1/6)</f>
        <v>0.30122297922098079</v>
      </c>
      <c r="AU44">
        <f>'Security Hierarchy'!AU44*(1/6)+'Economic Hierarchy'!AU44*(1/2)+'Diplomatic Hiearachy'!AU44*(1/6)+'Informational Hierarchy'!AU44*(1/6)</f>
        <v>0.20589884070435557</v>
      </c>
      <c r="AV44">
        <f>'Security Hierarchy'!AV44*(1/6)+'Economic Hierarchy'!AV44*(1/2)+'Diplomatic Hiearachy'!AV44*(1/6)+'Informational Hierarchy'!AV44*(1/6)</f>
        <v>0.36367769753258844</v>
      </c>
      <c r="AW44">
        <f>'Security Hierarchy'!AW44*(1/6)+'Economic Hierarchy'!AW44*(1/2)+'Diplomatic Hiearachy'!AW44*(1/6)+'Informational Hierarchy'!AW44*(1/6)</f>
        <v>0.37608711176288023</v>
      </c>
    </row>
    <row r="45" spans="1:49" x14ac:dyDescent="0.25">
      <c r="A45">
        <v>2003</v>
      </c>
      <c r="B45">
        <f>'Security Hierarchy'!B45*(1/6)+'Economic Hierarchy'!B45*(1/2)+'Diplomatic Hiearachy'!B45*(1/6)+'Informational Hierarchy'!B45*(1/6)</f>
        <v>0.12185934096834272</v>
      </c>
      <c r="C45">
        <f>'Security Hierarchy'!C45*(1/6)+'Economic Hierarchy'!C45*(1/2)+'Diplomatic Hiearachy'!C45*(1/6)+'Informational Hierarchy'!C45*(1/6)</f>
        <v>0.41575295446927374</v>
      </c>
      <c r="D45">
        <f>'Security Hierarchy'!D45*(1/6)+'Economic Hierarchy'!D45*(1/2)+'Diplomatic Hiearachy'!D45*(1/6)+'Informational Hierarchy'!D45*(1/6)</f>
        <v>0.10368166799746664</v>
      </c>
      <c r="E45">
        <f>'Security Hierarchy'!E45*(1/6)+'Economic Hierarchy'!E45*(1/2)+'Diplomatic Hiearachy'!E45*(1/6)+'Informational Hierarchy'!E45*(1/6)</f>
        <v>0.28213808114525146</v>
      </c>
      <c r="F45">
        <f>'Security Hierarchy'!F45*(1/6)+'Economic Hierarchy'!F45*(1/2)+'Diplomatic Hiearachy'!F45*(1/6)+'Informational Hierarchy'!F45*(1/6)</f>
        <v>0.62785902973308505</v>
      </c>
      <c r="G45">
        <f>'Security Hierarchy'!G45*(1/6)+'Economic Hierarchy'!G45*(1/2)+'Diplomatic Hiearachy'!G45*(1/6)+'Informational Hierarchy'!G45*(1/6)</f>
        <v>9.3088466786602833E-2</v>
      </c>
      <c r="H45">
        <f>'Security Hierarchy'!H45*(1/6)+'Economic Hierarchy'!H45*(1/2)+'Diplomatic Hiearachy'!H45*(1/6)+'Informational Hierarchy'!H45*(1/6)</f>
        <v>0.11944646123525764</v>
      </c>
      <c r="I45">
        <f>'Security Hierarchy'!I45*(1/6)+'Economic Hierarchy'!I45*(1/2)+'Diplomatic Hiearachy'!I45*(1/6)+'Informational Hierarchy'!I45*(1/6)</f>
        <v>0.22239402917740467</v>
      </c>
      <c r="J45">
        <f>'Security Hierarchy'!J45*(1/6)+'Economic Hierarchy'!J45*(1/2)+'Diplomatic Hiearachy'!J45*(1/6)+'Informational Hierarchy'!J45*(1/6)</f>
        <v>0.19956232111082203</v>
      </c>
      <c r="K45">
        <f>'Security Hierarchy'!K45*(1/6)+'Economic Hierarchy'!K45*(1/2)+'Diplomatic Hiearachy'!K45*(1/6)+'Informational Hierarchy'!K45*(1/6)</f>
        <v>0.14898953305622911</v>
      </c>
      <c r="L45">
        <f>'Security Hierarchy'!L45*(1/6)+'Economic Hierarchy'!L45*(1/2)+'Diplomatic Hiearachy'!L45*(1/6)+'Informational Hierarchy'!L45*(1/6)</f>
        <v>0.14453605459932051</v>
      </c>
      <c r="M45">
        <f>'Security Hierarchy'!M45*(1/6)+'Economic Hierarchy'!M45*(1/2)+'Diplomatic Hiearachy'!M45*(1/6)+'Informational Hierarchy'!M45*(1/6)</f>
        <v>8.8057854342258698E-2</v>
      </c>
      <c r="N45">
        <f>'Security Hierarchy'!N45*(1/6)+'Economic Hierarchy'!N45*(1/2)+'Diplomatic Hiearachy'!N45*(1/6)+'Informational Hierarchy'!N45*(1/6)</f>
        <v>0.15850732972802384</v>
      </c>
      <c r="O45">
        <f>'Security Hierarchy'!O45*(1/6)+'Economic Hierarchy'!O45*(1/2)+'Diplomatic Hiearachy'!O45*(1/6)+'Informational Hierarchy'!O45*(1/6)</f>
        <v>0.10576652879605374</v>
      </c>
      <c r="P45">
        <f>'Security Hierarchy'!P45*(1/6)+'Economic Hierarchy'!P45*(1/2)+'Diplomatic Hiearachy'!P45*(1/6)+'Informational Hierarchy'!P45*(1/6)</f>
        <v>0.21488599466007402</v>
      </c>
      <c r="Q45">
        <f>'Security Hierarchy'!Q45*(1/6)+'Economic Hierarchy'!Q45*(1/2)+'Diplomatic Hiearachy'!Q45*(1/6)+'Informational Hierarchy'!Q45*(1/6)</f>
        <v>0.27589022388268164</v>
      </c>
      <c r="R45">
        <f>'Security Hierarchy'!R45*(1/6)+'Economic Hierarchy'!R45*(1/2)+'Diplomatic Hiearachy'!R45*(1/6)+'Informational Hierarchy'!R45*(1/6)</f>
        <v>0.18073409654624009</v>
      </c>
      <c r="S45">
        <f>'Security Hierarchy'!S45*(1/6)+'Economic Hierarchy'!S45*(1/2)+'Diplomatic Hiearachy'!S45*(1/6)+'Informational Hierarchy'!S45*(1/6)</f>
        <v>0.11224719693033662</v>
      </c>
      <c r="T45">
        <f>'Security Hierarchy'!T45*(1/6)+'Economic Hierarchy'!T45*(1/2)+'Diplomatic Hiearachy'!T45*(1/6)+'Informational Hierarchy'!T45*(1/6)</f>
        <v>0.21402235497220079</v>
      </c>
      <c r="U45">
        <f>'Security Hierarchy'!U45*(1/6)+'Economic Hierarchy'!U45*(1/2)+'Diplomatic Hiearachy'!U45*(1/6)+'Informational Hierarchy'!U45*(1/6)</f>
        <v>9.7038362476722623E-2</v>
      </c>
      <c r="V45">
        <f>'Security Hierarchy'!V45*(1/6)+'Economic Hierarchy'!V45*(1/2)+'Diplomatic Hiearachy'!V45*(1/6)+'Informational Hierarchy'!V45*(1/6)</f>
        <v>0.11806266826781925</v>
      </c>
      <c r="W45">
        <f>'Security Hierarchy'!W45*(1/6)+'Economic Hierarchy'!W45*(1/2)+'Diplomatic Hiearachy'!W45*(1/6)+'Informational Hierarchy'!W45*(1/6)</f>
        <v>0.20458187733854585</v>
      </c>
      <c r="X45">
        <f>'Security Hierarchy'!X45*(1/6)+'Economic Hierarchy'!X45*(1/2)+'Diplomatic Hiearachy'!X45*(1/6)+'Informational Hierarchy'!X45*(1/6)</f>
        <v>0.55013256485102424</v>
      </c>
      <c r="Y45">
        <f>'Security Hierarchy'!Y45*(1/6)+'Economic Hierarchy'!Y45*(1/2)+'Diplomatic Hiearachy'!Y45*(1/6)+'Informational Hierarchy'!Y45*(1/6)</f>
        <v>0.52014733701117322</v>
      </c>
      <c r="Z45">
        <f>'Security Hierarchy'!Z45*(1/6)+'Economic Hierarchy'!Z45*(1/2)+'Diplomatic Hiearachy'!Z45*(1/6)+'Informational Hierarchy'!Z45*(1/6)</f>
        <v>0.17344032009449084</v>
      </c>
      <c r="AA45">
        <f>'Security Hierarchy'!AA45*(1/6)+'Economic Hierarchy'!AA45*(1/2)+'Diplomatic Hiearachy'!AA45*(1/6)+'Informational Hierarchy'!AA45*(1/6)</f>
        <v>0.17584401596693316</v>
      </c>
      <c r="AB45">
        <f>'Security Hierarchy'!AB45*(1/6)+'Economic Hierarchy'!AB45*(1/2)+'Diplomatic Hiearachy'!AB45*(1/6)+'Informational Hierarchy'!AB45*(1/6)</f>
        <v>8.1007940438381845E-2</v>
      </c>
      <c r="AC45">
        <f>'Security Hierarchy'!AC45*(1/6)+'Economic Hierarchy'!AC45*(1/2)+'Diplomatic Hiearachy'!AC45*(1/6)+'Informational Hierarchy'!AC45*(1/6)</f>
        <v>0.14307918822160148</v>
      </c>
      <c r="AD45">
        <f>'Security Hierarchy'!AD45*(1/6)+'Economic Hierarchy'!AD45*(1/2)+'Diplomatic Hiearachy'!AD45*(1/6)+'Informational Hierarchy'!AD45*(1/6)</f>
        <v>0.11997974086462064</v>
      </c>
      <c r="AE45">
        <f>'Security Hierarchy'!AE45*(1/6)+'Economic Hierarchy'!AE45*(1/2)+'Diplomatic Hiearachy'!AE45*(1/6)+'Informational Hierarchy'!AE45*(1/6)</f>
        <v>0.33231246575108631</v>
      </c>
      <c r="AF45" t="e">
        <f>'Security Hierarchy'!AF45*(1/6)+'Economic Hierarchy'!AF45*(1/2)+'Diplomatic Hiearachy'!AF45*(1/6)+'Informational Hierarchy'!AF45*(1/6)</f>
        <v>#DIV/0!</v>
      </c>
      <c r="AG45">
        <f>'Security Hierarchy'!AG45*(1/6)+'Economic Hierarchy'!AG45*(1/2)+'Diplomatic Hiearachy'!AG45*(1/6)+'Informational Hierarchy'!AG45*(1/6)</f>
        <v>9.2709694145252639E-2</v>
      </c>
      <c r="AH45">
        <f>'Security Hierarchy'!AH45*(1/6)+'Economic Hierarchy'!AH45*(1/2)+'Diplomatic Hiearachy'!AH45*(1/6)+'Informational Hierarchy'!AH45*(1/6)</f>
        <v>9.3642806921167027E-2</v>
      </c>
      <c r="AI45">
        <f>'Security Hierarchy'!AI45*(1/6)+'Economic Hierarchy'!AI45*(1/2)+'Diplomatic Hiearachy'!AI45*(1/6)+'Informational Hierarchy'!AI45*(1/6)</f>
        <v>0.15914892156323526</v>
      </c>
      <c r="AJ45">
        <f>'Security Hierarchy'!AJ45*(1/6)+'Economic Hierarchy'!AJ45*(1/2)+'Diplomatic Hiearachy'!AJ45*(1/6)+'Informational Hierarchy'!AJ45*(1/6)</f>
        <v>0.11648649755300255</v>
      </c>
      <c r="AK45">
        <f>'Security Hierarchy'!AK45*(1/6)+'Economic Hierarchy'!AK45*(1/2)+'Diplomatic Hiearachy'!AK45*(1/6)+'Informational Hierarchy'!AK45*(1/6)</f>
        <v>0.16609452889556248</v>
      </c>
      <c r="AL45">
        <f>'Security Hierarchy'!AL45*(1/6)+'Economic Hierarchy'!AL45*(1/2)+'Diplomatic Hiearachy'!AL45*(1/6)+'Informational Hierarchy'!AL45*(1/6)</f>
        <v>0.15315456050589699</v>
      </c>
      <c r="AM45">
        <f>'Security Hierarchy'!AM45*(1/6)+'Economic Hierarchy'!AM45*(1/2)+'Diplomatic Hiearachy'!AM45*(1/6)+'Informational Hierarchy'!AM45*(1/6)</f>
        <v>0.12090196121365626</v>
      </c>
      <c r="AN45">
        <f>'Security Hierarchy'!AN45*(1/6)+'Economic Hierarchy'!AN45*(1/2)+'Diplomatic Hiearachy'!AN45*(1/6)+'Informational Hierarchy'!AN45*(1/6)</f>
        <v>0.16985960256374022</v>
      </c>
      <c r="AO45">
        <f>'Security Hierarchy'!AO45*(1/6)+'Economic Hierarchy'!AO45*(1/2)+'Diplomatic Hiearachy'!AO45*(1/6)+'Informational Hierarchy'!AO45*(1/6)</f>
        <v>0.11223063714252021</v>
      </c>
      <c r="AP45">
        <f>'Security Hierarchy'!AP45*(1/6)+'Economic Hierarchy'!AP45*(1/2)+'Diplomatic Hiearachy'!AP45*(1/6)+'Informational Hierarchy'!AP45*(1/6)</f>
        <v>0.11691773567050071</v>
      </c>
      <c r="AQ45">
        <f>'Security Hierarchy'!AQ45*(1/6)+'Economic Hierarchy'!AQ45*(1/2)+'Diplomatic Hiearachy'!AQ45*(1/6)+'Informational Hierarchy'!AQ45*(1/6)</f>
        <v>0.14179723586281814</v>
      </c>
      <c r="AR45">
        <f>'Security Hierarchy'!AR45*(1/6)+'Economic Hierarchy'!AR45*(1/2)+'Diplomatic Hiearachy'!AR45*(1/6)+'Informational Hierarchy'!AR45*(1/6)</f>
        <v>0.47488182003414031</v>
      </c>
      <c r="AS45">
        <f>'Security Hierarchy'!AS45*(1/6)+'Economic Hierarchy'!AS45*(1/2)+'Diplomatic Hiearachy'!AS45*(1/6)+'Informational Hierarchy'!AS45*(1/6)</f>
        <v>0.21492256039726881</v>
      </c>
      <c r="AT45">
        <f>'Security Hierarchy'!AT45*(1/6)+'Economic Hierarchy'!AT45*(1/2)+'Diplomatic Hiearachy'!AT45*(1/6)+'Informational Hierarchy'!AT45*(1/6)</f>
        <v>0.27591410929546867</v>
      </c>
      <c r="AU45">
        <f>'Security Hierarchy'!AU45*(1/6)+'Economic Hierarchy'!AU45*(1/2)+'Diplomatic Hiearachy'!AU45*(1/6)+'Informational Hierarchy'!AU45*(1/6)</f>
        <v>0.19605840825928519</v>
      </c>
      <c r="AV45">
        <f>'Security Hierarchy'!AV45*(1/6)+'Economic Hierarchy'!AV45*(1/2)+'Diplomatic Hiearachy'!AV45*(1/6)+'Informational Hierarchy'!AV45*(1/6)</f>
        <v>0.37356172153941652</v>
      </c>
      <c r="AW45">
        <f>'Security Hierarchy'!AW45*(1/6)+'Economic Hierarchy'!AW45*(1/2)+'Diplomatic Hiearachy'!AW45*(1/6)+'Informational Hierarchy'!AW45*(1/6)</f>
        <v>0.37455559557728119</v>
      </c>
    </row>
    <row r="46" spans="1:49" x14ac:dyDescent="0.25">
      <c r="A46">
        <v>2004</v>
      </c>
      <c r="B46">
        <f>'Security Hierarchy'!B46*(1/6)+'Economic Hierarchy'!B46*(1/2)+'Diplomatic Hiearachy'!B46*(1/6)+'Informational Hierarchy'!B46*(1/6)</f>
        <v>0.12319901699255129</v>
      </c>
      <c r="C46">
        <f>'Security Hierarchy'!C46*(1/6)+'Economic Hierarchy'!C46*(1/2)+'Diplomatic Hiearachy'!C46*(1/6)+'Informational Hierarchy'!C46*(1/6)</f>
        <v>0.45631395103972683</v>
      </c>
      <c r="D46">
        <f>'Security Hierarchy'!D46*(1/6)+'Economic Hierarchy'!D46*(1/2)+'Diplomatic Hiearachy'!D46*(1/6)+'Informational Hierarchy'!D46*(1/6)</f>
        <v>0.148455865230116</v>
      </c>
      <c r="E46">
        <f>'Security Hierarchy'!E46*(1/6)+'Economic Hierarchy'!E46*(1/2)+'Diplomatic Hiearachy'!E46*(1/6)+'Informational Hierarchy'!E46*(1/6)</f>
        <v>0.38241418594040971</v>
      </c>
      <c r="F46">
        <f>'Security Hierarchy'!F46*(1/6)+'Economic Hierarchy'!F46*(1/2)+'Diplomatic Hiearachy'!F46*(1/6)+'Informational Hierarchy'!F46*(1/6)</f>
        <v>0.64488623038485415</v>
      </c>
      <c r="G46">
        <f>'Security Hierarchy'!G46*(1/6)+'Economic Hierarchy'!G46*(1/2)+'Diplomatic Hiearachy'!G46*(1/6)+'Informational Hierarchy'!G46*(1/6)</f>
        <v>0.10204323444334158</v>
      </c>
      <c r="H46">
        <f>'Security Hierarchy'!H46*(1/6)+'Economic Hierarchy'!H46*(1/2)+'Diplomatic Hiearachy'!H46*(1/6)+'Informational Hierarchy'!H46*(1/6)</f>
        <v>0.11368052478274365</v>
      </c>
      <c r="I46">
        <f>'Security Hierarchy'!I46*(1/6)+'Economic Hierarchy'!I46*(1/2)+'Diplomatic Hiearachy'!I46*(1/6)+'Informational Hierarchy'!I46*(1/6)</f>
        <v>0.18696232983840513</v>
      </c>
      <c r="J46">
        <f>'Security Hierarchy'!J46*(1/6)+'Economic Hierarchy'!J46*(1/2)+'Diplomatic Hiearachy'!J46*(1/6)+'Informational Hierarchy'!J46*(1/6)</f>
        <v>0.12955834165971361</v>
      </c>
      <c r="K46">
        <f>'Security Hierarchy'!K46*(1/6)+'Economic Hierarchy'!K46*(1/2)+'Diplomatic Hiearachy'!K46*(1/6)+'Informational Hierarchy'!K46*(1/6)</f>
        <v>0.197522348766554</v>
      </c>
      <c r="L46">
        <f>'Security Hierarchy'!L46*(1/6)+'Economic Hierarchy'!L46*(1/2)+'Diplomatic Hiearachy'!L46*(1/6)+'Informational Hierarchy'!L46*(1/6)</f>
        <v>0.13956799688023128</v>
      </c>
      <c r="M46">
        <f>'Security Hierarchy'!M46*(1/6)+'Economic Hierarchy'!M46*(1/2)+'Diplomatic Hiearachy'!M46*(1/6)+'Informational Hierarchy'!M46*(1/6)</f>
        <v>8.8010903983925207E-2</v>
      </c>
      <c r="N46">
        <f>'Security Hierarchy'!N46*(1/6)+'Economic Hierarchy'!N46*(1/2)+'Diplomatic Hiearachy'!N46*(1/6)+'Informational Hierarchy'!N46*(1/6)</f>
        <v>0.1260066282713759</v>
      </c>
      <c r="O46">
        <f>'Security Hierarchy'!O46*(1/6)+'Economic Hierarchy'!O46*(1/2)+'Diplomatic Hiearachy'!O46*(1/6)+'Informational Hierarchy'!O46*(1/6)</f>
        <v>0.15450884384885599</v>
      </c>
      <c r="P46">
        <f>'Security Hierarchy'!P46*(1/6)+'Economic Hierarchy'!P46*(1/2)+'Diplomatic Hiearachy'!P46*(1/6)+'Informational Hierarchy'!P46*(1/6)</f>
        <v>0.21290889086410764</v>
      </c>
      <c r="Q46">
        <f>'Security Hierarchy'!Q46*(1/6)+'Economic Hierarchy'!Q46*(1/2)+'Diplomatic Hiearachy'!Q46*(1/6)+'Informational Hierarchy'!Q46*(1/6)</f>
        <v>0.29116370498137806</v>
      </c>
      <c r="R46">
        <f>'Security Hierarchy'!R46*(1/6)+'Economic Hierarchy'!R46*(1/2)+'Diplomatic Hiearachy'!R46*(1/6)+'Informational Hierarchy'!R46*(1/6)</f>
        <v>0.18703787190297738</v>
      </c>
      <c r="S46">
        <f>'Security Hierarchy'!S46*(1/6)+'Economic Hierarchy'!S46*(1/2)+'Diplomatic Hiearachy'!S46*(1/6)+'Informational Hierarchy'!S46*(1/6)</f>
        <v>0.15721676555633021</v>
      </c>
      <c r="T46">
        <f>'Security Hierarchy'!T46*(1/6)+'Economic Hierarchy'!T46*(1/2)+'Diplomatic Hiearachy'!T46*(1/6)+'Informational Hierarchy'!T46*(1/6)</f>
        <v>0.12232700299586179</v>
      </c>
      <c r="U46">
        <f>'Security Hierarchy'!U46*(1/6)+'Economic Hierarchy'!U46*(1/2)+'Diplomatic Hiearachy'!U46*(1/6)+'Informational Hierarchy'!U46*(1/6)</f>
        <v>9.6757707262569922E-2</v>
      </c>
      <c r="V46">
        <f>'Security Hierarchy'!V46*(1/6)+'Economic Hierarchy'!V46*(1/2)+'Diplomatic Hiearachy'!V46*(1/6)+'Informational Hierarchy'!V46*(1/6)</f>
        <v>0.11026584652977273</v>
      </c>
      <c r="W46">
        <f>'Security Hierarchy'!W46*(1/6)+'Economic Hierarchy'!W46*(1/2)+'Diplomatic Hiearachy'!W46*(1/6)+'Informational Hierarchy'!W46*(1/6)</f>
        <v>0.11561540424683489</v>
      </c>
      <c r="X46">
        <f>'Security Hierarchy'!X46*(1/6)+'Economic Hierarchy'!X46*(1/2)+'Diplomatic Hiearachy'!X46*(1/6)+'Informational Hierarchy'!X46*(1/6)</f>
        <v>0.51471351142147737</v>
      </c>
      <c r="Y46">
        <f>'Security Hierarchy'!Y46*(1/6)+'Economic Hierarchy'!Y46*(1/2)+'Diplomatic Hiearachy'!Y46*(1/6)+'Informational Hierarchy'!Y46*(1/6)</f>
        <v>0.49034826595282438</v>
      </c>
      <c r="Z46">
        <f>'Security Hierarchy'!Z46*(1/6)+'Economic Hierarchy'!Z46*(1/2)+'Diplomatic Hiearachy'!Z46*(1/6)+'Informational Hierarchy'!Z46*(1/6)</f>
        <v>0.12083727570071152</v>
      </c>
      <c r="AA46">
        <f>'Security Hierarchy'!AA46*(1/6)+'Economic Hierarchy'!AA46*(1/2)+'Diplomatic Hiearachy'!AA46*(1/6)+'Informational Hierarchy'!AA46*(1/6)</f>
        <v>0.18067986736194896</v>
      </c>
      <c r="AB46">
        <f>'Security Hierarchy'!AB46*(1/6)+'Economic Hierarchy'!AB46*(1/2)+'Diplomatic Hiearachy'!AB46*(1/6)+'Informational Hierarchy'!AB46*(1/6)</f>
        <v>0.12283197363931744</v>
      </c>
      <c r="AC46">
        <f>'Security Hierarchy'!AC46*(1/6)+'Economic Hierarchy'!AC46*(1/2)+'Diplomatic Hiearachy'!AC46*(1/6)+'Informational Hierarchy'!AC46*(1/6)</f>
        <v>0.14497050931098696</v>
      </c>
      <c r="AD46">
        <f>'Security Hierarchy'!AD46*(1/6)+'Economic Hierarchy'!AD46*(1/2)+'Diplomatic Hiearachy'!AD46*(1/6)+'Informational Hierarchy'!AD46*(1/6)</f>
        <v>0.11785349472532181</v>
      </c>
      <c r="AE46">
        <f>'Security Hierarchy'!AE46*(1/6)+'Economic Hierarchy'!AE46*(1/2)+'Diplomatic Hiearachy'!AE46*(1/6)+'Informational Hierarchy'!AE46*(1/6)</f>
        <v>0.29356791263190563</v>
      </c>
      <c r="AF46" t="e">
        <f>'Security Hierarchy'!AF46*(1/6)+'Economic Hierarchy'!AF46*(1/2)+'Diplomatic Hiearachy'!AF46*(1/6)+'Informational Hierarchy'!AF46*(1/6)</f>
        <v>#DIV/0!</v>
      </c>
      <c r="AG46">
        <f>'Security Hierarchy'!AG46*(1/6)+'Economic Hierarchy'!AG46*(1/2)+'Diplomatic Hiearachy'!AG46*(1/6)+'Informational Hierarchy'!AG46*(1/6)</f>
        <v>0.13373729055517608</v>
      </c>
      <c r="AH46">
        <f>'Security Hierarchy'!AH46*(1/6)+'Economic Hierarchy'!AH46*(1/2)+'Diplomatic Hiearachy'!AH46*(1/6)+'Informational Hierarchy'!AH46*(1/6)</f>
        <v>9.5487151707014328E-2</v>
      </c>
      <c r="AI46">
        <f>'Security Hierarchy'!AI46*(1/6)+'Economic Hierarchy'!AI46*(1/2)+'Diplomatic Hiearachy'!AI46*(1/6)+'Informational Hierarchy'!AI46*(1/6)</f>
        <v>0.16576160987557045</v>
      </c>
      <c r="AJ46">
        <f>'Security Hierarchy'!AJ46*(1/6)+'Economic Hierarchy'!AJ46*(1/2)+'Diplomatic Hiearachy'!AJ46*(1/6)+'Informational Hierarchy'!AJ46*(1/6)</f>
        <v>0.15710382008014068</v>
      </c>
      <c r="AK46">
        <f>'Security Hierarchy'!AK46*(1/6)+'Economic Hierarchy'!AK46*(1/2)+'Diplomatic Hiearachy'!AK46*(1/6)+'Informational Hierarchy'!AK46*(1/6)</f>
        <v>0.13075043588160881</v>
      </c>
      <c r="AL46">
        <f>'Security Hierarchy'!AL46*(1/6)+'Economic Hierarchy'!AL46*(1/2)+'Diplomatic Hiearachy'!AL46*(1/6)+'Informational Hierarchy'!AL46*(1/6)</f>
        <v>0.16254357717256368</v>
      </c>
      <c r="AM46">
        <f>'Security Hierarchy'!AM46*(1/6)+'Economic Hierarchy'!AM46*(1/2)+'Diplomatic Hiearachy'!AM46*(1/6)+'Informational Hierarchy'!AM46*(1/6)</f>
        <v>0.11368615892440059</v>
      </c>
      <c r="AN46">
        <f>'Security Hierarchy'!AN46*(1/6)+'Economic Hierarchy'!AN46*(1/2)+'Diplomatic Hiearachy'!AN46*(1/6)+'Informational Hierarchy'!AN46*(1/6)</f>
        <v>0.11666486776289148</v>
      </c>
      <c r="AO46">
        <f>'Security Hierarchy'!AO46*(1/6)+'Economic Hierarchy'!AO46*(1/2)+'Diplomatic Hiearachy'!AO46*(1/6)+'Informational Hierarchy'!AO46*(1/6)</f>
        <v>0.11226606508385872</v>
      </c>
      <c r="AP46">
        <f>'Security Hierarchy'!AP46*(1/6)+'Economic Hierarchy'!AP46*(1/2)+'Diplomatic Hiearachy'!AP46*(1/6)+'Informational Hierarchy'!AP46*(1/6)</f>
        <v>0.11533921872466857</v>
      </c>
      <c r="AQ46">
        <f>'Security Hierarchy'!AQ46*(1/6)+'Economic Hierarchy'!AQ46*(1/2)+'Diplomatic Hiearachy'!AQ46*(1/6)+'Informational Hierarchy'!AQ46*(1/6)</f>
        <v>0.10036953781812541</v>
      </c>
      <c r="AR46">
        <f>'Security Hierarchy'!AR46*(1/6)+'Economic Hierarchy'!AR46*(1/2)+'Diplomatic Hiearachy'!AR46*(1/6)+'Informational Hierarchy'!AR46*(1/6)</f>
        <v>0.46523444321849783</v>
      </c>
      <c r="AS46">
        <f>'Security Hierarchy'!AS46*(1/6)+'Economic Hierarchy'!AS46*(1/2)+'Diplomatic Hiearachy'!AS46*(1/6)+'Informational Hierarchy'!AS46*(1/6)</f>
        <v>0.17916751481998761</v>
      </c>
      <c r="AT46">
        <f>'Security Hierarchy'!AT46*(1/6)+'Economic Hierarchy'!AT46*(1/2)+'Diplomatic Hiearachy'!AT46*(1/6)+'Informational Hierarchy'!AT46*(1/6)</f>
        <v>0.21241766842023591</v>
      </c>
      <c r="AU46">
        <f>'Security Hierarchy'!AU46*(1/6)+'Economic Hierarchy'!AU46*(1/2)+'Diplomatic Hiearachy'!AU46*(1/6)+'Informational Hierarchy'!AU46*(1/6)</f>
        <v>0.23352390460088662</v>
      </c>
      <c r="AV46">
        <f>'Security Hierarchy'!AV46*(1/6)+'Economic Hierarchy'!AV46*(1/2)+'Diplomatic Hiearachy'!AV46*(1/6)+'Informational Hierarchy'!AV46*(1/6)</f>
        <v>0.34543754852576042</v>
      </c>
      <c r="AW46">
        <f>'Security Hierarchy'!AW46*(1/6)+'Economic Hierarchy'!AW46*(1/2)+'Diplomatic Hiearachy'!AW46*(1/6)+'Informational Hierarchy'!AW46*(1/6)</f>
        <v>0.38913270963687163</v>
      </c>
    </row>
    <row r="47" spans="1:49" x14ac:dyDescent="0.25">
      <c r="A47">
        <v>2005</v>
      </c>
      <c r="B47">
        <f>'Security Hierarchy'!B47*(1/6)+'Economic Hierarchy'!B47*(1/2)+'Diplomatic Hiearachy'!B47*(1/6)+'Informational Hierarchy'!B47*(1/6)</f>
        <v>0.1232512662011174</v>
      </c>
      <c r="C47">
        <f>'Security Hierarchy'!C47*(1/6)+'Economic Hierarchy'!C47*(1/2)+'Diplomatic Hiearachy'!C47*(1/6)+'Informational Hierarchy'!C47*(1/6)</f>
        <v>0.41767073179702047</v>
      </c>
      <c r="D47">
        <f>'Security Hierarchy'!D47*(1/6)+'Economic Hierarchy'!D47*(1/2)+'Diplomatic Hiearachy'!D47*(1/6)+'Informational Hierarchy'!D47*(1/6)</f>
        <v>0.10922488065206024</v>
      </c>
      <c r="E47">
        <f>'Security Hierarchy'!E47*(1/6)+'Economic Hierarchy'!E47*(1/2)+'Diplomatic Hiearachy'!E47*(1/6)+'Informational Hierarchy'!E47*(1/6)</f>
        <v>0.38288131584419627</v>
      </c>
      <c r="F47">
        <f>'Security Hierarchy'!F47*(1/6)+'Economic Hierarchy'!F47*(1/2)+'Diplomatic Hiearachy'!F47*(1/6)+'Informational Hierarchy'!F47*(1/6)</f>
        <v>0.65251777856921178</v>
      </c>
      <c r="G47">
        <f>'Security Hierarchy'!G47*(1/6)+'Economic Hierarchy'!G47*(1/2)+'Diplomatic Hiearachy'!G47*(1/6)+'Informational Hierarchy'!G47*(1/6)</f>
        <v>0.14523510574677603</v>
      </c>
      <c r="H47">
        <f>'Security Hierarchy'!H47*(1/6)+'Economic Hierarchy'!H47*(1/2)+'Diplomatic Hiearachy'!H47*(1/6)+'Informational Hierarchy'!H47*(1/6)</f>
        <v>0.1087334323246431</v>
      </c>
      <c r="I47">
        <f>'Security Hierarchy'!I47*(1/6)+'Economic Hierarchy'!I47*(1/2)+'Diplomatic Hiearachy'!I47*(1/6)+'Informational Hierarchy'!I47*(1/6)</f>
        <v>0.12494068751899823</v>
      </c>
      <c r="J47">
        <f>'Security Hierarchy'!J47*(1/6)+'Economic Hierarchy'!J47*(1/2)+'Diplomatic Hiearachy'!J47*(1/6)+'Informational Hierarchy'!J47*(1/6)</f>
        <v>0.13071849385430412</v>
      </c>
      <c r="K47">
        <f>'Security Hierarchy'!K47*(1/6)+'Economic Hierarchy'!K47*(1/2)+'Diplomatic Hiearachy'!K47*(1/6)+'Informational Hierarchy'!K47*(1/6)</f>
        <v>0.12199686281154018</v>
      </c>
      <c r="L47">
        <f>'Security Hierarchy'!L47*(1/6)+'Economic Hierarchy'!L47*(1/2)+'Diplomatic Hiearachy'!L47*(1/6)+'Informational Hierarchy'!L47*(1/6)</f>
        <v>0.11023958488300258</v>
      </c>
      <c r="M47">
        <f>'Security Hierarchy'!M47*(1/6)+'Economic Hierarchy'!M47*(1/2)+'Diplomatic Hiearachy'!M47*(1/6)+'Informational Hierarchy'!M47*(1/6)</f>
        <v>8.8862328599369142E-2</v>
      </c>
      <c r="N47">
        <f>'Security Hierarchy'!N47*(1/6)+'Economic Hierarchy'!N47*(1/2)+'Diplomatic Hiearachy'!N47*(1/6)+'Informational Hierarchy'!N47*(1/6)</f>
        <v>0.1698946298874307</v>
      </c>
      <c r="O47">
        <f>'Security Hierarchy'!O47*(1/6)+'Economic Hierarchy'!O47*(1/2)+'Diplomatic Hiearachy'!O47*(1/6)+'Informational Hierarchy'!O47*(1/6)</f>
        <v>0.20454391280771755</v>
      </c>
      <c r="P47">
        <f>'Security Hierarchy'!P47*(1/6)+'Economic Hierarchy'!P47*(1/2)+'Diplomatic Hiearachy'!P47*(1/6)+'Informational Hierarchy'!P47*(1/6)</f>
        <v>0.22419429261247395</v>
      </c>
      <c r="Q47">
        <f>'Security Hierarchy'!Q47*(1/6)+'Economic Hierarchy'!Q47*(1/2)+'Diplomatic Hiearachy'!Q47*(1/6)+'Informational Hierarchy'!Q47*(1/6)</f>
        <v>0.2613357198634389</v>
      </c>
      <c r="R47">
        <f>'Security Hierarchy'!R47*(1/6)+'Economic Hierarchy'!R47*(1/2)+'Diplomatic Hiearachy'!R47*(1/6)+'Informational Hierarchy'!R47*(1/6)</f>
        <v>0.19131865655363609</v>
      </c>
      <c r="S47">
        <f>'Security Hierarchy'!S47*(1/6)+'Economic Hierarchy'!S47*(1/2)+'Diplomatic Hiearachy'!S47*(1/6)+'Informational Hierarchy'!S47*(1/6)</f>
        <v>0.15110528506849319</v>
      </c>
      <c r="T47">
        <f>'Security Hierarchy'!T47*(1/6)+'Economic Hierarchy'!T47*(1/2)+'Diplomatic Hiearachy'!T47*(1/6)+'Informational Hierarchy'!T47*(1/6)</f>
        <v>0.12204576916905702</v>
      </c>
      <c r="U47">
        <f>'Security Hierarchy'!U47*(1/6)+'Economic Hierarchy'!U47*(1/2)+'Diplomatic Hiearachy'!U47*(1/6)+'Informational Hierarchy'!U47*(1/6)</f>
        <v>9.6425017070142824E-2</v>
      </c>
      <c r="V47">
        <f>'Security Hierarchy'!V47*(1/6)+'Economic Hierarchy'!V47*(1/2)+'Diplomatic Hiearachy'!V47*(1/6)+'Informational Hierarchy'!V47*(1/6)</f>
        <v>0.11761460599441607</v>
      </c>
      <c r="W47">
        <f>'Security Hierarchy'!W47*(1/6)+'Economic Hierarchy'!W47*(1/2)+'Diplomatic Hiearachy'!W47*(1/6)+'Informational Hierarchy'!W47*(1/6)</f>
        <v>0.11901597127679316</v>
      </c>
      <c r="X47">
        <f>'Security Hierarchy'!X47*(1/6)+'Economic Hierarchy'!X47*(1/2)+'Diplomatic Hiearachy'!X47*(1/6)+'Informational Hierarchy'!X47*(1/6)</f>
        <v>0.5035078929391682</v>
      </c>
      <c r="Y47">
        <f>'Security Hierarchy'!Y47*(1/6)+'Economic Hierarchy'!Y47*(1/2)+'Diplomatic Hiearachy'!Y47*(1/6)+'Informational Hierarchy'!Y47*(1/6)</f>
        <v>0.52478739259776541</v>
      </c>
      <c r="Z47">
        <f>'Security Hierarchy'!Z47*(1/6)+'Economic Hierarchy'!Z47*(1/2)+'Diplomatic Hiearachy'!Z47*(1/6)+'Informational Hierarchy'!Z47*(1/6)</f>
        <v>0.13124138191956436</v>
      </c>
      <c r="AA47">
        <f>'Security Hierarchy'!AA47*(1/6)+'Economic Hierarchy'!AA47*(1/2)+'Diplomatic Hiearachy'!AA47*(1/6)+'Informational Hierarchy'!AA47*(1/6)</f>
        <v>0.19831881121308798</v>
      </c>
      <c r="AB47">
        <f>'Security Hierarchy'!AB47*(1/6)+'Economic Hierarchy'!AB47*(1/2)+'Diplomatic Hiearachy'!AB47*(1/6)+'Informational Hierarchy'!AB47*(1/6)</f>
        <v>8.108713323184169E-2</v>
      </c>
      <c r="AC47">
        <f>'Security Hierarchy'!AC47*(1/6)+'Economic Hierarchy'!AC47*(1/2)+'Diplomatic Hiearachy'!AC47*(1/6)+'Informational Hierarchy'!AC47*(1/6)</f>
        <v>0.15071541747361888</v>
      </c>
      <c r="AD47">
        <f>'Security Hierarchy'!AD47*(1/6)+'Economic Hierarchy'!AD47*(1/2)+'Diplomatic Hiearachy'!AD47*(1/6)+'Informational Hierarchy'!AD47*(1/6)</f>
        <v>0.12262258463213727</v>
      </c>
      <c r="AE47">
        <f>'Security Hierarchy'!AE47*(1/6)+'Economic Hierarchy'!AE47*(1/2)+'Diplomatic Hiearachy'!AE47*(1/6)+'Informational Hierarchy'!AE47*(1/6)</f>
        <v>0.24565188615766609</v>
      </c>
      <c r="AF47" t="e">
        <f>'Security Hierarchy'!AF47*(1/6)+'Economic Hierarchy'!AF47*(1/2)+'Diplomatic Hiearachy'!AF47*(1/6)+'Informational Hierarchy'!AF47*(1/6)</f>
        <v>#DIV/0!</v>
      </c>
      <c r="AG47">
        <f>'Security Hierarchy'!AG47*(1/6)+'Economic Hierarchy'!AG47*(1/2)+'Diplomatic Hiearachy'!AG47*(1/6)+'Informational Hierarchy'!AG47*(1/6)</f>
        <v>0.13441552818277233</v>
      </c>
      <c r="AH47">
        <f>'Security Hierarchy'!AH47*(1/6)+'Economic Hierarchy'!AH47*(1/2)+'Diplomatic Hiearachy'!AH47*(1/6)+'Informational Hierarchy'!AH47*(1/6)</f>
        <v>0.13986335040347617</v>
      </c>
      <c r="AI47">
        <f>'Security Hierarchy'!AI47*(1/6)+'Economic Hierarchy'!AI47*(1/2)+'Diplomatic Hiearachy'!AI47*(1/6)+'Informational Hierarchy'!AI47*(1/6)</f>
        <v>0.18304200288507463</v>
      </c>
      <c r="AJ47">
        <f>'Security Hierarchy'!AJ47*(1/6)+'Economic Hierarchy'!AJ47*(1/2)+'Diplomatic Hiearachy'!AJ47*(1/6)+'Informational Hierarchy'!AJ47*(1/6)</f>
        <v>0.12288942419562227</v>
      </c>
      <c r="AK47">
        <f>'Security Hierarchy'!AK47*(1/6)+'Economic Hierarchy'!AK47*(1/2)+'Diplomatic Hiearachy'!AK47*(1/6)+'Informational Hierarchy'!AK47*(1/6)</f>
        <v>0.17282052782816468</v>
      </c>
      <c r="AL47">
        <f>'Security Hierarchy'!AL47*(1/6)+'Economic Hierarchy'!AL47*(1/2)+'Diplomatic Hiearachy'!AL47*(1/6)+'Informational Hierarchy'!AL47*(1/6)</f>
        <v>0.22073517535692119</v>
      </c>
      <c r="AM47">
        <f>'Security Hierarchy'!AM47*(1/6)+'Economic Hierarchy'!AM47*(1/2)+'Diplomatic Hiearachy'!AM47*(1/6)+'Informational Hierarchy'!AM47*(1/6)</f>
        <v>0.16303428917107338</v>
      </c>
      <c r="AN47">
        <f>'Security Hierarchy'!AN47*(1/6)+'Economic Hierarchy'!AN47*(1/2)+'Diplomatic Hiearachy'!AN47*(1/6)+'Informational Hierarchy'!AN47*(1/6)</f>
        <v>0.11786432898810859</v>
      </c>
      <c r="AO47">
        <f>'Security Hierarchy'!AO47*(1/6)+'Economic Hierarchy'!AO47*(1/2)+'Diplomatic Hiearachy'!AO47*(1/6)+'Informational Hierarchy'!AO47*(1/6)</f>
        <v>0.15768914181729882</v>
      </c>
      <c r="AP47">
        <f>'Security Hierarchy'!AP47*(1/6)+'Economic Hierarchy'!AP47*(1/2)+'Diplomatic Hiearachy'!AP47*(1/6)+'Informational Hierarchy'!AP47*(1/6)</f>
        <v>0.12363372308505519</v>
      </c>
      <c r="AQ47">
        <f>'Security Hierarchy'!AQ47*(1/6)+'Economic Hierarchy'!AQ47*(1/2)+'Diplomatic Hiearachy'!AQ47*(1/6)+'Informational Hierarchy'!AQ47*(1/6)</f>
        <v>0.10633151151458724</v>
      </c>
      <c r="AR47">
        <f>'Security Hierarchy'!AR47*(1/6)+'Economic Hierarchy'!AR47*(1/2)+'Diplomatic Hiearachy'!AR47*(1/6)+'Informational Hierarchy'!AR47*(1/6)</f>
        <v>0.47391205518311608</v>
      </c>
      <c r="AS47">
        <f>'Security Hierarchy'!AS47*(1/6)+'Economic Hierarchy'!AS47*(1/2)+'Diplomatic Hiearachy'!AS47*(1/6)+'Informational Hierarchy'!AS47*(1/6)</f>
        <v>0.17554791218187465</v>
      </c>
      <c r="AT47">
        <f>'Security Hierarchy'!AT47*(1/6)+'Economic Hierarchy'!AT47*(1/2)+'Diplomatic Hiearachy'!AT47*(1/6)+'Informational Hierarchy'!AT47*(1/6)</f>
        <v>0.21147122037554317</v>
      </c>
      <c r="AU47">
        <f>'Security Hierarchy'!AU47*(1/6)+'Economic Hierarchy'!AU47*(1/2)+'Diplomatic Hiearachy'!AU47*(1/6)+'Informational Hierarchy'!AU47*(1/6)</f>
        <v>0.21015963447421046</v>
      </c>
      <c r="AV47">
        <f>'Security Hierarchy'!AV47*(1/6)+'Economic Hierarchy'!AV47*(1/2)+'Diplomatic Hiearachy'!AV47*(1/6)+'Informational Hierarchy'!AV47*(1/6)</f>
        <v>0.37042223916821854</v>
      </c>
      <c r="AW47">
        <f>'Security Hierarchy'!AW47*(1/6)+'Economic Hierarchy'!AW47*(1/2)+'Diplomatic Hiearachy'!AW47*(1/6)+'Informational Hierarchy'!AW47*(1/6)</f>
        <v>0.39524875274674109</v>
      </c>
    </row>
    <row r="48" spans="1:49" x14ac:dyDescent="0.25">
      <c r="A48">
        <v>2006</v>
      </c>
      <c r="B48">
        <f>'Security Hierarchy'!B48*(1/6)+'Economic Hierarchy'!B48*(1/2)+'Diplomatic Hiearachy'!B48*(1/6)+'Informational Hierarchy'!B48*(1/6)</f>
        <v>0.13975791033519561</v>
      </c>
      <c r="C48">
        <f>'Security Hierarchy'!C48*(1/6)+'Economic Hierarchy'!C48*(1/2)+'Diplomatic Hiearachy'!C48*(1/6)+'Informational Hierarchy'!C48*(1/6)</f>
        <v>0.40992609664804469</v>
      </c>
      <c r="D48">
        <f>'Security Hierarchy'!D48*(1/6)+'Economic Hierarchy'!D48*(1/2)+'Diplomatic Hiearachy'!D48*(1/6)+'Informational Hierarchy'!D48*(1/6)</f>
        <v>0.10112791455365236</v>
      </c>
      <c r="E48">
        <f>'Security Hierarchy'!E48*(1/6)+'Economic Hierarchy'!E48*(1/2)+'Diplomatic Hiearachy'!E48*(1/6)+'Informational Hierarchy'!E48*(1/6)</f>
        <v>0.43991618559900686</v>
      </c>
      <c r="F48">
        <f>'Security Hierarchy'!F48*(1/6)+'Economic Hierarchy'!F48*(1/2)+'Diplomatic Hiearachy'!F48*(1/6)+'Informational Hierarchy'!F48*(1/6)</f>
        <v>0.59909876649596527</v>
      </c>
      <c r="G48">
        <f>'Security Hierarchy'!G48*(1/6)+'Economic Hierarchy'!G48*(1/2)+'Diplomatic Hiearachy'!G48*(1/6)+'Informational Hierarchy'!G48*(1/6)</f>
        <v>9.2843381481782228E-2</v>
      </c>
      <c r="H48">
        <f>'Security Hierarchy'!H48*(1/6)+'Economic Hierarchy'!H48*(1/2)+'Diplomatic Hiearachy'!H48*(1/6)+'Informational Hierarchy'!H48*(1/6)</f>
        <v>0.10164469731533211</v>
      </c>
      <c r="I48">
        <f>'Security Hierarchy'!I48*(1/6)+'Economic Hierarchy'!I48*(1/2)+'Diplomatic Hiearachy'!I48*(1/6)+'Informational Hierarchy'!I48*(1/6)</f>
        <v>0.15310786749944008</v>
      </c>
      <c r="J48">
        <f>'Security Hierarchy'!J48*(1/6)+'Economic Hierarchy'!J48*(1/2)+'Diplomatic Hiearachy'!J48*(1/6)+'Informational Hierarchy'!J48*(1/6)</f>
        <v>0.17395761580825031</v>
      </c>
      <c r="K48">
        <f>'Security Hierarchy'!K48*(1/6)+'Economic Hierarchy'!K48*(1/2)+'Diplomatic Hiearachy'!K48*(1/6)+'Informational Hierarchy'!K48*(1/6)</f>
        <v>0.15645671772485339</v>
      </c>
      <c r="L48">
        <f>'Security Hierarchy'!L48*(1/6)+'Economic Hierarchy'!L48*(1/2)+'Diplomatic Hiearachy'!L48*(1/6)+'Informational Hierarchy'!L48*(1/6)</f>
        <v>0.14147696157719017</v>
      </c>
      <c r="M48">
        <f>'Security Hierarchy'!M48*(1/6)+'Economic Hierarchy'!M48*(1/2)+'Diplomatic Hiearachy'!M48*(1/6)+'Informational Hierarchy'!M48*(1/6)</f>
        <v>8.8817177825263757E-2</v>
      </c>
      <c r="N48">
        <f>'Security Hierarchy'!N48*(1/6)+'Economic Hierarchy'!N48*(1/2)+'Diplomatic Hiearachy'!N48*(1/6)+'Informational Hierarchy'!N48*(1/6)</f>
        <v>0.12933822319529306</v>
      </c>
      <c r="O48">
        <f>'Security Hierarchy'!O48*(1/6)+'Economic Hierarchy'!O48*(1/2)+'Diplomatic Hiearachy'!O48*(1/6)+'Informational Hierarchy'!O48*(1/6)</f>
        <v>0.19472296257578081</v>
      </c>
      <c r="P48">
        <f>'Security Hierarchy'!P48*(1/6)+'Economic Hierarchy'!P48*(1/2)+'Diplomatic Hiearachy'!P48*(1/6)+'Informational Hierarchy'!P48*(1/6)</f>
        <v>0.21590069361040412</v>
      </c>
      <c r="Q48">
        <f>'Security Hierarchy'!Q48*(1/6)+'Economic Hierarchy'!Q48*(1/2)+'Diplomatic Hiearachy'!Q48*(1/6)+'Informational Hierarchy'!Q48*(1/6)</f>
        <v>0.27220222391371818</v>
      </c>
      <c r="R48">
        <f>'Security Hierarchy'!R48*(1/6)+'Economic Hierarchy'!R48*(1/2)+'Diplomatic Hiearachy'!R48*(1/6)+'Informational Hierarchy'!R48*(1/6)</f>
        <v>0.18764557470039658</v>
      </c>
      <c r="S48">
        <f>'Security Hierarchy'!S48*(1/6)+'Economic Hierarchy'!S48*(1/2)+'Diplomatic Hiearachy'!S48*(1/6)+'Informational Hierarchy'!S48*(1/6)</f>
        <v>0.14721535820084297</v>
      </c>
      <c r="T48">
        <f>'Security Hierarchy'!T48*(1/6)+'Economic Hierarchy'!T48*(1/2)+'Diplomatic Hiearachy'!T48*(1/6)+'Informational Hierarchy'!T48*(1/6)</f>
        <v>0.19536391166903327</v>
      </c>
      <c r="U48">
        <f>'Security Hierarchy'!U48*(1/6)+'Economic Hierarchy'!U48*(1/2)+'Diplomatic Hiearachy'!U48*(1/6)+'Informational Hierarchy'!U48*(1/6)</f>
        <v>8.9700547936064606E-2</v>
      </c>
      <c r="V48">
        <f>'Security Hierarchy'!V48*(1/6)+'Economic Hierarchy'!V48*(1/2)+'Diplomatic Hiearachy'!V48*(1/6)+'Informational Hierarchy'!V48*(1/6)</f>
        <v>0.1095069927914978</v>
      </c>
      <c r="W48">
        <f>'Security Hierarchy'!W48*(1/6)+'Economic Hierarchy'!W48*(1/2)+'Diplomatic Hiearachy'!W48*(1/6)+'Informational Hierarchy'!W48*(1/6)</f>
        <v>0.10854535318501363</v>
      </c>
      <c r="X48">
        <f>'Security Hierarchy'!X48*(1/6)+'Economic Hierarchy'!X48*(1/2)+'Diplomatic Hiearachy'!X48*(1/6)+'Informational Hierarchy'!X48*(1/6)</f>
        <v>0.5508834318280571</v>
      </c>
      <c r="Y48">
        <f>'Security Hierarchy'!Y48*(1/6)+'Economic Hierarchy'!Y48*(1/2)+'Diplomatic Hiearachy'!Y48*(1/6)+'Informational Hierarchy'!Y48*(1/6)</f>
        <v>0.47723037675356927</v>
      </c>
      <c r="Z48">
        <f>'Security Hierarchy'!Z48*(1/6)+'Economic Hierarchy'!Z48*(1/2)+'Diplomatic Hiearachy'!Z48*(1/6)+'Informational Hierarchy'!Z48*(1/6)</f>
        <v>0.12724503811503873</v>
      </c>
      <c r="AA48">
        <f>'Security Hierarchy'!AA48*(1/6)+'Economic Hierarchy'!AA48*(1/2)+'Diplomatic Hiearachy'!AA48*(1/6)+'Informational Hierarchy'!AA48*(1/6)</f>
        <v>0.1879688136763854</v>
      </c>
      <c r="AB48">
        <f>'Security Hierarchy'!AB48*(1/6)+'Economic Hierarchy'!AB48*(1/2)+'Diplomatic Hiearachy'!AB48*(1/6)+'Informational Hierarchy'!AB48*(1/6)</f>
        <v>7.6925661758532243E-2</v>
      </c>
      <c r="AC48">
        <f>'Security Hierarchy'!AC48*(1/6)+'Economic Hierarchy'!AC48*(1/2)+'Diplomatic Hiearachy'!AC48*(1/6)+'Informational Hierarchy'!AC48*(1/6)</f>
        <v>0.14613848870266916</v>
      </c>
      <c r="AD48">
        <f>'Security Hierarchy'!AD48*(1/6)+'Economic Hierarchy'!AD48*(1/2)+'Diplomatic Hiearachy'!AD48*(1/6)+'Informational Hierarchy'!AD48*(1/6)</f>
        <v>0.11495983317073469</v>
      </c>
      <c r="AE48">
        <f>'Security Hierarchy'!AE48*(1/6)+'Economic Hierarchy'!AE48*(1/2)+'Diplomatic Hiearachy'!AE48*(1/6)+'Informational Hierarchy'!AE48*(1/6)</f>
        <v>0.333344370965239</v>
      </c>
      <c r="AF48">
        <f>'Security Hierarchy'!AF48*(1/6)+'Economic Hierarchy'!AF48*(1/2)+'Diplomatic Hiearachy'!AF48*(1/6)+'Informational Hierarchy'!AF48*(1/6)</f>
        <v>0.11522758036933584</v>
      </c>
      <c r="AG48">
        <f>'Security Hierarchy'!AG48*(1/6)+'Economic Hierarchy'!AG48*(1/2)+'Diplomatic Hiearachy'!AG48*(1/6)+'Informational Hierarchy'!AG48*(1/6)</f>
        <v>8.4239214903178983E-2</v>
      </c>
      <c r="AH48">
        <f>'Security Hierarchy'!AH48*(1/6)+'Economic Hierarchy'!AH48*(1/2)+'Diplomatic Hiearachy'!AH48*(1/6)+'Informational Hierarchy'!AH48*(1/6)</f>
        <v>0.1325749530105525</v>
      </c>
      <c r="AI48">
        <f>'Security Hierarchy'!AI48*(1/6)+'Economic Hierarchy'!AI48*(1/2)+'Diplomatic Hiearachy'!AI48*(1/6)+'Informational Hierarchy'!AI48*(1/6)</f>
        <v>0.19183778118815914</v>
      </c>
      <c r="AJ48">
        <f>'Security Hierarchy'!AJ48*(1/6)+'Economic Hierarchy'!AJ48*(1/2)+'Diplomatic Hiearachy'!AJ48*(1/6)+'Informational Hierarchy'!AJ48*(1/6)</f>
        <v>0.10580655067556001</v>
      </c>
      <c r="AK48">
        <f>'Security Hierarchy'!AK48*(1/6)+'Economic Hierarchy'!AK48*(1/2)+'Diplomatic Hiearachy'!AK48*(1/6)+'Informational Hierarchy'!AK48*(1/6)</f>
        <v>0.11664602695005946</v>
      </c>
      <c r="AL48">
        <f>'Security Hierarchy'!AL48*(1/6)+'Economic Hierarchy'!AL48*(1/2)+'Diplomatic Hiearachy'!AL48*(1/6)+'Informational Hierarchy'!AL48*(1/6)</f>
        <v>0.15656162759155812</v>
      </c>
      <c r="AM48">
        <f>'Security Hierarchy'!AM48*(1/6)+'Economic Hierarchy'!AM48*(1/2)+'Diplomatic Hiearachy'!AM48*(1/6)+'Informational Hierarchy'!AM48*(1/6)</f>
        <v>0.15333239743757898</v>
      </c>
      <c r="AN48">
        <f>'Security Hierarchy'!AN48*(1/6)+'Economic Hierarchy'!AN48*(1/2)+'Diplomatic Hiearachy'!AN48*(1/6)+'Informational Hierarchy'!AN48*(1/6)</f>
        <v>0.111678961585507</v>
      </c>
      <c r="AO48">
        <f>'Security Hierarchy'!AO48*(1/6)+'Economic Hierarchy'!AO48*(1/2)+'Diplomatic Hiearachy'!AO48*(1/6)+'Informational Hierarchy'!AO48*(1/6)</f>
        <v>0.18636357576243939</v>
      </c>
      <c r="AP48">
        <f>'Security Hierarchy'!AP48*(1/6)+'Economic Hierarchy'!AP48*(1/2)+'Diplomatic Hiearachy'!AP48*(1/6)+'Informational Hierarchy'!AP48*(1/6)</f>
        <v>0.11716496044231581</v>
      </c>
      <c r="AQ48">
        <f>'Security Hierarchy'!AQ48*(1/6)+'Economic Hierarchy'!AQ48*(1/2)+'Diplomatic Hiearachy'!AQ48*(1/6)+'Informational Hierarchy'!AQ48*(1/6)</f>
        <v>9.5685504484792086E-2</v>
      </c>
      <c r="AR48">
        <f>'Security Hierarchy'!AR48*(1/6)+'Economic Hierarchy'!AR48*(1/2)+'Diplomatic Hiearachy'!AR48*(1/6)+'Informational Hierarchy'!AR48*(1/6)</f>
        <v>0.45735018066418376</v>
      </c>
      <c r="AS48">
        <f>'Security Hierarchy'!AS48*(1/6)+'Economic Hierarchy'!AS48*(1/2)+'Diplomatic Hiearachy'!AS48*(1/6)+'Informational Hierarchy'!AS48*(1/6)</f>
        <v>0.21396678471446312</v>
      </c>
      <c r="AT48">
        <f>'Security Hierarchy'!AT48*(1/6)+'Economic Hierarchy'!AT48*(1/2)+'Diplomatic Hiearachy'!AT48*(1/6)+'Informational Hierarchy'!AT48*(1/6)</f>
        <v>0.26426769081315959</v>
      </c>
      <c r="AU48">
        <f>'Security Hierarchy'!AU48*(1/6)+'Economic Hierarchy'!AU48*(1/2)+'Diplomatic Hiearachy'!AU48*(1/6)+'Informational Hierarchy'!AU48*(1/6)</f>
        <v>0.20653783056340361</v>
      </c>
      <c r="AV48">
        <f>'Security Hierarchy'!AV48*(1/6)+'Economic Hierarchy'!AV48*(1/2)+'Diplomatic Hiearachy'!AV48*(1/6)+'Informational Hierarchy'!AV48*(1/6)</f>
        <v>0.30383173015207954</v>
      </c>
      <c r="AW48">
        <f>'Security Hierarchy'!AW48*(1/6)+'Economic Hierarchy'!AW48*(1/2)+'Diplomatic Hiearachy'!AW48*(1/6)+'Informational Hierarchy'!AW48*(1/6)</f>
        <v>0.52138614328057109</v>
      </c>
    </row>
    <row r="49" spans="1:49" x14ac:dyDescent="0.25">
      <c r="A49">
        <v>2007</v>
      </c>
      <c r="B49">
        <f>'Security Hierarchy'!B49*(1/6)+'Economic Hierarchy'!B49*(1/2)+'Diplomatic Hiearachy'!B49*(1/6)+'Informational Hierarchy'!B49*(1/6)</f>
        <v>0.18935795937306021</v>
      </c>
      <c r="C49">
        <f>'Security Hierarchy'!C49*(1/6)+'Economic Hierarchy'!C49*(1/2)+'Diplomatic Hiearachy'!C49*(1/6)+'Informational Hierarchy'!C49*(1/6)</f>
        <v>0.47488309366852893</v>
      </c>
      <c r="D49">
        <f>'Security Hierarchy'!D49*(1/6)+'Economic Hierarchy'!D49*(1/2)+'Diplomatic Hiearachy'!D49*(1/6)+'Informational Hierarchy'!D49*(1/6)</f>
        <v>0.14567760743950176</v>
      </c>
      <c r="E49">
        <f>'Security Hierarchy'!E49*(1/6)+'Economic Hierarchy'!E49*(1/2)+'Diplomatic Hiearachy'!E49*(1/6)+'Informational Hierarchy'!E49*(1/6)</f>
        <v>0.44225258936995659</v>
      </c>
      <c r="F49">
        <f>'Security Hierarchy'!F49*(1/6)+'Economic Hierarchy'!F49*(1/2)+'Diplomatic Hiearachy'!F49*(1/6)+'Informational Hierarchy'!F49*(1/6)</f>
        <v>0.55948227678460594</v>
      </c>
      <c r="G49">
        <f>'Security Hierarchy'!G49*(1/6)+'Economic Hierarchy'!G49*(1/2)+'Diplomatic Hiearachy'!G49*(1/6)+'Informational Hierarchy'!G49*(1/6)</f>
        <v>0.17807914152777188</v>
      </c>
      <c r="H49">
        <f>'Security Hierarchy'!H49*(1/6)+'Economic Hierarchy'!H49*(1/2)+'Diplomatic Hiearachy'!H49*(1/6)+'Informational Hierarchy'!H49*(1/6)</f>
        <v>0.11415857447237746</v>
      </c>
      <c r="I49">
        <f>'Security Hierarchy'!I49*(1/6)+'Economic Hierarchy'!I49*(1/2)+'Diplomatic Hiearachy'!I49*(1/6)+'Informational Hierarchy'!I49*(1/6)</f>
        <v>0.19431313206903753</v>
      </c>
      <c r="J49">
        <f>'Security Hierarchy'!J49*(1/6)+'Economic Hierarchy'!J49*(1/2)+'Diplomatic Hiearachy'!J49*(1/6)+'Informational Hierarchy'!J49*(1/6)</f>
        <v>0.16136526214666297</v>
      </c>
      <c r="K49">
        <f>'Security Hierarchy'!K49*(1/6)+'Economic Hierarchy'!K49*(1/2)+'Diplomatic Hiearachy'!K49*(1/6)+'Informational Hierarchy'!K49*(1/6)</f>
        <v>0.12574541573385178</v>
      </c>
      <c r="L49">
        <f>'Security Hierarchy'!L49*(1/6)+'Economic Hierarchy'!L49*(1/2)+'Diplomatic Hiearachy'!L49*(1/6)+'Informational Hierarchy'!L49*(1/6)</f>
        <v>0.15082819216452004</v>
      </c>
      <c r="M49">
        <f>'Security Hierarchy'!M49*(1/6)+'Economic Hierarchy'!M49*(1/2)+'Diplomatic Hiearachy'!M49*(1/6)+'Informational Hierarchy'!M49*(1/6)</f>
        <v>9.1406963013986403E-2</v>
      </c>
      <c r="N49">
        <f>'Security Hierarchy'!N49*(1/6)+'Economic Hierarchy'!N49*(1/2)+'Diplomatic Hiearachy'!N49*(1/6)+'Informational Hierarchy'!N49*(1/6)</f>
        <v>0.12874456959662395</v>
      </c>
      <c r="O49">
        <f>'Security Hierarchy'!O49*(1/6)+'Economic Hierarchy'!O49*(1/2)+'Diplomatic Hiearachy'!O49*(1/6)+'Informational Hierarchy'!O49*(1/6)</f>
        <v>0.11988564852691533</v>
      </c>
      <c r="P49">
        <f>'Security Hierarchy'!P49*(1/6)+'Economic Hierarchy'!P49*(1/2)+'Diplomatic Hiearachy'!P49*(1/6)+'Informational Hierarchy'!P49*(1/6)</f>
        <v>0.17837824068558325</v>
      </c>
      <c r="Q49">
        <f>'Security Hierarchy'!Q49*(1/6)+'Economic Hierarchy'!Q49*(1/2)+'Diplomatic Hiearachy'!Q49*(1/6)+'Informational Hierarchy'!Q49*(1/6)</f>
        <v>0.25975167028243329</v>
      </c>
      <c r="R49">
        <f>'Security Hierarchy'!R49*(1/6)+'Economic Hierarchy'!R49*(1/2)+'Diplomatic Hiearachy'!R49*(1/6)+'Informational Hierarchy'!R49*(1/6)</f>
        <v>0.19301450893241084</v>
      </c>
      <c r="S49">
        <f>'Security Hierarchy'!S49*(1/6)+'Economic Hierarchy'!S49*(1/2)+'Diplomatic Hiearachy'!S49*(1/6)+'Informational Hierarchy'!S49*(1/6)</f>
        <v>0.15207470923075209</v>
      </c>
      <c r="T49">
        <f>'Security Hierarchy'!T49*(1/6)+'Economic Hierarchy'!T49*(1/2)+'Diplomatic Hiearachy'!T49*(1/6)+'Informational Hierarchy'!T49*(1/6)</f>
        <v>0.16162630769488653</v>
      </c>
      <c r="U49">
        <f>'Security Hierarchy'!U49*(1/6)+'Economic Hierarchy'!U49*(1/2)+'Diplomatic Hiearachy'!U49*(1/6)+'Informational Hierarchy'!U49*(1/6)</f>
        <v>9.6187879314090674E-2</v>
      </c>
      <c r="V49">
        <f>'Security Hierarchy'!V49*(1/6)+'Economic Hierarchy'!V49*(1/2)+'Diplomatic Hiearachy'!V49*(1/6)+'Informational Hierarchy'!V49*(1/6)</f>
        <v>0.11356063095979688</v>
      </c>
      <c r="W49">
        <f>'Security Hierarchy'!W49*(1/6)+'Economic Hierarchy'!W49*(1/2)+'Diplomatic Hiearachy'!W49*(1/6)+'Informational Hierarchy'!W49*(1/6)</f>
        <v>0.15353030635708015</v>
      </c>
      <c r="X49">
        <f>'Security Hierarchy'!X49*(1/6)+'Economic Hierarchy'!X49*(1/2)+'Diplomatic Hiearachy'!X49*(1/6)+'Informational Hierarchy'!X49*(1/6)</f>
        <v>0.52358017905027932</v>
      </c>
      <c r="Y49">
        <f>'Security Hierarchy'!Y49*(1/6)+'Economic Hierarchy'!Y49*(1/2)+'Diplomatic Hiearachy'!Y49*(1/6)+'Informational Hierarchy'!Y49*(1/6)</f>
        <v>0.47822394993792683</v>
      </c>
      <c r="Z49">
        <f>'Security Hierarchy'!Z49*(1/6)+'Economic Hierarchy'!Z49*(1/2)+'Diplomatic Hiearachy'!Z49*(1/6)+'Informational Hierarchy'!Z49*(1/6)</f>
        <v>0.13820701073225045</v>
      </c>
      <c r="AA49">
        <f>'Security Hierarchy'!AA49*(1/6)+'Economic Hierarchy'!AA49*(1/2)+'Diplomatic Hiearachy'!AA49*(1/6)+'Informational Hierarchy'!AA49*(1/6)</f>
        <v>0.18309987379039738</v>
      </c>
      <c r="AB49">
        <f>'Security Hierarchy'!AB49*(1/6)+'Economic Hierarchy'!AB49*(1/2)+'Diplomatic Hiearachy'!AB49*(1/6)+'Informational Hierarchy'!AB49*(1/6)</f>
        <v>0.12587033242941306</v>
      </c>
      <c r="AC49">
        <f>'Security Hierarchy'!AC49*(1/6)+'Economic Hierarchy'!AC49*(1/2)+'Diplomatic Hiearachy'!AC49*(1/6)+'Informational Hierarchy'!AC49*(1/6)</f>
        <v>0.1847507926132837</v>
      </c>
      <c r="AD49">
        <f>'Security Hierarchy'!AD49*(1/6)+'Economic Hierarchy'!AD49*(1/2)+'Diplomatic Hiearachy'!AD49*(1/6)+'Informational Hierarchy'!AD49*(1/6)</f>
        <v>0.12050190311604514</v>
      </c>
      <c r="AE49">
        <f>'Security Hierarchy'!AE49*(1/6)+'Economic Hierarchy'!AE49*(1/2)+'Diplomatic Hiearachy'!AE49*(1/6)+'Informational Hierarchy'!AE49*(1/6)</f>
        <v>0.30750366328367473</v>
      </c>
      <c r="AF49">
        <f>'Security Hierarchy'!AF49*(1/6)+'Economic Hierarchy'!AF49*(1/2)+'Diplomatic Hiearachy'!AF49*(1/6)+'Informational Hierarchy'!AF49*(1/6)</f>
        <v>0.17565599494103046</v>
      </c>
      <c r="AG49">
        <f>'Security Hierarchy'!AG49*(1/6)+'Economic Hierarchy'!AG49*(1/2)+'Diplomatic Hiearachy'!AG49*(1/6)+'Informational Hierarchy'!AG49*(1/6)</f>
        <v>0.13710944771084499</v>
      </c>
      <c r="AH49">
        <f>'Security Hierarchy'!AH49*(1/6)+'Economic Hierarchy'!AH49*(1/2)+'Diplomatic Hiearachy'!AH49*(1/6)+'Informational Hierarchy'!AH49*(1/6)</f>
        <v>0.13629065709186844</v>
      </c>
      <c r="AI49">
        <f>'Security Hierarchy'!AI49*(1/6)+'Economic Hierarchy'!AI49*(1/2)+'Diplomatic Hiearachy'!AI49*(1/6)+'Informational Hierarchy'!AI49*(1/6)</f>
        <v>0.14115458765058722</v>
      </c>
      <c r="AJ49">
        <f>'Security Hierarchy'!AJ49*(1/6)+'Economic Hierarchy'!AJ49*(1/2)+'Diplomatic Hiearachy'!AJ49*(1/6)+'Informational Hierarchy'!AJ49*(1/6)</f>
        <v>0.15182351168117419</v>
      </c>
      <c r="AK49">
        <f>'Security Hierarchy'!AK49*(1/6)+'Economic Hierarchy'!AK49*(1/2)+'Diplomatic Hiearachy'!AK49*(1/6)+'Informational Hierarchy'!AK49*(1/6)</f>
        <v>0.11554116741157283</v>
      </c>
      <c r="AL49">
        <f>'Security Hierarchy'!AL49*(1/6)+'Economic Hierarchy'!AL49*(1/2)+'Diplomatic Hiearachy'!AL49*(1/6)+'Informational Hierarchy'!AL49*(1/6)</f>
        <v>0.21362525296399756</v>
      </c>
      <c r="AM49">
        <f>'Security Hierarchy'!AM49*(1/6)+'Economic Hierarchy'!AM49*(1/2)+'Diplomatic Hiearachy'!AM49*(1/6)+'Informational Hierarchy'!AM49*(1/6)</f>
        <v>0.11394545868953075</v>
      </c>
      <c r="AN49">
        <f>'Security Hierarchy'!AN49*(1/6)+'Economic Hierarchy'!AN49*(1/2)+'Diplomatic Hiearachy'!AN49*(1/6)+'Informational Hierarchy'!AN49*(1/6)</f>
        <v>0.12163624084527808</v>
      </c>
      <c r="AO49">
        <f>'Security Hierarchy'!AO49*(1/6)+'Economic Hierarchy'!AO49*(1/2)+'Diplomatic Hiearachy'!AO49*(1/6)+'Informational Hierarchy'!AO49*(1/6)</f>
        <v>0.10539336798302994</v>
      </c>
      <c r="AP49">
        <f>'Security Hierarchy'!AP49*(1/6)+'Economic Hierarchy'!AP49*(1/2)+'Diplomatic Hiearachy'!AP49*(1/6)+'Informational Hierarchy'!AP49*(1/6)</f>
        <v>0.11433897096082643</v>
      </c>
      <c r="AQ49">
        <f>'Security Hierarchy'!AQ49*(1/6)+'Economic Hierarchy'!AQ49*(1/2)+'Diplomatic Hiearachy'!AQ49*(1/6)+'Informational Hierarchy'!AQ49*(1/6)</f>
        <v>0.14068612557417753</v>
      </c>
      <c r="AR49">
        <f>'Security Hierarchy'!AR49*(1/6)+'Economic Hierarchy'!AR49*(1/2)+'Diplomatic Hiearachy'!AR49*(1/6)+'Informational Hierarchy'!AR49*(1/6)</f>
        <v>0.51080083001241472</v>
      </c>
      <c r="AS49">
        <f>'Security Hierarchy'!AS49*(1/6)+'Economic Hierarchy'!AS49*(1/2)+'Diplomatic Hiearachy'!AS49*(1/6)+'Informational Hierarchy'!AS49*(1/6)</f>
        <v>0.2272812613594041</v>
      </c>
      <c r="AT49">
        <f>'Security Hierarchy'!AT49*(1/6)+'Economic Hierarchy'!AT49*(1/2)+'Diplomatic Hiearachy'!AT49*(1/6)+'Informational Hierarchy'!AT49*(1/6)</f>
        <v>0.31280847610180018</v>
      </c>
      <c r="AU49">
        <f>'Security Hierarchy'!AU49*(1/6)+'Economic Hierarchy'!AU49*(1/2)+'Diplomatic Hiearachy'!AU49*(1/6)+'Informational Hierarchy'!AU49*(1/6)</f>
        <v>0.20712126990612514</v>
      </c>
      <c r="AV49">
        <f>'Security Hierarchy'!AV49*(1/6)+'Economic Hierarchy'!AV49*(1/2)+'Diplomatic Hiearachy'!AV49*(1/6)+'Informational Hierarchy'!AV49*(1/6)</f>
        <v>0.26380921166977039</v>
      </c>
      <c r="AW49">
        <f>'Security Hierarchy'!AW49*(1/6)+'Economic Hierarchy'!AW49*(1/2)+'Diplomatic Hiearachy'!AW49*(1/6)+'Informational Hierarchy'!AW49*(1/6)</f>
        <v>0.51553276320608321</v>
      </c>
    </row>
    <row r="50" spans="1:49" x14ac:dyDescent="0.25">
      <c r="A50">
        <v>2008</v>
      </c>
      <c r="B50">
        <f>'Security Hierarchy'!B50*(1/6)+'Economic Hierarchy'!B50*(1/2)+'Diplomatic Hiearachy'!B50*(1/6)+'Informational Hierarchy'!B50*(1/6)</f>
        <v>0.14273327652079459</v>
      </c>
      <c r="C50">
        <f>'Security Hierarchy'!C50*(1/6)+'Economic Hierarchy'!C50*(1/2)+'Diplomatic Hiearachy'!C50*(1/6)+'Informational Hierarchy'!C50*(1/6)</f>
        <v>0.44123386153010558</v>
      </c>
      <c r="D50">
        <f>'Security Hierarchy'!D50*(1/6)+'Economic Hierarchy'!D50*(1/2)+'Diplomatic Hiearachy'!D50*(1/6)+'Informational Hierarchy'!D50*(1/6)</f>
        <v>0.10000579576414784</v>
      </c>
      <c r="E50">
        <f>'Security Hierarchy'!E50*(1/6)+'Economic Hierarchy'!E50*(1/2)+'Diplomatic Hiearachy'!E50*(1/6)+'Informational Hierarchy'!E50*(1/6)</f>
        <v>0.43533645864369958</v>
      </c>
      <c r="F50">
        <f>'Security Hierarchy'!F50*(1/6)+'Economic Hierarchy'!F50*(1/2)+'Diplomatic Hiearachy'!F50*(1/6)+'Informational Hierarchy'!F50*(1/6)</f>
        <v>0.58969665569522034</v>
      </c>
      <c r="G50">
        <f>'Security Hierarchy'!G50*(1/6)+'Economic Hierarchy'!G50*(1/2)+'Diplomatic Hiearachy'!G50*(1/6)+'Informational Hierarchy'!G50*(1/6)</f>
        <v>8.9222898740232898E-2</v>
      </c>
      <c r="H50">
        <f>'Security Hierarchy'!H50*(1/6)+'Economic Hierarchy'!H50*(1/2)+'Diplomatic Hiearachy'!H50*(1/6)+'Informational Hierarchy'!H50*(1/6)</f>
        <v>0.11347317954686537</v>
      </c>
      <c r="I50">
        <f>'Security Hierarchy'!I50*(1/6)+'Economic Hierarchy'!I50*(1/2)+'Diplomatic Hiearachy'!I50*(1/6)+'Informational Hierarchy'!I50*(1/6)</f>
        <v>0.19682528672295915</v>
      </c>
      <c r="J50">
        <f>'Security Hierarchy'!J50*(1/6)+'Economic Hierarchy'!J50*(1/2)+'Diplomatic Hiearachy'!J50*(1/6)+'Informational Hierarchy'!J50*(1/6)</f>
        <v>0.11492959152962641</v>
      </c>
      <c r="K50">
        <f>'Security Hierarchy'!K50*(1/6)+'Economic Hierarchy'!K50*(1/2)+'Diplomatic Hiearachy'!K50*(1/6)+'Informational Hierarchy'!K50*(1/6)</f>
        <v>0.16021127431842572</v>
      </c>
      <c r="L50">
        <f>'Security Hierarchy'!L50*(1/6)+'Economic Hierarchy'!L50*(1/2)+'Diplomatic Hiearachy'!L50*(1/6)+'Informational Hierarchy'!L50*(1/6)</f>
        <v>0.10886256688755712</v>
      </c>
      <c r="M50">
        <f>'Security Hierarchy'!M50*(1/6)+'Economic Hierarchy'!M50*(1/2)+'Diplomatic Hiearachy'!M50*(1/6)+'Informational Hierarchy'!M50*(1/6)</f>
        <v>8.7364023487764994E-2</v>
      </c>
      <c r="N50">
        <f>'Security Hierarchy'!N50*(1/6)+'Economic Hierarchy'!N50*(1/2)+'Diplomatic Hiearachy'!N50*(1/6)+'Informational Hierarchy'!N50*(1/6)</f>
        <v>0.16210859147135073</v>
      </c>
      <c r="O50">
        <f>'Security Hierarchy'!O50*(1/6)+'Economic Hierarchy'!O50*(1/2)+'Diplomatic Hiearachy'!O50*(1/6)+'Informational Hierarchy'!O50*(1/6)</f>
        <v>0.15638432096088606</v>
      </c>
      <c r="P50">
        <f>'Security Hierarchy'!P50*(1/6)+'Economic Hierarchy'!P50*(1/2)+'Diplomatic Hiearachy'!P50*(1/6)+'Informational Hierarchy'!P50*(1/6)</f>
        <v>0.22283952321732339</v>
      </c>
      <c r="Q50">
        <f>'Security Hierarchy'!Q50*(1/6)+'Economic Hierarchy'!Q50*(1/2)+'Diplomatic Hiearachy'!Q50*(1/6)+'Informational Hierarchy'!Q50*(1/6)</f>
        <v>0.24848380257603972</v>
      </c>
      <c r="R50">
        <f>'Security Hierarchy'!R50*(1/6)+'Economic Hierarchy'!R50*(1/2)+'Diplomatic Hiearachy'!R50*(1/6)+'Informational Hierarchy'!R50*(1/6)</f>
        <v>0.18714752745740071</v>
      </c>
      <c r="S50">
        <f>'Security Hierarchy'!S50*(1/6)+'Economic Hierarchy'!S50*(1/2)+'Diplomatic Hiearachy'!S50*(1/6)+'Informational Hierarchy'!S50*(1/6)</f>
        <v>0.18903520777637606</v>
      </c>
      <c r="T50">
        <f>'Security Hierarchy'!T50*(1/6)+'Economic Hierarchy'!T50*(1/2)+'Diplomatic Hiearachy'!T50*(1/6)+'Informational Hierarchy'!T50*(1/6)</f>
        <v>0.12085360167537434</v>
      </c>
      <c r="U50">
        <f>'Security Hierarchy'!U50*(1/6)+'Economic Hierarchy'!U50*(1/2)+'Diplomatic Hiearachy'!U50*(1/6)+'Informational Hierarchy'!U50*(1/6)</f>
        <v>8.7525735692116746E-2</v>
      </c>
      <c r="V50">
        <f>'Security Hierarchy'!V50*(1/6)+'Economic Hierarchy'!V50*(1/2)+'Diplomatic Hiearachy'!V50*(1/6)+'Informational Hierarchy'!V50*(1/6)</f>
        <v>0.11188896753373163</v>
      </c>
      <c r="W50">
        <f>'Security Hierarchy'!W50*(1/6)+'Economic Hierarchy'!W50*(1/2)+'Diplomatic Hiearachy'!W50*(1/6)+'Informational Hierarchy'!W50*(1/6)</f>
        <v>0.19325801069642107</v>
      </c>
      <c r="X50">
        <f>'Security Hierarchy'!X50*(1/6)+'Economic Hierarchy'!X50*(1/2)+'Diplomatic Hiearachy'!X50*(1/6)+'Informational Hierarchy'!X50*(1/6)</f>
        <v>0.48329999098386101</v>
      </c>
      <c r="Y50">
        <f>'Security Hierarchy'!Y50*(1/6)+'Economic Hierarchy'!Y50*(1/2)+'Diplomatic Hiearachy'!Y50*(1/6)+'Informational Hierarchy'!Y50*(1/6)</f>
        <v>0.49062365566418381</v>
      </c>
      <c r="Z50">
        <f>'Security Hierarchy'!Z50*(1/6)+'Economic Hierarchy'!Z50*(1/2)+'Diplomatic Hiearachy'!Z50*(1/6)+'Informational Hierarchy'!Z50*(1/6)</f>
        <v>0.13487801135024641</v>
      </c>
      <c r="AA50">
        <f>'Security Hierarchy'!AA50*(1/6)+'Economic Hierarchy'!AA50*(1/2)+'Diplomatic Hiearachy'!AA50*(1/6)+'Informational Hierarchy'!AA50*(1/6)</f>
        <v>0.20479433845429823</v>
      </c>
      <c r="AB50">
        <f>'Security Hierarchy'!AB50*(1/6)+'Economic Hierarchy'!AB50*(1/2)+'Diplomatic Hiearachy'!AB50*(1/6)+'Informational Hierarchy'!AB50*(1/6)</f>
        <v>0.12056260450566234</v>
      </c>
      <c r="AC50">
        <f>'Security Hierarchy'!AC50*(1/6)+'Economic Hierarchy'!AC50*(1/2)+'Diplomatic Hiearachy'!AC50*(1/6)+'Informational Hierarchy'!AC50*(1/6)</f>
        <v>0.18793183952513964</v>
      </c>
      <c r="AD50">
        <f>'Security Hierarchy'!AD50*(1/6)+'Economic Hierarchy'!AD50*(1/2)+'Diplomatic Hiearachy'!AD50*(1/6)+'Informational Hierarchy'!AD50*(1/6)</f>
        <v>0.11800441557974137</v>
      </c>
      <c r="AE50">
        <f>'Security Hierarchy'!AE50*(1/6)+'Economic Hierarchy'!AE50*(1/2)+'Diplomatic Hiearachy'!AE50*(1/6)+'Informational Hierarchy'!AE50*(1/6)</f>
        <v>0.31391860024829299</v>
      </c>
      <c r="AF50">
        <f>'Security Hierarchy'!AF50*(1/6)+'Economic Hierarchy'!AF50*(1/2)+'Diplomatic Hiearachy'!AF50*(1/6)+'Informational Hierarchy'!AF50*(1/6)</f>
        <v>0.12153832124456862</v>
      </c>
      <c r="AG50">
        <f>'Security Hierarchy'!AG50*(1/6)+'Economic Hierarchy'!AG50*(1/2)+'Diplomatic Hiearachy'!AG50*(1/6)+'Informational Hierarchy'!AG50*(1/6)</f>
        <v>8.9842998611523672E-2</v>
      </c>
      <c r="AH50">
        <f>'Security Hierarchy'!AH50*(1/6)+'Economic Hierarchy'!AH50*(1/2)+'Diplomatic Hiearachy'!AH50*(1/6)+'Informational Hierarchy'!AH50*(1/6)</f>
        <v>8.8208630136561175E-2</v>
      </c>
      <c r="AI50">
        <f>'Security Hierarchy'!AI50*(1/6)+'Economic Hierarchy'!AI50*(1/2)+'Diplomatic Hiearachy'!AI50*(1/6)+'Informational Hierarchy'!AI50*(1/6)</f>
        <v>0.13144587309576733</v>
      </c>
      <c r="AJ50">
        <f>'Security Hierarchy'!AJ50*(1/6)+'Economic Hierarchy'!AJ50*(1/2)+'Diplomatic Hiearachy'!AJ50*(1/6)+'Informational Hierarchy'!AJ50*(1/6)</f>
        <v>0.15056810600091189</v>
      </c>
      <c r="AK50">
        <f>'Security Hierarchy'!AK50*(1/6)+'Economic Hierarchy'!AK50*(1/2)+'Diplomatic Hiearachy'!AK50*(1/6)+'Informational Hierarchy'!AK50*(1/6)</f>
        <v>0.15367075804387048</v>
      </c>
      <c r="AL50">
        <f>'Security Hierarchy'!AL50*(1/6)+'Economic Hierarchy'!AL50*(1/2)+'Diplomatic Hiearachy'!AL50*(1/6)+'Informational Hierarchy'!AL50*(1/6)</f>
        <v>0.26152758907510865</v>
      </c>
      <c r="AM50">
        <f>'Security Hierarchy'!AM50*(1/6)+'Economic Hierarchy'!AM50*(1/2)+'Diplomatic Hiearachy'!AM50*(1/6)+'Informational Hierarchy'!AM50*(1/6)</f>
        <v>0.16826706403451813</v>
      </c>
      <c r="AN50">
        <f>'Security Hierarchy'!AN50*(1/6)+'Economic Hierarchy'!AN50*(1/2)+'Diplomatic Hiearachy'!AN50*(1/6)+'Informational Hierarchy'!AN50*(1/6)</f>
        <v>0.16355522591859967</v>
      </c>
      <c r="AO50">
        <f>'Security Hierarchy'!AO50*(1/6)+'Economic Hierarchy'!AO50*(1/2)+'Diplomatic Hiearachy'!AO50*(1/6)+'Informational Hierarchy'!AO50*(1/6)</f>
        <v>0.14206163394647936</v>
      </c>
      <c r="AP50">
        <f>'Security Hierarchy'!AP50*(1/6)+'Economic Hierarchy'!AP50*(1/2)+'Diplomatic Hiearachy'!AP50*(1/6)+'Informational Hierarchy'!AP50*(1/6)</f>
        <v>0.11354320608558824</v>
      </c>
      <c r="AQ50">
        <f>'Security Hierarchy'!AQ50*(1/6)+'Economic Hierarchy'!AQ50*(1/2)+'Diplomatic Hiearachy'!AQ50*(1/6)+'Informational Hierarchy'!AQ50*(1/6)</f>
        <v>0.13283680955927996</v>
      </c>
      <c r="AR50">
        <f>'Security Hierarchy'!AR50*(1/6)+'Economic Hierarchy'!AR50*(1/2)+'Diplomatic Hiearachy'!AR50*(1/6)+'Informational Hierarchy'!AR50*(1/6)</f>
        <v>0.48970959503414035</v>
      </c>
      <c r="AS50">
        <f>'Security Hierarchy'!AS50*(1/6)+'Economic Hierarchy'!AS50*(1/2)+'Diplomatic Hiearachy'!AS50*(1/6)+'Informational Hierarchy'!AS50*(1/6)</f>
        <v>0.25727167819677221</v>
      </c>
      <c r="AT50">
        <f>'Security Hierarchy'!AT50*(1/6)+'Economic Hierarchy'!AT50*(1/2)+'Diplomatic Hiearachy'!AT50*(1/6)+'Informational Hierarchy'!AT50*(1/6)</f>
        <v>0.37367452788640598</v>
      </c>
      <c r="AU50">
        <f>'Security Hierarchy'!AU50*(1/6)+'Economic Hierarchy'!AU50*(1/2)+'Diplomatic Hiearachy'!AU50*(1/6)+'Informational Hierarchy'!AU50*(1/6)</f>
        <v>0.20516758976040966</v>
      </c>
      <c r="AV50">
        <f>'Security Hierarchy'!AV50*(1/6)+'Economic Hierarchy'!AV50*(1/2)+'Diplomatic Hiearachy'!AV50*(1/6)+'Informational Hierarchy'!AV50*(1/6)</f>
        <v>0.28885297963997519</v>
      </c>
      <c r="AW50">
        <f>'Security Hierarchy'!AW50*(1/6)+'Economic Hierarchy'!AW50*(1/2)+'Diplomatic Hiearachy'!AW50*(1/6)+'Informational Hierarchy'!AW50*(1/6)</f>
        <v>0.48802774979826191</v>
      </c>
    </row>
    <row r="51" spans="1:49" x14ac:dyDescent="0.25">
      <c r="A51">
        <v>2009</v>
      </c>
      <c r="B51">
        <f>'Security Hierarchy'!B51*(1/6)+'Economic Hierarchy'!B51*(1/2)+'Diplomatic Hiearachy'!B51*(1/6)+'Informational Hierarchy'!B51*(1/6)</f>
        <v>0.13457120347610185</v>
      </c>
      <c r="C51">
        <f>'Security Hierarchy'!C51*(1/6)+'Economic Hierarchy'!C51*(1/2)+'Diplomatic Hiearachy'!C51*(1/6)+'Informational Hierarchy'!C51*(1/6)</f>
        <v>0.51595442215498044</v>
      </c>
      <c r="D51">
        <f>'Security Hierarchy'!D51*(1/6)+'Economic Hierarchy'!D51*(1/2)+'Diplomatic Hiearachy'!D51*(1/6)+'Informational Hierarchy'!D51*(1/6)</f>
        <v>0.14022573625064422</v>
      </c>
      <c r="E51">
        <f>'Security Hierarchy'!E51*(1/6)+'Economic Hierarchy'!E51*(1/2)+'Diplomatic Hiearachy'!E51*(1/6)+'Informational Hierarchy'!E51*(1/6)</f>
        <v>0.36998354843655135</v>
      </c>
      <c r="F51">
        <f>'Security Hierarchy'!F51*(1/6)+'Economic Hierarchy'!F51*(1/2)+'Diplomatic Hiearachy'!F51*(1/6)+'Informational Hierarchy'!F51*(1/6)</f>
        <v>0.68458330750248508</v>
      </c>
      <c r="G51">
        <f>'Security Hierarchy'!G51*(1/6)+'Economic Hierarchy'!G51*(1/2)+'Diplomatic Hiearachy'!G51*(1/6)+'Informational Hierarchy'!G51*(1/6)</f>
        <v>8.8228569567948514E-2</v>
      </c>
      <c r="H51">
        <f>'Security Hierarchy'!H51*(1/6)+'Economic Hierarchy'!H51*(1/2)+'Diplomatic Hiearachy'!H51*(1/6)+'Informational Hierarchy'!H51*(1/6)</f>
        <v>0.13466744350937432</v>
      </c>
      <c r="I51">
        <f>'Security Hierarchy'!I51*(1/6)+'Economic Hierarchy'!I51*(1/2)+'Diplomatic Hiearachy'!I51*(1/6)+'Informational Hierarchy'!I51*(1/6)</f>
        <v>0.19211135230011678</v>
      </c>
      <c r="J51">
        <f>'Security Hierarchy'!J51*(1/6)+'Economic Hierarchy'!J51*(1/2)+'Diplomatic Hiearachy'!J51*(1/6)+'Informational Hierarchy'!J51*(1/6)</f>
        <v>0.16986976156003741</v>
      </c>
      <c r="K51">
        <f>'Security Hierarchy'!K51*(1/6)+'Economic Hierarchy'!K51*(1/2)+'Diplomatic Hiearachy'!K51*(1/6)+'Informational Hierarchy'!K51*(1/6)</f>
        <v>0.1722652756938898</v>
      </c>
      <c r="L51">
        <f>'Security Hierarchy'!L51*(1/6)+'Economic Hierarchy'!L51*(1/2)+'Diplomatic Hiearachy'!L51*(1/6)+'Informational Hierarchy'!L51*(1/6)</f>
        <v>0.18803838295124514</v>
      </c>
      <c r="M51">
        <f>'Security Hierarchy'!M51*(1/6)+'Economic Hierarchy'!M51*(1/2)+'Diplomatic Hiearachy'!M51*(1/6)+'Informational Hierarchy'!M51*(1/6)</f>
        <v>0.16018868943162551</v>
      </c>
      <c r="N51">
        <f>'Security Hierarchy'!N51*(1/6)+'Economic Hierarchy'!N51*(1/2)+'Diplomatic Hiearachy'!N51*(1/6)+'Informational Hierarchy'!N51*(1/6)</f>
        <v>0.11404945975431302</v>
      </c>
      <c r="O51">
        <f>'Security Hierarchy'!O51*(1/6)+'Economic Hierarchy'!O51*(1/2)+'Diplomatic Hiearachy'!O51*(1/6)+'Informational Hierarchy'!O51*(1/6)</f>
        <v>0.18268905849366074</v>
      </c>
      <c r="P51">
        <f>'Security Hierarchy'!P51*(1/6)+'Economic Hierarchy'!P51*(1/2)+'Diplomatic Hiearachy'!P51*(1/6)+'Informational Hierarchy'!P51*(1/6)</f>
        <v>0.16445315045121334</v>
      </c>
      <c r="Q51">
        <f>'Security Hierarchy'!Q51*(1/6)+'Economic Hierarchy'!Q51*(1/2)+'Diplomatic Hiearachy'!Q51*(1/6)+'Informational Hierarchy'!Q51*(1/6)</f>
        <v>0.1509564546007747</v>
      </c>
      <c r="R51">
        <f>'Security Hierarchy'!R51*(1/6)+'Economic Hierarchy'!R51*(1/2)+'Diplomatic Hiearachy'!R51*(1/6)+'Informational Hierarchy'!R51*(1/6)</f>
        <v>0.18236130918196042</v>
      </c>
      <c r="S51">
        <f>'Security Hierarchy'!S51*(1/6)+'Economic Hierarchy'!S51*(1/2)+'Diplomatic Hiearachy'!S51*(1/6)+'Informational Hierarchy'!S51*(1/6)</f>
        <v>0.10196258393328303</v>
      </c>
      <c r="T51">
        <f>'Security Hierarchy'!T51*(1/6)+'Economic Hierarchy'!T51*(1/2)+'Diplomatic Hiearachy'!T51*(1/6)+'Informational Hierarchy'!T51*(1/6)</f>
        <v>0.15321142974124449</v>
      </c>
      <c r="U51">
        <f>'Security Hierarchy'!U51*(1/6)+'Economic Hierarchy'!U51*(1/2)+'Diplomatic Hiearachy'!U51*(1/6)+'Informational Hierarchy'!U51*(1/6)</f>
        <v>8.9063229965859761E-2</v>
      </c>
      <c r="V51">
        <f>'Security Hierarchy'!V51*(1/6)+'Economic Hierarchy'!V51*(1/2)+'Diplomatic Hiearachy'!V51*(1/6)+'Informational Hierarchy'!V51*(1/6)</f>
        <v>9.836582756010756E-2</v>
      </c>
      <c r="W51">
        <f>'Security Hierarchy'!W51*(1/6)+'Economic Hierarchy'!W51*(1/2)+'Diplomatic Hiearachy'!W51*(1/6)+'Informational Hierarchy'!W51*(1/6)</f>
        <v>0.1944219942572919</v>
      </c>
      <c r="X51">
        <f>'Security Hierarchy'!X51*(1/6)+'Economic Hierarchy'!X51*(1/2)+'Diplomatic Hiearachy'!X51*(1/6)+'Informational Hierarchy'!X51*(1/6)</f>
        <v>0.49094521721475037</v>
      </c>
      <c r="Y51">
        <f>'Security Hierarchy'!Y51*(1/6)+'Economic Hierarchy'!Y51*(1/2)+'Diplomatic Hiearachy'!Y51*(1/6)+'Informational Hierarchy'!Y51*(1/6)</f>
        <v>0.47778692196065181</v>
      </c>
      <c r="Z51">
        <f>'Security Hierarchy'!Z51*(1/6)+'Economic Hierarchy'!Z51*(1/2)+'Diplomatic Hiearachy'!Z51*(1/6)+'Informational Hierarchy'!Z51*(1/6)</f>
        <v>0.1292647390678264</v>
      </c>
      <c r="AA51">
        <f>'Security Hierarchy'!AA51*(1/6)+'Economic Hierarchy'!AA51*(1/2)+'Diplomatic Hiearachy'!AA51*(1/6)+'Informational Hierarchy'!AA51*(1/6)</f>
        <v>0.17453069325688397</v>
      </c>
      <c r="AB51">
        <f>'Security Hierarchy'!AB51*(1/6)+'Economic Hierarchy'!AB51*(1/2)+'Diplomatic Hiearachy'!AB51*(1/6)+'Informational Hierarchy'!AB51*(1/6)</f>
        <v>8.7397611395037253E-2</v>
      </c>
      <c r="AC51">
        <f>'Security Hierarchy'!AC51*(1/6)+'Economic Hierarchy'!AC51*(1/2)+'Diplomatic Hiearachy'!AC51*(1/6)+'Informational Hierarchy'!AC51*(1/6)</f>
        <v>0.11384026089385475</v>
      </c>
      <c r="AD51">
        <f>'Security Hierarchy'!AD51*(1/6)+'Economic Hierarchy'!AD51*(1/2)+'Diplomatic Hiearachy'!AD51*(1/6)+'Informational Hierarchy'!AD51*(1/6)</f>
        <v>0.10690141375791629</v>
      </c>
      <c r="AE51">
        <f>'Security Hierarchy'!AE51*(1/6)+'Economic Hierarchy'!AE51*(1/2)+'Diplomatic Hiearachy'!AE51*(1/6)+'Informational Hierarchy'!AE51*(1/6)</f>
        <v>0.32011931839586616</v>
      </c>
      <c r="AF51">
        <f>'Security Hierarchy'!AF51*(1/6)+'Economic Hierarchy'!AF51*(1/2)+'Diplomatic Hiearachy'!AF51*(1/6)+'Informational Hierarchy'!AF51*(1/6)</f>
        <v>0.2692148191357685</v>
      </c>
      <c r="AG51">
        <f>'Security Hierarchy'!AG51*(1/6)+'Economic Hierarchy'!AG51*(1/2)+'Diplomatic Hiearachy'!AG51*(1/6)+'Informational Hierarchy'!AG51*(1/6)</f>
        <v>0.12781751797535207</v>
      </c>
      <c r="AH51">
        <f>'Security Hierarchy'!AH51*(1/6)+'Economic Hierarchy'!AH51*(1/2)+'Diplomatic Hiearachy'!AH51*(1/6)+'Informational Hierarchy'!AH51*(1/6)</f>
        <v>0.12796595386541176</v>
      </c>
      <c r="AI51">
        <f>'Security Hierarchy'!AI51*(1/6)+'Economic Hierarchy'!AI51*(1/2)+'Diplomatic Hiearachy'!AI51*(1/6)+'Informational Hierarchy'!AI51*(1/6)</f>
        <v>0.11338273805221527</v>
      </c>
      <c r="AJ51">
        <f>'Security Hierarchy'!AJ51*(1/6)+'Economic Hierarchy'!AJ51*(1/2)+'Diplomatic Hiearachy'!AJ51*(1/6)+'Informational Hierarchy'!AJ51*(1/6)</f>
        <v>0.10497779812667848</v>
      </c>
      <c r="AK51">
        <f>'Security Hierarchy'!AK51*(1/6)+'Economic Hierarchy'!AK51*(1/2)+'Diplomatic Hiearachy'!AK51*(1/6)+'Informational Hierarchy'!AK51*(1/6)</f>
        <v>0.11091984943305057</v>
      </c>
      <c r="AL51">
        <f>'Security Hierarchy'!AL51*(1/6)+'Economic Hierarchy'!AL51*(1/2)+'Diplomatic Hiearachy'!AL51*(1/6)+'Informational Hierarchy'!AL51*(1/6)</f>
        <v>0.20532367673476754</v>
      </c>
      <c r="AM51">
        <f>'Security Hierarchy'!AM51*(1/6)+'Economic Hierarchy'!AM51*(1/2)+'Diplomatic Hiearachy'!AM51*(1/6)+'Informational Hierarchy'!AM51*(1/6)</f>
        <v>0.11645986661381111</v>
      </c>
      <c r="AN51">
        <f>'Security Hierarchy'!AN51*(1/6)+'Economic Hierarchy'!AN51*(1/2)+'Diplomatic Hiearachy'!AN51*(1/6)+'Informational Hierarchy'!AN51*(1/6)</f>
        <v>0.21064180091941206</v>
      </c>
      <c r="AO51">
        <f>'Security Hierarchy'!AO51*(1/6)+'Economic Hierarchy'!AO51*(1/2)+'Diplomatic Hiearachy'!AO51*(1/6)+'Informational Hierarchy'!AO51*(1/6)</f>
        <v>0.14227901908707952</v>
      </c>
      <c r="AP51">
        <f>'Security Hierarchy'!AP51*(1/6)+'Economic Hierarchy'!AP51*(1/2)+'Diplomatic Hiearachy'!AP51*(1/6)+'Informational Hierarchy'!AP51*(1/6)</f>
        <v>0.13610158887317911</v>
      </c>
      <c r="AQ51">
        <f>'Security Hierarchy'!AQ51*(1/6)+'Economic Hierarchy'!AQ51*(1/2)+'Diplomatic Hiearachy'!AQ51*(1/6)+'Informational Hierarchy'!AQ51*(1/6)</f>
        <v>0.13016255149733408</v>
      </c>
      <c r="AR51">
        <f>'Security Hierarchy'!AR51*(1/6)+'Economic Hierarchy'!AR51*(1/2)+'Diplomatic Hiearachy'!AR51*(1/6)+'Informational Hierarchy'!AR51*(1/6)</f>
        <v>0.57263053582516799</v>
      </c>
      <c r="AS51">
        <f>'Security Hierarchy'!AS51*(1/6)+'Economic Hierarchy'!AS51*(1/2)+'Diplomatic Hiearachy'!AS51*(1/6)+'Informational Hierarchy'!AS51*(1/6)</f>
        <v>0.22038959311065931</v>
      </c>
      <c r="AT51">
        <f>'Security Hierarchy'!AT51*(1/6)+'Economic Hierarchy'!AT51*(1/2)+'Diplomatic Hiearachy'!AT51*(1/6)+'Informational Hierarchy'!AT51*(1/6)</f>
        <v>0.46609646235706598</v>
      </c>
      <c r="AU51">
        <f>'Security Hierarchy'!AU51*(1/6)+'Economic Hierarchy'!AU51*(1/2)+'Diplomatic Hiearachy'!AU51*(1/6)+'Informational Hierarchy'!AU51*(1/6)</f>
        <v>0.1053193979329024</v>
      </c>
      <c r="AV51">
        <f>'Security Hierarchy'!AV51*(1/6)+'Economic Hierarchy'!AV51*(1/2)+'Diplomatic Hiearachy'!AV51*(1/6)+'Informational Hierarchy'!AV51*(1/6)</f>
        <v>0.31894497184773196</v>
      </c>
      <c r="AW51">
        <f>'Security Hierarchy'!AW51*(1/6)+'Economic Hierarchy'!AW51*(1/2)+'Diplomatic Hiearachy'!AW51*(1/6)+'Informational Hierarchy'!AW51*(1/6)</f>
        <v>0.56128323129189417</v>
      </c>
    </row>
    <row r="52" spans="1:49" x14ac:dyDescent="0.25">
      <c r="A52">
        <v>2010</v>
      </c>
      <c r="B52">
        <f>'Security Hierarchy'!B52*(1/6)+'Economic Hierarchy'!B52*(1/2)+'Diplomatic Hiearachy'!B52*(1/6)+'Informational Hierarchy'!B52*(1/6)</f>
        <v>0.14522994824845734</v>
      </c>
      <c r="C52">
        <f>'Security Hierarchy'!C52*(1/6)+'Economic Hierarchy'!C52*(1/2)+'Diplomatic Hiearachy'!C52*(1/6)+'Informational Hierarchy'!C52*(1/6)</f>
        <v>0.56656138131455325</v>
      </c>
      <c r="D52">
        <f>'Security Hierarchy'!D52*(1/6)+'Economic Hierarchy'!D52*(1/2)+'Diplomatic Hiearachy'!D52*(1/6)+'Informational Hierarchy'!D52*(1/6)</f>
        <v>0.10809801484641626</v>
      </c>
      <c r="E52">
        <f>'Security Hierarchy'!E52*(1/6)+'Economic Hierarchy'!E52*(1/2)+'Diplomatic Hiearachy'!E52*(1/6)+'Informational Hierarchy'!E52*(1/6)</f>
        <v>0.41902237036924606</v>
      </c>
      <c r="F52">
        <f>'Security Hierarchy'!F52*(1/6)+'Economic Hierarchy'!F52*(1/2)+'Diplomatic Hiearachy'!F52*(1/6)+'Informational Hierarchy'!F52*(1/6)</f>
        <v>0.62390553811335958</v>
      </c>
      <c r="G52">
        <f>'Security Hierarchy'!G52*(1/6)+'Economic Hierarchy'!G52*(1/2)+'Diplomatic Hiearachy'!G52*(1/6)+'Informational Hierarchy'!G52*(1/6)</f>
        <v>0.14179429938310995</v>
      </c>
      <c r="H52">
        <f>'Security Hierarchy'!H52*(1/6)+'Economic Hierarchy'!H52*(1/2)+'Diplomatic Hiearachy'!H52*(1/6)+'Informational Hierarchy'!H52*(1/6)</f>
        <v>0.15616120395220162</v>
      </c>
      <c r="I52">
        <f>'Security Hierarchy'!I52*(1/6)+'Economic Hierarchy'!I52*(1/2)+'Diplomatic Hiearachy'!I52*(1/6)+'Informational Hierarchy'!I52*(1/6)</f>
        <v>0.16848451193912384</v>
      </c>
      <c r="J52">
        <f>'Security Hierarchy'!J52*(1/6)+'Economic Hierarchy'!J52*(1/2)+'Diplomatic Hiearachy'!J52*(1/6)+'Informational Hierarchy'!J52*(1/6)</f>
        <v>0.13572491990026142</v>
      </c>
      <c r="K52">
        <f>'Security Hierarchy'!K52*(1/6)+'Economic Hierarchy'!K52*(1/2)+'Diplomatic Hiearachy'!K52*(1/6)+'Informational Hierarchy'!K52*(1/6)</f>
        <v>0.2988600491681635</v>
      </c>
      <c r="L52">
        <f>'Security Hierarchy'!L52*(1/6)+'Economic Hierarchy'!L52*(1/2)+'Diplomatic Hiearachy'!L52*(1/6)+'Informational Hierarchy'!L52*(1/6)</f>
        <v>0.16123212376873891</v>
      </c>
      <c r="M52">
        <f>'Security Hierarchy'!M52*(1/6)+'Economic Hierarchy'!M52*(1/2)+'Diplomatic Hiearachy'!M52*(1/6)+'Informational Hierarchy'!M52*(1/6)</f>
        <v>0.13555335667042148</v>
      </c>
      <c r="N52">
        <f>'Security Hierarchy'!N52*(1/6)+'Economic Hierarchy'!N52*(1/2)+'Diplomatic Hiearachy'!N52*(1/6)+'Informational Hierarchy'!N52*(1/6)</f>
        <v>0.12615596805558407</v>
      </c>
      <c r="O52">
        <f>'Security Hierarchy'!O52*(1/6)+'Economic Hierarchy'!O52*(1/2)+'Diplomatic Hiearachy'!O52*(1/6)+'Informational Hierarchy'!O52*(1/6)</f>
        <v>0.19456185953546529</v>
      </c>
      <c r="P52">
        <f>'Security Hierarchy'!P52*(1/6)+'Economic Hierarchy'!P52*(1/2)+'Diplomatic Hiearachy'!P52*(1/6)+'Informational Hierarchy'!P52*(1/6)</f>
        <v>0.22231532605333104</v>
      </c>
      <c r="Q52">
        <f>'Security Hierarchy'!Q52*(1/6)+'Economic Hierarchy'!Q52*(1/2)+'Diplomatic Hiearachy'!Q52*(1/6)+'Informational Hierarchy'!Q52*(1/6)</f>
        <v>0.17628996501988733</v>
      </c>
      <c r="R52">
        <f>'Security Hierarchy'!R52*(1/6)+'Economic Hierarchy'!R52*(1/2)+'Diplomatic Hiearachy'!R52*(1/6)+'Informational Hierarchy'!R52*(1/6)</f>
        <v>0.19330706518688101</v>
      </c>
      <c r="S52">
        <f>'Security Hierarchy'!S52*(1/6)+'Economic Hierarchy'!S52*(1/2)+'Diplomatic Hiearachy'!S52*(1/6)+'Informational Hierarchy'!S52*(1/6)</f>
        <v>0.17630655066326423</v>
      </c>
      <c r="T52">
        <f>'Security Hierarchy'!T52*(1/6)+'Economic Hierarchy'!T52*(1/2)+'Diplomatic Hiearachy'!T52*(1/6)+'Informational Hierarchy'!T52*(1/6)</f>
        <v>0.13548594212841453</v>
      </c>
      <c r="U52">
        <f>'Security Hierarchy'!U52*(1/6)+'Economic Hierarchy'!U52*(1/2)+'Diplomatic Hiearachy'!U52*(1/6)+'Informational Hierarchy'!U52*(1/6)</f>
        <v>0.13928281004034765</v>
      </c>
      <c r="V52">
        <f>'Security Hierarchy'!V52*(1/6)+'Economic Hierarchy'!V52*(1/2)+'Diplomatic Hiearachy'!V52*(1/6)+'Informational Hierarchy'!V52*(1/6)</f>
        <v>0.15907727163058877</v>
      </c>
      <c r="W52">
        <f>'Security Hierarchy'!W52*(1/6)+'Economic Hierarchy'!W52*(1/2)+'Diplomatic Hiearachy'!W52*(1/6)+'Informational Hierarchy'!W52*(1/6)</f>
        <v>0.16440580486433884</v>
      </c>
      <c r="X52">
        <f>'Security Hierarchy'!X52*(1/6)+'Economic Hierarchy'!X52*(1/2)+'Diplomatic Hiearachy'!X52*(1/6)+'Informational Hierarchy'!X52*(1/6)</f>
        <v>0.51259980737063515</v>
      </c>
      <c r="Y52">
        <f>'Security Hierarchy'!Y52*(1/6)+'Economic Hierarchy'!Y52*(1/2)+'Diplomatic Hiearachy'!Y52*(1/6)+'Informational Hierarchy'!Y52*(1/6)</f>
        <v>0.47523844341621541</v>
      </c>
      <c r="Z52">
        <f>'Security Hierarchy'!Z52*(1/6)+'Economic Hierarchy'!Z52*(1/2)+'Diplomatic Hiearachy'!Z52*(1/6)+'Informational Hierarchy'!Z52*(1/6)</f>
        <v>0.19434308283961269</v>
      </c>
      <c r="AA52">
        <f>'Security Hierarchy'!AA52*(1/6)+'Economic Hierarchy'!AA52*(1/2)+'Diplomatic Hiearachy'!AA52*(1/6)+'Informational Hierarchy'!AA52*(1/6)</f>
        <v>0.19683746792281054</v>
      </c>
      <c r="AB52">
        <f>'Security Hierarchy'!AB52*(1/6)+'Economic Hierarchy'!AB52*(1/2)+'Diplomatic Hiearachy'!AB52*(1/6)+'Informational Hierarchy'!AB52*(1/6)</f>
        <v>0.13758532559838935</v>
      </c>
      <c r="AC52">
        <f>'Security Hierarchy'!AC52*(1/6)+'Economic Hierarchy'!AC52*(1/2)+'Diplomatic Hiearachy'!AC52*(1/6)+'Informational Hierarchy'!AC52*(1/6)</f>
        <v>0.20243956359404094</v>
      </c>
      <c r="AD52">
        <f>'Security Hierarchy'!AD52*(1/6)+'Economic Hierarchy'!AD52*(1/2)+'Diplomatic Hiearachy'!AD52*(1/6)+'Informational Hierarchy'!AD52*(1/6)</f>
        <v>0.12143227079106117</v>
      </c>
      <c r="AE52">
        <f>'Security Hierarchy'!AE52*(1/6)+'Economic Hierarchy'!AE52*(1/2)+'Diplomatic Hiearachy'!AE52*(1/6)+'Informational Hierarchy'!AE52*(1/6)</f>
        <v>0.28146930464246811</v>
      </c>
      <c r="AF52">
        <f>'Security Hierarchy'!AF52*(1/6)+'Economic Hierarchy'!AF52*(1/2)+'Diplomatic Hiearachy'!AF52*(1/6)+'Informational Hierarchy'!AF52*(1/6)</f>
        <v>0.18671864738211089</v>
      </c>
      <c r="AG52">
        <f>'Security Hierarchy'!AG52*(1/6)+'Economic Hierarchy'!AG52*(1/2)+'Diplomatic Hiearachy'!AG52*(1/6)+'Informational Hierarchy'!AG52*(1/6)</f>
        <v>9.6851430511547543E-2</v>
      </c>
      <c r="AH52">
        <f>'Security Hierarchy'!AH52*(1/6)+'Economic Hierarchy'!AH52*(1/2)+'Diplomatic Hiearachy'!AH52*(1/6)+'Informational Hierarchy'!AH52*(1/6)</f>
        <v>0.1379294298322325</v>
      </c>
      <c r="AI52">
        <f>'Security Hierarchy'!AI52*(1/6)+'Economic Hierarchy'!AI52*(1/2)+'Diplomatic Hiearachy'!AI52*(1/6)+'Informational Hierarchy'!AI52*(1/6)</f>
        <v>0.23721742406594426</v>
      </c>
      <c r="AJ52">
        <f>'Security Hierarchy'!AJ52*(1/6)+'Economic Hierarchy'!AJ52*(1/2)+'Diplomatic Hiearachy'!AJ52*(1/6)+'Informational Hierarchy'!AJ52*(1/6)</f>
        <v>0.16660362429428263</v>
      </c>
      <c r="AK52">
        <f>'Security Hierarchy'!AK52*(1/6)+'Economic Hierarchy'!AK52*(1/2)+'Diplomatic Hiearachy'!AK52*(1/6)+'Informational Hierarchy'!AK52*(1/6)</f>
        <v>0.12453887892670809</v>
      </c>
      <c r="AL52">
        <f>'Security Hierarchy'!AL52*(1/6)+'Economic Hierarchy'!AL52*(1/2)+'Diplomatic Hiearachy'!AL52*(1/6)+'Informational Hierarchy'!AL52*(1/6)</f>
        <v>0.1869567624579635</v>
      </c>
      <c r="AM52">
        <f>'Security Hierarchy'!AM52*(1/6)+'Economic Hierarchy'!AM52*(1/2)+'Diplomatic Hiearachy'!AM52*(1/6)+'Informational Hierarchy'!AM52*(1/6)</f>
        <v>0.16873856937923301</v>
      </c>
      <c r="AN52">
        <f>'Security Hierarchy'!AN52*(1/6)+'Economic Hierarchy'!AN52*(1/2)+'Diplomatic Hiearachy'!AN52*(1/6)+'Informational Hierarchy'!AN52*(1/6)</f>
        <v>0.17421708233437605</v>
      </c>
      <c r="AO52">
        <f>'Security Hierarchy'!AO52*(1/6)+'Economic Hierarchy'!AO52*(1/2)+'Diplomatic Hiearachy'!AO52*(1/6)+'Informational Hierarchy'!AO52*(1/6)</f>
        <v>0.11220736903291505</v>
      </c>
      <c r="AP52">
        <f>'Security Hierarchy'!AP52*(1/6)+'Economic Hierarchy'!AP52*(1/2)+'Diplomatic Hiearachy'!AP52*(1/6)+'Informational Hierarchy'!AP52*(1/6)</f>
        <v>0.15144309787435745</v>
      </c>
      <c r="AQ52">
        <f>'Security Hierarchy'!AQ52*(1/6)+'Economic Hierarchy'!AQ52*(1/2)+'Diplomatic Hiearachy'!AQ52*(1/6)+'Informational Hierarchy'!AQ52*(1/6)</f>
        <v>0.14104404932904357</v>
      </c>
      <c r="AR52">
        <f>'Security Hierarchy'!AR52*(1/6)+'Economic Hierarchy'!AR52*(1/2)+'Diplomatic Hiearachy'!AR52*(1/6)+'Informational Hierarchy'!AR52*(1/6)</f>
        <v>0.5693617116768187</v>
      </c>
      <c r="AS52">
        <f>'Security Hierarchy'!AS52*(1/6)+'Economic Hierarchy'!AS52*(1/2)+'Diplomatic Hiearachy'!AS52*(1/6)+'Informational Hierarchy'!AS52*(1/6)</f>
        <v>0.24397714033230267</v>
      </c>
      <c r="AT52">
        <f>'Security Hierarchy'!AT52*(1/6)+'Economic Hierarchy'!AT52*(1/2)+'Diplomatic Hiearachy'!AT52*(1/6)+'Informational Hierarchy'!AT52*(1/6)</f>
        <v>0.43390534389845886</v>
      </c>
      <c r="AU52">
        <f>'Security Hierarchy'!AU52*(1/6)+'Economic Hierarchy'!AU52*(1/2)+'Diplomatic Hiearachy'!AU52*(1/6)+'Informational Hierarchy'!AU52*(1/6)</f>
        <v>0.19889157597002149</v>
      </c>
      <c r="AV52">
        <f>'Security Hierarchy'!AV52*(1/6)+'Economic Hierarchy'!AV52*(1/2)+'Diplomatic Hiearachy'!AV52*(1/6)+'Informational Hierarchy'!AV52*(1/6)</f>
        <v>0.3227021839207348</v>
      </c>
      <c r="AW52">
        <f>'Security Hierarchy'!AW52*(1/6)+'Economic Hierarchy'!AW52*(1/2)+'Diplomatic Hiearachy'!AW52*(1/6)+'Informational Hierarchy'!AW52*(1/6)</f>
        <v>0.56834015374169111</v>
      </c>
    </row>
    <row r="53" spans="1:49" x14ac:dyDescent="0.25">
      <c r="A53">
        <v>2011</v>
      </c>
      <c r="B53">
        <f>'Security Hierarchy'!B53*(1/6)+'Economic Hierarchy'!B53*(1/2)+'Diplomatic Hiearachy'!B53*(1/6)+'Informational Hierarchy'!B53*(1/6)</f>
        <v>0.1433339442251233</v>
      </c>
      <c r="C53">
        <f>'Security Hierarchy'!C53*(1/6)+'Economic Hierarchy'!C53*(1/2)+'Diplomatic Hiearachy'!C53*(1/6)+'Informational Hierarchy'!C53*(1/6)</f>
        <v>0.49221107682661724</v>
      </c>
      <c r="D53">
        <f>'Security Hierarchy'!D53*(1/6)+'Economic Hierarchy'!D53*(1/2)+'Diplomatic Hiearachy'!D53*(1/6)+'Informational Hierarchy'!D53*(1/6)</f>
        <v>0.14337342496465705</v>
      </c>
      <c r="E53">
        <f>'Security Hierarchy'!E53*(1/6)+'Economic Hierarchy'!E53*(1/2)+'Diplomatic Hiearachy'!E53*(1/6)+'Informational Hierarchy'!E53*(1/6)</f>
        <v>0.33351459376561199</v>
      </c>
      <c r="F53">
        <f>'Security Hierarchy'!F53*(1/6)+'Economic Hierarchy'!F53*(1/2)+'Diplomatic Hiearachy'!F53*(1/6)+'Informational Hierarchy'!F53*(1/6)</f>
        <v>0.62140519773934522</v>
      </c>
      <c r="G53">
        <f>'Security Hierarchy'!G53*(1/6)+'Economic Hierarchy'!G53*(1/2)+'Diplomatic Hiearachy'!G53*(1/6)+'Informational Hierarchy'!G53*(1/6)</f>
        <v>0.18346073320108452</v>
      </c>
      <c r="H53">
        <f>'Security Hierarchy'!H53*(1/6)+'Economic Hierarchy'!H53*(1/2)+'Diplomatic Hiearachy'!H53*(1/6)+'Informational Hierarchy'!H53*(1/6)</f>
        <v>0.15383269583455011</v>
      </c>
      <c r="I53">
        <f>'Security Hierarchy'!I53*(1/6)+'Economic Hierarchy'!I53*(1/2)+'Diplomatic Hiearachy'!I53*(1/6)+'Informational Hierarchy'!I53*(1/6)</f>
        <v>0.17300170191613562</v>
      </c>
      <c r="J53">
        <f>'Security Hierarchy'!J53*(1/6)+'Economic Hierarchy'!J53*(1/2)+'Diplomatic Hiearachy'!J53*(1/6)+'Informational Hierarchy'!J53*(1/6)</f>
        <v>0.12942231030333787</v>
      </c>
      <c r="K53">
        <f>'Security Hierarchy'!K53*(1/6)+'Economic Hierarchy'!K53*(1/2)+'Diplomatic Hiearachy'!K53*(1/6)+'Informational Hierarchy'!K53*(1/6)</f>
        <v>0.16741518446596829</v>
      </c>
      <c r="L53">
        <f>'Security Hierarchy'!L53*(1/6)+'Economic Hierarchy'!L53*(1/2)+'Diplomatic Hiearachy'!L53*(1/6)+'Informational Hierarchy'!L53*(1/6)</f>
        <v>0.15005607600536849</v>
      </c>
      <c r="M53">
        <f>'Security Hierarchy'!M53*(1/6)+'Economic Hierarchy'!M53*(1/2)+'Diplomatic Hiearachy'!M53*(1/6)+'Informational Hierarchy'!M53*(1/6)</f>
        <v>8.9528203379381902E-2</v>
      </c>
      <c r="N53">
        <f>'Security Hierarchy'!N53*(1/6)+'Economic Hierarchy'!N53*(1/2)+'Diplomatic Hiearachy'!N53*(1/6)+'Informational Hierarchy'!N53*(1/6)</f>
        <v>0.12013282445047829</v>
      </c>
      <c r="O53">
        <f>'Security Hierarchy'!O53*(1/6)+'Economic Hierarchy'!O53*(1/2)+'Diplomatic Hiearachy'!O53*(1/6)+'Informational Hierarchy'!O53*(1/6)</f>
        <v>0.14789951521580691</v>
      </c>
      <c r="P53">
        <f>'Security Hierarchy'!P53*(1/6)+'Economic Hierarchy'!P53*(1/2)+'Diplomatic Hiearachy'!P53*(1/6)+'Informational Hierarchy'!P53*(1/6)</f>
        <v>0.2166427767730929</v>
      </c>
      <c r="Q53">
        <f>'Security Hierarchy'!Q53*(1/6)+'Economic Hierarchy'!Q53*(1/2)+'Diplomatic Hiearachy'!Q53*(1/6)+'Informational Hierarchy'!Q53*(1/6)</f>
        <v>0.16475685478972615</v>
      </c>
      <c r="R53">
        <f>'Security Hierarchy'!R53*(1/6)+'Economic Hierarchy'!R53*(1/2)+'Diplomatic Hiearachy'!R53*(1/6)+'Informational Hierarchy'!R53*(1/6)</f>
        <v>0.18675933227884342</v>
      </c>
      <c r="S53">
        <f>'Security Hierarchy'!S53*(1/6)+'Economic Hierarchy'!S53*(1/2)+'Diplomatic Hiearachy'!S53*(1/6)+'Informational Hierarchy'!S53*(1/6)</f>
        <v>0.12669829937941757</v>
      </c>
      <c r="T53">
        <f>'Security Hierarchy'!T53*(1/6)+'Economic Hierarchy'!T53*(1/2)+'Diplomatic Hiearachy'!T53*(1/6)+'Informational Hierarchy'!T53*(1/6)</f>
        <v>0.13422896202569026</v>
      </c>
      <c r="U53">
        <f>'Security Hierarchy'!U53*(1/6)+'Economic Hierarchy'!U53*(1/2)+'Diplomatic Hiearachy'!U53*(1/6)+'Informational Hierarchy'!U53*(1/6)</f>
        <v>9.7323899751707063E-2</v>
      </c>
      <c r="V53">
        <f>'Security Hierarchy'!V53*(1/6)+'Economic Hierarchy'!V53*(1/2)+'Diplomatic Hiearachy'!V53*(1/6)+'Informational Hierarchy'!V53*(1/6)</f>
        <v>0.11528378999060086</v>
      </c>
      <c r="W53">
        <f>'Security Hierarchy'!W53*(1/6)+'Economic Hierarchy'!W53*(1/2)+'Diplomatic Hiearachy'!W53*(1/6)+'Informational Hierarchy'!W53*(1/6)</f>
        <v>0.16338004806920089</v>
      </c>
      <c r="X53">
        <f>'Security Hierarchy'!X53*(1/6)+'Economic Hierarchy'!X53*(1/2)+'Diplomatic Hiearachy'!X53*(1/6)+'Informational Hierarchy'!X53*(1/6)</f>
        <v>0.48956605091367256</v>
      </c>
      <c r="Y53">
        <f>'Security Hierarchy'!Y53*(1/6)+'Economic Hierarchy'!Y53*(1/2)+'Diplomatic Hiearachy'!Y53*(1/6)+'Informational Hierarchy'!Y53*(1/6)</f>
        <v>0.44611089906111584</v>
      </c>
      <c r="Z53">
        <f>'Security Hierarchy'!Z53*(1/6)+'Economic Hierarchy'!Z53*(1/2)+'Diplomatic Hiearachy'!Z53*(1/6)+'Informational Hierarchy'!Z53*(1/6)</f>
        <v>0.15909221713592786</v>
      </c>
      <c r="AA53">
        <f>'Security Hierarchy'!AA53*(1/6)+'Economic Hierarchy'!AA53*(1/2)+'Diplomatic Hiearachy'!AA53*(1/6)+'Informational Hierarchy'!AA53*(1/6)</f>
        <v>0.1958501352214117</v>
      </c>
      <c r="AB53">
        <f>'Security Hierarchy'!AB53*(1/6)+'Economic Hierarchy'!AB53*(1/2)+'Diplomatic Hiearachy'!AB53*(1/6)+'Informational Hierarchy'!AB53*(1/6)</f>
        <v>8.8242869784760064E-2</v>
      </c>
      <c r="AC53">
        <f>'Security Hierarchy'!AC53*(1/6)+'Economic Hierarchy'!AC53*(1/2)+'Diplomatic Hiearachy'!AC53*(1/6)+'Informational Hierarchy'!AC53*(1/6)</f>
        <v>0.16604168961824953</v>
      </c>
      <c r="AD53">
        <f>'Security Hierarchy'!AD53*(1/6)+'Economic Hierarchy'!AD53*(1/2)+'Diplomatic Hiearachy'!AD53*(1/6)+'Informational Hierarchy'!AD53*(1/6)</f>
        <v>0.13247801104888957</v>
      </c>
      <c r="AE53">
        <f>'Security Hierarchy'!AE53*(1/6)+'Economic Hierarchy'!AE53*(1/2)+'Diplomatic Hiearachy'!AE53*(1/6)+'Informational Hierarchy'!AE53*(1/6)</f>
        <v>0.25539272460970341</v>
      </c>
      <c r="AF53">
        <f>'Security Hierarchy'!AF53*(1/6)+'Economic Hierarchy'!AF53*(1/2)+'Diplomatic Hiearachy'!AF53*(1/6)+'Informational Hierarchy'!AF53*(1/6)</f>
        <v>0.18722916640229081</v>
      </c>
      <c r="AG53">
        <f>'Security Hierarchy'!AG53*(1/6)+'Economic Hierarchy'!AG53*(1/2)+'Diplomatic Hiearachy'!AG53*(1/6)+'Informational Hierarchy'!AG53*(1/6)</f>
        <v>0.13101864951625553</v>
      </c>
      <c r="AH53">
        <f>'Security Hierarchy'!AH53*(1/6)+'Economic Hierarchy'!AH53*(1/2)+'Diplomatic Hiearachy'!AH53*(1/6)+'Informational Hierarchy'!AH53*(1/6)</f>
        <v>9.1052212007413841E-2</v>
      </c>
      <c r="AI53">
        <f>'Security Hierarchy'!AI53*(1/6)+'Economic Hierarchy'!AI53*(1/2)+'Diplomatic Hiearachy'!AI53*(1/6)+'Informational Hierarchy'!AI53*(1/6)</f>
        <v>0.15863097544411167</v>
      </c>
      <c r="AJ53">
        <f>'Security Hierarchy'!AJ53*(1/6)+'Economic Hierarchy'!AJ53*(1/2)+'Diplomatic Hiearachy'!AJ53*(1/6)+'Informational Hierarchy'!AJ53*(1/6)</f>
        <v>0.11960321392887842</v>
      </c>
      <c r="AK53">
        <f>'Security Hierarchy'!AK53*(1/6)+'Economic Hierarchy'!AK53*(1/2)+'Diplomatic Hiearachy'!AK53*(1/6)+'Informational Hierarchy'!AK53*(1/6)</f>
        <v>0.11623161278060652</v>
      </c>
      <c r="AL53">
        <f>'Security Hierarchy'!AL53*(1/6)+'Economic Hierarchy'!AL53*(1/2)+'Diplomatic Hiearachy'!AL53*(1/6)+'Informational Hierarchy'!AL53*(1/6)</f>
        <v>0.18090987218788945</v>
      </c>
      <c r="AM53">
        <f>'Security Hierarchy'!AM53*(1/6)+'Economic Hierarchy'!AM53*(1/2)+'Diplomatic Hiearachy'!AM53*(1/6)+'Informational Hierarchy'!AM53*(1/6)</f>
        <v>0.11392964823012414</v>
      </c>
      <c r="AN53">
        <f>'Security Hierarchy'!AN53*(1/6)+'Economic Hierarchy'!AN53*(1/2)+'Diplomatic Hiearachy'!AN53*(1/6)+'Informational Hierarchy'!AN53*(1/6)</f>
        <v>0.16712575313117417</v>
      </c>
      <c r="AO53">
        <f>'Security Hierarchy'!AO53*(1/6)+'Economic Hierarchy'!AO53*(1/2)+'Diplomatic Hiearachy'!AO53*(1/6)+'Informational Hierarchy'!AO53*(1/6)</f>
        <v>0.14701246956128805</v>
      </c>
      <c r="AP53">
        <f>'Security Hierarchy'!AP53*(1/6)+'Economic Hierarchy'!AP53*(1/2)+'Diplomatic Hiearachy'!AP53*(1/6)+'Informational Hierarchy'!AP53*(1/6)</f>
        <v>0.10963181402759645</v>
      </c>
      <c r="AQ53">
        <f>'Security Hierarchy'!AQ53*(1/6)+'Economic Hierarchy'!AQ53*(1/2)+'Diplomatic Hiearachy'!AQ53*(1/6)+'Informational Hierarchy'!AQ53*(1/6)</f>
        <v>0.14349711914153937</v>
      </c>
      <c r="AR53">
        <f>'Security Hierarchy'!AR53*(1/6)+'Economic Hierarchy'!AR53*(1/2)+'Diplomatic Hiearachy'!AR53*(1/6)+'Informational Hierarchy'!AR53*(1/6)</f>
        <v>0.57628338559543468</v>
      </c>
      <c r="AS53">
        <f>'Security Hierarchy'!AS53*(1/6)+'Economic Hierarchy'!AS53*(1/2)+'Diplomatic Hiearachy'!AS53*(1/6)+'Informational Hierarchy'!AS53*(1/6)</f>
        <v>0.23319747848460803</v>
      </c>
      <c r="AT53">
        <f>'Security Hierarchy'!AT53*(1/6)+'Economic Hierarchy'!AT53*(1/2)+'Diplomatic Hiearachy'!AT53*(1/6)+'Informational Hierarchy'!AT53*(1/6)</f>
        <v>0.29116588219372419</v>
      </c>
      <c r="AU53">
        <f>'Security Hierarchy'!AU53*(1/6)+'Economic Hierarchy'!AU53*(1/2)+'Diplomatic Hiearachy'!AU53*(1/6)+'Informational Hierarchy'!AU53*(1/6)</f>
        <v>0.1952420030130412</v>
      </c>
      <c r="AV53">
        <f>'Security Hierarchy'!AV53*(1/6)+'Economic Hierarchy'!AV53*(1/2)+'Diplomatic Hiearachy'!AV53*(1/6)+'Informational Hierarchy'!AV53*(1/6)</f>
        <v>0.35335599744859592</v>
      </c>
      <c r="AW53">
        <f>'Security Hierarchy'!AW53*(1/6)+'Economic Hierarchy'!AW53*(1/2)+'Diplomatic Hiearachy'!AW53*(1/6)+'Informational Hierarchy'!AW53*(1/6)</f>
        <v>0.56579922988149345</v>
      </c>
    </row>
    <row r="54" spans="1:49" x14ac:dyDescent="0.25">
      <c r="A54">
        <v>2012</v>
      </c>
      <c r="B54">
        <f>'Security Hierarchy'!B54*(1/6)+'Economic Hierarchy'!B54*(1/2)+'Diplomatic Hiearachy'!B54*(1/6)+'Informational Hierarchy'!B54*(1/6)</f>
        <v>0.14080508034796799</v>
      </c>
      <c r="C54">
        <f>'Security Hierarchy'!C54*(1/6)+'Economic Hierarchy'!C54*(1/2)+'Diplomatic Hiearachy'!C54*(1/6)+'Informational Hierarchy'!C54*(1/6)</f>
        <v>0.5442543817694574</v>
      </c>
      <c r="D54">
        <f>'Security Hierarchy'!D54*(1/6)+'Economic Hierarchy'!D54*(1/2)+'Diplomatic Hiearachy'!D54*(1/6)+'Informational Hierarchy'!D54*(1/6)</f>
        <v>0.10196906588910748</v>
      </c>
      <c r="E54">
        <f>'Security Hierarchy'!E54*(1/6)+'Economic Hierarchy'!E54*(1/2)+'Diplomatic Hiearachy'!E54*(1/6)+'Informational Hierarchy'!E54*(1/6)</f>
        <v>0.35001131989875672</v>
      </c>
      <c r="F54">
        <f>'Security Hierarchy'!F54*(1/6)+'Economic Hierarchy'!F54*(1/2)+'Diplomatic Hiearachy'!F54*(1/6)+'Informational Hierarchy'!F54*(1/6)</f>
        <v>0.67582468769536519</v>
      </c>
      <c r="G54">
        <f>'Security Hierarchy'!G54*(1/6)+'Economic Hierarchy'!G54*(1/2)+'Diplomatic Hiearachy'!G54*(1/6)+'Informational Hierarchy'!G54*(1/6)</f>
        <v>9.7564302826208996E-2</v>
      </c>
      <c r="H54">
        <f>'Security Hierarchy'!H54*(1/6)+'Economic Hierarchy'!H54*(1/2)+'Diplomatic Hiearachy'!H54*(1/6)+'Informational Hierarchy'!H54*(1/6)</f>
        <v>0.15083873259840269</v>
      </c>
      <c r="I54">
        <f>'Security Hierarchy'!I54*(1/6)+'Economic Hierarchy'!I54*(1/2)+'Diplomatic Hiearachy'!I54*(1/6)+'Informational Hierarchy'!I54*(1/6)</f>
        <v>0.17482081656959719</v>
      </c>
      <c r="J54">
        <f>'Security Hierarchy'!J54*(1/6)+'Economic Hierarchy'!J54*(1/2)+'Diplomatic Hiearachy'!J54*(1/6)+'Informational Hierarchy'!J54*(1/6)</f>
        <v>0.13040609123456756</v>
      </c>
      <c r="K54">
        <f>'Security Hierarchy'!K54*(1/6)+'Economic Hierarchy'!K54*(1/2)+'Diplomatic Hiearachy'!K54*(1/6)+'Informational Hierarchy'!K54*(1/6)</f>
        <v>0.16333963263262885</v>
      </c>
      <c r="L54">
        <f>'Security Hierarchy'!L54*(1/6)+'Economic Hierarchy'!L54*(1/2)+'Diplomatic Hiearachy'!L54*(1/6)+'Informational Hierarchy'!L54*(1/6)</f>
        <v>0.10657472287436864</v>
      </c>
      <c r="M54">
        <f>'Security Hierarchy'!M54*(1/6)+'Economic Hierarchy'!M54*(1/2)+'Diplomatic Hiearachy'!M54*(1/6)+'Informational Hierarchy'!M54*(1/6)</f>
        <v>8.5626606771343677E-2</v>
      </c>
      <c r="N54">
        <f>'Security Hierarchy'!N54*(1/6)+'Economic Hierarchy'!N54*(1/2)+'Diplomatic Hiearachy'!N54*(1/6)+'Informational Hierarchy'!N54*(1/6)</f>
        <v>0.11544427960509027</v>
      </c>
      <c r="O54">
        <f>'Security Hierarchy'!O54*(1/6)+'Economic Hierarchy'!O54*(1/2)+'Diplomatic Hiearachy'!O54*(1/6)+'Informational Hierarchy'!O54*(1/6)</f>
        <v>0.18770735518412635</v>
      </c>
      <c r="P54">
        <f>'Security Hierarchy'!P54*(1/6)+'Economic Hierarchy'!P54*(1/2)+'Diplomatic Hiearachy'!P54*(1/6)+'Informational Hierarchy'!P54*(1/6)</f>
        <v>0.17862111818472962</v>
      </c>
      <c r="Q54">
        <f>'Security Hierarchy'!Q54*(1/6)+'Economic Hierarchy'!Q54*(1/2)+'Diplomatic Hiearachy'!Q54*(1/6)+'Informational Hierarchy'!Q54*(1/6)</f>
        <v>0.16409227637312762</v>
      </c>
      <c r="R54">
        <f>'Security Hierarchy'!R54*(1/6)+'Economic Hierarchy'!R54*(1/2)+'Diplomatic Hiearachy'!R54*(1/6)+'Informational Hierarchy'!R54*(1/6)</f>
        <v>0.14086184731308227</v>
      </c>
      <c r="S54">
        <f>'Security Hierarchy'!S54*(1/6)+'Economic Hierarchy'!S54*(1/2)+'Diplomatic Hiearachy'!S54*(1/6)+'Informational Hierarchy'!S54*(1/6)</f>
        <v>0.12424935282807284</v>
      </c>
      <c r="T54">
        <f>'Security Hierarchy'!T54*(1/6)+'Economic Hierarchy'!T54*(1/2)+'Diplomatic Hiearachy'!T54*(1/6)+'Informational Hierarchy'!T54*(1/6)</f>
        <v>0.13348409817869417</v>
      </c>
      <c r="U54">
        <f>'Security Hierarchy'!U54*(1/6)+'Economic Hierarchy'!U54*(1/2)+'Diplomatic Hiearachy'!U54*(1/6)+'Informational Hierarchy'!U54*(1/6)</f>
        <v>9.3458169550512254E-2</v>
      </c>
      <c r="V54">
        <f>'Security Hierarchy'!V54*(1/6)+'Economic Hierarchy'!V54*(1/2)+'Diplomatic Hiearachy'!V54*(1/6)+'Informational Hierarchy'!V54*(1/6)</f>
        <v>0.11341129578844646</v>
      </c>
      <c r="W54">
        <f>'Security Hierarchy'!W54*(1/6)+'Economic Hierarchy'!W54*(1/2)+'Diplomatic Hiearachy'!W54*(1/6)+'Informational Hierarchy'!W54*(1/6)</f>
        <v>0.12051509845545301</v>
      </c>
      <c r="X54">
        <f>'Security Hierarchy'!X54*(1/6)+'Economic Hierarchy'!X54*(1/2)+'Diplomatic Hiearachy'!X54*(1/6)+'Informational Hierarchy'!X54*(1/6)</f>
        <v>0.5092179600907224</v>
      </c>
      <c r="Y54">
        <f>'Security Hierarchy'!Y54*(1/6)+'Economic Hierarchy'!Y54*(1/2)+'Diplomatic Hiearachy'!Y54*(1/6)+'Informational Hierarchy'!Y54*(1/6)</f>
        <v>0.43802227472437383</v>
      </c>
      <c r="Z54">
        <f>'Security Hierarchy'!Z54*(1/6)+'Economic Hierarchy'!Z54*(1/2)+'Diplomatic Hiearachy'!Z54*(1/6)+'Informational Hierarchy'!Z54*(1/6)</f>
        <v>0.15893680292148332</v>
      </c>
      <c r="AA54">
        <f>'Security Hierarchy'!AA54*(1/6)+'Economic Hierarchy'!AA54*(1/2)+'Diplomatic Hiearachy'!AA54*(1/6)+'Informational Hierarchy'!AA54*(1/6)</f>
        <v>0.19344411666531178</v>
      </c>
      <c r="AB54">
        <f>'Security Hierarchy'!AB54*(1/6)+'Economic Hierarchy'!AB54*(1/2)+'Diplomatic Hiearachy'!AB54*(1/6)+'Informational Hierarchy'!AB54*(1/6)</f>
        <v>0.12417477791415751</v>
      </c>
      <c r="AC54">
        <f>'Security Hierarchy'!AC54*(1/6)+'Economic Hierarchy'!AC54*(1/2)+'Diplomatic Hiearachy'!AC54*(1/6)+'Informational Hierarchy'!AC54*(1/6)</f>
        <v>0.1519262812849162</v>
      </c>
      <c r="AD54">
        <f>'Security Hierarchy'!AD54*(1/6)+'Economic Hierarchy'!AD54*(1/2)+'Diplomatic Hiearachy'!AD54*(1/6)+'Informational Hierarchy'!AD54*(1/6)</f>
        <v>0.13336819299534175</v>
      </c>
      <c r="AE54">
        <f>'Security Hierarchy'!AE54*(1/6)+'Economic Hierarchy'!AE54*(1/2)+'Diplomatic Hiearachy'!AE54*(1/6)+'Informational Hierarchy'!AE54*(1/6)</f>
        <v>0.21650574717727067</v>
      </c>
      <c r="AF54">
        <f>'Security Hierarchy'!AF54*(1/6)+'Economic Hierarchy'!AF54*(1/2)+'Diplomatic Hiearachy'!AF54*(1/6)+'Informational Hierarchy'!AF54*(1/6)</f>
        <v>0.18438790118211582</v>
      </c>
      <c r="AG54">
        <f>'Security Hierarchy'!AG54*(1/6)+'Economic Hierarchy'!AG54*(1/2)+'Diplomatic Hiearachy'!AG54*(1/6)+'Informational Hierarchy'!AG54*(1/6)</f>
        <v>8.7183786919678652E-2</v>
      </c>
      <c r="AH54">
        <f>'Security Hierarchy'!AH54*(1/6)+'Economic Hierarchy'!AH54*(1/2)+'Diplomatic Hiearachy'!AH54*(1/6)+'Informational Hierarchy'!AH54*(1/6)</f>
        <v>8.6400126598004001E-2</v>
      </c>
      <c r="AI54">
        <f>'Security Hierarchy'!AI54*(1/6)+'Economic Hierarchy'!AI54*(1/2)+'Diplomatic Hiearachy'!AI54*(1/6)+'Informational Hierarchy'!AI54*(1/6)</f>
        <v>0.11584455207283631</v>
      </c>
      <c r="AJ54">
        <f>'Security Hierarchy'!AJ54*(1/6)+'Economic Hierarchy'!AJ54*(1/2)+'Diplomatic Hiearachy'!AJ54*(1/6)+'Informational Hierarchy'!AJ54*(1/6)</f>
        <v>0.12147898954400574</v>
      </c>
      <c r="AK54">
        <f>'Security Hierarchy'!AK54*(1/6)+'Economic Hierarchy'!AK54*(1/2)+'Diplomatic Hiearachy'!AK54*(1/6)+'Informational Hierarchy'!AK54*(1/6)</f>
        <v>0.11317589461139071</v>
      </c>
      <c r="AL54">
        <f>'Security Hierarchy'!AL54*(1/6)+'Economic Hierarchy'!AL54*(1/2)+'Diplomatic Hiearachy'!AL54*(1/6)+'Informational Hierarchy'!AL54*(1/6)</f>
        <v>0.22073206982077639</v>
      </c>
      <c r="AM54">
        <f>'Security Hierarchy'!AM54*(1/6)+'Economic Hierarchy'!AM54*(1/2)+'Diplomatic Hiearachy'!AM54*(1/6)+'Informational Hierarchy'!AM54*(1/6)</f>
        <v>0.11254234269829477</v>
      </c>
      <c r="AN54">
        <f>'Security Hierarchy'!AN54*(1/6)+'Economic Hierarchy'!AN54*(1/2)+'Diplomatic Hiearachy'!AN54*(1/6)+'Informational Hierarchy'!AN54*(1/6)</f>
        <v>0.12299272076496531</v>
      </c>
      <c r="AO54">
        <f>'Security Hierarchy'!AO54*(1/6)+'Economic Hierarchy'!AO54*(1/2)+'Diplomatic Hiearachy'!AO54*(1/6)+'Informational Hierarchy'!AO54*(1/6)</f>
        <v>0.10295945976385738</v>
      </c>
      <c r="AP54">
        <f>'Security Hierarchy'!AP54*(1/6)+'Economic Hierarchy'!AP54*(1/2)+'Diplomatic Hiearachy'!AP54*(1/6)+'Informational Hierarchy'!AP54*(1/6)</f>
        <v>0.10642648987749136</v>
      </c>
      <c r="AQ54">
        <f>'Security Hierarchy'!AQ54*(1/6)+'Economic Hierarchy'!AQ54*(1/2)+'Diplomatic Hiearachy'!AQ54*(1/6)+'Informational Hierarchy'!AQ54*(1/6)</f>
        <v>9.4700176065932756E-2</v>
      </c>
      <c r="AR54">
        <f>'Security Hierarchy'!AR54*(1/6)+'Economic Hierarchy'!AR54*(1/2)+'Diplomatic Hiearachy'!AR54*(1/6)+'Informational Hierarchy'!AR54*(1/6)</f>
        <v>0.56238294436335579</v>
      </c>
      <c r="AS54">
        <f>'Security Hierarchy'!AS54*(1/6)+'Economic Hierarchy'!AS54*(1/2)+'Diplomatic Hiearachy'!AS54*(1/6)+'Informational Hierarchy'!AS54*(1/6)</f>
        <v>0.19604800236488262</v>
      </c>
      <c r="AT54">
        <f>'Security Hierarchy'!AT54*(1/6)+'Economic Hierarchy'!AT54*(1/2)+'Diplomatic Hiearachy'!AT54*(1/6)+'Informational Hierarchy'!AT54*(1/6)</f>
        <v>0.30224155469259389</v>
      </c>
      <c r="AU54">
        <f>'Security Hierarchy'!AU54*(1/6)+'Economic Hierarchy'!AU54*(1/2)+'Diplomatic Hiearachy'!AU54*(1/6)+'Informational Hierarchy'!AU54*(1/6)</f>
        <v>0.19811723944741935</v>
      </c>
      <c r="AV54">
        <f>'Security Hierarchy'!AV54*(1/6)+'Economic Hierarchy'!AV54*(1/2)+'Diplomatic Hiearachy'!AV54*(1/6)+'Informational Hierarchy'!AV54*(1/6)</f>
        <v>0.34079167038868319</v>
      </c>
      <c r="AW54">
        <f>'Security Hierarchy'!AW54*(1/6)+'Economic Hierarchy'!AW54*(1/2)+'Diplomatic Hiearachy'!AW54*(1/6)+'Informational Hierarchy'!AW54*(1/6)</f>
        <v>0.52131214523875669</v>
      </c>
    </row>
    <row r="55" spans="1:49" x14ac:dyDescent="0.25">
      <c r="A55">
        <v>2013</v>
      </c>
      <c r="B55">
        <f>'Security Hierarchy'!B55*(1/6)+'Economic Hierarchy'!B55*(1/2)+'Diplomatic Hiearachy'!B55*(1/6)+'Informational Hierarchy'!B55*(1/6)</f>
        <v>0.13566659112714727</v>
      </c>
      <c r="C55">
        <f>'Security Hierarchy'!C55*(1/6)+'Economic Hierarchy'!C55*(1/2)+'Diplomatic Hiearachy'!C55*(1/6)+'Informational Hierarchy'!C55*(1/6)</f>
        <v>0.55477962204754094</v>
      </c>
      <c r="D55">
        <f>'Security Hierarchy'!D55*(1/6)+'Economic Hierarchy'!D55*(1/2)+'Diplomatic Hiearachy'!D55*(1/6)+'Informational Hierarchy'!D55*(1/6)</f>
        <v>0.10337513914160137</v>
      </c>
      <c r="E55">
        <f>'Security Hierarchy'!E55*(1/6)+'Economic Hierarchy'!E55*(1/2)+'Diplomatic Hiearachy'!E55*(1/6)+'Informational Hierarchy'!E55*(1/6)</f>
        <v>0.2967295010813279</v>
      </c>
      <c r="F55">
        <f>'Security Hierarchy'!F55*(1/6)+'Economic Hierarchy'!F55*(1/2)+'Diplomatic Hiearachy'!F55*(1/6)+'Informational Hierarchy'!F55*(1/6)</f>
        <v>0.6532448068945631</v>
      </c>
      <c r="G55">
        <f>'Security Hierarchy'!G55*(1/6)+'Economic Hierarchy'!G55*(1/2)+'Diplomatic Hiearachy'!G55*(1/6)+'Informational Hierarchy'!G55*(1/6)</f>
        <v>9.1680142179840496E-2</v>
      </c>
      <c r="H55">
        <f>'Security Hierarchy'!H55*(1/6)+'Economic Hierarchy'!H55*(1/2)+'Diplomatic Hiearachy'!H55*(1/6)+'Informational Hierarchy'!H55*(1/6)</f>
        <v>0.15100078107935933</v>
      </c>
      <c r="I55">
        <f>'Security Hierarchy'!I55*(1/6)+'Economic Hierarchy'!I55*(1/2)+'Diplomatic Hiearachy'!I55*(1/6)+'Informational Hierarchy'!I55*(1/6)</f>
        <v>0.17025531015796802</v>
      </c>
      <c r="J55">
        <f>'Security Hierarchy'!J55*(1/6)+'Economic Hierarchy'!J55*(1/2)+'Diplomatic Hiearachy'!J55*(1/6)+'Informational Hierarchy'!J55*(1/6)</f>
        <v>0.12183033221281078</v>
      </c>
      <c r="K55">
        <f>'Security Hierarchy'!K55*(1/6)+'Economic Hierarchy'!K55*(1/2)+'Diplomatic Hiearachy'!K55*(1/6)+'Informational Hierarchy'!K55*(1/6)</f>
        <v>0.15541844704995655</v>
      </c>
      <c r="L55">
        <f>'Security Hierarchy'!L55*(1/6)+'Economic Hierarchy'!L55*(1/2)+'Diplomatic Hiearachy'!L55*(1/6)+'Informational Hierarchy'!L55*(1/6)</f>
        <v>0.14456778594295155</v>
      </c>
      <c r="M55">
        <f>'Security Hierarchy'!M55*(1/6)+'Economic Hierarchy'!M55*(1/2)+'Diplomatic Hiearachy'!M55*(1/6)+'Informational Hierarchy'!M55*(1/6)</f>
        <v>7.838289335089231E-2</v>
      </c>
      <c r="N55">
        <f>'Security Hierarchy'!N55*(1/6)+'Economic Hierarchy'!N55*(1/2)+'Diplomatic Hiearachy'!N55*(1/6)+'Informational Hierarchy'!N55*(1/6)</f>
        <v>0.11022479238698199</v>
      </c>
      <c r="O55">
        <f>'Security Hierarchy'!O55*(1/6)+'Economic Hierarchy'!O55*(1/2)+'Diplomatic Hiearachy'!O55*(1/6)+'Informational Hierarchy'!O55*(1/6)</f>
        <v>0.18140161156302465</v>
      </c>
      <c r="P55">
        <f>'Security Hierarchy'!P55*(1/6)+'Economic Hierarchy'!P55*(1/2)+'Diplomatic Hiearachy'!P55*(1/6)+'Informational Hierarchy'!P55*(1/6)</f>
        <v>0.16938103013142208</v>
      </c>
      <c r="Q55">
        <f>'Security Hierarchy'!Q55*(1/6)+'Economic Hierarchy'!Q55*(1/2)+'Diplomatic Hiearachy'!Q55*(1/6)+'Informational Hierarchy'!Q55*(1/6)</f>
        <v>0.1621295927081402</v>
      </c>
      <c r="R55">
        <f>'Security Hierarchy'!R55*(1/6)+'Economic Hierarchy'!R55*(1/2)+'Diplomatic Hiearachy'!R55*(1/6)+'Informational Hierarchy'!R55*(1/6)</f>
        <v>0.17690067611479648</v>
      </c>
      <c r="S55">
        <f>'Security Hierarchy'!S55*(1/6)+'Economic Hierarchy'!S55*(1/2)+'Diplomatic Hiearachy'!S55*(1/6)+'Informational Hierarchy'!S55*(1/6)</f>
        <v>0.12280004910293935</v>
      </c>
      <c r="T55">
        <f>'Security Hierarchy'!T55*(1/6)+'Economic Hierarchy'!T55*(1/2)+'Diplomatic Hiearachy'!T55*(1/6)+'Informational Hierarchy'!T55*(1/6)</f>
        <v>0.18044359277102889</v>
      </c>
      <c r="U55">
        <f>'Security Hierarchy'!U55*(1/6)+'Economic Hierarchy'!U55*(1/2)+'Diplomatic Hiearachy'!U55*(1/6)+'Informational Hierarchy'!U55*(1/6)</f>
        <v>0.12825031884439581</v>
      </c>
      <c r="V55">
        <f>'Security Hierarchy'!V55*(1/6)+'Economic Hierarchy'!V55*(1/2)+'Diplomatic Hiearachy'!V55*(1/6)+'Informational Hierarchy'!V55*(1/6)</f>
        <v>0.10162667668539957</v>
      </c>
      <c r="W55">
        <f>'Security Hierarchy'!W55*(1/6)+'Economic Hierarchy'!W55*(1/2)+'Diplomatic Hiearachy'!W55*(1/6)+'Informational Hierarchy'!W55*(1/6)</f>
        <v>0.1555889881871782</v>
      </c>
      <c r="X55">
        <f>'Security Hierarchy'!X55*(1/6)+'Economic Hierarchy'!X55*(1/2)+'Diplomatic Hiearachy'!X55*(1/6)+'Informational Hierarchy'!X55*(1/6)</f>
        <v>0.49649140423588356</v>
      </c>
      <c r="Y55">
        <f>'Security Hierarchy'!Y55*(1/6)+'Economic Hierarchy'!Y55*(1/2)+'Diplomatic Hiearachy'!Y55*(1/6)+'Informational Hierarchy'!Y55*(1/6)</f>
        <v>0.43137525866467291</v>
      </c>
      <c r="Z55">
        <f>'Security Hierarchy'!Z55*(1/6)+'Economic Hierarchy'!Z55*(1/2)+'Diplomatic Hiearachy'!Z55*(1/6)+'Informational Hierarchy'!Z55*(1/6)</f>
        <v>0.15692199938002119</v>
      </c>
      <c r="AA55">
        <f>'Security Hierarchy'!AA55*(1/6)+'Economic Hierarchy'!AA55*(1/2)+'Diplomatic Hiearachy'!AA55*(1/6)+'Informational Hierarchy'!AA55*(1/6)</f>
        <v>0.18460355242026533</v>
      </c>
      <c r="AB55">
        <f>'Security Hierarchy'!AB55*(1/6)+'Economic Hierarchy'!AB55*(1/2)+'Diplomatic Hiearachy'!AB55*(1/6)+'Informational Hierarchy'!AB55*(1/6)</f>
        <v>7.425259578111465E-2</v>
      </c>
      <c r="AC55">
        <f>'Security Hierarchy'!AC55*(1/6)+'Economic Hierarchy'!AC55*(1/2)+'Diplomatic Hiearachy'!AC55*(1/6)+'Informational Hierarchy'!AC55*(1/6)</f>
        <v>0.15010392918994411</v>
      </c>
      <c r="AD55">
        <f>'Security Hierarchy'!AD55*(1/6)+'Economic Hierarchy'!AD55*(1/2)+'Diplomatic Hiearachy'!AD55*(1/6)+'Informational Hierarchy'!AD55*(1/6)</f>
        <v>0.11644807552679032</v>
      </c>
      <c r="AE55">
        <f>'Security Hierarchy'!AE55*(1/6)+'Economic Hierarchy'!AE55*(1/2)+'Diplomatic Hiearachy'!AE55*(1/6)+'Informational Hierarchy'!AE55*(1/6)</f>
        <v>0.24749501644216521</v>
      </c>
      <c r="AF55">
        <f>'Security Hierarchy'!AF55*(1/6)+'Economic Hierarchy'!AF55*(1/2)+'Diplomatic Hiearachy'!AF55*(1/6)+'Informational Hierarchy'!AF55*(1/6)</f>
        <v>0.1773853752268478</v>
      </c>
      <c r="AG55">
        <f>'Security Hierarchy'!AG55*(1/6)+'Economic Hierarchy'!AG55*(1/2)+'Diplomatic Hiearachy'!AG55*(1/6)+'Informational Hierarchy'!AG55*(1/6)</f>
        <v>0.1655393790887538</v>
      </c>
      <c r="AH55">
        <f>'Security Hierarchy'!AH55*(1/6)+'Economic Hierarchy'!AH55*(1/2)+'Diplomatic Hiearachy'!AH55*(1/6)+'Informational Hierarchy'!AH55*(1/6)</f>
        <v>8.0058938054398843E-2</v>
      </c>
      <c r="AI55">
        <f>'Security Hierarchy'!AI55*(1/6)+'Economic Hierarchy'!AI55*(1/2)+'Diplomatic Hiearachy'!AI55*(1/6)+'Informational Hierarchy'!AI55*(1/6)</f>
        <v>0.10852596215853039</v>
      </c>
      <c r="AJ55">
        <f>'Security Hierarchy'!AJ55*(1/6)+'Economic Hierarchy'!AJ55*(1/2)+'Diplomatic Hiearachy'!AJ55*(1/6)+'Informational Hierarchy'!AJ55*(1/6)</f>
        <v>0.10659800525253103</v>
      </c>
      <c r="AK55">
        <f>'Security Hierarchy'!AK55*(1/6)+'Economic Hierarchy'!AK55*(1/2)+'Diplomatic Hiearachy'!AK55*(1/6)+'Informational Hierarchy'!AK55*(1/6)</f>
        <v>0.10478511813124405</v>
      </c>
      <c r="AL55">
        <f>'Security Hierarchy'!AL55*(1/6)+'Economic Hierarchy'!AL55*(1/2)+'Diplomatic Hiearachy'!AL55*(1/6)+'Informational Hierarchy'!AL55*(1/6)</f>
        <v>0.24617831706817705</v>
      </c>
      <c r="AM55">
        <f>'Security Hierarchy'!AM55*(1/6)+'Economic Hierarchy'!AM55*(1/2)+'Diplomatic Hiearachy'!AM55*(1/6)+'Informational Hierarchy'!AM55*(1/6)</f>
        <v>0.10571227910799894</v>
      </c>
      <c r="AN55">
        <f>'Security Hierarchy'!AN55*(1/6)+'Economic Hierarchy'!AN55*(1/2)+'Diplomatic Hiearachy'!AN55*(1/6)+'Informational Hierarchy'!AN55*(1/6)</f>
        <v>0.11389643839107416</v>
      </c>
      <c r="AO55">
        <f>'Security Hierarchy'!AO55*(1/6)+'Economic Hierarchy'!AO55*(1/2)+'Diplomatic Hiearachy'!AO55*(1/6)+'Informational Hierarchy'!AO55*(1/6)</f>
        <v>9.4613545769819896E-2</v>
      </c>
      <c r="AP55">
        <f>'Security Hierarchy'!AP55*(1/6)+'Economic Hierarchy'!AP55*(1/2)+'Diplomatic Hiearachy'!AP55*(1/6)+'Informational Hierarchy'!AP55*(1/6)</f>
        <v>9.8179992486998588E-2</v>
      </c>
      <c r="AQ55">
        <f>'Security Hierarchy'!AQ55*(1/6)+'Economic Hierarchy'!AQ55*(1/2)+'Diplomatic Hiearachy'!AQ55*(1/6)+'Informational Hierarchy'!AQ55*(1/6)</f>
        <v>9.190954130887187E-2</v>
      </c>
      <c r="AR55">
        <f>'Security Hierarchy'!AR55*(1/6)+'Economic Hierarchy'!AR55*(1/2)+'Diplomatic Hiearachy'!AR55*(1/6)+'Informational Hierarchy'!AR55*(1/6)</f>
        <v>0.55474006935499365</v>
      </c>
      <c r="AS55">
        <f>'Security Hierarchy'!AS55*(1/6)+'Economic Hierarchy'!AS55*(1/2)+'Diplomatic Hiearachy'!AS55*(1/6)+'Informational Hierarchy'!AS55*(1/6)</f>
        <v>0.19105055493260475</v>
      </c>
      <c r="AT55">
        <f>'Security Hierarchy'!AT55*(1/6)+'Economic Hierarchy'!AT55*(1/2)+'Diplomatic Hiearachy'!AT55*(1/6)+'Informational Hierarchy'!AT55*(1/6)</f>
        <v>0.26402690651497884</v>
      </c>
      <c r="AU55">
        <f>'Security Hierarchy'!AU55*(1/6)+'Economic Hierarchy'!AU55*(1/2)+'Diplomatic Hiearachy'!AU55*(1/6)+'Informational Hierarchy'!AU55*(1/6)</f>
        <v>0.18889706275961993</v>
      </c>
      <c r="AV55">
        <f>'Security Hierarchy'!AV55*(1/6)+'Economic Hierarchy'!AV55*(1/2)+'Diplomatic Hiearachy'!AV55*(1/6)+'Informational Hierarchy'!AV55*(1/6)</f>
        <v>0.33267955677016176</v>
      </c>
      <c r="AW55">
        <f>'Security Hierarchy'!AW55*(1/6)+'Economic Hierarchy'!AW55*(1/2)+'Diplomatic Hiearachy'!AW55*(1/6)+'Informational Hierarchy'!AW55*(1/6)</f>
        <v>0.39452152751443936</v>
      </c>
    </row>
    <row r="56" spans="1:49" x14ac:dyDescent="0.25">
      <c r="A56">
        <v>2014</v>
      </c>
      <c r="B56">
        <f>'Security Hierarchy'!B56*(1/6)+'Economic Hierarchy'!B56*(1/2)+'Diplomatic Hiearachy'!B56*(1/6)+'Informational Hierarchy'!B56*(1/6)</f>
        <v>0.13111741511969749</v>
      </c>
      <c r="C56">
        <f>'Security Hierarchy'!C56*(1/6)+'Economic Hierarchy'!C56*(1/2)+'Diplomatic Hiearachy'!C56*(1/6)+'Informational Hierarchy'!C56*(1/6)</f>
        <v>0.53987369708406241</v>
      </c>
      <c r="D56">
        <f>'Security Hierarchy'!D56*(1/6)+'Economic Hierarchy'!D56*(1/2)+'Diplomatic Hiearachy'!D56*(1/6)+'Informational Hierarchy'!D56*(1/6)</f>
        <v>0.15042269818864704</v>
      </c>
      <c r="E56">
        <f>'Security Hierarchy'!E56*(1/6)+'Economic Hierarchy'!E56*(1/2)+'Diplomatic Hiearachy'!E56*(1/6)+'Informational Hierarchy'!E56*(1/6)</f>
        <v>0.29723333282924014</v>
      </c>
      <c r="F56">
        <f>'Security Hierarchy'!F56*(1/6)+'Economic Hierarchy'!F56*(1/2)+'Diplomatic Hiearachy'!F56*(1/6)+'Informational Hierarchy'!F56*(1/6)</f>
        <v>0.67668647590243958</v>
      </c>
      <c r="G56">
        <f>'Security Hierarchy'!G56*(1/6)+'Economic Hierarchy'!G56*(1/2)+'Diplomatic Hiearachy'!G56*(1/6)+'Informational Hierarchy'!G56*(1/6)</f>
        <v>0.13404987341580127</v>
      </c>
      <c r="H56">
        <f>'Security Hierarchy'!H56*(1/6)+'Economic Hierarchy'!H56*(1/2)+'Diplomatic Hiearachy'!H56*(1/6)+'Informational Hierarchy'!H56*(1/6)</f>
        <v>0.18973752475992331</v>
      </c>
      <c r="I56">
        <f>'Security Hierarchy'!I56*(1/6)+'Economic Hierarchy'!I56*(1/2)+'Diplomatic Hiearachy'!I56*(1/6)+'Informational Hierarchy'!I56*(1/6)</f>
        <v>0.17044983932771246</v>
      </c>
      <c r="J56">
        <f>'Security Hierarchy'!J56*(1/6)+'Economic Hierarchy'!J56*(1/2)+'Diplomatic Hiearachy'!J56*(1/6)+'Informational Hierarchy'!J56*(1/6)</f>
        <v>0.12171820770148439</v>
      </c>
      <c r="K56">
        <f>'Security Hierarchy'!K56*(1/6)+'Economic Hierarchy'!K56*(1/2)+'Diplomatic Hiearachy'!K56*(1/6)+'Informational Hierarchy'!K56*(1/6)</f>
        <v>0.14285662100870206</v>
      </c>
      <c r="L56">
        <f>'Security Hierarchy'!L56*(1/6)+'Economic Hierarchy'!L56*(1/2)+'Diplomatic Hiearachy'!L56*(1/6)+'Informational Hierarchy'!L56*(1/6)</f>
        <v>9.8240265905563118E-2</v>
      </c>
      <c r="M56">
        <f>'Security Hierarchy'!M56*(1/6)+'Economic Hierarchy'!M56*(1/2)+'Diplomatic Hiearachy'!M56*(1/6)+'Informational Hierarchy'!M56*(1/6)</f>
        <v>7.7025706708780978E-2</v>
      </c>
      <c r="N56">
        <f>'Security Hierarchy'!N56*(1/6)+'Economic Hierarchy'!N56*(1/2)+'Diplomatic Hiearachy'!N56*(1/6)+'Informational Hierarchy'!N56*(1/6)</f>
        <v>0.10924761438188653</v>
      </c>
      <c r="O56">
        <f>'Security Hierarchy'!O56*(1/6)+'Economic Hierarchy'!O56*(1/2)+'Diplomatic Hiearachy'!O56*(1/6)+'Informational Hierarchy'!O56*(1/6)</f>
        <v>0.13347168209933621</v>
      </c>
      <c r="P56">
        <f>'Security Hierarchy'!P56*(1/6)+'Economic Hierarchy'!P56*(1/2)+'Diplomatic Hiearachy'!P56*(1/6)+'Informational Hierarchy'!P56*(1/6)</f>
        <v>0.20472519743858403</v>
      </c>
      <c r="Q56">
        <f>'Security Hierarchy'!Q56*(1/6)+'Economic Hierarchy'!Q56*(1/2)+'Diplomatic Hiearachy'!Q56*(1/6)+'Informational Hierarchy'!Q56*(1/6)</f>
        <v>0.15832388836060771</v>
      </c>
      <c r="R56">
        <f>'Security Hierarchy'!R56*(1/6)+'Economic Hierarchy'!R56*(1/2)+'Diplomatic Hiearachy'!R56*(1/6)+'Informational Hierarchy'!R56*(1/6)</f>
        <v>0.17219825546809786</v>
      </c>
      <c r="S56">
        <f>'Security Hierarchy'!S56*(1/6)+'Economic Hierarchy'!S56*(1/2)+'Diplomatic Hiearachy'!S56*(1/6)+'Informational Hierarchy'!S56*(1/6)</f>
        <v>0.16879069742080044</v>
      </c>
      <c r="T56">
        <f>'Security Hierarchy'!T56*(1/6)+'Economic Hierarchy'!T56*(1/2)+'Diplomatic Hiearachy'!T56*(1/6)+'Informational Hierarchy'!T56*(1/6)</f>
        <v>0.23098704215331278</v>
      </c>
      <c r="U56">
        <f>'Security Hierarchy'!U56*(1/6)+'Economic Hierarchy'!U56*(1/2)+'Diplomatic Hiearachy'!U56*(1/6)+'Informational Hierarchy'!U56*(1/6)</f>
        <v>8.9352035751545059E-2</v>
      </c>
      <c r="V56">
        <f>'Security Hierarchy'!V56*(1/6)+'Economic Hierarchy'!V56*(1/2)+'Diplomatic Hiearachy'!V56*(1/6)+'Informational Hierarchy'!V56*(1/6)</f>
        <v>0.10302127071590214</v>
      </c>
      <c r="W56">
        <f>'Security Hierarchy'!W56*(1/6)+'Economic Hierarchy'!W56*(1/2)+'Diplomatic Hiearachy'!W56*(1/6)+'Informational Hierarchy'!W56*(1/6)</f>
        <v>0.1505260415606561</v>
      </c>
      <c r="X56">
        <f>'Security Hierarchy'!X56*(1/6)+'Economic Hierarchy'!X56*(1/2)+'Diplomatic Hiearachy'!X56*(1/6)+'Informational Hierarchy'!X56*(1/6)</f>
        <v>0.44740476875229973</v>
      </c>
      <c r="Y56">
        <f>'Security Hierarchy'!Y56*(1/6)+'Economic Hierarchy'!Y56*(1/2)+'Diplomatic Hiearachy'!Y56*(1/6)+'Informational Hierarchy'!Y56*(1/6)</f>
        <v>0.45890867732968355</v>
      </c>
      <c r="Z56">
        <f>'Security Hierarchy'!Z56*(1/6)+'Economic Hierarchy'!Z56*(1/2)+'Diplomatic Hiearachy'!Z56*(1/6)+'Informational Hierarchy'!Z56*(1/6)</f>
        <v>0.14901525797081744</v>
      </c>
      <c r="AA56">
        <f>'Security Hierarchy'!AA56*(1/6)+'Economic Hierarchy'!AA56*(1/2)+'Diplomatic Hiearachy'!AA56*(1/6)+'Informational Hierarchy'!AA56*(1/6)</f>
        <v>0.16351675353222767</v>
      </c>
      <c r="AB56">
        <f>'Security Hierarchy'!AB56*(1/6)+'Economic Hierarchy'!AB56*(1/2)+'Diplomatic Hiearachy'!AB56*(1/6)+'Informational Hierarchy'!AB56*(1/6)</f>
        <v>7.3499438101475051E-2</v>
      </c>
      <c r="AC56">
        <f>'Security Hierarchy'!AC56*(1/6)+'Economic Hierarchy'!AC56*(1/2)+'Diplomatic Hiearachy'!AC56*(1/6)+'Informational Hierarchy'!AC56*(1/6)</f>
        <v>0.13561213573867167</v>
      </c>
      <c r="AD56">
        <f>'Security Hierarchy'!AD56*(1/6)+'Economic Hierarchy'!AD56*(1/2)+'Diplomatic Hiearachy'!AD56*(1/6)+'Informational Hierarchy'!AD56*(1/6)</f>
        <v>0.11752384771754815</v>
      </c>
      <c r="AE56">
        <f>'Security Hierarchy'!AE56*(1/6)+'Economic Hierarchy'!AE56*(1/2)+'Diplomatic Hiearachy'!AE56*(1/6)+'Informational Hierarchy'!AE56*(1/6)</f>
        <v>0.23679722898999414</v>
      </c>
      <c r="AF56">
        <f>'Security Hierarchy'!AF56*(1/6)+'Economic Hierarchy'!AF56*(1/2)+'Diplomatic Hiearachy'!AF56*(1/6)+'Informational Hierarchy'!AF56*(1/6)</f>
        <v>0.18190886238182169</v>
      </c>
      <c r="AG56">
        <f>'Security Hierarchy'!AG56*(1/6)+'Economic Hierarchy'!AG56*(1/2)+'Diplomatic Hiearachy'!AG56*(1/6)+'Informational Hierarchy'!AG56*(1/6)</f>
        <v>0.121053160017425</v>
      </c>
      <c r="AH56">
        <f>'Security Hierarchy'!AH56*(1/6)+'Economic Hierarchy'!AH56*(1/2)+'Diplomatic Hiearachy'!AH56*(1/6)+'Informational Hierarchy'!AH56*(1/6)</f>
        <v>7.7462897757112459E-2</v>
      </c>
      <c r="AI56">
        <f>'Security Hierarchy'!AI56*(1/6)+'Economic Hierarchy'!AI56*(1/2)+'Diplomatic Hiearachy'!AI56*(1/6)+'Informational Hierarchy'!AI56*(1/6)</f>
        <v>0.10387092337786352</v>
      </c>
      <c r="AJ56">
        <f>'Security Hierarchy'!AJ56*(1/6)+'Economic Hierarchy'!AJ56*(1/2)+'Diplomatic Hiearachy'!AJ56*(1/6)+'Informational Hierarchy'!AJ56*(1/6)</f>
        <v>0.10443842736342974</v>
      </c>
      <c r="AK56">
        <f>'Security Hierarchy'!AK56*(1/6)+'Economic Hierarchy'!AK56*(1/2)+'Diplomatic Hiearachy'!AK56*(1/6)+'Informational Hierarchy'!AK56*(1/6)</f>
        <v>0.10491011674213602</v>
      </c>
      <c r="AL56">
        <f>'Security Hierarchy'!AL56*(1/6)+'Economic Hierarchy'!AL56*(1/2)+'Diplomatic Hiearachy'!AL56*(1/6)+'Informational Hierarchy'!AL56*(1/6)</f>
        <v>0.20424023256154811</v>
      </c>
      <c r="AM56">
        <f>'Security Hierarchy'!AM56*(1/6)+'Economic Hierarchy'!AM56*(1/2)+'Diplomatic Hiearachy'!AM56*(1/6)+'Informational Hierarchy'!AM56*(1/6)</f>
        <v>0.10287774494205823</v>
      </c>
      <c r="AN56">
        <f>'Security Hierarchy'!AN56*(1/6)+'Economic Hierarchy'!AN56*(1/2)+'Diplomatic Hiearachy'!AN56*(1/6)+'Informational Hierarchy'!AN56*(1/6)</f>
        <v>0.11334342847770786</v>
      </c>
      <c r="AO56">
        <f>'Security Hierarchy'!AO56*(1/6)+'Economic Hierarchy'!AO56*(1/2)+'Diplomatic Hiearachy'!AO56*(1/6)+'Informational Hierarchy'!AO56*(1/6)</f>
        <v>9.5067440360706829E-2</v>
      </c>
      <c r="AP56">
        <f>'Security Hierarchy'!AP56*(1/6)+'Economic Hierarchy'!AP56*(1/2)+'Diplomatic Hiearachy'!AP56*(1/6)+'Informational Hierarchy'!AP56*(1/6)</f>
        <v>9.2536774133388192E-2</v>
      </c>
      <c r="AQ56">
        <f>'Security Hierarchy'!AQ56*(1/6)+'Economic Hierarchy'!AQ56*(1/2)+'Diplomatic Hiearachy'!AQ56*(1/6)+'Informational Hierarchy'!AQ56*(1/6)</f>
        <v>0.13116566410488195</v>
      </c>
      <c r="AR56">
        <f>'Security Hierarchy'!AR56*(1/6)+'Economic Hierarchy'!AR56*(1/2)+'Diplomatic Hiearachy'!AR56*(1/6)+'Informational Hierarchy'!AR56*(1/6)</f>
        <v>0.54486080945682869</v>
      </c>
      <c r="AS56">
        <f>'Security Hierarchy'!AS56*(1/6)+'Economic Hierarchy'!AS56*(1/2)+'Diplomatic Hiearachy'!AS56*(1/6)+'Informational Hierarchy'!AS56*(1/6)</f>
        <v>0.23797807957250533</v>
      </c>
      <c r="AT56">
        <f>'Security Hierarchy'!AT56*(1/6)+'Economic Hierarchy'!AT56*(1/2)+'Diplomatic Hiearachy'!AT56*(1/6)+'Informational Hierarchy'!AT56*(1/6)</f>
        <v>0.35101416121973933</v>
      </c>
      <c r="AU56">
        <f>'Security Hierarchy'!AU56*(1/6)+'Economic Hierarchy'!AU56*(1/2)+'Diplomatic Hiearachy'!AU56*(1/6)+'Informational Hierarchy'!AU56*(1/6)</f>
        <v>0.14397926172232517</v>
      </c>
      <c r="AV56">
        <f>'Security Hierarchy'!AV56*(1/6)+'Economic Hierarchy'!AV56*(1/2)+'Diplomatic Hiearachy'!AV56*(1/6)+'Informational Hierarchy'!AV56*(1/6)</f>
        <v>0.31474316452409645</v>
      </c>
      <c r="AW56">
        <f>'Security Hierarchy'!AW56*(1/6)+'Economic Hierarchy'!AW56*(1/2)+'Diplomatic Hiearachy'!AW56*(1/6)+'Informational Hierarchy'!AW56*(1/6)</f>
        <v>0.36134787839851029</v>
      </c>
    </row>
    <row r="57" spans="1:49" x14ac:dyDescent="0.25">
      <c r="A57">
        <v>2015</v>
      </c>
      <c r="B57">
        <f>'Security Hierarchy'!B57*(1/6)+'Economic Hierarchy'!B57*(1/2)+'Diplomatic Hiearachy'!B57*(1/6)+'Informational Hierarchy'!B57*(1/6)</f>
        <v>0.12596532160700177</v>
      </c>
      <c r="C57">
        <f>'Security Hierarchy'!C57*(1/6)+'Economic Hierarchy'!C57*(1/2)+'Diplomatic Hiearachy'!C57*(1/6)+'Informational Hierarchy'!C57*(1/6)</f>
        <v>0.54361562823890242</v>
      </c>
      <c r="D57">
        <f>'Security Hierarchy'!D57*(1/6)+'Economic Hierarchy'!D57*(1/2)+'Diplomatic Hiearachy'!D57*(1/6)+'Informational Hierarchy'!D57*(1/6)</f>
        <v>9.3246833800402204E-2</v>
      </c>
      <c r="E57">
        <f>'Security Hierarchy'!E57*(1/6)+'Economic Hierarchy'!E57*(1/2)+'Diplomatic Hiearachy'!E57*(1/6)+'Informational Hierarchy'!E57*(1/6)</f>
        <v>0.29207978848001614</v>
      </c>
      <c r="F57">
        <f>'Security Hierarchy'!F57*(1/6)+'Economic Hierarchy'!F57*(1/2)+'Diplomatic Hiearachy'!F57*(1/6)+'Informational Hierarchy'!F57*(1/6)</f>
        <v>0.64411502417603139</v>
      </c>
      <c r="G57">
        <f>'Security Hierarchy'!G57*(1/6)+'Economic Hierarchy'!G57*(1/2)+'Diplomatic Hiearachy'!G57*(1/6)+'Informational Hierarchy'!G57*(1/6)</f>
        <v>8.5368396855676237E-2</v>
      </c>
      <c r="H57">
        <f>'Security Hierarchy'!H57*(1/6)+'Economic Hierarchy'!H57*(1/2)+'Diplomatic Hiearachy'!H57*(1/6)+'Informational Hierarchy'!H57*(1/6)</f>
        <v>0.13674080323197199</v>
      </c>
      <c r="I57">
        <f>'Security Hierarchy'!I57*(1/6)+'Economic Hierarchy'!I57*(1/2)+'Diplomatic Hiearachy'!I57*(1/6)+'Informational Hierarchy'!I57*(1/6)</f>
        <v>0.16588941660352097</v>
      </c>
      <c r="J57">
        <f>'Security Hierarchy'!J57*(1/6)+'Economic Hierarchy'!J57*(1/2)+'Diplomatic Hiearachy'!J57*(1/6)+'Informational Hierarchy'!J57*(1/6)</f>
        <v>0.11896732811707712</v>
      </c>
      <c r="K57">
        <f>'Security Hierarchy'!K57*(1/6)+'Economic Hierarchy'!K57*(1/2)+'Diplomatic Hiearachy'!K57*(1/6)+'Informational Hierarchy'!K57*(1/6)</f>
        <v>0.17231137797671051</v>
      </c>
      <c r="L57">
        <f>'Security Hierarchy'!L57*(1/6)+'Economic Hierarchy'!L57*(1/2)+'Diplomatic Hiearachy'!L57*(1/6)+'Informational Hierarchy'!L57*(1/6)</f>
        <v>0.17780574632612581</v>
      </c>
      <c r="M57">
        <f>'Security Hierarchy'!M57*(1/6)+'Economic Hierarchy'!M57*(1/2)+'Diplomatic Hiearachy'!M57*(1/6)+'Informational Hierarchy'!M57*(1/6)</f>
        <v>7.371100203616951E-2</v>
      </c>
      <c r="N57">
        <f>'Security Hierarchy'!N57*(1/6)+'Economic Hierarchy'!N57*(1/2)+'Diplomatic Hiearachy'!N57*(1/6)+'Informational Hierarchy'!N57*(1/6)</f>
        <v>0.10294717104601181</v>
      </c>
      <c r="O57">
        <f>'Security Hierarchy'!O57*(1/6)+'Economic Hierarchy'!O57*(1/2)+'Diplomatic Hiearachy'!O57*(1/6)+'Informational Hierarchy'!O57*(1/6)</f>
        <v>0.12774757281713189</v>
      </c>
      <c r="P57">
        <f>'Security Hierarchy'!P57*(1/6)+'Economic Hierarchy'!P57*(1/2)+'Diplomatic Hiearachy'!P57*(1/6)+'Informational Hierarchy'!P57*(1/6)</f>
        <v>0.1957950467367981</v>
      </c>
      <c r="Q57">
        <f>'Security Hierarchy'!Q57*(1/6)+'Economic Hierarchy'!Q57*(1/2)+'Diplomatic Hiearachy'!Q57*(1/6)+'Informational Hierarchy'!Q57*(1/6)</f>
        <v>0.14049812418371146</v>
      </c>
      <c r="R57">
        <f>'Security Hierarchy'!R57*(1/6)+'Economic Hierarchy'!R57*(1/2)+'Diplomatic Hiearachy'!R57*(1/6)+'Informational Hierarchy'!R57*(1/6)</f>
        <v>0.16775152849198266</v>
      </c>
      <c r="S57">
        <f>'Security Hierarchy'!S57*(1/6)+'Economic Hierarchy'!S57*(1/2)+'Diplomatic Hiearachy'!S57*(1/6)+'Informational Hierarchy'!S57*(1/6)</f>
        <v>0.20673297683854494</v>
      </c>
      <c r="T57">
        <f>'Security Hierarchy'!T57*(1/6)+'Economic Hierarchy'!T57*(1/2)+'Diplomatic Hiearachy'!T57*(1/6)+'Informational Hierarchy'!T57*(1/6)</f>
        <v>0.17253827452485893</v>
      </c>
      <c r="U57">
        <f>'Security Hierarchy'!U57*(1/6)+'Economic Hierarchy'!U57*(1/2)+'Diplomatic Hiearachy'!U57*(1/6)+'Informational Hierarchy'!U57*(1/6)</f>
        <v>8.8165378024643942E-2</v>
      </c>
      <c r="V57">
        <f>'Security Hierarchy'!V57*(1/6)+'Economic Hierarchy'!V57*(1/2)+'Diplomatic Hiearachy'!V57*(1/6)+'Informational Hierarchy'!V57*(1/6)</f>
        <v>8.6008724567607872E-2</v>
      </c>
      <c r="W57">
        <f>'Security Hierarchy'!W57*(1/6)+'Economic Hierarchy'!W57*(1/2)+'Diplomatic Hiearachy'!W57*(1/6)+'Informational Hierarchy'!W57*(1/6)</f>
        <v>0.15823245457435064</v>
      </c>
      <c r="X57">
        <f>'Security Hierarchy'!X57*(1/6)+'Economic Hierarchy'!X57*(1/2)+'Diplomatic Hiearachy'!X57*(1/6)+'Informational Hierarchy'!X57*(1/6)</f>
        <v>0.47724144165075061</v>
      </c>
      <c r="Y57">
        <f>'Security Hierarchy'!Y57*(1/6)+'Economic Hierarchy'!Y57*(1/2)+'Diplomatic Hiearachy'!Y57*(1/6)+'Informational Hierarchy'!Y57*(1/6)</f>
        <v>0.46976035048661874</v>
      </c>
      <c r="Z57">
        <f>'Security Hierarchy'!Z57*(1/6)+'Economic Hierarchy'!Z57*(1/2)+'Diplomatic Hiearachy'!Z57*(1/6)+'Informational Hierarchy'!Z57*(1/6)</f>
        <v>0.13692257992731147</v>
      </c>
      <c r="AA57">
        <f>'Security Hierarchy'!AA57*(1/6)+'Economic Hierarchy'!AA57*(1/2)+'Diplomatic Hiearachy'!AA57*(1/6)+'Informational Hierarchy'!AA57*(1/6)</f>
        <v>0.14466929637005113</v>
      </c>
      <c r="AB57">
        <f>'Security Hierarchy'!AB57*(1/6)+'Economic Hierarchy'!AB57*(1/2)+'Diplomatic Hiearachy'!AB57*(1/6)+'Informational Hierarchy'!AB57*(1/6)</f>
        <v>0.11915524589081775</v>
      </c>
      <c r="AC57">
        <f>'Security Hierarchy'!AC57*(1/6)+'Economic Hierarchy'!AC57*(1/2)+'Diplomatic Hiearachy'!AC57*(1/6)+'Informational Hierarchy'!AC57*(1/6)</f>
        <v>0.14495521725636257</v>
      </c>
      <c r="AD57">
        <f>'Security Hierarchy'!AD57*(1/6)+'Economic Hierarchy'!AD57*(1/2)+'Diplomatic Hiearachy'!AD57*(1/6)+'Informational Hierarchy'!AD57*(1/6)</f>
        <v>0.11092159932952378</v>
      </c>
      <c r="AE57">
        <f>'Security Hierarchy'!AE57*(1/6)+'Economic Hierarchy'!AE57*(1/2)+'Diplomatic Hiearachy'!AE57*(1/6)+'Informational Hierarchy'!AE57*(1/6)</f>
        <v>0.19017387601054991</v>
      </c>
      <c r="AF57">
        <f>'Security Hierarchy'!AF57*(1/6)+'Economic Hierarchy'!AF57*(1/2)+'Diplomatic Hiearachy'!AF57*(1/6)+'Informational Hierarchy'!AF57*(1/6)</f>
        <v>0.17057173979236939</v>
      </c>
      <c r="AG57">
        <f>'Security Hierarchy'!AG57*(1/6)+'Economic Hierarchy'!AG57*(1/2)+'Diplomatic Hiearachy'!AG57*(1/6)+'Informational Hierarchy'!AG57*(1/6)</f>
        <v>7.9867341347942544E-2</v>
      </c>
      <c r="AH57">
        <f>'Security Hierarchy'!AH57*(1/6)+'Economic Hierarchy'!AH57*(1/2)+'Diplomatic Hiearachy'!AH57*(1/6)+'Informational Hierarchy'!AH57*(1/6)</f>
        <v>7.6520203709704068E-2</v>
      </c>
      <c r="AI57">
        <f>'Security Hierarchy'!AI57*(1/6)+'Economic Hierarchy'!AI57*(1/2)+'Diplomatic Hiearachy'!AI57*(1/6)+'Informational Hierarchy'!AI57*(1/6)</f>
        <v>9.8804866284147058E-2</v>
      </c>
      <c r="AJ57">
        <f>'Security Hierarchy'!AJ57*(1/6)+'Economic Hierarchy'!AJ57*(1/2)+'Diplomatic Hiearachy'!AJ57*(1/6)+'Informational Hierarchy'!AJ57*(1/6)</f>
        <v>9.4775938039663332E-2</v>
      </c>
      <c r="AK57">
        <f>'Security Hierarchy'!AK57*(1/6)+'Economic Hierarchy'!AK57*(1/2)+'Diplomatic Hiearachy'!AK57*(1/6)+'Informational Hierarchy'!AK57*(1/6)</f>
        <v>0.1063337952461744</v>
      </c>
      <c r="AL57">
        <f>'Security Hierarchy'!AL57*(1/6)+'Economic Hierarchy'!AL57*(1/2)+'Diplomatic Hiearachy'!AL57*(1/6)+'Informational Hierarchy'!AL57*(1/6)</f>
        <v>0.20966142208724942</v>
      </c>
      <c r="AM57">
        <f>'Security Hierarchy'!AM57*(1/6)+'Economic Hierarchy'!AM57*(1/2)+'Diplomatic Hiearachy'!AM57*(1/6)+'Informational Hierarchy'!AM57*(1/6)</f>
        <v>0.13630289680804022</v>
      </c>
      <c r="AN57">
        <f>'Security Hierarchy'!AN57*(1/6)+'Economic Hierarchy'!AN57*(1/2)+'Diplomatic Hiearachy'!AN57*(1/6)+'Informational Hierarchy'!AN57*(1/6)</f>
        <v>0.10532465382241663</v>
      </c>
      <c r="AO57">
        <f>'Security Hierarchy'!AO57*(1/6)+'Economic Hierarchy'!AO57*(1/2)+'Diplomatic Hiearachy'!AO57*(1/6)+'Informational Hierarchy'!AO57*(1/6)</f>
        <v>9.0324032161251594E-2</v>
      </c>
      <c r="AP57">
        <f>'Security Hierarchy'!AP57*(1/6)+'Economic Hierarchy'!AP57*(1/2)+'Diplomatic Hiearachy'!AP57*(1/6)+'Informational Hierarchy'!AP57*(1/6)</f>
        <v>7.7907958893747756E-2</v>
      </c>
      <c r="AQ57">
        <f>'Security Hierarchy'!AQ57*(1/6)+'Economic Hierarchy'!AQ57*(1/2)+'Diplomatic Hiearachy'!AQ57*(1/6)+'Informational Hierarchy'!AQ57*(1/6)</f>
        <v>8.5574944777345147E-2</v>
      </c>
      <c r="AR57">
        <f>'Security Hierarchy'!AR57*(1/6)+'Economic Hierarchy'!AR57*(1/2)+'Diplomatic Hiearachy'!AR57*(1/6)+'Informational Hierarchy'!AR57*(1/6)</f>
        <v>0.5210618473885773</v>
      </c>
      <c r="AS57">
        <f>'Security Hierarchy'!AS57*(1/6)+'Economic Hierarchy'!AS57*(1/2)+'Diplomatic Hiearachy'!AS57*(1/6)+'Informational Hierarchy'!AS57*(1/6)</f>
        <v>0.27354457577263747</v>
      </c>
      <c r="AT57">
        <f>'Security Hierarchy'!AT57*(1/6)+'Economic Hierarchy'!AT57*(1/2)+'Diplomatic Hiearachy'!AT57*(1/6)+'Informational Hierarchy'!AT57*(1/6)</f>
        <v>0.25494849472377412</v>
      </c>
      <c r="AU57">
        <f>'Security Hierarchy'!AU57*(1/6)+'Economic Hierarchy'!AU57*(1/2)+'Diplomatic Hiearachy'!AU57*(1/6)+'Informational Hierarchy'!AU57*(1/6)</f>
        <v>0.1834204373416693</v>
      </c>
      <c r="AV57">
        <f>'Security Hierarchy'!AV57*(1/6)+'Economic Hierarchy'!AV57*(1/2)+'Diplomatic Hiearachy'!AV57*(1/6)+'Informational Hierarchy'!AV57*(1/6)</f>
        <v>0.25995175361627687</v>
      </c>
      <c r="AW57">
        <f>'Security Hierarchy'!AW57*(1/6)+'Economic Hierarchy'!AW57*(1/2)+'Diplomatic Hiearachy'!AW57*(1/6)+'Informational Hierarchy'!AW57*(1/6)</f>
        <v>0.33894620079143389</v>
      </c>
    </row>
    <row r="58" spans="1:49" x14ac:dyDescent="0.25">
      <c r="A58">
        <v>2016</v>
      </c>
      <c r="B58">
        <f>'Security Hierarchy'!B58*(1/6)+'Economic Hierarchy'!B58*(1/2)+'Diplomatic Hiearachy'!B58*(1/6)+'Informational Hierarchy'!B58*(1/6)</f>
        <v>0.12283044049158866</v>
      </c>
      <c r="C58">
        <f>'Security Hierarchy'!C58*(1/6)+'Economic Hierarchy'!C58*(1/2)+'Diplomatic Hiearachy'!C58*(1/6)+'Informational Hierarchy'!C58*(1/6)</f>
        <v>0.523360947393399</v>
      </c>
      <c r="D58">
        <f>'Security Hierarchy'!D58*(1/6)+'Economic Hierarchy'!D58*(1/2)+'Diplomatic Hiearachy'!D58*(1/6)+'Informational Hierarchy'!D58*(1/6)</f>
        <v>0.1365032161476683</v>
      </c>
      <c r="E58">
        <f>'Security Hierarchy'!E58*(1/6)+'Economic Hierarchy'!E58*(1/2)+'Diplomatic Hiearachy'!E58*(1/6)+'Informational Hierarchy'!E58*(1/6)</f>
        <v>0.34971855175747379</v>
      </c>
      <c r="F58">
        <f>'Security Hierarchy'!F58*(1/6)+'Economic Hierarchy'!F58*(1/2)+'Diplomatic Hiearachy'!F58*(1/6)+'Informational Hierarchy'!F58*(1/6)</f>
        <v>0.6472306676458619</v>
      </c>
      <c r="G58">
        <f>'Security Hierarchy'!G58*(1/6)+'Economic Hierarchy'!G58*(1/2)+'Diplomatic Hiearachy'!G58*(1/6)+'Informational Hierarchy'!G58*(1/6)</f>
        <v>8.2658799561032337E-2</v>
      </c>
      <c r="H58">
        <f>'Security Hierarchy'!H58*(1/6)+'Economic Hierarchy'!H58*(1/2)+'Diplomatic Hiearachy'!H58*(1/6)+'Informational Hierarchy'!H58*(1/6)</f>
        <v>0.17425303925088037</v>
      </c>
      <c r="I58">
        <f>'Security Hierarchy'!I58*(1/6)+'Economic Hierarchy'!I58*(1/2)+'Diplomatic Hiearachy'!I58*(1/6)+'Informational Hierarchy'!I58*(1/6)</f>
        <v>0.16063863390299202</v>
      </c>
      <c r="J58">
        <f>'Security Hierarchy'!J58*(1/6)+'Economic Hierarchy'!J58*(1/2)+'Diplomatic Hiearachy'!J58*(1/6)+'Informational Hierarchy'!J58*(1/6)</f>
        <v>0.11643907612044438</v>
      </c>
      <c r="K58">
        <f>'Security Hierarchy'!K58*(1/6)+'Economic Hierarchy'!K58*(1/2)+'Diplomatic Hiearachy'!K58*(1/6)+'Informational Hierarchy'!K58*(1/6)</f>
        <v>0.14299181817735407</v>
      </c>
      <c r="L58">
        <f>'Security Hierarchy'!L58*(1/6)+'Economic Hierarchy'!L58*(1/2)+'Diplomatic Hiearachy'!L58*(1/6)+'Informational Hierarchy'!L58*(1/6)</f>
        <v>9.6043952382487752E-2</v>
      </c>
      <c r="M58">
        <f>'Security Hierarchy'!M58*(1/6)+'Economic Hierarchy'!M58*(1/2)+'Diplomatic Hiearachy'!M58*(1/6)+'Informational Hierarchy'!M58*(1/6)</f>
        <v>7.2558897213930509E-2</v>
      </c>
      <c r="N58">
        <f>'Security Hierarchy'!N58*(1/6)+'Economic Hierarchy'!N58*(1/2)+'Diplomatic Hiearachy'!N58*(1/6)+'Informational Hierarchy'!N58*(1/6)</f>
        <v>9.9957782324695627E-2</v>
      </c>
      <c r="O58">
        <f>'Security Hierarchy'!O58*(1/6)+'Economic Hierarchy'!O58*(1/2)+'Diplomatic Hiearachy'!O58*(1/6)+'Informational Hierarchy'!O58*(1/6)</f>
        <v>0.16687538035511609</v>
      </c>
      <c r="P58">
        <f>'Security Hierarchy'!P58*(1/6)+'Economic Hierarchy'!P58*(1/2)+'Diplomatic Hiearachy'!P58*(1/6)+'Informational Hierarchy'!P58*(1/6)</f>
        <v>0.1981213501583729</v>
      </c>
      <c r="Q58">
        <f>'Security Hierarchy'!Q58*(1/6)+'Economic Hierarchy'!Q58*(1/2)+'Diplomatic Hiearachy'!Q58*(1/6)+'Informational Hierarchy'!Q58*(1/6)</f>
        <v>0.14388981849843854</v>
      </c>
      <c r="R58">
        <f>'Security Hierarchy'!R58*(1/6)+'Economic Hierarchy'!R58*(1/2)+'Diplomatic Hiearachy'!R58*(1/6)+'Informational Hierarchy'!R58*(1/6)</f>
        <v>0.16872913516047339</v>
      </c>
      <c r="S58">
        <f>'Security Hierarchy'!S58*(1/6)+'Economic Hierarchy'!S58*(1/2)+'Diplomatic Hiearachy'!S58*(1/6)+'Informational Hierarchy'!S58*(1/6)</f>
        <v>0.20405783560847052</v>
      </c>
      <c r="T58">
        <f>'Security Hierarchy'!T58*(1/6)+'Economic Hierarchy'!T58*(1/2)+'Diplomatic Hiearachy'!T58*(1/6)+'Informational Hierarchy'!T58*(1/6)</f>
        <v>0.16808314026606769</v>
      </c>
      <c r="U58">
        <f>'Security Hierarchy'!U58*(1/6)+'Economic Hierarchy'!U58*(1/2)+'Diplomatic Hiearachy'!U58*(1/6)+'Informational Hierarchy'!U58*(1/6)</f>
        <v>8.178089429901933E-2</v>
      </c>
      <c r="V58">
        <f>'Security Hierarchy'!V58*(1/6)+'Economic Hierarchy'!V58*(1/2)+'Diplomatic Hiearachy'!V58*(1/6)+'Informational Hierarchy'!V58*(1/6)</f>
        <v>8.2332470686024492E-2</v>
      </c>
      <c r="W58">
        <f>'Security Hierarchy'!W58*(1/6)+'Economic Hierarchy'!W58*(1/2)+'Diplomatic Hiearachy'!W58*(1/6)+'Informational Hierarchy'!W58*(1/6)</f>
        <v>0.11408644346459899</v>
      </c>
      <c r="X58">
        <f>'Security Hierarchy'!X58*(1/6)+'Economic Hierarchy'!X58*(1/2)+'Diplomatic Hiearachy'!X58*(1/6)+'Informational Hierarchy'!X58*(1/6)</f>
        <v>0.50674239237139462</v>
      </c>
      <c r="Y58">
        <f>'Security Hierarchy'!Y58*(1/6)+'Economic Hierarchy'!Y58*(1/2)+'Diplomatic Hiearachy'!Y58*(1/6)+'Informational Hierarchy'!Y58*(1/6)</f>
        <v>0.4077987631260554</v>
      </c>
      <c r="Z58">
        <f>'Security Hierarchy'!Z58*(1/6)+'Economic Hierarchy'!Z58*(1/2)+'Diplomatic Hiearachy'!Z58*(1/6)+'Informational Hierarchy'!Z58*(1/6)</f>
        <v>0.13241834618369958</v>
      </c>
      <c r="AA58">
        <f>'Security Hierarchy'!AA58*(1/6)+'Economic Hierarchy'!AA58*(1/2)+'Diplomatic Hiearachy'!AA58*(1/6)+'Informational Hierarchy'!AA58*(1/6)</f>
        <v>0.13956678709517403</v>
      </c>
      <c r="AB58">
        <f>'Security Hierarchy'!AB58*(1/6)+'Economic Hierarchy'!AB58*(1/2)+'Diplomatic Hiearachy'!AB58*(1/6)+'Informational Hierarchy'!AB58*(1/6)</f>
        <v>7.334426135071978E-2</v>
      </c>
      <c r="AC58">
        <f>'Security Hierarchy'!AC58*(1/6)+'Economic Hierarchy'!AC58*(1/2)+'Diplomatic Hiearachy'!AC58*(1/6)+'Informational Hierarchy'!AC58*(1/6)</f>
        <v>0.14182945566418378</v>
      </c>
      <c r="AD58">
        <f>'Security Hierarchy'!AD58*(1/6)+'Economic Hierarchy'!AD58*(1/2)+'Diplomatic Hiearachy'!AD58*(1/6)+'Informational Hierarchy'!AD58*(1/6)</f>
        <v>0.1068360049150273</v>
      </c>
      <c r="AE58">
        <f>'Security Hierarchy'!AE58*(1/6)+'Economic Hierarchy'!AE58*(1/2)+'Diplomatic Hiearachy'!AE58*(1/6)+'Informational Hierarchy'!AE58*(1/6)</f>
        <v>0.22707347136432202</v>
      </c>
      <c r="AF58">
        <f>'Security Hierarchy'!AF58*(1/6)+'Economic Hierarchy'!AF58*(1/2)+'Diplomatic Hiearachy'!AF58*(1/6)+'Informational Hierarchy'!AF58*(1/6)</f>
        <v>0.17328087696854408</v>
      </c>
      <c r="AG58">
        <f>'Security Hierarchy'!AG58*(1/6)+'Economic Hierarchy'!AG58*(1/2)+'Diplomatic Hiearachy'!AG58*(1/6)+'Informational Hierarchy'!AG58*(1/6)</f>
        <v>7.5476448834658066E-2</v>
      </c>
      <c r="AH58">
        <f>'Security Hierarchy'!AH58*(1/6)+'Economic Hierarchy'!AH58*(1/2)+'Diplomatic Hiearachy'!AH58*(1/6)+'Informational Hierarchy'!AH58*(1/6)</f>
        <v>7.5935584780473006E-2</v>
      </c>
      <c r="AI58">
        <f>'Security Hierarchy'!AI58*(1/6)+'Economic Hierarchy'!AI58*(1/2)+'Diplomatic Hiearachy'!AI58*(1/6)+'Informational Hierarchy'!AI58*(1/6)</f>
        <v>0.11146953980893606</v>
      </c>
      <c r="AJ58">
        <f>'Security Hierarchy'!AJ58*(1/6)+'Economic Hierarchy'!AJ58*(1/2)+'Diplomatic Hiearachy'!AJ58*(1/6)+'Informational Hierarchy'!AJ58*(1/6)</f>
        <v>8.9622525550182047E-2</v>
      </c>
      <c r="AK58">
        <f>'Security Hierarchy'!AK58*(1/6)+'Economic Hierarchy'!AK58*(1/2)+'Diplomatic Hiearachy'!AK58*(1/6)+'Informational Hierarchy'!AK58*(1/6)</f>
        <v>0.10441498346947076</v>
      </c>
      <c r="AL58">
        <f>'Security Hierarchy'!AL58*(1/6)+'Economic Hierarchy'!AL58*(1/2)+'Diplomatic Hiearachy'!AL58*(1/6)+'Informational Hierarchy'!AL58*(1/6)</f>
        <v>0.24096629457424401</v>
      </c>
      <c r="AM58">
        <f>'Security Hierarchy'!AM58*(1/6)+'Economic Hierarchy'!AM58*(1/2)+'Diplomatic Hiearachy'!AM58*(1/6)+'Informational Hierarchy'!AM58*(1/6)</f>
        <v>9.2524430618044995E-2</v>
      </c>
      <c r="AN58">
        <f>'Security Hierarchy'!AN58*(1/6)+'Economic Hierarchy'!AN58*(1/2)+'Diplomatic Hiearachy'!AN58*(1/6)+'Informational Hierarchy'!AN58*(1/6)</f>
        <v>0.14801103753250755</v>
      </c>
      <c r="AO58">
        <f>'Security Hierarchy'!AO58*(1/6)+'Economic Hierarchy'!AO58*(1/2)+'Diplomatic Hiearachy'!AO58*(1/6)+'Informational Hierarchy'!AO58*(1/6)</f>
        <v>8.8679201579704034E-2</v>
      </c>
      <c r="AP58">
        <f>'Security Hierarchy'!AP58*(1/6)+'Economic Hierarchy'!AP58*(1/2)+'Diplomatic Hiearachy'!AP58*(1/6)+'Informational Hierarchy'!AP58*(1/6)</f>
        <v>7.6474614273782493E-2</v>
      </c>
      <c r="AQ58">
        <f>'Security Hierarchy'!AQ58*(1/6)+'Economic Hierarchy'!AQ58*(1/2)+'Diplomatic Hiearachy'!AQ58*(1/6)+'Informational Hierarchy'!AQ58*(1/6)</f>
        <v>7.8084200313499053E-2</v>
      </c>
      <c r="AR58">
        <f>'Security Hierarchy'!AR58*(1/6)+'Economic Hierarchy'!AR58*(1/2)+'Diplomatic Hiearachy'!AR58*(1/6)+'Informational Hierarchy'!AR58*(1/6)</f>
        <v>0.45999084221893494</v>
      </c>
      <c r="AS58">
        <f>'Security Hierarchy'!AS58*(1/6)+'Economic Hierarchy'!AS58*(1/2)+'Diplomatic Hiearachy'!AS58*(1/6)+'Informational Hierarchy'!AS58*(1/6)</f>
        <v>0.27433295825675219</v>
      </c>
      <c r="AT58">
        <f>'Security Hierarchy'!AT58*(1/6)+'Economic Hierarchy'!AT58*(1/2)+'Diplomatic Hiearachy'!AT58*(1/6)+'Informational Hierarchy'!AT58*(1/6)</f>
        <v>0.25101093899751714</v>
      </c>
      <c r="AU58">
        <f>'Security Hierarchy'!AU58*(1/6)+'Economic Hierarchy'!AU58*(1/2)+'Diplomatic Hiearachy'!AU58*(1/6)+'Informational Hierarchy'!AU58*(1/6)</f>
        <v>9.6889572842583455E-2</v>
      </c>
      <c r="AV58">
        <f>'Security Hierarchy'!AV58*(1/6)+'Economic Hierarchy'!AV58*(1/2)+'Diplomatic Hiearachy'!AV58*(1/6)+'Informational Hierarchy'!AV58*(1/6)</f>
        <v>0.24128509567741363</v>
      </c>
      <c r="AW58">
        <f>'Security Hierarchy'!AW58*(1/6)+'Economic Hierarchy'!AW58*(1/2)+'Diplomatic Hiearachy'!AW58*(1/6)+'Informational Hierarchy'!AW58*(1/6)</f>
        <v>0.32711770961418585</v>
      </c>
    </row>
    <row r="59" spans="1:49" x14ac:dyDescent="0.25">
      <c r="A59">
        <v>2017</v>
      </c>
      <c r="B59">
        <f>'Security Hierarchy'!B59*(1/6)+'Economic Hierarchy'!B59*(1/2)+'Diplomatic Hiearachy'!B59*(1/6)+'Informational Hierarchy'!B59*(1/6)</f>
        <v>0.12906046879392269</v>
      </c>
      <c r="C59">
        <f>'Security Hierarchy'!C59*(1/6)+'Economic Hierarchy'!C59*(1/2)+'Diplomatic Hiearachy'!C59*(1/6)+'Informational Hierarchy'!C59*(1/6)</f>
        <v>0.52861210737045727</v>
      </c>
      <c r="D59">
        <f>'Security Hierarchy'!D59*(1/6)+'Economic Hierarchy'!D59*(1/2)+'Diplomatic Hiearachy'!D59*(1/6)+'Informational Hierarchy'!D59*(1/6)</f>
        <v>0.10154064200902087</v>
      </c>
      <c r="E59">
        <f>'Security Hierarchy'!E59*(1/6)+'Economic Hierarchy'!E59*(1/2)+'Diplomatic Hiearachy'!E59*(1/6)+'Informational Hierarchy'!E59*(1/6)</f>
        <v>0.34328701696596808</v>
      </c>
      <c r="F59">
        <f>'Security Hierarchy'!F59*(1/6)+'Economic Hierarchy'!F59*(1/2)+'Diplomatic Hiearachy'!F59*(1/6)+'Informational Hierarchy'!F59*(1/6)</f>
        <v>0.6788591000456996</v>
      </c>
      <c r="G59">
        <f>'Security Hierarchy'!G59*(1/6)+'Economic Hierarchy'!G59*(1/2)+'Diplomatic Hiearachy'!G59*(1/6)+'Informational Hierarchy'!G59*(1/6)</f>
        <v>8.7650474790643335E-2</v>
      </c>
      <c r="H59">
        <f>'Security Hierarchy'!H59*(1/6)+'Economic Hierarchy'!H59*(1/2)+'Diplomatic Hiearachy'!H59*(1/6)+'Informational Hierarchy'!H59*(1/6)</f>
        <v>0.14022794289266821</v>
      </c>
      <c r="I59">
        <f>'Security Hierarchy'!I59*(1/6)+'Economic Hierarchy'!I59*(1/2)+'Diplomatic Hiearachy'!I59*(1/6)+'Informational Hierarchy'!I59*(1/6)</f>
        <v>0.17021814615344238</v>
      </c>
      <c r="J59">
        <f>'Security Hierarchy'!J59*(1/6)+'Economic Hierarchy'!J59*(1/2)+'Diplomatic Hiearachy'!J59*(1/6)+'Informational Hierarchy'!J59*(1/6)</f>
        <v>0.17017347497836194</v>
      </c>
      <c r="K59">
        <f>'Security Hierarchy'!K59*(1/6)+'Economic Hierarchy'!K59*(1/2)+'Diplomatic Hiearachy'!K59*(1/6)+'Informational Hierarchy'!K59*(1/6)</f>
        <v>0.19762796118425341</v>
      </c>
      <c r="L59">
        <f>'Security Hierarchy'!L59*(1/6)+'Economic Hierarchy'!L59*(1/2)+'Diplomatic Hiearachy'!L59*(1/6)+'Informational Hierarchy'!L59*(1/6)</f>
        <v>0.20084183078187667</v>
      </c>
      <c r="M59">
        <f>'Security Hierarchy'!M59*(1/6)+'Economic Hierarchy'!M59*(1/2)+'Diplomatic Hiearachy'!M59*(1/6)+'Informational Hierarchy'!M59*(1/6)</f>
        <v>7.8939997397553502E-2</v>
      </c>
      <c r="N59">
        <f>'Security Hierarchy'!N59*(1/6)+'Economic Hierarchy'!N59*(1/2)+'Diplomatic Hiearachy'!N59*(1/6)+'Informational Hierarchy'!N59*(1/6)</f>
        <v>0.12726647293649801</v>
      </c>
      <c r="O59">
        <f>'Security Hierarchy'!O59*(1/6)+'Economic Hierarchy'!O59*(1/2)+'Diplomatic Hiearachy'!O59*(1/6)+'Informational Hierarchy'!O59*(1/6)</f>
        <v>0.16985501672851513</v>
      </c>
      <c r="P59">
        <f>'Security Hierarchy'!P59*(1/6)+'Economic Hierarchy'!P59*(1/2)+'Diplomatic Hiearachy'!P59*(1/6)+'Informational Hierarchy'!P59*(1/6)</f>
        <v>0.20587057648668516</v>
      </c>
      <c r="Q59">
        <f>'Security Hierarchy'!Q59*(1/6)+'Economic Hierarchy'!Q59*(1/2)+'Diplomatic Hiearachy'!Q59*(1/6)+'Informational Hierarchy'!Q59*(1/6)</f>
        <v>0.15862464866463932</v>
      </c>
      <c r="R59">
        <f>'Security Hierarchy'!R59*(1/6)+'Economic Hierarchy'!R59*(1/2)+'Diplomatic Hiearachy'!R59*(1/6)+'Informational Hierarchy'!R59*(1/6)</f>
        <v>0.13385419723010344</v>
      </c>
      <c r="S59">
        <f>'Security Hierarchy'!S59*(1/6)+'Economic Hierarchy'!S59*(1/2)+'Diplomatic Hiearachy'!S59*(1/6)+'Informational Hierarchy'!S59*(1/6)</f>
        <v>0.16884804035090567</v>
      </c>
      <c r="T59">
        <f>'Security Hierarchy'!T59*(1/6)+'Economic Hierarchy'!T59*(1/2)+'Diplomatic Hiearachy'!T59*(1/6)+'Informational Hierarchy'!T59*(1/6)</f>
        <v>0.2245552800590481</v>
      </c>
      <c r="U59">
        <f>'Security Hierarchy'!U59*(1/6)+'Economic Hierarchy'!U59*(1/2)+'Diplomatic Hiearachy'!U59*(1/6)+'Informational Hierarchy'!U59*(1/6)</f>
        <v>0.12563526836176664</v>
      </c>
      <c r="V59">
        <f>'Security Hierarchy'!V59*(1/6)+'Economic Hierarchy'!V59*(1/2)+'Diplomatic Hiearachy'!V59*(1/6)+'Informational Hierarchy'!V59*(1/6)</f>
        <v>8.8333986806063261E-2</v>
      </c>
      <c r="W59">
        <f>'Security Hierarchy'!W59*(1/6)+'Economic Hierarchy'!W59*(1/2)+'Diplomatic Hiearachy'!W59*(1/6)+'Informational Hierarchy'!W59*(1/6)</f>
        <v>0.15166103359507502</v>
      </c>
      <c r="X59">
        <f>'Security Hierarchy'!X59*(1/6)+'Economic Hierarchy'!X59*(1/2)+'Diplomatic Hiearachy'!X59*(1/6)+'Informational Hierarchy'!X59*(1/6)</f>
        <v>0.45715524190351031</v>
      </c>
      <c r="Y59">
        <f>'Security Hierarchy'!Y59*(1/6)+'Economic Hierarchy'!Y59*(1/2)+'Diplomatic Hiearachy'!Y59*(1/6)+'Informational Hierarchy'!Y59*(1/6)</f>
        <v>0.43496257748778444</v>
      </c>
      <c r="Z59">
        <f>'Security Hierarchy'!Z59*(1/6)+'Economic Hierarchy'!Z59*(1/2)+'Diplomatic Hiearachy'!Z59*(1/6)+'Informational Hierarchy'!Z59*(1/6)</f>
        <v>0.16646076947903488</v>
      </c>
      <c r="AA59">
        <f>'Security Hierarchy'!AA59*(1/6)+'Economic Hierarchy'!AA59*(1/2)+'Diplomatic Hiearachy'!AA59*(1/6)+'Informational Hierarchy'!AA59*(1/6)</f>
        <v>0.15735147511943309</v>
      </c>
      <c r="AB59">
        <f>'Security Hierarchy'!AB59*(1/6)+'Economic Hierarchy'!AB59*(1/2)+'Diplomatic Hiearachy'!AB59*(1/6)+'Informational Hierarchy'!AB59*(1/6)</f>
        <v>8.0318306200889561E-2</v>
      </c>
      <c r="AC59">
        <f>'Security Hierarchy'!AC59*(1/6)+'Economic Hierarchy'!AC59*(1/2)+'Diplomatic Hiearachy'!AC59*(1/6)+'Informational Hierarchy'!AC59*(1/6)</f>
        <v>0.18157687689323404</v>
      </c>
      <c r="AD59">
        <f>'Security Hierarchy'!AD59*(1/6)+'Economic Hierarchy'!AD59*(1/2)+'Diplomatic Hiearachy'!AD59*(1/6)+'Informational Hierarchy'!AD59*(1/6)</f>
        <v>0.11064828720708833</v>
      </c>
      <c r="AE59">
        <f>'Security Hierarchy'!AE59*(1/6)+'Economic Hierarchy'!AE59*(1/2)+'Diplomatic Hiearachy'!AE59*(1/6)+'Informational Hierarchy'!AE59*(1/6)</f>
        <v>0.2782685717537885</v>
      </c>
      <c r="AF59">
        <f>'Security Hierarchy'!AF59*(1/6)+'Economic Hierarchy'!AF59*(1/2)+'Diplomatic Hiearachy'!AF59*(1/6)+'Informational Hierarchy'!AF59*(1/6)</f>
        <v>0.17460833142421625</v>
      </c>
      <c r="AG59">
        <f>'Security Hierarchy'!AG59*(1/6)+'Economic Hierarchy'!AG59*(1/2)+'Diplomatic Hiearachy'!AG59*(1/6)+'Informational Hierarchy'!AG59*(1/6)</f>
        <v>8.3203017833602788E-2</v>
      </c>
      <c r="AH59">
        <f>'Security Hierarchy'!AH59*(1/6)+'Economic Hierarchy'!AH59*(1/2)+'Diplomatic Hiearachy'!AH59*(1/6)+'Informational Hierarchy'!AH59*(1/6)</f>
        <v>8.1748374289289716E-2</v>
      </c>
      <c r="AI59">
        <f>'Security Hierarchy'!AI59*(1/6)+'Economic Hierarchy'!AI59*(1/2)+'Diplomatic Hiearachy'!AI59*(1/6)+'Informational Hierarchy'!AI59*(1/6)</f>
        <v>0.13057105207374958</v>
      </c>
      <c r="AJ59">
        <f>'Security Hierarchy'!AJ59*(1/6)+'Economic Hierarchy'!AJ59*(1/2)+'Diplomatic Hiearachy'!AJ59*(1/6)+'Informational Hierarchy'!AJ59*(1/6)</f>
        <v>9.2973422923059573E-2</v>
      </c>
      <c r="AK59">
        <f>'Security Hierarchy'!AK59*(1/6)+'Economic Hierarchy'!AK59*(1/2)+'Diplomatic Hiearachy'!AK59*(1/6)+'Informational Hierarchy'!AK59*(1/6)</f>
        <v>0.12025718414837916</v>
      </c>
      <c r="AL59">
        <f>'Security Hierarchy'!AL59*(1/6)+'Economic Hierarchy'!AL59*(1/2)+'Diplomatic Hiearachy'!AL59*(1/6)+'Informational Hierarchy'!AL59*(1/6)</f>
        <v>0.19508032567422312</v>
      </c>
      <c r="AM59">
        <f>'Security Hierarchy'!AM59*(1/6)+'Economic Hierarchy'!AM59*(1/2)+'Diplomatic Hiearachy'!AM59*(1/6)+'Informational Hierarchy'!AM59*(1/6)</f>
        <v>0.12303900346139898</v>
      </c>
      <c r="AN59">
        <f>'Security Hierarchy'!AN59*(1/6)+'Economic Hierarchy'!AN59*(1/2)+'Diplomatic Hiearachy'!AN59*(1/6)+'Informational Hierarchy'!AN59*(1/6)</f>
        <v>0.15440224601368513</v>
      </c>
      <c r="AO59">
        <f>'Security Hierarchy'!AO59*(1/6)+'Economic Hierarchy'!AO59*(1/2)+'Diplomatic Hiearachy'!AO59*(1/6)+'Informational Hierarchy'!AO59*(1/6)</f>
        <v>9.217692899727567E-2</v>
      </c>
      <c r="AP59">
        <f>'Security Hierarchy'!AP59*(1/6)+'Economic Hierarchy'!AP59*(1/2)+'Diplomatic Hiearachy'!AP59*(1/6)+'Informational Hierarchy'!AP59*(1/6)</f>
        <v>7.8457136645411985E-2</v>
      </c>
      <c r="AQ59">
        <f>'Security Hierarchy'!AQ59*(1/6)+'Economic Hierarchy'!AQ59*(1/2)+'Diplomatic Hiearachy'!AQ59*(1/6)+'Informational Hierarchy'!AQ59*(1/6)</f>
        <v>8.0530393590426852E-2</v>
      </c>
      <c r="AR59">
        <f>'Security Hierarchy'!AR59*(1/6)+'Economic Hierarchy'!AR59*(1/2)+'Diplomatic Hiearachy'!AR59*(1/6)+'Informational Hierarchy'!AR59*(1/6)</f>
        <v>0.49460464068406956</v>
      </c>
      <c r="AS59">
        <f>'Security Hierarchy'!AS59*(1/6)+'Economic Hierarchy'!AS59*(1/2)+'Diplomatic Hiearachy'!AS59*(1/6)+'Informational Hierarchy'!AS59*(1/6)</f>
        <v>0.27672705546124826</v>
      </c>
      <c r="AT59">
        <f>'Security Hierarchy'!AT59*(1/6)+'Economic Hierarchy'!AT59*(1/2)+'Diplomatic Hiearachy'!AT59*(1/6)+'Informational Hierarchy'!AT59*(1/6)</f>
        <v>0.28325069733085045</v>
      </c>
      <c r="AU59">
        <f>'Security Hierarchy'!AU59*(1/6)+'Economic Hierarchy'!AU59*(1/2)+'Diplomatic Hiearachy'!AU59*(1/6)+'Informational Hierarchy'!AU59*(1/6)</f>
        <v>0.10514713965648154</v>
      </c>
      <c r="AV59">
        <f>'Security Hierarchy'!AV59*(1/6)+'Economic Hierarchy'!AV59*(1/2)+'Diplomatic Hiearachy'!AV59*(1/6)+'Informational Hierarchy'!AV59*(1/6)</f>
        <v>0.19694232383780813</v>
      </c>
      <c r="AW59">
        <f>'Security Hierarchy'!AW59*(1/6)+'Economic Hierarchy'!AW59*(1/2)+'Diplomatic Hiearachy'!AW59*(1/6)+'Informational Hierarchy'!AW59*(1/6)</f>
        <v>0.33915053286318914</v>
      </c>
    </row>
    <row r="61" spans="1:49" x14ac:dyDescent="0.25">
      <c r="A61" t="s">
        <v>68</v>
      </c>
    </row>
    <row r="62" spans="1:49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</row>
    <row r="63" spans="1:49" x14ac:dyDescent="0.25">
      <c r="A63">
        <v>1991</v>
      </c>
      <c r="B63" t="e">
        <f>'Security Hierarchy'!B63*(1/6)+'Economic Hierarchy'!B63*(1/2)+'Diplomatic Hiearachy'!B63*(1/6)+'Informational Hierarchy'!B63*(1/6)</f>
        <v>#DIV/0!</v>
      </c>
      <c r="C63" t="e">
        <f>'Security Hierarchy'!C63*(1/6)+'Economic Hierarchy'!C63*(1/2)+'Diplomatic Hiearachy'!C63*(1/6)+'Informational Hierarchy'!C63*(1/6)</f>
        <v>#DIV/0!</v>
      </c>
      <c r="D63" t="e">
        <f>'Security Hierarchy'!D63*(1/6)+'Economic Hierarchy'!D63*(1/2)+'Diplomatic Hiearachy'!D63*(1/6)+'Informational Hierarchy'!D63*(1/6)</f>
        <v>#DIV/0!</v>
      </c>
      <c r="E63" t="e">
        <f>'Security Hierarchy'!E63*(1/6)+'Economic Hierarchy'!E63*(1/2)+'Diplomatic Hiearachy'!E63*(1/6)+'Informational Hierarchy'!E63*(1/6)</f>
        <v>#DIV/0!</v>
      </c>
      <c r="F63" t="e">
        <f>'Security Hierarchy'!F63*(1/6)+'Economic Hierarchy'!F63*(1/2)+'Diplomatic Hiearachy'!F63*(1/6)+'Informational Hierarchy'!F63*(1/6)</f>
        <v>#DIV/0!</v>
      </c>
      <c r="G63" t="e">
        <f>'Security Hierarchy'!G63*(1/6)+'Economic Hierarchy'!G63*(1/2)+'Diplomatic Hiearachy'!G63*(1/6)+'Informational Hierarchy'!G63*(1/6)</f>
        <v>#DIV/0!</v>
      </c>
      <c r="H63" t="e">
        <f>'Security Hierarchy'!H63*(1/6)+'Economic Hierarchy'!H63*(1/2)+'Diplomatic Hiearachy'!H63*(1/6)+'Informational Hierarchy'!H63*(1/6)</f>
        <v>#DIV/0!</v>
      </c>
      <c r="I63" t="e">
        <f>'Security Hierarchy'!I63*(1/6)+'Economic Hierarchy'!I63*(1/2)+'Diplomatic Hiearachy'!I63*(1/6)+'Informational Hierarchy'!I63*(1/6)</f>
        <v>#DIV/0!</v>
      </c>
      <c r="J63" t="e">
        <f>'Security Hierarchy'!J63*(1/6)+'Economic Hierarchy'!J63*(1/2)+'Diplomatic Hiearachy'!J63*(1/6)+'Informational Hierarchy'!J63*(1/6)</f>
        <v>#DIV/0!</v>
      </c>
      <c r="K63" t="e">
        <f>'Security Hierarchy'!K63*(1/6)+'Economic Hierarchy'!K63*(1/2)+'Diplomatic Hiearachy'!K63*(1/6)+'Informational Hierarchy'!K63*(1/6)</f>
        <v>#DIV/0!</v>
      </c>
      <c r="L63" t="e">
        <f>'Security Hierarchy'!L63*(1/6)+'Economic Hierarchy'!L63*(1/2)+'Diplomatic Hiearachy'!L63*(1/6)+'Informational Hierarchy'!L63*(1/6)</f>
        <v>#DIV/0!</v>
      </c>
      <c r="M63" t="e">
        <f>'Security Hierarchy'!M63*(1/6)+'Economic Hierarchy'!M63*(1/2)+'Diplomatic Hiearachy'!M63*(1/6)+'Informational Hierarchy'!M63*(1/6)</f>
        <v>#DIV/0!</v>
      </c>
      <c r="N63" t="e">
        <f>'Security Hierarchy'!N63*(1/6)+'Economic Hierarchy'!N63*(1/2)+'Diplomatic Hiearachy'!N63*(1/6)+'Informational Hierarchy'!N63*(1/6)</f>
        <v>#DIV/0!</v>
      </c>
      <c r="O63" t="e">
        <f>'Security Hierarchy'!O63*(1/6)+'Economic Hierarchy'!O63*(1/2)+'Diplomatic Hiearachy'!O63*(1/6)+'Informational Hierarchy'!O63*(1/6)</f>
        <v>#DIV/0!</v>
      </c>
      <c r="P63" t="e">
        <f>'Security Hierarchy'!P63*(1/6)+'Economic Hierarchy'!P63*(1/2)+'Diplomatic Hiearachy'!P63*(1/6)+'Informational Hierarchy'!P63*(1/6)</f>
        <v>#DIV/0!</v>
      </c>
      <c r="Q63" t="e">
        <f>'Security Hierarchy'!Q63*(1/6)+'Economic Hierarchy'!Q63*(1/2)+'Diplomatic Hiearachy'!Q63*(1/6)+'Informational Hierarchy'!Q63*(1/6)</f>
        <v>#DIV/0!</v>
      </c>
      <c r="R63" t="e">
        <f>'Security Hierarchy'!R63*(1/6)+'Economic Hierarchy'!R63*(1/2)+'Diplomatic Hiearachy'!R63*(1/6)+'Informational Hierarchy'!R63*(1/6)</f>
        <v>#DIV/0!</v>
      </c>
      <c r="S63" t="e">
        <f>'Security Hierarchy'!S63*(1/6)+'Economic Hierarchy'!S63*(1/2)+'Diplomatic Hiearachy'!S63*(1/6)+'Informational Hierarchy'!S63*(1/6)</f>
        <v>#DIV/0!</v>
      </c>
      <c r="T63" t="e">
        <f>'Security Hierarchy'!T63*(1/6)+'Economic Hierarchy'!T63*(1/2)+'Diplomatic Hiearachy'!T63*(1/6)+'Informational Hierarchy'!T63*(1/6)</f>
        <v>#DIV/0!</v>
      </c>
      <c r="U63" t="e">
        <f>'Security Hierarchy'!U63*(1/6)+'Economic Hierarchy'!U63*(1/2)+'Diplomatic Hiearachy'!U63*(1/6)+'Informational Hierarchy'!U63*(1/6)</f>
        <v>#DIV/0!</v>
      </c>
      <c r="V63" t="e">
        <f>'Security Hierarchy'!V63*(1/6)+'Economic Hierarchy'!V63*(1/2)+'Diplomatic Hiearachy'!V63*(1/6)+'Informational Hierarchy'!V63*(1/6)</f>
        <v>#DIV/0!</v>
      </c>
      <c r="W63" t="e">
        <f>'Security Hierarchy'!W63*(1/6)+'Economic Hierarchy'!W63*(1/2)+'Diplomatic Hiearachy'!W63*(1/6)+'Informational Hierarchy'!W63*(1/6)</f>
        <v>#DIV/0!</v>
      </c>
      <c r="X63" t="e">
        <f>'Security Hierarchy'!X63*(1/6)+'Economic Hierarchy'!X63*(1/2)+'Diplomatic Hiearachy'!X63*(1/6)+'Informational Hierarchy'!X63*(1/6)</f>
        <v>#DIV/0!</v>
      </c>
      <c r="Y63" t="e">
        <f>'Security Hierarchy'!Y63*(1/6)+'Economic Hierarchy'!Y63*(1/2)+'Diplomatic Hiearachy'!Y63*(1/6)+'Informational Hierarchy'!Y63*(1/6)</f>
        <v>#DIV/0!</v>
      </c>
      <c r="Z63" t="e">
        <f>'Security Hierarchy'!Z63*(1/6)+'Economic Hierarchy'!Z63*(1/2)+'Diplomatic Hiearachy'!Z63*(1/6)+'Informational Hierarchy'!Z63*(1/6)</f>
        <v>#DIV/0!</v>
      </c>
      <c r="AA63" t="e">
        <f>'Security Hierarchy'!AA63*(1/6)+'Economic Hierarchy'!AA63*(1/2)+'Diplomatic Hiearachy'!AA63*(1/6)+'Informational Hierarchy'!AA63*(1/6)</f>
        <v>#DIV/0!</v>
      </c>
      <c r="AB63" t="e">
        <f>'Security Hierarchy'!AB63*(1/6)+'Economic Hierarchy'!AB63*(1/2)+'Diplomatic Hiearachy'!AB63*(1/6)+'Informational Hierarchy'!AB63*(1/6)</f>
        <v>#DIV/0!</v>
      </c>
      <c r="AC63" t="e">
        <f>'Security Hierarchy'!AC63*(1/6)+'Economic Hierarchy'!AC63*(1/2)+'Diplomatic Hiearachy'!AC63*(1/6)+'Informational Hierarchy'!AC63*(1/6)</f>
        <v>#DIV/0!</v>
      </c>
      <c r="AD63" t="e">
        <f>'Security Hierarchy'!AD63*(1/6)+'Economic Hierarchy'!AD63*(1/2)+'Diplomatic Hiearachy'!AD63*(1/6)+'Informational Hierarchy'!AD63*(1/6)</f>
        <v>#DIV/0!</v>
      </c>
      <c r="AE63" t="e">
        <f>'Security Hierarchy'!AE63*(1/6)+'Economic Hierarchy'!AE63*(1/2)+'Diplomatic Hiearachy'!AE63*(1/6)+'Informational Hierarchy'!AE63*(1/6)</f>
        <v>#DIV/0!</v>
      </c>
      <c r="AF63" t="e">
        <f>'Security Hierarchy'!AF63*(1/6)+'Economic Hierarchy'!AF63*(1/2)+'Diplomatic Hiearachy'!AF63*(1/6)+'Informational Hierarchy'!AF63*(1/6)</f>
        <v>#DIV/0!</v>
      </c>
      <c r="AG63" t="e">
        <f>'Security Hierarchy'!AG63*(1/6)+'Economic Hierarchy'!AG63*(1/2)+'Diplomatic Hiearachy'!AG63*(1/6)+'Informational Hierarchy'!AG63*(1/6)</f>
        <v>#DIV/0!</v>
      </c>
      <c r="AH63" t="e">
        <f>'Security Hierarchy'!AH63*(1/6)+'Economic Hierarchy'!AH63*(1/2)+'Diplomatic Hiearachy'!AH63*(1/6)+'Informational Hierarchy'!AH63*(1/6)</f>
        <v>#DIV/0!</v>
      </c>
      <c r="AI63" t="e">
        <f>'Security Hierarchy'!AI63*(1/6)+'Economic Hierarchy'!AI63*(1/2)+'Diplomatic Hiearachy'!AI63*(1/6)+'Informational Hierarchy'!AI63*(1/6)</f>
        <v>#DIV/0!</v>
      </c>
      <c r="AJ63" t="e">
        <f>'Security Hierarchy'!AJ63*(1/6)+'Economic Hierarchy'!AJ63*(1/2)+'Diplomatic Hiearachy'!AJ63*(1/6)+'Informational Hierarchy'!AJ63*(1/6)</f>
        <v>#DIV/0!</v>
      </c>
      <c r="AK63" t="e">
        <f>'Security Hierarchy'!AK63*(1/6)+'Economic Hierarchy'!AK63*(1/2)+'Diplomatic Hiearachy'!AK63*(1/6)+'Informational Hierarchy'!AK63*(1/6)</f>
        <v>#DIV/0!</v>
      </c>
      <c r="AL63" t="e">
        <f>'Security Hierarchy'!AL63*(1/6)+'Economic Hierarchy'!AL63*(1/2)+'Diplomatic Hiearachy'!AL63*(1/6)+'Informational Hierarchy'!AL63*(1/6)</f>
        <v>#DIV/0!</v>
      </c>
      <c r="AM63" t="e">
        <f>'Security Hierarchy'!AM63*(1/6)+'Economic Hierarchy'!AM63*(1/2)+'Diplomatic Hiearachy'!AM63*(1/6)+'Informational Hierarchy'!AM63*(1/6)</f>
        <v>#DIV/0!</v>
      </c>
      <c r="AN63" t="e">
        <f>'Security Hierarchy'!AN63*(1/6)+'Economic Hierarchy'!AN63*(1/2)+'Diplomatic Hiearachy'!AN63*(1/6)+'Informational Hierarchy'!AN63*(1/6)</f>
        <v>#DIV/0!</v>
      </c>
      <c r="AO63" t="e">
        <f>'Security Hierarchy'!AO63*(1/6)+'Economic Hierarchy'!AO63*(1/2)+'Diplomatic Hiearachy'!AO63*(1/6)+'Informational Hierarchy'!AO63*(1/6)</f>
        <v>#DIV/0!</v>
      </c>
      <c r="AP63" t="e">
        <f>'Security Hierarchy'!AP63*(1/6)+'Economic Hierarchy'!AP63*(1/2)+'Diplomatic Hiearachy'!AP63*(1/6)+'Informational Hierarchy'!AP63*(1/6)</f>
        <v>#DIV/0!</v>
      </c>
      <c r="AQ63" t="e">
        <f>'Security Hierarchy'!AQ63*(1/6)+'Economic Hierarchy'!AQ63*(1/2)+'Diplomatic Hiearachy'!AQ63*(1/6)+'Informational Hierarchy'!AQ63*(1/6)</f>
        <v>#DIV/0!</v>
      </c>
      <c r="AR63" t="e">
        <f>'Security Hierarchy'!AR63*(1/6)+'Economic Hierarchy'!AR63*(1/2)+'Diplomatic Hiearachy'!AR63*(1/6)+'Informational Hierarchy'!AR63*(1/6)</f>
        <v>#DIV/0!</v>
      </c>
      <c r="AS63" t="e">
        <f>'Security Hierarchy'!AS63*(1/6)+'Economic Hierarchy'!AS63*(1/2)+'Diplomatic Hiearachy'!AS63*(1/6)+'Informational Hierarchy'!AS63*(1/6)</f>
        <v>#DIV/0!</v>
      </c>
      <c r="AT63" t="e">
        <f>'Security Hierarchy'!AT63*(1/6)+'Economic Hierarchy'!AT63*(1/2)+'Diplomatic Hiearachy'!AT63*(1/6)+'Informational Hierarchy'!AT63*(1/6)</f>
        <v>#DIV/0!</v>
      </c>
      <c r="AU63" t="e">
        <f>'Security Hierarchy'!AU63*(1/6)+'Economic Hierarchy'!AU63*(1/2)+'Diplomatic Hiearachy'!AU63*(1/6)+'Informational Hierarchy'!AU63*(1/6)</f>
        <v>#DIV/0!</v>
      </c>
      <c r="AV63" t="e">
        <f>'Security Hierarchy'!AV63*(1/6)+'Economic Hierarchy'!AV63*(1/2)+'Diplomatic Hiearachy'!AV63*(1/6)+'Informational Hierarchy'!AV63*(1/6)</f>
        <v>#DIV/0!</v>
      </c>
      <c r="AW63" t="e">
        <f>'Security Hierarchy'!AW63*(1/6)+'Economic Hierarchy'!AW63*(1/2)+'Diplomatic Hiearachy'!AW63*(1/6)+'Informational Hierarchy'!AW63*(1/6)</f>
        <v>#DIV/0!</v>
      </c>
    </row>
    <row r="64" spans="1:49" x14ac:dyDescent="0.25">
      <c r="A64">
        <v>1992</v>
      </c>
      <c r="B64" t="e">
        <f>'Security Hierarchy'!B64*(1/6)+'Economic Hierarchy'!B64*(1/2)+'Diplomatic Hiearachy'!B64*(1/6)+'Informational Hierarchy'!B64*(1/6)</f>
        <v>#DIV/0!</v>
      </c>
      <c r="C64" t="e">
        <f>'Security Hierarchy'!C64*(1/6)+'Economic Hierarchy'!C64*(1/2)+'Diplomatic Hiearachy'!C64*(1/6)+'Informational Hierarchy'!C64*(1/6)</f>
        <v>#DIV/0!</v>
      </c>
      <c r="D64" t="e">
        <f>'Security Hierarchy'!D64*(1/6)+'Economic Hierarchy'!D64*(1/2)+'Diplomatic Hiearachy'!D64*(1/6)+'Informational Hierarchy'!D64*(1/6)</f>
        <v>#DIV/0!</v>
      </c>
      <c r="E64" t="e">
        <f>'Security Hierarchy'!E64*(1/6)+'Economic Hierarchy'!E64*(1/2)+'Diplomatic Hiearachy'!E64*(1/6)+'Informational Hierarchy'!E64*(1/6)</f>
        <v>#DIV/0!</v>
      </c>
      <c r="F64" t="e">
        <f>'Security Hierarchy'!F64*(1/6)+'Economic Hierarchy'!F64*(1/2)+'Diplomatic Hiearachy'!F64*(1/6)+'Informational Hierarchy'!F64*(1/6)</f>
        <v>#DIV/0!</v>
      </c>
      <c r="G64" t="e">
        <f>'Security Hierarchy'!G64*(1/6)+'Economic Hierarchy'!G64*(1/2)+'Diplomatic Hiearachy'!G64*(1/6)+'Informational Hierarchy'!G64*(1/6)</f>
        <v>#DIV/0!</v>
      </c>
      <c r="H64" t="e">
        <f>'Security Hierarchy'!H64*(1/6)+'Economic Hierarchy'!H64*(1/2)+'Diplomatic Hiearachy'!H64*(1/6)+'Informational Hierarchy'!H64*(1/6)</f>
        <v>#DIV/0!</v>
      </c>
      <c r="I64" t="e">
        <f>'Security Hierarchy'!I64*(1/6)+'Economic Hierarchy'!I64*(1/2)+'Diplomatic Hiearachy'!I64*(1/6)+'Informational Hierarchy'!I64*(1/6)</f>
        <v>#DIV/0!</v>
      </c>
      <c r="J64" t="e">
        <f>'Security Hierarchy'!J64*(1/6)+'Economic Hierarchy'!J64*(1/2)+'Diplomatic Hiearachy'!J64*(1/6)+'Informational Hierarchy'!J64*(1/6)</f>
        <v>#DIV/0!</v>
      </c>
      <c r="K64" t="e">
        <f>'Security Hierarchy'!K64*(1/6)+'Economic Hierarchy'!K64*(1/2)+'Diplomatic Hiearachy'!K64*(1/6)+'Informational Hierarchy'!K64*(1/6)</f>
        <v>#DIV/0!</v>
      </c>
      <c r="L64" t="e">
        <f>'Security Hierarchy'!L64*(1/6)+'Economic Hierarchy'!L64*(1/2)+'Diplomatic Hiearachy'!L64*(1/6)+'Informational Hierarchy'!L64*(1/6)</f>
        <v>#DIV/0!</v>
      </c>
      <c r="M64" t="e">
        <f>'Security Hierarchy'!M64*(1/6)+'Economic Hierarchy'!M64*(1/2)+'Diplomatic Hiearachy'!M64*(1/6)+'Informational Hierarchy'!M64*(1/6)</f>
        <v>#DIV/0!</v>
      </c>
      <c r="N64" t="e">
        <f>'Security Hierarchy'!N64*(1/6)+'Economic Hierarchy'!N64*(1/2)+'Diplomatic Hiearachy'!N64*(1/6)+'Informational Hierarchy'!N64*(1/6)</f>
        <v>#DIV/0!</v>
      </c>
      <c r="O64" t="e">
        <f>'Security Hierarchy'!O64*(1/6)+'Economic Hierarchy'!O64*(1/2)+'Diplomatic Hiearachy'!O64*(1/6)+'Informational Hierarchy'!O64*(1/6)</f>
        <v>#DIV/0!</v>
      </c>
      <c r="P64" t="e">
        <f>'Security Hierarchy'!P64*(1/6)+'Economic Hierarchy'!P64*(1/2)+'Diplomatic Hiearachy'!P64*(1/6)+'Informational Hierarchy'!P64*(1/6)</f>
        <v>#DIV/0!</v>
      </c>
      <c r="Q64" t="e">
        <f>'Security Hierarchy'!Q64*(1/6)+'Economic Hierarchy'!Q64*(1/2)+'Diplomatic Hiearachy'!Q64*(1/6)+'Informational Hierarchy'!Q64*(1/6)</f>
        <v>#DIV/0!</v>
      </c>
      <c r="R64" t="e">
        <f>'Security Hierarchy'!R64*(1/6)+'Economic Hierarchy'!R64*(1/2)+'Diplomatic Hiearachy'!R64*(1/6)+'Informational Hierarchy'!R64*(1/6)</f>
        <v>#DIV/0!</v>
      </c>
      <c r="S64" t="e">
        <f>'Security Hierarchy'!S64*(1/6)+'Economic Hierarchy'!S64*(1/2)+'Diplomatic Hiearachy'!S64*(1/6)+'Informational Hierarchy'!S64*(1/6)</f>
        <v>#DIV/0!</v>
      </c>
      <c r="T64" t="e">
        <f>'Security Hierarchy'!T64*(1/6)+'Economic Hierarchy'!T64*(1/2)+'Diplomatic Hiearachy'!T64*(1/6)+'Informational Hierarchy'!T64*(1/6)</f>
        <v>#DIV/0!</v>
      </c>
      <c r="U64" t="e">
        <f>'Security Hierarchy'!U64*(1/6)+'Economic Hierarchy'!U64*(1/2)+'Diplomatic Hiearachy'!U64*(1/6)+'Informational Hierarchy'!U64*(1/6)</f>
        <v>#DIV/0!</v>
      </c>
      <c r="V64" t="e">
        <f>'Security Hierarchy'!V64*(1/6)+'Economic Hierarchy'!V64*(1/2)+'Diplomatic Hiearachy'!V64*(1/6)+'Informational Hierarchy'!V64*(1/6)</f>
        <v>#DIV/0!</v>
      </c>
      <c r="W64" t="e">
        <f>'Security Hierarchy'!W64*(1/6)+'Economic Hierarchy'!W64*(1/2)+'Diplomatic Hiearachy'!W64*(1/6)+'Informational Hierarchy'!W64*(1/6)</f>
        <v>#DIV/0!</v>
      </c>
      <c r="X64" t="e">
        <f>'Security Hierarchy'!X64*(1/6)+'Economic Hierarchy'!X64*(1/2)+'Diplomatic Hiearachy'!X64*(1/6)+'Informational Hierarchy'!X64*(1/6)</f>
        <v>#DIV/0!</v>
      </c>
      <c r="Y64" t="e">
        <f>'Security Hierarchy'!Y64*(1/6)+'Economic Hierarchy'!Y64*(1/2)+'Diplomatic Hiearachy'!Y64*(1/6)+'Informational Hierarchy'!Y64*(1/6)</f>
        <v>#DIV/0!</v>
      </c>
      <c r="Z64" t="e">
        <f>'Security Hierarchy'!Z64*(1/6)+'Economic Hierarchy'!Z64*(1/2)+'Diplomatic Hiearachy'!Z64*(1/6)+'Informational Hierarchy'!Z64*(1/6)</f>
        <v>#DIV/0!</v>
      </c>
      <c r="AA64" t="e">
        <f>'Security Hierarchy'!AA64*(1/6)+'Economic Hierarchy'!AA64*(1/2)+'Diplomatic Hiearachy'!AA64*(1/6)+'Informational Hierarchy'!AA64*(1/6)</f>
        <v>#DIV/0!</v>
      </c>
      <c r="AB64" t="e">
        <f>'Security Hierarchy'!AB64*(1/6)+'Economic Hierarchy'!AB64*(1/2)+'Diplomatic Hiearachy'!AB64*(1/6)+'Informational Hierarchy'!AB64*(1/6)</f>
        <v>#DIV/0!</v>
      </c>
      <c r="AC64" t="e">
        <f>'Security Hierarchy'!AC64*(1/6)+'Economic Hierarchy'!AC64*(1/2)+'Diplomatic Hiearachy'!AC64*(1/6)+'Informational Hierarchy'!AC64*(1/6)</f>
        <v>#DIV/0!</v>
      </c>
      <c r="AD64" t="e">
        <f>'Security Hierarchy'!AD64*(1/6)+'Economic Hierarchy'!AD64*(1/2)+'Diplomatic Hiearachy'!AD64*(1/6)+'Informational Hierarchy'!AD64*(1/6)</f>
        <v>#DIV/0!</v>
      </c>
      <c r="AE64" t="e">
        <f>'Security Hierarchy'!AE64*(1/6)+'Economic Hierarchy'!AE64*(1/2)+'Diplomatic Hiearachy'!AE64*(1/6)+'Informational Hierarchy'!AE64*(1/6)</f>
        <v>#DIV/0!</v>
      </c>
      <c r="AF64" t="e">
        <f>'Security Hierarchy'!AF64*(1/6)+'Economic Hierarchy'!AF64*(1/2)+'Diplomatic Hiearachy'!AF64*(1/6)+'Informational Hierarchy'!AF64*(1/6)</f>
        <v>#DIV/0!</v>
      </c>
      <c r="AG64" t="e">
        <f>'Security Hierarchy'!AG64*(1/6)+'Economic Hierarchy'!AG64*(1/2)+'Diplomatic Hiearachy'!AG64*(1/6)+'Informational Hierarchy'!AG64*(1/6)</f>
        <v>#DIV/0!</v>
      </c>
      <c r="AH64" t="e">
        <f>'Security Hierarchy'!AH64*(1/6)+'Economic Hierarchy'!AH64*(1/2)+'Diplomatic Hiearachy'!AH64*(1/6)+'Informational Hierarchy'!AH64*(1/6)</f>
        <v>#DIV/0!</v>
      </c>
      <c r="AI64" t="e">
        <f>'Security Hierarchy'!AI64*(1/6)+'Economic Hierarchy'!AI64*(1/2)+'Diplomatic Hiearachy'!AI64*(1/6)+'Informational Hierarchy'!AI64*(1/6)</f>
        <v>#DIV/0!</v>
      </c>
      <c r="AJ64" t="e">
        <f>'Security Hierarchy'!AJ64*(1/6)+'Economic Hierarchy'!AJ64*(1/2)+'Diplomatic Hiearachy'!AJ64*(1/6)+'Informational Hierarchy'!AJ64*(1/6)</f>
        <v>#DIV/0!</v>
      </c>
      <c r="AK64" t="e">
        <f>'Security Hierarchy'!AK64*(1/6)+'Economic Hierarchy'!AK64*(1/2)+'Diplomatic Hiearachy'!AK64*(1/6)+'Informational Hierarchy'!AK64*(1/6)</f>
        <v>#DIV/0!</v>
      </c>
      <c r="AL64" t="e">
        <f>'Security Hierarchy'!AL64*(1/6)+'Economic Hierarchy'!AL64*(1/2)+'Diplomatic Hiearachy'!AL64*(1/6)+'Informational Hierarchy'!AL64*(1/6)</f>
        <v>#DIV/0!</v>
      </c>
      <c r="AM64" t="e">
        <f>'Security Hierarchy'!AM64*(1/6)+'Economic Hierarchy'!AM64*(1/2)+'Diplomatic Hiearachy'!AM64*(1/6)+'Informational Hierarchy'!AM64*(1/6)</f>
        <v>#DIV/0!</v>
      </c>
      <c r="AN64" t="e">
        <f>'Security Hierarchy'!AN64*(1/6)+'Economic Hierarchy'!AN64*(1/2)+'Diplomatic Hiearachy'!AN64*(1/6)+'Informational Hierarchy'!AN64*(1/6)</f>
        <v>#DIV/0!</v>
      </c>
      <c r="AO64" t="e">
        <f>'Security Hierarchy'!AO64*(1/6)+'Economic Hierarchy'!AO64*(1/2)+'Diplomatic Hiearachy'!AO64*(1/6)+'Informational Hierarchy'!AO64*(1/6)</f>
        <v>#DIV/0!</v>
      </c>
      <c r="AP64" t="e">
        <f>'Security Hierarchy'!AP64*(1/6)+'Economic Hierarchy'!AP64*(1/2)+'Diplomatic Hiearachy'!AP64*(1/6)+'Informational Hierarchy'!AP64*(1/6)</f>
        <v>#DIV/0!</v>
      </c>
      <c r="AQ64" t="e">
        <f>'Security Hierarchy'!AQ64*(1/6)+'Economic Hierarchy'!AQ64*(1/2)+'Diplomatic Hiearachy'!AQ64*(1/6)+'Informational Hierarchy'!AQ64*(1/6)</f>
        <v>#DIV/0!</v>
      </c>
      <c r="AR64" t="e">
        <f>'Security Hierarchy'!AR64*(1/6)+'Economic Hierarchy'!AR64*(1/2)+'Diplomatic Hiearachy'!AR64*(1/6)+'Informational Hierarchy'!AR64*(1/6)</f>
        <v>#DIV/0!</v>
      </c>
      <c r="AS64" t="e">
        <f>'Security Hierarchy'!AS64*(1/6)+'Economic Hierarchy'!AS64*(1/2)+'Diplomatic Hiearachy'!AS64*(1/6)+'Informational Hierarchy'!AS64*(1/6)</f>
        <v>#DIV/0!</v>
      </c>
      <c r="AT64" t="e">
        <f>'Security Hierarchy'!AT64*(1/6)+'Economic Hierarchy'!AT64*(1/2)+'Diplomatic Hiearachy'!AT64*(1/6)+'Informational Hierarchy'!AT64*(1/6)</f>
        <v>#DIV/0!</v>
      </c>
      <c r="AU64" t="e">
        <f>'Security Hierarchy'!AU64*(1/6)+'Economic Hierarchy'!AU64*(1/2)+'Diplomatic Hiearachy'!AU64*(1/6)+'Informational Hierarchy'!AU64*(1/6)</f>
        <v>#DIV/0!</v>
      </c>
      <c r="AV64" t="e">
        <f>'Security Hierarchy'!AV64*(1/6)+'Economic Hierarchy'!AV64*(1/2)+'Diplomatic Hiearachy'!AV64*(1/6)+'Informational Hierarchy'!AV64*(1/6)</f>
        <v>#DIV/0!</v>
      </c>
      <c r="AW64" t="e">
        <f>'Security Hierarchy'!AW64*(1/6)+'Economic Hierarchy'!AW64*(1/2)+'Diplomatic Hiearachy'!AW64*(1/6)+'Informational Hierarchy'!AW64*(1/6)</f>
        <v>#DIV/0!</v>
      </c>
    </row>
    <row r="65" spans="1:49" x14ac:dyDescent="0.25">
      <c r="A65">
        <v>1993</v>
      </c>
      <c r="B65" t="e">
        <f>'Security Hierarchy'!B65*(1/6)+'Economic Hierarchy'!B65*(1/2)+'Diplomatic Hiearachy'!B65*(1/6)+'Informational Hierarchy'!B65*(1/6)</f>
        <v>#DIV/0!</v>
      </c>
      <c r="C65" t="e">
        <f>'Security Hierarchy'!C65*(1/6)+'Economic Hierarchy'!C65*(1/2)+'Diplomatic Hiearachy'!C65*(1/6)+'Informational Hierarchy'!C65*(1/6)</f>
        <v>#DIV/0!</v>
      </c>
      <c r="D65" t="e">
        <f>'Security Hierarchy'!D65*(1/6)+'Economic Hierarchy'!D65*(1/2)+'Diplomatic Hiearachy'!D65*(1/6)+'Informational Hierarchy'!D65*(1/6)</f>
        <v>#DIV/0!</v>
      </c>
      <c r="E65" t="e">
        <f>'Security Hierarchy'!E65*(1/6)+'Economic Hierarchy'!E65*(1/2)+'Diplomatic Hiearachy'!E65*(1/6)+'Informational Hierarchy'!E65*(1/6)</f>
        <v>#DIV/0!</v>
      </c>
      <c r="F65" t="e">
        <f>'Security Hierarchy'!F65*(1/6)+'Economic Hierarchy'!F65*(1/2)+'Diplomatic Hiearachy'!F65*(1/6)+'Informational Hierarchy'!F65*(1/6)</f>
        <v>#DIV/0!</v>
      </c>
      <c r="G65" t="e">
        <f>'Security Hierarchy'!G65*(1/6)+'Economic Hierarchy'!G65*(1/2)+'Diplomatic Hiearachy'!G65*(1/6)+'Informational Hierarchy'!G65*(1/6)</f>
        <v>#DIV/0!</v>
      </c>
      <c r="H65" t="e">
        <f>'Security Hierarchy'!H65*(1/6)+'Economic Hierarchy'!H65*(1/2)+'Diplomatic Hiearachy'!H65*(1/6)+'Informational Hierarchy'!H65*(1/6)</f>
        <v>#DIV/0!</v>
      </c>
      <c r="I65" t="e">
        <f>'Security Hierarchy'!I65*(1/6)+'Economic Hierarchy'!I65*(1/2)+'Diplomatic Hiearachy'!I65*(1/6)+'Informational Hierarchy'!I65*(1/6)</f>
        <v>#DIV/0!</v>
      </c>
      <c r="J65" t="e">
        <f>'Security Hierarchy'!J65*(1/6)+'Economic Hierarchy'!J65*(1/2)+'Diplomatic Hiearachy'!J65*(1/6)+'Informational Hierarchy'!J65*(1/6)</f>
        <v>#DIV/0!</v>
      </c>
      <c r="K65" t="e">
        <f>'Security Hierarchy'!K65*(1/6)+'Economic Hierarchy'!K65*(1/2)+'Diplomatic Hiearachy'!K65*(1/6)+'Informational Hierarchy'!K65*(1/6)</f>
        <v>#DIV/0!</v>
      </c>
      <c r="L65" t="e">
        <f>'Security Hierarchy'!L65*(1/6)+'Economic Hierarchy'!L65*(1/2)+'Diplomatic Hiearachy'!L65*(1/6)+'Informational Hierarchy'!L65*(1/6)</f>
        <v>#DIV/0!</v>
      </c>
      <c r="M65" t="e">
        <f>'Security Hierarchy'!M65*(1/6)+'Economic Hierarchy'!M65*(1/2)+'Diplomatic Hiearachy'!M65*(1/6)+'Informational Hierarchy'!M65*(1/6)</f>
        <v>#DIV/0!</v>
      </c>
      <c r="N65" t="e">
        <f>'Security Hierarchy'!N65*(1/6)+'Economic Hierarchy'!N65*(1/2)+'Diplomatic Hiearachy'!N65*(1/6)+'Informational Hierarchy'!N65*(1/6)</f>
        <v>#DIV/0!</v>
      </c>
      <c r="O65" t="e">
        <f>'Security Hierarchy'!O65*(1/6)+'Economic Hierarchy'!O65*(1/2)+'Diplomatic Hiearachy'!O65*(1/6)+'Informational Hierarchy'!O65*(1/6)</f>
        <v>#DIV/0!</v>
      </c>
      <c r="P65" t="e">
        <f>'Security Hierarchy'!P65*(1/6)+'Economic Hierarchy'!P65*(1/2)+'Diplomatic Hiearachy'!P65*(1/6)+'Informational Hierarchy'!P65*(1/6)</f>
        <v>#DIV/0!</v>
      </c>
      <c r="Q65" t="e">
        <f>'Security Hierarchy'!Q65*(1/6)+'Economic Hierarchy'!Q65*(1/2)+'Diplomatic Hiearachy'!Q65*(1/6)+'Informational Hierarchy'!Q65*(1/6)</f>
        <v>#DIV/0!</v>
      </c>
      <c r="R65" t="e">
        <f>'Security Hierarchy'!R65*(1/6)+'Economic Hierarchy'!R65*(1/2)+'Diplomatic Hiearachy'!R65*(1/6)+'Informational Hierarchy'!R65*(1/6)</f>
        <v>#DIV/0!</v>
      </c>
      <c r="S65" t="e">
        <f>'Security Hierarchy'!S65*(1/6)+'Economic Hierarchy'!S65*(1/2)+'Diplomatic Hiearachy'!S65*(1/6)+'Informational Hierarchy'!S65*(1/6)</f>
        <v>#DIV/0!</v>
      </c>
      <c r="T65" t="e">
        <f>'Security Hierarchy'!T65*(1/6)+'Economic Hierarchy'!T65*(1/2)+'Diplomatic Hiearachy'!T65*(1/6)+'Informational Hierarchy'!T65*(1/6)</f>
        <v>#DIV/0!</v>
      </c>
      <c r="U65" t="e">
        <f>'Security Hierarchy'!U65*(1/6)+'Economic Hierarchy'!U65*(1/2)+'Diplomatic Hiearachy'!U65*(1/6)+'Informational Hierarchy'!U65*(1/6)</f>
        <v>#DIV/0!</v>
      </c>
      <c r="V65" t="e">
        <f>'Security Hierarchy'!V65*(1/6)+'Economic Hierarchy'!V65*(1/2)+'Diplomatic Hiearachy'!V65*(1/6)+'Informational Hierarchy'!V65*(1/6)</f>
        <v>#DIV/0!</v>
      </c>
      <c r="W65" t="e">
        <f>'Security Hierarchy'!W65*(1/6)+'Economic Hierarchy'!W65*(1/2)+'Diplomatic Hiearachy'!W65*(1/6)+'Informational Hierarchy'!W65*(1/6)</f>
        <v>#DIV/0!</v>
      </c>
      <c r="X65" t="e">
        <f>'Security Hierarchy'!X65*(1/6)+'Economic Hierarchy'!X65*(1/2)+'Diplomatic Hiearachy'!X65*(1/6)+'Informational Hierarchy'!X65*(1/6)</f>
        <v>#DIV/0!</v>
      </c>
      <c r="Y65" t="e">
        <f>'Security Hierarchy'!Y65*(1/6)+'Economic Hierarchy'!Y65*(1/2)+'Diplomatic Hiearachy'!Y65*(1/6)+'Informational Hierarchy'!Y65*(1/6)</f>
        <v>#DIV/0!</v>
      </c>
      <c r="Z65" t="e">
        <f>'Security Hierarchy'!Z65*(1/6)+'Economic Hierarchy'!Z65*(1/2)+'Diplomatic Hiearachy'!Z65*(1/6)+'Informational Hierarchy'!Z65*(1/6)</f>
        <v>#DIV/0!</v>
      </c>
      <c r="AA65" t="e">
        <f>'Security Hierarchy'!AA65*(1/6)+'Economic Hierarchy'!AA65*(1/2)+'Diplomatic Hiearachy'!AA65*(1/6)+'Informational Hierarchy'!AA65*(1/6)</f>
        <v>#DIV/0!</v>
      </c>
      <c r="AB65" t="e">
        <f>'Security Hierarchy'!AB65*(1/6)+'Economic Hierarchy'!AB65*(1/2)+'Diplomatic Hiearachy'!AB65*(1/6)+'Informational Hierarchy'!AB65*(1/6)</f>
        <v>#DIV/0!</v>
      </c>
      <c r="AC65" t="e">
        <f>'Security Hierarchy'!AC65*(1/6)+'Economic Hierarchy'!AC65*(1/2)+'Diplomatic Hiearachy'!AC65*(1/6)+'Informational Hierarchy'!AC65*(1/6)</f>
        <v>#DIV/0!</v>
      </c>
      <c r="AD65" t="e">
        <f>'Security Hierarchy'!AD65*(1/6)+'Economic Hierarchy'!AD65*(1/2)+'Diplomatic Hiearachy'!AD65*(1/6)+'Informational Hierarchy'!AD65*(1/6)</f>
        <v>#DIV/0!</v>
      </c>
      <c r="AE65" t="e">
        <f>'Security Hierarchy'!AE65*(1/6)+'Economic Hierarchy'!AE65*(1/2)+'Diplomatic Hiearachy'!AE65*(1/6)+'Informational Hierarchy'!AE65*(1/6)</f>
        <v>#DIV/0!</v>
      </c>
      <c r="AF65" t="e">
        <f>'Security Hierarchy'!AF65*(1/6)+'Economic Hierarchy'!AF65*(1/2)+'Diplomatic Hiearachy'!AF65*(1/6)+'Informational Hierarchy'!AF65*(1/6)</f>
        <v>#DIV/0!</v>
      </c>
      <c r="AG65" t="e">
        <f>'Security Hierarchy'!AG65*(1/6)+'Economic Hierarchy'!AG65*(1/2)+'Diplomatic Hiearachy'!AG65*(1/6)+'Informational Hierarchy'!AG65*(1/6)</f>
        <v>#DIV/0!</v>
      </c>
      <c r="AH65" t="e">
        <f>'Security Hierarchy'!AH65*(1/6)+'Economic Hierarchy'!AH65*(1/2)+'Diplomatic Hiearachy'!AH65*(1/6)+'Informational Hierarchy'!AH65*(1/6)</f>
        <v>#DIV/0!</v>
      </c>
      <c r="AI65" t="e">
        <f>'Security Hierarchy'!AI65*(1/6)+'Economic Hierarchy'!AI65*(1/2)+'Diplomatic Hiearachy'!AI65*(1/6)+'Informational Hierarchy'!AI65*(1/6)</f>
        <v>#DIV/0!</v>
      </c>
      <c r="AJ65" t="e">
        <f>'Security Hierarchy'!AJ65*(1/6)+'Economic Hierarchy'!AJ65*(1/2)+'Diplomatic Hiearachy'!AJ65*(1/6)+'Informational Hierarchy'!AJ65*(1/6)</f>
        <v>#DIV/0!</v>
      </c>
      <c r="AK65" t="e">
        <f>'Security Hierarchy'!AK65*(1/6)+'Economic Hierarchy'!AK65*(1/2)+'Diplomatic Hiearachy'!AK65*(1/6)+'Informational Hierarchy'!AK65*(1/6)</f>
        <v>#DIV/0!</v>
      </c>
      <c r="AL65" t="e">
        <f>'Security Hierarchy'!AL65*(1/6)+'Economic Hierarchy'!AL65*(1/2)+'Diplomatic Hiearachy'!AL65*(1/6)+'Informational Hierarchy'!AL65*(1/6)</f>
        <v>#DIV/0!</v>
      </c>
      <c r="AM65" t="e">
        <f>'Security Hierarchy'!AM65*(1/6)+'Economic Hierarchy'!AM65*(1/2)+'Diplomatic Hiearachy'!AM65*(1/6)+'Informational Hierarchy'!AM65*(1/6)</f>
        <v>#DIV/0!</v>
      </c>
      <c r="AN65" t="e">
        <f>'Security Hierarchy'!AN65*(1/6)+'Economic Hierarchy'!AN65*(1/2)+'Diplomatic Hiearachy'!AN65*(1/6)+'Informational Hierarchy'!AN65*(1/6)</f>
        <v>#DIV/0!</v>
      </c>
      <c r="AO65" t="e">
        <f>'Security Hierarchy'!AO65*(1/6)+'Economic Hierarchy'!AO65*(1/2)+'Diplomatic Hiearachy'!AO65*(1/6)+'Informational Hierarchy'!AO65*(1/6)</f>
        <v>#DIV/0!</v>
      </c>
      <c r="AP65" t="e">
        <f>'Security Hierarchy'!AP65*(1/6)+'Economic Hierarchy'!AP65*(1/2)+'Diplomatic Hiearachy'!AP65*(1/6)+'Informational Hierarchy'!AP65*(1/6)</f>
        <v>#DIV/0!</v>
      </c>
      <c r="AQ65" t="e">
        <f>'Security Hierarchy'!AQ65*(1/6)+'Economic Hierarchy'!AQ65*(1/2)+'Diplomatic Hiearachy'!AQ65*(1/6)+'Informational Hierarchy'!AQ65*(1/6)</f>
        <v>#DIV/0!</v>
      </c>
      <c r="AR65" t="e">
        <f>'Security Hierarchy'!AR65*(1/6)+'Economic Hierarchy'!AR65*(1/2)+'Diplomatic Hiearachy'!AR65*(1/6)+'Informational Hierarchy'!AR65*(1/6)</f>
        <v>#DIV/0!</v>
      </c>
      <c r="AS65" t="e">
        <f>'Security Hierarchy'!AS65*(1/6)+'Economic Hierarchy'!AS65*(1/2)+'Diplomatic Hiearachy'!AS65*(1/6)+'Informational Hierarchy'!AS65*(1/6)</f>
        <v>#DIV/0!</v>
      </c>
      <c r="AT65" t="e">
        <f>'Security Hierarchy'!AT65*(1/6)+'Economic Hierarchy'!AT65*(1/2)+'Diplomatic Hiearachy'!AT65*(1/6)+'Informational Hierarchy'!AT65*(1/6)</f>
        <v>#DIV/0!</v>
      </c>
      <c r="AU65" t="e">
        <f>'Security Hierarchy'!AU65*(1/6)+'Economic Hierarchy'!AU65*(1/2)+'Diplomatic Hiearachy'!AU65*(1/6)+'Informational Hierarchy'!AU65*(1/6)</f>
        <v>#DIV/0!</v>
      </c>
      <c r="AV65" t="e">
        <f>'Security Hierarchy'!AV65*(1/6)+'Economic Hierarchy'!AV65*(1/2)+'Diplomatic Hiearachy'!AV65*(1/6)+'Informational Hierarchy'!AV65*(1/6)</f>
        <v>#DIV/0!</v>
      </c>
      <c r="AW65" t="e">
        <f>'Security Hierarchy'!AW65*(1/6)+'Economic Hierarchy'!AW65*(1/2)+'Diplomatic Hiearachy'!AW65*(1/6)+'Informational Hierarchy'!AW65*(1/6)</f>
        <v>#DIV/0!</v>
      </c>
    </row>
    <row r="66" spans="1:49" x14ac:dyDescent="0.25">
      <c r="A66">
        <v>1994</v>
      </c>
      <c r="B66" t="e">
        <f>'Security Hierarchy'!B66*(1/6)+'Economic Hierarchy'!B66*(1/2)+'Diplomatic Hiearachy'!B66*(1/6)+'Informational Hierarchy'!B66*(1/6)</f>
        <v>#DIV/0!</v>
      </c>
      <c r="C66" t="e">
        <f>'Security Hierarchy'!C66*(1/6)+'Economic Hierarchy'!C66*(1/2)+'Diplomatic Hiearachy'!C66*(1/6)+'Informational Hierarchy'!C66*(1/6)</f>
        <v>#DIV/0!</v>
      </c>
      <c r="D66" t="e">
        <f>'Security Hierarchy'!D66*(1/6)+'Economic Hierarchy'!D66*(1/2)+'Diplomatic Hiearachy'!D66*(1/6)+'Informational Hierarchy'!D66*(1/6)</f>
        <v>#DIV/0!</v>
      </c>
      <c r="E66" t="e">
        <f>'Security Hierarchy'!E66*(1/6)+'Economic Hierarchy'!E66*(1/2)+'Diplomatic Hiearachy'!E66*(1/6)+'Informational Hierarchy'!E66*(1/6)</f>
        <v>#DIV/0!</v>
      </c>
      <c r="F66" t="e">
        <f>'Security Hierarchy'!F66*(1/6)+'Economic Hierarchy'!F66*(1/2)+'Diplomatic Hiearachy'!F66*(1/6)+'Informational Hierarchy'!F66*(1/6)</f>
        <v>#DIV/0!</v>
      </c>
      <c r="G66" t="e">
        <f>'Security Hierarchy'!G66*(1/6)+'Economic Hierarchy'!G66*(1/2)+'Diplomatic Hiearachy'!G66*(1/6)+'Informational Hierarchy'!G66*(1/6)</f>
        <v>#DIV/0!</v>
      </c>
      <c r="H66" t="e">
        <f>'Security Hierarchy'!H66*(1/6)+'Economic Hierarchy'!H66*(1/2)+'Diplomatic Hiearachy'!H66*(1/6)+'Informational Hierarchy'!H66*(1/6)</f>
        <v>#DIV/0!</v>
      </c>
      <c r="I66" t="e">
        <f>'Security Hierarchy'!I66*(1/6)+'Economic Hierarchy'!I66*(1/2)+'Diplomatic Hiearachy'!I66*(1/6)+'Informational Hierarchy'!I66*(1/6)</f>
        <v>#DIV/0!</v>
      </c>
      <c r="J66" t="e">
        <f>'Security Hierarchy'!J66*(1/6)+'Economic Hierarchy'!J66*(1/2)+'Diplomatic Hiearachy'!J66*(1/6)+'Informational Hierarchy'!J66*(1/6)</f>
        <v>#DIV/0!</v>
      </c>
      <c r="K66" t="e">
        <f>'Security Hierarchy'!K66*(1/6)+'Economic Hierarchy'!K66*(1/2)+'Diplomatic Hiearachy'!K66*(1/6)+'Informational Hierarchy'!K66*(1/6)</f>
        <v>#DIV/0!</v>
      </c>
      <c r="L66" t="e">
        <f>'Security Hierarchy'!L66*(1/6)+'Economic Hierarchy'!L66*(1/2)+'Diplomatic Hiearachy'!L66*(1/6)+'Informational Hierarchy'!L66*(1/6)</f>
        <v>#DIV/0!</v>
      </c>
      <c r="M66" t="e">
        <f>'Security Hierarchy'!M66*(1/6)+'Economic Hierarchy'!M66*(1/2)+'Diplomatic Hiearachy'!M66*(1/6)+'Informational Hierarchy'!M66*(1/6)</f>
        <v>#DIV/0!</v>
      </c>
      <c r="N66" t="e">
        <f>'Security Hierarchy'!N66*(1/6)+'Economic Hierarchy'!N66*(1/2)+'Diplomatic Hiearachy'!N66*(1/6)+'Informational Hierarchy'!N66*(1/6)</f>
        <v>#DIV/0!</v>
      </c>
      <c r="O66" t="e">
        <f>'Security Hierarchy'!O66*(1/6)+'Economic Hierarchy'!O66*(1/2)+'Diplomatic Hiearachy'!O66*(1/6)+'Informational Hierarchy'!O66*(1/6)</f>
        <v>#DIV/0!</v>
      </c>
      <c r="P66" t="e">
        <f>'Security Hierarchy'!P66*(1/6)+'Economic Hierarchy'!P66*(1/2)+'Diplomatic Hiearachy'!P66*(1/6)+'Informational Hierarchy'!P66*(1/6)</f>
        <v>#DIV/0!</v>
      </c>
      <c r="Q66" t="e">
        <f>'Security Hierarchy'!Q66*(1/6)+'Economic Hierarchy'!Q66*(1/2)+'Diplomatic Hiearachy'!Q66*(1/6)+'Informational Hierarchy'!Q66*(1/6)</f>
        <v>#DIV/0!</v>
      </c>
      <c r="R66" t="e">
        <f>'Security Hierarchy'!R66*(1/6)+'Economic Hierarchy'!R66*(1/2)+'Diplomatic Hiearachy'!R66*(1/6)+'Informational Hierarchy'!R66*(1/6)</f>
        <v>#DIV/0!</v>
      </c>
      <c r="S66" t="e">
        <f>'Security Hierarchy'!S66*(1/6)+'Economic Hierarchy'!S66*(1/2)+'Diplomatic Hiearachy'!S66*(1/6)+'Informational Hierarchy'!S66*(1/6)</f>
        <v>#DIV/0!</v>
      </c>
      <c r="T66" t="e">
        <f>'Security Hierarchy'!T66*(1/6)+'Economic Hierarchy'!T66*(1/2)+'Diplomatic Hiearachy'!T66*(1/6)+'Informational Hierarchy'!T66*(1/6)</f>
        <v>#DIV/0!</v>
      </c>
      <c r="U66" t="e">
        <f>'Security Hierarchy'!U66*(1/6)+'Economic Hierarchy'!U66*(1/2)+'Diplomatic Hiearachy'!U66*(1/6)+'Informational Hierarchy'!U66*(1/6)</f>
        <v>#DIV/0!</v>
      </c>
      <c r="V66" t="e">
        <f>'Security Hierarchy'!V66*(1/6)+'Economic Hierarchy'!V66*(1/2)+'Diplomatic Hiearachy'!V66*(1/6)+'Informational Hierarchy'!V66*(1/6)</f>
        <v>#DIV/0!</v>
      </c>
      <c r="W66" t="e">
        <f>'Security Hierarchy'!W66*(1/6)+'Economic Hierarchy'!W66*(1/2)+'Diplomatic Hiearachy'!W66*(1/6)+'Informational Hierarchy'!W66*(1/6)</f>
        <v>#DIV/0!</v>
      </c>
      <c r="X66" t="e">
        <f>'Security Hierarchy'!X66*(1/6)+'Economic Hierarchy'!X66*(1/2)+'Diplomatic Hiearachy'!X66*(1/6)+'Informational Hierarchy'!X66*(1/6)</f>
        <v>#DIV/0!</v>
      </c>
      <c r="Y66" t="e">
        <f>'Security Hierarchy'!Y66*(1/6)+'Economic Hierarchy'!Y66*(1/2)+'Diplomatic Hiearachy'!Y66*(1/6)+'Informational Hierarchy'!Y66*(1/6)</f>
        <v>#DIV/0!</v>
      </c>
      <c r="Z66" t="e">
        <f>'Security Hierarchy'!Z66*(1/6)+'Economic Hierarchy'!Z66*(1/2)+'Diplomatic Hiearachy'!Z66*(1/6)+'Informational Hierarchy'!Z66*(1/6)</f>
        <v>#DIV/0!</v>
      </c>
      <c r="AA66" t="e">
        <f>'Security Hierarchy'!AA66*(1/6)+'Economic Hierarchy'!AA66*(1/2)+'Diplomatic Hiearachy'!AA66*(1/6)+'Informational Hierarchy'!AA66*(1/6)</f>
        <v>#DIV/0!</v>
      </c>
      <c r="AB66" t="e">
        <f>'Security Hierarchy'!AB66*(1/6)+'Economic Hierarchy'!AB66*(1/2)+'Diplomatic Hiearachy'!AB66*(1/6)+'Informational Hierarchy'!AB66*(1/6)</f>
        <v>#DIV/0!</v>
      </c>
      <c r="AC66" t="e">
        <f>'Security Hierarchy'!AC66*(1/6)+'Economic Hierarchy'!AC66*(1/2)+'Diplomatic Hiearachy'!AC66*(1/6)+'Informational Hierarchy'!AC66*(1/6)</f>
        <v>#DIV/0!</v>
      </c>
      <c r="AD66" t="e">
        <f>'Security Hierarchy'!AD66*(1/6)+'Economic Hierarchy'!AD66*(1/2)+'Diplomatic Hiearachy'!AD66*(1/6)+'Informational Hierarchy'!AD66*(1/6)</f>
        <v>#DIV/0!</v>
      </c>
      <c r="AE66" t="e">
        <f>'Security Hierarchy'!AE66*(1/6)+'Economic Hierarchy'!AE66*(1/2)+'Diplomatic Hiearachy'!AE66*(1/6)+'Informational Hierarchy'!AE66*(1/6)</f>
        <v>#DIV/0!</v>
      </c>
      <c r="AF66" t="e">
        <f>'Security Hierarchy'!AF66*(1/6)+'Economic Hierarchy'!AF66*(1/2)+'Diplomatic Hiearachy'!AF66*(1/6)+'Informational Hierarchy'!AF66*(1/6)</f>
        <v>#DIV/0!</v>
      </c>
      <c r="AG66" t="e">
        <f>'Security Hierarchy'!AG66*(1/6)+'Economic Hierarchy'!AG66*(1/2)+'Diplomatic Hiearachy'!AG66*(1/6)+'Informational Hierarchy'!AG66*(1/6)</f>
        <v>#DIV/0!</v>
      </c>
      <c r="AH66" t="e">
        <f>'Security Hierarchy'!AH66*(1/6)+'Economic Hierarchy'!AH66*(1/2)+'Diplomatic Hiearachy'!AH66*(1/6)+'Informational Hierarchy'!AH66*(1/6)</f>
        <v>#DIV/0!</v>
      </c>
      <c r="AI66" t="e">
        <f>'Security Hierarchy'!AI66*(1/6)+'Economic Hierarchy'!AI66*(1/2)+'Diplomatic Hiearachy'!AI66*(1/6)+'Informational Hierarchy'!AI66*(1/6)</f>
        <v>#DIV/0!</v>
      </c>
      <c r="AJ66" t="e">
        <f>'Security Hierarchy'!AJ66*(1/6)+'Economic Hierarchy'!AJ66*(1/2)+'Diplomatic Hiearachy'!AJ66*(1/6)+'Informational Hierarchy'!AJ66*(1/6)</f>
        <v>#DIV/0!</v>
      </c>
      <c r="AK66" t="e">
        <f>'Security Hierarchy'!AK66*(1/6)+'Economic Hierarchy'!AK66*(1/2)+'Diplomatic Hiearachy'!AK66*(1/6)+'Informational Hierarchy'!AK66*(1/6)</f>
        <v>#DIV/0!</v>
      </c>
      <c r="AL66" t="e">
        <f>'Security Hierarchy'!AL66*(1/6)+'Economic Hierarchy'!AL66*(1/2)+'Diplomatic Hiearachy'!AL66*(1/6)+'Informational Hierarchy'!AL66*(1/6)</f>
        <v>#DIV/0!</v>
      </c>
      <c r="AM66" t="e">
        <f>'Security Hierarchy'!AM66*(1/6)+'Economic Hierarchy'!AM66*(1/2)+'Diplomatic Hiearachy'!AM66*(1/6)+'Informational Hierarchy'!AM66*(1/6)</f>
        <v>#DIV/0!</v>
      </c>
      <c r="AN66" t="e">
        <f>'Security Hierarchy'!AN66*(1/6)+'Economic Hierarchy'!AN66*(1/2)+'Diplomatic Hiearachy'!AN66*(1/6)+'Informational Hierarchy'!AN66*(1/6)</f>
        <v>#DIV/0!</v>
      </c>
      <c r="AO66" t="e">
        <f>'Security Hierarchy'!AO66*(1/6)+'Economic Hierarchy'!AO66*(1/2)+'Diplomatic Hiearachy'!AO66*(1/6)+'Informational Hierarchy'!AO66*(1/6)</f>
        <v>#DIV/0!</v>
      </c>
      <c r="AP66" t="e">
        <f>'Security Hierarchy'!AP66*(1/6)+'Economic Hierarchy'!AP66*(1/2)+'Diplomatic Hiearachy'!AP66*(1/6)+'Informational Hierarchy'!AP66*(1/6)</f>
        <v>#DIV/0!</v>
      </c>
      <c r="AQ66" t="e">
        <f>'Security Hierarchy'!AQ66*(1/6)+'Economic Hierarchy'!AQ66*(1/2)+'Diplomatic Hiearachy'!AQ66*(1/6)+'Informational Hierarchy'!AQ66*(1/6)</f>
        <v>#DIV/0!</v>
      </c>
      <c r="AR66" t="e">
        <f>'Security Hierarchy'!AR66*(1/6)+'Economic Hierarchy'!AR66*(1/2)+'Diplomatic Hiearachy'!AR66*(1/6)+'Informational Hierarchy'!AR66*(1/6)</f>
        <v>#DIV/0!</v>
      </c>
      <c r="AS66" t="e">
        <f>'Security Hierarchy'!AS66*(1/6)+'Economic Hierarchy'!AS66*(1/2)+'Diplomatic Hiearachy'!AS66*(1/6)+'Informational Hierarchy'!AS66*(1/6)</f>
        <v>#DIV/0!</v>
      </c>
      <c r="AT66" t="e">
        <f>'Security Hierarchy'!AT66*(1/6)+'Economic Hierarchy'!AT66*(1/2)+'Diplomatic Hiearachy'!AT66*(1/6)+'Informational Hierarchy'!AT66*(1/6)</f>
        <v>#DIV/0!</v>
      </c>
      <c r="AU66" t="e">
        <f>'Security Hierarchy'!AU66*(1/6)+'Economic Hierarchy'!AU66*(1/2)+'Diplomatic Hiearachy'!AU66*(1/6)+'Informational Hierarchy'!AU66*(1/6)</f>
        <v>#DIV/0!</v>
      </c>
      <c r="AV66" t="e">
        <f>'Security Hierarchy'!AV66*(1/6)+'Economic Hierarchy'!AV66*(1/2)+'Diplomatic Hiearachy'!AV66*(1/6)+'Informational Hierarchy'!AV66*(1/6)</f>
        <v>#DIV/0!</v>
      </c>
      <c r="AW66" t="e">
        <f>'Security Hierarchy'!AW66*(1/6)+'Economic Hierarchy'!AW66*(1/2)+'Diplomatic Hiearachy'!AW66*(1/6)+'Informational Hierarchy'!AW66*(1/6)</f>
        <v>#DIV/0!</v>
      </c>
    </row>
    <row r="67" spans="1:49" x14ac:dyDescent="0.25">
      <c r="A67">
        <v>1995</v>
      </c>
      <c r="B67" t="e">
        <f>'Security Hierarchy'!B67*(1/6)+'Economic Hierarchy'!B67*(1/2)+'Diplomatic Hiearachy'!B67*(1/6)+'Informational Hierarchy'!B67*(1/6)</f>
        <v>#DIV/0!</v>
      </c>
      <c r="C67" t="e">
        <f>'Security Hierarchy'!C67*(1/6)+'Economic Hierarchy'!C67*(1/2)+'Diplomatic Hiearachy'!C67*(1/6)+'Informational Hierarchy'!C67*(1/6)</f>
        <v>#DIV/0!</v>
      </c>
      <c r="D67" t="e">
        <f>'Security Hierarchy'!D67*(1/6)+'Economic Hierarchy'!D67*(1/2)+'Diplomatic Hiearachy'!D67*(1/6)+'Informational Hierarchy'!D67*(1/6)</f>
        <v>#DIV/0!</v>
      </c>
      <c r="E67" t="e">
        <f>'Security Hierarchy'!E67*(1/6)+'Economic Hierarchy'!E67*(1/2)+'Diplomatic Hiearachy'!E67*(1/6)+'Informational Hierarchy'!E67*(1/6)</f>
        <v>#DIV/0!</v>
      </c>
      <c r="F67" t="e">
        <f>'Security Hierarchy'!F67*(1/6)+'Economic Hierarchy'!F67*(1/2)+'Diplomatic Hiearachy'!F67*(1/6)+'Informational Hierarchy'!F67*(1/6)</f>
        <v>#DIV/0!</v>
      </c>
      <c r="G67" t="e">
        <f>'Security Hierarchy'!G67*(1/6)+'Economic Hierarchy'!G67*(1/2)+'Diplomatic Hiearachy'!G67*(1/6)+'Informational Hierarchy'!G67*(1/6)</f>
        <v>#DIV/0!</v>
      </c>
      <c r="H67" t="e">
        <f>'Security Hierarchy'!H67*(1/6)+'Economic Hierarchy'!H67*(1/2)+'Diplomatic Hiearachy'!H67*(1/6)+'Informational Hierarchy'!H67*(1/6)</f>
        <v>#DIV/0!</v>
      </c>
      <c r="I67" t="e">
        <f>'Security Hierarchy'!I67*(1/6)+'Economic Hierarchy'!I67*(1/2)+'Diplomatic Hiearachy'!I67*(1/6)+'Informational Hierarchy'!I67*(1/6)</f>
        <v>#DIV/0!</v>
      </c>
      <c r="J67" t="e">
        <f>'Security Hierarchy'!J67*(1/6)+'Economic Hierarchy'!J67*(1/2)+'Diplomatic Hiearachy'!J67*(1/6)+'Informational Hierarchy'!J67*(1/6)</f>
        <v>#DIV/0!</v>
      </c>
      <c r="K67" t="e">
        <f>'Security Hierarchy'!K67*(1/6)+'Economic Hierarchy'!K67*(1/2)+'Diplomatic Hiearachy'!K67*(1/6)+'Informational Hierarchy'!K67*(1/6)</f>
        <v>#DIV/0!</v>
      </c>
      <c r="L67" t="e">
        <f>'Security Hierarchy'!L67*(1/6)+'Economic Hierarchy'!L67*(1/2)+'Diplomatic Hiearachy'!L67*(1/6)+'Informational Hierarchy'!L67*(1/6)</f>
        <v>#DIV/0!</v>
      </c>
      <c r="M67" t="e">
        <f>'Security Hierarchy'!M67*(1/6)+'Economic Hierarchy'!M67*(1/2)+'Diplomatic Hiearachy'!M67*(1/6)+'Informational Hierarchy'!M67*(1/6)</f>
        <v>#DIV/0!</v>
      </c>
      <c r="N67" t="e">
        <f>'Security Hierarchy'!N67*(1/6)+'Economic Hierarchy'!N67*(1/2)+'Diplomatic Hiearachy'!N67*(1/6)+'Informational Hierarchy'!N67*(1/6)</f>
        <v>#DIV/0!</v>
      </c>
      <c r="O67" t="e">
        <f>'Security Hierarchy'!O67*(1/6)+'Economic Hierarchy'!O67*(1/2)+'Diplomatic Hiearachy'!O67*(1/6)+'Informational Hierarchy'!O67*(1/6)</f>
        <v>#DIV/0!</v>
      </c>
      <c r="P67" t="e">
        <f>'Security Hierarchy'!P67*(1/6)+'Economic Hierarchy'!P67*(1/2)+'Diplomatic Hiearachy'!P67*(1/6)+'Informational Hierarchy'!P67*(1/6)</f>
        <v>#DIV/0!</v>
      </c>
      <c r="Q67" t="e">
        <f>'Security Hierarchy'!Q67*(1/6)+'Economic Hierarchy'!Q67*(1/2)+'Diplomatic Hiearachy'!Q67*(1/6)+'Informational Hierarchy'!Q67*(1/6)</f>
        <v>#DIV/0!</v>
      </c>
      <c r="R67" t="e">
        <f>'Security Hierarchy'!R67*(1/6)+'Economic Hierarchy'!R67*(1/2)+'Diplomatic Hiearachy'!R67*(1/6)+'Informational Hierarchy'!R67*(1/6)</f>
        <v>#DIV/0!</v>
      </c>
      <c r="S67" t="e">
        <f>'Security Hierarchy'!S67*(1/6)+'Economic Hierarchy'!S67*(1/2)+'Diplomatic Hiearachy'!S67*(1/6)+'Informational Hierarchy'!S67*(1/6)</f>
        <v>#DIV/0!</v>
      </c>
      <c r="T67" t="e">
        <f>'Security Hierarchy'!T67*(1/6)+'Economic Hierarchy'!T67*(1/2)+'Diplomatic Hiearachy'!T67*(1/6)+'Informational Hierarchy'!T67*(1/6)</f>
        <v>#DIV/0!</v>
      </c>
      <c r="U67" t="e">
        <f>'Security Hierarchy'!U67*(1/6)+'Economic Hierarchy'!U67*(1/2)+'Diplomatic Hiearachy'!U67*(1/6)+'Informational Hierarchy'!U67*(1/6)</f>
        <v>#DIV/0!</v>
      </c>
      <c r="V67" t="e">
        <f>'Security Hierarchy'!V67*(1/6)+'Economic Hierarchy'!V67*(1/2)+'Diplomatic Hiearachy'!V67*(1/6)+'Informational Hierarchy'!V67*(1/6)</f>
        <v>#DIV/0!</v>
      </c>
      <c r="W67" t="e">
        <f>'Security Hierarchy'!W67*(1/6)+'Economic Hierarchy'!W67*(1/2)+'Diplomatic Hiearachy'!W67*(1/6)+'Informational Hierarchy'!W67*(1/6)</f>
        <v>#DIV/0!</v>
      </c>
      <c r="X67" t="e">
        <f>'Security Hierarchy'!X67*(1/6)+'Economic Hierarchy'!X67*(1/2)+'Diplomatic Hiearachy'!X67*(1/6)+'Informational Hierarchy'!X67*(1/6)</f>
        <v>#DIV/0!</v>
      </c>
      <c r="Y67" t="e">
        <f>'Security Hierarchy'!Y67*(1/6)+'Economic Hierarchy'!Y67*(1/2)+'Diplomatic Hiearachy'!Y67*(1/6)+'Informational Hierarchy'!Y67*(1/6)</f>
        <v>#DIV/0!</v>
      </c>
      <c r="Z67" t="e">
        <f>'Security Hierarchy'!Z67*(1/6)+'Economic Hierarchy'!Z67*(1/2)+'Diplomatic Hiearachy'!Z67*(1/6)+'Informational Hierarchy'!Z67*(1/6)</f>
        <v>#DIV/0!</v>
      </c>
      <c r="AA67" t="e">
        <f>'Security Hierarchy'!AA67*(1/6)+'Economic Hierarchy'!AA67*(1/2)+'Diplomatic Hiearachy'!AA67*(1/6)+'Informational Hierarchy'!AA67*(1/6)</f>
        <v>#DIV/0!</v>
      </c>
      <c r="AB67" t="e">
        <f>'Security Hierarchy'!AB67*(1/6)+'Economic Hierarchy'!AB67*(1/2)+'Diplomatic Hiearachy'!AB67*(1/6)+'Informational Hierarchy'!AB67*(1/6)</f>
        <v>#DIV/0!</v>
      </c>
      <c r="AC67" t="e">
        <f>'Security Hierarchy'!AC67*(1/6)+'Economic Hierarchy'!AC67*(1/2)+'Diplomatic Hiearachy'!AC67*(1/6)+'Informational Hierarchy'!AC67*(1/6)</f>
        <v>#DIV/0!</v>
      </c>
      <c r="AD67" t="e">
        <f>'Security Hierarchy'!AD67*(1/6)+'Economic Hierarchy'!AD67*(1/2)+'Diplomatic Hiearachy'!AD67*(1/6)+'Informational Hierarchy'!AD67*(1/6)</f>
        <v>#DIV/0!</v>
      </c>
      <c r="AE67" t="e">
        <f>'Security Hierarchy'!AE67*(1/6)+'Economic Hierarchy'!AE67*(1/2)+'Diplomatic Hiearachy'!AE67*(1/6)+'Informational Hierarchy'!AE67*(1/6)</f>
        <v>#DIV/0!</v>
      </c>
      <c r="AF67" t="e">
        <f>'Security Hierarchy'!AF67*(1/6)+'Economic Hierarchy'!AF67*(1/2)+'Diplomatic Hiearachy'!AF67*(1/6)+'Informational Hierarchy'!AF67*(1/6)</f>
        <v>#DIV/0!</v>
      </c>
      <c r="AG67" t="e">
        <f>'Security Hierarchy'!AG67*(1/6)+'Economic Hierarchy'!AG67*(1/2)+'Diplomatic Hiearachy'!AG67*(1/6)+'Informational Hierarchy'!AG67*(1/6)</f>
        <v>#DIV/0!</v>
      </c>
      <c r="AH67" t="e">
        <f>'Security Hierarchy'!AH67*(1/6)+'Economic Hierarchy'!AH67*(1/2)+'Diplomatic Hiearachy'!AH67*(1/6)+'Informational Hierarchy'!AH67*(1/6)</f>
        <v>#DIV/0!</v>
      </c>
      <c r="AI67" t="e">
        <f>'Security Hierarchy'!AI67*(1/6)+'Economic Hierarchy'!AI67*(1/2)+'Diplomatic Hiearachy'!AI67*(1/6)+'Informational Hierarchy'!AI67*(1/6)</f>
        <v>#DIV/0!</v>
      </c>
      <c r="AJ67" t="e">
        <f>'Security Hierarchy'!AJ67*(1/6)+'Economic Hierarchy'!AJ67*(1/2)+'Diplomatic Hiearachy'!AJ67*(1/6)+'Informational Hierarchy'!AJ67*(1/6)</f>
        <v>#DIV/0!</v>
      </c>
      <c r="AK67" t="e">
        <f>'Security Hierarchy'!AK67*(1/6)+'Economic Hierarchy'!AK67*(1/2)+'Diplomatic Hiearachy'!AK67*(1/6)+'Informational Hierarchy'!AK67*(1/6)</f>
        <v>#DIV/0!</v>
      </c>
      <c r="AL67" t="e">
        <f>'Security Hierarchy'!AL67*(1/6)+'Economic Hierarchy'!AL67*(1/2)+'Diplomatic Hiearachy'!AL67*(1/6)+'Informational Hierarchy'!AL67*(1/6)</f>
        <v>#DIV/0!</v>
      </c>
      <c r="AM67" t="e">
        <f>'Security Hierarchy'!AM67*(1/6)+'Economic Hierarchy'!AM67*(1/2)+'Diplomatic Hiearachy'!AM67*(1/6)+'Informational Hierarchy'!AM67*(1/6)</f>
        <v>#DIV/0!</v>
      </c>
      <c r="AN67" t="e">
        <f>'Security Hierarchy'!AN67*(1/6)+'Economic Hierarchy'!AN67*(1/2)+'Diplomatic Hiearachy'!AN67*(1/6)+'Informational Hierarchy'!AN67*(1/6)</f>
        <v>#DIV/0!</v>
      </c>
      <c r="AO67" t="e">
        <f>'Security Hierarchy'!AO67*(1/6)+'Economic Hierarchy'!AO67*(1/2)+'Diplomatic Hiearachy'!AO67*(1/6)+'Informational Hierarchy'!AO67*(1/6)</f>
        <v>#DIV/0!</v>
      </c>
      <c r="AP67" t="e">
        <f>'Security Hierarchy'!AP67*(1/6)+'Economic Hierarchy'!AP67*(1/2)+'Diplomatic Hiearachy'!AP67*(1/6)+'Informational Hierarchy'!AP67*(1/6)</f>
        <v>#DIV/0!</v>
      </c>
      <c r="AQ67" t="e">
        <f>'Security Hierarchy'!AQ67*(1/6)+'Economic Hierarchy'!AQ67*(1/2)+'Diplomatic Hiearachy'!AQ67*(1/6)+'Informational Hierarchy'!AQ67*(1/6)</f>
        <v>#DIV/0!</v>
      </c>
      <c r="AR67" t="e">
        <f>'Security Hierarchy'!AR67*(1/6)+'Economic Hierarchy'!AR67*(1/2)+'Diplomatic Hiearachy'!AR67*(1/6)+'Informational Hierarchy'!AR67*(1/6)</f>
        <v>#DIV/0!</v>
      </c>
      <c r="AS67" t="e">
        <f>'Security Hierarchy'!AS67*(1/6)+'Economic Hierarchy'!AS67*(1/2)+'Diplomatic Hiearachy'!AS67*(1/6)+'Informational Hierarchy'!AS67*(1/6)</f>
        <v>#DIV/0!</v>
      </c>
      <c r="AT67" t="e">
        <f>'Security Hierarchy'!AT67*(1/6)+'Economic Hierarchy'!AT67*(1/2)+'Diplomatic Hiearachy'!AT67*(1/6)+'Informational Hierarchy'!AT67*(1/6)</f>
        <v>#DIV/0!</v>
      </c>
      <c r="AU67" t="e">
        <f>'Security Hierarchy'!AU67*(1/6)+'Economic Hierarchy'!AU67*(1/2)+'Diplomatic Hiearachy'!AU67*(1/6)+'Informational Hierarchy'!AU67*(1/6)</f>
        <v>#DIV/0!</v>
      </c>
      <c r="AV67" t="e">
        <f>'Security Hierarchy'!AV67*(1/6)+'Economic Hierarchy'!AV67*(1/2)+'Diplomatic Hiearachy'!AV67*(1/6)+'Informational Hierarchy'!AV67*(1/6)</f>
        <v>#DIV/0!</v>
      </c>
      <c r="AW67" t="e">
        <f>'Security Hierarchy'!AW67*(1/6)+'Economic Hierarchy'!AW67*(1/2)+'Diplomatic Hiearachy'!AW67*(1/6)+'Informational Hierarchy'!AW67*(1/6)</f>
        <v>#DIV/0!</v>
      </c>
    </row>
    <row r="68" spans="1:49" x14ac:dyDescent="0.25">
      <c r="A68">
        <v>1996</v>
      </c>
      <c r="B68" t="e">
        <f>'Security Hierarchy'!B68*(1/6)+'Economic Hierarchy'!B68*(1/2)+'Diplomatic Hiearachy'!B68*(1/6)+'Informational Hierarchy'!B68*(1/6)</f>
        <v>#DIV/0!</v>
      </c>
      <c r="C68" t="e">
        <f>'Security Hierarchy'!C68*(1/6)+'Economic Hierarchy'!C68*(1/2)+'Diplomatic Hiearachy'!C68*(1/6)+'Informational Hierarchy'!C68*(1/6)</f>
        <v>#DIV/0!</v>
      </c>
      <c r="D68" t="e">
        <f>'Security Hierarchy'!D68*(1/6)+'Economic Hierarchy'!D68*(1/2)+'Diplomatic Hiearachy'!D68*(1/6)+'Informational Hierarchy'!D68*(1/6)</f>
        <v>#DIV/0!</v>
      </c>
      <c r="E68" t="e">
        <f>'Security Hierarchy'!E68*(1/6)+'Economic Hierarchy'!E68*(1/2)+'Diplomatic Hiearachy'!E68*(1/6)+'Informational Hierarchy'!E68*(1/6)</f>
        <v>#DIV/0!</v>
      </c>
      <c r="F68" t="e">
        <f>'Security Hierarchy'!F68*(1/6)+'Economic Hierarchy'!F68*(1/2)+'Diplomatic Hiearachy'!F68*(1/6)+'Informational Hierarchy'!F68*(1/6)</f>
        <v>#DIV/0!</v>
      </c>
      <c r="G68" t="e">
        <f>'Security Hierarchy'!G68*(1/6)+'Economic Hierarchy'!G68*(1/2)+'Diplomatic Hiearachy'!G68*(1/6)+'Informational Hierarchy'!G68*(1/6)</f>
        <v>#DIV/0!</v>
      </c>
      <c r="H68" t="e">
        <f>'Security Hierarchy'!H68*(1/6)+'Economic Hierarchy'!H68*(1/2)+'Diplomatic Hiearachy'!H68*(1/6)+'Informational Hierarchy'!H68*(1/6)</f>
        <v>#DIV/0!</v>
      </c>
      <c r="I68" t="e">
        <f>'Security Hierarchy'!I68*(1/6)+'Economic Hierarchy'!I68*(1/2)+'Diplomatic Hiearachy'!I68*(1/6)+'Informational Hierarchy'!I68*(1/6)</f>
        <v>#DIV/0!</v>
      </c>
      <c r="J68" t="e">
        <f>'Security Hierarchy'!J68*(1/6)+'Economic Hierarchy'!J68*(1/2)+'Diplomatic Hiearachy'!J68*(1/6)+'Informational Hierarchy'!J68*(1/6)</f>
        <v>#DIV/0!</v>
      </c>
      <c r="K68" t="e">
        <f>'Security Hierarchy'!K68*(1/6)+'Economic Hierarchy'!K68*(1/2)+'Diplomatic Hiearachy'!K68*(1/6)+'Informational Hierarchy'!K68*(1/6)</f>
        <v>#DIV/0!</v>
      </c>
      <c r="L68" t="e">
        <f>'Security Hierarchy'!L68*(1/6)+'Economic Hierarchy'!L68*(1/2)+'Diplomatic Hiearachy'!L68*(1/6)+'Informational Hierarchy'!L68*(1/6)</f>
        <v>#DIV/0!</v>
      </c>
      <c r="M68" t="e">
        <f>'Security Hierarchy'!M68*(1/6)+'Economic Hierarchy'!M68*(1/2)+'Diplomatic Hiearachy'!M68*(1/6)+'Informational Hierarchy'!M68*(1/6)</f>
        <v>#DIV/0!</v>
      </c>
      <c r="N68" t="e">
        <f>'Security Hierarchy'!N68*(1/6)+'Economic Hierarchy'!N68*(1/2)+'Diplomatic Hiearachy'!N68*(1/6)+'Informational Hierarchy'!N68*(1/6)</f>
        <v>#DIV/0!</v>
      </c>
      <c r="O68" t="e">
        <f>'Security Hierarchy'!O68*(1/6)+'Economic Hierarchy'!O68*(1/2)+'Diplomatic Hiearachy'!O68*(1/6)+'Informational Hierarchy'!O68*(1/6)</f>
        <v>#DIV/0!</v>
      </c>
      <c r="P68" t="e">
        <f>'Security Hierarchy'!P68*(1/6)+'Economic Hierarchy'!P68*(1/2)+'Diplomatic Hiearachy'!P68*(1/6)+'Informational Hierarchy'!P68*(1/6)</f>
        <v>#DIV/0!</v>
      </c>
      <c r="Q68" t="e">
        <f>'Security Hierarchy'!Q68*(1/6)+'Economic Hierarchy'!Q68*(1/2)+'Diplomatic Hiearachy'!Q68*(1/6)+'Informational Hierarchy'!Q68*(1/6)</f>
        <v>#DIV/0!</v>
      </c>
      <c r="R68" t="e">
        <f>'Security Hierarchy'!R68*(1/6)+'Economic Hierarchy'!R68*(1/2)+'Diplomatic Hiearachy'!R68*(1/6)+'Informational Hierarchy'!R68*(1/6)</f>
        <v>#DIV/0!</v>
      </c>
      <c r="S68" t="e">
        <f>'Security Hierarchy'!S68*(1/6)+'Economic Hierarchy'!S68*(1/2)+'Diplomatic Hiearachy'!S68*(1/6)+'Informational Hierarchy'!S68*(1/6)</f>
        <v>#DIV/0!</v>
      </c>
      <c r="T68" t="e">
        <f>'Security Hierarchy'!T68*(1/6)+'Economic Hierarchy'!T68*(1/2)+'Diplomatic Hiearachy'!T68*(1/6)+'Informational Hierarchy'!T68*(1/6)</f>
        <v>#DIV/0!</v>
      </c>
      <c r="U68" t="e">
        <f>'Security Hierarchy'!U68*(1/6)+'Economic Hierarchy'!U68*(1/2)+'Diplomatic Hiearachy'!U68*(1/6)+'Informational Hierarchy'!U68*(1/6)</f>
        <v>#DIV/0!</v>
      </c>
      <c r="V68" t="e">
        <f>'Security Hierarchy'!V68*(1/6)+'Economic Hierarchy'!V68*(1/2)+'Diplomatic Hiearachy'!V68*(1/6)+'Informational Hierarchy'!V68*(1/6)</f>
        <v>#DIV/0!</v>
      </c>
      <c r="W68" t="e">
        <f>'Security Hierarchy'!W68*(1/6)+'Economic Hierarchy'!W68*(1/2)+'Diplomatic Hiearachy'!W68*(1/6)+'Informational Hierarchy'!W68*(1/6)</f>
        <v>#DIV/0!</v>
      </c>
      <c r="X68" t="e">
        <f>'Security Hierarchy'!X68*(1/6)+'Economic Hierarchy'!X68*(1/2)+'Diplomatic Hiearachy'!X68*(1/6)+'Informational Hierarchy'!X68*(1/6)</f>
        <v>#DIV/0!</v>
      </c>
      <c r="Y68" t="e">
        <f>'Security Hierarchy'!Y68*(1/6)+'Economic Hierarchy'!Y68*(1/2)+'Diplomatic Hiearachy'!Y68*(1/6)+'Informational Hierarchy'!Y68*(1/6)</f>
        <v>#DIV/0!</v>
      </c>
      <c r="Z68" t="e">
        <f>'Security Hierarchy'!Z68*(1/6)+'Economic Hierarchy'!Z68*(1/2)+'Diplomatic Hiearachy'!Z68*(1/6)+'Informational Hierarchy'!Z68*(1/6)</f>
        <v>#DIV/0!</v>
      </c>
      <c r="AA68" t="e">
        <f>'Security Hierarchy'!AA68*(1/6)+'Economic Hierarchy'!AA68*(1/2)+'Diplomatic Hiearachy'!AA68*(1/6)+'Informational Hierarchy'!AA68*(1/6)</f>
        <v>#DIV/0!</v>
      </c>
      <c r="AB68" t="e">
        <f>'Security Hierarchy'!AB68*(1/6)+'Economic Hierarchy'!AB68*(1/2)+'Diplomatic Hiearachy'!AB68*(1/6)+'Informational Hierarchy'!AB68*(1/6)</f>
        <v>#DIV/0!</v>
      </c>
      <c r="AC68" t="e">
        <f>'Security Hierarchy'!AC68*(1/6)+'Economic Hierarchy'!AC68*(1/2)+'Diplomatic Hiearachy'!AC68*(1/6)+'Informational Hierarchy'!AC68*(1/6)</f>
        <v>#DIV/0!</v>
      </c>
      <c r="AD68" t="e">
        <f>'Security Hierarchy'!AD68*(1/6)+'Economic Hierarchy'!AD68*(1/2)+'Diplomatic Hiearachy'!AD68*(1/6)+'Informational Hierarchy'!AD68*(1/6)</f>
        <v>#DIV/0!</v>
      </c>
      <c r="AE68" t="e">
        <f>'Security Hierarchy'!AE68*(1/6)+'Economic Hierarchy'!AE68*(1/2)+'Diplomatic Hiearachy'!AE68*(1/6)+'Informational Hierarchy'!AE68*(1/6)</f>
        <v>#DIV/0!</v>
      </c>
      <c r="AF68" t="e">
        <f>'Security Hierarchy'!AF68*(1/6)+'Economic Hierarchy'!AF68*(1/2)+'Diplomatic Hiearachy'!AF68*(1/6)+'Informational Hierarchy'!AF68*(1/6)</f>
        <v>#DIV/0!</v>
      </c>
      <c r="AG68" t="e">
        <f>'Security Hierarchy'!AG68*(1/6)+'Economic Hierarchy'!AG68*(1/2)+'Diplomatic Hiearachy'!AG68*(1/6)+'Informational Hierarchy'!AG68*(1/6)</f>
        <v>#DIV/0!</v>
      </c>
      <c r="AH68" t="e">
        <f>'Security Hierarchy'!AH68*(1/6)+'Economic Hierarchy'!AH68*(1/2)+'Diplomatic Hiearachy'!AH68*(1/6)+'Informational Hierarchy'!AH68*(1/6)</f>
        <v>#DIV/0!</v>
      </c>
      <c r="AI68" t="e">
        <f>'Security Hierarchy'!AI68*(1/6)+'Economic Hierarchy'!AI68*(1/2)+'Diplomatic Hiearachy'!AI68*(1/6)+'Informational Hierarchy'!AI68*(1/6)</f>
        <v>#DIV/0!</v>
      </c>
      <c r="AJ68" t="e">
        <f>'Security Hierarchy'!AJ68*(1/6)+'Economic Hierarchy'!AJ68*(1/2)+'Diplomatic Hiearachy'!AJ68*(1/6)+'Informational Hierarchy'!AJ68*(1/6)</f>
        <v>#DIV/0!</v>
      </c>
      <c r="AK68" t="e">
        <f>'Security Hierarchy'!AK68*(1/6)+'Economic Hierarchy'!AK68*(1/2)+'Diplomatic Hiearachy'!AK68*(1/6)+'Informational Hierarchy'!AK68*(1/6)</f>
        <v>#DIV/0!</v>
      </c>
      <c r="AL68" t="e">
        <f>'Security Hierarchy'!AL68*(1/6)+'Economic Hierarchy'!AL68*(1/2)+'Diplomatic Hiearachy'!AL68*(1/6)+'Informational Hierarchy'!AL68*(1/6)</f>
        <v>#DIV/0!</v>
      </c>
      <c r="AM68" t="e">
        <f>'Security Hierarchy'!AM68*(1/6)+'Economic Hierarchy'!AM68*(1/2)+'Diplomatic Hiearachy'!AM68*(1/6)+'Informational Hierarchy'!AM68*(1/6)</f>
        <v>#DIV/0!</v>
      </c>
      <c r="AN68" t="e">
        <f>'Security Hierarchy'!AN68*(1/6)+'Economic Hierarchy'!AN68*(1/2)+'Diplomatic Hiearachy'!AN68*(1/6)+'Informational Hierarchy'!AN68*(1/6)</f>
        <v>#DIV/0!</v>
      </c>
      <c r="AO68" t="e">
        <f>'Security Hierarchy'!AO68*(1/6)+'Economic Hierarchy'!AO68*(1/2)+'Diplomatic Hiearachy'!AO68*(1/6)+'Informational Hierarchy'!AO68*(1/6)</f>
        <v>#DIV/0!</v>
      </c>
      <c r="AP68" t="e">
        <f>'Security Hierarchy'!AP68*(1/6)+'Economic Hierarchy'!AP68*(1/2)+'Diplomatic Hiearachy'!AP68*(1/6)+'Informational Hierarchy'!AP68*(1/6)</f>
        <v>#DIV/0!</v>
      </c>
      <c r="AQ68" t="e">
        <f>'Security Hierarchy'!AQ68*(1/6)+'Economic Hierarchy'!AQ68*(1/2)+'Diplomatic Hiearachy'!AQ68*(1/6)+'Informational Hierarchy'!AQ68*(1/6)</f>
        <v>#DIV/0!</v>
      </c>
      <c r="AR68" t="e">
        <f>'Security Hierarchy'!AR68*(1/6)+'Economic Hierarchy'!AR68*(1/2)+'Diplomatic Hiearachy'!AR68*(1/6)+'Informational Hierarchy'!AR68*(1/6)</f>
        <v>#DIV/0!</v>
      </c>
      <c r="AS68" t="e">
        <f>'Security Hierarchy'!AS68*(1/6)+'Economic Hierarchy'!AS68*(1/2)+'Diplomatic Hiearachy'!AS68*(1/6)+'Informational Hierarchy'!AS68*(1/6)</f>
        <v>#DIV/0!</v>
      </c>
      <c r="AT68" t="e">
        <f>'Security Hierarchy'!AT68*(1/6)+'Economic Hierarchy'!AT68*(1/2)+'Diplomatic Hiearachy'!AT68*(1/6)+'Informational Hierarchy'!AT68*(1/6)</f>
        <v>#DIV/0!</v>
      </c>
      <c r="AU68" t="e">
        <f>'Security Hierarchy'!AU68*(1/6)+'Economic Hierarchy'!AU68*(1/2)+'Diplomatic Hiearachy'!AU68*(1/6)+'Informational Hierarchy'!AU68*(1/6)</f>
        <v>#DIV/0!</v>
      </c>
      <c r="AV68" t="e">
        <f>'Security Hierarchy'!AV68*(1/6)+'Economic Hierarchy'!AV68*(1/2)+'Diplomatic Hiearachy'!AV68*(1/6)+'Informational Hierarchy'!AV68*(1/6)</f>
        <v>#DIV/0!</v>
      </c>
      <c r="AW68" t="e">
        <f>'Security Hierarchy'!AW68*(1/6)+'Economic Hierarchy'!AW68*(1/2)+'Diplomatic Hiearachy'!AW68*(1/6)+'Informational Hierarchy'!AW68*(1/6)</f>
        <v>#DIV/0!</v>
      </c>
    </row>
    <row r="69" spans="1:49" x14ac:dyDescent="0.25">
      <c r="A69">
        <v>1997</v>
      </c>
      <c r="B69" t="e">
        <f>'Security Hierarchy'!B69*(1/6)+'Economic Hierarchy'!B69*(1/2)+'Diplomatic Hiearachy'!B69*(1/6)+'Informational Hierarchy'!B69*(1/6)</f>
        <v>#DIV/0!</v>
      </c>
      <c r="C69" t="e">
        <f>'Security Hierarchy'!C69*(1/6)+'Economic Hierarchy'!C69*(1/2)+'Diplomatic Hiearachy'!C69*(1/6)+'Informational Hierarchy'!C69*(1/6)</f>
        <v>#DIV/0!</v>
      </c>
      <c r="D69" t="e">
        <f>'Security Hierarchy'!D69*(1/6)+'Economic Hierarchy'!D69*(1/2)+'Diplomatic Hiearachy'!D69*(1/6)+'Informational Hierarchy'!D69*(1/6)</f>
        <v>#DIV/0!</v>
      </c>
      <c r="E69" t="e">
        <f>'Security Hierarchy'!E69*(1/6)+'Economic Hierarchy'!E69*(1/2)+'Diplomatic Hiearachy'!E69*(1/6)+'Informational Hierarchy'!E69*(1/6)</f>
        <v>#DIV/0!</v>
      </c>
      <c r="F69" t="e">
        <f>'Security Hierarchy'!F69*(1/6)+'Economic Hierarchy'!F69*(1/2)+'Diplomatic Hiearachy'!F69*(1/6)+'Informational Hierarchy'!F69*(1/6)</f>
        <v>#DIV/0!</v>
      </c>
      <c r="G69" t="e">
        <f>'Security Hierarchy'!G69*(1/6)+'Economic Hierarchy'!G69*(1/2)+'Diplomatic Hiearachy'!G69*(1/6)+'Informational Hierarchy'!G69*(1/6)</f>
        <v>#DIV/0!</v>
      </c>
      <c r="H69" t="e">
        <f>'Security Hierarchy'!H69*(1/6)+'Economic Hierarchy'!H69*(1/2)+'Diplomatic Hiearachy'!H69*(1/6)+'Informational Hierarchy'!H69*(1/6)</f>
        <v>#DIV/0!</v>
      </c>
      <c r="I69" t="e">
        <f>'Security Hierarchy'!I69*(1/6)+'Economic Hierarchy'!I69*(1/2)+'Diplomatic Hiearachy'!I69*(1/6)+'Informational Hierarchy'!I69*(1/6)</f>
        <v>#DIV/0!</v>
      </c>
      <c r="J69" t="e">
        <f>'Security Hierarchy'!J69*(1/6)+'Economic Hierarchy'!J69*(1/2)+'Diplomatic Hiearachy'!J69*(1/6)+'Informational Hierarchy'!J69*(1/6)</f>
        <v>#DIV/0!</v>
      </c>
      <c r="K69" t="e">
        <f>'Security Hierarchy'!K69*(1/6)+'Economic Hierarchy'!K69*(1/2)+'Diplomatic Hiearachy'!K69*(1/6)+'Informational Hierarchy'!K69*(1/6)</f>
        <v>#DIV/0!</v>
      </c>
      <c r="L69" t="e">
        <f>'Security Hierarchy'!L69*(1/6)+'Economic Hierarchy'!L69*(1/2)+'Diplomatic Hiearachy'!L69*(1/6)+'Informational Hierarchy'!L69*(1/6)</f>
        <v>#DIV/0!</v>
      </c>
      <c r="M69" t="e">
        <f>'Security Hierarchy'!M69*(1/6)+'Economic Hierarchy'!M69*(1/2)+'Diplomatic Hiearachy'!M69*(1/6)+'Informational Hierarchy'!M69*(1/6)</f>
        <v>#DIV/0!</v>
      </c>
      <c r="N69" t="e">
        <f>'Security Hierarchy'!N69*(1/6)+'Economic Hierarchy'!N69*(1/2)+'Diplomatic Hiearachy'!N69*(1/6)+'Informational Hierarchy'!N69*(1/6)</f>
        <v>#DIV/0!</v>
      </c>
      <c r="O69" t="e">
        <f>'Security Hierarchy'!O69*(1/6)+'Economic Hierarchy'!O69*(1/2)+'Diplomatic Hiearachy'!O69*(1/6)+'Informational Hierarchy'!O69*(1/6)</f>
        <v>#DIV/0!</v>
      </c>
      <c r="P69" t="e">
        <f>'Security Hierarchy'!P69*(1/6)+'Economic Hierarchy'!P69*(1/2)+'Diplomatic Hiearachy'!P69*(1/6)+'Informational Hierarchy'!P69*(1/6)</f>
        <v>#DIV/0!</v>
      </c>
      <c r="Q69" t="e">
        <f>'Security Hierarchy'!Q69*(1/6)+'Economic Hierarchy'!Q69*(1/2)+'Diplomatic Hiearachy'!Q69*(1/6)+'Informational Hierarchy'!Q69*(1/6)</f>
        <v>#DIV/0!</v>
      </c>
      <c r="R69" t="e">
        <f>'Security Hierarchy'!R69*(1/6)+'Economic Hierarchy'!R69*(1/2)+'Diplomatic Hiearachy'!R69*(1/6)+'Informational Hierarchy'!R69*(1/6)</f>
        <v>#DIV/0!</v>
      </c>
      <c r="S69" t="e">
        <f>'Security Hierarchy'!S69*(1/6)+'Economic Hierarchy'!S69*(1/2)+'Diplomatic Hiearachy'!S69*(1/6)+'Informational Hierarchy'!S69*(1/6)</f>
        <v>#DIV/0!</v>
      </c>
      <c r="T69" t="e">
        <f>'Security Hierarchy'!T69*(1/6)+'Economic Hierarchy'!T69*(1/2)+'Diplomatic Hiearachy'!T69*(1/6)+'Informational Hierarchy'!T69*(1/6)</f>
        <v>#DIV/0!</v>
      </c>
      <c r="U69" t="e">
        <f>'Security Hierarchy'!U69*(1/6)+'Economic Hierarchy'!U69*(1/2)+'Diplomatic Hiearachy'!U69*(1/6)+'Informational Hierarchy'!U69*(1/6)</f>
        <v>#DIV/0!</v>
      </c>
      <c r="V69" t="e">
        <f>'Security Hierarchy'!V69*(1/6)+'Economic Hierarchy'!V69*(1/2)+'Diplomatic Hiearachy'!V69*(1/6)+'Informational Hierarchy'!V69*(1/6)</f>
        <v>#DIV/0!</v>
      </c>
      <c r="W69" t="e">
        <f>'Security Hierarchy'!W69*(1/6)+'Economic Hierarchy'!W69*(1/2)+'Diplomatic Hiearachy'!W69*(1/6)+'Informational Hierarchy'!W69*(1/6)</f>
        <v>#DIV/0!</v>
      </c>
      <c r="X69" t="e">
        <f>'Security Hierarchy'!X69*(1/6)+'Economic Hierarchy'!X69*(1/2)+'Diplomatic Hiearachy'!X69*(1/6)+'Informational Hierarchy'!X69*(1/6)</f>
        <v>#DIV/0!</v>
      </c>
      <c r="Y69" t="e">
        <f>'Security Hierarchy'!Y69*(1/6)+'Economic Hierarchy'!Y69*(1/2)+'Diplomatic Hiearachy'!Y69*(1/6)+'Informational Hierarchy'!Y69*(1/6)</f>
        <v>#DIV/0!</v>
      </c>
      <c r="Z69" t="e">
        <f>'Security Hierarchy'!Z69*(1/6)+'Economic Hierarchy'!Z69*(1/2)+'Diplomatic Hiearachy'!Z69*(1/6)+'Informational Hierarchy'!Z69*(1/6)</f>
        <v>#DIV/0!</v>
      </c>
      <c r="AA69" t="e">
        <f>'Security Hierarchy'!AA69*(1/6)+'Economic Hierarchy'!AA69*(1/2)+'Diplomatic Hiearachy'!AA69*(1/6)+'Informational Hierarchy'!AA69*(1/6)</f>
        <v>#DIV/0!</v>
      </c>
      <c r="AB69" t="e">
        <f>'Security Hierarchy'!AB69*(1/6)+'Economic Hierarchy'!AB69*(1/2)+'Diplomatic Hiearachy'!AB69*(1/6)+'Informational Hierarchy'!AB69*(1/6)</f>
        <v>#DIV/0!</v>
      </c>
      <c r="AC69" t="e">
        <f>'Security Hierarchy'!AC69*(1/6)+'Economic Hierarchy'!AC69*(1/2)+'Diplomatic Hiearachy'!AC69*(1/6)+'Informational Hierarchy'!AC69*(1/6)</f>
        <v>#DIV/0!</v>
      </c>
      <c r="AD69" t="e">
        <f>'Security Hierarchy'!AD69*(1/6)+'Economic Hierarchy'!AD69*(1/2)+'Diplomatic Hiearachy'!AD69*(1/6)+'Informational Hierarchy'!AD69*(1/6)</f>
        <v>#DIV/0!</v>
      </c>
      <c r="AE69" t="e">
        <f>'Security Hierarchy'!AE69*(1/6)+'Economic Hierarchy'!AE69*(1/2)+'Diplomatic Hiearachy'!AE69*(1/6)+'Informational Hierarchy'!AE69*(1/6)</f>
        <v>#DIV/0!</v>
      </c>
      <c r="AF69" t="e">
        <f>'Security Hierarchy'!AF69*(1/6)+'Economic Hierarchy'!AF69*(1/2)+'Diplomatic Hiearachy'!AF69*(1/6)+'Informational Hierarchy'!AF69*(1/6)</f>
        <v>#DIV/0!</v>
      </c>
      <c r="AG69" t="e">
        <f>'Security Hierarchy'!AG69*(1/6)+'Economic Hierarchy'!AG69*(1/2)+'Diplomatic Hiearachy'!AG69*(1/6)+'Informational Hierarchy'!AG69*(1/6)</f>
        <v>#DIV/0!</v>
      </c>
      <c r="AH69" t="e">
        <f>'Security Hierarchy'!AH69*(1/6)+'Economic Hierarchy'!AH69*(1/2)+'Diplomatic Hiearachy'!AH69*(1/6)+'Informational Hierarchy'!AH69*(1/6)</f>
        <v>#DIV/0!</v>
      </c>
      <c r="AI69" t="e">
        <f>'Security Hierarchy'!AI69*(1/6)+'Economic Hierarchy'!AI69*(1/2)+'Diplomatic Hiearachy'!AI69*(1/6)+'Informational Hierarchy'!AI69*(1/6)</f>
        <v>#DIV/0!</v>
      </c>
      <c r="AJ69" t="e">
        <f>'Security Hierarchy'!AJ69*(1/6)+'Economic Hierarchy'!AJ69*(1/2)+'Diplomatic Hiearachy'!AJ69*(1/6)+'Informational Hierarchy'!AJ69*(1/6)</f>
        <v>#DIV/0!</v>
      </c>
      <c r="AK69" t="e">
        <f>'Security Hierarchy'!AK69*(1/6)+'Economic Hierarchy'!AK69*(1/2)+'Diplomatic Hiearachy'!AK69*(1/6)+'Informational Hierarchy'!AK69*(1/6)</f>
        <v>#DIV/0!</v>
      </c>
      <c r="AL69" t="e">
        <f>'Security Hierarchy'!AL69*(1/6)+'Economic Hierarchy'!AL69*(1/2)+'Diplomatic Hiearachy'!AL69*(1/6)+'Informational Hierarchy'!AL69*(1/6)</f>
        <v>#DIV/0!</v>
      </c>
      <c r="AM69" t="e">
        <f>'Security Hierarchy'!AM69*(1/6)+'Economic Hierarchy'!AM69*(1/2)+'Diplomatic Hiearachy'!AM69*(1/6)+'Informational Hierarchy'!AM69*(1/6)</f>
        <v>#DIV/0!</v>
      </c>
      <c r="AN69" t="e">
        <f>'Security Hierarchy'!AN69*(1/6)+'Economic Hierarchy'!AN69*(1/2)+'Diplomatic Hiearachy'!AN69*(1/6)+'Informational Hierarchy'!AN69*(1/6)</f>
        <v>#DIV/0!</v>
      </c>
      <c r="AO69" t="e">
        <f>'Security Hierarchy'!AO69*(1/6)+'Economic Hierarchy'!AO69*(1/2)+'Diplomatic Hiearachy'!AO69*(1/6)+'Informational Hierarchy'!AO69*(1/6)</f>
        <v>#DIV/0!</v>
      </c>
      <c r="AP69" t="e">
        <f>'Security Hierarchy'!AP69*(1/6)+'Economic Hierarchy'!AP69*(1/2)+'Diplomatic Hiearachy'!AP69*(1/6)+'Informational Hierarchy'!AP69*(1/6)</f>
        <v>#DIV/0!</v>
      </c>
      <c r="AQ69" t="e">
        <f>'Security Hierarchy'!AQ69*(1/6)+'Economic Hierarchy'!AQ69*(1/2)+'Diplomatic Hiearachy'!AQ69*(1/6)+'Informational Hierarchy'!AQ69*(1/6)</f>
        <v>#DIV/0!</v>
      </c>
      <c r="AR69" t="e">
        <f>'Security Hierarchy'!AR69*(1/6)+'Economic Hierarchy'!AR69*(1/2)+'Diplomatic Hiearachy'!AR69*(1/6)+'Informational Hierarchy'!AR69*(1/6)</f>
        <v>#DIV/0!</v>
      </c>
      <c r="AS69" t="e">
        <f>'Security Hierarchy'!AS69*(1/6)+'Economic Hierarchy'!AS69*(1/2)+'Diplomatic Hiearachy'!AS69*(1/6)+'Informational Hierarchy'!AS69*(1/6)</f>
        <v>#DIV/0!</v>
      </c>
      <c r="AT69" t="e">
        <f>'Security Hierarchy'!AT69*(1/6)+'Economic Hierarchy'!AT69*(1/2)+'Diplomatic Hiearachy'!AT69*(1/6)+'Informational Hierarchy'!AT69*(1/6)</f>
        <v>#DIV/0!</v>
      </c>
      <c r="AU69" t="e">
        <f>'Security Hierarchy'!AU69*(1/6)+'Economic Hierarchy'!AU69*(1/2)+'Diplomatic Hiearachy'!AU69*(1/6)+'Informational Hierarchy'!AU69*(1/6)</f>
        <v>#DIV/0!</v>
      </c>
      <c r="AV69" t="e">
        <f>'Security Hierarchy'!AV69*(1/6)+'Economic Hierarchy'!AV69*(1/2)+'Diplomatic Hiearachy'!AV69*(1/6)+'Informational Hierarchy'!AV69*(1/6)</f>
        <v>#DIV/0!</v>
      </c>
      <c r="AW69" t="e">
        <f>'Security Hierarchy'!AW69*(1/6)+'Economic Hierarchy'!AW69*(1/2)+'Diplomatic Hiearachy'!AW69*(1/6)+'Informational Hierarchy'!AW69*(1/6)</f>
        <v>#DIV/0!</v>
      </c>
    </row>
    <row r="70" spans="1:49" x14ac:dyDescent="0.25">
      <c r="A70">
        <v>1998</v>
      </c>
      <c r="B70" t="e">
        <f>'Security Hierarchy'!B70*(1/6)+'Economic Hierarchy'!B70*(1/2)+'Diplomatic Hiearachy'!B70*(1/6)+'Informational Hierarchy'!B70*(1/6)</f>
        <v>#DIV/0!</v>
      </c>
      <c r="C70" t="e">
        <f>'Security Hierarchy'!C70*(1/6)+'Economic Hierarchy'!C70*(1/2)+'Diplomatic Hiearachy'!C70*(1/6)+'Informational Hierarchy'!C70*(1/6)</f>
        <v>#DIV/0!</v>
      </c>
      <c r="D70" t="e">
        <f>'Security Hierarchy'!D70*(1/6)+'Economic Hierarchy'!D70*(1/2)+'Diplomatic Hiearachy'!D70*(1/6)+'Informational Hierarchy'!D70*(1/6)</f>
        <v>#DIV/0!</v>
      </c>
      <c r="E70" t="e">
        <f>'Security Hierarchy'!E70*(1/6)+'Economic Hierarchy'!E70*(1/2)+'Diplomatic Hiearachy'!E70*(1/6)+'Informational Hierarchy'!E70*(1/6)</f>
        <v>#DIV/0!</v>
      </c>
      <c r="F70" t="e">
        <f>'Security Hierarchy'!F70*(1/6)+'Economic Hierarchy'!F70*(1/2)+'Diplomatic Hiearachy'!F70*(1/6)+'Informational Hierarchy'!F70*(1/6)</f>
        <v>#DIV/0!</v>
      </c>
      <c r="G70" t="e">
        <f>'Security Hierarchy'!G70*(1/6)+'Economic Hierarchy'!G70*(1/2)+'Diplomatic Hiearachy'!G70*(1/6)+'Informational Hierarchy'!G70*(1/6)</f>
        <v>#DIV/0!</v>
      </c>
      <c r="H70" t="e">
        <f>'Security Hierarchy'!H70*(1/6)+'Economic Hierarchy'!H70*(1/2)+'Diplomatic Hiearachy'!H70*(1/6)+'Informational Hierarchy'!H70*(1/6)</f>
        <v>#DIV/0!</v>
      </c>
      <c r="I70" t="e">
        <f>'Security Hierarchy'!I70*(1/6)+'Economic Hierarchy'!I70*(1/2)+'Diplomatic Hiearachy'!I70*(1/6)+'Informational Hierarchy'!I70*(1/6)</f>
        <v>#DIV/0!</v>
      </c>
      <c r="J70" t="e">
        <f>'Security Hierarchy'!J70*(1/6)+'Economic Hierarchy'!J70*(1/2)+'Diplomatic Hiearachy'!J70*(1/6)+'Informational Hierarchy'!J70*(1/6)</f>
        <v>#DIV/0!</v>
      </c>
      <c r="K70" t="e">
        <f>'Security Hierarchy'!K70*(1/6)+'Economic Hierarchy'!K70*(1/2)+'Diplomatic Hiearachy'!K70*(1/6)+'Informational Hierarchy'!K70*(1/6)</f>
        <v>#DIV/0!</v>
      </c>
      <c r="L70" t="e">
        <f>'Security Hierarchy'!L70*(1/6)+'Economic Hierarchy'!L70*(1/2)+'Diplomatic Hiearachy'!L70*(1/6)+'Informational Hierarchy'!L70*(1/6)</f>
        <v>#DIV/0!</v>
      </c>
      <c r="M70" t="e">
        <f>'Security Hierarchy'!M70*(1/6)+'Economic Hierarchy'!M70*(1/2)+'Diplomatic Hiearachy'!M70*(1/6)+'Informational Hierarchy'!M70*(1/6)</f>
        <v>#DIV/0!</v>
      </c>
      <c r="N70" t="e">
        <f>'Security Hierarchy'!N70*(1/6)+'Economic Hierarchy'!N70*(1/2)+'Diplomatic Hiearachy'!N70*(1/6)+'Informational Hierarchy'!N70*(1/6)</f>
        <v>#DIV/0!</v>
      </c>
      <c r="O70" t="e">
        <f>'Security Hierarchy'!O70*(1/6)+'Economic Hierarchy'!O70*(1/2)+'Diplomatic Hiearachy'!O70*(1/6)+'Informational Hierarchy'!O70*(1/6)</f>
        <v>#DIV/0!</v>
      </c>
      <c r="P70" t="e">
        <f>'Security Hierarchy'!P70*(1/6)+'Economic Hierarchy'!P70*(1/2)+'Diplomatic Hiearachy'!P70*(1/6)+'Informational Hierarchy'!P70*(1/6)</f>
        <v>#DIV/0!</v>
      </c>
      <c r="Q70" t="e">
        <f>'Security Hierarchy'!Q70*(1/6)+'Economic Hierarchy'!Q70*(1/2)+'Diplomatic Hiearachy'!Q70*(1/6)+'Informational Hierarchy'!Q70*(1/6)</f>
        <v>#DIV/0!</v>
      </c>
      <c r="R70" t="e">
        <f>'Security Hierarchy'!R70*(1/6)+'Economic Hierarchy'!R70*(1/2)+'Diplomatic Hiearachy'!R70*(1/6)+'Informational Hierarchy'!R70*(1/6)</f>
        <v>#DIV/0!</v>
      </c>
      <c r="S70" t="e">
        <f>'Security Hierarchy'!S70*(1/6)+'Economic Hierarchy'!S70*(1/2)+'Diplomatic Hiearachy'!S70*(1/6)+'Informational Hierarchy'!S70*(1/6)</f>
        <v>#DIV/0!</v>
      </c>
      <c r="T70" t="e">
        <f>'Security Hierarchy'!T70*(1/6)+'Economic Hierarchy'!T70*(1/2)+'Diplomatic Hiearachy'!T70*(1/6)+'Informational Hierarchy'!T70*(1/6)</f>
        <v>#DIV/0!</v>
      </c>
      <c r="U70" t="e">
        <f>'Security Hierarchy'!U70*(1/6)+'Economic Hierarchy'!U70*(1/2)+'Diplomatic Hiearachy'!U70*(1/6)+'Informational Hierarchy'!U70*(1/6)</f>
        <v>#DIV/0!</v>
      </c>
      <c r="V70" t="e">
        <f>'Security Hierarchy'!V70*(1/6)+'Economic Hierarchy'!V70*(1/2)+'Diplomatic Hiearachy'!V70*(1/6)+'Informational Hierarchy'!V70*(1/6)</f>
        <v>#DIV/0!</v>
      </c>
      <c r="W70" t="e">
        <f>'Security Hierarchy'!W70*(1/6)+'Economic Hierarchy'!W70*(1/2)+'Diplomatic Hiearachy'!W70*(1/6)+'Informational Hierarchy'!W70*(1/6)</f>
        <v>#DIV/0!</v>
      </c>
      <c r="X70" t="e">
        <f>'Security Hierarchy'!X70*(1/6)+'Economic Hierarchy'!X70*(1/2)+'Diplomatic Hiearachy'!X70*(1/6)+'Informational Hierarchy'!X70*(1/6)</f>
        <v>#DIV/0!</v>
      </c>
      <c r="Y70" t="e">
        <f>'Security Hierarchy'!Y70*(1/6)+'Economic Hierarchy'!Y70*(1/2)+'Diplomatic Hiearachy'!Y70*(1/6)+'Informational Hierarchy'!Y70*(1/6)</f>
        <v>#DIV/0!</v>
      </c>
      <c r="Z70" t="e">
        <f>'Security Hierarchy'!Z70*(1/6)+'Economic Hierarchy'!Z70*(1/2)+'Diplomatic Hiearachy'!Z70*(1/6)+'Informational Hierarchy'!Z70*(1/6)</f>
        <v>#DIV/0!</v>
      </c>
      <c r="AA70" t="e">
        <f>'Security Hierarchy'!AA70*(1/6)+'Economic Hierarchy'!AA70*(1/2)+'Diplomatic Hiearachy'!AA70*(1/6)+'Informational Hierarchy'!AA70*(1/6)</f>
        <v>#DIV/0!</v>
      </c>
      <c r="AB70" t="e">
        <f>'Security Hierarchy'!AB70*(1/6)+'Economic Hierarchy'!AB70*(1/2)+'Diplomatic Hiearachy'!AB70*(1/6)+'Informational Hierarchy'!AB70*(1/6)</f>
        <v>#DIV/0!</v>
      </c>
      <c r="AC70" t="e">
        <f>'Security Hierarchy'!AC70*(1/6)+'Economic Hierarchy'!AC70*(1/2)+'Diplomatic Hiearachy'!AC70*(1/6)+'Informational Hierarchy'!AC70*(1/6)</f>
        <v>#DIV/0!</v>
      </c>
      <c r="AD70" t="e">
        <f>'Security Hierarchy'!AD70*(1/6)+'Economic Hierarchy'!AD70*(1/2)+'Diplomatic Hiearachy'!AD70*(1/6)+'Informational Hierarchy'!AD70*(1/6)</f>
        <v>#DIV/0!</v>
      </c>
      <c r="AE70" t="e">
        <f>'Security Hierarchy'!AE70*(1/6)+'Economic Hierarchy'!AE70*(1/2)+'Diplomatic Hiearachy'!AE70*(1/6)+'Informational Hierarchy'!AE70*(1/6)</f>
        <v>#DIV/0!</v>
      </c>
      <c r="AF70" t="e">
        <f>'Security Hierarchy'!AF70*(1/6)+'Economic Hierarchy'!AF70*(1/2)+'Diplomatic Hiearachy'!AF70*(1/6)+'Informational Hierarchy'!AF70*(1/6)</f>
        <v>#DIV/0!</v>
      </c>
      <c r="AG70" t="e">
        <f>'Security Hierarchy'!AG70*(1/6)+'Economic Hierarchy'!AG70*(1/2)+'Diplomatic Hiearachy'!AG70*(1/6)+'Informational Hierarchy'!AG70*(1/6)</f>
        <v>#DIV/0!</v>
      </c>
      <c r="AH70" t="e">
        <f>'Security Hierarchy'!AH70*(1/6)+'Economic Hierarchy'!AH70*(1/2)+'Diplomatic Hiearachy'!AH70*(1/6)+'Informational Hierarchy'!AH70*(1/6)</f>
        <v>#DIV/0!</v>
      </c>
      <c r="AI70" t="e">
        <f>'Security Hierarchy'!AI70*(1/6)+'Economic Hierarchy'!AI70*(1/2)+'Diplomatic Hiearachy'!AI70*(1/6)+'Informational Hierarchy'!AI70*(1/6)</f>
        <v>#DIV/0!</v>
      </c>
      <c r="AJ70" t="e">
        <f>'Security Hierarchy'!AJ70*(1/6)+'Economic Hierarchy'!AJ70*(1/2)+'Diplomatic Hiearachy'!AJ70*(1/6)+'Informational Hierarchy'!AJ70*(1/6)</f>
        <v>#DIV/0!</v>
      </c>
      <c r="AK70" t="e">
        <f>'Security Hierarchy'!AK70*(1/6)+'Economic Hierarchy'!AK70*(1/2)+'Diplomatic Hiearachy'!AK70*(1/6)+'Informational Hierarchy'!AK70*(1/6)</f>
        <v>#DIV/0!</v>
      </c>
      <c r="AL70" t="e">
        <f>'Security Hierarchy'!AL70*(1/6)+'Economic Hierarchy'!AL70*(1/2)+'Diplomatic Hiearachy'!AL70*(1/6)+'Informational Hierarchy'!AL70*(1/6)</f>
        <v>#DIV/0!</v>
      </c>
      <c r="AM70" t="e">
        <f>'Security Hierarchy'!AM70*(1/6)+'Economic Hierarchy'!AM70*(1/2)+'Diplomatic Hiearachy'!AM70*(1/6)+'Informational Hierarchy'!AM70*(1/6)</f>
        <v>#DIV/0!</v>
      </c>
      <c r="AN70" t="e">
        <f>'Security Hierarchy'!AN70*(1/6)+'Economic Hierarchy'!AN70*(1/2)+'Diplomatic Hiearachy'!AN70*(1/6)+'Informational Hierarchy'!AN70*(1/6)</f>
        <v>#DIV/0!</v>
      </c>
      <c r="AO70" t="e">
        <f>'Security Hierarchy'!AO70*(1/6)+'Economic Hierarchy'!AO70*(1/2)+'Diplomatic Hiearachy'!AO70*(1/6)+'Informational Hierarchy'!AO70*(1/6)</f>
        <v>#DIV/0!</v>
      </c>
      <c r="AP70" t="e">
        <f>'Security Hierarchy'!AP70*(1/6)+'Economic Hierarchy'!AP70*(1/2)+'Diplomatic Hiearachy'!AP70*(1/6)+'Informational Hierarchy'!AP70*(1/6)</f>
        <v>#DIV/0!</v>
      </c>
      <c r="AQ70" t="e">
        <f>'Security Hierarchy'!AQ70*(1/6)+'Economic Hierarchy'!AQ70*(1/2)+'Diplomatic Hiearachy'!AQ70*(1/6)+'Informational Hierarchy'!AQ70*(1/6)</f>
        <v>#DIV/0!</v>
      </c>
      <c r="AR70" t="e">
        <f>'Security Hierarchy'!AR70*(1/6)+'Economic Hierarchy'!AR70*(1/2)+'Diplomatic Hiearachy'!AR70*(1/6)+'Informational Hierarchy'!AR70*(1/6)</f>
        <v>#DIV/0!</v>
      </c>
      <c r="AS70" t="e">
        <f>'Security Hierarchy'!AS70*(1/6)+'Economic Hierarchy'!AS70*(1/2)+'Diplomatic Hiearachy'!AS70*(1/6)+'Informational Hierarchy'!AS70*(1/6)</f>
        <v>#DIV/0!</v>
      </c>
      <c r="AT70" t="e">
        <f>'Security Hierarchy'!AT70*(1/6)+'Economic Hierarchy'!AT70*(1/2)+'Diplomatic Hiearachy'!AT70*(1/6)+'Informational Hierarchy'!AT70*(1/6)</f>
        <v>#DIV/0!</v>
      </c>
      <c r="AU70" t="e">
        <f>'Security Hierarchy'!AU70*(1/6)+'Economic Hierarchy'!AU70*(1/2)+'Diplomatic Hiearachy'!AU70*(1/6)+'Informational Hierarchy'!AU70*(1/6)</f>
        <v>#DIV/0!</v>
      </c>
      <c r="AV70" t="e">
        <f>'Security Hierarchy'!AV70*(1/6)+'Economic Hierarchy'!AV70*(1/2)+'Diplomatic Hiearachy'!AV70*(1/6)+'Informational Hierarchy'!AV70*(1/6)</f>
        <v>#DIV/0!</v>
      </c>
      <c r="AW70" t="e">
        <f>'Security Hierarchy'!AW70*(1/6)+'Economic Hierarchy'!AW70*(1/2)+'Diplomatic Hiearachy'!AW70*(1/6)+'Informational Hierarchy'!AW70*(1/6)</f>
        <v>#DIV/0!</v>
      </c>
    </row>
    <row r="71" spans="1:49" x14ac:dyDescent="0.25">
      <c r="A71">
        <v>1999</v>
      </c>
      <c r="B71" t="e">
        <f>'Security Hierarchy'!B71*(1/6)+'Economic Hierarchy'!B71*(1/2)+'Diplomatic Hiearachy'!B71*(1/6)+'Informational Hierarchy'!B71*(1/6)</f>
        <v>#DIV/0!</v>
      </c>
      <c r="C71" t="e">
        <f>'Security Hierarchy'!C71*(1/6)+'Economic Hierarchy'!C71*(1/2)+'Diplomatic Hiearachy'!C71*(1/6)+'Informational Hierarchy'!C71*(1/6)</f>
        <v>#DIV/0!</v>
      </c>
      <c r="D71" t="e">
        <f>'Security Hierarchy'!D71*(1/6)+'Economic Hierarchy'!D71*(1/2)+'Diplomatic Hiearachy'!D71*(1/6)+'Informational Hierarchy'!D71*(1/6)</f>
        <v>#DIV/0!</v>
      </c>
      <c r="E71" t="e">
        <f>'Security Hierarchy'!E71*(1/6)+'Economic Hierarchy'!E71*(1/2)+'Diplomatic Hiearachy'!E71*(1/6)+'Informational Hierarchy'!E71*(1/6)</f>
        <v>#DIV/0!</v>
      </c>
      <c r="F71" t="e">
        <f>'Security Hierarchy'!F71*(1/6)+'Economic Hierarchy'!F71*(1/2)+'Diplomatic Hiearachy'!F71*(1/6)+'Informational Hierarchy'!F71*(1/6)</f>
        <v>#DIV/0!</v>
      </c>
      <c r="G71" t="e">
        <f>'Security Hierarchy'!G71*(1/6)+'Economic Hierarchy'!G71*(1/2)+'Diplomatic Hiearachy'!G71*(1/6)+'Informational Hierarchy'!G71*(1/6)</f>
        <v>#DIV/0!</v>
      </c>
      <c r="H71" t="e">
        <f>'Security Hierarchy'!H71*(1/6)+'Economic Hierarchy'!H71*(1/2)+'Diplomatic Hiearachy'!H71*(1/6)+'Informational Hierarchy'!H71*(1/6)</f>
        <v>#DIV/0!</v>
      </c>
      <c r="I71" t="e">
        <f>'Security Hierarchy'!I71*(1/6)+'Economic Hierarchy'!I71*(1/2)+'Diplomatic Hiearachy'!I71*(1/6)+'Informational Hierarchy'!I71*(1/6)</f>
        <v>#DIV/0!</v>
      </c>
      <c r="J71" t="e">
        <f>'Security Hierarchy'!J71*(1/6)+'Economic Hierarchy'!J71*(1/2)+'Diplomatic Hiearachy'!J71*(1/6)+'Informational Hierarchy'!J71*(1/6)</f>
        <v>#DIV/0!</v>
      </c>
      <c r="K71" t="e">
        <f>'Security Hierarchy'!K71*(1/6)+'Economic Hierarchy'!K71*(1/2)+'Diplomatic Hiearachy'!K71*(1/6)+'Informational Hierarchy'!K71*(1/6)</f>
        <v>#DIV/0!</v>
      </c>
      <c r="L71" t="e">
        <f>'Security Hierarchy'!L71*(1/6)+'Economic Hierarchy'!L71*(1/2)+'Diplomatic Hiearachy'!L71*(1/6)+'Informational Hierarchy'!L71*(1/6)</f>
        <v>#DIV/0!</v>
      </c>
      <c r="M71" t="e">
        <f>'Security Hierarchy'!M71*(1/6)+'Economic Hierarchy'!M71*(1/2)+'Diplomatic Hiearachy'!M71*(1/6)+'Informational Hierarchy'!M71*(1/6)</f>
        <v>#DIV/0!</v>
      </c>
      <c r="N71" t="e">
        <f>'Security Hierarchy'!N71*(1/6)+'Economic Hierarchy'!N71*(1/2)+'Diplomatic Hiearachy'!N71*(1/6)+'Informational Hierarchy'!N71*(1/6)</f>
        <v>#DIV/0!</v>
      </c>
      <c r="O71" t="e">
        <f>'Security Hierarchy'!O71*(1/6)+'Economic Hierarchy'!O71*(1/2)+'Diplomatic Hiearachy'!O71*(1/6)+'Informational Hierarchy'!O71*(1/6)</f>
        <v>#DIV/0!</v>
      </c>
      <c r="P71" t="e">
        <f>'Security Hierarchy'!P71*(1/6)+'Economic Hierarchy'!P71*(1/2)+'Diplomatic Hiearachy'!P71*(1/6)+'Informational Hierarchy'!P71*(1/6)</f>
        <v>#DIV/0!</v>
      </c>
      <c r="Q71" t="e">
        <f>'Security Hierarchy'!Q71*(1/6)+'Economic Hierarchy'!Q71*(1/2)+'Diplomatic Hiearachy'!Q71*(1/6)+'Informational Hierarchy'!Q71*(1/6)</f>
        <v>#DIV/0!</v>
      </c>
      <c r="R71" t="e">
        <f>'Security Hierarchy'!R71*(1/6)+'Economic Hierarchy'!R71*(1/2)+'Diplomatic Hiearachy'!R71*(1/6)+'Informational Hierarchy'!R71*(1/6)</f>
        <v>#DIV/0!</v>
      </c>
      <c r="S71" t="e">
        <f>'Security Hierarchy'!S71*(1/6)+'Economic Hierarchy'!S71*(1/2)+'Diplomatic Hiearachy'!S71*(1/6)+'Informational Hierarchy'!S71*(1/6)</f>
        <v>#DIV/0!</v>
      </c>
      <c r="T71" t="e">
        <f>'Security Hierarchy'!T71*(1/6)+'Economic Hierarchy'!T71*(1/2)+'Diplomatic Hiearachy'!T71*(1/6)+'Informational Hierarchy'!T71*(1/6)</f>
        <v>#DIV/0!</v>
      </c>
      <c r="U71" t="e">
        <f>'Security Hierarchy'!U71*(1/6)+'Economic Hierarchy'!U71*(1/2)+'Diplomatic Hiearachy'!U71*(1/6)+'Informational Hierarchy'!U71*(1/6)</f>
        <v>#DIV/0!</v>
      </c>
      <c r="V71" t="e">
        <f>'Security Hierarchy'!V71*(1/6)+'Economic Hierarchy'!V71*(1/2)+'Diplomatic Hiearachy'!V71*(1/6)+'Informational Hierarchy'!V71*(1/6)</f>
        <v>#DIV/0!</v>
      </c>
      <c r="W71" t="e">
        <f>'Security Hierarchy'!W71*(1/6)+'Economic Hierarchy'!W71*(1/2)+'Diplomatic Hiearachy'!W71*(1/6)+'Informational Hierarchy'!W71*(1/6)</f>
        <v>#DIV/0!</v>
      </c>
      <c r="X71" t="e">
        <f>'Security Hierarchy'!X71*(1/6)+'Economic Hierarchy'!X71*(1/2)+'Diplomatic Hiearachy'!X71*(1/6)+'Informational Hierarchy'!X71*(1/6)</f>
        <v>#DIV/0!</v>
      </c>
      <c r="Y71" t="e">
        <f>'Security Hierarchy'!Y71*(1/6)+'Economic Hierarchy'!Y71*(1/2)+'Diplomatic Hiearachy'!Y71*(1/6)+'Informational Hierarchy'!Y71*(1/6)</f>
        <v>#DIV/0!</v>
      </c>
      <c r="Z71" t="e">
        <f>'Security Hierarchy'!Z71*(1/6)+'Economic Hierarchy'!Z71*(1/2)+'Diplomatic Hiearachy'!Z71*(1/6)+'Informational Hierarchy'!Z71*(1/6)</f>
        <v>#DIV/0!</v>
      </c>
      <c r="AA71" t="e">
        <f>'Security Hierarchy'!AA71*(1/6)+'Economic Hierarchy'!AA71*(1/2)+'Diplomatic Hiearachy'!AA71*(1/6)+'Informational Hierarchy'!AA71*(1/6)</f>
        <v>#DIV/0!</v>
      </c>
      <c r="AB71" t="e">
        <f>'Security Hierarchy'!AB71*(1/6)+'Economic Hierarchy'!AB71*(1/2)+'Diplomatic Hiearachy'!AB71*(1/6)+'Informational Hierarchy'!AB71*(1/6)</f>
        <v>#DIV/0!</v>
      </c>
      <c r="AC71" t="e">
        <f>'Security Hierarchy'!AC71*(1/6)+'Economic Hierarchy'!AC71*(1/2)+'Diplomatic Hiearachy'!AC71*(1/6)+'Informational Hierarchy'!AC71*(1/6)</f>
        <v>#DIV/0!</v>
      </c>
      <c r="AD71" t="e">
        <f>'Security Hierarchy'!AD71*(1/6)+'Economic Hierarchy'!AD71*(1/2)+'Diplomatic Hiearachy'!AD71*(1/6)+'Informational Hierarchy'!AD71*(1/6)</f>
        <v>#DIV/0!</v>
      </c>
      <c r="AE71" t="e">
        <f>'Security Hierarchy'!AE71*(1/6)+'Economic Hierarchy'!AE71*(1/2)+'Diplomatic Hiearachy'!AE71*(1/6)+'Informational Hierarchy'!AE71*(1/6)</f>
        <v>#DIV/0!</v>
      </c>
      <c r="AF71" t="e">
        <f>'Security Hierarchy'!AF71*(1/6)+'Economic Hierarchy'!AF71*(1/2)+'Diplomatic Hiearachy'!AF71*(1/6)+'Informational Hierarchy'!AF71*(1/6)</f>
        <v>#DIV/0!</v>
      </c>
      <c r="AG71" t="e">
        <f>'Security Hierarchy'!AG71*(1/6)+'Economic Hierarchy'!AG71*(1/2)+'Diplomatic Hiearachy'!AG71*(1/6)+'Informational Hierarchy'!AG71*(1/6)</f>
        <v>#DIV/0!</v>
      </c>
      <c r="AH71" t="e">
        <f>'Security Hierarchy'!AH71*(1/6)+'Economic Hierarchy'!AH71*(1/2)+'Diplomatic Hiearachy'!AH71*(1/6)+'Informational Hierarchy'!AH71*(1/6)</f>
        <v>#DIV/0!</v>
      </c>
      <c r="AI71" t="e">
        <f>'Security Hierarchy'!AI71*(1/6)+'Economic Hierarchy'!AI71*(1/2)+'Diplomatic Hiearachy'!AI71*(1/6)+'Informational Hierarchy'!AI71*(1/6)</f>
        <v>#DIV/0!</v>
      </c>
      <c r="AJ71" t="e">
        <f>'Security Hierarchy'!AJ71*(1/6)+'Economic Hierarchy'!AJ71*(1/2)+'Diplomatic Hiearachy'!AJ71*(1/6)+'Informational Hierarchy'!AJ71*(1/6)</f>
        <v>#DIV/0!</v>
      </c>
      <c r="AK71" t="e">
        <f>'Security Hierarchy'!AK71*(1/6)+'Economic Hierarchy'!AK71*(1/2)+'Diplomatic Hiearachy'!AK71*(1/6)+'Informational Hierarchy'!AK71*(1/6)</f>
        <v>#DIV/0!</v>
      </c>
      <c r="AL71" t="e">
        <f>'Security Hierarchy'!AL71*(1/6)+'Economic Hierarchy'!AL71*(1/2)+'Diplomatic Hiearachy'!AL71*(1/6)+'Informational Hierarchy'!AL71*(1/6)</f>
        <v>#DIV/0!</v>
      </c>
      <c r="AM71" t="e">
        <f>'Security Hierarchy'!AM71*(1/6)+'Economic Hierarchy'!AM71*(1/2)+'Diplomatic Hiearachy'!AM71*(1/6)+'Informational Hierarchy'!AM71*(1/6)</f>
        <v>#DIV/0!</v>
      </c>
      <c r="AN71" t="e">
        <f>'Security Hierarchy'!AN71*(1/6)+'Economic Hierarchy'!AN71*(1/2)+'Diplomatic Hiearachy'!AN71*(1/6)+'Informational Hierarchy'!AN71*(1/6)</f>
        <v>#DIV/0!</v>
      </c>
      <c r="AO71" t="e">
        <f>'Security Hierarchy'!AO71*(1/6)+'Economic Hierarchy'!AO71*(1/2)+'Diplomatic Hiearachy'!AO71*(1/6)+'Informational Hierarchy'!AO71*(1/6)</f>
        <v>#DIV/0!</v>
      </c>
      <c r="AP71" t="e">
        <f>'Security Hierarchy'!AP71*(1/6)+'Economic Hierarchy'!AP71*(1/2)+'Diplomatic Hiearachy'!AP71*(1/6)+'Informational Hierarchy'!AP71*(1/6)</f>
        <v>#DIV/0!</v>
      </c>
      <c r="AQ71" t="e">
        <f>'Security Hierarchy'!AQ71*(1/6)+'Economic Hierarchy'!AQ71*(1/2)+'Diplomatic Hiearachy'!AQ71*(1/6)+'Informational Hierarchy'!AQ71*(1/6)</f>
        <v>#DIV/0!</v>
      </c>
      <c r="AR71" t="e">
        <f>'Security Hierarchy'!AR71*(1/6)+'Economic Hierarchy'!AR71*(1/2)+'Diplomatic Hiearachy'!AR71*(1/6)+'Informational Hierarchy'!AR71*(1/6)</f>
        <v>#DIV/0!</v>
      </c>
      <c r="AS71" t="e">
        <f>'Security Hierarchy'!AS71*(1/6)+'Economic Hierarchy'!AS71*(1/2)+'Diplomatic Hiearachy'!AS71*(1/6)+'Informational Hierarchy'!AS71*(1/6)</f>
        <v>#DIV/0!</v>
      </c>
      <c r="AT71" t="e">
        <f>'Security Hierarchy'!AT71*(1/6)+'Economic Hierarchy'!AT71*(1/2)+'Diplomatic Hiearachy'!AT71*(1/6)+'Informational Hierarchy'!AT71*(1/6)</f>
        <v>#DIV/0!</v>
      </c>
      <c r="AU71" t="e">
        <f>'Security Hierarchy'!AU71*(1/6)+'Economic Hierarchy'!AU71*(1/2)+'Diplomatic Hiearachy'!AU71*(1/6)+'Informational Hierarchy'!AU71*(1/6)</f>
        <v>#DIV/0!</v>
      </c>
      <c r="AV71" t="e">
        <f>'Security Hierarchy'!AV71*(1/6)+'Economic Hierarchy'!AV71*(1/2)+'Diplomatic Hiearachy'!AV71*(1/6)+'Informational Hierarchy'!AV71*(1/6)</f>
        <v>#DIV/0!</v>
      </c>
      <c r="AW71" t="e">
        <f>'Security Hierarchy'!AW71*(1/6)+'Economic Hierarchy'!AW71*(1/2)+'Diplomatic Hiearachy'!AW71*(1/6)+'Informational Hierarchy'!AW71*(1/6)</f>
        <v>#DIV/0!</v>
      </c>
    </row>
    <row r="72" spans="1:49" x14ac:dyDescent="0.25">
      <c r="A72">
        <v>2000</v>
      </c>
      <c r="B72">
        <f>'Security Hierarchy'!B72*(1/6)+'Economic Hierarchy'!B72*(1/2)+'Diplomatic Hiearachy'!B72*(1/6)+'Informational Hierarchy'!B72*(1/6)</f>
        <v>9.2406433333333496E-2</v>
      </c>
      <c r="C72">
        <f>'Security Hierarchy'!C72*(1/6)+'Economic Hierarchy'!C72*(1/2)+'Diplomatic Hiearachy'!C72*(1/6)+'Informational Hierarchy'!C72*(1/6)</f>
        <v>0.11953444444444448</v>
      </c>
      <c r="D72">
        <f>'Security Hierarchy'!D72*(1/6)+'Economic Hierarchy'!D72*(1/2)+'Diplomatic Hiearachy'!D72*(1/6)+'Informational Hierarchy'!D72*(1/6)</f>
        <v>8.8791826797424853E-2</v>
      </c>
      <c r="E72">
        <f>'Security Hierarchy'!E72*(1/6)+'Economic Hierarchy'!E72*(1/2)+'Diplomatic Hiearachy'!E72*(1/6)+'Informational Hierarchy'!E72*(1/6)</f>
        <v>0.16298370555555569</v>
      </c>
      <c r="F72">
        <f>'Security Hierarchy'!F72*(1/6)+'Economic Hierarchy'!F72*(1/2)+'Diplomatic Hiearachy'!F72*(1/6)+'Informational Hierarchy'!F72*(1/6)</f>
        <v>0.12776944166666682</v>
      </c>
      <c r="G72">
        <f>'Security Hierarchy'!G72*(1/6)+'Economic Hierarchy'!G72*(1/2)+'Diplomatic Hiearachy'!G72*(1/6)+'Informational Hierarchy'!G72*(1/6)</f>
        <v>8.2681282485149693E-2</v>
      </c>
      <c r="H72">
        <f>'Security Hierarchy'!H72*(1/6)+'Economic Hierarchy'!H72*(1/2)+'Diplomatic Hiearachy'!H72*(1/6)+'Informational Hierarchy'!H72*(1/6)</f>
        <v>9.7736561111111148E-2</v>
      </c>
      <c r="I72">
        <f>'Security Hierarchy'!I72*(1/6)+'Economic Hierarchy'!I72*(1/2)+'Diplomatic Hiearachy'!I72*(1/6)+'Informational Hierarchy'!I72*(1/6)</f>
        <v>9.1418269099828919E-2</v>
      </c>
      <c r="J72" t="e">
        <f>'Security Hierarchy'!J72*(1/6)+'Economic Hierarchy'!J72*(1/2)+'Diplomatic Hiearachy'!J72*(1/6)+'Informational Hierarchy'!J72*(1/6)</f>
        <v>#DIV/0!</v>
      </c>
      <c r="K72">
        <f>'Security Hierarchy'!K72*(1/6)+'Economic Hierarchy'!K72*(1/2)+'Diplomatic Hiearachy'!K72*(1/6)+'Informational Hierarchy'!K72*(1/6)</f>
        <v>0.10670029838933937</v>
      </c>
      <c r="L72">
        <f>'Security Hierarchy'!L72*(1/6)+'Economic Hierarchy'!L72*(1/2)+'Diplomatic Hiearachy'!L72*(1/6)+'Informational Hierarchy'!L72*(1/6)</f>
        <v>9.0148045897998477E-2</v>
      </c>
      <c r="M72">
        <f>'Security Hierarchy'!M72*(1/6)+'Economic Hierarchy'!M72*(1/2)+'Diplomatic Hiearachy'!M72*(1/6)+'Informational Hierarchy'!M72*(1/6)</f>
        <v>7.2816142922883853E-2</v>
      </c>
      <c r="N72">
        <f>'Security Hierarchy'!N72*(1/6)+'Economic Hierarchy'!N72*(1/2)+'Diplomatic Hiearachy'!N72*(1/6)+'Informational Hierarchy'!N72*(1/6)</f>
        <v>7.2648790939483274E-2</v>
      </c>
      <c r="O72">
        <f>'Security Hierarchy'!O72*(1/6)+'Economic Hierarchy'!O72*(1/2)+'Diplomatic Hiearachy'!O72*(1/6)+'Informational Hierarchy'!O72*(1/6)</f>
        <v>8.8445045741911477E-2</v>
      </c>
      <c r="P72">
        <f>'Security Hierarchy'!P72*(1/6)+'Economic Hierarchy'!P72*(1/2)+'Diplomatic Hiearachy'!P72*(1/6)+'Informational Hierarchy'!P72*(1/6)</f>
        <v>8.0863835360560035E-2</v>
      </c>
      <c r="Q72">
        <f>'Security Hierarchy'!Q72*(1/6)+'Economic Hierarchy'!Q72*(1/2)+'Diplomatic Hiearachy'!Q72*(1/6)+'Informational Hierarchy'!Q72*(1/6)</f>
        <v>0.10728432222222234</v>
      </c>
      <c r="R72">
        <f>'Security Hierarchy'!R72*(1/6)+'Economic Hierarchy'!R72*(1/2)+'Diplomatic Hiearachy'!R72*(1/6)+'Informational Hierarchy'!R72*(1/6)</f>
        <v>9.2025745090480726E-2</v>
      </c>
      <c r="S72">
        <f>'Security Hierarchy'!S72*(1/6)+'Economic Hierarchy'!S72*(1/2)+'Diplomatic Hiearachy'!S72*(1/6)+'Informational Hierarchy'!S72*(1/6)</f>
        <v>8.6491084425703885E-2</v>
      </c>
      <c r="T72">
        <f>'Security Hierarchy'!T72*(1/6)+'Economic Hierarchy'!T72*(1/2)+'Diplomatic Hiearachy'!T72*(1/6)+'Informational Hierarchy'!T72*(1/6)</f>
        <v>9.0250832091541472E-2</v>
      </c>
      <c r="U72">
        <f>'Security Hierarchy'!U72*(1/6)+'Economic Hierarchy'!U72*(1/2)+'Diplomatic Hiearachy'!U72*(1/6)+'Informational Hierarchy'!U72*(1/6)</f>
        <v>8.9809475000000166E-2</v>
      </c>
      <c r="V72">
        <f>'Security Hierarchy'!V72*(1/6)+'Economic Hierarchy'!V72*(1/2)+'Diplomatic Hiearachy'!V72*(1/6)+'Informational Hierarchy'!V72*(1/6)</f>
        <v>9.8412436317362822E-2</v>
      </c>
      <c r="W72">
        <f>'Security Hierarchy'!W72*(1/6)+'Economic Hierarchy'!W72*(1/2)+'Diplomatic Hiearachy'!W72*(1/6)+'Informational Hierarchy'!W72*(1/6)</f>
        <v>9.5161142765755047E-2</v>
      </c>
      <c r="X72">
        <f>'Security Hierarchy'!X72*(1/6)+'Economic Hierarchy'!X72*(1/2)+'Diplomatic Hiearachy'!X72*(1/6)+'Informational Hierarchy'!X72*(1/6)</f>
        <v>0.17225111388888897</v>
      </c>
      <c r="Y72">
        <f>'Security Hierarchy'!Y72*(1/6)+'Economic Hierarchy'!Y72*(1/2)+'Diplomatic Hiearachy'!Y72*(1/6)+'Informational Hierarchy'!Y72*(1/6)</f>
        <v>0.19334246388888898</v>
      </c>
      <c r="Z72">
        <f>'Security Hierarchy'!Z72*(1/6)+'Economic Hierarchy'!Z72*(1/2)+'Diplomatic Hiearachy'!Z72*(1/6)+'Informational Hierarchy'!Z72*(1/6)</f>
        <v>8.5311642591006084E-2</v>
      </c>
      <c r="AA72">
        <f>'Security Hierarchy'!AA72*(1/6)+'Economic Hierarchy'!AA72*(1/2)+'Diplomatic Hiearachy'!AA72*(1/6)+'Informational Hierarchy'!AA72*(1/6)</f>
        <v>8.7675761912100234E-2</v>
      </c>
      <c r="AB72">
        <f>'Security Hierarchy'!AB72*(1/6)+'Economic Hierarchy'!AB72*(1/2)+'Diplomatic Hiearachy'!AB72*(1/6)+'Informational Hierarchy'!AB72*(1/6)</f>
        <v>7.2819424680213324E-2</v>
      </c>
      <c r="AC72">
        <f>'Security Hierarchy'!AC72*(1/6)+'Economic Hierarchy'!AC72*(1/2)+'Diplomatic Hiearachy'!AC72*(1/6)+'Informational Hierarchy'!AC72*(1/6)</f>
        <v>0.10171725000000001</v>
      </c>
      <c r="AD72">
        <f>'Security Hierarchy'!AD72*(1/6)+'Economic Hierarchy'!AD72*(1/2)+'Diplomatic Hiearachy'!AD72*(1/6)+'Informational Hierarchy'!AD72*(1/6)</f>
        <v>0.10104259540824864</v>
      </c>
      <c r="AE72">
        <f>'Security Hierarchy'!AE72*(1/6)+'Economic Hierarchy'!AE72*(1/2)+'Diplomatic Hiearachy'!AE72*(1/6)+'Informational Hierarchy'!AE72*(1/6)</f>
        <v>0.10253481111111117</v>
      </c>
      <c r="AF72" t="e">
        <f>'Security Hierarchy'!AF72*(1/6)+'Economic Hierarchy'!AF72*(1/2)+'Diplomatic Hiearachy'!AF72*(1/6)+'Informational Hierarchy'!AF72*(1/6)</f>
        <v>#DIV/0!</v>
      </c>
      <c r="AG72">
        <f>'Security Hierarchy'!AG72*(1/6)+'Economic Hierarchy'!AG72*(1/2)+'Diplomatic Hiearachy'!AG72*(1/6)+'Informational Hierarchy'!AG72*(1/6)</f>
        <v>8.609662175007729E-2</v>
      </c>
      <c r="AH72">
        <f>'Security Hierarchy'!AH72*(1/6)+'Economic Hierarchy'!AH72*(1/2)+'Diplomatic Hiearachy'!AH72*(1/6)+'Informational Hierarchy'!AH72*(1/6)</f>
        <v>8.9730411111111158E-2</v>
      </c>
      <c r="AI72">
        <f>'Security Hierarchy'!AI72*(1/6)+'Economic Hierarchy'!AI72*(1/2)+'Diplomatic Hiearachy'!AI72*(1/6)+'Informational Hierarchy'!AI72*(1/6)</f>
        <v>9.0014023854482261E-2</v>
      </c>
      <c r="AJ72">
        <f>'Security Hierarchy'!AJ72*(1/6)+'Economic Hierarchy'!AJ72*(1/2)+'Diplomatic Hiearachy'!AJ72*(1/6)+'Informational Hierarchy'!AJ72*(1/6)</f>
        <v>7.525846801435529E-2</v>
      </c>
      <c r="AK72">
        <f>'Security Hierarchy'!AK72*(1/6)+'Economic Hierarchy'!AK72*(1/2)+'Diplomatic Hiearachy'!AK72*(1/6)+'Informational Hierarchy'!AK72*(1/6)</f>
        <v>9.4315246942644246E-2</v>
      </c>
      <c r="AL72">
        <f>'Security Hierarchy'!AL72*(1/6)+'Economic Hierarchy'!AL72*(1/2)+'Diplomatic Hiearachy'!AL72*(1/6)+'Informational Hierarchy'!AL72*(1/6)</f>
        <v>0.12266310555555565</v>
      </c>
      <c r="AM72">
        <f>'Security Hierarchy'!AM72*(1/6)+'Economic Hierarchy'!AM72*(1/2)+'Diplomatic Hiearachy'!AM72*(1/6)+'Informational Hierarchy'!AM72*(1/6)</f>
        <v>8.9991250320183111E-2</v>
      </c>
      <c r="AN72">
        <f>'Security Hierarchy'!AN72*(1/6)+'Economic Hierarchy'!AN72*(1/2)+'Diplomatic Hiearachy'!AN72*(1/6)+'Informational Hierarchy'!AN72*(1/6)</f>
        <v>9.1110231480379056E-2</v>
      </c>
      <c r="AO72">
        <f>'Security Hierarchy'!AO72*(1/6)+'Economic Hierarchy'!AO72*(1/2)+'Diplomatic Hiearachy'!AO72*(1/6)+'Informational Hierarchy'!AO72*(1/6)</f>
        <v>7.6533089429722173E-2</v>
      </c>
      <c r="AP72">
        <f>'Security Hierarchy'!AP72*(1/6)+'Economic Hierarchy'!AP72*(1/2)+'Diplomatic Hiearachy'!AP72*(1/6)+'Informational Hierarchy'!AP72*(1/6)</f>
        <v>8.5458885870303009E-2</v>
      </c>
      <c r="AQ72">
        <f>'Security Hierarchy'!AQ72*(1/6)+'Economic Hierarchy'!AQ72*(1/2)+'Diplomatic Hiearachy'!AQ72*(1/6)+'Informational Hierarchy'!AQ72*(1/6)</f>
        <v>4.4087777777777837E-2</v>
      </c>
      <c r="AR72">
        <f>'Security Hierarchy'!AR72*(1/6)+'Economic Hierarchy'!AR72*(1/2)+'Diplomatic Hiearachy'!AR72*(1/6)+'Informational Hierarchy'!AR72*(1/6)</f>
        <v>0.17018129722222231</v>
      </c>
      <c r="AS72">
        <f>'Security Hierarchy'!AS72*(1/6)+'Economic Hierarchy'!AS72*(1/2)+'Diplomatic Hiearachy'!AS72*(1/6)+'Informational Hierarchy'!AS72*(1/6)</f>
        <v>0.12483752777777782</v>
      </c>
      <c r="AT72">
        <f>'Security Hierarchy'!AT72*(1/6)+'Economic Hierarchy'!AT72*(1/2)+'Diplomatic Hiearachy'!AT72*(1/6)+'Informational Hierarchy'!AT72*(1/6)</f>
        <v>0.15940222222222233</v>
      </c>
      <c r="AU72">
        <f>'Security Hierarchy'!AU72*(1/6)+'Economic Hierarchy'!AU72*(1/2)+'Diplomatic Hiearachy'!AU72*(1/6)+'Informational Hierarchy'!AU72*(1/6)</f>
        <v>8.9964959718518783E-2</v>
      </c>
      <c r="AV72">
        <f>'Security Hierarchy'!AV72*(1/6)+'Economic Hierarchy'!AV72*(1/2)+'Diplomatic Hiearachy'!AV72*(1/6)+'Informational Hierarchy'!AV72*(1/6)</f>
        <v>0.12430327222222233</v>
      </c>
      <c r="AW72">
        <f>'Security Hierarchy'!AW72*(1/6)+'Economic Hierarchy'!AW72*(1/2)+'Diplomatic Hiearachy'!AW72*(1/6)+'Informational Hierarchy'!AW72*(1/6)</f>
        <v>0.14315518888888901</v>
      </c>
    </row>
    <row r="73" spans="1:49" x14ac:dyDescent="0.25">
      <c r="A73">
        <v>2001</v>
      </c>
      <c r="B73">
        <f>'Security Hierarchy'!B73*(1/6)+'Economic Hierarchy'!B73*(1/2)+'Diplomatic Hiearachy'!B73*(1/6)+'Informational Hierarchy'!B73*(1/6)</f>
        <v>0.10107519166666683</v>
      </c>
      <c r="C73">
        <f>'Security Hierarchy'!C73*(1/6)+'Economic Hierarchy'!C73*(1/2)+'Diplomatic Hiearachy'!C73*(1/6)+'Informational Hierarchy'!C73*(1/6)</f>
        <v>0.12060131111111114</v>
      </c>
      <c r="D73">
        <f>'Security Hierarchy'!D73*(1/6)+'Economic Hierarchy'!D73*(1/2)+'Diplomatic Hiearachy'!D73*(1/6)+'Informational Hierarchy'!D73*(1/6)</f>
        <v>9.1303135380817455E-2</v>
      </c>
      <c r="E73">
        <f>'Security Hierarchy'!E73*(1/6)+'Economic Hierarchy'!E73*(1/2)+'Diplomatic Hiearachy'!E73*(1/6)+'Informational Hierarchy'!E73*(1/6)</f>
        <v>0.17159993055555567</v>
      </c>
      <c r="F73">
        <f>'Security Hierarchy'!F73*(1/6)+'Economic Hierarchy'!F73*(1/2)+'Diplomatic Hiearachy'!F73*(1/6)+'Informational Hierarchy'!F73*(1/6)</f>
        <v>0.12511935833333351</v>
      </c>
      <c r="G73">
        <f>'Security Hierarchy'!G73*(1/6)+'Economic Hierarchy'!G73*(1/2)+'Diplomatic Hiearachy'!G73*(1/6)+'Informational Hierarchy'!G73*(1/6)</f>
        <v>8.4075043985170544E-2</v>
      </c>
      <c r="H73">
        <f>'Security Hierarchy'!H73*(1/6)+'Economic Hierarchy'!H73*(1/2)+'Diplomatic Hiearachy'!H73*(1/6)+'Informational Hierarchy'!H73*(1/6)</f>
        <v>9.0765552777777814E-2</v>
      </c>
      <c r="I73">
        <f>'Security Hierarchy'!I73*(1/6)+'Economic Hierarchy'!I73*(1/2)+'Diplomatic Hiearachy'!I73*(1/6)+'Informational Hierarchy'!I73*(1/6)</f>
        <v>9.048060921489437E-2</v>
      </c>
      <c r="J73" t="e">
        <f>'Security Hierarchy'!J73*(1/6)+'Economic Hierarchy'!J73*(1/2)+'Diplomatic Hiearachy'!J73*(1/6)+'Informational Hierarchy'!J73*(1/6)</f>
        <v>#DIV/0!</v>
      </c>
      <c r="K73">
        <f>'Security Hierarchy'!K73*(1/6)+'Economic Hierarchy'!K73*(1/2)+'Diplomatic Hiearachy'!K73*(1/6)+'Informational Hierarchy'!K73*(1/6)</f>
        <v>0.10518635565180665</v>
      </c>
      <c r="L73">
        <f>'Security Hierarchy'!L73*(1/6)+'Economic Hierarchy'!L73*(1/2)+'Diplomatic Hiearachy'!L73*(1/6)+'Informational Hierarchy'!L73*(1/6)</f>
        <v>9.1796087608333382E-2</v>
      </c>
      <c r="M73">
        <f>'Security Hierarchy'!M73*(1/6)+'Economic Hierarchy'!M73*(1/2)+'Diplomatic Hiearachy'!M73*(1/6)+'Informational Hierarchy'!M73*(1/6)</f>
        <v>7.2664781089323949E-2</v>
      </c>
      <c r="N73">
        <f>'Security Hierarchy'!N73*(1/6)+'Economic Hierarchy'!N73*(1/2)+'Diplomatic Hiearachy'!N73*(1/6)+'Informational Hierarchy'!N73*(1/6)</f>
        <v>8.7899561092561765E-2</v>
      </c>
      <c r="O73">
        <f>'Security Hierarchy'!O73*(1/6)+'Economic Hierarchy'!O73*(1/2)+'Diplomatic Hiearachy'!O73*(1/6)+'Informational Hierarchy'!O73*(1/6)</f>
        <v>8.8205432745806112E-2</v>
      </c>
      <c r="P73">
        <f>'Security Hierarchy'!P73*(1/6)+'Economic Hierarchy'!P73*(1/2)+'Diplomatic Hiearachy'!P73*(1/6)+'Informational Hierarchy'!P73*(1/6)</f>
        <v>8.0021271924628712E-2</v>
      </c>
      <c r="Q73">
        <f>'Security Hierarchy'!Q73*(1/6)+'Economic Hierarchy'!Q73*(1/2)+'Diplomatic Hiearachy'!Q73*(1/6)+'Informational Hierarchy'!Q73*(1/6)</f>
        <v>0.10851739722222233</v>
      </c>
      <c r="R73">
        <f>'Security Hierarchy'!R73*(1/6)+'Economic Hierarchy'!R73*(1/2)+'Diplomatic Hiearachy'!R73*(1/6)+'Informational Hierarchy'!R73*(1/6)</f>
        <v>9.1945380500004503E-2</v>
      </c>
      <c r="S73">
        <f>'Security Hierarchy'!S73*(1/6)+'Economic Hierarchy'!S73*(1/2)+'Diplomatic Hiearachy'!S73*(1/6)+'Informational Hierarchy'!S73*(1/6)</f>
        <v>8.779041207709104E-2</v>
      </c>
      <c r="T73">
        <f>'Security Hierarchy'!T73*(1/6)+'Economic Hierarchy'!T73*(1/2)+'Diplomatic Hiearachy'!T73*(1/6)+'Informational Hierarchy'!T73*(1/6)</f>
        <v>9.2249752425514475E-2</v>
      </c>
      <c r="U73">
        <f>'Security Hierarchy'!U73*(1/6)+'Economic Hierarchy'!U73*(1/2)+'Diplomatic Hiearachy'!U73*(1/6)+'Informational Hierarchy'!U73*(1/6)</f>
        <v>9.0518783333333491E-2</v>
      </c>
      <c r="V73">
        <f>'Security Hierarchy'!V73*(1/6)+'Economic Hierarchy'!V73*(1/2)+'Diplomatic Hiearachy'!V73*(1/6)+'Informational Hierarchy'!V73*(1/6)</f>
        <v>9.9204755642130785E-2</v>
      </c>
      <c r="W73">
        <f>'Security Hierarchy'!W73*(1/6)+'Economic Hierarchy'!W73*(1/2)+'Diplomatic Hiearachy'!W73*(1/6)+'Informational Hierarchy'!W73*(1/6)</f>
        <v>9.540803362622878E-2</v>
      </c>
      <c r="X73">
        <f>'Security Hierarchy'!X73*(1/6)+'Economic Hierarchy'!X73*(1/2)+'Diplomatic Hiearachy'!X73*(1/6)+'Informational Hierarchy'!X73*(1/6)</f>
        <v>0.17993487222222232</v>
      </c>
      <c r="Y73">
        <f>'Security Hierarchy'!Y73*(1/6)+'Economic Hierarchy'!Y73*(1/2)+'Diplomatic Hiearachy'!Y73*(1/6)+'Informational Hierarchy'!Y73*(1/6)</f>
        <v>0.12680000000000016</v>
      </c>
      <c r="Z73">
        <f>'Security Hierarchy'!Z73*(1/6)+'Economic Hierarchy'!Z73*(1/2)+'Diplomatic Hiearachy'!Z73*(1/6)+'Informational Hierarchy'!Z73*(1/6)</f>
        <v>8.663960754630895E-2</v>
      </c>
      <c r="AA73">
        <f>'Security Hierarchy'!AA73*(1/6)+'Economic Hierarchy'!AA73*(1/2)+'Diplomatic Hiearachy'!AA73*(1/6)+'Informational Hierarchy'!AA73*(1/6)</f>
        <v>8.8753895972665392E-2</v>
      </c>
      <c r="AB73">
        <f>'Security Hierarchy'!AB73*(1/6)+'Economic Hierarchy'!AB73*(1/2)+'Diplomatic Hiearachy'!AB73*(1/6)+'Informational Hierarchy'!AB73*(1/6)</f>
        <v>7.234434820836097E-2</v>
      </c>
      <c r="AC73">
        <f>'Security Hierarchy'!AC73*(1/6)+'Economic Hierarchy'!AC73*(1/2)+'Diplomatic Hiearachy'!AC73*(1/6)+'Informational Hierarchy'!AC73*(1/6)</f>
        <v>0.10233320833333333</v>
      </c>
      <c r="AD73">
        <f>'Security Hierarchy'!AD73*(1/6)+'Economic Hierarchy'!AD73*(1/2)+'Diplomatic Hiearachy'!AD73*(1/6)+'Informational Hierarchy'!AD73*(1/6)</f>
        <v>0.10115095139739219</v>
      </c>
      <c r="AE73">
        <f>'Security Hierarchy'!AE73*(1/6)+'Economic Hierarchy'!AE73*(1/2)+'Diplomatic Hiearachy'!AE73*(1/6)+'Informational Hierarchy'!AE73*(1/6)</f>
        <v>0.10726466111111116</v>
      </c>
      <c r="AF73" t="e">
        <f>'Security Hierarchy'!AF73*(1/6)+'Economic Hierarchy'!AF73*(1/2)+'Diplomatic Hiearachy'!AF73*(1/6)+'Informational Hierarchy'!AF73*(1/6)</f>
        <v>#DIV/0!</v>
      </c>
      <c r="AG73">
        <f>'Security Hierarchy'!AG73*(1/6)+'Economic Hierarchy'!AG73*(1/2)+'Diplomatic Hiearachy'!AG73*(1/6)+'Informational Hierarchy'!AG73*(1/6)</f>
        <v>8.802681381062083E-2</v>
      </c>
      <c r="AH73">
        <f>'Security Hierarchy'!AH73*(1/6)+'Economic Hierarchy'!AH73*(1/2)+'Diplomatic Hiearachy'!AH73*(1/6)+'Informational Hierarchy'!AH73*(1/6)</f>
        <v>8.9093227777777811E-2</v>
      </c>
      <c r="AI73">
        <f>'Security Hierarchy'!AI73*(1/6)+'Economic Hierarchy'!AI73*(1/2)+'Diplomatic Hiearachy'!AI73*(1/6)+'Informational Hierarchy'!AI73*(1/6)</f>
        <v>9.131806535602123E-2</v>
      </c>
      <c r="AJ73">
        <f>'Security Hierarchy'!AJ73*(1/6)+'Economic Hierarchy'!AJ73*(1/2)+'Diplomatic Hiearachy'!AJ73*(1/6)+'Informational Hierarchy'!AJ73*(1/6)</f>
        <v>7.4775663470127235E-2</v>
      </c>
      <c r="AK73">
        <f>'Security Hierarchy'!AK73*(1/6)+'Economic Hierarchy'!AK73*(1/2)+'Diplomatic Hiearachy'!AK73*(1/6)+'Informational Hierarchy'!AK73*(1/6)</f>
        <v>9.3370048507225925E-2</v>
      </c>
      <c r="AL73">
        <f>'Security Hierarchy'!AL73*(1/6)+'Economic Hierarchy'!AL73*(1/2)+'Diplomatic Hiearachy'!AL73*(1/6)+'Informational Hierarchy'!AL73*(1/6)</f>
        <v>0.11087104722222232</v>
      </c>
      <c r="AM73">
        <f>'Security Hierarchy'!AM73*(1/6)+'Economic Hierarchy'!AM73*(1/2)+'Diplomatic Hiearachy'!AM73*(1/6)+'Informational Hierarchy'!AM73*(1/6)</f>
        <v>9.125135164425599E-2</v>
      </c>
      <c r="AN73">
        <f>'Security Hierarchy'!AN73*(1/6)+'Economic Hierarchy'!AN73*(1/2)+'Diplomatic Hiearachy'!AN73*(1/6)+'Informational Hierarchy'!AN73*(1/6)</f>
        <v>9.1348698896690311E-2</v>
      </c>
      <c r="AO73">
        <f>'Security Hierarchy'!AO73*(1/6)+'Economic Hierarchy'!AO73*(1/2)+'Diplomatic Hiearachy'!AO73*(1/6)+'Informational Hierarchy'!AO73*(1/6)</f>
        <v>7.6673760691232246E-2</v>
      </c>
      <c r="AP73">
        <f>'Security Hierarchy'!AP73*(1/6)+'Economic Hierarchy'!AP73*(1/2)+'Diplomatic Hiearachy'!AP73*(1/6)+'Informational Hierarchy'!AP73*(1/6)</f>
        <v>8.6376479149371896E-2</v>
      </c>
      <c r="AQ73">
        <f>'Security Hierarchy'!AQ73*(1/6)+'Economic Hierarchy'!AQ73*(1/2)+'Diplomatic Hiearachy'!AQ73*(1/6)+'Informational Hierarchy'!AQ73*(1/6)</f>
        <v>4.443777777777784E-2</v>
      </c>
      <c r="AR73">
        <f>'Security Hierarchy'!AR73*(1/6)+'Economic Hierarchy'!AR73*(1/2)+'Diplomatic Hiearachy'!AR73*(1/6)+'Informational Hierarchy'!AR73*(1/6)</f>
        <v>0.109573888888889</v>
      </c>
      <c r="AS73">
        <f>'Security Hierarchy'!AS73*(1/6)+'Economic Hierarchy'!AS73*(1/2)+'Diplomatic Hiearachy'!AS73*(1/6)+'Informational Hierarchy'!AS73*(1/6)</f>
        <v>0.12747566944444449</v>
      </c>
      <c r="AT73">
        <f>'Security Hierarchy'!AT73*(1/6)+'Economic Hierarchy'!AT73*(1/2)+'Diplomatic Hiearachy'!AT73*(1/6)+'Informational Hierarchy'!AT73*(1/6)</f>
        <v>0.16766703888888898</v>
      </c>
      <c r="AU73">
        <f>'Security Hierarchy'!AU73*(1/6)+'Economic Hierarchy'!AU73*(1/2)+'Diplomatic Hiearachy'!AU73*(1/6)+'Informational Hierarchy'!AU73*(1/6)</f>
        <v>8.8331853028539548E-2</v>
      </c>
      <c r="AV73">
        <f>'Security Hierarchy'!AV73*(1/6)+'Economic Hierarchy'!AV73*(1/2)+'Diplomatic Hiearachy'!AV73*(1/6)+'Informational Hierarchy'!AV73*(1/6)</f>
        <v>0.12364572222222231</v>
      </c>
      <c r="AW73">
        <f>'Security Hierarchy'!AW73*(1/6)+'Economic Hierarchy'!AW73*(1/2)+'Diplomatic Hiearachy'!AW73*(1/6)+'Informational Hierarchy'!AW73*(1/6)</f>
        <v>9.6983888888888994E-2</v>
      </c>
    </row>
    <row r="74" spans="1:49" x14ac:dyDescent="0.25">
      <c r="A74">
        <v>2002</v>
      </c>
      <c r="B74">
        <f>'Security Hierarchy'!B74*(1/6)+'Economic Hierarchy'!B74*(1/2)+'Diplomatic Hiearachy'!B74*(1/6)+'Informational Hierarchy'!B74*(1/6)</f>
        <v>0.10214355000000017</v>
      </c>
      <c r="C74">
        <f>'Security Hierarchy'!C74*(1/6)+'Economic Hierarchy'!C74*(1/2)+'Diplomatic Hiearachy'!C74*(1/6)+'Informational Hierarchy'!C74*(1/6)</f>
        <v>0.11640444444444449</v>
      </c>
      <c r="D74">
        <f>'Security Hierarchy'!D74*(1/6)+'Economic Hierarchy'!D74*(1/2)+'Diplomatic Hiearachy'!D74*(1/6)+'Informational Hierarchy'!D74*(1/6)</f>
        <v>0.10017241804144852</v>
      </c>
      <c r="E74">
        <f>'Security Hierarchy'!E74*(1/6)+'Economic Hierarchy'!E74*(1/2)+'Diplomatic Hiearachy'!E74*(1/6)+'Informational Hierarchy'!E74*(1/6)</f>
        <v>0.18874876855990072</v>
      </c>
      <c r="F74">
        <f>'Security Hierarchy'!F74*(1/6)+'Economic Hierarchy'!F74*(1/2)+'Diplomatic Hiearachy'!F74*(1/6)+'Informational Hierarchy'!F74*(1/6)</f>
        <v>0.1704440341247673</v>
      </c>
      <c r="G74">
        <f>'Security Hierarchy'!G74*(1/6)+'Economic Hierarchy'!G74*(1/2)+'Diplomatic Hiearachy'!G74*(1/6)+'Informational Hierarchy'!G74*(1/6)</f>
        <v>8.6845005377962789E-2</v>
      </c>
      <c r="H74">
        <f>'Security Hierarchy'!H74*(1/6)+'Economic Hierarchy'!H74*(1/2)+'Diplomatic Hiearachy'!H74*(1/6)+'Informational Hierarchy'!H74*(1/6)</f>
        <v>0.10400074247361889</v>
      </c>
      <c r="I74">
        <f>'Security Hierarchy'!I74*(1/6)+'Economic Hierarchy'!I74*(1/2)+'Diplomatic Hiearachy'!I74*(1/6)+'Informational Hierarchy'!I74*(1/6)</f>
        <v>0.1019693548265494</v>
      </c>
      <c r="J74">
        <f>'Security Hierarchy'!J74*(1/6)+'Economic Hierarchy'!J74*(1/2)+'Diplomatic Hiearachy'!J74*(1/6)+'Informational Hierarchy'!J74*(1/6)</f>
        <v>0.11544408761690711</v>
      </c>
      <c r="K74">
        <f>'Security Hierarchy'!K74*(1/6)+'Economic Hierarchy'!K74*(1/2)+'Diplomatic Hiearachy'!K74*(1/6)+'Informational Hierarchy'!K74*(1/6)</f>
        <v>0.10192907384532715</v>
      </c>
      <c r="L74">
        <f>'Security Hierarchy'!L74*(1/6)+'Economic Hierarchy'!L74*(1/2)+'Diplomatic Hiearachy'!L74*(1/6)+'Informational Hierarchy'!L74*(1/6)</f>
        <v>0.11109683400432555</v>
      </c>
      <c r="M74">
        <f>'Security Hierarchy'!M74*(1/6)+'Economic Hierarchy'!M74*(1/2)+'Diplomatic Hiearachy'!M74*(1/6)+'Informational Hierarchy'!M74*(1/6)</f>
        <v>8.2250404279102796E-2</v>
      </c>
      <c r="N74">
        <f>'Security Hierarchy'!N74*(1/6)+'Economic Hierarchy'!N74*(1/2)+'Diplomatic Hiearachy'!N74*(1/6)+'Informational Hierarchy'!N74*(1/6)</f>
        <v>7.6770569472003933E-2</v>
      </c>
      <c r="O74">
        <f>'Security Hierarchy'!O74*(1/6)+'Economic Hierarchy'!O74*(1/2)+'Diplomatic Hiearachy'!O74*(1/6)+'Informational Hierarchy'!O74*(1/6)</f>
        <v>8.6860002480087906E-2</v>
      </c>
      <c r="P74">
        <f>'Security Hierarchy'!P74*(1/6)+'Economic Hierarchy'!P74*(1/2)+'Diplomatic Hiearachy'!P74*(1/6)+'Informational Hierarchy'!P74*(1/6)</f>
        <v>8.4319818379432268E-2</v>
      </c>
      <c r="Q74">
        <f>'Security Hierarchy'!Q74*(1/6)+'Economic Hierarchy'!Q74*(1/2)+'Diplomatic Hiearachy'!Q74*(1/6)+'Informational Hierarchy'!Q74*(1/6)</f>
        <v>0.10679326388888899</v>
      </c>
      <c r="R74">
        <f>'Security Hierarchy'!R74*(1/6)+'Economic Hierarchy'!R74*(1/2)+'Diplomatic Hiearachy'!R74*(1/6)+'Informational Hierarchy'!R74*(1/6)</f>
        <v>9.3426186761795885E-2</v>
      </c>
      <c r="S74">
        <f>'Security Hierarchy'!S74*(1/6)+'Economic Hierarchy'!S74*(1/2)+'Diplomatic Hiearachy'!S74*(1/6)+'Informational Hierarchy'!S74*(1/6)</f>
        <v>9.4962549157415144E-2</v>
      </c>
      <c r="T74">
        <f>'Security Hierarchy'!T74*(1/6)+'Economic Hierarchy'!T74*(1/2)+'Diplomatic Hiearachy'!T74*(1/6)+'Informational Hierarchy'!T74*(1/6)</f>
        <v>0.10369192322454214</v>
      </c>
      <c r="U74">
        <f>'Security Hierarchy'!U74*(1/6)+'Economic Hierarchy'!U74*(1/2)+'Diplomatic Hiearachy'!U74*(1/6)+'Informational Hierarchy'!U74*(1/6)</f>
        <v>8.6846197625698396E-2</v>
      </c>
      <c r="V74">
        <f>'Security Hierarchy'!V74*(1/6)+'Economic Hierarchy'!V74*(1/2)+'Diplomatic Hiearachy'!V74*(1/6)+'Informational Hierarchy'!V74*(1/6)</f>
        <v>9.366731120057703E-2</v>
      </c>
      <c r="W74">
        <f>'Security Hierarchy'!W74*(1/6)+'Economic Hierarchy'!W74*(1/2)+'Diplomatic Hiearachy'!W74*(1/6)+'Informational Hierarchy'!W74*(1/6)</f>
        <v>0.11008325452806958</v>
      </c>
      <c r="X74">
        <f>'Security Hierarchy'!X74*(1/6)+'Economic Hierarchy'!X74*(1/2)+'Diplomatic Hiearachy'!X74*(1/6)+'Informational Hierarchy'!X74*(1/6)</f>
        <v>0.21352499211669773</v>
      </c>
      <c r="Y74">
        <f>'Security Hierarchy'!Y74*(1/6)+'Economic Hierarchy'!Y74*(1/2)+'Diplomatic Hiearachy'!Y74*(1/6)+'Informational Hierarchy'!Y74*(1/6)</f>
        <v>0.21774885940409694</v>
      </c>
      <c r="Z74">
        <f>'Security Hierarchy'!Z74*(1/6)+'Economic Hierarchy'!Z74*(1/2)+'Diplomatic Hiearachy'!Z74*(1/6)+'Informational Hierarchy'!Z74*(1/6)</f>
        <v>8.2701163415192347E-2</v>
      </c>
      <c r="AA74">
        <f>'Security Hierarchy'!AA74*(1/6)+'Economic Hierarchy'!AA74*(1/2)+'Diplomatic Hiearachy'!AA74*(1/6)+'Informational Hierarchy'!AA74*(1/6)</f>
        <v>8.4854309702855166E-2</v>
      </c>
      <c r="AB74">
        <f>'Security Hierarchy'!AB74*(1/6)+'Economic Hierarchy'!AB74*(1/2)+'Diplomatic Hiearachy'!AB74*(1/6)+'Informational Hierarchy'!AB74*(1/6)</f>
        <v>6.7608375721712244E-2</v>
      </c>
      <c r="AC74">
        <f>'Security Hierarchy'!AC74*(1/6)+'Economic Hierarchy'!AC74*(1/2)+'Diplomatic Hiearachy'!AC74*(1/6)+'Informational Hierarchy'!AC74*(1/6)</f>
        <v>0.10110245833333334</v>
      </c>
      <c r="AD74">
        <f>'Security Hierarchy'!AD74*(1/6)+'Economic Hierarchy'!AD74*(1/2)+'Diplomatic Hiearachy'!AD74*(1/6)+'Informational Hierarchy'!AD74*(1/6)</f>
        <v>9.9548999629746587E-2</v>
      </c>
      <c r="AE74">
        <f>'Security Hierarchy'!AE74*(1/6)+'Economic Hierarchy'!AE74*(1/2)+'Diplomatic Hiearachy'!AE74*(1/6)+'Informational Hierarchy'!AE74*(1/6)</f>
        <v>9.696611111111117E-2</v>
      </c>
      <c r="AF74" t="e">
        <f>'Security Hierarchy'!AF74*(1/6)+'Economic Hierarchy'!AF74*(1/2)+'Diplomatic Hiearachy'!AF74*(1/6)+'Informational Hierarchy'!AF74*(1/6)</f>
        <v>#DIV/0!</v>
      </c>
      <c r="AG74">
        <f>'Security Hierarchy'!AG74*(1/6)+'Economic Hierarchy'!AG74*(1/2)+'Diplomatic Hiearachy'!AG74*(1/6)+'Informational Hierarchy'!AG74*(1/6)</f>
        <v>8.7707857055637051E-2</v>
      </c>
      <c r="AH74">
        <f>'Security Hierarchy'!AH74*(1/6)+'Economic Hierarchy'!AH74*(1/2)+'Diplomatic Hiearachy'!AH74*(1/6)+'Informational Hierarchy'!AH74*(1/6)</f>
        <v>9.3266753181253909E-2</v>
      </c>
      <c r="AI74">
        <f>'Security Hierarchy'!AI74*(1/6)+'Economic Hierarchy'!AI74*(1/2)+'Diplomatic Hiearachy'!AI74*(1/6)+'Informational Hierarchy'!AI74*(1/6)</f>
        <v>0.10280666935001684</v>
      </c>
      <c r="AJ74">
        <f>'Security Hierarchy'!AJ74*(1/6)+'Economic Hierarchy'!AJ74*(1/2)+'Diplomatic Hiearachy'!AJ74*(1/6)+'Informational Hierarchy'!AJ74*(1/6)</f>
        <v>7.8736531435778467E-2</v>
      </c>
      <c r="AK74">
        <f>'Security Hierarchy'!AK74*(1/6)+'Economic Hierarchy'!AK74*(1/2)+'Diplomatic Hiearachy'!AK74*(1/6)+'Informational Hierarchy'!AK74*(1/6)</f>
        <v>0.11036386714557091</v>
      </c>
      <c r="AL74">
        <f>'Security Hierarchy'!AL74*(1/6)+'Economic Hierarchy'!AL74*(1/2)+'Diplomatic Hiearachy'!AL74*(1/6)+'Informational Hierarchy'!AL74*(1/6)</f>
        <v>0.1229198869491</v>
      </c>
      <c r="AM74">
        <f>'Security Hierarchy'!AM74*(1/6)+'Economic Hierarchy'!AM74*(1/2)+'Diplomatic Hiearachy'!AM74*(1/6)+'Informational Hierarchy'!AM74*(1/6)</f>
        <v>8.8492423279686733E-2</v>
      </c>
      <c r="AN74">
        <f>'Security Hierarchy'!AN74*(1/6)+'Economic Hierarchy'!AN74*(1/2)+'Diplomatic Hiearachy'!AN74*(1/6)+'Informational Hierarchy'!AN74*(1/6)</f>
        <v>9.1216061172442908E-2</v>
      </c>
      <c r="AO74">
        <f>'Security Hierarchy'!AO74*(1/6)+'Economic Hierarchy'!AO74*(1/2)+'Diplomatic Hiearachy'!AO74*(1/6)+'Informational Hierarchy'!AO74*(1/6)</f>
        <v>9.348531775057245E-2</v>
      </c>
      <c r="AP74">
        <f>'Security Hierarchy'!AP74*(1/6)+'Economic Hierarchy'!AP74*(1/2)+'Diplomatic Hiearachy'!AP74*(1/6)+'Informational Hierarchy'!AP74*(1/6)</f>
        <v>9.0930833569786915E-2</v>
      </c>
      <c r="AQ74">
        <f>'Security Hierarchy'!AQ74*(1/6)+'Economic Hierarchy'!AQ74*(1/2)+'Diplomatic Hiearachy'!AQ74*(1/6)+'Informational Hierarchy'!AQ74*(1/6)</f>
        <v>9.2081110723153337E-2</v>
      </c>
      <c r="AR74">
        <f>'Security Hierarchy'!AR74*(1/6)+'Economic Hierarchy'!AR74*(1/2)+'Diplomatic Hiearachy'!AR74*(1/6)+'Informational Hierarchy'!AR74*(1/6)</f>
        <v>0.17768153666977038</v>
      </c>
      <c r="AS74">
        <f>'Security Hierarchy'!AS74*(1/6)+'Economic Hierarchy'!AS74*(1/2)+'Diplomatic Hiearachy'!AS74*(1/6)+'Informational Hierarchy'!AS74*(1/6)</f>
        <v>0.15243579764121667</v>
      </c>
      <c r="AT74">
        <f>'Security Hierarchy'!AT74*(1/6)+'Economic Hierarchy'!AT74*(1/2)+'Diplomatic Hiearachy'!AT74*(1/6)+'Informational Hierarchy'!AT74*(1/6)</f>
        <v>0.21004961241464931</v>
      </c>
      <c r="AU74">
        <f>'Security Hierarchy'!AU74*(1/6)+'Economic Hierarchy'!AU74*(1/2)+'Diplomatic Hiearachy'!AU74*(1/6)+'Informational Hierarchy'!AU74*(1/6)</f>
        <v>9.4820709871629508E-2</v>
      </c>
      <c r="AV74">
        <f>'Security Hierarchy'!AV74*(1/6)+'Economic Hierarchy'!AV74*(1/2)+'Diplomatic Hiearachy'!AV74*(1/6)+'Informational Hierarchy'!AV74*(1/6)</f>
        <v>0.16354833361266294</v>
      </c>
      <c r="AW74">
        <f>'Security Hierarchy'!AW74*(1/6)+'Economic Hierarchy'!AW74*(1/2)+'Diplomatic Hiearachy'!AW74*(1/6)+'Informational Hierarchy'!AW74*(1/6)</f>
        <v>0.1794758895096214</v>
      </c>
    </row>
    <row r="75" spans="1:49" x14ac:dyDescent="0.25">
      <c r="A75">
        <v>2003</v>
      </c>
      <c r="B75">
        <f>'Security Hierarchy'!B75*(1/6)+'Economic Hierarchy'!B75*(1/2)+'Diplomatic Hiearachy'!B75*(1/6)+'Informational Hierarchy'!B75*(1/6)</f>
        <v>0.10489957444134086</v>
      </c>
      <c r="C75">
        <f>'Security Hierarchy'!C75*(1/6)+'Economic Hierarchy'!C75*(1/2)+'Diplomatic Hiearachy'!C75*(1/6)+'Informational Hierarchy'!C75*(1/6)</f>
        <v>0.14420430183116079</v>
      </c>
      <c r="D75">
        <f>'Security Hierarchy'!D75*(1/6)+'Economic Hierarchy'!D75*(1/2)+'Diplomatic Hiearachy'!D75*(1/6)+'Informational Hierarchy'!D75*(1/6)</f>
        <v>9.037451132275065E-2</v>
      </c>
      <c r="E75">
        <f>'Security Hierarchy'!E75*(1/6)+'Economic Hierarchy'!E75*(1/2)+'Diplomatic Hiearachy'!E75*(1/6)+'Informational Hierarchy'!E75*(1/6)</f>
        <v>0.19792959239602737</v>
      </c>
      <c r="F75">
        <f>'Security Hierarchy'!F75*(1/6)+'Economic Hierarchy'!F75*(1/2)+'Diplomatic Hiearachy'!F75*(1/6)+'Informational Hierarchy'!F75*(1/6)</f>
        <v>0.18012206485102428</v>
      </c>
      <c r="G75">
        <f>'Security Hierarchy'!G75*(1/6)+'Economic Hierarchy'!G75*(1/2)+'Diplomatic Hiearachy'!G75*(1/6)+'Informational Hierarchy'!G75*(1/6)</f>
        <v>8.0251753003648618E-2</v>
      </c>
      <c r="H75">
        <f>'Security Hierarchy'!H75*(1/6)+'Economic Hierarchy'!H75*(1/2)+'Diplomatic Hiearachy'!H75*(1/6)+'Informational Hierarchy'!H75*(1/6)</f>
        <v>0.10330132804158909</v>
      </c>
      <c r="I75">
        <f>'Security Hierarchy'!I75*(1/6)+'Economic Hierarchy'!I75*(1/2)+'Diplomatic Hiearachy'!I75*(1/6)+'Informational Hierarchy'!I75*(1/6)</f>
        <v>9.8728229882736745E-2</v>
      </c>
      <c r="J75">
        <f>'Security Hierarchy'!J75*(1/6)+'Economic Hierarchy'!J75*(1/2)+'Diplomatic Hiearachy'!J75*(1/6)+'Informational Hierarchy'!J75*(1/6)</f>
        <v>0.13318765027786508</v>
      </c>
      <c r="K75">
        <f>'Security Hierarchy'!K75*(1/6)+'Economic Hierarchy'!K75*(1/2)+'Diplomatic Hiearachy'!K75*(1/6)+'Informational Hierarchy'!K75*(1/6)</f>
        <v>0.13374699193133788</v>
      </c>
      <c r="L75">
        <f>'Security Hierarchy'!L75*(1/6)+'Economic Hierarchy'!L75*(1/2)+'Diplomatic Hiearachy'!L75*(1/6)+'Informational Hierarchy'!L75*(1/6)</f>
        <v>9.0087139792769749E-2</v>
      </c>
      <c r="M75">
        <f>'Security Hierarchy'!M75*(1/6)+'Economic Hierarchy'!M75*(1/2)+'Diplomatic Hiearachy'!M75*(1/6)+'Informational Hierarchy'!M75*(1/6)</f>
        <v>7.6577647677009392E-2</v>
      </c>
      <c r="N75">
        <f>'Security Hierarchy'!N75*(1/6)+'Economic Hierarchy'!N75*(1/2)+'Diplomatic Hiearachy'!N75*(1/6)+'Informational Hierarchy'!N75*(1/6)</f>
        <v>8.1788869659487312E-2</v>
      </c>
      <c r="O75">
        <f>'Security Hierarchy'!O75*(1/6)+'Economic Hierarchy'!O75*(1/2)+'Diplomatic Hiearachy'!O75*(1/6)+'Informational Hierarchy'!O75*(1/6)</f>
        <v>0.1244439264331426</v>
      </c>
      <c r="P75">
        <f>'Security Hierarchy'!P75*(1/6)+'Economic Hierarchy'!P75*(1/2)+'Diplomatic Hiearachy'!P75*(1/6)+'Informational Hierarchy'!P75*(1/6)</f>
        <v>8.8360963342800941E-2</v>
      </c>
      <c r="Q75">
        <f>'Security Hierarchy'!Q75*(1/6)+'Economic Hierarchy'!Q75*(1/2)+'Diplomatic Hiearachy'!Q75*(1/6)+'Informational Hierarchy'!Q75*(1/6)</f>
        <v>0.12027736013345755</v>
      </c>
      <c r="R75">
        <f>'Security Hierarchy'!R75*(1/6)+'Economic Hierarchy'!R75*(1/2)+'Diplomatic Hiearachy'!R75*(1/6)+'Informational Hierarchy'!R75*(1/6)</f>
        <v>0.12994443160131325</v>
      </c>
      <c r="S75">
        <f>'Security Hierarchy'!S75*(1/6)+'Economic Hierarchy'!S75*(1/2)+'Diplomatic Hiearachy'!S75*(1/6)+'Informational Hierarchy'!S75*(1/6)</f>
        <v>9.4581387892597263E-2</v>
      </c>
      <c r="T75">
        <f>'Security Hierarchy'!T75*(1/6)+'Economic Hierarchy'!T75*(1/2)+'Diplomatic Hiearachy'!T75*(1/6)+'Informational Hierarchy'!T75*(1/6)</f>
        <v>0.14134551516378724</v>
      </c>
      <c r="U75">
        <f>'Security Hierarchy'!U75*(1/6)+'Economic Hierarchy'!U75*(1/2)+'Diplomatic Hiearachy'!U75*(1/6)+'Informational Hierarchy'!U75*(1/6)</f>
        <v>8.2315645949720767E-2</v>
      </c>
      <c r="V75">
        <f>'Security Hierarchy'!V75*(1/6)+'Economic Hierarchy'!V75*(1/2)+'Diplomatic Hiearachy'!V75*(1/6)+'Informational Hierarchy'!V75*(1/6)</f>
        <v>9.807707228379875E-2</v>
      </c>
      <c r="W75">
        <f>'Security Hierarchy'!W75*(1/6)+'Economic Hierarchy'!W75*(1/2)+'Diplomatic Hiearachy'!W75*(1/6)+'Informational Hierarchy'!W75*(1/6)</f>
        <v>0.11252039491251754</v>
      </c>
      <c r="X75">
        <f>'Security Hierarchy'!X75*(1/6)+'Economic Hierarchy'!X75*(1/2)+'Diplomatic Hiearachy'!X75*(1/6)+'Informational Hierarchy'!X75*(1/6)</f>
        <v>0.23730491776846685</v>
      </c>
      <c r="Y75">
        <f>'Security Hierarchy'!Y75*(1/6)+'Economic Hierarchy'!Y75*(1/2)+'Diplomatic Hiearachy'!Y75*(1/6)+'Informational Hierarchy'!Y75*(1/6)</f>
        <v>0.22955706215083807</v>
      </c>
      <c r="Z75">
        <f>'Security Hierarchy'!Z75*(1/6)+'Economic Hierarchy'!Z75*(1/2)+'Diplomatic Hiearachy'!Z75*(1/6)+'Informational Hierarchy'!Z75*(1/6)</f>
        <v>8.3630596102993462E-2</v>
      </c>
      <c r="AA75">
        <f>'Security Hierarchy'!AA75*(1/6)+'Economic Hierarchy'!AA75*(1/2)+'Diplomatic Hiearachy'!AA75*(1/6)+'Informational Hierarchy'!AA75*(1/6)</f>
        <v>8.7440493533645802E-2</v>
      </c>
      <c r="AB75">
        <f>'Security Hierarchy'!AB75*(1/6)+'Economic Hierarchy'!AB75*(1/2)+'Diplomatic Hiearachy'!AB75*(1/6)+'Informational Hierarchy'!AB75*(1/6)</f>
        <v>9.8147012166418413E-2</v>
      </c>
      <c r="AC75">
        <f>'Security Hierarchy'!AC75*(1/6)+'Economic Hierarchy'!AC75*(1/2)+'Diplomatic Hiearachy'!AC75*(1/6)+'Informational Hierarchy'!AC75*(1/6)</f>
        <v>0.11421005502793295</v>
      </c>
      <c r="AD75">
        <f>'Security Hierarchy'!AD75*(1/6)+'Economic Hierarchy'!AD75*(1/2)+'Diplomatic Hiearachy'!AD75*(1/6)+'Informational Hierarchy'!AD75*(1/6)</f>
        <v>0.14585117595257935</v>
      </c>
      <c r="AE75">
        <f>'Security Hierarchy'!AE75*(1/6)+'Economic Hierarchy'!AE75*(1/2)+'Diplomatic Hiearachy'!AE75*(1/6)+'Informational Hierarchy'!AE75*(1/6)</f>
        <v>0.13064306589075109</v>
      </c>
      <c r="AF75" t="e">
        <f>'Security Hierarchy'!AF75*(1/6)+'Economic Hierarchy'!AF75*(1/2)+'Diplomatic Hiearachy'!AF75*(1/6)+'Informational Hierarchy'!AF75*(1/6)</f>
        <v>#DIV/0!</v>
      </c>
      <c r="AG75">
        <f>'Security Hierarchy'!AG75*(1/6)+'Economic Hierarchy'!AG75*(1/2)+'Diplomatic Hiearachy'!AG75*(1/6)+'Informational Hierarchy'!AG75*(1/6)</f>
        <v>8.7257319010882323E-2</v>
      </c>
      <c r="AH75">
        <f>'Security Hierarchy'!AH75*(1/6)+'Economic Hierarchy'!AH75*(1/2)+'Diplomatic Hiearachy'!AH75*(1/6)+'Informational Hierarchy'!AH75*(1/6)</f>
        <v>8.4620090394165168E-2</v>
      </c>
      <c r="AI75">
        <f>'Security Hierarchy'!AI75*(1/6)+'Economic Hierarchy'!AI75*(1/2)+'Diplomatic Hiearachy'!AI75*(1/6)+'Informational Hierarchy'!AI75*(1/6)</f>
        <v>9.8432664626682306E-2</v>
      </c>
      <c r="AJ75">
        <f>'Security Hierarchy'!AJ75*(1/6)+'Economic Hierarchy'!AJ75*(1/2)+'Diplomatic Hiearachy'!AJ75*(1/6)+'Informational Hierarchy'!AJ75*(1/6)</f>
        <v>8.359273721925814E-2</v>
      </c>
      <c r="AK75">
        <f>'Security Hierarchy'!AK75*(1/6)+'Economic Hierarchy'!AK75*(1/2)+'Diplomatic Hiearachy'!AK75*(1/6)+'Informational Hierarchy'!AK75*(1/6)</f>
        <v>0.113446874518871</v>
      </c>
      <c r="AL75">
        <f>'Security Hierarchy'!AL75*(1/6)+'Economic Hierarchy'!AL75*(1/2)+'Diplomatic Hiearachy'!AL75*(1/6)+'Informational Hierarchy'!AL75*(1/6)</f>
        <v>0.16826031897889515</v>
      </c>
      <c r="AM75">
        <f>'Security Hierarchy'!AM75*(1/6)+'Economic Hierarchy'!AM75*(1/2)+'Diplomatic Hiearachy'!AM75*(1/6)+'Informational Hierarchy'!AM75*(1/6)</f>
        <v>8.735489096293933E-2</v>
      </c>
      <c r="AN75">
        <f>'Security Hierarchy'!AN75*(1/6)+'Economic Hierarchy'!AN75*(1/2)+'Diplomatic Hiearachy'!AN75*(1/6)+'Informational Hierarchy'!AN75*(1/6)</f>
        <v>9.1695894553161766E-2</v>
      </c>
      <c r="AO75">
        <f>'Security Hierarchy'!AO75*(1/6)+'Economic Hierarchy'!AO75*(1/2)+'Diplomatic Hiearachy'!AO75*(1/6)+'Informational Hierarchy'!AO75*(1/6)</f>
        <v>9.2806211505712916E-2</v>
      </c>
      <c r="AP75">
        <f>'Security Hierarchy'!AP75*(1/6)+'Economic Hierarchy'!AP75*(1/2)+'Diplomatic Hiearachy'!AP75*(1/6)+'Informational Hierarchy'!AP75*(1/6)</f>
        <v>8.6544181547095256E-2</v>
      </c>
      <c r="AQ75">
        <f>'Security Hierarchy'!AQ75*(1/6)+'Economic Hierarchy'!AQ75*(1/2)+'Diplomatic Hiearachy'!AQ75*(1/6)+'Informational Hierarchy'!AQ75*(1/6)</f>
        <v>8.5478911002482963E-2</v>
      </c>
      <c r="AR75">
        <f>'Security Hierarchy'!AR75*(1/6)+'Economic Hierarchy'!AR75*(1/2)+'Diplomatic Hiearachy'!AR75*(1/6)+'Informational Hierarchy'!AR75*(1/6)</f>
        <v>0.19438838406269404</v>
      </c>
      <c r="AS75">
        <f>'Security Hierarchy'!AS75*(1/6)+'Economic Hierarchy'!AS75*(1/2)+'Diplomatic Hiearachy'!AS75*(1/6)+'Informational Hierarchy'!AS75*(1/6)</f>
        <v>0.1601702355369336</v>
      </c>
      <c r="AT75">
        <f>'Security Hierarchy'!AT75*(1/6)+'Economic Hierarchy'!AT75*(1/2)+'Diplomatic Hiearachy'!AT75*(1/6)+'Informational Hierarchy'!AT75*(1/6)</f>
        <v>0.22167758806641841</v>
      </c>
      <c r="AU75">
        <f>'Security Hierarchy'!AU75*(1/6)+'Economic Hierarchy'!AU75*(1/2)+'Diplomatic Hiearachy'!AU75*(1/6)+'Informational Hierarchy'!AU75*(1/6)</f>
        <v>0.13401225333453365</v>
      </c>
      <c r="AV75">
        <f>'Security Hierarchy'!AV75*(1/6)+'Economic Hierarchy'!AV75*(1/2)+'Diplomatic Hiearachy'!AV75*(1/6)+'Informational Hierarchy'!AV75*(1/6)</f>
        <v>0.1710051550124147</v>
      </c>
      <c r="AW75">
        <f>'Security Hierarchy'!AW75*(1/6)+'Economic Hierarchy'!AW75*(1/2)+'Diplomatic Hiearachy'!AW75*(1/6)+'Informational Hierarchy'!AW75*(1/6)</f>
        <v>0.21085051289571694</v>
      </c>
    </row>
    <row r="76" spans="1:49" x14ac:dyDescent="0.25">
      <c r="A76">
        <v>2004</v>
      </c>
      <c r="B76">
        <f>'Security Hierarchy'!B76*(1/6)+'Economic Hierarchy'!B76*(1/2)+'Diplomatic Hiearachy'!B76*(1/6)+'Informational Hierarchy'!B76*(1/6)</f>
        <v>0.15209108966480456</v>
      </c>
      <c r="C76">
        <f>'Security Hierarchy'!C76*(1/6)+'Economic Hierarchy'!C76*(1/2)+'Diplomatic Hiearachy'!C76*(1/6)+'Informational Hierarchy'!C76*(1/6)</f>
        <v>0.14534410704531348</v>
      </c>
      <c r="D76">
        <f>'Security Hierarchy'!D76*(1/6)+'Economic Hierarchy'!D76*(1/2)+'Diplomatic Hiearachy'!D76*(1/6)+'Informational Hierarchy'!D76*(1/6)</f>
        <v>8.8704714102855464E-2</v>
      </c>
      <c r="E76">
        <f>'Security Hierarchy'!E76*(1/6)+'Economic Hierarchy'!E76*(1/2)+'Diplomatic Hiearachy'!E76*(1/6)+'Informational Hierarchy'!E76*(1/6)</f>
        <v>0.20392223639044077</v>
      </c>
      <c r="F76">
        <f>'Security Hierarchy'!F76*(1/6)+'Economic Hierarchy'!F76*(1/2)+'Diplomatic Hiearachy'!F76*(1/6)+'Informational Hierarchy'!F76*(1/6)</f>
        <v>0.18055927839851033</v>
      </c>
      <c r="G76">
        <f>'Security Hierarchy'!G76*(1/6)+'Economic Hierarchy'!G76*(1/2)+'Diplomatic Hiearachy'!G76*(1/6)+'Informational Hierarchy'!G76*(1/6)</f>
        <v>8.9062656012747474E-2</v>
      </c>
      <c r="H76">
        <f>'Security Hierarchy'!H76*(1/6)+'Economic Hierarchy'!H76*(1/2)+'Diplomatic Hiearachy'!H76*(1/6)+'Informational Hierarchy'!H76*(1/6)</f>
        <v>9.4432180788330253E-2</v>
      </c>
      <c r="I76">
        <f>'Security Hierarchy'!I76*(1/6)+'Economic Hierarchy'!I76*(1/2)+'Diplomatic Hiearachy'!I76*(1/6)+'Informational Hierarchy'!I76*(1/6)</f>
        <v>0.14249481468163</v>
      </c>
      <c r="J76">
        <f>'Security Hierarchy'!J76*(1/6)+'Economic Hierarchy'!J76*(1/2)+'Diplomatic Hiearachy'!J76*(1/6)+'Informational Hierarchy'!J76*(1/6)</f>
        <v>0.15666988556978056</v>
      </c>
      <c r="K76">
        <f>'Security Hierarchy'!K76*(1/6)+'Economic Hierarchy'!K76*(1/2)+'Diplomatic Hiearachy'!K76*(1/6)+'Informational Hierarchy'!K76*(1/6)</f>
        <v>0.12917326775648658</v>
      </c>
      <c r="L76">
        <f>'Security Hierarchy'!L76*(1/6)+'Economic Hierarchy'!L76*(1/2)+'Diplomatic Hiearachy'!L76*(1/6)+'Informational Hierarchy'!L76*(1/6)</f>
        <v>9.1293787346946417E-2</v>
      </c>
      <c r="M76">
        <f>'Security Hierarchy'!M76*(1/6)+'Economic Hierarchy'!M76*(1/2)+'Diplomatic Hiearachy'!M76*(1/6)+'Informational Hierarchy'!M76*(1/6)</f>
        <v>0.16023660185384439</v>
      </c>
      <c r="N76">
        <f>'Security Hierarchy'!N76*(1/6)+'Economic Hierarchy'!N76*(1/2)+'Diplomatic Hiearachy'!N76*(1/6)+'Informational Hierarchy'!N76*(1/6)</f>
        <v>7.9794930386195784E-2</v>
      </c>
      <c r="O76">
        <f>'Security Hierarchy'!O76*(1/6)+'Economic Hierarchy'!O76*(1/2)+'Diplomatic Hiearachy'!O76*(1/6)+'Informational Hierarchy'!O76*(1/6)</f>
        <v>8.9127858555153761E-2</v>
      </c>
      <c r="P76">
        <f>'Security Hierarchy'!P76*(1/6)+'Economic Hierarchy'!P76*(1/2)+'Diplomatic Hiearachy'!P76*(1/6)+'Informational Hierarchy'!P76*(1/6)</f>
        <v>8.2104615214578874E-2</v>
      </c>
      <c r="Q76">
        <f>'Security Hierarchy'!Q76*(1/6)+'Economic Hierarchy'!Q76*(1/2)+'Diplomatic Hiearachy'!Q76*(1/6)+'Informational Hierarchy'!Q76*(1/6)</f>
        <v>0.17545730543140911</v>
      </c>
      <c r="R76">
        <f>'Security Hierarchy'!R76*(1/6)+'Economic Hierarchy'!R76*(1/2)+'Diplomatic Hiearachy'!R76*(1/6)+'Informational Hierarchy'!R76*(1/6)</f>
        <v>9.4828558708023369E-2</v>
      </c>
      <c r="S76">
        <f>'Security Hierarchy'!S76*(1/6)+'Economic Hierarchy'!S76*(1/2)+'Diplomatic Hiearachy'!S76*(1/6)+'Informational Hierarchy'!S76*(1/6)</f>
        <v>0.13854505800717409</v>
      </c>
      <c r="T76">
        <f>'Security Hierarchy'!T76*(1/6)+'Economic Hierarchy'!T76*(1/2)+'Diplomatic Hiearachy'!T76*(1/6)+'Informational Hierarchy'!T76*(1/6)</f>
        <v>0.18888179099744509</v>
      </c>
      <c r="U76">
        <f>'Security Hierarchy'!U76*(1/6)+'Economic Hierarchy'!U76*(1/2)+'Diplomatic Hiearachy'!U76*(1/6)+'Informational Hierarchy'!U76*(1/6)</f>
        <v>0.12539563826815653</v>
      </c>
      <c r="V76">
        <f>'Security Hierarchy'!V76*(1/6)+'Economic Hierarchy'!V76*(1/2)+'Diplomatic Hiearachy'!V76*(1/6)+'Informational Hierarchy'!V76*(1/6)</f>
        <v>0.12943432959669043</v>
      </c>
      <c r="W76">
        <f>'Security Hierarchy'!W76*(1/6)+'Economic Hierarchy'!W76*(1/2)+'Diplomatic Hiearachy'!W76*(1/6)+'Informational Hierarchy'!W76*(1/6)</f>
        <v>0.10618816645706151</v>
      </c>
      <c r="X76">
        <f>'Security Hierarchy'!X76*(1/6)+'Economic Hierarchy'!X76*(1/2)+'Diplomatic Hiearachy'!X76*(1/6)+'Informational Hierarchy'!X76*(1/6)</f>
        <v>0.22839638964928621</v>
      </c>
      <c r="Y76">
        <f>'Security Hierarchy'!Y76*(1/6)+'Economic Hierarchy'!Y76*(1/2)+'Diplomatic Hiearachy'!Y76*(1/6)+'Informational Hierarchy'!Y76*(1/6)</f>
        <v>0.24090050251396655</v>
      </c>
      <c r="Z76">
        <f>'Security Hierarchy'!Z76*(1/6)+'Economic Hierarchy'!Z76*(1/2)+'Diplomatic Hiearachy'!Z76*(1/6)+'Informational Hierarchy'!Z76*(1/6)</f>
        <v>8.2474514511258978E-2</v>
      </c>
      <c r="AA76">
        <f>'Security Hierarchy'!AA76*(1/6)+'Economic Hierarchy'!AA76*(1/2)+'Diplomatic Hiearachy'!AA76*(1/6)+'Informational Hierarchy'!AA76*(1/6)</f>
        <v>0.13049511135846259</v>
      </c>
      <c r="AB76">
        <f>'Security Hierarchy'!AB76*(1/6)+'Economic Hierarchy'!AB76*(1/2)+'Diplomatic Hiearachy'!AB76*(1/6)+'Informational Hierarchy'!AB76*(1/6)</f>
        <v>0.14634086373833421</v>
      </c>
      <c r="AC76">
        <f>'Security Hierarchy'!AC76*(1/6)+'Economic Hierarchy'!AC76*(1/2)+'Diplomatic Hiearachy'!AC76*(1/6)+'Informational Hierarchy'!AC76*(1/6)</f>
        <v>0.11088504031657355</v>
      </c>
      <c r="AD76">
        <f>'Security Hierarchy'!AD76*(1/6)+'Economic Hierarchy'!AD76*(1/2)+'Diplomatic Hiearachy'!AD76*(1/6)+'Informational Hierarchy'!AD76*(1/6)</f>
        <v>0.14779882613011039</v>
      </c>
      <c r="AE76">
        <f>'Security Hierarchy'!AE76*(1/6)+'Economic Hierarchy'!AE76*(1/2)+'Diplomatic Hiearachy'!AE76*(1/6)+'Informational Hierarchy'!AE76*(1/6)</f>
        <v>0.12416946863749226</v>
      </c>
      <c r="AF76" t="e">
        <f>'Security Hierarchy'!AF76*(1/6)+'Economic Hierarchy'!AF76*(1/2)+'Diplomatic Hiearachy'!AF76*(1/6)+'Informational Hierarchy'!AF76*(1/6)</f>
        <v>#DIV/0!</v>
      </c>
      <c r="AG76">
        <f>'Security Hierarchy'!AG76*(1/6)+'Economic Hierarchy'!AG76*(1/2)+'Diplomatic Hiearachy'!AG76*(1/6)+'Informational Hierarchy'!AG76*(1/6)</f>
        <v>9.2079656852886271E-2</v>
      </c>
      <c r="AH76">
        <f>'Security Hierarchy'!AH76*(1/6)+'Economic Hierarchy'!AH76*(1/2)+'Diplomatic Hiearachy'!AH76*(1/6)+'Informational Hierarchy'!AH76*(1/6)</f>
        <v>8.7000482712600927E-2</v>
      </c>
      <c r="AI76">
        <f>'Security Hierarchy'!AI76*(1/6)+'Economic Hierarchy'!AI76*(1/2)+'Diplomatic Hiearachy'!AI76*(1/6)+'Informational Hierarchy'!AI76*(1/6)</f>
        <v>0.13849257956778749</v>
      </c>
      <c r="AJ76">
        <f>'Security Hierarchy'!AJ76*(1/6)+'Economic Hierarchy'!AJ76*(1/2)+'Diplomatic Hiearachy'!AJ76*(1/6)+'Informational Hierarchy'!AJ76*(1/6)</f>
        <v>8.2353124224418525E-2</v>
      </c>
      <c r="AK76">
        <f>'Security Hierarchy'!AK76*(1/6)+'Economic Hierarchy'!AK76*(1/2)+'Diplomatic Hiearachy'!AK76*(1/6)+'Informational Hierarchy'!AK76*(1/6)</f>
        <v>0.11578442000585598</v>
      </c>
      <c r="AL76">
        <f>'Security Hierarchy'!AL76*(1/6)+'Economic Hierarchy'!AL76*(1/2)+'Diplomatic Hiearachy'!AL76*(1/6)+'Informational Hierarchy'!AL76*(1/6)</f>
        <v>0.12886034984481692</v>
      </c>
      <c r="AM76">
        <f>'Security Hierarchy'!AM76*(1/6)+'Economic Hierarchy'!AM76*(1/2)+'Diplomatic Hiearachy'!AM76*(1/6)+'Informational Hierarchy'!AM76*(1/6)</f>
        <v>0.12158065228186604</v>
      </c>
      <c r="AN76">
        <f>'Security Hierarchy'!AN76*(1/6)+'Economic Hierarchy'!AN76*(1/2)+'Diplomatic Hiearachy'!AN76*(1/6)+'Informational Hierarchy'!AN76*(1/6)</f>
        <v>8.4446721009457826E-2</v>
      </c>
      <c r="AO76">
        <f>'Security Hierarchy'!AO76*(1/6)+'Economic Hierarchy'!AO76*(1/2)+'Diplomatic Hiearachy'!AO76*(1/6)+'Informational Hierarchy'!AO76*(1/6)</f>
        <v>9.2952703225699762E-2</v>
      </c>
      <c r="AP76">
        <f>'Security Hierarchy'!AP76*(1/6)+'Economic Hierarchy'!AP76*(1/2)+'Diplomatic Hiearachy'!AP76*(1/6)+'Informational Hierarchy'!AP76*(1/6)</f>
        <v>8.8179989400631376E-2</v>
      </c>
      <c r="AQ76">
        <f>'Security Hierarchy'!AQ76*(1/6)+'Economic Hierarchy'!AQ76*(1/2)+'Diplomatic Hiearachy'!AQ76*(1/6)+'Informational Hierarchy'!AQ76*(1/6)</f>
        <v>8.2571193823712002E-2</v>
      </c>
      <c r="AR76">
        <f>'Security Hierarchy'!AR76*(1/6)+'Economic Hierarchy'!AR76*(1/2)+'Diplomatic Hiearachy'!AR76*(1/6)+'Informational Hierarchy'!AR76*(1/6)</f>
        <v>0.19535521311297335</v>
      </c>
      <c r="AS76">
        <f>'Security Hierarchy'!AS76*(1/6)+'Economic Hierarchy'!AS76*(1/2)+'Diplomatic Hiearachy'!AS76*(1/6)+'Informational Hierarchy'!AS76*(1/6)</f>
        <v>0.16022542915890753</v>
      </c>
      <c r="AT76">
        <f>'Security Hierarchy'!AT76*(1/6)+'Economic Hierarchy'!AT76*(1/2)+'Diplomatic Hiearachy'!AT76*(1/6)+'Informational Hierarchy'!AT76*(1/6)</f>
        <v>0.22070542908131599</v>
      </c>
      <c r="AU76">
        <f>'Security Hierarchy'!AU76*(1/6)+'Economic Hierarchy'!AU76*(1/2)+'Diplomatic Hiearachy'!AU76*(1/6)+'Informational Hierarchy'!AU76*(1/6)</f>
        <v>9.4780942553759046E-2</v>
      </c>
      <c r="AV76">
        <f>'Security Hierarchy'!AV76*(1/6)+'Economic Hierarchy'!AV76*(1/2)+'Diplomatic Hiearachy'!AV76*(1/6)+'Informational Hierarchy'!AV76*(1/6)</f>
        <v>0.16824629619801368</v>
      </c>
      <c r="AW76">
        <f>'Security Hierarchy'!AW76*(1/6)+'Economic Hierarchy'!AW76*(1/2)+'Diplomatic Hiearachy'!AW76*(1/6)+'Informational Hierarchy'!AW76*(1/6)</f>
        <v>0.22428734636871517</v>
      </c>
    </row>
    <row r="77" spans="1:49" x14ac:dyDescent="0.25">
      <c r="A77">
        <v>2005</v>
      </c>
      <c r="B77">
        <f>'Security Hierarchy'!B77*(1/6)+'Economic Hierarchy'!B77*(1/2)+'Diplomatic Hiearachy'!B77*(1/6)+'Informational Hierarchy'!B77*(1/6)</f>
        <v>0.12032189655493489</v>
      </c>
      <c r="C77">
        <f>'Security Hierarchy'!C77*(1/6)+'Economic Hierarchy'!C77*(1/2)+'Diplomatic Hiearachy'!C77*(1/6)+'Informational Hierarchy'!C77*(1/6)</f>
        <v>0.15435490937306023</v>
      </c>
      <c r="D77">
        <f>'Security Hierarchy'!D77*(1/6)+'Economic Hierarchy'!D77*(1/2)+'Diplomatic Hiearachy'!D77*(1/6)+'Informational Hierarchy'!D77*(1/6)</f>
        <v>0.13201871252777223</v>
      </c>
      <c r="E77">
        <f>'Security Hierarchy'!E77*(1/6)+'Economic Hierarchy'!E77*(1/2)+'Diplomatic Hiearachy'!E77*(1/6)+'Informational Hierarchy'!E77*(1/6)</f>
        <v>0.20891876173184365</v>
      </c>
      <c r="F77">
        <f>'Security Hierarchy'!F77*(1/6)+'Economic Hierarchy'!F77*(1/2)+'Diplomatic Hiearachy'!F77*(1/6)+'Informational Hierarchy'!F77*(1/6)</f>
        <v>0.18554949067349474</v>
      </c>
      <c r="G77">
        <f>'Security Hierarchy'!G77*(1/6)+'Economic Hierarchy'!G77*(1/2)+'Diplomatic Hiearachy'!G77*(1/6)+'Informational Hierarchy'!G77*(1/6)</f>
        <v>8.9994788190139619E-2</v>
      </c>
      <c r="H77">
        <f>'Security Hierarchy'!H77*(1/6)+'Economic Hierarchy'!H77*(1/2)+'Diplomatic Hiearachy'!H77*(1/6)+'Informational Hierarchy'!H77*(1/6)</f>
        <v>0.11161550434512726</v>
      </c>
      <c r="I77">
        <f>'Security Hierarchy'!I77*(1/6)+'Economic Hierarchy'!I77*(1/2)+'Diplomatic Hiearachy'!I77*(1/6)+'Informational Hierarchy'!I77*(1/6)</f>
        <v>0.11402335021960591</v>
      </c>
      <c r="J77">
        <f>'Security Hierarchy'!J77*(1/6)+'Economic Hierarchy'!J77*(1/2)+'Diplomatic Hiearachy'!J77*(1/6)+'Informational Hierarchy'!J77*(1/6)</f>
        <v>0.11962629247769403</v>
      </c>
      <c r="K77">
        <f>'Security Hierarchy'!K77*(1/6)+'Economic Hierarchy'!K77*(1/2)+'Diplomatic Hiearachy'!K77*(1/6)+'Informational Hierarchy'!K77*(1/6)</f>
        <v>0.14592561412434957</v>
      </c>
      <c r="L77">
        <f>'Security Hierarchy'!L77*(1/6)+'Economic Hierarchy'!L77*(1/2)+'Diplomatic Hiearachy'!L77*(1/6)+'Informational Hierarchy'!L77*(1/6)</f>
        <v>8.7352572929283487E-2</v>
      </c>
      <c r="M77">
        <f>'Security Hierarchy'!M77*(1/6)+'Economic Hierarchy'!M77*(1/2)+'Diplomatic Hiearachy'!M77*(1/6)+'Informational Hierarchy'!M77*(1/6)</f>
        <v>0.16373263060739338</v>
      </c>
      <c r="N77">
        <f>'Security Hierarchy'!N77*(1/6)+'Economic Hierarchy'!N77*(1/2)+'Diplomatic Hiearachy'!N77*(1/6)+'Informational Hierarchy'!N77*(1/6)</f>
        <v>8.1108848991220839E-2</v>
      </c>
      <c r="O77">
        <f>'Security Hierarchy'!O77*(1/6)+'Economic Hierarchy'!O77*(1/2)+'Diplomatic Hiearachy'!O77*(1/6)+'Informational Hierarchy'!O77*(1/6)</f>
        <v>0.17259130785714288</v>
      </c>
      <c r="P77">
        <f>'Security Hierarchy'!P77*(1/6)+'Economic Hierarchy'!P77*(1/2)+'Diplomatic Hiearachy'!P77*(1/6)+'Informational Hierarchy'!P77*(1/6)</f>
        <v>9.2565497025785023E-2</v>
      </c>
      <c r="Q77">
        <f>'Security Hierarchy'!Q77*(1/6)+'Economic Hierarchy'!Q77*(1/2)+'Diplomatic Hiearachy'!Q77*(1/6)+'Informational Hierarchy'!Q77*(1/6)</f>
        <v>0.13153453632836751</v>
      </c>
      <c r="R77">
        <f>'Security Hierarchy'!R77*(1/6)+'Economic Hierarchy'!R77*(1/2)+'Diplomatic Hiearachy'!R77*(1/6)+'Informational Hierarchy'!R77*(1/6)</f>
        <v>0.10240396886080971</v>
      </c>
      <c r="S77">
        <f>'Security Hierarchy'!S77*(1/6)+'Economic Hierarchy'!S77*(1/2)+'Diplomatic Hiearachy'!S77*(1/6)+'Informational Hierarchy'!S77*(1/6)</f>
        <v>9.2465171075956309E-2</v>
      </c>
      <c r="T77">
        <f>'Security Hierarchy'!T77*(1/6)+'Economic Hierarchy'!T77*(1/2)+'Diplomatic Hiearachy'!T77*(1/6)+'Informational Hierarchy'!T77*(1/6)</f>
        <v>0.14069576154667809</v>
      </c>
      <c r="U77">
        <f>'Security Hierarchy'!U77*(1/6)+'Economic Hierarchy'!U77*(1/2)+'Diplomatic Hiearachy'!U77*(1/6)+'Informational Hierarchy'!U77*(1/6)</f>
        <v>0.13206978075729364</v>
      </c>
      <c r="V77">
        <f>'Security Hierarchy'!V77*(1/6)+'Economic Hierarchy'!V77*(1/2)+'Diplomatic Hiearachy'!V77*(1/6)+'Informational Hierarchy'!V77*(1/6)</f>
        <v>9.0311945892026929E-2</v>
      </c>
      <c r="W77">
        <f>'Security Hierarchy'!W77*(1/6)+'Economic Hierarchy'!W77*(1/2)+'Diplomatic Hiearachy'!W77*(1/6)+'Informational Hierarchy'!W77*(1/6)</f>
        <v>0.11088824665771194</v>
      </c>
      <c r="X77">
        <f>'Security Hierarchy'!X77*(1/6)+'Economic Hierarchy'!X77*(1/2)+'Diplomatic Hiearachy'!X77*(1/6)+'Informational Hierarchy'!X77*(1/6)</f>
        <v>0.22108611218187466</v>
      </c>
      <c r="Y77">
        <f>'Security Hierarchy'!Y77*(1/6)+'Economic Hierarchy'!Y77*(1/2)+'Diplomatic Hiearachy'!Y77*(1/6)+'Informational Hierarchy'!Y77*(1/6)</f>
        <v>0.23128029795158295</v>
      </c>
      <c r="Z77">
        <f>'Security Hierarchy'!Z77*(1/6)+'Economic Hierarchy'!Z77*(1/2)+'Diplomatic Hiearachy'!Z77*(1/6)+'Informational Hierarchy'!Z77*(1/6)</f>
        <v>8.6123026394114593E-2</v>
      </c>
      <c r="AA77">
        <f>'Security Hierarchy'!AA77*(1/6)+'Economic Hierarchy'!AA77*(1/2)+'Diplomatic Hiearachy'!AA77*(1/6)+'Informational Hierarchy'!AA77*(1/6)</f>
        <v>9.1122095520956084E-2</v>
      </c>
      <c r="AB77">
        <f>'Security Hierarchy'!AB77*(1/6)+'Economic Hierarchy'!AB77*(1/2)+'Diplomatic Hiearachy'!AB77*(1/6)+'Informational Hierarchy'!AB77*(1/6)</f>
        <v>0.10479607911549257</v>
      </c>
      <c r="AC77">
        <f>'Security Hierarchy'!AC77*(1/6)+'Economic Hierarchy'!AC77*(1/2)+'Diplomatic Hiearachy'!AC77*(1/6)+'Informational Hierarchy'!AC77*(1/6)</f>
        <v>0.15362686449410307</v>
      </c>
      <c r="AD77">
        <f>'Security Hierarchy'!AD77*(1/6)+'Economic Hierarchy'!AD77*(1/2)+'Diplomatic Hiearachy'!AD77*(1/6)+'Informational Hierarchy'!AD77*(1/6)</f>
        <v>0.1471766054470158</v>
      </c>
      <c r="AE77">
        <f>'Security Hierarchy'!AE77*(1/6)+'Economic Hierarchy'!AE77*(1/2)+'Diplomatic Hiearachy'!AE77*(1/6)+'Informational Hierarchy'!AE77*(1/6)</f>
        <v>0.1275749915114836</v>
      </c>
      <c r="AF77" t="e">
        <f>'Security Hierarchy'!AF77*(1/6)+'Economic Hierarchy'!AF77*(1/2)+'Diplomatic Hiearachy'!AF77*(1/6)+'Informational Hierarchy'!AF77*(1/6)</f>
        <v>#DIV/0!</v>
      </c>
      <c r="AG77">
        <f>'Security Hierarchy'!AG77*(1/6)+'Economic Hierarchy'!AG77*(1/2)+'Diplomatic Hiearachy'!AG77*(1/6)+'Informational Hierarchy'!AG77*(1/6)</f>
        <v>0.138141137696524</v>
      </c>
      <c r="AH77">
        <f>'Security Hierarchy'!AH77*(1/6)+'Economic Hierarchy'!AH77*(1/2)+'Diplomatic Hiearachy'!AH77*(1/6)+'Informational Hierarchy'!AH77*(1/6)</f>
        <v>0.13112486409062701</v>
      </c>
      <c r="AI77">
        <f>'Security Hierarchy'!AI77*(1/6)+'Economic Hierarchy'!AI77*(1/2)+'Diplomatic Hiearachy'!AI77*(1/6)+'Informational Hierarchy'!AI77*(1/6)</f>
        <v>0.19280050443442731</v>
      </c>
      <c r="AJ77">
        <f>'Security Hierarchy'!AJ77*(1/6)+'Economic Hierarchy'!AJ77*(1/2)+'Diplomatic Hiearachy'!AJ77*(1/6)+'Informational Hierarchy'!AJ77*(1/6)</f>
        <v>0.12789262271017632</v>
      </c>
      <c r="AK77">
        <f>'Security Hierarchy'!AK77*(1/6)+'Economic Hierarchy'!AK77*(1/2)+'Diplomatic Hiearachy'!AK77*(1/6)+'Informational Hierarchy'!AK77*(1/6)</f>
        <v>0.11987639429636276</v>
      </c>
      <c r="AL77">
        <f>'Security Hierarchy'!AL77*(1/6)+'Economic Hierarchy'!AL77*(1/2)+'Diplomatic Hiearachy'!AL77*(1/6)+'Informational Hierarchy'!AL77*(1/6)</f>
        <v>0.2095133557107387</v>
      </c>
      <c r="AM77">
        <f>'Security Hierarchy'!AM77*(1/6)+'Economic Hierarchy'!AM77*(1/2)+'Diplomatic Hiearachy'!AM77*(1/6)+'Informational Hierarchy'!AM77*(1/6)</f>
        <v>0.16884840817559793</v>
      </c>
      <c r="AN77">
        <f>'Security Hierarchy'!AN77*(1/6)+'Economic Hierarchy'!AN77*(1/2)+'Diplomatic Hiearachy'!AN77*(1/6)+'Informational Hierarchy'!AN77*(1/6)</f>
        <v>8.4518403731043051E-2</v>
      </c>
      <c r="AO77">
        <f>'Security Hierarchy'!AO77*(1/6)+'Economic Hierarchy'!AO77*(1/2)+'Diplomatic Hiearachy'!AO77*(1/6)+'Informational Hierarchy'!AO77*(1/6)</f>
        <v>0.1002422200454689</v>
      </c>
      <c r="AP77">
        <f>'Security Hierarchy'!AP77*(1/6)+'Economic Hierarchy'!AP77*(1/2)+'Diplomatic Hiearachy'!AP77*(1/6)+'Informational Hierarchy'!AP77*(1/6)</f>
        <v>8.9709265125800255E-2</v>
      </c>
      <c r="AQ77">
        <f>'Security Hierarchy'!AQ77*(1/6)+'Economic Hierarchy'!AQ77*(1/2)+'Diplomatic Hiearachy'!AQ77*(1/6)+'Informational Hierarchy'!AQ77*(1/6)</f>
        <v>0.12631795853507141</v>
      </c>
      <c r="AR77">
        <f>'Security Hierarchy'!AR77*(1/6)+'Economic Hierarchy'!AR77*(1/2)+'Diplomatic Hiearachy'!AR77*(1/6)+'Informational Hierarchy'!AR77*(1/6)</f>
        <v>0.26838199942582253</v>
      </c>
      <c r="AS77">
        <f>'Security Hierarchy'!AS77*(1/6)+'Economic Hierarchy'!AS77*(1/2)+'Diplomatic Hiearachy'!AS77*(1/6)+'Informational Hierarchy'!AS77*(1/6)</f>
        <v>0.15659256753569217</v>
      </c>
      <c r="AT77">
        <f>'Security Hierarchy'!AT77*(1/6)+'Economic Hierarchy'!AT77*(1/2)+'Diplomatic Hiearachy'!AT77*(1/6)+'Informational Hierarchy'!AT77*(1/6)</f>
        <v>0.21908851502172566</v>
      </c>
      <c r="AU77">
        <f>'Security Hierarchy'!AU77*(1/6)+'Economic Hierarchy'!AU77*(1/2)+'Diplomatic Hiearachy'!AU77*(1/6)+'Informational Hierarchy'!AU77*(1/6)</f>
        <v>9.7054601674345681E-2</v>
      </c>
      <c r="AV77">
        <f>'Security Hierarchy'!AV77*(1/6)+'Economic Hierarchy'!AV77*(1/2)+'Diplomatic Hiearachy'!AV77*(1/6)+'Informational Hierarchy'!AV77*(1/6)</f>
        <v>0.1994519611887027</v>
      </c>
      <c r="AW77">
        <f>'Security Hierarchy'!AW77*(1/6)+'Economic Hierarchy'!AW77*(1/2)+'Diplomatic Hiearachy'!AW77*(1/6)+'Informational Hierarchy'!AW77*(1/6)</f>
        <v>0.24307559427374303</v>
      </c>
    </row>
    <row r="78" spans="1:49" x14ac:dyDescent="0.25">
      <c r="A78">
        <v>2006</v>
      </c>
      <c r="B78">
        <f>'Security Hierarchy'!B78*(1/6)+'Economic Hierarchy'!B78*(1/2)+'Diplomatic Hiearachy'!B78*(1/6)+'Informational Hierarchy'!B78*(1/6)</f>
        <v>0.14092557909683434</v>
      </c>
      <c r="C78">
        <f>'Security Hierarchy'!C78*(1/6)+'Economic Hierarchy'!C78*(1/2)+'Diplomatic Hiearachy'!C78*(1/6)+'Informational Hierarchy'!C78*(1/6)</f>
        <v>0.163920870965239</v>
      </c>
      <c r="D78">
        <f>'Security Hierarchy'!D78*(1/6)+'Economic Hierarchy'!D78*(1/2)+'Diplomatic Hiearachy'!D78*(1/6)+'Informational Hierarchy'!D78*(1/6)</f>
        <v>9.1429413183514704E-2</v>
      </c>
      <c r="E78">
        <f>'Security Hierarchy'!E78*(1/6)+'Economic Hierarchy'!E78*(1/2)+'Diplomatic Hiearachy'!E78*(1/6)+'Informational Hierarchy'!E78*(1/6)</f>
        <v>0.2024236099162012</v>
      </c>
      <c r="F78">
        <f>'Security Hierarchy'!F78*(1/6)+'Economic Hierarchy'!F78*(1/2)+'Diplomatic Hiearachy'!F78*(1/6)+'Informational Hierarchy'!F78*(1/6)</f>
        <v>0.18827734393234022</v>
      </c>
      <c r="G78">
        <f>'Security Hierarchy'!G78*(1/6)+'Economic Hierarchy'!G78*(1/2)+'Diplomatic Hiearachy'!G78*(1/6)+'Informational Hierarchy'!G78*(1/6)</f>
        <v>8.9822936662845909E-2</v>
      </c>
      <c r="H78">
        <f>'Security Hierarchy'!H78*(1/6)+'Economic Hierarchy'!H78*(1/2)+'Diplomatic Hiearachy'!H78*(1/6)+'Informational Hierarchy'!H78*(1/6)</f>
        <v>0.14727374941030416</v>
      </c>
      <c r="I78">
        <f>'Security Hierarchy'!I78*(1/6)+'Economic Hierarchy'!I78*(1/2)+'Diplomatic Hiearachy'!I78*(1/6)+'Informational Hierarchy'!I78*(1/6)</f>
        <v>0.10720346541495149</v>
      </c>
      <c r="J78">
        <f>'Security Hierarchy'!J78*(1/6)+'Economic Hierarchy'!J78*(1/2)+'Diplomatic Hiearachy'!J78*(1/6)+'Informational Hierarchy'!J78*(1/6)</f>
        <v>0.11958354732787316</v>
      </c>
      <c r="K78">
        <f>'Security Hierarchy'!K78*(1/6)+'Economic Hierarchy'!K78*(1/2)+'Diplomatic Hiearachy'!K78*(1/6)+'Informational Hierarchy'!K78*(1/6)</f>
        <v>0.10495993382081893</v>
      </c>
      <c r="L78">
        <f>'Security Hierarchy'!L78*(1/6)+'Economic Hierarchy'!L78*(1/2)+'Diplomatic Hiearachy'!L78*(1/6)+'Informational Hierarchy'!L78*(1/6)</f>
        <v>8.7042846378643873E-2</v>
      </c>
      <c r="M78">
        <f>'Security Hierarchy'!M78*(1/6)+'Economic Hierarchy'!M78*(1/2)+'Diplomatic Hiearachy'!M78*(1/6)+'Informational Hierarchy'!M78*(1/6)</f>
        <v>0.17277416493401285</v>
      </c>
      <c r="N78">
        <f>'Security Hierarchy'!N78*(1/6)+'Economic Hierarchy'!N78*(1/2)+'Diplomatic Hiearachy'!N78*(1/6)+'Informational Hierarchy'!N78*(1/6)</f>
        <v>8.4279635013945461E-2</v>
      </c>
      <c r="O78">
        <f>'Security Hierarchy'!O78*(1/6)+'Economic Hierarchy'!O78*(1/2)+'Diplomatic Hiearachy'!O78*(1/6)+'Informational Hierarchy'!O78*(1/6)</f>
        <v>0.13458695666920475</v>
      </c>
      <c r="P78">
        <f>'Security Hierarchy'!P78*(1/6)+'Economic Hierarchy'!P78*(1/2)+'Diplomatic Hiearachy'!P78*(1/6)+'Informational Hierarchy'!P78*(1/6)</f>
        <v>0.13768638044710474</v>
      </c>
      <c r="Q78">
        <f>'Security Hierarchy'!Q78*(1/6)+'Economic Hierarchy'!Q78*(1/2)+'Diplomatic Hiearachy'!Q78*(1/6)+'Informational Hierarchy'!Q78*(1/6)</f>
        <v>0.12896421211980139</v>
      </c>
      <c r="R78">
        <f>'Security Hierarchy'!R78*(1/6)+'Economic Hierarchy'!R78*(1/2)+'Diplomatic Hiearachy'!R78*(1/6)+'Informational Hierarchy'!R78*(1/6)</f>
        <v>0.10652126048719107</v>
      </c>
      <c r="S78">
        <f>'Security Hierarchy'!S78*(1/6)+'Economic Hierarchy'!S78*(1/2)+'Diplomatic Hiearachy'!S78*(1/6)+'Informational Hierarchy'!S78*(1/6)</f>
        <v>9.6628850943906233E-2</v>
      </c>
      <c r="T78">
        <f>'Security Hierarchy'!T78*(1/6)+'Economic Hierarchy'!T78*(1/2)+'Diplomatic Hiearachy'!T78*(1/6)+'Informational Hierarchy'!T78*(1/6)</f>
        <v>0.14020628270047655</v>
      </c>
      <c r="U78">
        <f>'Security Hierarchy'!U78*(1/6)+'Economic Hierarchy'!U78*(1/2)+'Diplomatic Hiearachy'!U78*(1/6)+'Informational Hierarchy'!U78*(1/6)</f>
        <v>0.13055142503103667</v>
      </c>
      <c r="V78">
        <f>'Security Hierarchy'!V78*(1/6)+'Economic Hierarchy'!V78*(1/2)+'Diplomatic Hiearachy'!V78*(1/6)+'Informational Hierarchy'!V78*(1/6)</f>
        <v>9.0662492693233815E-2</v>
      </c>
      <c r="W78">
        <f>'Security Hierarchy'!W78*(1/6)+'Economic Hierarchy'!W78*(1/2)+'Diplomatic Hiearachy'!W78*(1/6)+'Informational Hierarchy'!W78*(1/6)</f>
        <v>0.15429642309768393</v>
      </c>
      <c r="X78">
        <f>'Security Hierarchy'!X78*(1/6)+'Economic Hierarchy'!X78*(1/2)+'Diplomatic Hiearachy'!X78*(1/6)+'Informational Hierarchy'!X78*(1/6)</f>
        <v>0.23177179225636255</v>
      </c>
      <c r="Y78">
        <f>'Security Hierarchy'!Y78*(1/6)+'Economic Hierarchy'!Y78*(1/2)+'Diplomatic Hiearachy'!Y78*(1/6)+'Informational Hierarchy'!Y78*(1/6)</f>
        <v>0.25894613440409686</v>
      </c>
      <c r="Z78">
        <f>'Security Hierarchy'!Z78*(1/6)+'Economic Hierarchy'!Z78*(1/2)+'Diplomatic Hiearachy'!Z78*(1/6)+'Informational Hierarchy'!Z78*(1/6)</f>
        <v>8.4037229742220415E-2</v>
      </c>
      <c r="AA78">
        <f>'Security Hierarchy'!AA78*(1/6)+'Economic Hierarchy'!AA78*(1/2)+'Diplomatic Hiearachy'!AA78*(1/6)+'Informational Hierarchy'!AA78*(1/6)</f>
        <v>9.3890122482127553E-2</v>
      </c>
      <c r="AB78">
        <f>'Security Hierarchy'!AB78*(1/6)+'Economic Hierarchy'!AB78*(1/2)+'Diplomatic Hiearachy'!AB78*(1/6)+'Informational Hierarchy'!AB78*(1/6)</f>
        <v>0.1176140375700058</v>
      </c>
      <c r="AC78">
        <f>'Security Hierarchy'!AC78*(1/6)+'Economic Hierarchy'!AC78*(1/2)+'Diplomatic Hiearachy'!AC78*(1/6)+'Informational Hierarchy'!AC78*(1/6)</f>
        <v>0.11280690746430791</v>
      </c>
      <c r="AD78">
        <f>'Security Hierarchy'!AD78*(1/6)+'Economic Hierarchy'!AD78*(1/2)+'Diplomatic Hiearachy'!AD78*(1/6)+'Informational Hierarchy'!AD78*(1/6)</f>
        <v>0.15364906258391287</v>
      </c>
      <c r="AE78">
        <f>'Security Hierarchy'!AE78*(1/6)+'Economic Hierarchy'!AE78*(1/2)+'Diplomatic Hiearachy'!AE78*(1/6)+'Informational Hierarchy'!AE78*(1/6)</f>
        <v>0.1265953313935444</v>
      </c>
      <c r="AF78">
        <f>'Security Hierarchy'!AF78*(1/6)+'Economic Hierarchy'!AF78*(1/2)+'Diplomatic Hiearachy'!AF78*(1/6)+'Informational Hierarchy'!AF78*(1/6)</f>
        <v>0.12072879079764123</v>
      </c>
      <c r="AG78">
        <f>'Security Hierarchy'!AG78*(1/6)+'Economic Hierarchy'!AG78*(1/2)+'Diplomatic Hiearachy'!AG78*(1/6)+'Informational Hierarchy'!AG78*(1/6)</f>
        <v>9.7605159559300436E-2</v>
      </c>
      <c r="AH78">
        <f>'Security Hierarchy'!AH78*(1/6)+'Economic Hierarchy'!AH78*(1/2)+'Diplomatic Hiearachy'!AH78*(1/6)+'Informational Hierarchy'!AH78*(1/6)</f>
        <v>9.2075205105524582E-2</v>
      </c>
      <c r="AI78">
        <f>'Security Hierarchy'!AI78*(1/6)+'Economic Hierarchy'!AI78*(1/2)+'Diplomatic Hiearachy'!AI78*(1/6)+'Informational Hierarchy'!AI78*(1/6)</f>
        <v>0.15466243320809311</v>
      </c>
      <c r="AJ78">
        <f>'Security Hierarchy'!AJ78*(1/6)+'Economic Hierarchy'!AJ78*(1/2)+'Diplomatic Hiearachy'!AJ78*(1/6)+'Informational Hierarchy'!AJ78*(1/6)</f>
        <v>0.12011757062793474</v>
      </c>
      <c r="AK78">
        <f>'Security Hierarchy'!AK78*(1/6)+'Economic Hierarchy'!AK78*(1/2)+'Diplomatic Hiearachy'!AK78*(1/6)+'Informational Hierarchy'!AK78*(1/6)</f>
        <v>0.11358526038339521</v>
      </c>
      <c r="AL78">
        <f>'Security Hierarchy'!AL78*(1/6)+'Economic Hierarchy'!AL78*(1/2)+'Diplomatic Hiearachy'!AL78*(1/6)+'Informational Hierarchy'!AL78*(1/6)</f>
        <v>0.11685892968653017</v>
      </c>
      <c r="AM78">
        <f>'Security Hierarchy'!AM78*(1/6)+'Economic Hierarchy'!AM78*(1/2)+'Diplomatic Hiearachy'!AM78*(1/6)+'Informational Hierarchy'!AM78*(1/6)</f>
        <v>0.12755089795726587</v>
      </c>
      <c r="AN78">
        <f>'Security Hierarchy'!AN78*(1/6)+'Economic Hierarchy'!AN78*(1/2)+'Diplomatic Hiearachy'!AN78*(1/6)+'Informational Hierarchy'!AN78*(1/6)</f>
        <v>8.646826036297825E-2</v>
      </c>
      <c r="AO78">
        <f>'Security Hierarchy'!AO78*(1/6)+'Economic Hierarchy'!AO78*(1/2)+'Diplomatic Hiearachy'!AO78*(1/6)+'Informational Hierarchy'!AO78*(1/6)</f>
        <v>9.7906080741671481E-2</v>
      </c>
      <c r="AP78">
        <f>'Security Hierarchy'!AP78*(1/6)+'Economic Hierarchy'!AP78*(1/2)+'Diplomatic Hiearachy'!AP78*(1/6)+'Informational Hierarchy'!AP78*(1/6)</f>
        <v>9.1709494847350401E-2</v>
      </c>
      <c r="AQ78">
        <f>'Security Hierarchy'!AQ78*(1/6)+'Economic Hierarchy'!AQ78*(1/2)+'Diplomatic Hiearachy'!AQ78*(1/6)+'Informational Hierarchy'!AQ78*(1/6)</f>
        <v>8.9184239913097471E-2</v>
      </c>
      <c r="AR78">
        <f>'Security Hierarchy'!AR78*(1/6)+'Economic Hierarchy'!AR78*(1/2)+'Diplomatic Hiearachy'!AR78*(1/6)+'Informational Hierarchy'!AR78*(1/6)</f>
        <v>0.24684258275915585</v>
      </c>
      <c r="AS78">
        <f>'Security Hierarchy'!AS78*(1/6)+'Economic Hierarchy'!AS78*(1/2)+'Diplomatic Hiearachy'!AS78*(1/6)+'Informational Hierarchy'!AS78*(1/6)</f>
        <v>0.15893452014276854</v>
      </c>
      <c r="AT78">
        <f>'Security Hierarchy'!AT78*(1/6)+'Economic Hierarchy'!AT78*(1/2)+'Diplomatic Hiearachy'!AT78*(1/6)+'Informational Hierarchy'!AT78*(1/6)</f>
        <v>0.23022032205152082</v>
      </c>
      <c r="AU78">
        <f>'Security Hierarchy'!AU78*(1/6)+'Economic Hierarchy'!AU78*(1/2)+'Diplomatic Hiearachy'!AU78*(1/6)+'Informational Hierarchy'!AU78*(1/6)</f>
        <v>0.10006413595451176</v>
      </c>
      <c r="AV78">
        <f>'Security Hierarchy'!AV78*(1/6)+'Economic Hierarchy'!AV78*(1/2)+'Diplomatic Hiearachy'!AV78*(1/6)+'Informational Hierarchy'!AV78*(1/6)</f>
        <v>0.14891974891371823</v>
      </c>
      <c r="AW78">
        <f>'Security Hierarchy'!AW78*(1/6)+'Economic Hierarchy'!AW78*(1/2)+'Diplomatic Hiearachy'!AW78*(1/6)+'Informational Hierarchy'!AW78*(1/6)</f>
        <v>0.25489911992551212</v>
      </c>
    </row>
    <row r="79" spans="1:49" x14ac:dyDescent="0.25">
      <c r="A79">
        <v>2007</v>
      </c>
      <c r="B79">
        <f>'Security Hierarchy'!B79*(1/6)+'Economic Hierarchy'!B79*(1/2)+'Diplomatic Hiearachy'!B79*(1/6)+'Informational Hierarchy'!B79*(1/6)</f>
        <v>0.15319073009000622</v>
      </c>
      <c r="C79">
        <f>'Security Hierarchy'!C79*(1/6)+'Economic Hierarchy'!C79*(1/2)+'Diplomatic Hiearachy'!C79*(1/6)+'Informational Hierarchy'!C79*(1/6)</f>
        <v>0.15567840605214162</v>
      </c>
      <c r="D79">
        <f>'Security Hierarchy'!D79*(1/6)+'Economic Hierarchy'!D79*(1/2)+'Diplomatic Hiearachy'!D79*(1/6)+'Informational Hierarchy'!D79*(1/6)</f>
        <v>9.5238505127024906E-2</v>
      </c>
      <c r="E79">
        <f>'Security Hierarchy'!E79*(1/6)+'Economic Hierarchy'!E79*(1/2)+'Diplomatic Hiearachy'!E79*(1/6)+'Informational Hierarchy'!E79*(1/6)</f>
        <v>0.20856582397579149</v>
      </c>
      <c r="F79">
        <f>'Security Hierarchy'!F79*(1/6)+'Economic Hierarchy'!F79*(1/2)+'Diplomatic Hiearachy'!F79*(1/6)+'Informational Hierarchy'!F79*(1/6)</f>
        <v>0.19100276059900689</v>
      </c>
      <c r="G79">
        <f>'Security Hierarchy'!G79*(1/6)+'Economic Hierarchy'!G79*(1/2)+'Diplomatic Hiearachy'!G79*(1/6)+'Informational Hierarchy'!G79*(1/6)</f>
        <v>8.9646922945361113E-2</v>
      </c>
      <c r="H79">
        <f>'Security Hierarchy'!H79*(1/6)+'Economic Hierarchy'!H79*(1/2)+'Diplomatic Hiearachy'!H79*(1/6)+'Informational Hierarchy'!H79*(1/6)</f>
        <v>0.11299352852265679</v>
      </c>
      <c r="I79">
        <f>'Security Hierarchy'!I79*(1/6)+'Economic Hierarchy'!I79*(1/2)+'Diplomatic Hiearachy'!I79*(1/6)+'Informational Hierarchy'!I79*(1/6)</f>
        <v>0.11404169918873888</v>
      </c>
      <c r="J79">
        <f>'Security Hierarchy'!J79*(1/6)+'Economic Hierarchy'!J79*(1/2)+'Diplomatic Hiearachy'!J79*(1/6)+'Informational Hierarchy'!J79*(1/6)</f>
        <v>0.11935023981244486</v>
      </c>
      <c r="K79">
        <f>'Security Hierarchy'!K79*(1/6)+'Economic Hierarchy'!K79*(1/2)+'Diplomatic Hiearachy'!K79*(1/6)+'Informational Hierarchy'!K79*(1/6)</f>
        <v>0.11764656747119839</v>
      </c>
      <c r="L79">
        <f>'Security Hierarchy'!L79*(1/6)+'Economic Hierarchy'!L79*(1/2)+'Diplomatic Hiearachy'!L79*(1/6)+'Informational Hierarchy'!L79*(1/6)</f>
        <v>9.6764297107776842E-2</v>
      </c>
      <c r="M79">
        <f>'Security Hierarchy'!M79*(1/6)+'Economic Hierarchy'!M79*(1/2)+'Diplomatic Hiearachy'!M79*(1/6)+'Informational Hierarchy'!M79*(1/6)</f>
        <v>0.17351958441029189</v>
      </c>
      <c r="N79">
        <f>'Security Hierarchy'!N79*(1/6)+'Economic Hierarchy'!N79*(1/2)+'Diplomatic Hiearachy'!N79*(1/6)+'Informational Hierarchy'!N79*(1/6)</f>
        <v>7.853749930086168E-2</v>
      </c>
      <c r="O79">
        <f>'Security Hierarchy'!O79*(1/6)+'Economic Hierarchy'!O79*(1/2)+'Diplomatic Hiearachy'!O79*(1/6)+'Informational Hierarchy'!O79*(1/6)</f>
        <v>0.18131242418573423</v>
      </c>
      <c r="P79">
        <f>'Security Hierarchy'!P79*(1/6)+'Economic Hierarchy'!P79*(1/2)+'Diplomatic Hiearachy'!P79*(1/6)+'Informational Hierarchy'!P79*(1/6)</f>
        <v>9.4486976543160905E-2</v>
      </c>
      <c r="Q79">
        <f>'Security Hierarchy'!Q79*(1/6)+'Economic Hierarchy'!Q79*(1/2)+'Diplomatic Hiearachy'!Q79*(1/6)+'Informational Hierarchy'!Q79*(1/6)</f>
        <v>0.12639006877715708</v>
      </c>
      <c r="R79">
        <f>'Security Hierarchy'!R79*(1/6)+'Economic Hierarchy'!R79*(1/2)+'Diplomatic Hiearachy'!R79*(1/6)+'Informational Hierarchy'!R79*(1/6)</f>
        <v>0.10863038637362776</v>
      </c>
      <c r="S79">
        <f>'Security Hierarchy'!S79*(1/6)+'Economic Hierarchy'!S79*(1/2)+'Diplomatic Hiearachy'!S79*(1/6)+'Informational Hierarchy'!S79*(1/6)</f>
        <v>0.10162244327264949</v>
      </c>
      <c r="T79">
        <f>'Security Hierarchy'!T79*(1/6)+'Economic Hierarchy'!T79*(1/2)+'Diplomatic Hiearachy'!T79*(1/6)+'Informational Hierarchy'!T79*(1/6)</f>
        <v>0.14844672258179548</v>
      </c>
      <c r="U79">
        <f>'Security Hierarchy'!U79*(1/6)+'Economic Hierarchy'!U79*(1/2)+'Diplomatic Hiearachy'!U79*(1/6)+'Informational Hierarchy'!U79*(1/6)</f>
        <v>0.13268592503103666</v>
      </c>
      <c r="V79">
        <f>'Security Hierarchy'!V79*(1/6)+'Economic Hierarchy'!V79*(1/2)+'Diplomatic Hiearachy'!V79*(1/6)+'Informational Hierarchy'!V79*(1/6)</f>
        <v>9.6792253169892511E-2</v>
      </c>
      <c r="W79">
        <f>'Security Hierarchy'!W79*(1/6)+'Economic Hierarchy'!W79*(1/2)+'Diplomatic Hiearachy'!W79*(1/6)+'Informational Hierarchy'!W79*(1/6)</f>
        <v>0.11227599672900425</v>
      </c>
      <c r="X79">
        <f>'Security Hierarchy'!X79*(1/6)+'Economic Hierarchy'!X79*(1/2)+'Diplomatic Hiearachy'!X79*(1/6)+'Informational Hierarchy'!X79*(1/6)</f>
        <v>0.24291650254500316</v>
      </c>
      <c r="Y79">
        <f>'Security Hierarchy'!Y79*(1/6)+'Economic Hierarchy'!Y79*(1/2)+'Diplomatic Hiearachy'!Y79*(1/6)+'Informational Hierarchy'!Y79*(1/6)</f>
        <v>0.28103292621042836</v>
      </c>
      <c r="Z79">
        <f>'Security Hierarchy'!Z79*(1/6)+'Economic Hierarchy'!Z79*(1/2)+'Diplomatic Hiearachy'!Z79*(1/6)+'Informational Hierarchy'!Z79*(1/6)</f>
        <v>8.8335389831729727E-2</v>
      </c>
      <c r="AA79">
        <f>'Security Hierarchy'!AA79*(1/6)+'Economic Hierarchy'!AA79*(1/2)+'Diplomatic Hiearachy'!AA79*(1/6)+'Informational Hierarchy'!AA79*(1/6)</f>
        <v>9.5413103348357994E-2</v>
      </c>
      <c r="AB79">
        <f>'Security Hierarchy'!AB79*(1/6)+'Economic Hierarchy'!AB79*(1/2)+'Diplomatic Hiearachy'!AB79*(1/6)+'Informational Hierarchy'!AB79*(1/6)</f>
        <v>0.12162108433445545</v>
      </c>
      <c r="AC79">
        <f>'Security Hierarchy'!AC79*(1/6)+'Economic Hierarchy'!AC79*(1/2)+'Diplomatic Hiearachy'!AC79*(1/6)+'Informational Hierarchy'!AC79*(1/6)</f>
        <v>0.11482709666356303</v>
      </c>
      <c r="AD79">
        <f>'Security Hierarchy'!AD79*(1/6)+'Economic Hierarchy'!AD79*(1/2)+'Diplomatic Hiearachy'!AD79*(1/6)+'Informational Hierarchy'!AD79*(1/6)</f>
        <v>0.10883079986584071</v>
      </c>
      <c r="AE79">
        <f>'Security Hierarchy'!AE79*(1/6)+'Economic Hierarchy'!AE79*(1/2)+'Diplomatic Hiearachy'!AE79*(1/6)+'Informational Hierarchy'!AE79*(1/6)</f>
        <v>0.13157764233395408</v>
      </c>
      <c r="AF79">
        <f>'Security Hierarchy'!AF79*(1/6)+'Economic Hierarchy'!AF79*(1/2)+'Diplomatic Hiearachy'!AF79*(1/6)+'Informational Hierarchy'!AF79*(1/6)</f>
        <v>0.12174389065797644</v>
      </c>
      <c r="AG79">
        <f>'Security Hierarchy'!AG79*(1/6)+'Economic Hierarchy'!AG79*(1/2)+'Diplomatic Hiearachy'!AG79*(1/6)+'Informational Hierarchy'!AG79*(1/6)</f>
        <v>0.10899475695322669</v>
      </c>
      <c r="AH79">
        <f>'Security Hierarchy'!AH79*(1/6)+'Economic Hierarchy'!AH79*(1/2)+'Diplomatic Hiearachy'!AH79*(1/6)+'Informational Hierarchy'!AH79*(1/6)</f>
        <v>0.13389123614214776</v>
      </c>
      <c r="AI79">
        <f>'Security Hierarchy'!AI79*(1/6)+'Economic Hierarchy'!AI79*(1/2)+'Diplomatic Hiearachy'!AI79*(1/6)+'Informational Hierarchy'!AI79*(1/6)</f>
        <v>0.15587621051639289</v>
      </c>
      <c r="AJ79">
        <f>'Security Hierarchy'!AJ79*(1/6)+'Economic Hierarchy'!AJ79*(1/2)+'Diplomatic Hiearachy'!AJ79*(1/6)+'Informational Hierarchy'!AJ79*(1/6)</f>
        <v>0.12243119632365715</v>
      </c>
      <c r="AK79">
        <f>'Security Hierarchy'!AK79*(1/6)+'Economic Hierarchy'!AK79*(1/2)+'Diplomatic Hiearachy'!AK79*(1/6)+'Informational Hierarchy'!AK79*(1/6)</f>
        <v>0.10657750626950996</v>
      </c>
      <c r="AL79">
        <f>'Security Hierarchy'!AL79*(1/6)+'Economic Hierarchy'!AL79*(1/2)+'Diplomatic Hiearachy'!AL79*(1/6)+'Informational Hierarchy'!AL79*(1/6)</f>
        <v>0.13192829868094358</v>
      </c>
      <c r="AM79">
        <f>'Security Hierarchy'!AM79*(1/6)+'Economic Hierarchy'!AM79*(1/2)+'Diplomatic Hiearachy'!AM79*(1/6)+'Informational Hierarchy'!AM79*(1/6)</f>
        <v>0.13257822884683981</v>
      </c>
      <c r="AN79">
        <f>'Security Hierarchy'!AN79*(1/6)+'Economic Hierarchy'!AN79*(1/2)+'Diplomatic Hiearachy'!AN79*(1/6)+'Informational Hierarchy'!AN79*(1/6)</f>
        <v>9.5543843605636974E-2</v>
      </c>
      <c r="AO79">
        <f>'Security Hierarchy'!AO79*(1/6)+'Economic Hierarchy'!AO79*(1/2)+'Diplomatic Hiearachy'!AO79*(1/6)+'Informational Hierarchy'!AO79*(1/6)</f>
        <v>0.10336567932275242</v>
      </c>
      <c r="AP79">
        <f>'Security Hierarchy'!AP79*(1/6)+'Economic Hierarchy'!AP79*(1/2)+'Diplomatic Hiearachy'!AP79*(1/6)+'Informational Hierarchy'!AP79*(1/6)</f>
        <v>8.9597690382596518E-2</v>
      </c>
      <c r="AQ79">
        <f>'Security Hierarchy'!AQ79*(1/6)+'Economic Hierarchy'!AQ79*(1/2)+'Diplomatic Hiearachy'!AQ79*(1/6)+'Informational Hierarchy'!AQ79*(1/6)</f>
        <v>0.13520918795779022</v>
      </c>
      <c r="AR79">
        <f>'Security Hierarchy'!AR79*(1/6)+'Economic Hierarchy'!AR79*(1/2)+'Diplomatic Hiearachy'!AR79*(1/6)+'Informational Hierarchy'!AR79*(1/6)</f>
        <v>0.29450459239602733</v>
      </c>
      <c r="AS79">
        <f>'Security Hierarchy'!AS79*(1/6)+'Economic Hierarchy'!AS79*(1/2)+'Diplomatic Hiearachy'!AS79*(1/6)+'Informational Hierarchy'!AS79*(1/6)</f>
        <v>0.16833214040968342</v>
      </c>
      <c r="AT79">
        <f>'Security Hierarchy'!AT79*(1/6)+'Economic Hierarchy'!AT79*(1/2)+'Diplomatic Hiearachy'!AT79*(1/6)+'Informational Hierarchy'!AT79*(1/6)</f>
        <v>0.23786148871818749</v>
      </c>
      <c r="AU79">
        <f>'Security Hierarchy'!AU79*(1/6)+'Economic Hierarchy'!AU79*(1/2)+'Diplomatic Hiearachy'!AU79*(1/6)+'Informational Hierarchy'!AU79*(1/6)</f>
        <v>9.9386892815880395E-2</v>
      </c>
      <c r="AV79">
        <f>'Security Hierarchy'!AV79*(1/6)+'Economic Hierarchy'!AV79*(1/2)+'Diplomatic Hiearachy'!AV79*(1/6)+'Informational Hierarchy'!AV79*(1/6)</f>
        <v>0.14632589905338306</v>
      </c>
      <c r="AW79">
        <f>'Security Hierarchy'!AW79*(1/6)+'Economic Hierarchy'!AW79*(1/2)+'Diplomatic Hiearachy'!AW79*(1/6)+'Informational Hierarchy'!AW79*(1/6)</f>
        <v>0.24586741862197389</v>
      </c>
    </row>
    <row r="80" spans="1:49" x14ac:dyDescent="0.25">
      <c r="A80">
        <v>2008</v>
      </c>
      <c r="B80">
        <f>'Security Hierarchy'!B80*(1/6)+'Economic Hierarchy'!B80*(1/2)+'Diplomatic Hiearachy'!B80*(1/6)+'Informational Hierarchy'!B80*(1/6)</f>
        <v>0.14551169346679088</v>
      </c>
      <c r="C80">
        <f>'Security Hierarchy'!C80*(1/6)+'Economic Hierarchy'!C80*(1/2)+'Diplomatic Hiearachy'!C80*(1/6)+'Informational Hierarchy'!C80*(1/6)</f>
        <v>0.1695453506983241</v>
      </c>
      <c r="D80">
        <f>'Security Hierarchy'!D80*(1/6)+'Economic Hierarchy'!D80*(1/2)+'Diplomatic Hiearachy'!D80*(1/6)+'Informational Hierarchy'!D80*(1/6)</f>
        <v>8.5814468902708246E-2</v>
      </c>
      <c r="E80">
        <f>'Security Hierarchy'!E80*(1/6)+'Economic Hierarchy'!E80*(1/2)+'Diplomatic Hiearachy'!E80*(1/6)+'Informational Hierarchy'!E80*(1/6)</f>
        <v>0.21612081941340788</v>
      </c>
      <c r="F80">
        <f>'Security Hierarchy'!F80*(1/6)+'Economic Hierarchy'!F80*(1/2)+'Diplomatic Hiearachy'!F80*(1/6)+'Informational Hierarchy'!F80*(1/6)</f>
        <v>0.23767368625077595</v>
      </c>
      <c r="G80">
        <f>'Security Hierarchy'!G80*(1/6)+'Economic Hierarchy'!G80*(1/2)+'Diplomatic Hiearachy'!G80*(1/6)+'Informational Hierarchy'!G80*(1/6)</f>
        <v>8.2389508807567402E-2</v>
      </c>
      <c r="H80">
        <f>'Security Hierarchy'!H80*(1/6)+'Economic Hierarchy'!H80*(1/2)+'Diplomatic Hiearachy'!H80*(1/6)+'Informational Hierarchy'!H80*(1/6)</f>
        <v>0.14727461315952828</v>
      </c>
      <c r="I80">
        <f>'Security Hierarchy'!I80*(1/6)+'Economic Hierarchy'!I80*(1/2)+'Diplomatic Hiearachy'!I80*(1/6)+'Informational Hierarchy'!I80*(1/6)</f>
        <v>0.10885895268972234</v>
      </c>
      <c r="J80">
        <f>'Security Hierarchy'!J80*(1/6)+'Economic Hierarchy'!J80*(1/2)+'Diplomatic Hiearachy'!J80*(1/6)+'Informational Hierarchy'!J80*(1/6)</f>
        <v>0.11381878983864938</v>
      </c>
      <c r="K80">
        <f>'Security Hierarchy'!K80*(1/6)+'Economic Hierarchy'!K80*(1/2)+'Diplomatic Hiearachy'!K80*(1/6)+'Informational Hierarchy'!K80*(1/6)</f>
        <v>0.10537456412905327</v>
      </c>
      <c r="L80">
        <f>'Security Hierarchy'!L80*(1/6)+'Economic Hierarchy'!L80*(1/2)+'Diplomatic Hiearachy'!L80*(1/6)+'Informational Hierarchy'!L80*(1/6)</f>
        <v>0.13286825060883684</v>
      </c>
      <c r="M80">
        <f>'Security Hierarchy'!M80*(1/6)+'Economic Hierarchy'!M80*(1/2)+'Diplomatic Hiearachy'!M80*(1/6)+'Informational Hierarchy'!M80*(1/6)</f>
        <v>0.12705419839896562</v>
      </c>
      <c r="N80">
        <f>'Security Hierarchy'!N80*(1/6)+'Economic Hierarchy'!N80*(1/2)+'Diplomatic Hiearachy'!N80*(1/6)+'Informational Hierarchy'!N80*(1/6)</f>
        <v>7.1190968247606734E-2</v>
      </c>
      <c r="O80">
        <f>'Security Hierarchy'!O80*(1/6)+'Economic Hierarchy'!O80*(1/2)+'Diplomatic Hiearachy'!O80*(1/6)+'Informational Hierarchy'!O80*(1/6)</f>
        <v>8.7752863638103168E-2</v>
      </c>
      <c r="P80">
        <f>'Security Hierarchy'!P80*(1/6)+'Economic Hierarchy'!P80*(1/2)+'Diplomatic Hiearachy'!P80*(1/6)+'Informational Hierarchy'!P80*(1/6)</f>
        <v>0.13411089151448635</v>
      </c>
      <c r="Q80">
        <f>'Security Hierarchy'!Q80*(1/6)+'Economic Hierarchy'!Q80*(1/2)+'Diplomatic Hiearachy'!Q80*(1/6)+'Informational Hierarchy'!Q80*(1/6)</f>
        <v>0.1445660361887027</v>
      </c>
      <c r="R80">
        <f>'Security Hierarchy'!R80*(1/6)+'Economic Hierarchy'!R80*(1/2)+'Diplomatic Hiearachy'!R80*(1/6)+'Informational Hierarchy'!R80*(1/6)</f>
        <v>0.10142446724735235</v>
      </c>
      <c r="S80">
        <f>'Security Hierarchy'!S80*(1/6)+'Economic Hierarchy'!S80*(1/2)+'Diplomatic Hiearachy'!S80*(1/6)+'Informational Hierarchy'!S80*(1/6)</f>
        <v>9.74056377794498E-2</v>
      </c>
      <c r="T80">
        <f>'Security Hierarchy'!T80*(1/6)+'Economic Hierarchy'!T80*(1/2)+'Diplomatic Hiearachy'!T80*(1/6)+'Informational Hierarchy'!T80*(1/6)</f>
        <v>0.1852630949903997</v>
      </c>
      <c r="U80">
        <f>'Security Hierarchy'!U80*(1/6)+'Economic Hierarchy'!U80*(1/2)+'Diplomatic Hiearachy'!U80*(1/6)+'Informational Hierarchy'!U80*(1/6)</f>
        <v>0.13434801097144636</v>
      </c>
      <c r="V80">
        <f>'Security Hierarchy'!V80*(1/6)+'Economic Hierarchy'!V80*(1/2)+'Diplomatic Hiearachy'!V80*(1/6)+'Informational Hierarchy'!V80*(1/6)</f>
        <v>0.13016535447538405</v>
      </c>
      <c r="W80">
        <f>'Security Hierarchy'!W80*(1/6)+'Economic Hierarchy'!W80*(1/2)+'Diplomatic Hiearachy'!W80*(1/6)+'Informational Hierarchy'!W80*(1/6)</f>
        <v>0.110081269718101</v>
      </c>
      <c r="X80">
        <f>'Security Hierarchy'!X80*(1/6)+'Economic Hierarchy'!X80*(1/2)+'Diplomatic Hiearachy'!X80*(1/6)+'Informational Hierarchy'!X80*(1/6)</f>
        <v>0.23880238848541285</v>
      </c>
      <c r="Y80">
        <f>'Security Hierarchy'!Y80*(1/6)+'Economic Hierarchy'!Y80*(1/2)+'Diplomatic Hiearachy'!Y80*(1/6)+'Informational Hierarchy'!Y80*(1/6)</f>
        <v>0.26894803649906895</v>
      </c>
      <c r="Z80">
        <f>'Security Hierarchy'!Z80*(1/6)+'Economic Hierarchy'!Z80*(1/2)+'Diplomatic Hiearachy'!Z80*(1/6)+'Informational Hierarchy'!Z80*(1/6)</f>
        <v>7.9387250943148177E-2</v>
      </c>
      <c r="AA80">
        <f>'Security Hierarchy'!AA80*(1/6)+'Economic Hierarchy'!AA80*(1/2)+'Diplomatic Hiearachy'!AA80*(1/6)+'Informational Hierarchy'!AA80*(1/6)</f>
        <v>0.12526444479483384</v>
      </c>
      <c r="AB80">
        <f>'Security Hierarchy'!AB80*(1/6)+'Economic Hierarchy'!AB80*(1/2)+'Diplomatic Hiearachy'!AB80*(1/6)+'Informational Hierarchy'!AB80*(1/6)</f>
        <v>0.11246969086809966</v>
      </c>
      <c r="AC80">
        <f>'Security Hierarchy'!AC80*(1/6)+'Economic Hierarchy'!AC80*(1/2)+'Diplomatic Hiearachy'!AC80*(1/6)+'Informational Hierarchy'!AC80*(1/6)</f>
        <v>0.11096858980446928</v>
      </c>
      <c r="AD80">
        <f>'Security Hierarchy'!AD80*(1/6)+'Economic Hierarchy'!AD80*(1/2)+'Diplomatic Hiearachy'!AD80*(1/6)+'Informational Hierarchy'!AD80*(1/6)</f>
        <v>0.10350518527871677</v>
      </c>
      <c r="AE80">
        <f>'Security Hierarchy'!AE80*(1/6)+'Economic Hierarchy'!AE80*(1/2)+'Diplomatic Hiearachy'!AE80*(1/6)+'Informational Hierarchy'!AE80*(1/6)</f>
        <v>0.17692194219428931</v>
      </c>
      <c r="AF80">
        <f>'Security Hierarchy'!AF80*(1/6)+'Economic Hierarchy'!AF80*(1/2)+'Diplomatic Hiearachy'!AF80*(1/6)+'Informational Hierarchy'!AF80*(1/6)</f>
        <v>0.11227638819056489</v>
      </c>
      <c r="AG80">
        <f>'Security Hierarchy'!AG80*(1/6)+'Economic Hierarchy'!AG80*(1/2)+'Diplomatic Hiearachy'!AG80*(1/6)+'Informational Hierarchy'!AG80*(1/6)</f>
        <v>0.10144689316985818</v>
      </c>
      <c r="AH80">
        <f>'Security Hierarchy'!AH80*(1/6)+'Economic Hierarchy'!AH80*(1/2)+'Diplomatic Hiearachy'!AH80*(1/6)+'Informational Hierarchy'!AH80*(1/6)</f>
        <v>0.12991164708255742</v>
      </c>
      <c r="AI80">
        <f>'Security Hierarchy'!AI80*(1/6)+'Economic Hierarchy'!AI80*(1/2)+'Diplomatic Hiearachy'!AI80*(1/6)+'Informational Hierarchy'!AI80*(1/6)</f>
        <v>0.14674537003282342</v>
      </c>
      <c r="AJ80">
        <f>'Security Hierarchy'!AJ80*(1/6)+'Economic Hierarchy'!AJ80*(1/2)+'Diplomatic Hiearachy'!AJ80*(1/6)+'Informational Hierarchy'!AJ80*(1/6)</f>
        <v>7.7020008321611697E-2</v>
      </c>
      <c r="AK80">
        <f>'Security Hierarchy'!AK80*(1/6)+'Economic Hierarchy'!AK80*(1/2)+'Diplomatic Hiearachy'!AK80*(1/6)+'Informational Hierarchy'!AK80*(1/6)</f>
        <v>0.10470323663991596</v>
      </c>
      <c r="AL80">
        <f>'Security Hierarchy'!AL80*(1/6)+'Economic Hierarchy'!AL80*(1/2)+'Diplomatic Hiearachy'!AL80*(1/6)+'Informational Hierarchy'!AL80*(1/6)</f>
        <v>0.21833644768777161</v>
      </c>
      <c r="AM80">
        <f>'Security Hierarchy'!AM80*(1/6)+'Economic Hierarchy'!AM80*(1/2)+'Diplomatic Hiearachy'!AM80*(1/6)+'Informational Hierarchy'!AM80*(1/6)</f>
        <v>0.13007212585251993</v>
      </c>
      <c r="AN80">
        <f>'Security Hierarchy'!AN80*(1/6)+'Economic Hierarchy'!AN80*(1/2)+'Diplomatic Hiearachy'!AN80*(1/6)+'Informational Hierarchy'!AN80*(1/6)</f>
        <v>9.3693078231005616E-2</v>
      </c>
      <c r="AO80">
        <f>'Security Hierarchy'!AO80*(1/6)+'Economic Hierarchy'!AO80*(1/2)+'Diplomatic Hiearachy'!AO80*(1/6)+'Informational Hierarchy'!AO80*(1/6)</f>
        <v>9.7644179174281531E-2</v>
      </c>
      <c r="AP80">
        <f>'Security Hierarchy'!AP80*(1/6)+'Economic Hierarchy'!AP80*(1/2)+'Diplomatic Hiearachy'!AP80*(1/6)+'Informational Hierarchy'!AP80*(1/6)</f>
        <v>0.12504679535004037</v>
      </c>
      <c r="AQ80">
        <f>'Security Hierarchy'!AQ80*(1/6)+'Economic Hierarchy'!AQ80*(1/2)+'Diplomatic Hiearachy'!AQ80*(1/6)+'Informational Hierarchy'!AQ80*(1/6)</f>
        <v>8.5625751505276265E-2</v>
      </c>
      <c r="AR80">
        <f>'Security Hierarchy'!AR80*(1/6)+'Economic Hierarchy'!AR80*(1/2)+'Diplomatic Hiearachy'!AR80*(1/6)+'Informational Hierarchy'!AR80*(1/6)</f>
        <v>0.29751696753569218</v>
      </c>
      <c r="AS80">
        <f>'Security Hierarchy'!AS80*(1/6)+'Economic Hierarchy'!AS80*(1/2)+'Diplomatic Hiearachy'!AS80*(1/6)+'Informational Hierarchy'!AS80*(1/6)</f>
        <v>0.20902575903165735</v>
      </c>
      <c r="AT80">
        <f>'Security Hierarchy'!AT80*(1/6)+'Economic Hierarchy'!AT80*(1/2)+'Diplomatic Hiearachy'!AT80*(1/6)+'Informational Hierarchy'!AT80*(1/6)</f>
        <v>0.25363950538485414</v>
      </c>
      <c r="AU80">
        <f>'Security Hierarchy'!AU80*(1/6)+'Economic Hierarchy'!AU80*(1/2)+'Diplomatic Hiearachy'!AU80*(1/6)+'Informational Hierarchy'!AU80*(1/6)</f>
        <v>9.6670352782174424E-2</v>
      </c>
      <c r="AV80">
        <f>'Security Hierarchy'!AV80*(1/6)+'Economic Hierarchy'!AV80*(1/2)+'Diplomatic Hiearachy'!AV80*(1/6)+'Informational Hierarchy'!AV80*(1/6)</f>
        <v>0.18211252991930482</v>
      </c>
      <c r="AW80">
        <f>'Security Hierarchy'!AW80*(1/6)+'Economic Hierarchy'!AW80*(1/2)+'Diplomatic Hiearachy'!AW80*(1/6)+'Informational Hierarchy'!AW80*(1/6)</f>
        <v>0.24754679492551207</v>
      </c>
    </row>
    <row r="81" spans="1:49" x14ac:dyDescent="0.25">
      <c r="A81">
        <v>2009</v>
      </c>
      <c r="B81">
        <f>'Security Hierarchy'!B81*(1/6)+'Economic Hierarchy'!B81*(1/2)+'Diplomatic Hiearachy'!B81*(1/6)+'Informational Hierarchy'!B81*(1/6)</f>
        <v>0.14563796325263817</v>
      </c>
      <c r="C81">
        <f>'Security Hierarchy'!C81*(1/6)+'Economic Hierarchy'!C81*(1/2)+'Diplomatic Hiearachy'!C81*(1/6)+'Informational Hierarchy'!C81*(1/6)</f>
        <v>0.16977498781131634</v>
      </c>
      <c r="D81">
        <f>'Security Hierarchy'!D81*(1/6)+'Economic Hierarchy'!D81*(1/2)+'Diplomatic Hiearachy'!D81*(1/6)+'Informational Hierarchy'!D81*(1/6)</f>
        <v>8.8451519189005928E-2</v>
      </c>
      <c r="E81">
        <f>'Security Hierarchy'!E81*(1/6)+'Economic Hierarchy'!E81*(1/2)+'Diplomatic Hiearachy'!E81*(1/6)+'Informational Hierarchy'!E81*(1/6)</f>
        <v>0.21292622739182229</v>
      </c>
      <c r="F81">
        <f>'Security Hierarchy'!F81*(1/6)+'Economic Hierarchy'!F81*(1/2)+'Diplomatic Hiearachy'!F81*(1/6)+'Informational Hierarchy'!F81*(1/6)</f>
        <v>0.18910260171048782</v>
      </c>
      <c r="G81">
        <f>'Security Hierarchy'!G81*(1/6)+'Economic Hierarchy'!G81*(1/2)+'Diplomatic Hiearachy'!G81*(1/6)+'Informational Hierarchy'!G81*(1/6)</f>
        <v>0.12437545156201549</v>
      </c>
      <c r="H81">
        <f>'Security Hierarchy'!H81*(1/6)+'Economic Hierarchy'!H81*(1/2)+'Diplomatic Hiearachy'!H81*(1/6)+'Informational Hierarchy'!H81*(1/6)</f>
        <v>0.11128895074487896</v>
      </c>
      <c r="I81">
        <f>'Security Hierarchy'!I81*(1/6)+'Economic Hierarchy'!I81*(1/2)+'Diplomatic Hiearachy'!I81*(1/6)+'Informational Hierarchy'!I81*(1/6)</f>
        <v>0.1111873813690038</v>
      </c>
      <c r="J81">
        <f>'Security Hierarchy'!J81*(1/6)+'Economic Hierarchy'!J81*(1/2)+'Diplomatic Hiearachy'!J81*(1/6)+'Informational Hierarchy'!J81*(1/6)</f>
        <v>0.12443901342772049</v>
      </c>
      <c r="K81">
        <f>'Security Hierarchy'!K81*(1/6)+'Economic Hierarchy'!K81*(1/2)+'Diplomatic Hiearachy'!K81*(1/6)+'Informational Hierarchy'!K81*(1/6)</f>
        <v>0.1006687148554061</v>
      </c>
      <c r="L81">
        <f>'Security Hierarchy'!L81*(1/6)+'Economic Hierarchy'!L81*(1/2)+'Diplomatic Hiearachy'!L81*(1/6)+'Informational Hierarchy'!L81*(1/6)</f>
        <v>9.2568673014076897E-2</v>
      </c>
      <c r="M81">
        <f>'Security Hierarchy'!M81*(1/6)+'Economic Hierarchy'!M81*(1/2)+'Diplomatic Hiearachy'!M81*(1/6)+'Informational Hierarchy'!M81*(1/6)</f>
        <v>0.15973190179547525</v>
      </c>
      <c r="N81">
        <f>'Security Hierarchy'!N81*(1/6)+'Economic Hierarchy'!N81*(1/2)+'Diplomatic Hiearachy'!N81*(1/6)+'Informational Hierarchy'!N81*(1/6)</f>
        <v>7.0346981816860527E-2</v>
      </c>
      <c r="O81">
        <f>'Security Hierarchy'!O81*(1/6)+'Economic Hierarchy'!O81*(1/2)+'Diplomatic Hiearachy'!O81*(1/6)+'Informational Hierarchy'!O81*(1/6)</f>
        <v>8.4463976160451731E-2</v>
      </c>
      <c r="P81">
        <f>'Security Hierarchy'!P81*(1/6)+'Economic Hierarchy'!P81*(1/2)+'Diplomatic Hiearachy'!P81*(1/6)+'Informational Hierarchy'!P81*(1/6)</f>
        <v>9.3713242544457037E-2</v>
      </c>
      <c r="Q81">
        <f>'Security Hierarchy'!Q81*(1/6)+'Economic Hierarchy'!Q81*(1/2)+'Diplomatic Hiearachy'!Q81*(1/6)+'Informational Hierarchy'!Q81*(1/6)</f>
        <v>0.12322796152402922</v>
      </c>
      <c r="R81">
        <f>'Security Hierarchy'!R81*(1/6)+'Economic Hierarchy'!R81*(1/2)+'Diplomatic Hiearachy'!R81*(1/6)+'Informational Hierarchy'!R81*(1/6)</f>
        <v>9.7373458724718948E-2</v>
      </c>
      <c r="S81">
        <f>'Security Hierarchy'!S81*(1/6)+'Economic Hierarchy'!S81*(1/2)+'Diplomatic Hiearachy'!S81*(1/6)+'Informational Hierarchy'!S81*(1/6)</f>
        <v>0.13837431770477379</v>
      </c>
      <c r="T81">
        <f>'Security Hierarchy'!T81*(1/6)+'Economic Hierarchy'!T81*(1/2)+'Diplomatic Hiearachy'!T81*(1/6)+'Informational Hierarchy'!T81*(1/6)</f>
        <v>0.18266168565357349</v>
      </c>
      <c r="U81">
        <f>'Security Hierarchy'!U81*(1/6)+'Economic Hierarchy'!U81*(1/2)+'Diplomatic Hiearachy'!U81*(1/6)+'Informational Hierarchy'!U81*(1/6)</f>
        <v>0.13364175640906276</v>
      </c>
      <c r="V81">
        <f>'Security Hierarchy'!V81*(1/6)+'Economic Hierarchy'!V81*(1/2)+'Diplomatic Hiearachy'!V81*(1/6)+'Informational Hierarchy'!V81*(1/6)</f>
        <v>8.7076237782020866E-2</v>
      </c>
      <c r="W81">
        <f>'Security Hierarchy'!W81*(1/6)+'Economic Hierarchy'!W81*(1/2)+'Diplomatic Hiearachy'!W81*(1/6)+'Informational Hierarchy'!W81*(1/6)</f>
        <v>0.10953265175255733</v>
      </c>
      <c r="X81">
        <f>'Security Hierarchy'!X81*(1/6)+'Economic Hierarchy'!X81*(1/2)+'Diplomatic Hiearachy'!X81*(1/6)+'Informational Hierarchy'!X81*(1/6)</f>
        <v>0.24077506681877153</v>
      </c>
      <c r="Y81">
        <f>'Security Hierarchy'!Y81*(1/6)+'Economic Hierarchy'!Y81*(1/2)+'Diplomatic Hiearachy'!Y81*(1/6)+'Informational Hierarchy'!Y81*(1/6)</f>
        <v>0.26177610822888153</v>
      </c>
      <c r="Z81">
        <f>'Security Hierarchy'!Z81*(1/6)+'Economic Hierarchy'!Z81*(1/2)+'Diplomatic Hiearachy'!Z81*(1/6)+'Informational Hierarchy'!Z81*(1/6)</f>
        <v>8.1520574264891801E-2</v>
      </c>
      <c r="AA81">
        <f>'Security Hierarchy'!AA81*(1/6)+'Economic Hierarchy'!AA81*(1/2)+'Diplomatic Hiearachy'!AA81*(1/6)+'Informational Hierarchy'!AA81*(1/6)</f>
        <v>7.7613134768713524E-2</v>
      </c>
      <c r="AB81">
        <f>'Security Hierarchy'!AB81*(1/6)+'Economic Hierarchy'!AB81*(1/2)+'Diplomatic Hiearachy'!AB81*(1/6)+'Informational Hierarchy'!AB81*(1/6)</f>
        <v>0.10640995985671588</v>
      </c>
      <c r="AC81">
        <f>'Security Hierarchy'!AC81*(1/6)+'Economic Hierarchy'!AC81*(1/2)+'Diplomatic Hiearachy'!AC81*(1/6)+'Informational Hierarchy'!AC81*(1/6)</f>
        <v>0.1141058290037244</v>
      </c>
      <c r="AD81">
        <f>'Security Hierarchy'!AD81*(1/6)+'Economic Hierarchy'!AD81*(1/2)+'Diplomatic Hiearachy'!AD81*(1/6)+'Informational Hierarchy'!AD81*(1/6)</f>
        <v>9.3027869237020028E-2</v>
      </c>
      <c r="AE81">
        <f>'Security Hierarchy'!AE81*(1/6)+'Economic Hierarchy'!AE81*(1/2)+'Diplomatic Hiearachy'!AE81*(1/6)+'Informational Hierarchy'!AE81*(1/6)</f>
        <v>0.18188963096395402</v>
      </c>
      <c r="AF81">
        <f>'Security Hierarchy'!AF81*(1/6)+'Economic Hierarchy'!AF81*(1/2)+'Diplomatic Hiearachy'!AF81*(1/6)+'Informational Hierarchy'!AF81*(1/6)</f>
        <v>0.12573671486654253</v>
      </c>
      <c r="AG81">
        <f>'Security Hierarchy'!AG81*(1/6)+'Economic Hierarchy'!AG81*(1/2)+'Diplomatic Hiearachy'!AG81*(1/6)+'Informational Hierarchy'!AG81*(1/6)</f>
        <v>9.1883466888754178E-2</v>
      </c>
      <c r="AH81">
        <f>'Security Hierarchy'!AH81*(1/6)+'Economic Hierarchy'!AH81*(1/2)+'Diplomatic Hiearachy'!AH81*(1/6)+'Informational Hierarchy'!AH81*(1/6)</f>
        <v>0.1313056601371185</v>
      </c>
      <c r="AI81">
        <f>'Security Hierarchy'!AI81*(1/6)+'Economic Hierarchy'!AI81*(1/2)+'Diplomatic Hiearachy'!AI81*(1/6)+'Informational Hierarchy'!AI81*(1/6)</f>
        <v>0.13891789934314444</v>
      </c>
      <c r="AJ81">
        <f>'Security Hierarchy'!AJ81*(1/6)+'Economic Hierarchy'!AJ81*(1/2)+'Diplomatic Hiearachy'!AJ81*(1/6)+'Informational Hierarchy'!AJ81*(1/6)</f>
        <v>0.12781202021665669</v>
      </c>
      <c r="AK81">
        <f>'Security Hierarchy'!AK81*(1/6)+'Economic Hierarchy'!AK81*(1/2)+'Diplomatic Hiearachy'!AK81*(1/6)+'Informational Hierarchy'!AK81*(1/6)</f>
        <v>0.10374488286047027</v>
      </c>
      <c r="AL81">
        <f>'Security Hierarchy'!AL81*(1/6)+'Economic Hierarchy'!AL81*(1/2)+'Diplomatic Hiearachy'!AL81*(1/6)+'Informational Hierarchy'!AL81*(1/6)</f>
        <v>0.17188185299616798</v>
      </c>
      <c r="AM81">
        <f>'Security Hierarchy'!AM81*(1/6)+'Economic Hierarchy'!AM81*(1/2)+'Diplomatic Hiearachy'!AM81*(1/6)+'Informational Hierarchy'!AM81*(1/6)</f>
        <v>0.18405392732740067</v>
      </c>
      <c r="AN81">
        <f>'Security Hierarchy'!AN81*(1/6)+'Economic Hierarchy'!AN81*(1/2)+'Diplomatic Hiearachy'!AN81*(1/6)+'Informational Hierarchy'!AN81*(1/6)</f>
        <v>9.8173124151680585E-2</v>
      </c>
      <c r="AO81">
        <f>'Security Hierarchy'!AO81*(1/6)+'Economic Hierarchy'!AO81*(1/2)+'Diplomatic Hiearachy'!AO81*(1/6)+'Informational Hierarchy'!AO81*(1/6)</f>
        <v>0.10272670744791898</v>
      </c>
      <c r="AP81">
        <f>'Security Hierarchy'!AP81*(1/6)+'Economic Hierarchy'!AP81*(1/2)+'Diplomatic Hiearachy'!AP81*(1/6)+'Informational Hierarchy'!AP81*(1/6)</f>
        <v>8.7026992821406302E-2</v>
      </c>
      <c r="AQ81">
        <f>'Security Hierarchy'!AQ81*(1/6)+'Economic Hierarchy'!AQ81*(1/2)+'Diplomatic Hiearachy'!AQ81*(1/6)+'Informational Hierarchy'!AQ81*(1/6)</f>
        <v>9.0956518823712001E-2</v>
      </c>
      <c r="AR81">
        <f>'Security Hierarchy'!AR81*(1/6)+'Economic Hierarchy'!AR81*(1/2)+'Diplomatic Hiearachy'!AR81*(1/6)+'Informational Hierarchy'!AR81*(1/6)</f>
        <v>0.35743614695841097</v>
      </c>
      <c r="AS81">
        <f>'Security Hierarchy'!AS81*(1/6)+'Economic Hierarchy'!AS81*(1/2)+'Diplomatic Hiearachy'!AS81*(1/6)+'Informational Hierarchy'!AS81*(1/6)</f>
        <v>0.17003030261820573</v>
      </c>
      <c r="AT81">
        <f>'Security Hierarchy'!AT81*(1/6)+'Economic Hierarchy'!AT81*(1/2)+'Diplomatic Hiearachy'!AT81*(1/6)+'Informational Hierarchy'!AT81*(1/6)</f>
        <v>0.25837432270328992</v>
      </c>
      <c r="AU81">
        <f>'Security Hierarchy'!AU81*(1/6)+'Economic Hierarchy'!AU81*(1/2)+'Diplomatic Hiearachy'!AU81*(1/6)+'Informational Hierarchy'!AU81*(1/6)</f>
        <v>9.1817032646024643E-2</v>
      </c>
      <c r="AV81">
        <f>'Security Hierarchy'!AV81*(1/6)+'Economic Hierarchy'!AV81*(1/2)+'Diplomatic Hiearachy'!AV81*(1/6)+'Informational Hierarchy'!AV81*(1/6)</f>
        <v>0.18150367561658218</v>
      </c>
      <c r="AW81">
        <f>'Security Hierarchy'!AW81*(1/6)+'Economic Hierarchy'!AW81*(1/2)+'Diplomatic Hiearachy'!AW81*(1/6)+'Informational Hierarchy'!AW81*(1/6)</f>
        <v>0.30830449688081935</v>
      </c>
    </row>
    <row r="82" spans="1:49" x14ac:dyDescent="0.25">
      <c r="A82">
        <v>2010</v>
      </c>
      <c r="B82">
        <f>'Security Hierarchy'!B82*(1/6)+'Economic Hierarchy'!B82*(1/2)+'Diplomatic Hiearachy'!B82*(1/6)+'Informational Hierarchy'!B82*(1/6)</f>
        <v>0.15034197319987586</v>
      </c>
      <c r="C82">
        <f>'Security Hierarchy'!C82*(1/6)+'Economic Hierarchy'!C82*(1/2)+'Diplomatic Hiearachy'!C82*(1/6)+'Informational Hierarchy'!C82*(1/6)</f>
        <v>0.16605738348733634</v>
      </c>
      <c r="D82">
        <f>'Security Hierarchy'!D82*(1/6)+'Economic Hierarchy'!D82*(1/2)+'Diplomatic Hiearachy'!D82*(1/6)+'Informational Hierarchy'!D82*(1/6)</f>
        <v>0.13155282561897935</v>
      </c>
      <c r="E82">
        <f>'Security Hierarchy'!E82*(1/6)+'Economic Hierarchy'!E82*(1/2)+'Diplomatic Hiearachy'!E82*(1/6)+'Informational Hierarchy'!E82*(1/6)</f>
        <v>0.21529817404489471</v>
      </c>
      <c r="F82">
        <f>'Security Hierarchy'!F82*(1/6)+'Economic Hierarchy'!F82*(1/2)+'Diplomatic Hiearachy'!F82*(1/6)+'Informational Hierarchy'!F82*(1/6)</f>
        <v>0.18706362309604663</v>
      </c>
      <c r="G82">
        <f>'Security Hierarchy'!G82*(1/6)+'Economic Hierarchy'!G82*(1/2)+'Diplomatic Hiearachy'!G82*(1/6)+'Informational Hierarchy'!G82*(1/6)</f>
        <v>9.1570063525560325E-2</v>
      </c>
      <c r="H82">
        <f>'Security Hierarchy'!H82*(1/6)+'Economic Hierarchy'!H82*(1/2)+'Diplomatic Hiearachy'!H82*(1/6)+'Informational Hierarchy'!H82*(1/6)</f>
        <v>0.11876610581936684</v>
      </c>
      <c r="I82">
        <f>'Security Hierarchy'!I82*(1/6)+'Economic Hierarchy'!I82*(1/2)+'Diplomatic Hiearachy'!I82*(1/6)+'Informational Hierarchy'!I82*(1/6)</f>
        <v>0.11575916099498246</v>
      </c>
      <c r="J82">
        <f>'Security Hierarchy'!J82*(1/6)+'Economic Hierarchy'!J82*(1/2)+'Diplomatic Hiearachy'!J82*(1/6)+'Informational Hierarchy'!J82*(1/6)</f>
        <v>0.12067621893567088</v>
      </c>
      <c r="K82">
        <f>'Security Hierarchy'!K82*(1/6)+'Economic Hierarchy'!K82*(1/2)+'Diplomatic Hiearachy'!K82*(1/6)+'Informational Hierarchy'!K82*(1/6)</f>
        <v>0.11872085440415873</v>
      </c>
      <c r="L82">
        <f>'Security Hierarchy'!L82*(1/6)+'Economic Hierarchy'!L82*(1/2)+'Diplomatic Hiearachy'!L82*(1/6)+'Informational Hierarchy'!L82*(1/6)</f>
        <v>9.6473853487549555E-2</v>
      </c>
      <c r="M82">
        <f>'Security Hierarchy'!M82*(1/6)+'Economic Hierarchy'!M82*(1/2)+'Diplomatic Hiearachy'!M82*(1/6)+'Informational Hierarchy'!M82*(1/6)</f>
        <v>0.16980952578178846</v>
      </c>
      <c r="N82">
        <f>'Security Hierarchy'!N82*(1/6)+'Economic Hierarchy'!N82*(1/2)+'Diplomatic Hiearachy'!N82*(1/6)+'Informational Hierarchy'!N82*(1/6)</f>
        <v>7.4817603932603172E-2</v>
      </c>
      <c r="O82">
        <f>'Security Hierarchy'!O82*(1/6)+'Economic Hierarchy'!O82*(1/2)+'Diplomatic Hiearachy'!O82*(1/6)+'Informational Hierarchy'!O82*(1/6)</f>
        <v>8.7310258928259318E-2</v>
      </c>
      <c r="P82">
        <f>'Security Hierarchy'!P82*(1/6)+'Economic Hierarchy'!P82*(1/2)+'Diplomatic Hiearachy'!P82*(1/6)+'Informational Hierarchy'!P82*(1/6)</f>
        <v>9.5018143417780795E-2</v>
      </c>
      <c r="Q82">
        <f>'Security Hierarchy'!Q82*(1/6)+'Economic Hierarchy'!Q82*(1/2)+'Diplomatic Hiearachy'!Q82*(1/6)+'Informational Hierarchy'!Q82*(1/6)</f>
        <v>0.1423317667097645</v>
      </c>
      <c r="R82">
        <f>'Security Hierarchy'!R82*(1/6)+'Economic Hierarchy'!R82*(1/2)+'Diplomatic Hiearachy'!R82*(1/6)+'Informational Hierarchy'!R82*(1/6)</f>
        <v>0.10281238236960634</v>
      </c>
      <c r="S82">
        <f>'Security Hierarchy'!S82*(1/6)+'Economic Hierarchy'!S82*(1/2)+'Diplomatic Hiearachy'!S82*(1/6)+'Informational Hierarchy'!S82*(1/6)</f>
        <v>0.17777823641002743</v>
      </c>
      <c r="T82">
        <f>'Security Hierarchy'!T82*(1/6)+'Economic Hierarchy'!T82*(1/2)+'Diplomatic Hiearachy'!T82*(1/6)+'Informational Hierarchy'!T82*(1/6)</f>
        <v>0.14805050411559123</v>
      </c>
      <c r="U82">
        <f>'Security Hierarchy'!U82*(1/6)+'Economic Hierarchy'!U82*(1/2)+'Diplomatic Hiearachy'!U82*(1/6)+'Informational Hierarchy'!U82*(1/6)</f>
        <v>8.9952213578522705E-2</v>
      </c>
      <c r="V82">
        <f>'Security Hierarchy'!V82*(1/6)+'Economic Hierarchy'!V82*(1/2)+'Diplomatic Hiearachy'!V82*(1/6)+'Informational Hierarchy'!V82*(1/6)</f>
        <v>9.3262541974197283E-2</v>
      </c>
      <c r="W82">
        <f>'Security Hierarchy'!W82*(1/6)+'Economic Hierarchy'!W82*(1/2)+'Diplomatic Hiearachy'!W82*(1/6)+'Informational Hierarchy'!W82*(1/6)</f>
        <v>0.11596373120357464</v>
      </c>
      <c r="X82">
        <f>'Security Hierarchy'!X82*(1/6)+'Economic Hierarchy'!X82*(1/2)+'Diplomatic Hiearachy'!X82*(1/6)+'Informational Hierarchy'!X82*(1/6)</f>
        <v>0.26070277240108874</v>
      </c>
      <c r="Y82">
        <f>'Security Hierarchy'!Y82*(1/6)+'Economic Hierarchy'!Y82*(1/2)+'Diplomatic Hiearachy'!Y82*(1/6)+'Informational Hierarchy'!Y82*(1/6)</f>
        <v>0.27734675603592074</v>
      </c>
      <c r="Z82">
        <f>'Security Hierarchy'!Z82*(1/6)+'Economic Hierarchy'!Z82*(1/2)+'Diplomatic Hiearachy'!Z82*(1/6)+'Informational Hierarchy'!Z82*(1/6)</f>
        <v>9.1061062530371384E-2</v>
      </c>
      <c r="AA82">
        <f>'Security Hierarchy'!AA82*(1/6)+'Economic Hierarchy'!AA82*(1/2)+'Diplomatic Hiearachy'!AA82*(1/6)+'Informational Hierarchy'!AA82*(1/6)</f>
        <v>8.0133781759502545E-2</v>
      </c>
      <c r="AB82">
        <f>'Security Hierarchy'!AB82*(1/6)+'Economic Hierarchy'!AB82*(1/2)+'Diplomatic Hiearachy'!AB82*(1/6)+'Informational Hierarchy'!AB82*(1/6)</f>
        <v>9.1403952337425917E-2</v>
      </c>
      <c r="AC82">
        <f>'Security Hierarchy'!AC82*(1/6)+'Economic Hierarchy'!AC82*(1/2)+'Diplomatic Hiearachy'!AC82*(1/6)+'Informational Hierarchy'!AC82*(1/6)</f>
        <v>0.17535255879888267</v>
      </c>
      <c r="AD82">
        <f>'Security Hierarchy'!AD82*(1/6)+'Economic Hierarchy'!AD82*(1/2)+'Diplomatic Hiearachy'!AD82*(1/6)+'Informational Hierarchy'!AD82*(1/6)</f>
        <v>9.8196835795502369E-2</v>
      </c>
      <c r="AE82">
        <f>'Security Hierarchy'!AE82*(1/6)+'Economic Hierarchy'!AE82*(1/2)+'Diplomatic Hiearachy'!AE82*(1/6)+'Informational Hierarchy'!AE82*(1/6)</f>
        <v>0.12596377283391019</v>
      </c>
      <c r="AF82">
        <f>'Security Hierarchy'!AF82*(1/6)+'Economic Hierarchy'!AF82*(1/2)+'Diplomatic Hiearachy'!AF82*(1/6)+'Informational Hierarchy'!AF82*(1/6)</f>
        <v>0.13912255204213586</v>
      </c>
      <c r="AG82">
        <f>'Security Hierarchy'!AG82*(1/6)+'Economic Hierarchy'!AG82*(1/2)+'Diplomatic Hiearachy'!AG82*(1/6)+'Informational Hierarchy'!AG82*(1/6)</f>
        <v>9.2149272352181177E-2</v>
      </c>
      <c r="AH82">
        <f>'Security Hierarchy'!AH82*(1/6)+'Economic Hierarchy'!AH82*(1/2)+'Diplomatic Hiearachy'!AH82*(1/6)+'Informational Hierarchy'!AH82*(1/6)</f>
        <v>9.1093036552794049E-2</v>
      </c>
      <c r="AI82">
        <f>'Security Hierarchy'!AI82*(1/6)+'Economic Hierarchy'!AI82*(1/2)+'Diplomatic Hiearachy'!AI82*(1/6)+'Informational Hierarchy'!AI82*(1/6)</f>
        <v>0.14051174783147427</v>
      </c>
      <c r="AJ82">
        <f>'Security Hierarchy'!AJ82*(1/6)+'Economic Hierarchy'!AJ82*(1/2)+'Diplomatic Hiearachy'!AJ82*(1/6)+'Informational Hierarchy'!AJ82*(1/6)</f>
        <v>0.13538706248629148</v>
      </c>
      <c r="AK82">
        <f>'Security Hierarchy'!AK82*(1/6)+'Economic Hierarchy'!AK82*(1/2)+'Diplomatic Hiearachy'!AK82*(1/6)+'Informational Hierarchy'!AK82*(1/6)</f>
        <v>0.10969110105399035</v>
      </c>
      <c r="AL82">
        <f>'Security Hierarchy'!AL82*(1/6)+'Economic Hierarchy'!AL82*(1/2)+'Diplomatic Hiearachy'!AL82*(1/6)+'Informational Hierarchy'!AL82*(1/6)</f>
        <v>0.22181501301538595</v>
      </c>
      <c r="AM82">
        <f>'Security Hierarchy'!AM82*(1/6)+'Economic Hierarchy'!AM82*(1/2)+'Diplomatic Hiearachy'!AM82*(1/6)+'Informational Hierarchy'!AM82*(1/6)</f>
        <v>0.14251290418267151</v>
      </c>
      <c r="AN82">
        <f>'Security Hierarchy'!AN82*(1/6)+'Economic Hierarchy'!AN82*(1/2)+'Diplomatic Hiearachy'!AN82*(1/6)+'Informational Hierarchy'!AN82*(1/6)</f>
        <v>0.10661582634229209</v>
      </c>
      <c r="AO82">
        <f>'Security Hierarchy'!AO82*(1/6)+'Economic Hierarchy'!AO82*(1/2)+'Diplomatic Hiearachy'!AO82*(1/6)+'Informational Hierarchy'!AO82*(1/6)</f>
        <v>0.1055452990186075</v>
      </c>
      <c r="AP82">
        <f>'Security Hierarchy'!AP82*(1/6)+'Economic Hierarchy'!AP82*(1/2)+'Diplomatic Hiearachy'!AP82*(1/6)+'Informational Hierarchy'!AP82*(1/6)</f>
        <v>9.0544904029528334E-2</v>
      </c>
      <c r="AQ82">
        <f>'Security Hierarchy'!AQ82*(1/6)+'Economic Hierarchy'!AQ82*(1/2)+'Diplomatic Hiearachy'!AQ82*(1/6)+'Informational Hierarchy'!AQ82*(1/6)</f>
        <v>9.3037724689633783E-2</v>
      </c>
      <c r="AR82">
        <f>'Security Hierarchy'!AR82*(1/6)+'Economic Hierarchy'!AR82*(1/2)+'Diplomatic Hiearachy'!AR82*(1/6)+'Informational Hierarchy'!AR82*(1/6)</f>
        <v>0.30815608927684673</v>
      </c>
      <c r="AS82">
        <f>'Security Hierarchy'!AS82*(1/6)+'Economic Hierarchy'!AS82*(1/2)+'Diplomatic Hiearachy'!AS82*(1/6)+'Informational Hierarchy'!AS82*(1/6)</f>
        <v>0.18227038668290774</v>
      </c>
      <c r="AT82">
        <f>'Security Hierarchy'!AT82*(1/6)+'Economic Hierarchy'!AT82*(1/2)+'Diplomatic Hiearachy'!AT82*(1/6)+'Informational Hierarchy'!AT82*(1/6)</f>
        <v>0.32854327270328992</v>
      </c>
      <c r="AU82">
        <f>'Security Hierarchy'!AU82*(1/6)+'Economic Hierarchy'!AU82*(1/2)+'Diplomatic Hiearachy'!AU82*(1/6)+'Informational Hierarchy'!AU82*(1/6)</f>
        <v>9.1719258095641049E-2</v>
      </c>
      <c r="AV82">
        <f>'Security Hierarchy'!AV82*(1/6)+'Economic Hierarchy'!AV82*(1/2)+'Diplomatic Hiearachy'!AV82*(1/6)+'Informational Hierarchy'!AV82*(1/6)</f>
        <v>0.17529409273743016</v>
      </c>
      <c r="AW82">
        <f>'Security Hierarchy'!AW82*(1/6)+'Economic Hierarchy'!AW82*(1/2)+'Diplomatic Hiearachy'!AW82*(1/6)+'Informational Hierarchy'!AW82*(1/6)</f>
        <v>0.28265003854748605</v>
      </c>
    </row>
    <row r="83" spans="1:49" x14ac:dyDescent="0.25">
      <c r="A83">
        <v>2011</v>
      </c>
      <c r="B83">
        <f>'Security Hierarchy'!B83*(1/6)+'Economic Hierarchy'!B83*(1/2)+'Diplomatic Hiearachy'!B83*(1/6)+'Informational Hierarchy'!B83*(1/6)</f>
        <v>0.13683579598363654</v>
      </c>
      <c r="C83">
        <f>'Security Hierarchy'!C83*(1/6)+'Economic Hierarchy'!C83*(1/2)+'Diplomatic Hiearachy'!C83*(1/6)+'Informational Hierarchy'!C83*(1/6)</f>
        <v>0.14519551966993399</v>
      </c>
      <c r="D83">
        <f>'Security Hierarchy'!D83*(1/6)+'Economic Hierarchy'!D83*(1/2)+'Diplomatic Hiearachy'!D83*(1/6)+'Informational Hierarchy'!D83*(1/6)</f>
        <v>8.0239714876280704E-2</v>
      </c>
      <c r="E83">
        <f>'Security Hierarchy'!E83*(1/6)+'Economic Hierarchy'!E83*(1/2)+'Diplomatic Hiearachy'!E83*(1/6)+'Informational Hierarchy'!E83*(1/6)</f>
        <v>0.21438953674811639</v>
      </c>
      <c r="F83">
        <f>'Security Hierarchy'!F83*(1/6)+'Economic Hierarchy'!F83*(1/2)+'Diplomatic Hiearachy'!F83*(1/6)+'Informational Hierarchy'!F83*(1/6)</f>
        <v>0.18975609294550355</v>
      </c>
      <c r="G83">
        <f>'Security Hierarchy'!G83*(1/6)+'Economic Hierarchy'!G83*(1/2)+'Diplomatic Hiearachy'!G83*(1/6)+'Informational Hierarchy'!G83*(1/6)</f>
        <v>8.1105626255271901E-2</v>
      </c>
      <c r="H83">
        <f>'Security Hierarchy'!H83*(1/6)+'Economic Hierarchy'!H83*(1/2)+'Diplomatic Hiearachy'!H83*(1/6)+'Informational Hierarchy'!H83*(1/6)</f>
        <v>0.15465697560521413</v>
      </c>
      <c r="I83">
        <f>'Security Hierarchy'!I83*(1/6)+'Economic Hierarchy'!I83*(1/2)+'Diplomatic Hiearachy'!I83*(1/6)+'Informational Hierarchy'!I83*(1/6)</f>
        <v>0.11315781141080564</v>
      </c>
      <c r="J83">
        <f>'Security Hierarchy'!J83*(1/6)+'Economic Hierarchy'!J83*(1/2)+'Diplomatic Hiearachy'!J83*(1/6)+'Informational Hierarchy'!J83*(1/6)</f>
        <v>0.11563205036194893</v>
      </c>
      <c r="K83">
        <f>'Security Hierarchy'!K83*(1/6)+'Economic Hierarchy'!K83*(1/2)+'Diplomatic Hiearachy'!K83*(1/6)+'Informational Hierarchy'!K83*(1/6)</f>
        <v>9.3388852832363506E-2</v>
      </c>
      <c r="L83">
        <f>'Security Hierarchy'!L83*(1/6)+'Economic Hierarchy'!L83*(1/2)+'Diplomatic Hiearachy'!L83*(1/6)+'Informational Hierarchy'!L83*(1/6)</f>
        <v>8.6373868923774327E-2</v>
      </c>
      <c r="M83">
        <f>'Security Hierarchy'!M83*(1/6)+'Economic Hierarchy'!M83*(1/2)+'Diplomatic Hiearachy'!M83*(1/6)+'Informational Hierarchy'!M83*(1/6)</f>
        <v>0.16023213809276315</v>
      </c>
      <c r="N83">
        <f>'Security Hierarchy'!N83*(1/6)+'Economic Hierarchy'!N83*(1/2)+'Diplomatic Hiearachy'!N83*(1/6)+'Informational Hierarchy'!N83*(1/6)</f>
        <v>6.6883101493442315E-2</v>
      </c>
      <c r="O83">
        <f>'Security Hierarchy'!O83*(1/6)+'Economic Hierarchy'!O83*(1/2)+'Diplomatic Hiearachy'!O83*(1/6)+'Informational Hierarchy'!O83*(1/6)</f>
        <v>7.6689723604776189E-2</v>
      </c>
      <c r="P83">
        <f>'Security Hierarchy'!P83*(1/6)+'Economic Hierarchy'!P83*(1/2)+'Diplomatic Hiearachy'!P83*(1/6)+'Informational Hierarchy'!P83*(1/6)</f>
        <v>9.2568950014758233E-2</v>
      </c>
      <c r="Q83">
        <f>'Security Hierarchy'!Q83*(1/6)+'Economic Hierarchy'!Q83*(1/2)+'Diplomatic Hiearachy'!Q83*(1/6)+'Informational Hierarchy'!Q83*(1/6)</f>
        <v>0.14008978477856834</v>
      </c>
      <c r="R83">
        <f>'Security Hierarchy'!R83*(1/6)+'Economic Hierarchy'!R83*(1/2)+'Diplomatic Hiearachy'!R83*(1/6)+'Informational Hierarchy'!R83*(1/6)</f>
        <v>9.2520060007887178E-2</v>
      </c>
      <c r="S83">
        <f>'Security Hierarchy'!S83*(1/6)+'Economic Hierarchy'!S83*(1/2)+'Diplomatic Hiearachy'!S83*(1/6)+'Informational Hierarchy'!S83*(1/6)</f>
        <v>0.10717550947226476</v>
      </c>
      <c r="T83">
        <f>'Security Hierarchy'!T83*(1/6)+'Economic Hierarchy'!T83*(1/2)+'Diplomatic Hiearachy'!T83*(1/6)+'Informational Hierarchy'!T83*(1/6)</f>
        <v>0.18946277169875653</v>
      </c>
      <c r="U83">
        <f>'Security Hierarchy'!U83*(1/6)+'Economic Hierarchy'!U83*(1/2)+'Diplomatic Hiearachy'!U83*(1/6)+'Informational Hierarchy'!U83*(1/6)</f>
        <v>0.12530575394165119</v>
      </c>
      <c r="V83">
        <f>'Security Hierarchy'!V83*(1/6)+'Economic Hierarchy'!V83*(1/2)+'Diplomatic Hiearachy'!V83*(1/6)+'Informational Hierarchy'!V83*(1/6)</f>
        <v>8.6203364036474911E-2</v>
      </c>
      <c r="W83">
        <f>'Security Hierarchy'!W83*(1/6)+'Economic Hierarchy'!W83*(1/2)+'Diplomatic Hiearachy'!W83*(1/6)+'Informational Hierarchy'!W83*(1/6)</f>
        <v>0.15293640473701775</v>
      </c>
      <c r="X83">
        <f>'Security Hierarchy'!X83*(1/6)+'Economic Hierarchy'!X83*(1/2)+'Diplomatic Hiearachy'!X83*(1/6)+'Informational Hierarchy'!X83*(1/6)</f>
        <v>0.2502984071740591</v>
      </c>
      <c r="Y83">
        <f>'Security Hierarchy'!Y83*(1/6)+'Economic Hierarchy'!Y83*(1/2)+'Diplomatic Hiearachy'!Y83*(1/6)+'Informational Hierarchy'!Y83*(1/6)</f>
        <v>0.26055883183570694</v>
      </c>
      <c r="Z83">
        <f>'Security Hierarchy'!Z83*(1/6)+'Economic Hierarchy'!Z83*(1/2)+'Diplomatic Hiearachy'!Z83*(1/6)+'Informational Hierarchy'!Z83*(1/6)</f>
        <v>9.5156880282546139E-2</v>
      </c>
      <c r="AA83">
        <f>'Security Hierarchy'!AA83*(1/6)+'Economic Hierarchy'!AA83*(1/2)+'Diplomatic Hiearachy'!AA83*(1/6)+'Informational Hierarchy'!AA83*(1/6)</f>
        <v>8.1989435142870742E-2</v>
      </c>
      <c r="AB83">
        <f>'Security Hierarchy'!AB83*(1/6)+'Economic Hierarchy'!AB83*(1/2)+'Diplomatic Hiearachy'!AB83*(1/6)+'Informational Hierarchy'!AB83*(1/6)</f>
        <v>0.11897406830440579</v>
      </c>
      <c r="AC83">
        <f>'Security Hierarchy'!AC83*(1/6)+'Economic Hierarchy'!AC83*(1/2)+'Diplomatic Hiearachy'!AC83*(1/6)+'Informational Hierarchy'!AC83*(1/6)</f>
        <v>0.13923456047486032</v>
      </c>
      <c r="AD83">
        <f>'Security Hierarchy'!AD83*(1/6)+'Economic Hierarchy'!AD83*(1/2)+'Diplomatic Hiearachy'!AD83*(1/6)+'Informational Hierarchy'!AD83*(1/6)</f>
        <v>0.109744180625645</v>
      </c>
      <c r="AE83">
        <f>'Security Hierarchy'!AE83*(1/6)+'Economic Hierarchy'!AE83*(1/2)+'Diplomatic Hiearachy'!AE83*(1/6)+'Informational Hierarchy'!AE83*(1/6)</f>
        <v>0.10794298282157129</v>
      </c>
      <c r="AF83">
        <f>'Security Hierarchy'!AF83*(1/6)+'Economic Hierarchy'!AF83*(1/2)+'Diplomatic Hiearachy'!AF83*(1/6)+'Informational Hierarchy'!AF83*(1/6)</f>
        <v>0.13626871126679427</v>
      </c>
      <c r="AG83">
        <f>'Security Hierarchy'!AG83*(1/6)+'Economic Hierarchy'!AG83*(1/2)+'Diplomatic Hiearachy'!AG83*(1/6)+'Informational Hierarchy'!AG83*(1/6)</f>
        <v>8.4315140052389548E-2</v>
      </c>
      <c r="AH83">
        <f>'Security Hierarchy'!AH83*(1/6)+'Economic Hierarchy'!AH83*(1/2)+'Diplomatic Hiearachy'!AH83*(1/6)+'Informational Hierarchy'!AH83*(1/6)</f>
        <v>9.1321526644941059E-2</v>
      </c>
      <c r="AI83">
        <f>'Security Hierarchy'!AI83*(1/6)+'Economic Hierarchy'!AI83*(1/2)+'Diplomatic Hiearachy'!AI83*(1/6)+'Informational Hierarchy'!AI83*(1/6)</f>
        <v>0.12836259664796107</v>
      </c>
      <c r="AJ83">
        <f>'Security Hierarchy'!AJ83*(1/6)+'Economic Hierarchy'!AJ83*(1/2)+'Diplomatic Hiearachy'!AJ83*(1/6)+'Informational Hierarchy'!AJ83*(1/6)</f>
        <v>0.12395136445412212</v>
      </c>
      <c r="AK83">
        <f>'Security Hierarchy'!AK83*(1/6)+'Economic Hierarchy'!AK83*(1/2)+'Diplomatic Hiearachy'!AK83*(1/6)+'Informational Hierarchy'!AK83*(1/6)</f>
        <v>0.13984047830745655</v>
      </c>
      <c r="AL83">
        <f>'Security Hierarchy'!AL83*(1/6)+'Economic Hierarchy'!AL83*(1/2)+'Diplomatic Hiearachy'!AL83*(1/6)+'Informational Hierarchy'!AL83*(1/6)</f>
        <v>0.12964372392637183</v>
      </c>
      <c r="AM83">
        <f>'Security Hierarchy'!AM83*(1/6)+'Economic Hierarchy'!AM83*(1/2)+'Diplomatic Hiearachy'!AM83*(1/6)+'Informational Hierarchy'!AM83*(1/6)</f>
        <v>0.13215239504843762</v>
      </c>
      <c r="AN83">
        <f>'Security Hierarchy'!AN83*(1/6)+'Economic Hierarchy'!AN83*(1/2)+'Diplomatic Hiearachy'!AN83*(1/6)+'Informational Hierarchy'!AN83*(1/6)</f>
        <v>9.3023925485452186E-2</v>
      </c>
      <c r="AO83">
        <f>'Security Hierarchy'!AO83*(1/6)+'Economic Hierarchy'!AO83*(1/2)+'Diplomatic Hiearachy'!AO83*(1/6)+'Informational Hierarchy'!AO83*(1/6)</f>
        <v>9.5393073058022415E-2</v>
      </c>
      <c r="AP83">
        <f>'Security Hierarchy'!AP83*(1/6)+'Economic Hierarchy'!AP83*(1/2)+'Diplomatic Hiearachy'!AP83*(1/6)+'Informational Hierarchy'!AP83*(1/6)</f>
        <v>8.5609939409816288E-2</v>
      </c>
      <c r="AQ83">
        <f>'Security Hierarchy'!AQ83*(1/6)+'Economic Hierarchy'!AQ83*(1/2)+'Diplomatic Hiearachy'!AQ83*(1/6)+'Informational Hierarchy'!AQ83*(1/6)</f>
        <v>0.13213567208255744</v>
      </c>
      <c r="AR83">
        <f>'Security Hierarchy'!AR83*(1/6)+'Economic Hierarchy'!AR83*(1/2)+'Diplomatic Hiearachy'!AR83*(1/6)+'Informational Hierarchy'!AR83*(1/6)</f>
        <v>0.32899984500310375</v>
      </c>
      <c r="AS83">
        <f>'Security Hierarchy'!AS83*(1/6)+'Economic Hierarchy'!AS83*(1/2)+'Diplomatic Hiearachy'!AS83*(1/6)+'Informational Hierarchy'!AS83*(1/6)</f>
        <v>0.17607541285560691</v>
      </c>
      <c r="AT83">
        <f>'Security Hierarchy'!AT83*(1/6)+'Economic Hierarchy'!AT83*(1/2)+'Diplomatic Hiearachy'!AT83*(1/6)+'Informational Hierarchy'!AT83*(1/6)</f>
        <v>0.39002056306641841</v>
      </c>
      <c r="AU83">
        <f>'Security Hierarchy'!AU83*(1/6)+'Economic Hierarchy'!AU83*(1/2)+'Diplomatic Hiearachy'!AU83*(1/6)+'Informational Hierarchy'!AU83*(1/6)</f>
        <v>9.3915041835649901E-2</v>
      </c>
      <c r="AV83">
        <f>'Security Hierarchy'!AV83*(1/6)+'Economic Hierarchy'!AV83*(1/2)+'Diplomatic Hiearachy'!AV83*(1/6)+'Informational Hierarchy'!AV83*(1/6)</f>
        <v>0.15748800446927375</v>
      </c>
      <c r="AW83">
        <f>'Security Hierarchy'!AW83*(1/6)+'Economic Hierarchy'!AW83*(1/2)+'Diplomatic Hiearachy'!AW83*(1/6)+'Informational Hierarchy'!AW83*(1/6)</f>
        <v>0.25361610274674112</v>
      </c>
    </row>
    <row r="84" spans="1:49" x14ac:dyDescent="0.25">
      <c r="A84">
        <v>2012</v>
      </c>
      <c r="B84">
        <f>'Security Hierarchy'!B84*(1/6)+'Economic Hierarchy'!B84*(1/2)+'Diplomatic Hiearachy'!B84*(1/6)+'Informational Hierarchy'!B84*(1/6)</f>
        <v>0.13761375379841859</v>
      </c>
      <c r="C84">
        <f>'Security Hierarchy'!C84*(1/6)+'Economic Hierarchy'!C84*(1/2)+'Diplomatic Hiearachy'!C84*(1/6)+'Informational Hierarchy'!C84*(1/6)</f>
        <v>0.14818052695572542</v>
      </c>
      <c r="D84">
        <f>'Security Hierarchy'!D84*(1/6)+'Economic Hierarchy'!D84*(1/2)+'Diplomatic Hiearachy'!D84*(1/6)+'Informational Hierarchy'!D84*(1/6)</f>
        <v>7.9272797055812083E-2</v>
      </c>
      <c r="E84">
        <f>'Security Hierarchy'!E84*(1/6)+'Economic Hierarchy'!E84*(1/2)+'Diplomatic Hiearachy'!E84*(1/6)+'Informational Hierarchy'!E84*(1/6)</f>
        <v>0.21261520337921791</v>
      </c>
      <c r="F84">
        <f>'Security Hierarchy'!F84*(1/6)+'Economic Hierarchy'!F84*(1/2)+'Diplomatic Hiearachy'!F84*(1/6)+'Informational Hierarchy'!F84*(1/6)</f>
        <v>0.18984399103811844</v>
      </c>
      <c r="G84">
        <f>'Security Hierarchy'!G84*(1/6)+'Economic Hierarchy'!G84*(1/2)+'Diplomatic Hiearachy'!G84*(1/6)+'Informational Hierarchy'!G84*(1/6)</f>
        <v>8.3378603217104691E-2</v>
      </c>
      <c r="H84">
        <f>'Security Hierarchy'!H84*(1/6)+'Economic Hierarchy'!H84*(1/2)+'Diplomatic Hiearachy'!H84*(1/6)+'Informational Hierarchy'!H84*(1/6)</f>
        <v>0.11573439227188081</v>
      </c>
      <c r="I84">
        <f>'Security Hierarchy'!I84*(1/6)+'Economic Hierarchy'!I84*(1/2)+'Diplomatic Hiearachy'!I84*(1/6)+'Informational Hierarchy'!I84*(1/6)</f>
        <v>0.11547757967581905</v>
      </c>
      <c r="J84">
        <f>'Security Hierarchy'!J84*(1/6)+'Economic Hierarchy'!J84*(1/2)+'Diplomatic Hiearachy'!J84*(1/6)+'Informational Hierarchy'!J84*(1/6)</f>
        <v>0.1559721855633113</v>
      </c>
      <c r="K84">
        <f>'Security Hierarchy'!K84*(1/6)+'Economic Hierarchy'!K84*(1/2)+'Diplomatic Hiearachy'!K84*(1/6)+'Informational Hierarchy'!K84*(1/6)</f>
        <v>9.2150145684754617E-2</v>
      </c>
      <c r="L84">
        <f>'Security Hierarchy'!L84*(1/6)+'Economic Hierarchy'!L84*(1/2)+'Diplomatic Hiearachy'!L84*(1/6)+'Informational Hierarchy'!L84*(1/6)</f>
        <v>8.4200982552817605E-2</v>
      </c>
      <c r="M84">
        <f>'Security Hierarchy'!M84*(1/6)+'Economic Hierarchy'!M84*(1/2)+'Diplomatic Hiearachy'!M84*(1/6)+'Informational Hierarchy'!M84*(1/6)</f>
        <v>0.11969483951625287</v>
      </c>
      <c r="N84">
        <f>'Security Hierarchy'!N84*(1/6)+'Economic Hierarchy'!N84*(1/2)+'Diplomatic Hiearachy'!N84*(1/6)+'Informational Hierarchy'!N84*(1/6)</f>
        <v>6.4551246942706086E-2</v>
      </c>
      <c r="O84">
        <f>'Security Hierarchy'!O84*(1/6)+'Economic Hierarchy'!O84*(1/2)+'Diplomatic Hiearachy'!O84*(1/6)+'Informational Hierarchy'!O84*(1/6)</f>
        <v>0.16211962257870302</v>
      </c>
      <c r="P84">
        <f>'Security Hierarchy'!P84*(1/6)+'Economic Hierarchy'!P84*(1/2)+'Diplomatic Hiearachy'!P84*(1/6)+'Informational Hierarchy'!P84*(1/6)</f>
        <v>8.9143256482595412E-2</v>
      </c>
      <c r="Q84">
        <f>'Security Hierarchy'!Q84*(1/6)+'Economic Hierarchy'!Q84*(1/2)+'Diplomatic Hiearachy'!Q84*(1/6)+'Informational Hierarchy'!Q84*(1/6)</f>
        <v>0.14292254840161395</v>
      </c>
      <c r="R84">
        <f>'Security Hierarchy'!R84*(1/6)+'Economic Hierarchy'!R84*(1/2)+'Diplomatic Hiearachy'!R84*(1/6)+'Informational Hierarchy'!R84*(1/6)</f>
        <v>0.134453847405028</v>
      </c>
      <c r="S84">
        <f>'Security Hierarchy'!S84*(1/6)+'Economic Hierarchy'!S84*(1/2)+'Diplomatic Hiearachy'!S84*(1/6)+'Informational Hierarchy'!S84*(1/6)</f>
        <v>0.10891156328318027</v>
      </c>
      <c r="T84">
        <f>'Security Hierarchy'!T84*(1/6)+'Economic Hierarchy'!T84*(1/2)+'Diplomatic Hiearachy'!T84*(1/6)+'Informational Hierarchy'!T84*(1/6)</f>
        <v>0.14533518099223552</v>
      </c>
      <c r="U84">
        <f>'Security Hierarchy'!U84*(1/6)+'Economic Hierarchy'!U84*(1/2)+'Diplomatic Hiearachy'!U84*(1/6)+'Informational Hierarchy'!U84*(1/6)</f>
        <v>0.13299860394165119</v>
      </c>
      <c r="V84">
        <f>'Security Hierarchy'!V84*(1/6)+'Economic Hierarchy'!V84*(1/2)+'Diplomatic Hiearachy'!V84*(1/6)+'Informational Hierarchy'!V84*(1/6)</f>
        <v>8.9161425120903748E-2</v>
      </c>
      <c r="W84">
        <f>'Security Hierarchy'!W84*(1/6)+'Economic Hierarchy'!W84*(1/2)+'Diplomatic Hiearachy'!W84*(1/6)+'Informational Hierarchy'!W84*(1/6)</f>
        <v>0.11403967704804892</v>
      </c>
      <c r="X84">
        <f>'Security Hierarchy'!X84*(1/6)+'Economic Hierarchy'!X84*(1/2)+'Diplomatic Hiearachy'!X84*(1/6)+'Informational Hierarchy'!X84*(1/6)</f>
        <v>0.25796223745008506</v>
      </c>
      <c r="Y84">
        <f>'Security Hierarchy'!Y84*(1/6)+'Economic Hierarchy'!Y84*(1/2)+'Diplomatic Hiearachy'!Y84*(1/6)+'Informational Hierarchy'!Y84*(1/6)</f>
        <v>0.24399061725425841</v>
      </c>
      <c r="Z84">
        <f>'Security Hierarchy'!Z84*(1/6)+'Economic Hierarchy'!Z84*(1/2)+'Diplomatic Hiearachy'!Z84*(1/6)+'Informational Hierarchy'!Z84*(1/6)</f>
        <v>9.4902962777918598E-2</v>
      </c>
      <c r="AA84">
        <f>'Security Hierarchy'!AA84*(1/6)+'Economic Hierarchy'!AA84*(1/2)+'Diplomatic Hiearachy'!AA84*(1/6)+'Informational Hierarchy'!AA84*(1/6)</f>
        <v>8.2604941339107368E-2</v>
      </c>
      <c r="AB84">
        <f>'Security Hierarchy'!AB84*(1/6)+'Economic Hierarchy'!AB84*(1/2)+'Diplomatic Hiearachy'!AB84*(1/6)+'Informational Hierarchy'!AB84*(1/6)</f>
        <v>7.8923829142613144E-2</v>
      </c>
      <c r="AC84">
        <f>'Security Hierarchy'!AC84*(1/6)+'Economic Hierarchy'!AC84*(1/2)+'Diplomatic Hiearachy'!AC84*(1/6)+'Informational Hierarchy'!AC84*(1/6)</f>
        <v>0.143472852141527</v>
      </c>
      <c r="AD84">
        <f>'Security Hierarchy'!AD84*(1/6)+'Economic Hierarchy'!AD84*(1/2)+'Diplomatic Hiearachy'!AD84*(1/6)+'Informational Hierarchy'!AD84*(1/6)</f>
        <v>0.1116357745300097</v>
      </c>
      <c r="AE84">
        <f>'Security Hierarchy'!AE84*(1/6)+'Economic Hierarchy'!AE84*(1/2)+'Diplomatic Hiearachy'!AE84*(1/6)+'Informational Hierarchy'!AE84*(1/6)</f>
        <v>0.10970706402912719</v>
      </c>
      <c r="AF84">
        <f>'Security Hierarchy'!AF84*(1/6)+'Economic Hierarchy'!AF84*(1/2)+'Diplomatic Hiearachy'!AF84*(1/6)+'Informational Hierarchy'!AF84*(1/6)</f>
        <v>0.13859514341166182</v>
      </c>
      <c r="AG84">
        <f>'Security Hierarchy'!AG84*(1/6)+'Economic Hierarchy'!AG84*(1/2)+'Diplomatic Hiearachy'!AG84*(1/6)+'Informational Hierarchy'!AG84*(1/6)</f>
        <v>8.5032552636844033E-2</v>
      </c>
      <c r="AH84">
        <f>'Security Hierarchy'!AH84*(1/6)+'Economic Hierarchy'!AH84*(1/2)+'Diplomatic Hiearachy'!AH84*(1/6)+'Informational Hierarchy'!AH84*(1/6)</f>
        <v>8.8667172990344212E-2</v>
      </c>
      <c r="AI84">
        <f>'Security Hierarchy'!AI84*(1/6)+'Economic Hierarchy'!AI84*(1/2)+'Diplomatic Hiearachy'!AI84*(1/6)+'Informational Hierarchy'!AI84*(1/6)</f>
        <v>0.13005585326767094</v>
      </c>
      <c r="AJ84">
        <f>'Security Hierarchy'!AJ84*(1/6)+'Economic Hierarchy'!AJ84*(1/2)+'Diplomatic Hiearachy'!AJ84*(1/6)+'Informational Hierarchy'!AJ84*(1/6)</f>
        <v>8.5887616652484733E-2</v>
      </c>
      <c r="AK84">
        <f>'Security Hierarchy'!AK84*(1/6)+'Economic Hierarchy'!AK84*(1/2)+'Diplomatic Hiearachy'!AK84*(1/6)+'Informational Hierarchy'!AK84*(1/6)</f>
        <v>9.7952878252722864E-2</v>
      </c>
      <c r="AL84">
        <f>'Security Hierarchy'!AL84*(1/6)+'Economic Hierarchy'!AL84*(1/2)+'Diplomatic Hiearachy'!AL84*(1/6)+'Informational Hierarchy'!AL84*(1/6)</f>
        <v>0.13294521107340507</v>
      </c>
      <c r="AM84">
        <f>'Security Hierarchy'!AM84*(1/6)+'Economic Hierarchy'!AM84*(1/2)+'Diplomatic Hiearachy'!AM84*(1/6)+'Informational Hierarchy'!AM84*(1/6)</f>
        <v>0.13027480355761883</v>
      </c>
      <c r="AN84">
        <f>'Security Hierarchy'!AN84*(1/6)+'Economic Hierarchy'!AN84*(1/2)+'Diplomatic Hiearachy'!AN84*(1/6)+'Informational Hierarchy'!AN84*(1/6)</f>
        <v>9.4302023362103249E-2</v>
      </c>
      <c r="AO84">
        <f>'Security Hierarchy'!AO84*(1/6)+'Economic Hierarchy'!AO84*(1/2)+'Diplomatic Hiearachy'!AO84*(1/6)+'Informational Hierarchy'!AO84*(1/6)</f>
        <v>9.7536097857781182E-2</v>
      </c>
      <c r="AP84">
        <f>'Security Hierarchy'!AP84*(1/6)+'Economic Hierarchy'!AP84*(1/2)+'Diplomatic Hiearachy'!AP84*(1/6)+'Informational Hierarchy'!AP84*(1/6)</f>
        <v>8.9142681700063064E-2</v>
      </c>
      <c r="AQ84">
        <f>'Security Hierarchy'!AQ84*(1/6)+'Economic Hierarchy'!AQ84*(1/2)+'Diplomatic Hiearachy'!AQ84*(1/6)+'Informational Hierarchy'!AQ84*(1/6)</f>
        <v>9.055858041589078E-2</v>
      </c>
      <c r="AR84">
        <f>'Security Hierarchy'!AR84*(1/6)+'Economic Hierarchy'!AR84*(1/2)+'Diplomatic Hiearachy'!AR84*(1/6)+'Informational Hierarchy'!AR84*(1/6)</f>
        <v>0.32355778666977042</v>
      </c>
      <c r="AS84">
        <f>'Security Hierarchy'!AS84*(1/6)+'Economic Hierarchy'!AS84*(1/2)+'Diplomatic Hiearachy'!AS84*(1/6)+'Informational Hierarchy'!AS84*(1/6)</f>
        <v>0.18209202748601799</v>
      </c>
      <c r="AT84">
        <f>'Security Hierarchy'!AT84*(1/6)+'Economic Hierarchy'!AT84*(1/2)+'Diplomatic Hiearachy'!AT84*(1/6)+'Informational Hierarchy'!AT84*(1/6)</f>
        <v>0.45427282973308503</v>
      </c>
      <c r="AU84">
        <f>'Security Hierarchy'!AU84*(1/6)+'Economic Hierarchy'!AU84*(1/2)+'Diplomatic Hiearachy'!AU84*(1/6)+'Informational Hierarchy'!AU84*(1/6)</f>
        <v>9.1628685728687903E-2</v>
      </c>
      <c r="AV84">
        <f>'Security Hierarchy'!AV84*(1/6)+'Economic Hierarchy'!AV84*(1/2)+'Diplomatic Hiearachy'!AV84*(1/6)+'Informational Hierarchy'!AV84*(1/6)</f>
        <v>0.1536986306612852</v>
      </c>
      <c r="AW84">
        <f>'Security Hierarchy'!AW84*(1/6)+'Economic Hierarchy'!AW84*(1/2)+'Diplomatic Hiearachy'!AW84*(1/6)+'Informational Hierarchy'!AW84*(1/6)</f>
        <v>0.28603943608007448</v>
      </c>
    </row>
    <row r="85" spans="1:49" x14ac:dyDescent="0.25">
      <c r="A85">
        <v>2013</v>
      </c>
      <c r="B85">
        <f>'Security Hierarchy'!B85*(1/6)+'Economic Hierarchy'!B85*(1/2)+'Diplomatic Hiearachy'!B85*(1/6)+'Informational Hierarchy'!B85*(1/6)</f>
        <v>0.14143688904665719</v>
      </c>
      <c r="C85">
        <f>'Security Hierarchy'!C85*(1/6)+'Economic Hierarchy'!C85*(1/2)+'Diplomatic Hiearachy'!C85*(1/6)+'Informational Hierarchy'!C85*(1/6)</f>
        <v>0.14864680195199154</v>
      </c>
      <c r="D85">
        <f>'Security Hierarchy'!D85*(1/6)+'Economic Hierarchy'!D85*(1/2)+'Diplomatic Hiearachy'!D85*(1/6)+'Informational Hierarchy'!D85*(1/6)</f>
        <v>0.12067469939785926</v>
      </c>
      <c r="E85">
        <f>'Security Hierarchy'!E85*(1/6)+'Economic Hierarchy'!E85*(1/2)+'Diplomatic Hiearachy'!E85*(1/6)+'Informational Hierarchy'!E85*(1/6)</f>
        <v>0.20758030572519193</v>
      </c>
      <c r="F85">
        <f>'Security Hierarchy'!F85*(1/6)+'Economic Hierarchy'!F85*(1/2)+'Diplomatic Hiearachy'!F85*(1/6)+'Informational Hierarchy'!F85*(1/6)</f>
        <v>0.21458485394021065</v>
      </c>
      <c r="G85">
        <f>'Security Hierarchy'!G85*(1/6)+'Economic Hierarchy'!G85*(1/2)+'Diplomatic Hiearachy'!G85*(1/6)+'Informational Hierarchy'!G85*(1/6)</f>
        <v>7.7155674029046634E-2</v>
      </c>
      <c r="H85">
        <f>'Security Hierarchy'!H85*(1/6)+'Economic Hierarchy'!H85*(1/2)+'Diplomatic Hiearachy'!H85*(1/6)+'Informational Hierarchy'!H85*(1/6)</f>
        <v>0.11934966010242085</v>
      </c>
      <c r="I85">
        <f>'Security Hierarchy'!I85*(1/6)+'Economic Hierarchy'!I85*(1/2)+'Diplomatic Hiearachy'!I85*(1/6)+'Informational Hierarchy'!I85*(1/6)</f>
        <v>0.11874843348975894</v>
      </c>
      <c r="J85">
        <f>'Security Hierarchy'!J85*(1/6)+'Economic Hierarchy'!J85*(1/2)+'Diplomatic Hiearachy'!J85*(1/6)+'Informational Hierarchy'!J85*(1/6)</f>
        <v>0.10828315362073263</v>
      </c>
      <c r="K85">
        <f>'Security Hierarchy'!K85*(1/6)+'Economic Hierarchy'!K85*(1/2)+'Diplomatic Hiearachy'!K85*(1/6)+'Informational Hierarchy'!K85*(1/6)</f>
        <v>9.1961139989643503E-2</v>
      </c>
      <c r="L85">
        <f>'Security Hierarchy'!L85*(1/6)+'Economic Hierarchy'!L85*(1/2)+'Diplomatic Hiearachy'!L85*(1/6)+'Informational Hierarchy'!L85*(1/6)</f>
        <v>0.12566980371491396</v>
      </c>
      <c r="M85">
        <f>'Security Hierarchy'!M85*(1/6)+'Economic Hierarchy'!M85*(1/2)+'Diplomatic Hiearachy'!M85*(1/6)+'Informational Hierarchy'!M85*(1/6)</f>
        <v>0.11319372161209973</v>
      </c>
      <c r="N85">
        <f>'Security Hierarchy'!N85*(1/6)+'Economic Hierarchy'!N85*(1/2)+'Diplomatic Hiearachy'!N85*(1/6)+'Informational Hierarchy'!N85*(1/6)</f>
        <v>6.6606678293626889E-2</v>
      </c>
      <c r="O85">
        <f>'Security Hierarchy'!O85*(1/6)+'Economic Hierarchy'!O85*(1/2)+'Diplomatic Hiearachy'!O85*(1/6)+'Informational Hierarchy'!O85*(1/6)</f>
        <v>0.11399680958996053</v>
      </c>
      <c r="P85">
        <f>'Security Hierarchy'!P85*(1/6)+'Economic Hierarchy'!P85*(1/2)+'Diplomatic Hiearachy'!P85*(1/6)+'Informational Hierarchy'!P85*(1/6)</f>
        <v>0.13037975563654014</v>
      </c>
      <c r="Q85">
        <f>'Security Hierarchy'!Q85*(1/6)+'Economic Hierarchy'!Q85*(1/2)+'Diplomatic Hiearachy'!Q85*(1/6)+'Informational Hierarchy'!Q85*(1/6)</f>
        <v>0.13332704912609591</v>
      </c>
      <c r="R85">
        <f>'Security Hierarchy'!R85*(1/6)+'Economic Hierarchy'!R85*(1/2)+'Diplomatic Hiearachy'!R85*(1/6)+'Informational Hierarchy'!R85*(1/6)</f>
        <v>8.8161127684504556E-2</v>
      </c>
      <c r="S85">
        <f>'Security Hierarchy'!S85*(1/6)+'Economic Hierarchy'!S85*(1/2)+'Diplomatic Hiearachy'!S85*(1/6)+'Informational Hierarchy'!S85*(1/6)</f>
        <v>0.11363873946425911</v>
      </c>
      <c r="T85">
        <f>'Security Hierarchy'!T85*(1/6)+'Economic Hierarchy'!T85*(1/2)+'Diplomatic Hiearachy'!T85*(1/6)+'Informational Hierarchy'!T85*(1/6)</f>
        <v>0.19229336946709372</v>
      </c>
      <c r="U85">
        <f>'Security Hierarchy'!U85*(1/6)+'Economic Hierarchy'!U85*(1/2)+'Diplomatic Hiearachy'!U85*(1/6)+'Informational Hierarchy'!U85*(1/6)</f>
        <v>0.12417460221831422</v>
      </c>
      <c r="V85">
        <f>'Security Hierarchy'!V85*(1/6)+'Economic Hierarchy'!V85*(1/2)+'Diplomatic Hiearachy'!V85*(1/6)+'Informational Hierarchy'!V85*(1/6)</f>
        <v>8.4818891971715243E-2</v>
      </c>
      <c r="W85">
        <f>'Security Hierarchy'!W85*(1/6)+'Economic Hierarchy'!W85*(1/2)+'Diplomatic Hiearachy'!W85*(1/6)+'Informational Hierarchy'!W85*(1/6)</f>
        <v>0.10715070220912368</v>
      </c>
      <c r="X85">
        <f>'Security Hierarchy'!X85*(1/6)+'Economic Hierarchy'!X85*(1/2)+'Diplomatic Hiearachy'!X85*(1/6)+'Informational Hierarchy'!X85*(1/6)</f>
        <v>0.2633530769727751</v>
      </c>
      <c r="Y85">
        <f>'Security Hierarchy'!Y85*(1/6)+'Economic Hierarchy'!Y85*(1/2)+'Diplomatic Hiearachy'!Y85*(1/6)+'Informational Hierarchy'!Y85*(1/6)</f>
        <v>0.27676782111455867</v>
      </c>
      <c r="Z85">
        <f>'Security Hierarchy'!Z85*(1/6)+'Economic Hierarchy'!Z85*(1/2)+'Diplomatic Hiearachy'!Z85*(1/6)+'Informational Hierarchy'!Z85*(1/6)</f>
        <v>8.8605771240504699E-2</v>
      </c>
      <c r="AA85">
        <f>'Security Hierarchy'!AA85*(1/6)+'Economic Hierarchy'!AA85*(1/2)+'Diplomatic Hiearachy'!AA85*(1/6)+'Informational Hierarchy'!AA85*(1/6)</f>
        <v>8.1206849963196076E-2</v>
      </c>
      <c r="AB85">
        <f>'Security Hierarchy'!AB85*(1/6)+'Economic Hierarchy'!AB85*(1/2)+'Diplomatic Hiearachy'!AB85*(1/6)+'Informational Hierarchy'!AB85*(1/6)</f>
        <v>7.1353750598874582E-2</v>
      </c>
      <c r="AC85">
        <f>'Security Hierarchy'!AC85*(1/6)+'Economic Hierarchy'!AC85*(1/2)+'Diplomatic Hiearachy'!AC85*(1/6)+'Informational Hierarchy'!AC85*(1/6)</f>
        <v>0.14829610381750463</v>
      </c>
      <c r="AD85">
        <f>'Security Hierarchy'!AD85*(1/6)+'Economic Hierarchy'!AD85*(1/2)+'Diplomatic Hiearachy'!AD85*(1/6)+'Informational Hierarchy'!AD85*(1/6)</f>
        <v>0.10424449743435833</v>
      </c>
      <c r="AE85">
        <f>'Security Hierarchy'!AE85*(1/6)+'Economic Hierarchy'!AE85*(1/2)+'Diplomatic Hiearachy'!AE85*(1/6)+'Informational Hierarchy'!AE85*(1/6)</f>
        <v>0.10755019805972295</v>
      </c>
      <c r="AF85">
        <f>'Security Hierarchy'!AF85*(1/6)+'Economic Hierarchy'!AF85*(1/2)+'Diplomatic Hiearachy'!AF85*(1/6)+'Informational Hierarchy'!AF85*(1/6)</f>
        <v>0.13691886565853073</v>
      </c>
      <c r="AG85">
        <f>'Security Hierarchy'!AG85*(1/6)+'Economic Hierarchy'!AG85*(1/2)+'Diplomatic Hiearachy'!AG85*(1/6)+'Informational Hierarchy'!AG85*(1/6)</f>
        <v>9.4172490585622035E-2</v>
      </c>
      <c r="AH85">
        <f>'Security Hierarchy'!AH85*(1/6)+'Economic Hierarchy'!AH85*(1/2)+'Diplomatic Hiearachy'!AH85*(1/6)+'Informational Hierarchy'!AH85*(1/6)</f>
        <v>8.492486368888047E-2</v>
      </c>
      <c r="AI85">
        <f>'Security Hierarchy'!AI85*(1/6)+'Economic Hierarchy'!AI85*(1/2)+'Diplomatic Hiearachy'!AI85*(1/6)+'Informational Hierarchy'!AI85*(1/6)</f>
        <v>0.12405395454989451</v>
      </c>
      <c r="AJ85">
        <f>'Security Hierarchy'!AJ85*(1/6)+'Economic Hierarchy'!AJ85*(1/2)+'Diplomatic Hiearachy'!AJ85*(1/6)+'Informational Hierarchy'!AJ85*(1/6)</f>
        <v>0.1612513195716801</v>
      </c>
      <c r="AK85">
        <f>'Security Hierarchy'!AK85*(1/6)+'Economic Hierarchy'!AK85*(1/2)+'Diplomatic Hiearachy'!AK85*(1/6)+'Informational Hierarchy'!AK85*(1/6)</f>
        <v>0.13377085750726148</v>
      </c>
      <c r="AL85">
        <f>'Security Hierarchy'!AL85*(1/6)+'Economic Hierarchy'!AL85*(1/2)+'Diplomatic Hiearachy'!AL85*(1/6)+'Informational Hierarchy'!AL85*(1/6)</f>
        <v>0.16342368849997169</v>
      </c>
      <c r="AM85">
        <f>'Security Hierarchy'!AM85*(1/6)+'Economic Hierarchy'!AM85*(1/2)+'Diplomatic Hiearachy'!AM85*(1/6)+'Informational Hierarchy'!AM85*(1/6)</f>
        <v>0.12818785736242164</v>
      </c>
      <c r="AN85">
        <f>'Security Hierarchy'!AN85*(1/6)+'Economic Hierarchy'!AN85*(1/2)+'Diplomatic Hiearachy'!AN85*(1/6)+'Informational Hierarchy'!AN85*(1/6)</f>
        <v>8.9409285309688086E-2</v>
      </c>
      <c r="AO85">
        <f>'Security Hierarchy'!AO85*(1/6)+'Economic Hierarchy'!AO85*(1/2)+'Diplomatic Hiearachy'!AO85*(1/6)+'Informational Hierarchy'!AO85*(1/6)</f>
        <v>8.6162538188843785E-2</v>
      </c>
      <c r="AP85">
        <f>'Security Hierarchy'!AP85*(1/6)+'Economic Hierarchy'!AP85*(1/2)+'Diplomatic Hiearachy'!AP85*(1/6)+'Informational Hierarchy'!AP85*(1/6)</f>
        <v>8.3037944970036914E-2</v>
      </c>
      <c r="AQ85">
        <f>'Security Hierarchy'!AQ85*(1/6)+'Economic Hierarchy'!AQ85*(1/2)+'Diplomatic Hiearachy'!AQ85*(1/6)+'Informational Hierarchy'!AQ85*(1/6)</f>
        <v>9.3878209186840478E-2</v>
      </c>
      <c r="AR85">
        <f>'Security Hierarchy'!AR85*(1/6)+'Economic Hierarchy'!AR85*(1/2)+'Diplomatic Hiearachy'!AR85*(1/6)+'Informational Hierarchy'!AR85*(1/6)</f>
        <v>0.37138045203289882</v>
      </c>
      <c r="AS85">
        <f>'Security Hierarchy'!AS85*(1/6)+'Economic Hierarchy'!AS85*(1/2)+'Diplomatic Hiearachy'!AS85*(1/6)+'Informational Hierarchy'!AS85*(1/6)</f>
        <v>0.1908334506909094</v>
      </c>
      <c r="AT85">
        <f>'Security Hierarchy'!AT85*(1/6)+'Economic Hierarchy'!AT85*(1/2)+'Diplomatic Hiearachy'!AT85*(1/6)+'Informational Hierarchy'!AT85*(1/6)</f>
        <v>0.48975772760707637</v>
      </c>
      <c r="AU85">
        <f>'Security Hierarchy'!AU85*(1/6)+'Economic Hierarchy'!AU85*(1/2)+'Diplomatic Hiearachy'!AU85*(1/6)+'Informational Hierarchy'!AU85*(1/6)</f>
        <v>0.13382439263805332</v>
      </c>
      <c r="AV85">
        <f>'Security Hierarchy'!AV85*(1/6)+'Economic Hierarchy'!AV85*(1/2)+'Diplomatic Hiearachy'!AV85*(1/6)+'Informational Hierarchy'!AV85*(1/6)</f>
        <v>0.19754107826327627</v>
      </c>
      <c r="AW85">
        <f>'Security Hierarchy'!AW85*(1/6)+'Economic Hierarchy'!AW85*(1/2)+'Diplomatic Hiearachy'!AW85*(1/6)+'Informational Hierarchy'!AW85*(1/6)</f>
        <v>0.32624276419925513</v>
      </c>
    </row>
    <row r="86" spans="1:49" x14ac:dyDescent="0.25">
      <c r="A86">
        <v>2014</v>
      </c>
      <c r="B86">
        <f>'Security Hierarchy'!B86*(1/6)+'Economic Hierarchy'!B86*(1/2)+'Diplomatic Hiearachy'!B86*(1/6)+'Informational Hierarchy'!B86*(1/6)</f>
        <v>0.13049924507181948</v>
      </c>
      <c r="C86">
        <f>'Security Hierarchy'!C86*(1/6)+'Economic Hierarchy'!C86*(1/2)+'Diplomatic Hiearachy'!C86*(1/6)+'Informational Hierarchy'!C86*(1/6)</f>
        <v>0.15888879166543957</v>
      </c>
      <c r="D86">
        <f>'Security Hierarchy'!D86*(1/6)+'Economic Hierarchy'!D86*(1/2)+'Diplomatic Hiearachy'!D86*(1/6)+'Informational Hierarchy'!D86*(1/6)</f>
        <v>7.7741078608030714E-2</v>
      </c>
      <c r="E86">
        <f>'Security Hierarchy'!E86*(1/6)+'Economic Hierarchy'!E86*(1/2)+'Diplomatic Hiearachy'!E86*(1/6)+'Informational Hierarchy'!E86*(1/6)</f>
        <v>0.24973449313442417</v>
      </c>
      <c r="F86">
        <f>'Security Hierarchy'!F86*(1/6)+'Economic Hierarchy'!F86*(1/2)+'Diplomatic Hiearachy'!F86*(1/6)+'Informational Hierarchy'!F86*(1/6)</f>
        <v>0.18127006743305241</v>
      </c>
      <c r="G86">
        <f>'Security Hierarchy'!G86*(1/6)+'Economic Hierarchy'!G86*(1/2)+'Diplomatic Hiearachy'!G86*(1/6)+'Informational Hierarchy'!G86*(1/6)</f>
        <v>7.6869091416144286E-2</v>
      </c>
      <c r="H86">
        <f>'Security Hierarchy'!H86*(1/6)+'Economic Hierarchy'!H86*(1/2)+'Diplomatic Hiearachy'!H86*(1/6)+'Informational Hierarchy'!H86*(1/6)</f>
        <v>0.11363055404553946</v>
      </c>
      <c r="I86">
        <f>'Security Hierarchy'!I86*(1/6)+'Economic Hierarchy'!I86*(1/2)+'Diplomatic Hiearachy'!I86*(1/6)+'Informational Hierarchy'!I86*(1/6)</f>
        <v>0.20484761817270999</v>
      </c>
      <c r="J86">
        <f>'Security Hierarchy'!J86*(1/6)+'Economic Hierarchy'!J86*(1/2)+'Diplomatic Hiearachy'!J86*(1/6)+'Informational Hierarchy'!J86*(1/6)</f>
        <v>0.14482174400512704</v>
      </c>
      <c r="K86">
        <f>'Security Hierarchy'!K86*(1/6)+'Economic Hierarchy'!K86*(1/2)+'Diplomatic Hiearachy'!K86*(1/6)+'Informational Hierarchy'!K86*(1/6)</f>
        <v>9.7870270855087121E-2</v>
      </c>
      <c r="L86">
        <f>'Security Hierarchy'!L86*(1/6)+'Economic Hierarchy'!L86*(1/2)+'Diplomatic Hiearachy'!L86*(1/6)+'Informational Hierarchy'!L86*(1/6)</f>
        <v>7.8811062396935055E-2</v>
      </c>
      <c r="M86">
        <f>'Security Hierarchy'!M86*(1/6)+'Economic Hierarchy'!M86*(1/2)+'Diplomatic Hiearachy'!M86*(1/6)+'Informational Hierarchy'!M86*(1/6)</f>
        <v>0.15374172782836679</v>
      </c>
      <c r="N86">
        <f>'Security Hierarchy'!N86*(1/6)+'Economic Hierarchy'!N86*(1/2)+'Diplomatic Hiearachy'!N86*(1/6)+'Informational Hierarchy'!N86*(1/6)</f>
        <v>6.5077337740316057E-2</v>
      </c>
      <c r="O86">
        <f>'Security Hierarchy'!O86*(1/6)+'Economic Hierarchy'!O86*(1/2)+'Diplomatic Hiearachy'!O86*(1/6)+'Informational Hierarchy'!O86*(1/6)</f>
        <v>0.15246055383800064</v>
      </c>
      <c r="P86">
        <f>'Security Hierarchy'!P86*(1/6)+'Economic Hierarchy'!P86*(1/2)+'Diplomatic Hiearachy'!P86*(1/6)+'Informational Hierarchy'!P86*(1/6)</f>
        <v>0.12657946415422358</v>
      </c>
      <c r="Q86">
        <f>'Security Hierarchy'!Q86*(1/6)+'Economic Hierarchy'!Q86*(1/2)+'Diplomatic Hiearachy'!Q86*(1/6)+'Informational Hierarchy'!Q86*(1/6)</f>
        <v>0.1316890788545953</v>
      </c>
      <c r="R86">
        <f>'Security Hierarchy'!R86*(1/6)+'Economic Hierarchy'!R86*(1/2)+'Diplomatic Hiearachy'!R86*(1/6)+'Informational Hierarchy'!R86*(1/6)</f>
        <v>0.12648669271994278</v>
      </c>
      <c r="S86">
        <f>'Security Hierarchy'!S86*(1/6)+'Economic Hierarchy'!S86*(1/2)+'Diplomatic Hiearachy'!S86*(1/6)+'Informational Hierarchy'!S86*(1/6)</f>
        <v>0.11692870229328448</v>
      </c>
      <c r="T86">
        <f>'Security Hierarchy'!T86*(1/6)+'Economic Hierarchy'!T86*(1/2)+'Diplomatic Hiearachy'!T86*(1/6)+'Informational Hierarchy'!T86*(1/6)</f>
        <v>0.14744235299035002</v>
      </c>
      <c r="U86">
        <f>'Security Hierarchy'!U86*(1/6)+'Economic Hierarchy'!U86*(1/2)+'Diplomatic Hiearachy'!U86*(1/6)+'Informational Hierarchy'!U86*(1/6)</f>
        <v>0.12193340755082809</v>
      </c>
      <c r="V86">
        <f>'Security Hierarchy'!V86*(1/6)+'Economic Hierarchy'!V86*(1/2)+'Diplomatic Hiearachy'!V86*(1/6)+'Informational Hierarchy'!V86*(1/6)</f>
        <v>8.3801418038384451E-2</v>
      </c>
      <c r="W86">
        <f>'Security Hierarchy'!W86*(1/6)+'Economic Hierarchy'!W86*(1/2)+'Diplomatic Hiearachy'!W86*(1/6)+'Informational Hierarchy'!W86*(1/6)</f>
        <v>0.10295380376682325</v>
      </c>
      <c r="X86">
        <f>'Security Hierarchy'!X86*(1/6)+'Economic Hierarchy'!X86*(1/2)+'Diplomatic Hiearachy'!X86*(1/6)+'Informational Hierarchy'!X86*(1/6)</f>
        <v>0.25317257568622126</v>
      </c>
      <c r="Y86">
        <f>'Security Hierarchy'!Y86*(1/6)+'Economic Hierarchy'!Y86*(1/2)+'Diplomatic Hiearachy'!Y86*(1/6)+'Informational Hierarchy'!Y86*(1/6)</f>
        <v>0.30788477694536986</v>
      </c>
      <c r="Z86">
        <f>'Security Hierarchy'!Z86*(1/6)+'Economic Hierarchy'!Z86*(1/2)+'Diplomatic Hiearachy'!Z86*(1/6)+'Informational Hierarchy'!Z86*(1/6)</f>
        <v>8.5395282851479071E-2</v>
      </c>
      <c r="AA86">
        <f>'Security Hierarchy'!AA86*(1/6)+'Economic Hierarchy'!AA86*(1/2)+'Diplomatic Hiearachy'!AA86*(1/6)+'Informational Hierarchy'!AA86*(1/6)</f>
        <v>0.11753074593676913</v>
      </c>
      <c r="AB86">
        <f>'Security Hierarchy'!AB86*(1/6)+'Economic Hierarchy'!AB86*(1/2)+'Diplomatic Hiearachy'!AB86*(1/6)+'Informational Hierarchy'!AB86*(1/6)</f>
        <v>6.8523682333696045E-2</v>
      </c>
      <c r="AC86">
        <f>'Security Hierarchy'!AC86*(1/6)+'Economic Hierarchy'!AC86*(1/2)+'Diplomatic Hiearachy'!AC86*(1/6)+'Informational Hierarchy'!AC86*(1/6)</f>
        <v>0.14426612000310371</v>
      </c>
      <c r="AD86">
        <f>'Security Hierarchy'!AD86*(1/6)+'Economic Hierarchy'!AD86*(1/2)+'Diplomatic Hiearachy'!AD86*(1/6)+'Informational Hierarchy'!AD86*(1/6)</f>
        <v>0.10344824321974899</v>
      </c>
      <c r="AE86">
        <f>'Security Hierarchy'!AE86*(1/6)+'Economic Hierarchy'!AE86*(1/2)+'Diplomatic Hiearachy'!AE86*(1/6)+'Informational Hierarchy'!AE86*(1/6)</f>
        <v>0.10561855370889442</v>
      </c>
      <c r="AF86">
        <f>'Security Hierarchy'!AF86*(1/6)+'Economic Hierarchy'!AF86*(1/2)+'Diplomatic Hiearachy'!AF86*(1/6)+'Informational Hierarchy'!AF86*(1/6)</f>
        <v>0.14183777264768413</v>
      </c>
      <c r="AG86">
        <f>'Security Hierarchy'!AG86*(1/6)+'Economic Hierarchy'!AG86*(1/2)+'Diplomatic Hiearachy'!AG86*(1/6)+'Informational Hierarchy'!AG86*(1/6)</f>
        <v>8.1164519363840823E-2</v>
      </c>
      <c r="AH86">
        <f>'Security Hierarchy'!AH86*(1/6)+'Economic Hierarchy'!AH86*(1/2)+'Diplomatic Hiearachy'!AH86*(1/6)+'Informational Hierarchy'!AH86*(1/6)</f>
        <v>8.4328629162165547E-2</v>
      </c>
      <c r="AI86">
        <f>'Security Hierarchy'!AI86*(1/6)+'Economic Hierarchy'!AI86*(1/2)+'Diplomatic Hiearachy'!AI86*(1/6)+'Informational Hierarchy'!AI86*(1/6)</f>
        <v>0.12199361531873611</v>
      </c>
      <c r="AJ86">
        <f>'Security Hierarchy'!AJ86*(1/6)+'Economic Hierarchy'!AJ86*(1/2)+'Diplomatic Hiearachy'!AJ86*(1/6)+'Informational Hierarchy'!AJ86*(1/6)</f>
        <v>0.12026664026533965</v>
      </c>
      <c r="AK86">
        <f>'Security Hierarchy'!AK86*(1/6)+'Economic Hierarchy'!AK86*(1/2)+'Diplomatic Hiearachy'!AK86*(1/6)+'Informational Hierarchy'!AK86*(1/6)</f>
        <v>9.116851178528991E-2</v>
      </c>
      <c r="AL86">
        <f>'Security Hierarchy'!AL86*(1/6)+'Economic Hierarchy'!AL86*(1/2)+'Diplomatic Hiearachy'!AL86*(1/6)+'Informational Hierarchy'!AL86*(1/6)</f>
        <v>0.15581790248318528</v>
      </c>
      <c r="AM86">
        <f>'Security Hierarchy'!AM86*(1/6)+'Economic Hierarchy'!AM86*(1/2)+'Diplomatic Hiearachy'!AM86*(1/6)+'Informational Hierarchy'!AM86*(1/6)</f>
        <v>0.12356509804157101</v>
      </c>
      <c r="AN86">
        <f>'Security Hierarchy'!AN86*(1/6)+'Economic Hierarchy'!AN86*(1/2)+'Diplomatic Hiearachy'!AN86*(1/6)+'Informational Hierarchy'!AN86*(1/6)</f>
        <v>8.7890383844101042E-2</v>
      </c>
      <c r="AO86">
        <f>'Security Hierarchy'!AO86*(1/6)+'Economic Hierarchy'!AO86*(1/2)+'Diplomatic Hiearachy'!AO86*(1/6)+'Informational Hierarchy'!AO86*(1/6)</f>
        <v>8.4793194880033201E-2</v>
      </c>
      <c r="AP86">
        <f>'Security Hierarchy'!AP86*(1/6)+'Economic Hierarchy'!AP86*(1/2)+'Diplomatic Hiearachy'!AP86*(1/6)+'Informational Hierarchy'!AP86*(1/6)</f>
        <v>8.38279806971685E-2</v>
      </c>
      <c r="AQ86">
        <f>'Security Hierarchy'!AQ86*(1/6)+'Economic Hierarchy'!AQ86*(1/2)+'Diplomatic Hiearachy'!AQ86*(1/6)+'Informational Hierarchy'!AQ86*(1/6)</f>
        <v>9.5447701505276261E-2</v>
      </c>
      <c r="AR86">
        <f>'Security Hierarchy'!AR86*(1/6)+'Economic Hierarchy'!AR86*(1/2)+'Diplomatic Hiearachy'!AR86*(1/6)+'Informational Hierarchy'!AR86*(1/6)</f>
        <v>0.32309179188392312</v>
      </c>
      <c r="AS86">
        <f>'Security Hierarchy'!AS86*(1/6)+'Economic Hierarchy'!AS86*(1/2)+'Diplomatic Hiearachy'!AS86*(1/6)+'Informational Hierarchy'!AS86*(1/6)</f>
        <v>0.23014733493116177</v>
      </c>
      <c r="AT86">
        <f>'Security Hierarchy'!AT86*(1/6)+'Economic Hierarchy'!AT86*(1/2)+'Diplomatic Hiearachy'!AT86*(1/6)+'Informational Hierarchy'!AT86*(1/6)</f>
        <v>0.43310862973308506</v>
      </c>
      <c r="AU86">
        <f>'Security Hierarchy'!AU86*(1/6)+'Economic Hierarchy'!AU86*(1/2)+'Diplomatic Hiearachy'!AU86*(1/6)+'Informational Hierarchy'!AU86*(1/6)</f>
        <v>9.1920385747636335E-2</v>
      </c>
      <c r="AV86">
        <f>'Security Hierarchy'!AV86*(1/6)+'Economic Hierarchy'!AV86*(1/2)+'Diplomatic Hiearachy'!AV86*(1/6)+'Informational Hierarchy'!AV86*(1/6)</f>
        <v>0.15946512037718996</v>
      </c>
      <c r="AW86">
        <f>'Security Hierarchy'!AW86*(1/6)+'Economic Hierarchy'!AW86*(1/2)+'Diplomatic Hiearachy'!AW86*(1/6)+'Informational Hierarchy'!AW86*(1/6)</f>
        <v>0.30898148086592181</v>
      </c>
    </row>
    <row r="87" spans="1:49" x14ac:dyDescent="0.25">
      <c r="A87">
        <v>2015</v>
      </c>
      <c r="B87">
        <f>'Security Hierarchy'!B87*(1/6)+'Economic Hierarchy'!B87*(1/2)+'Diplomatic Hiearachy'!B87*(1/6)+'Informational Hierarchy'!B87*(1/6)</f>
        <v>0.14201039182184982</v>
      </c>
      <c r="C87">
        <f>'Security Hierarchy'!C87*(1/6)+'Economic Hierarchy'!C87*(1/2)+'Diplomatic Hiearachy'!C87*(1/6)+'Informational Hierarchy'!C87*(1/6)</f>
        <v>0.15557879260772092</v>
      </c>
      <c r="D87">
        <f>'Security Hierarchy'!D87*(1/6)+'Economic Hierarchy'!D87*(1/2)+'Diplomatic Hiearachy'!D87*(1/6)+'Informational Hierarchy'!D87*(1/6)</f>
        <v>0.11462424693036613</v>
      </c>
      <c r="E87">
        <f>'Security Hierarchy'!E87*(1/6)+'Economic Hierarchy'!E87*(1/2)+'Diplomatic Hiearachy'!E87*(1/6)+'Informational Hierarchy'!E87*(1/6)</f>
        <v>0.2011673709944457</v>
      </c>
      <c r="F87">
        <f>'Security Hierarchy'!F87*(1/6)+'Economic Hierarchy'!F87*(1/2)+'Diplomatic Hiearachy'!F87*(1/6)+'Informational Hierarchy'!F87*(1/6)</f>
        <v>0.18489853848050303</v>
      </c>
      <c r="G87">
        <f>'Security Hierarchy'!G87*(1/6)+'Economic Hierarchy'!G87*(1/2)+'Diplomatic Hiearachy'!G87*(1/6)+'Informational Hierarchy'!G87*(1/6)</f>
        <v>7.345068433988286E-2</v>
      </c>
      <c r="H87">
        <f>'Security Hierarchy'!H87*(1/6)+'Economic Hierarchy'!H87*(1/2)+'Diplomatic Hiearachy'!H87*(1/6)+'Informational Hierarchy'!H87*(1/6)</f>
        <v>0.15722813925133483</v>
      </c>
      <c r="I87">
        <f>'Security Hierarchy'!I87*(1/6)+'Economic Hierarchy'!I87*(1/2)+'Diplomatic Hiearachy'!I87*(1/6)+'Informational Hierarchy'!I87*(1/6)</f>
        <v>0.12523981616965174</v>
      </c>
      <c r="J87">
        <f>'Security Hierarchy'!J87*(1/6)+'Economic Hierarchy'!J87*(1/2)+'Diplomatic Hiearachy'!J87*(1/6)+'Informational Hierarchy'!J87*(1/6)</f>
        <v>0.14040330278416213</v>
      </c>
      <c r="K87">
        <f>'Security Hierarchy'!K87*(1/6)+'Economic Hierarchy'!K87*(1/2)+'Diplomatic Hiearachy'!K87*(1/6)+'Informational Hierarchy'!K87*(1/6)</f>
        <v>8.6612396120884533E-2</v>
      </c>
      <c r="L87">
        <f>'Security Hierarchy'!L87*(1/6)+'Economic Hierarchy'!L87*(1/2)+'Diplomatic Hiearachy'!L87*(1/6)+'Informational Hierarchy'!L87*(1/6)</f>
        <v>8.2435602459928703E-2</v>
      </c>
      <c r="M87">
        <f>'Security Hierarchy'!M87*(1/6)+'Economic Hierarchy'!M87*(1/2)+'Diplomatic Hiearachy'!M87*(1/6)+'Informational Hierarchy'!M87*(1/6)</f>
        <v>0.15502059992690748</v>
      </c>
      <c r="N87">
        <f>'Security Hierarchy'!N87*(1/6)+'Economic Hierarchy'!N87*(1/2)+'Diplomatic Hiearachy'!N87*(1/6)+'Informational Hierarchy'!N87*(1/6)</f>
        <v>6.7108857987672341E-2</v>
      </c>
      <c r="O87">
        <f>'Security Hierarchy'!O87*(1/6)+'Economic Hierarchy'!O87*(1/2)+'Diplomatic Hiearachy'!O87*(1/6)+'Informational Hierarchy'!O87*(1/6)</f>
        <v>7.2679108182770055E-2</v>
      </c>
      <c r="P87">
        <f>'Security Hierarchy'!P87*(1/6)+'Economic Hierarchy'!P87*(1/2)+'Diplomatic Hiearachy'!P87*(1/6)+'Informational Hierarchy'!P87*(1/6)</f>
        <v>0.12740068400567342</v>
      </c>
      <c r="Q87">
        <f>'Security Hierarchy'!Q87*(1/6)+'Economic Hierarchy'!Q87*(1/2)+'Diplomatic Hiearachy'!Q87*(1/6)+'Informational Hierarchy'!Q87*(1/6)</f>
        <v>0.1313090811670895</v>
      </c>
      <c r="R87">
        <f>'Security Hierarchy'!R87*(1/6)+'Economic Hierarchy'!R87*(1/2)+'Diplomatic Hiearachy'!R87*(1/6)+'Informational Hierarchy'!R87*(1/6)</f>
        <v>8.4341222762157025E-2</v>
      </c>
      <c r="S87">
        <f>'Security Hierarchy'!S87*(1/6)+'Economic Hierarchy'!S87*(1/2)+'Diplomatic Hiearachy'!S87*(1/6)+'Informational Hierarchy'!S87*(1/6)</f>
        <v>0.11725741734729025</v>
      </c>
      <c r="T87">
        <f>'Security Hierarchy'!T87*(1/6)+'Economic Hierarchy'!T87*(1/2)+'Diplomatic Hiearachy'!T87*(1/6)+'Informational Hierarchy'!T87*(1/6)</f>
        <v>0.19258319880409955</v>
      </c>
      <c r="U87">
        <f>'Security Hierarchy'!U87*(1/6)+'Economic Hierarchy'!U87*(1/2)+'Diplomatic Hiearachy'!U87*(1/6)+'Informational Hierarchy'!U87*(1/6)</f>
        <v>8.7586089727551733E-2</v>
      </c>
      <c r="V87">
        <f>'Security Hierarchy'!V87*(1/6)+'Economic Hierarchy'!V87*(1/2)+'Diplomatic Hiearachy'!V87*(1/6)+'Informational Hierarchy'!V87*(1/6)</f>
        <v>8.3357500451977901E-2</v>
      </c>
      <c r="W87">
        <f>'Security Hierarchy'!W87*(1/6)+'Economic Hierarchy'!W87*(1/2)+'Diplomatic Hiearachy'!W87*(1/6)+'Informational Hierarchy'!W87*(1/6)</f>
        <v>0.11333468909127078</v>
      </c>
      <c r="X87">
        <f>'Security Hierarchy'!X87*(1/6)+'Economic Hierarchy'!X87*(1/2)+'Diplomatic Hiearachy'!X87*(1/6)+'Informational Hierarchy'!X87*(1/6)</f>
        <v>0.28008722600143932</v>
      </c>
      <c r="Y87">
        <f>'Security Hierarchy'!Y87*(1/6)+'Economic Hierarchy'!Y87*(1/2)+'Diplomatic Hiearachy'!Y87*(1/6)+'Informational Hierarchy'!Y87*(1/6)</f>
        <v>0.27472298399029371</v>
      </c>
      <c r="Z87">
        <f>'Security Hierarchy'!Z87*(1/6)+'Economic Hierarchy'!Z87*(1/2)+'Diplomatic Hiearachy'!Z87*(1/6)+'Informational Hierarchy'!Z87*(1/6)</f>
        <v>8.3654274922317529E-2</v>
      </c>
      <c r="AA87">
        <f>'Security Hierarchy'!AA87*(1/6)+'Economic Hierarchy'!AA87*(1/2)+'Diplomatic Hiearachy'!AA87*(1/6)+'Informational Hierarchy'!AA87*(1/6)</f>
        <v>0.11972309154416344</v>
      </c>
      <c r="AB87">
        <f>'Security Hierarchy'!AB87*(1/6)+'Economic Hierarchy'!AB87*(1/2)+'Diplomatic Hiearachy'!AB87*(1/6)+'Informational Hierarchy'!AB87*(1/6)</f>
        <v>0.12520896692370914</v>
      </c>
      <c r="AC87">
        <f>'Security Hierarchy'!AC87*(1/6)+'Economic Hierarchy'!AC87*(1/2)+'Diplomatic Hiearachy'!AC87*(1/6)+'Informational Hierarchy'!AC87*(1/6)</f>
        <v>0.14617146623215399</v>
      </c>
      <c r="AD87">
        <f>'Security Hierarchy'!AD87*(1/6)+'Economic Hierarchy'!AD87*(1/2)+'Diplomatic Hiearachy'!AD87*(1/6)+'Informational Hierarchy'!AD87*(1/6)</f>
        <v>0.14351602306115668</v>
      </c>
      <c r="AE87">
        <f>'Security Hierarchy'!AE87*(1/6)+'Economic Hierarchy'!AE87*(1/2)+'Diplomatic Hiearachy'!AE87*(1/6)+'Informational Hierarchy'!AE87*(1/6)</f>
        <v>0.11789588666219927</v>
      </c>
      <c r="AF87">
        <f>'Security Hierarchy'!AF87*(1/6)+'Economic Hierarchy'!AF87*(1/2)+'Diplomatic Hiearachy'!AF87*(1/6)+'Informational Hierarchy'!AF87*(1/6)</f>
        <v>0.15266649596523901</v>
      </c>
      <c r="AG87">
        <f>'Security Hierarchy'!AG87*(1/6)+'Economic Hierarchy'!AG87*(1/2)+'Diplomatic Hiearachy'!AG87*(1/6)+'Informational Hierarchy'!AG87*(1/6)</f>
        <v>8.6002420105750293E-2</v>
      </c>
      <c r="AH87">
        <f>'Security Hierarchy'!AH87*(1/6)+'Economic Hierarchy'!AH87*(1/2)+'Diplomatic Hiearachy'!AH87*(1/6)+'Informational Hierarchy'!AH87*(1/6)</f>
        <v>0.12547793309328445</v>
      </c>
      <c r="AI87">
        <f>'Security Hierarchy'!AI87*(1/6)+'Economic Hierarchy'!AI87*(1/2)+'Diplomatic Hiearachy'!AI87*(1/6)+'Informational Hierarchy'!AI87*(1/6)</f>
        <v>8.3697665663045789E-2</v>
      </c>
      <c r="AJ87">
        <f>'Security Hierarchy'!AJ87*(1/6)+'Economic Hierarchy'!AJ87*(1/2)+'Diplomatic Hiearachy'!AJ87*(1/6)+'Informational Hierarchy'!AJ87*(1/6)</f>
        <v>7.9004409019533289E-2</v>
      </c>
      <c r="AK87">
        <f>'Security Hierarchy'!AK87*(1/6)+'Economic Hierarchy'!AK87*(1/2)+'Diplomatic Hiearachy'!AK87*(1/6)+'Informational Hierarchy'!AK87*(1/6)</f>
        <v>9.6093507764853467E-2</v>
      </c>
      <c r="AL87">
        <f>'Security Hierarchy'!AL87*(1/6)+'Economic Hierarchy'!AL87*(1/2)+'Diplomatic Hiearachy'!AL87*(1/6)+'Informational Hierarchy'!AL87*(1/6)</f>
        <v>0.12005960634020668</v>
      </c>
      <c r="AM87">
        <f>'Security Hierarchy'!AM87*(1/6)+'Economic Hierarchy'!AM87*(1/2)+'Diplomatic Hiearachy'!AM87*(1/6)+'Informational Hierarchy'!AM87*(1/6)</f>
        <v>7.8809131525824139E-2</v>
      </c>
      <c r="AN87">
        <f>'Security Hierarchy'!AN87*(1/6)+'Economic Hierarchy'!AN87*(1/2)+'Diplomatic Hiearachy'!AN87*(1/6)+'Informational Hierarchy'!AN87*(1/6)</f>
        <v>8.8681682336449824E-2</v>
      </c>
      <c r="AO87">
        <f>'Security Hierarchy'!AO87*(1/6)+'Economic Hierarchy'!AO87*(1/2)+'Diplomatic Hiearachy'!AO87*(1/6)+'Informational Hierarchy'!AO87*(1/6)</f>
        <v>8.1598772258585389E-2</v>
      </c>
      <c r="AP87">
        <f>'Security Hierarchy'!AP87*(1/6)+'Economic Hierarchy'!AP87*(1/2)+'Diplomatic Hiearachy'!AP87*(1/6)+'Informational Hierarchy'!AP87*(1/6)</f>
        <v>8.2058479664343043E-2</v>
      </c>
      <c r="AQ87">
        <f>'Security Hierarchy'!AQ87*(1/6)+'Economic Hierarchy'!AQ87*(1/2)+'Diplomatic Hiearachy'!AQ87*(1/6)+'Informational Hierarchy'!AQ87*(1/6)</f>
        <v>0.10202393223153323</v>
      </c>
      <c r="AR87">
        <f>'Security Hierarchy'!AR87*(1/6)+'Economic Hierarchy'!AR87*(1/2)+'Diplomatic Hiearachy'!AR87*(1/6)+'Informational Hierarchy'!AR87*(1/6)</f>
        <v>0.32719827044035893</v>
      </c>
      <c r="AS87">
        <f>'Security Hierarchy'!AS87*(1/6)+'Economic Hierarchy'!AS87*(1/2)+'Diplomatic Hiearachy'!AS87*(1/6)+'Informational Hierarchy'!AS87*(1/6)</f>
        <v>0.18601374525053677</v>
      </c>
      <c r="AT87">
        <f>'Security Hierarchy'!AT87*(1/6)+'Economic Hierarchy'!AT87*(1/2)+'Diplomatic Hiearachy'!AT87*(1/6)+'Informational Hierarchy'!AT87*(1/6)</f>
        <v>0.43330981241464928</v>
      </c>
      <c r="AU87">
        <f>'Security Hierarchy'!AU87*(1/6)+'Economic Hierarchy'!AU87*(1/2)+'Diplomatic Hiearachy'!AU87*(1/6)+'Informational Hierarchy'!AU87*(1/6)</f>
        <v>9.7494871748792067E-2</v>
      </c>
      <c r="AV87">
        <f>'Security Hierarchy'!AV87*(1/6)+'Economic Hierarchy'!AV87*(1/2)+'Diplomatic Hiearachy'!AV87*(1/6)+'Informational Hierarchy'!AV87*(1/6)</f>
        <v>0.20460965052040414</v>
      </c>
      <c r="AW87">
        <f>'Security Hierarchy'!AW87*(1/6)+'Economic Hierarchy'!AW87*(1/2)+'Diplomatic Hiearachy'!AW87*(1/6)+'Informational Hierarchy'!AW87*(1/6)</f>
        <v>0.33476645651769088</v>
      </c>
    </row>
    <row r="88" spans="1:49" x14ac:dyDescent="0.25">
      <c r="A88">
        <v>2016</v>
      </c>
      <c r="B88">
        <f>'Security Hierarchy'!B88*(1/6)+'Economic Hierarchy'!B88*(1/2)+'Diplomatic Hiearachy'!B88*(1/6)+'Informational Hierarchy'!B88*(1/6)</f>
        <v>0.12929098758658489</v>
      </c>
      <c r="C88">
        <f>'Security Hierarchy'!C88*(1/6)+'Economic Hierarchy'!C88*(1/2)+'Diplomatic Hiearachy'!C88*(1/6)+'Informational Hierarchy'!C88*(1/6)</f>
        <v>0.14125633097897655</v>
      </c>
      <c r="D88">
        <f>'Security Hierarchy'!D88*(1/6)+'Economic Hierarchy'!D88*(1/2)+'Diplomatic Hiearachy'!D88*(1/6)+'Informational Hierarchy'!D88*(1/6)</f>
        <v>0.11866048844119378</v>
      </c>
      <c r="E88">
        <f>'Security Hierarchy'!E88*(1/6)+'Economic Hierarchy'!E88*(1/2)+'Diplomatic Hiearachy'!E88*(1/6)+'Informational Hierarchy'!E88*(1/6)</f>
        <v>0.20220121051488357</v>
      </c>
      <c r="F88">
        <f>'Security Hierarchy'!F88*(1/6)+'Economic Hierarchy'!F88*(1/2)+'Diplomatic Hiearachy'!F88*(1/6)+'Informational Hierarchy'!F88*(1/6)</f>
        <v>0.21127311776141333</v>
      </c>
      <c r="G88">
        <f>'Security Hierarchy'!G88*(1/6)+'Economic Hierarchy'!G88*(1/2)+'Diplomatic Hiearachy'!G88*(1/6)+'Informational Hierarchy'!G88*(1/6)</f>
        <v>7.5189262871968379E-2</v>
      </c>
      <c r="H88">
        <f>'Security Hierarchy'!H88*(1/6)+'Economic Hierarchy'!H88*(1/2)+'Diplomatic Hiearachy'!H88*(1/6)+'Informational Hierarchy'!H88*(1/6)</f>
        <v>0.11630918379522678</v>
      </c>
      <c r="I88">
        <f>'Security Hierarchy'!I88*(1/6)+'Economic Hierarchy'!I88*(1/2)+'Diplomatic Hiearachy'!I88*(1/6)+'Informational Hierarchy'!I88*(1/6)</f>
        <v>0.17033341750882602</v>
      </c>
      <c r="J88">
        <f>'Security Hierarchy'!J88*(1/6)+'Economic Hierarchy'!J88*(1/2)+'Diplomatic Hiearachy'!J88*(1/6)+'Informational Hierarchy'!J88*(1/6)</f>
        <v>0.1437911634426372</v>
      </c>
      <c r="K88">
        <f>'Security Hierarchy'!K88*(1/6)+'Economic Hierarchy'!K88*(1/2)+'Diplomatic Hiearachy'!K88*(1/6)+'Informational Hierarchy'!K88*(1/6)</f>
        <v>9.4002162091593761E-2</v>
      </c>
      <c r="L88">
        <f>'Security Hierarchy'!L88*(1/6)+'Economic Hierarchy'!L88*(1/2)+'Diplomatic Hiearachy'!L88*(1/6)+'Informational Hierarchy'!L88*(1/6)</f>
        <v>8.6262331781920915E-2</v>
      </c>
      <c r="M88">
        <f>'Security Hierarchy'!M88*(1/6)+'Economic Hierarchy'!M88*(1/2)+'Diplomatic Hiearachy'!M88*(1/6)+'Informational Hierarchy'!M88*(1/6)</f>
        <v>0.11459814130587324</v>
      </c>
      <c r="N88">
        <f>'Security Hierarchy'!N88*(1/6)+'Economic Hierarchy'!N88*(1/2)+'Diplomatic Hiearachy'!N88*(1/6)+'Informational Hierarchy'!N88*(1/6)</f>
        <v>6.9070209202215724E-2</v>
      </c>
      <c r="O88">
        <f>'Security Hierarchy'!O88*(1/6)+'Economic Hierarchy'!O88*(1/2)+'Diplomatic Hiearachy'!O88*(1/6)+'Informational Hierarchy'!O88*(1/6)</f>
        <v>0.15804451638477407</v>
      </c>
      <c r="P88">
        <f>'Security Hierarchy'!P88*(1/6)+'Economic Hierarchy'!P88*(1/2)+'Diplomatic Hiearachy'!P88*(1/6)+'Informational Hierarchy'!P88*(1/6)</f>
        <v>0.12953657710115751</v>
      </c>
      <c r="Q88">
        <f>'Security Hierarchy'!Q88*(1/6)+'Economic Hierarchy'!Q88*(1/2)+'Diplomatic Hiearachy'!Q88*(1/6)+'Informational Hierarchy'!Q88*(1/6)</f>
        <v>0.13514247577905331</v>
      </c>
      <c r="R88">
        <f>'Security Hierarchy'!R88*(1/6)+'Economic Hierarchy'!R88*(1/2)+'Diplomatic Hiearachy'!R88*(1/6)+'Informational Hierarchy'!R88*(1/6)</f>
        <v>8.8626198989055438E-2</v>
      </c>
      <c r="S88">
        <f>'Security Hierarchy'!S88*(1/6)+'Economic Hierarchy'!S88*(1/2)+'Diplomatic Hiearachy'!S88*(1/6)+'Informational Hierarchy'!S88*(1/6)</f>
        <v>0.11837646934012303</v>
      </c>
      <c r="T88">
        <f>'Security Hierarchy'!T88*(1/6)+'Economic Hierarchy'!T88*(1/2)+'Diplomatic Hiearachy'!T88*(1/6)+'Informational Hierarchy'!T88*(1/6)</f>
        <v>0.19528180796966513</v>
      </c>
      <c r="U88">
        <f>'Security Hierarchy'!U88*(1/6)+'Economic Hierarchy'!U88*(1/2)+'Diplomatic Hiearachy'!U88*(1/6)+'Informational Hierarchy'!U88*(1/6)</f>
        <v>0.12839203252179579</v>
      </c>
      <c r="V88">
        <f>'Security Hierarchy'!V88*(1/6)+'Economic Hierarchy'!V88*(1/2)+'Diplomatic Hiearachy'!V88*(1/6)+'Informational Hierarchy'!V88*(1/6)</f>
        <v>8.5868682667327903E-2</v>
      </c>
      <c r="W88">
        <f>'Security Hierarchy'!W88*(1/6)+'Economic Hierarchy'!W88*(1/2)+'Diplomatic Hiearachy'!W88*(1/6)+'Informational Hierarchy'!W88*(1/6)</f>
        <v>0.1157351775059899</v>
      </c>
      <c r="X88">
        <f>'Security Hierarchy'!X88*(1/6)+'Economic Hierarchy'!X88*(1/2)+'Diplomatic Hiearachy'!X88*(1/6)+'Informational Hierarchy'!X88*(1/6)</f>
        <v>0.24459894475759905</v>
      </c>
      <c r="Y88">
        <f>'Security Hierarchy'!Y88*(1/6)+'Economic Hierarchy'!Y88*(1/2)+'Diplomatic Hiearachy'!Y88*(1/6)+'Informational Hierarchy'!Y88*(1/6)</f>
        <v>0.30288777480222262</v>
      </c>
      <c r="Z88">
        <f>'Security Hierarchy'!Z88*(1/6)+'Economic Hierarchy'!Z88*(1/2)+'Diplomatic Hiearachy'!Z88*(1/6)+'Informational Hierarchy'!Z88*(1/6)</f>
        <v>8.1708794785699645E-2</v>
      </c>
      <c r="AA88">
        <f>'Security Hierarchy'!AA88*(1/6)+'Economic Hierarchy'!AA88*(1/2)+'Diplomatic Hiearachy'!AA88*(1/6)+'Informational Hierarchy'!AA88*(1/6)</f>
        <v>7.9378992121745692E-2</v>
      </c>
      <c r="AB88">
        <f>'Security Hierarchy'!AB88*(1/6)+'Economic Hierarchy'!AB88*(1/2)+'Diplomatic Hiearachy'!AB88*(1/6)+'Informational Hierarchy'!AB88*(1/6)</f>
        <v>7.3726741167338766E-2</v>
      </c>
      <c r="AC88">
        <f>'Security Hierarchy'!AC88*(1/6)+'Economic Hierarchy'!AC88*(1/2)+'Diplomatic Hiearachy'!AC88*(1/6)+'Informational Hierarchy'!AC88*(1/6)</f>
        <v>0.14385645724705159</v>
      </c>
      <c r="AD88">
        <f>'Security Hierarchy'!AD88*(1/6)+'Economic Hierarchy'!AD88*(1/2)+'Diplomatic Hiearachy'!AD88*(1/6)+'Informational Hierarchy'!AD88*(1/6)</f>
        <v>0.1008702408427691</v>
      </c>
      <c r="AE88">
        <f>'Security Hierarchy'!AE88*(1/6)+'Economic Hierarchy'!AE88*(1/2)+'Diplomatic Hiearachy'!AE88*(1/6)+'Informational Hierarchy'!AE88*(1/6)</f>
        <v>0.12068023340599601</v>
      </c>
      <c r="AF88">
        <f>'Security Hierarchy'!AF88*(1/6)+'Economic Hierarchy'!AF88*(1/2)+'Diplomatic Hiearachy'!AF88*(1/6)+'Informational Hierarchy'!AF88*(1/6)</f>
        <v>0.15002300951272504</v>
      </c>
      <c r="AG88">
        <f>'Security Hierarchy'!AG88*(1/6)+'Economic Hierarchy'!AG88*(1/2)+'Diplomatic Hiearachy'!AG88*(1/6)+'Informational Hierarchy'!AG88*(1/6)</f>
        <v>9.1134159494565575E-2</v>
      </c>
      <c r="AH88">
        <f>'Security Hierarchy'!AH88*(1/6)+'Economic Hierarchy'!AH88*(1/2)+'Diplomatic Hiearachy'!AH88*(1/6)+'Informational Hierarchy'!AH88*(1/6)</f>
        <v>8.7013766793657799E-2</v>
      </c>
      <c r="AI88">
        <f>'Security Hierarchy'!AI88*(1/6)+'Economic Hierarchy'!AI88*(1/2)+'Diplomatic Hiearachy'!AI88*(1/6)+'Informational Hierarchy'!AI88*(1/6)</f>
        <v>0.10063845178937239</v>
      </c>
      <c r="AJ88">
        <f>'Security Hierarchy'!AJ88*(1/6)+'Economic Hierarchy'!AJ88*(1/2)+'Diplomatic Hiearachy'!AJ88*(1/6)+'Informational Hierarchy'!AJ88*(1/6)</f>
        <v>7.8486007663714691E-2</v>
      </c>
      <c r="AK88">
        <f>'Security Hierarchy'!AK88*(1/6)+'Economic Hierarchy'!AK88*(1/2)+'Diplomatic Hiearachy'!AK88*(1/6)+'Informational Hierarchy'!AK88*(1/6)</f>
        <v>9.5619793640477735E-2</v>
      </c>
      <c r="AL88">
        <f>'Security Hierarchy'!AL88*(1/6)+'Economic Hierarchy'!AL88*(1/2)+'Diplomatic Hiearachy'!AL88*(1/6)+'Informational Hierarchy'!AL88*(1/6)</f>
        <v>0.16164492760334806</v>
      </c>
      <c r="AM88">
        <f>'Security Hierarchy'!AM88*(1/6)+'Economic Hierarchy'!AM88*(1/2)+'Diplomatic Hiearachy'!AM88*(1/6)+'Informational Hierarchy'!AM88*(1/6)</f>
        <v>0.12705364748634274</v>
      </c>
      <c r="AN88">
        <f>'Security Hierarchy'!AN88*(1/6)+'Economic Hierarchy'!AN88*(1/2)+'Diplomatic Hiearachy'!AN88*(1/6)+'Informational Hierarchy'!AN88*(1/6)</f>
        <v>9.2535828426201505E-2</v>
      </c>
      <c r="AO88">
        <f>'Security Hierarchy'!AO88*(1/6)+'Economic Hierarchy'!AO88*(1/2)+'Diplomatic Hiearachy'!AO88*(1/6)+'Informational Hierarchy'!AO88*(1/6)</f>
        <v>8.3402351223218568E-2</v>
      </c>
      <c r="AP88">
        <f>'Security Hierarchy'!AP88*(1/6)+'Economic Hierarchy'!AP88*(1/2)+'Diplomatic Hiearachy'!AP88*(1/6)+'Informational Hierarchy'!AP88*(1/6)</f>
        <v>8.4338900862239677E-2</v>
      </c>
      <c r="AQ88">
        <f>'Security Hierarchy'!AQ88*(1/6)+'Economic Hierarchy'!AQ88*(1/2)+'Diplomatic Hiearachy'!AQ88*(1/6)+'Informational Hierarchy'!AQ88*(1/6)</f>
        <v>0.10389500737119803</v>
      </c>
      <c r="AR88">
        <f>'Security Hierarchy'!AR88*(1/6)+'Economic Hierarchy'!AR88*(1/2)+'Diplomatic Hiearachy'!AR88*(1/6)+'Informational Hierarchy'!AR88*(1/6)</f>
        <v>0.39950506932363794</v>
      </c>
      <c r="AS88">
        <f>'Security Hierarchy'!AS88*(1/6)+'Economic Hierarchy'!AS88*(1/2)+'Diplomatic Hiearachy'!AS88*(1/6)+'Informational Hierarchy'!AS88*(1/6)</f>
        <v>0.1877008080986835</v>
      </c>
      <c r="AT88">
        <f>'Security Hierarchy'!AT88*(1/6)+'Economic Hierarchy'!AT88*(1/2)+'Diplomatic Hiearachy'!AT88*(1/6)+'Informational Hierarchy'!AT88*(1/6)</f>
        <v>0.39740584574798266</v>
      </c>
      <c r="AU88">
        <f>'Security Hierarchy'!AU88*(1/6)+'Economic Hierarchy'!AU88*(1/2)+'Diplomatic Hiearachy'!AU88*(1/6)+'Informational Hierarchy'!AU88*(1/6)</f>
        <v>9.5428292027656375E-2</v>
      </c>
      <c r="AV88">
        <f>'Security Hierarchy'!AV88*(1/6)+'Economic Hierarchy'!AV88*(1/2)+'Diplomatic Hiearachy'!AV88*(1/6)+'Informational Hierarchy'!AV88*(1/6)</f>
        <v>0.19760092658493494</v>
      </c>
      <c r="AW88">
        <f>'Security Hierarchy'!AW88*(1/6)+'Economic Hierarchy'!AW88*(1/2)+'Diplomatic Hiearachy'!AW88*(1/6)+'Informational Hierarchy'!AW88*(1/6)</f>
        <v>0.29397960651769095</v>
      </c>
    </row>
    <row r="89" spans="1:49" x14ac:dyDescent="0.25">
      <c r="A89">
        <v>2017</v>
      </c>
      <c r="B89">
        <f>'Security Hierarchy'!B89*(1/6)+'Economic Hierarchy'!B89*(1/2)+'Diplomatic Hiearachy'!B89*(1/6)+'Informational Hierarchy'!B89*(1/6)</f>
        <v>0.13408199788339625</v>
      </c>
      <c r="C89">
        <f>'Security Hierarchy'!C89*(1/6)+'Economic Hierarchy'!C89*(1/2)+'Diplomatic Hiearachy'!C89*(1/6)+'Informational Hierarchy'!C89*(1/6)</f>
        <v>0.14676013388788128</v>
      </c>
      <c r="D89">
        <f>'Security Hierarchy'!D89*(1/6)+'Economic Hierarchy'!D89*(1/2)+'Diplomatic Hiearachy'!D89*(1/6)+'Informational Hierarchy'!D89*(1/6)</f>
        <v>7.5072020366851622E-2</v>
      </c>
      <c r="E89">
        <f>'Security Hierarchy'!E89*(1/6)+'Economic Hierarchy'!E89*(1/2)+'Diplomatic Hiearachy'!E89*(1/6)+'Informational Hierarchy'!E89*(1/6)</f>
        <v>0.21232595511230301</v>
      </c>
      <c r="F89">
        <f>'Security Hierarchy'!F89*(1/6)+'Economic Hierarchy'!F89*(1/2)+'Diplomatic Hiearachy'!F89*(1/6)+'Informational Hierarchy'!F89*(1/6)</f>
        <v>0.18178151656169195</v>
      </c>
      <c r="G89">
        <f>'Security Hierarchy'!G89*(1/6)+'Economic Hierarchy'!G89*(1/2)+'Diplomatic Hiearachy'!G89*(1/6)+'Informational Hierarchy'!G89*(1/6)</f>
        <v>7.8116683612935417E-2</v>
      </c>
      <c r="H89">
        <f>'Security Hierarchy'!H89*(1/6)+'Economic Hierarchy'!H89*(1/2)+'Diplomatic Hiearachy'!H89*(1/6)+'Informational Hierarchy'!H89*(1/6)</f>
        <v>0.11639645323284629</v>
      </c>
      <c r="I89">
        <f>'Security Hierarchy'!I89*(1/6)+'Economic Hierarchy'!I89*(1/2)+'Diplomatic Hiearachy'!I89*(1/6)+'Informational Hierarchy'!I89*(1/6)</f>
        <v>0.13348524209054857</v>
      </c>
      <c r="J89">
        <f>'Security Hierarchy'!J89*(1/6)+'Economic Hierarchy'!J89*(1/2)+'Diplomatic Hiearachy'!J89*(1/6)+'Informational Hierarchy'!J89*(1/6)</f>
        <v>0.1121553476361942</v>
      </c>
      <c r="K89">
        <f>'Security Hierarchy'!K89*(1/6)+'Economic Hierarchy'!K89*(1/2)+'Diplomatic Hiearachy'!K89*(1/6)+'Informational Hierarchy'!K89*(1/6)</f>
        <v>9.2606727759528357E-2</v>
      </c>
      <c r="L89">
        <f>'Security Hierarchy'!L89*(1/6)+'Economic Hierarchy'!L89*(1/2)+'Diplomatic Hiearachy'!L89*(1/6)+'Informational Hierarchy'!L89*(1/6)</f>
        <v>0.13245638744462016</v>
      </c>
      <c r="M89">
        <f>'Security Hierarchy'!M89*(1/6)+'Economic Hierarchy'!M89*(1/2)+'Diplomatic Hiearachy'!M89*(1/6)+'Informational Hierarchy'!M89*(1/6)</f>
        <v>0.11901277082606382</v>
      </c>
      <c r="N89">
        <f>'Security Hierarchy'!N89*(1/6)+'Economic Hierarchy'!N89*(1/2)+'Diplomatic Hiearachy'!N89*(1/6)+'Informational Hierarchy'!N89*(1/6)</f>
        <v>7.3391428417263177E-2</v>
      </c>
      <c r="O89">
        <f>'Security Hierarchy'!O89*(1/6)+'Economic Hierarchy'!O89*(1/2)+'Diplomatic Hiearachy'!O89*(1/6)+'Informational Hierarchy'!O89*(1/6)</f>
        <v>0.11441590653912928</v>
      </c>
      <c r="P89">
        <f>'Security Hierarchy'!P89*(1/6)+'Economic Hierarchy'!P89*(1/2)+'Diplomatic Hiearachy'!P89*(1/6)+'Informational Hierarchy'!P89*(1/6)</f>
        <v>9.577354157409837E-2</v>
      </c>
      <c r="Q89">
        <f>'Security Hierarchy'!Q89*(1/6)+'Economic Hierarchy'!Q89*(1/2)+'Diplomatic Hiearachy'!Q89*(1/6)+'Informational Hierarchy'!Q89*(1/6)</f>
        <v>0.1332434665890182</v>
      </c>
      <c r="R89">
        <f>'Security Hierarchy'!R89*(1/6)+'Economic Hierarchy'!R89*(1/2)+'Diplomatic Hiearachy'!R89*(1/6)+'Informational Hierarchy'!R89*(1/6)</f>
        <v>9.3364799513046035E-2</v>
      </c>
      <c r="S89">
        <f>'Security Hierarchy'!S89*(1/6)+'Economic Hierarchy'!S89*(1/2)+'Diplomatic Hiearachy'!S89*(1/6)+'Informational Hierarchy'!S89*(1/6)</f>
        <v>0.15980035526597838</v>
      </c>
      <c r="T89">
        <f>'Security Hierarchy'!T89*(1/6)+'Economic Hierarchy'!T89*(1/2)+'Diplomatic Hiearachy'!T89*(1/6)+'Informational Hierarchy'!T89*(1/6)</f>
        <v>0.11741206934698116</v>
      </c>
      <c r="U89">
        <f>'Security Hierarchy'!U89*(1/6)+'Economic Hierarchy'!U89*(1/2)+'Diplomatic Hiearachy'!U89*(1/6)+'Informational Hierarchy'!U89*(1/6)</f>
        <v>8.3403712823463996E-2</v>
      </c>
      <c r="V89">
        <f>'Security Hierarchy'!V89*(1/6)+'Economic Hierarchy'!V89*(1/2)+'Diplomatic Hiearachy'!V89*(1/6)+'Informational Hierarchy'!V89*(1/6)</f>
        <v>8.8518444416200992E-2</v>
      </c>
      <c r="W89">
        <f>'Security Hierarchy'!W89*(1/6)+'Economic Hierarchy'!W89*(1/2)+'Diplomatic Hiearachy'!W89*(1/6)+'Informational Hierarchy'!W89*(1/6)</f>
        <v>0.10947438032363821</v>
      </c>
      <c r="X89">
        <f>'Security Hierarchy'!X89*(1/6)+'Economic Hierarchy'!X89*(1/2)+'Diplomatic Hiearachy'!X89*(1/6)+'Informational Hierarchy'!X89*(1/6)</f>
        <v>0.24152903908316659</v>
      </c>
      <c r="Y89">
        <f>'Security Hierarchy'!Y89*(1/6)+'Economic Hierarchy'!Y89*(1/2)+'Diplomatic Hiearachy'!Y89*(1/6)+'Informational Hierarchy'!Y89*(1/6)</f>
        <v>0.29686929759248259</v>
      </c>
      <c r="Z89">
        <f>'Security Hierarchy'!Z89*(1/6)+'Economic Hierarchy'!Z89*(1/2)+'Diplomatic Hiearachy'!Z89*(1/6)+'Informational Hierarchy'!Z89*(1/6)</f>
        <v>8.7874453872115205E-2</v>
      </c>
      <c r="AA89">
        <f>'Security Hierarchy'!AA89*(1/6)+'Economic Hierarchy'!AA89*(1/2)+'Diplomatic Hiearachy'!AA89*(1/6)+'Informational Hierarchy'!AA89*(1/6)</f>
        <v>8.634422428070368E-2</v>
      </c>
      <c r="AB89">
        <f>'Security Hierarchy'!AB89*(1/6)+'Economic Hierarchy'!AB89*(1/2)+'Diplomatic Hiearachy'!AB89*(1/6)+'Informational Hierarchy'!AB89*(1/6)</f>
        <v>7.1043864381953578E-2</v>
      </c>
      <c r="AC89">
        <f>'Security Hierarchy'!AC89*(1/6)+'Economic Hierarchy'!AC89*(1/2)+'Diplomatic Hiearachy'!AC89*(1/6)+'Informational Hierarchy'!AC89*(1/6)</f>
        <v>0.13598484514276851</v>
      </c>
      <c r="AD89">
        <f>'Security Hierarchy'!AD89*(1/6)+'Economic Hierarchy'!AD89*(1/2)+'Diplomatic Hiearachy'!AD89*(1/6)+'Informational Hierarchy'!AD89*(1/6)</f>
        <v>0.10095040626012657</v>
      </c>
      <c r="AE89">
        <f>'Security Hierarchy'!AE89*(1/6)+'Economic Hierarchy'!AE89*(1/2)+'Diplomatic Hiearachy'!AE89*(1/6)+'Informational Hierarchy'!AE89*(1/6)</f>
        <v>0.120977883048833</v>
      </c>
      <c r="AF89">
        <f>'Security Hierarchy'!AF89*(1/6)+'Economic Hierarchy'!AF89*(1/2)+'Diplomatic Hiearachy'!AF89*(1/6)+'Informational Hierarchy'!AF89*(1/6)</f>
        <v>0.15920431133717119</v>
      </c>
      <c r="AG89">
        <f>'Security Hierarchy'!AG89*(1/6)+'Economic Hierarchy'!AG89*(1/2)+'Diplomatic Hiearachy'!AG89*(1/6)+'Informational Hierarchy'!AG89*(1/6)</f>
        <v>0.13835841759644241</v>
      </c>
      <c r="AH89">
        <f>'Security Hierarchy'!AH89*(1/6)+'Economic Hierarchy'!AH89*(1/2)+'Diplomatic Hiearachy'!AH89*(1/6)+'Informational Hierarchy'!AH89*(1/6)</f>
        <v>8.5374660030683031E-2</v>
      </c>
      <c r="AI89">
        <f>'Security Hierarchy'!AI89*(1/6)+'Economic Hierarchy'!AI89*(1/2)+'Diplomatic Hiearachy'!AI89*(1/6)+'Informational Hierarchy'!AI89*(1/6)</f>
        <v>0.14971928600440965</v>
      </c>
      <c r="AJ89">
        <f>'Security Hierarchy'!AJ89*(1/6)+'Economic Hierarchy'!AJ89*(1/2)+'Diplomatic Hiearachy'!AJ89*(1/6)+'Informational Hierarchy'!AJ89*(1/6)</f>
        <v>0.12060578967981372</v>
      </c>
      <c r="AK89">
        <f>'Security Hierarchy'!AK89*(1/6)+'Economic Hierarchy'!AK89*(1/2)+'Diplomatic Hiearachy'!AK89*(1/6)+'Informational Hierarchy'!AK89*(1/6)</f>
        <v>0.10001131487540033</v>
      </c>
      <c r="AL89">
        <f>'Security Hierarchy'!AL89*(1/6)+'Economic Hierarchy'!AL89*(1/2)+'Diplomatic Hiearachy'!AL89*(1/6)+'Informational Hierarchy'!AL89*(1/6)</f>
        <v>0.16683549419296279</v>
      </c>
      <c r="AM89">
        <f>'Security Hierarchy'!AM89*(1/6)+'Economic Hierarchy'!AM89*(1/2)+'Diplomatic Hiearachy'!AM89*(1/6)+'Informational Hierarchy'!AM89*(1/6)</f>
        <v>9.1235872535749066E-2</v>
      </c>
      <c r="AN89">
        <f>'Security Hierarchy'!AN89*(1/6)+'Economic Hierarchy'!AN89*(1/2)+'Diplomatic Hiearachy'!AN89*(1/6)+'Informational Hierarchy'!AN89*(1/6)</f>
        <v>9.5529316775966641E-2</v>
      </c>
      <c r="AO89">
        <f>'Security Hierarchy'!AO89*(1/6)+'Economic Hierarchy'!AO89*(1/2)+'Diplomatic Hiearachy'!AO89*(1/6)+'Informational Hierarchy'!AO89*(1/6)</f>
        <v>8.6910062065198926E-2</v>
      </c>
      <c r="AP89">
        <f>'Security Hierarchy'!AP89*(1/6)+'Economic Hierarchy'!AP89*(1/2)+'Diplomatic Hiearachy'!AP89*(1/6)+'Informational Hierarchy'!AP89*(1/6)</f>
        <v>8.1400886323830537E-2</v>
      </c>
      <c r="AQ89">
        <f>'Security Hierarchy'!AQ89*(1/6)+'Economic Hierarchy'!AQ89*(1/2)+'Diplomatic Hiearachy'!AQ89*(1/6)+'Informational Hierarchy'!AQ89*(1/6)</f>
        <v>9.8869940704531367E-2</v>
      </c>
      <c r="AR89">
        <f>'Security Hierarchy'!AR89*(1/6)+'Economic Hierarchy'!AR89*(1/2)+'Diplomatic Hiearachy'!AR89*(1/6)+'Informational Hierarchy'!AR89*(1/6)</f>
        <v>0.4195662450994796</v>
      </c>
      <c r="AS89">
        <f>'Security Hierarchy'!AS89*(1/6)+'Economic Hierarchy'!AS89*(1/2)+'Diplomatic Hiearachy'!AS89*(1/6)+'Informational Hierarchy'!AS89*(1/6)</f>
        <v>0.18822013919317437</v>
      </c>
      <c r="AT89">
        <f>'Security Hierarchy'!AT89*(1/6)+'Economic Hierarchy'!AT89*(1/2)+'Diplomatic Hiearachy'!AT89*(1/6)+'Informational Hierarchy'!AT89*(1/6)</f>
        <v>0.47496616241464934</v>
      </c>
      <c r="AU89">
        <f>'Security Hierarchy'!AU89*(1/6)+'Economic Hierarchy'!AU89*(1/2)+'Diplomatic Hiearachy'!AU89*(1/6)+'Informational Hierarchy'!AU89*(1/6)</f>
        <v>0.1469839767768763</v>
      </c>
      <c r="AV89">
        <f>'Security Hierarchy'!AV89*(1/6)+'Economic Hierarchy'!AV89*(1/2)+'Diplomatic Hiearachy'!AV89*(1/6)+'Informational Hierarchy'!AV89*(1/6)</f>
        <v>0.19388624001055499</v>
      </c>
      <c r="AW89">
        <f>'Security Hierarchy'!AW89*(1/6)+'Economic Hierarchy'!AW89*(1/2)+'Diplomatic Hiearachy'!AW89*(1/6)+'Informational Hierarchy'!AW89*(1/6)</f>
        <v>0.29311875456238357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9"/>
  <sheetViews>
    <sheetView workbookViewId="0">
      <pane xSplit="1" topLeftCell="B1" activePane="topRight" state="frozen"/>
      <selection pane="topRight" activeCell="C1" sqref="C1:C1048576"/>
    </sheetView>
  </sheetViews>
  <sheetFormatPr defaultRowHeight="15" x14ac:dyDescent="0.25"/>
  <sheetData>
    <row r="1" spans="1:49" x14ac:dyDescent="0.25">
      <c r="A1" t="s">
        <v>69</v>
      </c>
    </row>
    <row r="2" spans="1:49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</row>
    <row r="3" spans="1:49" x14ac:dyDescent="0.25">
      <c r="A3">
        <v>1991</v>
      </c>
      <c r="B3" t="e">
        <f>'Security Hierarchy'!B3*(1/6)+'Economic Hierarchy'!B3*(1/6)+'Diplomatic Hiearachy'!B3*(1/2)+'Informational Hierarchy'!B33*(1/6)</f>
        <v>#DIV/0!</v>
      </c>
      <c r="C3" t="e">
        <f>'Security Hierarchy'!C3*(1/6)+'Economic Hierarchy'!C3*(1/6)+'Diplomatic Hiearachy'!C3*(1/2)+'Informational Hierarchy'!C33*(1/6)</f>
        <v>#DIV/0!</v>
      </c>
      <c r="D3" t="e">
        <f>'Security Hierarchy'!D3*(1/6)+'Economic Hierarchy'!D3*(1/6)+'Diplomatic Hiearachy'!D3*(1/2)+'Informational Hierarchy'!D33*(1/6)</f>
        <v>#DIV/0!</v>
      </c>
      <c r="E3" t="e">
        <f>'Security Hierarchy'!E3*(1/6)+'Economic Hierarchy'!E3*(1/6)+'Diplomatic Hiearachy'!E3*(1/2)+'Informational Hierarchy'!E33*(1/6)</f>
        <v>#DIV/0!</v>
      </c>
      <c r="F3" t="e">
        <f>'Security Hierarchy'!F3*(1/6)+'Economic Hierarchy'!F3*(1/6)+'Diplomatic Hiearachy'!F3*(1/2)+'Informational Hierarchy'!F33*(1/6)</f>
        <v>#DIV/0!</v>
      </c>
      <c r="G3" t="e">
        <f>'Security Hierarchy'!G3*(1/6)+'Economic Hierarchy'!G3*(1/6)+'Diplomatic Hiearachy'!G3*(1/2)+'Informational Hierarchy'!G33*(1/6)</f>
        <v>#DIV/0!</v>
      </c>
      <c r="H3" t="e">
        <f>'Security Hierarchy'!H3*(1/6)+'Economic Hierarchy'!H3*(1/6)+'Diplomatic Hiearachy'!H3*(1/2)+'Informational Hierarchy'!H33*(1/6)</f>
        <v>#DIV/0!</v>
      </c>
      <c r="I3" t="e">
        <f>'Security Hierarchy'!I3*(1/6)+'Economic Hierarchy'!I3*(1/6)+'Diplomatic Hiearachy'!I3*(1/2)+'Informational Hierarchy'!I33*(1/6)</f>
        <v>#DIV/0!</v>
      </c>
      <c r="J3" t="e">
        <f>'Security Hierarchy'!J3*(1/6)+'Economic Hierarchy'!J3*(1/6)+'Diplomatic Hiearachy'!J3*(1/2)+'Informational Hierarchy'!J33*(1/6)</f>
        <v>#DIV/0!</v>
      </c>
      <c r="K3" t="e">
        <f>'Security Hierarchy'!K3*(1/6)+'Economic Hierarchy'!K3*(1/6)+'Diplomatic Hiearachy'!K3*(1/2)+'Informational Hierarchy'!K33*(1/6)</f>
        <v>#DIV/0!</v>
      </c>
      <c r="L3" t="e">
        <f>'Security Hierarchy'!L3*(1/6)+'Economic Hierarchy'!L3*(1/6)+'Diplomatic Hiearachy'!L3*(1/2)+'Informational Hierarchy'!L33*(1/6)</f>
        <v>#DIV/0!</v>
      </c>
      <c r="M3" t="e">
        <f>'Security Hierarchy'!M3*(1/6)+'Economic Hierarchy'!M3*(1/6)+'Diplomatic Hiearachy'!M3*(1/2)+'Informational Hierarchy'!M33*(1/6)</f>
        <v>#DIV/0!</v>
      </c>
      <c r="N3" t="e">
        <f>'Security Hierarchy'!N3*(1/6)+'Economic Hierarchy'!N3*(1/6)+'Diplomatic Hiearachy'!N3*(1/2)+'Informational Hierarchy'!N33*(1/6)</f>
        <v>#DIV/0!</v>
      </c>
      <c r="O3" t="e">
        <f>'Security Hierarchy'!O3*(1/6)+'Economic Hierarchy'!O3*(1/6)+'Diplomatic Hiearachy'!O3*(1/2)+'Informational Hierarchy'!O33*(1/6)</f>
        <v>#DIV/0!</v>
      </c>
      <c r="P3" t="e">
        <f>'Security Hierarchy'!P3*(1/6)+'Economic Hierarchy'!P3*(1/6)+'Diplomatic Hiearachy'!P3*(1/2)+'Informational Hierarchy'!P33*(1/6)</f>
        <v>#DIV/0!</v>
      </c>
      <c r="Q3" t="e">
        <f>'Security Hierarchy'!Q3*(1/6)+'Economic Hierarchy'!Q3*(1/6)+'Diplomatic Hiearachy'!Q3*(1/2)+'Informational Hierarchy'!Q33*(1/6)</f>
        <v>#DIV/0!</v>
      </c>
      <c r="R3" t="e">
        <f>'Security Hierarchy'!R3*(1/6)+'Economic Hierarchy'!R3*(1/6)+'Diplomatic Hiearachy'!R3*(1/2)+'Informational Hierarchy'!R33*(1/6)</f>
        <v>#DIV/0!</v>
      </c>
      <c r="S3" t="e">
        <f>'Security Hierarchy'!S3*(1/6)+'Economic Hierarchy'!S3*(1/6)+'Diplomatic Hiearachy'!S3*(1/2)+'Informational Hierarchy'!S33*(1/6)</f>
        <v>#DIV/0!</v>
      </c>
      <c r="T3" t="e">
        <f>'Security Hierarchy'!T3*(1/6)+'Economic Hierarchy'!T3*(1/6)+'Diplomatic Hiearachy'!T3*(1/2)+'Informational Hierarchy'!T33*(1/6)</f>
        <v>#DIV/0!</v>
      </c>
      <c r="U3" t="e">
        <f>'Security Hierarchy'!U3*(1/6)+'Economic Hierarchy'!U3*(1/6)+'Diplomatic Hiearachy'!U3*(1/2)+'Informational Hierarchy'!U33*(1/6)</f>
        <v>#DIV/0!</v>
      </c>
      <c r="V3" t="e">
        <f>'Security Hierarchy'!V3*(1/6)+'Economic Hierarchy'!V3*(1/6)+'Diplomatic Hiearachy'!V3*(1/2)+'Informational Hierarchy'!V33*(1/6)</f>
        <v>#DIV/0!</v>
      </c>
      <c r="W3" t="e">
        <f>'Security Hierarchy'!W3*(1/6)+'Economic Hierarchy'!W3*(1/6)+'Diplomatic Hiearachy'!W3*(1/2)+'Informational Hierarchy'!W33*(1/6)</f>
        <v>#DIV/0!</v>
      </c>
      <c r="X3" t="e">
        <f>'Security Hierarchy'!X3*(1/6)+'Economic Hierarchy'!X3*(1/6)+'Diplomatic Hiearachy'!X3*(1/2)+'Informational Hierarchy'!X33*(1/6)</f>
        <v>#DIV/0!</v>
      </c>
      <c r="Y3" t="e">
        <f>'Security Hierarchy'!Y3*(1/6)+'Economic Hierarchy'!Y3*(1/6)+'Diplomatic Hiearachy'!Y3*(1/2)+'Informational Hierarchy'!Y33*(1/6)</f>
        <v>#DIV/0!</v>
      </c>
      <c r="Z3" t="e">
        <f>'Security Hierarchy'!Z3*(1/6)+'Economic Hierarchy'!Z3*(1/6)+'Diplomatic Hiearachy'!Z3*(1/2)+'Informational Hierarchy'!Z33*(1/6)</f>
        <v>#DIV/0!</v>
      </c>
      <c r="AA3" t="e">
        <f>'Security Hierarchy'!AA3*(1/6)+'Economic Hierarchy'!AA3*(1/6)+'Diplomatic Hiearachy'!AA3*(1/2)+'Informational Hierarchy'!AA33*(1/6)</f>
        <v>#DIV/0!</v>
      </c>
      <c r="AB3" t="e">
        <f>'Security Hierarchy'!AB3*(1/6)+'Economic Hierarchy'!AB3*(1/6)+'Diplomatic Hiearachy'!AB3*(1/2)+'Informational Hierarchy'!AB33*(1/6)</f>
        <v>#DIV/0!</v>
      </c>
      <c r="AC3" t="e">
        <f>'Security Hierarchy'!AC3*(1/6)+'Economic Hierarchy'!AC3*(1/6)+'Diplomatic Hiearachy'!AC3*(1/2)+'Informational Hierarchy'!AC33*(1/6)</f>
        <v>#DIV/0!</v>
      </c>
      <c r="AD3" t="e">
        <f>'Security Hierarchy'!AD3*(1/6)+'Economic Hierarchy'!AD3*(1/6)+'Diplomatic Hiearachy'!AD3*(1/2)+'Informational Hierarchy'!AD33*(1/6)</f>
        <v>#DIV/0!</v>
      </c>
      <c r="AE3" t="e">
        <f>'Security Hierarchy'!AE3*(1/6)+'Economic Hierarchy'!AE3*(1/6)+'Diplomatic Hiearachy'!AE3*(1/2)+'Informational Hierarchy'!AE33*(1/6)</f>
        <v>#DIV/0!</v>
      </c>
      <c r="AF3" t="e">
        <f>'Security Hierarchy'!AF3*(1/6)+'Economic Hierarchy'!AF3*(1/6)+'Diplomatic Hiearachy'!AF3*(1/2)+'Informational Hierarchy'!AF33*(1/6)</f>
        <v>#DIV/0!</v>
      </c>
      <c r="AG3" t="e">
        <f>'Security Hierarchy'!AG3*(1/6)+'Economic Hierarchy'!AG3*(1/6)+'Diplomatic Hiearachy'!AG3*(1/2)+'Informational Hierarchy'!AG33*(1/6)</f>
        <v>#DIV/0!</v>
      </c>
      <c r="AH3" t="e">
        <f>'Security Hierarchy'!AH3*(1/6)+'Economic Hierarchy'!AH3*(1/6)+'Diplomatic Hiearachy'!AH3*(1/2)+'Informational Hierarchy'!AH33*(1/6)</f>
        <v>#DIV/0!</v>
      </c>
      <c r="AI3" t="e">
        <f>'Security Hierarchy'!AI3*(1/6)+'Economic Hierarchy'!AI3*(1/6)+'Diplomatic Hiearachy'!AI3*(1/2)+'Informational Hierarchy'!AI33*(1/6)</f>
        <v>#DIV/0!</v>
      </c>
      <c r="AJ3" t="e">
        <f>'Security Hierarchy'!AJ3*(1/6)+'Economic Hierarchy'!AJ3*(1/6)+'Diplomatic Hiearachy'!AJ3*(1/2)+'Informational Hierarchy'!AJ33*(1/6)</f>
        <v>#DIV/0!</v>
      </c>
      <c r="AK3" t="e">
        <f>'Security Hierarchy'!AK3*(1/6)+'Economic Hierarchy'!AK3*(1/6)+'Diplomatic Hiearachy'!AK3*(1/2)+'Informational Hierarchy'!AK33*(1/6)</f>
        <v>#DIV/0!</v>
      </c>
      <c r="AL3" t="e">
        <f>'Security Hierarchy'!AL3*(1/6)+'Economic Hierarchy'!AL3*(1/6)+'Diplomatic Hiearachy'!AL3*(1/2)+'Informational Hierarchy'!AL33*(1/6)</f>
        <v>#DIV/0!</v>
      </c>
      <c r="AM3" t="e">
        <f>'Security Hierarchy'!AM3*(1/6)+'Economic Hierarchy'!AM3*(1/6)+'Diplomatic Hiearachy'!AM3*(1/2)+'Informational Hierarchy'!AM33*(1/6)</f>
        <v>#DIV/0!</v>
      </c>
      <c r="AN3" t="e">
        <f>'Security Hierarchy'!AN3*(1/6)+'Economic Hierarchy'!AN3*(1/6)+'Diplomatic Hiearachy'!AN3*(1/2)+'Informational Hierarchy'!AN33*(1/6)</f>
        <v>#DIV/0!</v>
      </c>
      <c r="AO3" t="e">
        <f>'Security Hierarchy'!AO3*(1/6)+'Economic Hierarchy'!AO3*(1/6)+'Diplomatic Hiearachy'!AO3*(1/2)+'Informational Hierarchy'!AO33*(1/6)</f>
        <v>#DIV/0!</v>
      </c>
      <c r="AP3" t="e">
        <f>'Security Hierarchy'!AP3*(1/6)+'Economic Hierarchy'!AP3*(1/6)+'Diplomatic Hiearachy'!AP3*(1/2)+'Informational Hierarchy'!AP33*(1/6)</f>
        <v>#DIV/0!</v>
      </c>
      <c r="AQ3" t="e">
        <f>'Security Hierarchy'!AQ3*(1/6)+'Economic Hierarchy'!AQ3*(1/6)+'Diplomatic Hiearachy'!AQ3*(1/2)+'Informational Hierarchy'!AQ33*(1/6)</f>
        <v>#DIV/0!</v>
      </c>
      <c r="AR3" t="e">
        <f>'Security Hierarchy'!AR3*(1/6)+'Economic Hierarchy'!AR3*(1/6)+'Diplomatic Hiearachy'!AR3*(1/2)+'Informational Hierarchy'!AR33*(1/6)</f>
        <v>#DIV/0!</v>
      </c>
      <c r="AS3" t="e">
        <f>'Security Hierarchy'!AS3*(1/6)+'Economic Hierarchy'!AS3*(1/6)+'Diplomatic Hiearachy'!AS3*(1/2)+'Informational Hierarchy'!AS33*(1/6)</f>
        <v>#DIV/0!</v>
      </c>
      <c r="AT3" t="e">
        <f>'Security Hierarchy'!AT3*(1/6)+'Economic Hierarchy'!AT3*(1/6)+'Diplomatic Hiearachy'!AT3*(1/2)+'Informational Hierarchy'!AT33*(1/6)</f>
        <v>#DIV/0!</v>
      </c>
      <c r="AU3" t="e">
        <f>'Security Hierarchy'!AU3*(1/6)+'Economic Hierarchy'!AU3*(1/6)+'Diplomatic Hiearachy'!AU3*(1/2)+'Informational Hierarchy'!AU33*(1/6)</f>
        <v>#DIV/0!</v>
      </c>
      <c r="AV3" t="e">
        <f>'Security Hierarchy'!AV3*(1/6)+'Economic Hierarchy'!AV3*(1/6)+'Diplomatic Hiearachy'!AV3*(1/2)+'Informational Hierarchy'!AV33*(1/6)</f>
        <v>#DIV/0!</v>
      </c>
      <c r="AW3" t="e">
        <f>'Security Hierarchy'!AW3*(1/6)+'Economic Hierarchy'!AW3*(1/6)+'Diplomatic Hiearachy'!AW3*(1/2)+'Informational Hierarchy'!AW33*(1/6)</f>
        <v>#DIV/0!</v>
      </c>
    </row>
    <row r="4" spans="1:49" x14ac:dyDescent="0.25">
      <c r="A4">
        <v>1992</v>
      </c>
      <c r="B4" t="e">
        <f>'Security Hierarchy'!B4*(1/6)+'Economic Hierarchy'!B4*(1/6)+'Diplomatic Hiearachy'!B4*(1/2)+'Informational Hierarchy'!B34*(1/6)</f>
        <v>#DIV/0!</v>
      </c>
      <c r="C4" t="e">
        <f>'Security Hierarchy'!C4*(1/6)+'Economic Hierarchy'!C4*(1/6)+'Diplomatic Hiearachy'!C4*(1/2)+'Informational Hierarchy'!C34*(1/6)</f>
        <v>#DIV/0!</v>
      </c>
      <c r="D4" t="e">
        <f>'Security Hierarchy'!D4*(1/6)+'Economic Hierarchy'!D4*(1/6)+'Diplomatic Hiearachy'!D4*(1/2)+'Informational Hierarchy'!D34*(1/6)</f>
        <v>#DIV/0!</v>
      </c>
      <c r="E4" t="e">
        <f>'Security Hierarchy'!E4*(1/6)+'Economic Hierarchy'!E4*(1/6)+'Diplomatic Hiearachy'!E4*(1/2)+'Informational Hierarchy'!E34*(1/6)</f>
        <v>#DIV/0!</v>
      </c>
      <c r="F4" t="e">
        <f>'Security Hierarchy'!F4*(1/6)+'Economic Hierarchy'!F4*(1/6)+'Diplomatic Hiearachy'!F4*(1/2)+'Informational Hierarchy'!F34*(1/6)</f>
        <v>#DIV/0!</v>
      </c>
      <c r="G4" t="e">
        <f>'Security Hierarchy'!G4*(1/6)+'Economic Hierarchy'!G4*(1/6)+'Diplomatic Hiearachy'!G4*(1/2)+'Informational Hierarchy'!G34*(1/6)</f>
        <v>#DIV/0!</v>
      </c>
      <c r="H4" t="e">
        <f>'Security Hierarchy'!H4*(1/6)+'Economic Hierarchy'!H4*(1/6)+'Diplomatic Hiearachy'!H4*(1/2)+'Informational Hierarchy'!H34*(1/6)</f>
        <v>#DIV/0!</v>
      </c>
      <c r="I4" t="e">
        <f>'Security Hierarchy'!I4*(1/6)+'Economic Hierarchy'!I4*(1/6)+'Diplomatic Hiearachy'!I4*(1/2)+'Informational Hierarchy'!I34*(1/6)</f>
        <v>#DIV/0!</v>
      </c>
      <c r="J4" t="e">
        <f>'Security Hierarchy'!J4*(1/6)+'Economic Hierarchy'!J4*(1/6)+'Diplomatic Hiearachy'!J4*(1/2)+'Informational Hierarchy'!J34*(1/6)</f>
        <v>#DIV/0!</v>
      </c>
      <c r="K4" t="e">
        <f>'Security Hierarchy'!K4*(1/6)+'Economic Hierarchy'!K4*(1/6)+'Diplomatic Hiearachy'!K4*(1/2)+'Informational Hierarchy'!K34*(1/6)</f>
        <v>#DIV/0!</v>
      </c>
      <c r="L4" t="e">
        <f>'Security Hierarchy'!L4*(1/6)+'Economic Hierarchy'!L4*(1/6)+'Diplomatic Hiearachy'!L4*(1/2)+'Informational Hierarchy'!L34*(1/6)</f>
        <v>#DIV/0!</v>
      </c>
      <c r="M4" t="e">
        <f>'Security Hierarchy'!M4*(1/6)+'Economic Hierarchy'!M4*(1/6)+'Diplomatic Hiearachy'!M4*(1/2)+'Informational Hierarchy'!M34*(1/6)</f>
        <v>#DIV/0!</v>
      </c>
      <c r="N4" t="e">
        <f>'Security Hierarchy'!N4*(1/6)+'Economic Hierarchy'!N4*(1/6)+'Diplomatic Hiearachy'!N4*(1/2)+'Informational Hierarchy'!N34*(1/6)</f>
        <v>#DIV/0!</v>
      </c>
      <c r="O4" t="e">
        <f>'Security Hierarchy'!O4*(1/6)+'Economic Hierarchy'!O4*(1/6)+'Diplomatic Hiearachy'!O4*(1/2)+'Informational Hierarchy'!O34*(1/6)</f>
        <v>#DIV/0!</v>
      </c>
      <c r="P4" t="e">
        <f>'Security Hierarchy'!P4*(1/6)+'Economic Hierarchy'!P4*(1/6)+'Diplomatic Hiearachy'!P4*(1/2)+'Informational Hierarchy'!P34*(1/6)</f>
        <v>#DIV/0!</v>
      </c>
      <c r="Q4" t="e">
        <f>'Security Hierarchy'!Q4*(1/6)+'Economic Hierarchy'!Q4*(1/6)+'Diplomatic Hiearachy'!Q4*(1/2)+'Informational Hierarchy'!Q34*(1/6)</f>
        <v>#DIV/0!</v>
      </c>
      <c r="R4" t="e">
        <f>'Security Hierarchy'!R4*(1/6)+'Economic Hierarchy'!R4*(1/6)+'Diplomatic Hiearachy'!R4*(1/2)+'Informational Hierarchy'!R34*(1/6)</f>
        <v>#DIV/0!</v>
      </c>
      <c r="S4" t="e">
        <f>'Security Hierarchy'!S4*(1/6)+'Economic Hierarchy'!S4*(1/6)+'Diplomatic Hiearachy'!S4*(1/2)+'Informational Hierarchy'!S34*(1/6)</f>
        <v>#DIV/0!</v>
      </c>
      <c r="T4" t="e">
        <f>'Security Hierarchy'!T4*(1/6)+'Economic Hierarchy'!T4*(1/6)+'Diplomatic Hiearachy'!T4*(1/2)+'Informational Hierarchy'!T34*(1/6)</f>
        <v>#DIV/0!</v>
      </c>
      <c r="U4" t="e">
        <f>'Security Hierarchy'!U4*(1/6)+'Economic Hierarchy'!U4*(1/6)+'Diplomatic Hiearachy'!U4*(1/2)+'Informational Hierarchy'!U34*(1/6)</f>
        <v>#DIV/0!</v>
      </c>
      <c r="V4" t="e">
        <f>'Security Hierarchy'!V4*(1/6)+'Economic Hierarchy'!V4*(1/6)+'Diplomatic Hiearachy'!V4*(1/2)+'Informational Hierarchy'!V34*(1/6)</f>
        <v>#DIV/0!</v>
      </c>
      <c r="W4" t="e">
        <f>'Security Hierarchy'!W4*(1/6)+'Economic Hierarchy'!W4*(1/6)+'Diplomatic Hiearachy'!W4*(1/2)+'Informational Hierarchy'!W34*(1/6)</f>
        <v>#DIV/0!</v>
      </c>
      <c r="X4" t="e">
        <f>'Security Hierarchy'!X4*(1/6)+'Economic Hierarchy'!X4*(1/6)+'Diplomatic Hiearachy'!X4*(1/2)+'Informational Hierarchy'!X34*(1/6)</f>
        <v>#DIV/0!</v>
      </c>
      <c r="Y4" t="e">
        <f>'Security Hierarchy'!Y4*(1/6)+'Economic Hierarchy'!Y4*(1/6)+'Diplomatic Hiearachy'!Y4*(1/2)+'Informational Hierarchy'!Y34*(1/6)</f>
        <v>#DIV/0!</v>
      </c>
      <c r="Z4" t="e">
        <f>'Security Hierarchy'!Z4*(1/6)+'Economic Hierarchy'!Z4*(1/6)+'Diplomatic Hiearachy'!Z4*(1/2)+'Informational Hierarchy'!Z34*(1/6)</f>
        <v>#DIV/0!</v>
      </c>
      <c r="AA4" t="e">
        <f>'Security Hierarchy'!AA4*(1/6)+'Economic Hierarchy'!AA4*(1/6)+'Diplomatic Hiearachy'!AA4*(1/2)+'Informational Hierarchy'!AA34*(1/6)</f>
        <v>#DIV/0!</v>
      </c>
      <c r="AB4" t="e">
        <f>'Security Hierarchy'!AB4*(1/6)+'Economic Hierarchy'!AB4*(1/6)+'Diplomatic Hiearachy'!AB4*(1/2)+'Informational Hierarchy'!AB34*(1/6)</f>
        <v>#DIV/0!</v>
      </c>
      <c r="AC4" t="e">
        <f>'Security Hierarchy'!AC4*(1/6)+'Economic Hierarchy'!AC4*(1/6)+'Diplomatic Hiearachy'!AC4*(1/2)+'Informational Hierarchy'!AC34*(1/6)</f>
        <v>#DIV/0!</v>
      </c>
      <c r="AD4" t="e">
        <f>'Security Hierarchy'!AD4*(1/6)+'Economic Hierarchy'!AD4*(1/6)+'Diplomatic Hiearachy'!AD4*(1/2)+'Informational Hierarchy'!AD34*(1/6)</f>
        <v>#DIV/0!</v>
      </c>
      <c r="AE4" t="e">
        <f>'Security Hierarchy'!AE4*(1/6)+'Economic Hierarchy'!AE4*(1/6)+'Diplomatic Hiearachy'!AE4*(1/2)+'Informational Hierarchy'!AE34*(1/6)</f>
        <v>#DIV/0!</v>
      </c>
      <c r="AF4" t="e">
        <f>'Security Hierarchy'!AF4*(1/6)+'Economic Hierarchy'!AF4*(1/6)+'Diplomatic Hiearachy'!AF4*(1/2)+'Informational Hierarchy'!AF34*(1/6)</f>
        <v>#DIV/0!</v>
      </c>
      <c r="AG4" t="e">
        <f>'Security Hierarchy'!AG4*(1/6)+'Economic Hierarchy'!AG4*(1/6)+'Diplomatic Hiearachy'!AG4*(1/2)+'Informational Hierarchy'!AG34*(1/6)</f>
        <v>#DIV/0!</v>
      </c>
      <c r="AH4" t="e">
        <f>'Security Hierarchy'!AH4*(1/6)+'Economic Hierarchy'!AH4*(1/6)+'Diplomatic Hiearachy'!AH4*(1/2)+'Informational Hierarchy'!AH34*(1/6)</f>
        <v>#DIV/0!</v>
      </c>
      <c r="AI4" t="e">
        <f>'Security Hierarchy'!AI4*(1/6)+'Economic Hierarchy'!AI4*(1/6)+'Diplomatic Hiearachy'!AI4*(1/2)+'Informational Hierarchy'!AI34*(1/6)</f>
        <v>#DIV/0!</v>
      </c>
      <c r="AJ4" t="e">
        <f>'Security Hierarchy'!AJ4*(1/6)+'Economic Hierarchy'!AJ4*(1/6)+'Diplomatic Hiearachy'!AJ4*(1/2)+'Informational Hierarchy'!AJ34*(1/6)</f>
        <v>#DIV/0!</v>
      </c>
      <c r="AK4" t="e">
        <f>'Security Hierarchy'!AK4*(1/6)+'Economic Hierarchy'!AK4*(1/6)+'Diplomatic Hiearachy'!AK4*(1/2)+'Informational Hierarchy'!AK34*(1/6)</f>
        <v>#DIV/0!</v>
      </c>
      <c r="AL4" t="e">
        <f>'Security Hierarchy'!AL4*(1/6)+'Economic Hierarchy'!AL4*(1/6)+'Diplomatic Hiearachy'!AL4*(1/2)+'Informational Hierarchy'!AL34*(1/6)</f>
        <v>#DIV/0!</v>
      </c>
      <c r="AM4" t="e">
        <f>'Security Hierarchy'!AM4*(1/6)+'Economic Hierarchy'!AM4*(1/6)+'Diplomatic Hiearachy'!AM4*(1/2)+'Informational Hierarchy'!AM34*(1/6)</f>
        <v>#DIV/0!</v>
      </c>
      <c r="AN4" t="e">
        <f>'Security Hierarchy'!AN4*(1/6)+'Economic Hierarchy'!AN4*(1/6)+'Diplomatic Hiearachy'!AN4*(1/2)+'Informational Hierarchy'!AN34*(1/6)</f>
        <v>#DIV/0!</v>
      </c>
      <c r="AO4" t="e">
        <f>'Security Hierarchy'!AO4*(1/6)+'Economic Hierarchy'!AO4*(1/6)+'Diplomatic Hiearachy'!AO4*(1/2)+'Informational Hierarchy'!AO34*(1/6)</f>
        <v>#DIV/0!</v>
      </c>
      <c r="AP4" t="e">
        <f>'Security Hierarchy'!AP4*(1/6)+'Economic Hierarchy'!AP4*(1/6)+'Diplomatic Hiearachy'!AP4*(1/2)+'Informational Hierarchy'!AP34*(1/6)</f>
        <v>#DIV/0!</v>
      </c>
      <c r="AQ4" t="e">
        <f>'Security Hierarchy'!AQ4*(1/6)+'Economic Hierarchy'!AQ4*(1/6)+'Diplomatic Hiearachy'!AQ4*(1/2)+'Informational Hierarchy'!AQ34*(1/6)</f>
        <v>#DIV/0!</v>
      </c>
      <c r="AR4" t="e">
        <f>'Security Hierarchy'!AR4*(1/6)+'Economic Hierarchy'!AR4*(1/6)+'Diplomatic Hiearachy'!AR4*(1/2)+'Informational Hierarchy'!AR34*(1/6)</f>
        <v>#DIV/0!</v>
      </c>
      <c r="AS4" t="e">
        <f>'Security Hierarchy'!AS4*(1/6)+'Economic Hierarchy'!AS4*(1/6)+'Diplomatic Hiearachy'!AS4*(1/2)+'Informational Hierarchy'!AS34*(1/6)</f>
        <v>#DIV/0!</v>
      </c>
      <c r="AT4" t="e">
        <f>'Security Hierarchy'!AT4*(1/6)+'Economic Hierarchy'!AT4*(1/6)+'Diplomatic Hiearachy'!AT4*(1/2)+'Informational Hierarchy'!AT34*(1/6)</f>
        <v>#DIV/0!</v>
      </c>
      <c r="AU4" t="e">
        <f>'Security Hierarchy'!AU4*(1/6)+'Economic Hierarchy'!AU4*(1/6)+'Diplomatic Hiearachy'!AU4*(1/2)+'Informational Hierarchy'!AU34*(1/6)</f>
        <v>#DIV/0!</v>
      </c>
      <c r="AV4" t="e">
        <f>'Security Hierarchy'!AV4*(1/6)+'Economic Hierarchy'!AV4*(1/6)+'Diplomatic Hiearachy'!AV4*(1/2)+'Informational Hierarchy'!AV34*(1/6)</f>
        <v>#DIV/0!</v>
      </c>
      <c r="AW4" t="e">
        <f>'Security Hierarchy'!AW4*(1/6)+'Economic Hierarchy'!AW4*(1/6)+'Diplomatic Hiearachy'!AW4*(1/2)+'Informational Hierarchy'!AW34*(1/6)</f>
        <v>#DIV/0!</v>
      </c>
    </row>
    <row r="5" spans="1:49" x14ac:dyDescent="0.25">
      <c r="A5">
        <v>1993</v>
      </c>
      <c r="B5" t="e">
        <f>'Security Hierarchy'!B5*(1/6)+'Economic Hierarchy'!B5*(1/6)+'Diplomatic Hiearachy'!B5*(1/2)+'Informational Hierarchy'!B35*(1/6)</f>
        <v>#DIV/0!</v>
      </c>
      <c r="C5" t="e">
        <f>'Security Hierarchy'!C5*(1/6)+'Economic Hierarchy'!C5*(1/6)+'Diplomatic Hiearachy'!C5*(1/2)+'Informational Hierarchy'!C35*(1/6)</f>
        <v>#DIV/0!</v>
      </c>
      <c r="D5" t="e">
        <f>'Security Hierarchy'!D5*(1/6)+'Economic Hierarchy'!D5*(1/6)+'Diplomatic Hiearachy'!D5*(1/2)+'Informational Hierarchy'!D35*(1/6)</f>
        <v>#DIV/0!</v>
      </c>
      <c r="E5" t="e">
        <f>'Security Hierarchy'!E5*(1/6)+'Economic Hierarchy'!E5*(1/6)+'Diplomatic Hiearachy'!E5*(1/2)+'Informational Hierarchy'!E35*(1/6)</f>
        <v>#DIV/0!</v>
      </c>
      <c r="F5" t="e">
        <f>'Security Hierarchy'!F5*(1/6)+'Economic Hierarchy'!F5*(1/6)+'Diplomatic Hiearachy'!F5*(1/2)+'Informational Hierarchy'!F35*(1/6)</f>
        <v>#DIV/0!</v>
      </c>
      <c r="G5" t="e">
        <f>'Security Hierarchy'!G5*(1/6)+'Economic Hierarchy'!G5*(1/6)+'Diplomatic Hiearachy'!G5*(1/2)+'Informational Hierarchy'!G35*(1/6)</f>
        <v>#DIV/0!</v>
      </c>
      <c r="H5" t="e">
        <f>'Security Hierarchy'!H5*(1/6)+'Economic Hierarchy'!H5*(1/6)+'Diplomatic Hiearachy'!H5*(1/2)+'Informational Hierarchy'!H35*(1/6)</f>
        <v>#DIV/0!</v>
      </c>
      <c r="I5" t="e">
        <f>'Security Hierarchy'!I5*(1/6)+'Economic Hierarchy'!I5*(1/6)+'Diplomatic Hiearachy'!I5*(1/2)+'Informational Hierarchy'!I35*(1/6)</f>
        <v>#DIV/0!</v>
      </c>
      <c r="J5" t="e">
        <f>'Security Hierarchy'!J5*(1/6)+'Economic Hierarchy'!J5*(1/6)+'Diplomatic Hiearachy'!J5*(1/2)+'Informational Hierarchy'!J35*(1/6)</f>
        <v>#DIV/0!</v>
      </c>
      <c r="K5" t="e">
        <f>'Security Hierarchy'!K5*(1/6)+'Economic Hierarchy'!K5*(1/6)+'Diplomatic Hiearachy'!K5*(1/2)+'Informational Hierarchy'!K35*(1/6)</f>
        <v>#DIV/0!</v>
      </c>
      <c r="L5" t="e">
        <f>'Security Hierarchy'!L5*(1/6)+'Economic Hierarchy'!L5*(1/6)+'Diplomatic Hiearachy'!L5*(1/2)+'Informational Hierarchy'!L35*(1/6)</f>
        <v>#DIV/0!</v>
      </c>
      <c r="M5" t="e">
        <f>'Security Hierarchy'!M5*(1/6)+'Economic Hierarchy'!M5*(1/6)+'Diplomatic Hiearachy'!M5*(1/2)+'Informational Hierarchy'!M35*(1/6)</f>
        <v>#DIV/0!</v>
      </c>
      <c r="N5" t="e">
        <f>'Security Hierarchy'!N5*(1/6)+'Economic Hierarchy'!N5*(1/6)+'Diplomatic Hiearachy'!N5*(1/2)+'Informational Hierarchy'!N35*(1/6)</f>
        <v>#DIV/0!</v>
      </c>
      <c r="O5" t="e">
        <f>'Security Hierarchy'!O5*(1/6)+'Economic Hierarchy'!O5*(1/6)+'Diplomatic Hiearachy'!O5*(1/2)+'Informational Hierarchy'!O35*(1/6)</f>
        <v>#DIV/0!</v>
      </c>
      <c r="P5" t="e">
        <f>'Security Hierarchy'!P5*(1/6)+'Economic Hierarchy'!P5*(1/6)+'Diplomatic Hiearachy'!P5*(1/2)+'Informational Hierarchy'!P35*(1/6)</f>
        <v>#DIV/0!</v>
      </c>
      <c r="Q5" t="e">
        <f>'Security Hierarchy'!Q5*(1/6)+'Economic Hierarchy'!Q5*(1/6)+'Diplomatic Hiearachy'!Q5*(1/2)+'Informational Hierarchy'!Q35*(1/6)</f>
        <v>#DIV/0!</v>
      </c>
      <c r="R5" t="e">
        <f>'Security Hierarchy'!R5*(1/6)+'Economic Hierarchy'!R5*(1/6)+'Diplomatic Hiearachy'!R5*(1/2)+'Informational Hierarchy'!R35*(1/6)</f>
        <v>#DIV/0!</v>
      </c>
      <c r="S5" t="e">
        <f>'Security Hierarchy'!S5*(1/6)+'Economic Hierarchy'!S5*(1/6)+'Diplomatic Hiearachy'!S5*(1/2)+'Informational Hierarchy'!S35*(1/6)</f>
        <v>#DIV/0!</v>
      </c>
      <c r="T5" t="e">
        <f>'Security Hierarchy'!T5*(1/6)+'Economic Hierarchy'!T5*(1/6)+'Diplomatic Hiearachy'!T5*(1/2)+'Informational Hierarchy'!T35*(1/6)</f>
        <v>#DIV/0!</v>
      </c>
      <c r="U5" t="e">
        <f>'Security Hierarchy'!U5*(1/6)+'Economic Hierarchy'!U5*(1/6)+'Diplomatic Hiearachy'!U5*(1/2)+'Informational Hierarchy'!U35*(1/6)</f>
        <v>#DIV/0!</v>
      </c>
      <c r="V5" t="e">
        <f>'Security Hierarchy'!V5*(1/6)+'Economic Hierarchy'!V5*(1/6)+'Diplomatic Hiearachy'!V5*(1/2)+'Informational Hierarchy'!V35*(1/6)</f>
        <v>#DIV/0!</v>
      </c>
      <c r="W5" t="e">
        <f>'Security Hierarchy'!W5*(1/6)+'Economic Hierarchy'!W5*(1/6)+'Diplomatic Hiearachy'!W5*(1/2)+'Informational Hierarchy'!W35*(1/6)</f>
        <v>#DIV/0!</v>
      </c>
      <c r="X5" t="e">
        <f>'Security Hierarchy'!X5*(1/6)+'Economic Hierarchy'!X5*(1/6)+'Diplomatic Hiearachy'!X5*(1/2)+'Informational Hierarchy'!X35*(1/6)</f>
        <v>#DIV/0!</v>
      </c>
      <c r="Y5" t="e">
        <f>'Security Hierarchy'!Y5*(1/6)+'Economic Hierarchy'!Y5*(1/6)+'Diplomatic Hiearachy'!Y5*(1/2)+'Informational Hierarchy'!Y35*(1/6)</f>
        <v>#DIV/0!</v>
      </c>
      <c r="Z5" t="e">
        <f>'Security Hierarchy'!Z5*(1/6)+'Economic Hierarchy'!Z5*(1/6)+'Diplomatic Hiearachy'!Z5*(1/2)+'Informational Hierarchy'!Z35*(1/6)</f>
        <v>#DIV/0!</v>
      </c>
      <c r="AA5" t="e">
        <f>'Security Hierarchy'!AA5*(1/6)+'Economic Hierarchy'!AA5*(1/6)+'Diplomatic Hiearachy'!AA5*(1/2)+'Informational Hierarchy'!AA35*(1/6)</f>
        <v>#DIV/0!</v>
      </c>
      <c r="AB5" t="e">
        <f>'Security Hierarchy'!AB5*(1/6)+'Economic Hierarchy'!AB5*(1/6)+'Diplomatic Hiearachy'!AB5*(1/2)+'Informational Hierarchy'!AB35*(1/6)</f>
        <v>#DIV/0!</v>
      </c>
      <c r="AC5" t="e">
        <f>'Security Hierarchy'!AC5*(1/6)+'Economic Hierarchy'!AC5*(1/6)+'Diplomatic Hiearachy'!AC5*(1/2)+'Informational Hierarchy'!AC35*(1/6)</f>
        <v>#DIV/0!</v>
      </c>
      <c r="AD5" t="e">
        <f>'Security Hierarchy'!AD5*(1/6)+'Economic Hierarchy'!AD5*(1/6)+'Diplomatic Hiearachy'!AD5*(1/2)+'Informational Hierarchy'!AD35*(1/6)</f>
        <v>#DIV/0!</v>
      </c>
      <c r="AE5" t="e">
        <f>'Security Hierarchy'!AE5*(1/6)+'Economic Hierarchy'!AE5*(1/6)+'Diplomatic Hiearachy'!AE5*(1/2)+'Informational Hierarchy'!AE35*(1/6)</f>
        <v>#DIV/0!</v>
      </c>
      <c r="AF5" t="e">
        <f>'Security Hierarchy'!AF5*(1/6)+'Economic Hierarchy'!AF5*(1/6)+'Diplomatic Hiearachy'!AF5*(1/2)+'Informational Hierarchy'!AF35*(1/6)</f>
        <v>#DIV/0!</v>
      </c>
      <c r="AG5" t="e">
        <f>'Security Hierarchy'!AG5*(1/6)+'Economic Hierarchy'!AG5*(1/6)+'Diplomatic Hiearachy'!AG5*(1/2)+'Informational Hierarchy'!AG35*(1/6)</f>
        <v>#DIV/0!</v>
      </c>
      <c r="AH5" t="e">
        <f>'Security Hierarchy'!AH5*(1/6)+'Economic Hierarchy'!AH5*(1/6)+'Diplomatic Hiearachy'!AH5*(1/2)+'Informational Hierarchy'!AH35*(1/6)</f>
        <v>#DIV/0!</v>
      </c>
      <c r="AI5" t="e">
        <f>'Security Hierarchy'!AI5*(1/6)+'Economic Hierarchy'!AI5*(1/6)+'Diplomatic Hiearachy'!AI5*(1/2)+'Informational Hierarchy'!AI35*(1/6)</f>
        <v>#DIV/0!</v>
      </c>
      <c r="AJ5" t="e">
        <f>'Security Hierarchy'!AJ5*(1/6)+'Economic Hierarchy'!AJ5*(1/6)+'Diplomatic Hiearachy'!AJ5*(1/2)+'Informational Hierarchy'!AJ35*(1/6)</f>
        <v>#DIV/0!</v>
      </c>
      <c r="AK5" t="e">
        <f>'Security Hierarchy'!AK5*(1/6)+'Economic Hierarchy'!AK5*(1/6)+'Diplomatic Hiearachy'!AK5*(1/2)+'Informational Hierarchy'!AK35*(1/6)</f>
        <v>#DIV/0!</v>
      </c>
      <c r="AL5" t="e">
        <f>'Security Hierarchy'!AL5*(1/6)+'Economic Hierarchy'!AL5*(1/6)+'Diplomatic Hiearachy'!AL5*(1/2)+'Informational Hierarchy'!AL35*(1/6)</f>
        <v>#DIV/0!</v>
      </c>
      <c r="AM5" t="e">
        <f>'Security Hierarchy'!AM5*(1/6)+'Economic Hierarchy'!AM5*(1/6)+'Diplomatic Hiearachy'!AM5*(1/2)+'Informational Hierarchy'!AM35*(1/6)</f>
        <v>#DIV/0!</v>
      </c>
      <c r="AN5" t="e">
        <f>'Security Hierarchy'!AN5*(1/6)+'Economic Hierarchy'!AN5*(1/6)+'Diplomatic Hiearachy'!AN5*(1/2)+'Informational Hierarchy'!AN35*(1/6)</f>
        <v>#DIV/0!</v>
      </c>
      <c r="AO5" t="e">
        <f>'Security Hierarchy'!AO5*(1/6)+'Economic Hierarchy'!AO5*(1/6)+'Diplomatic Hiearachy'!AO5*(1/2)+'Informational Hierarchy'!AO35*(1/6)</f>
        <v>#DIV/0!</v>
      </c>
      <c r="AP5" t="e">
        <f>'Security Hierarchy'!AP5*(1/6)+'Economic Hierarchy'!AP5*(1/6)+'Diplomatic Hiearachy'!AP5*(1/2)+'Informational Hierarchy'!AP35*(1/6)</f>
        <v>#DIV/0!</v>
      </c>
      <c r="AQ5" t="e">
        <f>'Security Hierarchy'!AQ5*(1/6)+'Economic Hierarchy'!AQ5*(1/6)+'Diplomatic Hiearachy'!AQ5*(1/2)+'Informational Hierarchy'!AQ35*(1/6)</f>
        <v>#DIV/0!</v>
      </c>
      <c r="AR5" t="e">
        <f>'Security Hierarchy'!AR5*(1/6)+'Economic Hierarchy'!AR5*(1/6)+'Diplomatic Hiearachy'!AR5*(1/2)+'Informational Hierarchy'!AR35*(1/6)</f>
        <v>#DIV/0!</v>
      </c>
      <c r="AS5" t="e">
        <f>'Security Hierarchy'!AS5*(1/6)+'Economic Hierarchy'!AS5*(1/6)+'Diplomatic Hiearachy'!AS5*(1/2)+'Informational Hierarchy'!AS35*(1/6)</f>
        <v>#DIV/0!</v>
      </c>
      <c r="AT5" t="e">
        <f>'Security Hierarchy'!AT5*(1/6)+'Economic Hierarchy'!AT5*(1/6)+'Diplomatic Hiearachy'!AT5*(1/2)+'Informational Hierarchy'!AT35*(1/6)</f>
        <v>#DIV/0!</v>
      </c>
      <c r="AU5" t="e">
        <f>'Security Hierarchy'!AU5*(1/6)+'Economic Hierarchy'!AU5*(1/6)+'Diplomatic Hiearachy'!AU5*(1/2)+'Informational Hierarchy'!AU35*(1/6)</f>
        <v>#DIV/0!</v>
      </c>
      <c r="AV5" t="e">
        <f>'Security Hierarchy'!AV5*(1/6)+'Economic Hierarchy'!AV5*(1/6)+'Diplomatic Hiearachy'!AV5*(1/2)+'Informational Hierarchy'!AV35*(1/6)</f>
        <v>#DIV/0!</v>
      </c>
      <c r="AW5" t="e">
        <f>'Security Hierarchy'!AW5*(1/6)+'Economic Hierarchy'!AW5*(1/6)+'Diplomatic Hiearachy'!AW5*(1/2)+'Informational Hierarchy'!AW35*(1/6)</f>
        <v>#DIV/0!</v>
      </c>
    </row>
    <row r="6" spans="1:49" x14ac:dyDescent="0.25">
      <c r="A6">
        <v>1994</v>
      </c>
      <c r="B6" t="e">
        <f>'Security Hierarchy'!B6*(1/6)+'Economic Hierarchy'!B6*(1/6)+'Diplomatic Hiearachy'!B6*(1/2)+'Informational Hierarchy'!B36*(1/6)</f>
        <v>#DIV/0!</v>
      </c>
      <c r="C6" t="e">
        <f>'Security Hierarchy'!C6*(1/6)+'Economic Hierarchy'!C6*(1/6)+'Diplomatic Hiearachy'!C6*(1/2)+'Informational Hierarchy'!C36*(1/6)</f>
        <v>#DIV/0!</v>
      </c>
      <c r="D6" t="e">
        <f>'Security Hierarchy'!D6*(1/6)+'Economic Hierarchy'!D6*(1/6)+'Diplomatic Hiearachy'!D6*(1/2)+'Informational Hierarchy'!D36*(1/6)</f>
        <v>#DIV/0!</v>
      </c>
      <c r="E6" t="e">
        <f>'Security Hierarchy'!E6*(1/6)+'Economic Hierarchy'!E6*(1/6)+'Diplomatic Hiearachy'!E6*(1/2)+'Informational Hierarchy'!E36*(1/6)</f>
        <v>#DIV/0!</v>
      </c>
      <c r="F6" t="e">
        <f>'Security Hierarchy'!F6*(1/6)+'Economic Hierarchy'!F6*(1/6)+'Diplomatic Hiearachy'!F6*(1/2)+'Informational Hierarchy'!F36*(1/6)</f>
        <v>#DIV/0!</v>
      </c>
      <c r="G6" t="e">
        <f>'Security Hierarchy'!G6*(1/6)+'Economic Hierarchy'!G6*(1/6)+'Diplomatic Hiearachy'!G6*(1/2)+'Informational Hierarchy'!G36*(1/6)</f>
        <v>#DIV/0!</v>
      </c>
      <c r="H6" t="e">
        <f>'Security Hierarchy'!H6*(1/6)+'Economic Hierarchy'!H6*(1/6)+'Diplomatic Hiearachy'!H6*(1/2)+'Informational Hierarchy'!H36*(1/6)</f>
        <v>#DIV/0!</v>
      </c>
      <c r="I6" t="e">
        <f>'Security Hierarchy'!I6*(1/6)+'Economic Hierarchy'!I6*(1/6)+'Diplomatic Hiearachy'!I6*(1/2)+'Informational Hierarchy'!I36*(1/6)</f>
        <v>#DIV/0!</v>
      </c>
      <c r="J6" t="e">
        <f>'Security Hierarchy'!J6*(1/6)+'Economic Hierarchy'!J6*(1/6)+'Diplomatic Hiearachy'!J6*(1/2)+'Informational Hierarchy'!J36*(1/6)</f>
        <v>#DIV/0!</v>
      </c>
      <c r="K6" t="e">
        <f>'Security Hierarchy'!K6*(1/6)+'Economic Hierarchy'!K6*(1/6)+'Diplomatic Hiearachy'!K6*(1/2)+'Informational Hierarchy'!K36*(1/6)</f>
        <v>#DIV/0!</v>
      </c>
      <c r="L6" t="e">
        <f>'Security Hierarchy'!L6*(1/6)+'Economic Hierarchy'!L6*(1/6)+'Diplomatic Hiearachy'!L6*(1/2)+'Informational Hierarchy'!L36*(1/6)</f>
        <v>#DIV/0!</v>
      </c>
      <c r="M6" t="e">
        <f>'Security Hierarchy'!M6*(1/6)+'Economic Hierarchy'!M6*(1/6)+'Diplomatic Hiearachy'!M6*(1/2)+'Informational Hierarchy'!M36*(1/6)</f>
        <v>#DIV/0!</v>
      </c>
      <c r="N6" t="e">
        <f>'Security Hierarchy'!N6*(1/6)+'Economic Hierarchy'!N6*(1/6)+'Diplomatic Hiearachy'!N6*(1/2)+'Informational Hierarchy'!N36*(1/6)</f>
        <v>#DIV/0!</v>
      </c>
      <c r="O6" t="e">
        <f>'Security Hierarchy'!O6*(1/6)+'Economic Hierarchy'!O6*(1/6)+'Diplomatic Hiearachy'!O6*(1/2)+'Informational Hierarchy'!O36*(1/6)</f>
        <v>#DIV/0!</v>
      </c>
      <c r="P6" t="e">
        <f>'Security Hierarchy'!P6*(1/6)+'Economic Hierarchy'!P6*(1/6)+'Diplomatic Hiearachy'!P6*(1/2)+'Informational Hierarchy'!P36*(1/6)</f>
        <v>#DIV/0!</v>
      </c>
      <c r="Q6" t="e">
        <f>'Security Hierarchy'!Q6*(1/6)+'Economic Hierarchy'!Q6*(1/6)+'Diplomatic Hiearachy'!Q6*(1/2)+'Informational Hierarchy'!Q36*(1/6)</f>
        <v>#DIV/0!</v>
      </c>
      <c r="R6" t="e">
        <f>'Security Hierarchy'!R6*(1/6)+'Economic Hierarchy'!R6*(1/6)+'Diplomatic Hiearachy'!R6*(1/2)+'Informational Hierarchy'!R36*(1/6)</f>
        <v>#DIV/0!</v>
      </c>
      <c r="S6" t="e">
        <f>'Security Hierarchy'!S6*(1/6)+'Economic Hierarchy'!S6*(1/6)+'Diplomatic Hiearachy'!S6*(1/2)+'Informational Hierarchy'!S36*(1/6)</f>
        <v>#DIV/0!</v>
      </c>
      <c r="T6" t="e">
        <f>'Security Hierarchy'!T6*(1/6)+'Economic Hierarchy'!T6*(1/6)+'Diplomatic Hiearachy'!T6*(1/2)+'Informational Hierarchy'!T36*(1/6)</f>
        <v>#DIV/0!</v>
      </c>
      <c r="U6" t="e">
        <f>'Security Hierarchy'!U6*(1/6)+'Economic Hierarchy'!U6*(1/6)+'Diplomatic Hiearachy'!U6*(1/2)+'Informational Hierarchy'!U36*(1/6)</f>
        <v>#DIV/0!</v>
      </c>
      <c r="V6" t="e">
        <f>'Security Hierarchy'!V6*(1/6)+'Economic Hierarchy'!V6*(1/6)+'Diplomatic Hiearachy'!V6*(1/2)+'Informational Hierarchy'!V36*(1/6)</f>
        <v>#DIV/0!</v>
      </c>
      <c r="W6" t="e">
        <f>'Security Hierarchy'!W6*(1/6)+'Economic Hierarchy'!W6*(1/6)+'Diplomatic Hiearachy'!W6*(1/2)+'Informational Hierarchy'!W36*(1/6)</f>
        <v>#DIV/0!</v>
      </c>
      <c r="X6" t="e">
        <f>'Security Hierarchy'!X6*(1/6)+'Economic Hierarchy'!X6*(1/6)+'Diplomatic Hiearachy'!X6*(1/2)+'Informational Hierarchy'!X36*(1/6)</f>
        <v>#DIV/0!</v>
      </c>
      <c r="Y6" t="e">
        <f>'Security Hierarchy'!Y6*(1/6)+'Economic Hierarchy'!Y6*(1/6)+'Diplomatic Hiearachy'!Y6*(1/2)+'Informational Hierarchy'!Y36*(1/6)</f>
        <v>#DIV/0!</v>
      </c>
      <c r="Z6" t="e">
        <f>'Security Hierarchy'!Z6*(1/6)+'Economic Hierarchy'!Z6*(1/6)+'Diplomatic Hiearachy'!Z6*(1/2)+'Informational Hierarchy'!Z36*(1/6)</f>
        <v>#DIV/0!</v>
      </c>
      <c r="AA6" t="e">
        <f>'Security Hierarchy'!AA6*(1/6)+'Economic Hierarchy'!AA6*(1/6)+'Diplomatic Hiearachy'!AA6*(1/2)+'Informational Hierarchy'!AA36*(1/6)</f>
        <v>#DIV/0!</v>
      </c>
      <c r="AB6" t="e">
        <f>'Security Hierarchy'!AB6*(1/6)+'Economic Hierarchy'!AB6*(1/6)+'Diplomatic Hiearachy'!AB6*(1/2)+'Informational Hierarchy'!AB36*(1/6)</f>
        <v>#DIV/0!</v>
      </c>
      <c r="AC6" t="e">
        <f>'Security Hierarchy'!AC6*(1/6)+'Economic Hierarchy'!AC6*(1/6)+'Diplomatic Hiearachy'!AC6*(1/2)+'Informational Hierarchy'!AC36*(1/6)</f>
        <v>#DIV/0!</v>
      </c>
      <c r="AD6" t="e">
        <f>'Security Hierarchy'!AD6*(1/6)+'Economic Hierarchy'!AD6*(1/6)+'Diplomatic Hiearachy'!AD6*(1/2)+'Informational Hierarchy'!AD36*(1/6)</f>
        <v>#DIV/0!</v>
      </c>
      <c r="AE6" t="e">
        <f>'Security Hierarchy'!AE6*(1/6)+'Economic Hierarchy'!AE6*(1/6)+'Diplomatic Hiearachy'!AE6*(1/2)+'Informational Hierarchy'!AE36*(1/6)</f>
        <v>#DIV/0!</v>
      </c>
      <c r="AF6" t="e">
        <f>'Security Hierarchy'!AF6*(1/6)+'Economic Hierarchy'!AF6*(1/6)+'Diplomatic Hiearachy'!AF6*(1/2)+'Informational Hierarchy'!AF36*(1/6)</f>
        <v>#DIV/0!</v>
      </c>
      <c r="AG6" t="e">
        <f>'Security Hierarchy'!AG6*(1/6)+'Economic Hierarchy'!AG6*(1/6)+'Diplomatic Hiearachy'!AG6*(1/2)+'Informational Hierarchy'!AG36*(1/6)</f>
        <v>#DIV/0!</v>
      </c>
      <c r="AH6" t="e">
        <f>'Security Hierarchy'!AH6*(1/6)+'Economic Hierarchy'!AH6*(1/6)+'Diplomatic Hiearachy'!AH6*(1/2)+'Informational Hierarchy'!AH36*(1/6)</f>
        <v>#DIV/0!</v>
      </c>
      <c r="AI6" t="e">
        <f>'Security Hierarchy'!AI6*(1/6)+'Economic Hierarchy'!AI6*(1/6)+'Diplomatic Hiearachy'!AI6*(1/2)+'Informational Hierarchy'!AI36*(1/6)</f>
        <v>#DIV/0!</v>
      </c>
      <c r="AJ6" t="e">
        <f>'Security Hierarchy'!AJ6*(1/6)+'Economic Hierarchy'!AJ6*(1/6)+'Diplomatic Hiearachy'!AJ6*(1/2)+'Informational Hierarchy'!AJ36*(1/6)</f>
        <v>#DIV/0!</v>
      </c>
      <c r="AK6" t="e">
        <f>'Security Hierarchy'!AK6*(1/6)+'Economic Hierarchy'!AK6*(1/6)+'Diplomatic Hiearachy'!AK6*(1/2)+'Informational Hierarchy'!AK36*(1/6)</f>
        <v>#DIV/0!</v>
      </c>
      <c r="AL6" t="e">
        <f>'Security Hierarchy'!AL6*(1/6)+'Economic Hierarchy'!AL6*(1/6)+'Diplomatic Hiearachy'!AL6*(1/2)+'Informational Hierarchy'!AL36*(1/6)</f>
        <v>#DIV/0!</v>
      </c>
      <c r="AM6" t="e">
        <f>'Security Hierarchy'!AM6*(1/6)+'Economic Hierarchy'!AM6*(1/6)+'Diplomatic Hiearachy'!AM6*(1/2)+'Informational Hierarchy'!AM36*(1/6)</f>
        <v>#DIV/0!</v>
      </c>
      <c r="AN6" t="e">
        <f>'Security Hierarchy'!AN6*(1/6)+'Economic Hierarchy'!AN6*(1/6)+'Diplomatic Hiearachy'!AN6*(1/2)+'Informational Hierarchy'!AN36*(1/6)</f>
        <v>#DIV/0!</v>
      </c>
      <c r="AO6" t="e">
        <f>'Security Hierarchy'!AO6*(1/6)+'Economic Hierarchy'!AO6*(1/6)+'Diplomatic Hiearachy'!AO6*(1/2)+'Informational Hierarchy'!AO36*(1/6)</f>
        <v>#DIV/0!</v>
      </c>
      <c r="AP6" t="e">
        <f>'Security Hierarchy'!AP6*(1/6)+'Economic Hierarchy'!AP6*(1/6)+'Diplomatic Hiearachy'!AP6*(1/2)+'Informational Hierarchy'!AP36*(1/6)</f>
        <v>#DIV/0!</v>
      </c>
      <c r="AQ6" t="e">
        <f>'Security Hierarchy'!AQ6*(1/6)+'Economic Hierarchy'!AQ6*(1/6)+'Diplomatic Hiearachy'!AQ6*(1/2)+'Informational Hierarchy'!AQ36*(1/6)</f>
        <v>#DIV/0!</v>
      </c>
      <c r="AR6" t="e">
        <f>'Security Hierarchy'!AR6*(1/6)+'Economic Hierarchy'!AR6*(1/6)+'Diplomatic Hiearachy'!AR6*(1/2)+'Informational Hierarchy'!AR36*(1/6)</f>
        <v>#DIV/0!</v>
      </c>
      <c r="AS6" t="e">
        <f>'Security Hierarchy'!AS6*(1/6)+'Economic Hierarchy'!AS6*(1/6)+'Diplomatic Hiearachy'!AS6*(1/2)+'Informational Hierarchy'!AS36*(1/6)</f>
        <v>#DIV/0!</v>
      </c>
      <c r="AT6" t="e">
        <f>'Security Hierarchy'!AT6*(1/6)+'Economic Hierarchy'!AT6*(1/6)+'Diplomatic Hiearachy'!AT6*(1/2)+'Informational Hierarchy'!AT36*(1/6)</f>
        <v>#DIV/0!</v>
      </c>
      <c r="AU6" t="e">
        <f>'Security Hierarchy'!AU6*(1/6)+'Economic Hierarchy'!AU6*(1/6)+'Diplomatic Hiearachy'!AU6*(1/2)+'Informational Hierarchy'!AU36*(1/6)</f>
        <v>#DIV/0!</v>
      </c>
      <c r="AV6" t="e">
        <f>'Security Hierarchy'!AV6*(1/6)+'Economic Hierarchy'!AV6*(1/6)+'Diplomatic Hiearachy'!AV6*(1/2)+'Informational Hierarchy'!AV36*(1/6)</f>
        <v>#DIV/0!</v>
      </c>
      <c r="AW6" t="e">
        <f>'Security Hierarchy'!AW6*(1/6)+'Economic Hierarchy'!AW6*(1/6)+'Diplomatic Hiearachy'!AW6*(1/2)+'Informational Hierarchy'!AW36*(1/6)</f>
        <v>#DIV/0!</v>
      </c>
    </row>
    <row r="7" spans="1:49" x14ac:dyDescent="0.25">
      <c r="A7">
        <v>1995</v>
      </c>
      <c r="B7" t="e">
        <f>'Security Hierarchy'!B7*(1/6)+'Economic Hierarchy'!B7*(1/6)+'Diplomatic Hiearachy'!B7*(1/2)+'Informational Hierarchy'!B37*(1/6)</f>
        <v>#DIV/0!</v>
      </c>
      <c r="C7" t="e">
        <f>'Security Hierarchy'!C7*(1/6)+'Economic Hierarchy'!C7*(1/6)+'Diplomatic Hiearachy'!C7*(1/2)+'Informational Hierarchy'!C37*(1/6)</f>
        <v>#DIV/0!</v>
      </c>
      <c r="D7" t="e">
        <f>'Security Hierarchy'!D7*(1/6)+'Economic Hierarchy'!D7*(1/6)+'Diplomatic Hiearachy'!D7*(1/2)+'Informational Hierarchy'!D37*(1/6)</f>
        <v>#DIV/0!</v>
      </c>
      <c r="E7" t="e">
        <f>'Security Hierarchy'!E7*(1/6)+'Economic Hierarchy'!E7*(1/6)+'Diplomatic Hiearachy'!E7*(1/2)+'Informational Hierarchy'!E37*(1/6)</f>
        <v>#DIV/0!</v>
      </c>
      <c r="F7" t="e">
        <f>'Security Hierarchy'!F7*(1/6)+'Economic Hierarchy'!F7*(1/6)+'Diplomatic Hiearachy'!F7*(1/2)+'Informational Hierarchy'!F37*(1/6)</f>
        <v>#DIV/0!</v>
      </c>
      <c r="G7" t="e">
        <f>'Security Hierarchy'!G7*(1/6)+'Economic Hierarchy'!G7*(1/6)+'Diplomatic Hiearachy'!G7*(1/2)+'Informational Hierarchy'!G37*(1/6)</f>
        <v>#DIV/0!</v>
      </c>
      <c r="H7" t="e">
        <f>'Security Hierarchy'!H7*(1/6)+'Economic Hierarchy'!H7*(1/6)+'Diplomatic Hiearachy'!H7*(1/2)+'Informational Hierarchy'!H37*(1/6)</f>
        <v>#DIV/0!</v>
      </c>
      <c r="I7" t="e">
        <f>'Security Hierarchy'!I7*(1/6)+'Economic Hierarchy'!I7*(1/6)+'Diplomatic Hiearachy'!I7*(1/2)+'Informational Hierarchy'!I37*(1/6)</f>
        <v>#DIV/0!</v>
      </c>
      <c r="J7" t="e">
        <f>'Security Hierarchy'!J7*(1/6)+'Economic Hierarchy'!J7*(1/6)+'Diplomatic Hiearachy'!J7*(1/2)+'Informational Hierarchy'!J37*(1/6)</f>
        <v>#DIV/0!</v>
      </c>
      <c r="K7" t="e">
        <f>'Security Hierarchy'!K7*(1/6)+'Economic Hierarchy'!K7*(1/6)+'Diplomatic Hiearachy'!K7*(1/2)+'Informational Hierarchy'!K37*(1/6)</f>
        <v>#DIV/0!</v>
      </c>
      <c r="L7" t="e">
        <f>'Security Hierarchy'!L7*(1/6)+'Economic Hierarchy'!L7*(1/6)+'Diplomatic Hiearachy'!L7*(1/2)+'Informational Hierarchy'!L37*(1/6)</f>
        <v>#DIV/0!</v>
      </c>
      <c r="M7" t="e">
        <f>'Security Hierarchy'!M7*(1/6)+'Economic Hierarchy'!M7*(1/6)+'Diplomatic Hiearachy'!M7*(1/2)+'Informational Hierarchy'!M37*(1/6)</f>
        <v>#DIV/0!</v>
      </c>
      <c r="N7" t="e">
        <f>'Security Hierarchy'!N7*(1/6)+'Economic Hierarchy'!N7*(1/6)+'Diplomatic Hiearachy'!N7*(1/2)+'Informational Hierarchy'!N37*(1/6)</f>
        <v>#DIV/0!</v>
      </c>
      <c r="O7" t="e">
        <f>'Security Hierarchy'!O7*(1/6)+'Economic Hierarchy'!O7*(1/6)+'Diplomatic Hiearachy'!O7*(1/2)+'Informational Hierarchy'!O37*(1/6)</f>
        <v>#DIV/0!</v>
      </c>
      <c r="P7" t="e">
        <f>'Security Hierarchy'!P7*(1/6)+'Economic Hierarchy'!P7*(1/6)+'Diplomatic Hiearachy'!P7*(1/2)+'Informational Hierarchy'!P37*(1/6)</f>
        <v>#DIV/0!</v>
      </c>
      <c r="Q7" t="e">
        <f>'Security Hierarchy'!Q7*(1/6)+'Economic Hierarchy'!Q7*(1/6)+'Diplomatic Hiearachy'!Q7*(1/2)+'Informational Hierarchy'!Q37*(1/6)</f>
        <v>#DIV/0!</v>
      </c>
      <c r="R7" t="e">
        <f>'Security Hierarchy'!R7*(1/6)+'Economic Hierarchy'!R7*(1/6)+'Diplomatic Hiearachy'!R7*(1/2)+'Informational Hierarchy'!R37*(1/6)</f>
        <v>#DIV/0!</v>
      </c>
      <c r="S7" t="e">
        <f>'Security Hierarchy'!S7*(1/6)+'Economic Hierarchy'!S7*(1/6)+'Diplomatic Hiearachy'!S7*(1/2)+'Informational Hierarchy'!S37*(1/6)</f>
        <v>#DIV/0!</v>
      </c>
      <c r="T7" t="e">
        <f>'Security Hierarchy'!T7*(1/6)+'Economic Hierarchy'!T7*(1/6)+'Diplomatic Hiearachy'!T7*(1/2)+'Informational Hierarchy'!T37*(1/6)</f>
        <v>#DIV/0!</v>
      </c>
      <c r="U7" t="e">
        <f>'Security Hierarchy'!U7*(1/6)+'Economic Hierarchy'!U7*(1/6)+'Diplomatic Hiearachy'!U7*(1/2)+'Informational Hierarchy'!U37*(1/6)</f>
        <v>#DIV/0!</v>
      </c>
      <c r="V7" t="e">
        <f>'Security Hierarchy'!V7*(1/6)+'Economic Hierarchy'!V7*(1/6)+'Diplomatic Hiearachy'!V7*(1/2)+'Informational Hierarchy'!V37*(1/6)</f>
        <v>#DIV/0!</v>
      </c>
      <c r="W7" t="e">
        <f>'Security Hierarchy'!W7*(1/6)+'Economic Hierarchy'!W7*(1/6)+'Diplomatic Hiearachy'!W7*(1/2)+'Informational Hierarchy'!W37*(1/6)</f>
        <v>#DIV/0!</v>
      </c>
      <c r="X7" t="e">
        <f>'Security Hierarchy'!X7*(1/6)+'Economic Hierarchy'!X7*(1/6)+'Diplomatic Hiearachy'!X7*(1/2)+'Informational Hierarchy'!X37*(1/6)</f>
        <v>#DIV/0!</v>
      </c>
      <c r="Y7" t="e">
        <f>'Security Hierarchy'!Y7*(1/6)+'Economic Hierarchy'!Y7*(1/6)+'Diplomatic Hiearachy'!Y7*(1/2)+'Informational Hierarchy'!Y37*(1/6)</f>
        <v>#DIV/0!</v>
      </c>
      <c r="Z7" t="e">
        <f>'Security Hierarchy'!Z7*(1/6)+'Economic Hierarchy'!Z7*(1/6)+'Diplomatic Hiearachy'!Z7*(1/2)+'Informational Hierarchy'!Z37*(1/6)</f>
        <v>#DIV/0!</v>
      </c>
      <c r="AA7" t="e">
        <f>'Security Hierarchy'!AA7*(1/6)+'Economic Hierarchy'!AA7*(1/6)+'Diplomatic Hiearachy'!AA7*(1/2)+'Informational Hierarchy'!AA37*(1/6)</f>
        <v>#DIV/0!</v>
      </c>
      <c r="AB7" t="e">
        <f>'Security Hierarchy'!AB7*(1/6)+'Economic Hierarchy'!AB7*(1/6)+'Diplomatic Hiearachy'!AB7*(1/2)+'Informational Hierarchy'!AB37*(1/6)</f>
        <v>#DIV/0!</v>
      </c>
      <c r="AC7" t="e">
        <f>'Security Hierarchy'!AC7*(1/6)+'Economic Hierarchy'!AC7*(1/6)+'Diplomatic Hiearachy'!AC7*(1/2)+'Informational Hierarchy'!AC37*(1/6)</f>
        <v>#DIV/0!</v>
      </c>
      <c r="AD7" t="e">
        <f>'Security Hierarchy'!AD7*(1/6)+'Economic Hierarchy'!AD7*(1/6)+'Diplomatic Hiearachy'!AD7*(1/2)+'Informational Hierarchy'!AD37*(1/6)</f>
        <v>#DIV/0!</v>
      </c>
      <c r="AE7" t="e">
        <f>'Security Hierarchy'!AE7*(1/6)+'Economic Hierarchy'!AE7*(1/6)+'Diplomatic Hiearachy'!AE7*(1/2)+'Informational Hierarchy'!AE37*(1/6)</f>
        <v>#DIV/0!</v>
      </c>
      <c r="AF7" t="e">
        <f>'Security Hierarchy'!AF7*(1/6)+'Economic Hierarchy'!AF7*(1/6)+'Diplomatic Hiearachy'!AF7*(1/2)+'Informational Hierarchy'!AF37*(1/6)</f>
        <v>#DIV/0!</v>
      </c>
      <c r="AG7" t="e">
        <f>'Security Hierarchy'!AG7*(1/6)+'Economic Hierarchy'!AG7*(1/6)+'Diplomatic Hiearachy'!AG7*(1/2)+'Informational Hierarchy'!AG37*(1/6)</f>
        <v>#DIV/0!</v>
      </c>
      <c r="AH7" t="e">
        <f>'Security Hierarchy'!AH7*(1/6)+'Economic Hierarchy'!AH7*(1/6)+'Diplomatic Hiearachy'!AH7*(1/2)+'Informational Hierarchy'!AH37*(1/6)</f>
        <v>#DIV/0!</v>
      </c>
      <c r="AI7" t="e">
        <f>'Security Hierarchy'!AI7*(1/6)+'Economic Hierarchy'!AI7*(1/6)+'Diplomatic Hiearachy'!AI7*(1/2)+'Informational Hierarchy'!AI37*(1/6)</f>
        <v>#DIV/0!</v>
      </c>
      <c r="AJ7" t="e">
        <f>'Security Hierarchy'!AJ7*(1/6)+'Economic Hierarchy'!AJ7*(1/6)+'Diplomatic Hiearachy'!AJ7*(1/2)+'Informational Hierarchy'!AJ37*(1/6)</f>
        <v>#DIV/0!</v>
      </c>
      <c r="AK7" t="e">
        <f>'Security Hierarchy'!AK7*(1/6)+'Economic Hierarchy'!AK7*(1/6)+'Diplomatic Hiearachy'!AK7*(1/2)+'Informational Hierarchy'!AK37*(1/6)</f>
        <v>#DIV/0!</v>
      </c>
      <c r="AL7" t="e">
        <f>'Security Hierarchy'!AL7*(1/6)+'Economic Hierarchy'!AL7*(1/6)+'Diplomatic Hiearachy'!AL7*(1/2)+'Informational Hierarchy'!AL37*(1/6)</f>
        <v>#DIV/0!</v>
      </c>
      <c r="AM7" t="e">
        <f>'Security Hierarchy'!AM7*(1/6)+'Economic Hierarchy'!AM7*(1/6)+'Diplomatic Hiearachy'!AM7*(1/2)+'Informational Hierarchy'!AM37*(1/6)</f>
        <v>#DIV/0!</v>
      </c>
      <c r="AN7" t="e">
        <f>'Security Hierarchy'!AN7*(1/6)+'Economic Hierarchy'!AN7*(1/6)+'Diplomatic Hiearachy'!AN7*(1/2)+'Informational Hierarchy'!AN37*(1/6)</f>
        <v>#DIV/0!</v>
      </c>
      <c r="AO7" t="e">
        <f>'Security Hierarchy'!AO7*(1/6)+'Economic Hierarchy'!AO7*(1/6)+'Diplomatic Hiearachy'!AO7*(1/2)+'Informational Hierarchy'!AO37*(1/6)</f>
        <v>#DIV/0!</v>
      </c>
      <c r="AP7" t="e">
        <f>'Security Hierarchy'!AP7*(1/6)+'Economic Hierarchy'!AP7*(1/6)+'Diplomatic Hiearachy'!AP7*(1/2)+'Informational Hierarchy'!AP37*(1/6)</f>
        <v>#DIV/0!</v>
      </c>
      <c r="AQ7" t="e">
        <f>'Security Hierarchy'!AQ7*(1/6)+'Economic Hierarchy'!AQ7*(1/6)+'Diplomatic Hiearachy'!AQ7*(1/2)+'Informational Hierarchy'!AQ37*(1/6)</f>
        <v>#DIV/0!</v>
      </c>
      <c r="AR7" t="e">
        <f>'Security Hierarchy'!AR7*(1/6)+'Economic Hierarchy'!AR7*(1/6)+'Diplomatic Hiearachy'!AR7*(1/2)+'Informational Hierarchy'!AR37*(1/6)</f>
        <v>#DIV/0!</v>
      </c>
      <c r="AS7" t="e">
        <f>'Security Hierarchy'!AS7*(1/6)+'Economic Hierarchy'!AS7*(1/6)+'Diplomatic Hiearachy'!AS7*(1/2)+'Informational Hierarchy'!AS37*(1/6)</f>
        <v>#DIV/0!</v>
      </c>
      <c r="AT7" t="e">
        <f>'Security Hierarchy'!AT7*(1/6)+'Economic Hierarchy'!AT7*(1/6)+'Diplomatic Hiearachy'!AT7*(1/2)+'Informational Hierarchy'!AT37*(1/6)</f>
        <v>#DIV/0!</v>
      </c>
      <c r="AU7" t="e">
        <f>'Security Hierarchy'!AU7*(1/6)+'Economic Hierarchy'!AU7*(1/6)+'Diplomatic Hiearachy'!AU7*(1/2)+'Informational Hierarchy'!AU37*(1/6)</f>
        <v>#DIV/0!</v>
      </c>
      <c r="AV7" t="e">
        <f>'Security Hierarchy'!AV7*(1/6)+'Economic Hierarchy'!AV7*(1/6)+'Diplomatic Hiearachy'!AV7*(1/2)+'Informational Hierarchy'!AV37*(1/6)</f>
        <v>#DIV/0!</v>
      </c>
      <c r="AW7" t="e">
        <f>'Security Hierarchy'!AW7*(1/6)+'Economic Hierarchy'!AW7*(1/6)+'Diplomatic Hiearachy'!AW7*(1/2)+'Informational Hierarchy'!AW37*(1/6)</f>
        <v>#DIV/0!</v>
      </c>
    </row>
    <row r="8" spans="1:49" x14ac:dyDescent="0.25">
      <c r="A8">
        <v>1996</v>
      </c>
      <c r="B8" t="e">
        <f>'Security Hierarchy'!B8*(1/6)+'Economic Hierarchy'!B8*(1/6)+'Diplomatic Hiearachy'!B8*(1/2)+'Informational Hierarchy'!B38*(1/6)</f>
        <v>#DIV/0!</v>
      </c>
      <c r="C8" t="e">
        <f>'Security Hierarchy'!C8*(1/6)+'Economic Hierarchy'!C8*(1/6)+'Diplomatic Hiearachy'!C8*(1/2)+'Informational Hierarchy'!C38*(1/6)</f>
        <v>#DIV/0!</v>
      </c>
      <c r="D8" t="e">
        <f>'Security Hierarchy'!D8*(1/6)+'Economic Hierarchy'!D8*(1/6)+'Diplomatic Hiearachy'!D8*(1/2)+'Informational Hierarchy'!D38*(1/6)</f>
        <v>#DIV/0!</v>
      </c>
      <c r="E8" t="e">
        <f>'Security Hierarchy'!E8*(1/6)+'Economic Hierarchy'!E8*(1/6)+'Diplomatic Hiearachy'!E8*(1/2)+'Informational Hierarchy'!E38*(1/6)</f>
        <v>#DIV/0!</v>
      </c>
      <c r="F8" t="e">
        <f>'Security Hierarchy'!F8*(1/6)+'Economic Hierarchy'!F8*(1/6)+'Diplomatic Hiearachy'!F8*(1/2)+'Informational Hierarchy'!F38*(1/6)</f>
        <v>#DIV/0!</v>
      </c>
      <c r="G8" t="e">
        <f>'Security Hierarchy'!G8*(1/6)+'Economic Hierarchy'!G8*(1/6)+'Diplomatic Hiearachy'!G8*(1/2)+'Informational Hierarchy'!G38*(1/6)</f>
        <v>#DIV/0!</v>
      </c>
      <c r="H8" t="e">
        <f>'Security Hierarchy'!H8*(1/6)+'Economic Hierarchy'!H8*(1/6)+'Diplomatic Hiearachy'!H8*(1/2)+'Informational Hierarchy'!H38*(1/6)</f>
        <v>#DIV/0!</v>
      </c>
      <c r="I8" t="e">
        <f>'Security Hierarchy'!I8*(1/6)+'Economic Hierarchy'!I8*(1/6)+'Diplomatic Hiearachy'!I8*(1/2)+'Informational Hierarchy'!I38*(1/6)</f>
        <v>#DIV/0!</v>
      </c>
      <c r="J8" t="e">
        <f>'Security Hierarchy'!J8*(1/6)+'Economic Hierarchy'!J8*(1/6)+'Diplomatic Hiearachy'!J8*(1/2)+'Informational Hierarchy'!J38*(1/6)</f>
        <v>#DIV/0!</v>
      </c>
      <c r="K8" t="e">
        <f>'Security Hierarchy'!K8*(1/6)+'Economic Hierarchy'!K8*(1/6)+'Diplomatic Hiearachy'!K8*(1/2)+'Informational Hierarchy'!K38*(1/6)</f>
        <v>#DIV/0!</v>
      </c>
      <c r="L8" t="e">
        <f>'Security Hierarchy'!L8*(1/6)+'Economic Hierarchy'!L8*(1/6)+'Diplomatic Hiearachy'!L8*(1/2)+'Informational Hierarchy'!L38*(1/6)</f>
        <v>#DIV/0!</v>
      </c>
      <c r="M8" t="e">
        <f>'Security Hierarchy'!M8*(1/6)+'Economic Hierarchy'!M8*(1/6)+'Diplomatic Hiearachy'!M8*(1/2)+'Informational Hierarchy'!M38*(1/6)</f>
        <v>#DIV/0!</v>
      </c>
      <c r="N8" t="e">
        <f>'Security Hierarchy'!N8*(1/6)+'Economic Hierarchy'!N8*(1/6)+'Diplomatic Hiearachy'!N8*(1/2)+'Informational Hierarchy'!N38*(1/6)</f>
        <v>#DIV/0!</v>
      </c>
      <c r="O8" t="e">
        <f>'Security Hierarchy'!O8*(1/6)+'Economic Hierarchy'!O8*(1/6)+'Diplomatic Hiearachy'!O8*(1/2)+'Informational Hierarchy'!O38*(1/6)</f>
        <v>#DIV/0!</v>
      </c>
      <c r="P8" t="e">
        <f>'Security Hierarchy'!P8*(1/6)+'Economic Hierarchy'!P8*(1/6)+'Diplomatic Hiearachy'!P8*(1/2)+'Informational Hierarchy'!P38*(1/6)</f>
        <v>#DIV/0!</v>
      </c>
      <c r="Q8" t="e">
        <f>'Security Hierarchy'!Q8*(1/6)+'Economic Hierarchy'!Q8*(1/6)+'Diplomatic Hiearachy'!Q8*(1/2)+'Informational Hierarchy'!Q38*(1/6)</f>
        <v>#DIV/0!</v>
      </c>
      <c r="R8" t="e">
        <f>'Security Hierarchy'!R8*(1/6)+'Economic Hierarchy'!R8*(1/6)+'Diplomatic Hiearachy'!R8*(1/2)+'Informational Hierarchy'!R38*(1/6)</f>
        <v>#DIV/0!</v>
      </c>
      <c r="S8" t="e">
        <f>'Security Hierarchy'!S8*(1/6)+'Economic Hierarchy'!S8*(1/6)+'Diplomatic Hiearachy'!S8*(1/2)+'Informational Hierarchy'!S38*(1/6)</f>
        <v>#DIV/0!</v>
      </c>
      <c r="T8" t="e">
        <f>'Security Hierarchy'!T8*(1/6)+'Economic Hierarchy'!T8*(1/6)+'Diplomatic Hiearachy'!T8*(1/2)+'Informational Hierarchy'!T38*(1/6)</f>
        <v>#DIV/0!</v>
      </c>
      <c r="U8" t="e">
        <f>'Security Hierarchy'!U8*(1/6)+'Economic Hierarchy'!U8*(1/6)+'Diplomatic Hiearachy'!U8*(1/2)+'Informational Hierarchy'!U38*(1/6)</f>
        <v>#DIV/0!</v>
      </c>
      <c r="V8" t="e">
        <f>'Security Hierarchy'!V8*(1/6)+'Economic Hierarchy'!V8*(1/6)+'Diplomatic Hiearachy'!V8*(1/2)+'Informational Hierarchy'!V38*(1/6)</f>
        <v>#DIV/0!</v>
      </c>
      <c r="W8" t="e">
        <f>'Security Hierarchy'!W8*(1/6)+'Economic Hierarchy'!W8*(1/6)+'Diplomatic Hiearachy'!W8*(1/2)+'Informational Hierarchy'!W38*(1/6)</f>
        <v>#DIV/0!</v>
      </c>
      <c r="X8" t="e">
        <f>'Security Hierarchy'!X8*(1/6)+'Economic Hierarchy'!X8*(1/6)+'Diplomatic Hiearachy'!X8*(1/2)+'Informational Hierarchy'!X38*(1/6)</f>
        <v>#DIV/0!</v>
      </c>
      <c r="Y8" t="e">
        <f>'Security Hierarchy'!Y8*(1/6)+'Economic Hierarchy'!Y8*(1/6)+'Diplomatic Hiearachy'!Y8*(1/2)+'Informational Hierarchy'!Y38*(1/6)</f>
        <v>#DIV/0!</v>
      </c>
      <c r="Z8" t="e">
        <f>'Security Hierarchy'!Z8*(1/6)+'Economic Hierarchy'!Z8*(1/6)+'Diplomatic Hiearachy'!Z8*(1/2)+'Informational Hierarchy'!Z38*(1/6)</f>
        <v>#DIV/0!</v>
      </c>
      <c r="AA8" t="e">
        <f>'Security Hierarchy'!AA8*(1/6)+'Economic Hierarchy'!AA8*(1/6)+'Diplomatic Hiearachy'!AA8*(1/2)+'Informational Hierarchy'!AA38*(1/6)</f>
        <v>#DIV/0!</v>
      </c>
      <c r="AB8" t="e">
        <f>'Security Hierarchy'!AB8*(1/6)+'Economic Hierarchy'!AB8*(1/6)+'Diplomatic Hiearachy'!AB8*(1/2)+'Informational Hierarchy'!AB38*(1/6)</f>
        <v>#DIV/0!</v>
      </c>
      <c r="AC8" t="e">
        <f>'Security Hierarchy'!AC8*(1/6)+'Economic Hierarchy'!AC8*(1/6)+'Diplomatic Hiearachy'!AC8*(1/2)+'Informational Hierarchy'!AC38*(1/6)</f>
        <v>#DIV/0!</v>
      </c>
      <c r="AD8" t="e">
        <f>'Security Hierarchy'!AD8*(1/6)+'Economic Hierarchy'!AD8*(1/6)+'Diplomatic Hiearachy'!AD8*(1/2)+'Informational Hierarchy'!AD38*(1/6)</f>
        <v>#DIV/0!</v>
      </c>
      <c r="AE8" t="e">
        <f>'Security Hierarchy'!AE8*(1/6)+'Economic Hierarchy'!AE8*(1/6)+'Diplomatic Hiearachy'!AE8*(1/2)+'Informational Hierarchy'!AE38*(1/6)</f>
        <v>#DIV/0!</v>
      </c>
      <c r="AF8" t="e">
        <f>'Security Hierarchy'!AF8*(1/6)+'Economic Hierarchy'!AF8*(1/6)+'Diplomatic Hiearachy'!AF8*(1/2)+'Informational Hierarchy'!AF38*(1/6)</f>
        <v>#DIV/0!</v>
      </c>
      <c r="AG8" t="e">
        <f>'Security Hierarchy'!AG8*(1/6)+'Economic Hierarchy'!AG8*(1/6)+'Diplomatic Hiearachy'!AG8*(1/2)+'Informational Hierarchy'!AG38*(1/6)</f>
        <v>#DIV/0!</v>
      </c>
      <c r="AH8" t="e">
        <f>'Security Hierarchy'!AH8*(1/6)+'Economic Hierarchy'!AH8*(1/6)+'Diplomatic Hiearachy'!AH8*(1/2)+'Informational Hierarchy'!AH38*(1/6)</f>
        <v>#DIV/0!</v>
      </c>
      <c r="AI8" t="e">
        <f>'Security Hierarchy'!AI8*(1/6)+'Economic Hierarchy'!AI8*(1/6)+'Diplomatic Hiearachy'!AI8*(1/2)+'Informational Hierarchy'!AI38*(1/6)</f>
        <v>#DIV/0!</v>
      </c>
      <c r="AJ8" t="e">
        <f>'Security Hierarchy'!AJ8*(1/6)+'Economic Hierarchy'!AJ8*(1/6)+'Diplomatic Hiearachy'!AJ8*(1/2)+'Informational Hierarchy'!AJ38*(1/6)</f>
        <v>#DIV/0!</v>
      </c>
      <c r="AK8" t="e">
        <f>'Security Hierarchy'!AK8*(1/6)+'Economic Hierarchy'!AK8*(1/6)+'Diplomatic Hiearachy'!AK8*(1/2)+'Informational Hierarchy'!AK38*(1/6)</f>
        <v>#DIV/0!</v>
      </c>
      <c r="AL8" t="e">
        <f>'Security Hierarchy'!AL8*(1/6)+'Economic Hierarchy'!AL8*(1/6)+'Diplomatic Hiearachy'!AL8*(1/2)+'Informational Hierarchy'!AL38*(1/6)</f>
        <v>#DIV/0!</v>
      </c>
      <c r="AM8" t="e">
        <f>'Security Hierarchy'!AM8*(1/6)+'Economic Hierarchy'!AM8*(1/6)+'Diplomatic Hiearachy'!AM8*(1/2)+'Informational Hierarchy'!AM38*(1/6)</f>
        <v>#DIV/0!</v>
      </c>
      <c r="AN8" t="e">
        <f>'Security Hierarchy'!AN8*(1/6)+'Economic Hierarchy'!AN8*(1/6)+'Diplomatic Hiearachy'!AN8*(1/2)+'Informational Hierarchy'!AN38*(1/6)</f>
        <v>#DIV/0!</v>
      </c>
      <c r="AO8" t="e">
        <f>'Security Hierarchy'!AO8*(1/6)+'Economic Hierarchy'!AO8*(1/6)+'Diplomatic Hiearachy'!AO8*(1/2)+'Informational Hierarchy'!AO38*(1/6)</f>
        <v>#DIV/0!</v>
      </c>
      <c r="AP8" t="e">
        <f>'Security Hierarchy'!AP8*(1/6)+'Economic Hierarchy'!AP8*(1/6)+'Diplomatic Hiearachy'!AP8*(1/2)+'Informational Hierarchy'!AP38*(1/6)</f>
        <v>#DIV/0!</v>
      </c>
      <c r="AQ8" t="e">
        <f>'Security Hierarchy'!AQ8*(1/6)+'Economic Hierarchy'!AQ8*(1/6)+'Diplomatic Hiearachy'!AQ8*(1/2)+'Informational Hierarchy'!AQ38*(1/6)</f>
        <v>#DIV/0!</v>
      </c>
      <c r="AR8" t="e">
        <f>'Security Hierarchy'!AR8*(1/6)+'Economic Hierarchy'!AR8*(1/6)+'Diplomatic Hiearachy'!AR8*(1/2)+'Informational Hierarchy'!AR38*(1/6)</f>
        <v>#DIV/0!</v>
      </c>
      <c r="AS8" t="e">
        <f>'Security Hierarchy'!AS8*(1/6)+'Economic Hierarchy'!AS8*(1/6)+'Diplomatic Hiearachy'!AS8*(1/2)+'Informational Hierarchy'!AS38*(1/6)</f>
        <v>#DIV/0!</v>
      </c>
      <c r="AT8" t="e">
        <f>'Security Hierarchy'!AT8*(1/6)+'Economic Hierarchy'!AT8*(1/6)+'Diplomatic Hiearachy'!AT8*(1/2)+'Informational Hierarchy'!AT38*(1/6)</f>
        <v>#DIV/0!</v>
      </c>
      <c r="AU8" t="e">
        <f>'Security Hierarchy'!AU8*(1/6)+'Economic Hierarchy'!AU8*(1/6)+'Diplomatic Hiearachy'!AU8*(1/2)+'Informational Hierarchy'!AU38*(1/6)</f>
        <v>#DIV/0!</v>
      </c>
      <c r="AV8" t="e">
        <f>'Security Hierarchy'!AV8*(1/6)+'Economic Hierarchy'!AV8*(1/6)+'Diplomatic Hiearachy'!AV8*(1/2)+'Informational Hierarchy'!AV38*(1/6)</f>
        <v>#DIV/0!</v>
      </c>
      <c r="AW8" t="e">
        <f>'Security Hierarchy'!AW8*(1/6)+'Economic Hierarchy'!AW8*(1/6)+'Diplomatic Hiearachy'!AW8*(1/2)+'Informational Hierarchy'!AW38*(1/6)</f>
        <v>#DIV/0!</v>
      </c>
    </row>
    <row r="9" spans="1:49" x14ac:dyDescent="0.25">
      <c r="A9">
        <v>1997</v>
      </c>
      <c r="B9" t="e">
        <f>'Security Hierarchy'!B9*(1/6)+'Economic Hierarchy'!B9*(1/6)+'Diplomatic Hiearachy'!B9*(1/2)+'Informational Hierarchy'!B39*(1/6)</f>
        <v>#DIV/0!</v>
      </c>
      <c r="C9" t="e">
        <f>'Security Hierarchy'!C9*(1/6)+'Economic Hierarchy'!C9*(1/6)+'Diplomatic Hiearachy'!C9*(1/2)+'Informational Hierarchy'!C39*(1/6)</f>
        <v>#DIV/0!</v>
      </c>
      <c r="D9" t="e">
        <f>'Security Hierarchy'!D9*(1/6)+'Economic Hierarchy'!D9*(1/6)+'Diplomatic Hiearachy'!D9*(1/2)+'Informational Hierarchy'!D39*(1/6)</f>
        <v>#DIV/0!</v>
      </c>
      <c r="E9" t="e">
        <f>'Security Hierarchy'!E9*(1/6)+'Economic Hierarchy'!E9*(1/6)+'Diplomatic Hiearachy'!E9*(1/2)+'Informational Hierarchy'!E39*(1/6)</f>
        <v>#DIV/0!</v>
      </c>
      <c r="F9" t="e">
        <f>'Security Hierarchy'!F9*(1/6)+'Economic Hierarchy'!F9*(1/6)+'Diplomatic Hiearachy'!F9*(1/2)+'Informational Hierarchy'!F39*(1/6)</f>
        <v>#DIV/0!</v>
      </c>
      <c r="G9" t="e">
        <f>'Security Hierarchy'!G9*(1/6)+'Economic Hierarchy'!G9*(1/6)+'Diplomatic Hiearachy'!G9*(1/2)+'Informational Hierarchy'!G39*(1/6)</f>
        <v>#DIV/0!</v>
      </c>
      <c r="H9" t="e">
        <f>'Security Hierarchy'!H9*(1/6)+'Economic Hierarchy'!H9*(1/6)+'Diplomatic Hiearachy'!H9*(1/2)+'Informational Hierarchy'!H39*(1/6)</f>
        <v>#DIV/0!</v>
      </c>
      <c r="I9" t="e">
        <f>'Security Hierarchy'!I9*(1/6)+'Economic Hierarchy'!I9*(1/6)+'Diplomatic Hiearachy'!I9*(1/2)+'Informational Hierarchy'!I39*(1/6)</f>
        <v>#DIV/0!</v>
      </c>
      <c r="J9" t="e">
        <f>'Security Hierarchy'!J9*(1/6)+'Economic Hierarchy'!J9*(1/6)+'Diplomatic Hiearachy'!J9*(1/2)+'Informational Hierarchy'!J39*(1/6)</f>
        <v>#DIV/0!</v>
      </c>
      <c r="K9" t="e">
        <f>'Security Hierarchy'!K9*(1/6)+'Economic Hierarchy'!K9*(1/6)+'Diplomatic Hiearachy'!K9*(1/2)+'Informational Hierarchy'!K39*(1/6)</f>
        <v>#DIV/0!</v>
      </c>
      <c r="L9" t="e">
        <f>'Security Hierarchy'!L9*(1/6)+'Economic Hierarchy'!L9*(1/6)+'Diplomatic Hiearachy'!L9*(1/2)+'Informational Hierarchy'!L39*(1/6)</f>
        <v>#DIV/0!</v>
      </c>
      <c r="M9" t="e">
        <f>'Security Hierarchy'!M9*(1/6)+'Economic Hierarchy'!M9*(1/6)+'Diplomatic Hiearachy'!M9*(1/2)+'Informational Hierarchy'!M39*(1/6)</f>
        <v>#DIV/0!</v>
      </c>
      <c r="N9" t="e">
        <f>'Security Hierarchy'!N9*(1/6)+'Economic Hierarchy'!N9*(1/6)+'Diplomatic Hiearachy'!N9*(1/2)+'Informational Hierarchy'!N39*(1/6)</f>
        <v>#DIV/0!</v>
      </c>
      <c r="O9" t="e">
        <f>'Security Hierarchy'!O9*(1/6)+'Economic Hierarchy'!O9*(1/6)+'Diplomatic Hiearachy'!O9*(1/2)+'Informational Hierarchy'!O39*(1/6)</f>
        <v>#DIV/0!</v>
      </c>
      <c r="P9" t="e">
        <f>'Security Hierarchy'!P9*(1/6)+'Economic Hierarchy'!P9*(1/6)+'Diplomatic Hiearachy'!P9*(1/2)+'Informational Hierarchy'!P39*(1/6)</f>
        <v>#DIV/0!</v>
      </c>
      <c r="Q9" t="e">
        <f>'Security Hierarchy'!Q9*(1/6)+'Economic Hierarchy'!Q9*(1/6)+'Diplomatic Hiearachy'!Q9*(1/2)+'Informational Hierarchy'!Q39*(1/6)</f>
        <v>#DIV/0!</v>
      </c>
      <c r="R9" t="e">
        <f>'Security Hierarchy'!R9*(1/6)+'Economic Hierarchy'!R9*(1/6)+'Diplomatic Hiearachy'!R9*(1/2)+'Informational Hierarchy'!R39*(1/6)</f>
        <v>#DIV/0!</v>
      </c>
      <c r="S9" t="e">
        <f>'Security Hierarchy'!S9*(1/6)+'Economic Hierarchy'!S9*(1/6)+'Diplomatic Hiearachy'!S9*(1/2)+'Informational Hierarchy'!S39*(1/6)</f>
        <v>#DIV/0!</v>
      </c>
      <c r="T9" t="e">
        <f>'Security Hierarchy'!T9*(1/6)+'Economic Hierarchy'!T9*(1/6)+'Diplomatic Hiearachy'!T9*(1/2)+'Informational Hierarchy'!T39*(1/6)</f>
        <v>#DIV/0!</v>
      </c>
      <c r="U9" t="e">
        <f>'Security Hierarchy'!U9*(1/6)+'Economic Hierarchy'!U9*(1/6)+'Diplomatic Hiearachy'!U9*(1/2)+'Informational Hierarchy'!U39*(1/6)</f>
        <v>#DIV/0!</v>
      </c>
      <c r="V9" t="e">
        <f>'Security Hierarchy'!V9*(1/6)+'Economic Hierarchy'!V9*(1/6)+'Diplomatic Hiearachy'!V9*(1/2)+'Informational Hierarchy'!V39*(1/6)</f>
        <v>#DIV/0!</v>
      </c>
      <c r="W9" t="e">
        <f>'Security Hierarchy'!W9*(1/6)+'Economic Hierarchy'!W9*(1/6)+'Diplomatic Hiearachy'!W9*(1/2)+'Informational Hierarchy'!W39*(1/6)</f>
        <v>#DIV/0!</v>
      </c>
      <c r="X9" t="e">
        <f>'Security Hierarchy'!X9*(1/6)+'Economic Hierarchy'!X9*(1/6)+'Diplomatic Hiearachy'!X9*(1/2)+'Informational Hierarchy'!X39*(1/6)</f>
        <v>#DIV/0!</v>
      </c>
      <c r="Y9" t="e">
        <f>'Security Hierarchy'!Y9*(1/6)+'Economic Hierarchy'!Y9*(1/6)+'Diplomatic Hiearachy'!Y9*(1/2)+'Informational Hierarchy'!Y39*(1/6)</f>
        <v>#DIV/0!</v>
      </c>
      <c r="Z9" t="e">
        <f>'Security Hierarchy'!Z9*(1/6)+'Economic Hierarchy'!Z9*(1/6)+'Diplomatic Hiearachy'!Z9*(1/2)+'Informational Hierarchy'!Z39*(1/6)</f>
        <v>#DIV/0!</v>
      </c>
      <c r="AA9" t="e">
        <f>'Security Hierarchy'!AA9*(1/6)+'Economic Hierarchy'!AA9*(1/6)+'Diplomatic Hiearachy'!AA9*(1/2)+'Informational Hierarchy'!AA39*(1/6)</f>
        <v>#DIV/0!</v>
      </c>
      <c r="AB9" t="e">
        <f>'Security Hierarchy'!AB9*(1/6)+'Economic Hierarchy'!AB9*(1/6)+'Diplomatic Hiearachy'!AB9*(1/2)+'Informational Hierarchy'!AB39*(1/6)</f>
        <v>#DIV/0!</v>
      </c>
      <c r="AC9" t="e">
        <f>'Security Hierarchy'!AC9*(1/6)+'Economic Hierarchy'!AC9*(1/6)+'Diplomatic Hiearachy'!AC9*(1/2)+'Informational Hierarchy'!AC39*(1/6)</f>
        <v>#DIV/0!</v>
      </c>
      <c r="AD9" t="e">
        <f>'Security Hierarchy'!AD9*(1/6)+'Economic Hierarchy'!AD9*(1/6)+'Diplomatic Hiearachy'!AD9*(1/2)+'Informational Hierarchy'!AD39*(1/6)</f>
        <v>#DIV/0!</v>
      </c>
      <c r="AE9" t="e">
        <f>'Security Hierarchy'!AE9*(1/6)+'Economic Hierarchy'!AE9*(1/6)+'Diplomatic Hiearachy'!AE9*(1/2)+'Informational Hierarchy'!AE39*(1/6)</f>
        <v>#DIV/0!</v>
      </c>
      <c r="AF9" t="e">
        <f>'Security Hierarchy'!AF9*(1/6)+'Economic Hierarchy'!AF9*(1/6)+'Diplomatic Hiearachy'!AF9*(1/2)+'Informational Hierarchy'!AF39*(1/6)</f>
        <v>#DIV/0!</v>
      </c>
      <c r="AG9" t="e">
        <f>'Security Hierarchy'!AG9*(1/6)+'Economic Hierarchy'!AG9*(1/6)+'Diplomatic Hiearachy'!AG9*(1/2)+'Informational Hierarchy'!AG39*(1/6)</f>
        <v>#DIV/0!</v>
      </c>
      <c r="AH9" t="e">
        <f>'Security Hierarchy'!AH9*(1/6)+'Economic Hierarchy'!AH9*(1/6)+'Diplomatic Hiearachy'!AH9*(1/2)+'Informational Hierarchy'!AH39*(1/6)</f>
        <v>#DIV/0!</v>
      </c>
      <c r="AI9" t="e">
        <f>'Security Hierarchy'!AI9*(1/6)+'Economic Hierarchy'!AI9*(1/6)+'Diplomatic Hiearachy'!AI9*(1/2)+'Informational Hierarchy'!AI39*(1/6)</f>
        <v>#DIV/0!</v>
      </c>
      <c r="AJ9" t="e">
        <f>'Security Hierarchy'!AJ9*(1/6)+'Economic Hierarchy'!AJ9*(1/6)+'Diplomatic Hiearachy'!AJ9*(1/2)+'Informational Hierarchy'!AJ39*(1/6)</f>
        <v>#DIV/0!</v>
      </c>
      <c r="AK9" t="e">
        <f>'Security Hierarchy'!AK9*(1/6)+'Economic Hierarchy'!AK9*(1/6)+'Diplomatic Hiearachy'!AK9*(1/2)+'Informational Hierarchy'!AK39*(1/6)</f>
        <v>#DIV/0!</v>
      </c>
      <c r="AL9" t="e">
        <f>'Security Hierarchy'!AL9*(1/6)+'Economic Hierarchy'!AL9*(1/6)+'Diplomatic Hiearachy'!AL9*(1/2)+'Informational Hierarchy'!AL39*(1/6)</f>
        <v>#DIV/0!</v>
      </c>
      <c r="AM9" t="e">
        <f>'Security Hierarchy'!AM9*(1/6)+'Economic Hierarchy'!AM9*(1/6)+'Diplomatic Hiearachy'!AM9*(1/2)+'Informational Hierarchy'!AM39*(1/6)</f>
        <v>#DIV/0!</v>
      </c>
      <c r="AN9" t="e">
        <f>'Security Hierarchy'!AN9*(1/6)+'Economic Hierarchy'!AN9*(1/6)+'Diplomatic Hiearachy'!AN9*(1/2)+'Informational Hierarchy'!AN39*(1/6)</f>
        <v>#DIV/0!</v>
      </c>
      <c r="AO9" t="e">
        <f>'Security Hierarchy'!AO9*(1/6)+'Economic Hierarchy'!AO9*(1/6)+'Diplomatic Hiearachy'!AO9*(1/2)+'Informational Hierarchy'!AO39*(1/6)</f>
        <v>#DIV/0!</v>
      </c>
      <c r="AP9" t="e">
        <f>'Security Hierarchy'!AP9*(1/6)+'Economic Hierarchy'!AP9*(1/6)+'Diplomatic Hiearachy'!AP9*(1/2)+'Informational Hierarchy'!AP39*(1/6)</f>
        <v>#DIV/0!</v>
      </c>
      <c r="AQ9" t="e">
        <f>'Security Hierarchy'!AQ9*(1/6)+'Economic Hierarchy'!AQ9*(1/6)+'Diplomatic Hiearachy'!AQ9*(1/2)+'Informational Hierarchy'!AQ39*(1/6)</f>
        <v>#DIV/0!</v>
      </c>
      <c r="AR9" t="e">
        <f>'Security Hierarchy'!AR9*(1/6)+'Economic Hierarchy'!AR9*(1/6)+'Diplomatic Hiearachy'!AR9*(1/2)+'Informational Hierarchy'!AR39*(1/6)</f>
        <v>#DIV/0!</v>
      </c>
      <c r="AS9" t="e">
        <f>'Security Hierarchy'!AS9*(1/6)+'Economic Hierarchy'!AS9*(1/6)+'Diplomatic Hiearachy'!AS9*(1/2)+'Informational Hierarchy'!AS39*(1/6)</f>
        <v>#DIV/0!</v>
      </c>
      <c r="AT9" t="e">
        <f>'Security Hierarchy'!AT9*(1/6)+'Economic Hierarchy'!AT9*(1/6)+'Diplomatic Hiearachy'!AT9*(1/2)+'Informational Hierarchy'!AT39*(1/6)</f>
        <v>#DIV/0!</v>
      </c>
      <c r="AU9" t="e">
        <f>'Security Hierarchy'!AU9*(1/6)+'Economic Hierarchy'!AU9*(1/6)+'Diplomatic Hiearachy'!AU9*(1/2)+'Informational Hierarchy'!AU39*(1/6)</f>
        <v>#DIV/0!</v>
      </c>
      <c r="AV9" t="e">
        <f>'Security Hierarchy'!AV9*(1/6)+'Economic Hierarchy'!AV9*(1/6)+'Diplomatic Hiearachy'!AV9*(1/2)+'Informational Hierarchy'!AV39*(1/6)</f>
        <v>#DIV/0!</v>
      </c>
      <c r="AW9" t="e">
        <f>'Security Hierarchy'!AW9*(1/6)+'Economic Hierarchy'!AW9*(1/6)+'Diplomatic Hiearachy'!AW9*(1/2)+'Informational Hierarchy'!AW39*(1/6)</f>
        <v>#DIV/0!</v>
      </c>
    </row>
    <row r="10" spans="1:49" x14ac:dyDescent="0.25">
      <c r="A10">
        <v>1998</v>
      </c>
      <c r="B10" t="e">
        <f>'Security Hierarchy'!B10*(1/6)+'Economic Hierarchy'!B10*(1/6)+'Diplomatic Hiearachy'!B10*(1/2)+'Informational Hierarchy'!B40*(1/6)</f>
        <v>#DIV/0!</v>
      </c>
      <c r="C10" t="e">
        <f>'Security Hierarchy'!C10*(1/6)+'Economic Hierarchy'!C10*(1/6)+'Diplomatic Hiearachy'!C10*(1/2)+'Informational Hierarchy'!C40*(1/6)</f>
        <v>#DIV/0!</v>
      </c>
      <c r="D10" t="e">
        <f>'Security Hierarchy'!D10*(1/6)+'Economic Hierarchy'!D10*(1/6)+'Diplomatic Hiearachy'!D10*(1/2)+'Informational Hierarchy'!D40*(1/6)</f>
        <v>#DIV/0!</v>
      </c>
      <c r="E10" t="e">
        <f>'Security Hierarchy'!E10*(1/6)+'Economic Hierarchy'!E10*(1/6)+'Diplomatic Hiearachy'!E10*(1/2)+'Informational Hierarchy'!E40*(1/6)</f>
        <v>#DIV/0!</v>
      </c>
      <c r="F10" t="e">
        <f>'Security Hierarchy'!F10*(1/6)+'Economic Hierarchy'!F10*(1/6)+'Diplomatic Hiearachy'!F10*(1/2)+'Informational Hierarchy'!F40*(1/6)</f>
        <v>#DIV/0!</v>
      </c>
      <c r="G10" t="e">
        <f>'Security Hierarchy'!G10*(1/6)+'Economic Hierarchy'!G10*(1/6)+'Diplomatic Hiearachy'!G10*(1/2)+'Informational Hierarchy'!G40*(1/6)</f>
        <v>#DIV/0!</v>
      </c>
      <c r="H10" t="e">
        <f>'Security Hierarchy'!H10*(1/6)+'Economic Hierarchy'!H10*(1/6)+'Diplomatic Hiearachy'!H10*(1/2)+'Informational Hierarchy'!H40*(1/6)</f>
        <v>#DIV/0!</v>
      </c>
      <c r="I10" t="e">
        <f>'Security Hierarchy'!I10*(1/6)+'Economic Hierarchy'!I10*(1/6)+'Diplomatic Hiearachy'!I10*(1/2)+'Informational Hierarchy'!I40*(1/6)</f>
        <v>#DIV/0!</v>
      </c>
      <c r="J10" t="e">
        <f>'Security Hierarchy'!J10*(1/6)+'Economic Hierarchy'!J10*(1/6)+'Diplomatic Hiearachy'!J10*(1/2)+'Informational Hierarchy'!J40*(1/6)</f>
        <v>#DIV/0!</v>
      </c>
      <c r="K10" t="e">
        <f>'Security Hierarchy'!K10*(1/6)+'Economic Hierarchy'!K10*(1/6)+'Diplomatic Hiearachy'!K10*(1/2)+'Informational Hierarchy'!K40*(1/6)</f>
        <v>#DIV/0!</v>
      </c>
      <c r="L10" t="e">
        <f>'Security Hierarchy'!L10*(1/6)+'Economic Hierarchy'!L10*(1/6)+'Diplomatic Hiearachy'!L10*(1/2)+'Informational Hierarchy'!L40*(1/6)</f>
        <v>#DIV/0!</v>
      </c>
      <c r="M10" t="e">
        <f>'Security Hierarchy'!M10*(1/6)+'Economic Hierarchy'!M10*(1/6)+'Diplomatic Hiearachy'!M10*(1/2)+'Informational Hierarchy'!M40*(1/6)</f>
        <v>#DIV/0!</v>
      </c>
      <c r="N10" t="e">
        <f>'Security Hierarchy'!N10*(1/6)+'Economic Hierarchy'!N10*(1/6)+'Diplomatic Hiearachy'!N10*(1/2)+'Informational Hierarchy'!N40*(1/6)</f>
        <v>#DIV/0!</v>
      </c>
      <c r="O10" t="e">
        <f>'Security Hierarchy'!O10*(1/6)+'Economic Hierarchy'!O10*(1/6)+'Diplomatic Hiearachy'!O10*(1/2)+'Informational Hierarchy'!O40*(1/6)</f>
        <v>#DIV/0!</v>
      </c>
      <c r="P10" t="e">
        <f>'Security Hierarchy'!P10*(1/6)+'Economic Hierarchy'!P10*(1/6)+'Diplomatic Hiearachy'!P10*(1/2)+'Informational Hierarchy'!P40*(1/6)</f>
        <v>#DIV/0!</v>
      </c>
      <c r="Q10" t="e">
        <f>'Security Hierarchy'!Q10*(1/6)+'Economic Hierarchy'!Q10*(1/6)+'Diplomatic Hiearachy'!Q10*(1/2)+'Informational Hierarchy'!Q40*(1/6)</f>
        <v>#DIV/0!</v>
      </c>
      <c r="R10" t="e">
        <f>'Security Hierarchy'!R10*(1/6)+'Economic Hierarchy'!R10*(1/6)+'Diplomatic Hiearachy'!R10*(1/2)+'Informational Hierarchy'!R40*(1/6)</f>
        <v>#DIV/0!</v>
      </c>
      <c r="S10" t="e">
        <f>'Security Hierarchy'!S10*(1/6)+'Economic Hierarchy'!S10*(1/6)+'Diplomatic Hiearachy'!S10*(1/2)+'Informational Hierarchy'!S40*(1/6)</f>
        <v>#DIV/0!</v>
      </c>
      <c r="T10" t="e">
        <f>'Security Hierarchy'!T10*(1/6)+'Economic Hierarchy'!T10*(1/6)+'Diplomatic Hiearachy'!T10*(1/2)+'Informational Hierarchy'!T40*(1/6)</f>
        <v>#DIV/0!</v>
      </c>
      <c r="U10" t="e">
        <f>'Security Hierarchy'!U10*(1/6)+'Economic Hierarchy'!U10*(1/6)+'Diplomatic Hiearachy'!U10*(1/2)+'Informational Hierarchy'!U40*(1/6)</f>
        <v>#DIV/0!</v>
      </c>
      <c r="V10" t="e">
        <f>'Security Hierarchy'!V10*(1/6)+'Economic Hierarchy'!V10*(1/6)+'Diplomatic Hiearachy'!V10*(1/2)+'Informational Hierarchy'!V40*(1/6)</f>
        <v>#DIV/0!</v>
      </c>
      <c r="W10" t="e">
        <f>'Security Hierarchy'!W10*(1/6)+'Economic Hierarchy'!W10*(1/6)+'Diplomatic Hiearachy'!W10*(1/2)+'Informational Hierarchy'!W40*(1/6)</f>
        <v>#DIV/0!</v>
      </c>
      <c r="X10" t="e">
        <f>'Security Hierarchy'!X10*(1/6)+'Economic Hierarchy'!X10*(1/6)+'Diplomatic Hiearachy'!X10*(1/2)+'Informational Hierarchy'!X40*(1/6)</f>
        <v>#DIV/0!</v>
      </c>
      <c r="Y10" t="e">
        <f>'Security Hierarchy'!Y10*(1/6)+'Economic Hierarchy'!Y10*(1/6)+'Diplomatic Hiearachy'!Y10*(1/2)+'Informational Hierarchy'!Y40*(1/6)</f>
        <v>#DIV/0!</v>
      </c>
      <c r="Z10" t="e">
        <f>'Security Hierarchy'!Z10*(1/6)+'Economic Hierarchy'!Z10*(1/6)+'Diplomatic Hiearachy'!Z10*(1/2)+'Informational Hierarchy'!Z40*(1/6)</f>
        <v>#DIV/0!</v>
      </c>
      <c r="AA10" t="e">
        <f>'Security Hierarchy'!AA10*(1/6)+'Economic Hierarchy'!AA10*(1/6)+'Diplomatic Hiearachy'!AA10*(1/2)+'Informational Hierarchy'!AA40*(1/6)</f>
        <v>#DIV/0!</v>
      </c>
      <c r="AB10" t="e">
        <f>'Security Hierarchy'!AB10*(1/6)+'Economic Hierarchy'!AB10*(1/6)+'Diplomatic Hiearachy'!AB10*(1/2)+'Informational Hierarchy'!AB40*(1/6)</f>
        <v>#DIV/0!</v>
      </c>
      <c r="AC10" t="e">
        <f>'Security Hierarchy'!AC10*(1/6)+'Economic Hierarchy'!AC10*(1/6)+'Diplomatic Hiearachy'!AC10*(1/2)+'Informational Hierarchy'!AC40*(1/6)</f>
        <v>#DIV/0!</v>
      </c>
      <c r="AD10" t="e">
        <f>'Security Hierarchy'!AD10*(1/6)+'Economic Hierarchy'!AD10*(1/6)+'Diplomatic Hiearachy'!AD10*(1/2)+'Informational Hierarchy'!AD40*(1/6)</f>
        <v>#DIV/0!</v>
      </c>
      <c r="AE10" t="e">
        <f>'Security Hierarchy'!AE10*(1/6)+'Economic Hierarchy'!AE10*(1/6)+'Diplomatic Hiearachy'!AE10*(1/2)+'Informational Hierarchy'!AE40*(1/6)</f>
        <v>#DIV/0!</v>
      </c>
      <c r="AF10" t="e">
        <f>'Security Hierarchy'!AF10*(1/6)+'Economic Hierarchy'!AF10*(1/6)+'Diplomatic Hiearachy'!AF10*(1/2)+'Informational Hierarchy'!AF40*(1/6)</f>
        <v>#DIV/0!</v>
      </c>
      <c r="AG10" t="e">
        <f>'Security Hierarchy'!AG10*(1/6)+'Economic Hierarchy'!AG10*(1/6)+'Diplomatic Hiearachy'!AG10*(1/2)+'Informational Hierarchy'!AG40*(1/6)</f>
        <v>#DIV/0!</v>
      </c>
      <c r="AH10" t="e">
        <f>'Security Hierarchy'!AH10*(1/6)+'Economic Hierarchy'!AH10*(1/6)+'Diplomatic Hiearachy'!AH10*(1/2)+'Informational Hierarchy'!AH40*(1/6)</f>
        <v>#DIV/0!</v>
      </c>
      <c r="AI10" t="e">
        <f>'Security Hierarchy'!AI10*(1/6)+'Economic Hierarchy'!AI10*(1/6)+'Diplomatic Hiearachy'!AI10*(1/2)+'Informational Hierarchy'!AI40*(1/6)</f>
        <v>#DIV/0!</v>
      </c>
      <c r="AJ10" t="e">
        <f>'Security Hierarchy'!AJ10*(1/6)+'Economic Hierarchy'!AJ10*(1/6)+'Diplomatic Hiearachy'!AJ10*(1/2)+'Informational Hierarchy'!AJ40*(1/6)</f>
        <v>#DIV/0!</v>
      </c>
      <c r="AK10" t="e">
        <f>'Security Hierarchy'!AK10*(1/6)+'Economic Hierarchy'!AK10*(1/6)+'Diplomatic Hiearachy'!AK10*(1/2)+'Informational Hierarchy'!AK40*(1/6)</f>
        <v>#DIV/0!</v>
      </c>
      <c r="AL10" t="e">
        <f>'Security Hierarchy'!AL10*(1/6)+'Economic Hierarchy'!AL10*(1/6)+'Diplomatic Hiearachy'!AL10*(1/2)+'Informational Hierarchy'!AL40*(1/6)</f>
        <v>#DIV/0!</v>
      </c>
      <c r="AM10" t="e">
        <f>'Security Hierarchy'!AM10*(1/6)+'Economic Hierarchy'!AM10*(1/6)+'Diplomatic Hiearachy'!AM10*(1/2)+'Informational Hierarchy'!AM40*(1/6)</f>
        <v>#DIV/0!</v>
      </c>
      <c r="AN10" t="e">
        <f>'Security Hierarchy'!AN10*(1/6)+'Economic Hierarchy'!AN10*(1/6)+'Diplomatic Hiearachy'!AN10*(1/2)+'Informational Hierarchy'!AN40*(1/6)</f>
        <v>#DIV/0!</v>
      </c>
      <c r="AO10" t="e">
        <f>'Security Hierarchy'!AO10*(1/6)+'Economic Hierarchy'!AO10*(1/6)+'Diplomatic Hiearachy'!AO10*(1/2)+'Informational Hierarchy'!AO40*(1/6)</f>
        <v>#DIV/0!</v>
      </c>
      <c r="AP10" t="e">
        <f>'Security Hierarchy'!AP10*(1/6)+'Economic Hierarchy'!AP10*(1/6)+'Diplomatic Hiearachy'!AP10*(1/2)+'Informational Hierarchy'!AP40*(1/6)</f>
        <v>#DIV/0!</v>
      </c>
      <c r="AQ10" t="e">
        <f>'Security Hierarchy'!AQ10*(1/6)+'Economic Hierarchy'!AQ10*(1/6)+'Diplomatic Hiearachy'!AQ10*(1/2)+'Informational Hierarchy'!AQ40*(1/6)</f>
        <v>#DIV/0!</v>
      </c>
      <c r="AR10" t="e">
        <f>'Security Hierarchy'!AR10*(1/6)+'Economic Hierarchy'!AR10*(1/6)+'Diplomatic Hiearachy'!AR10*(1/2)+'Informational Hierarchy'!AR40*(1/6)</f>
        <v>#DIV/0!</v>
      </c>
      <c r="AS10" t="e">
        <f>'Security Hierarchy'!AS10*(1/6)+'Economic Hierarchy'!AS10*(1/6)+'Diplomatic Hiearachy'!AS10*(1/2)+'Informational Hierarchy'!AS40*(1/6)</f>
        <v>#DIV/0!</v>
      </c>
      <c r="AT10" t="e">
        <f>'Security Hierarchy'!AT10*(1/6)+'Economic Hierarchy'!AT10*(1/6)+'Diplomatic Hiearachy'!AT10*(1/2)+'Informational Hierarchy'!AT40*(1/6)</f>
        <v>#DIV/0!</v>
      </c>
      <c r="AU10" t="e">
        <f>'Security Hierarchy'!AU10*(1/6)+'Economic Hierarchy'!AU10*(1/6)+'Diplomatic Hiearachy'!AU10*(1/2)+'Informational Hierarchy'!AU40*(1/6)</f>
        <v>#DIV/0!</v>
      </c>
      <c r="AV10" t="e">
        <f>'Security Hierarchy'!AV10*(1/6)+'Economic Hierarchy'!AV10*(1/6)+'Diplomatic Hiearachy'!AV10*(1/2)+'Informational Hierarchy'!AV40*(1/6)</f>
        <v>#DIV/0!</v>
      </c>
      <c r="AW10" t="e">
        <f>'Security Hierarchy'!AW10*(1/6)+'Economic Hierarchy'!AW10*(1/6)+'Diplomatic Hiearachy'!AW10*(1/2)+'Informational Hierarchy'!AW40*(1/6)</f>
        <v>#DIV/0!</v>
      </c>
    </row>
    <row r="11" spans="1:49" x14ac:dyDescent="0.25">
      <c r="A11">
        <v>1999</v>
      </c>
      <c r="B11" t="e">
        <f>'Security Hierarchy'!B11*(1/6)+'Economic Hierarchy'!B11*(1/6)+'Diplomatic Hiearachy'!B11*(1/2)+'Informational Hierarchy'!B41*(1/6)</f>
        <v>#DIV/0!</v>
      </c>
      <c r="C11" t="e">
        <f>'Security Hierarchy'!C11*(1/6)+'Economic Hierarchy'!C11*(1/6)+'Diplomatic Hiearachy'!C11*(1/2)+'Informational Hierarchy'!C41*(1/6)</f>
        <v>#DIV/0!</v>
      </c>
      <c r="D11" t="e">
        <f>'Security Hierarchy'!D11*(1/6)+'Economic Hierarchy'!D11*(1/6)+'Diplomatic Hiearachy'!D11*(1/2)+'Informational Hierarchy'!D41*(1/6)</f>
        <v>#DIV/0!</v>
      </c>
      <c r="E11" t="e">
        <f>'Security Hierarchy'!E11*(1/6)+'Economic Hierarchy'!E11*(1/6)+'Diplomatic Hiearachy'!E11*(1/2)+'Informational Hierarchy'!E41*(1/6)</f>
        <v>#DIV/0!</v>
      </c>
      <c r="F11" t="e">
        <f>'Security Hierarchy'!F11*(1/6)+'Economic Hierarchy'!F11*(1/6)+'Diplomatic Hiearachy'!F11*(1/2)+'Informational Hierarchy'!F41*(1/6)</f>
        <v>#DIV/0!</v>
      </c>
      <c r="G11" t="e">
        <f>'Security Hierarchy'!G11*(1/6)+'Economic Hierarchy'!G11*(1/6)+'Diplomatic Hiearachy'!G11*(1/2)+'Informational Hierarchy'!G41*(1/6)</f>
        <v>#DIV/0!</v>
      </c>
      <c r="H11" t="e">
        <f>'Security Hierarchy'!H11*(1/6)+'Economic Hierarchy'!H11*(1/6)+'Diplomatic Hiearachy'!H11*(1/2)+'Informational Hierarchy'!H41*(1/6)</f>
        <v>#DIV/0!</v>
      </c>
      <c r="I11" t="e">
        <f>'Security Hierarchy'!I11*(1/6)+'Economic Hierarchy'!I11*(1/6)+'Diplomatic Hiearachy'!I11*(1/2)+'Informational Hierarchy'!I41*(1/6)</f>
        <v>#DIV/0!</v>
      </c>
      <c r="J11" t="e">
        <f>'Security Hierarchy'!J11*(1/6)+'Economic Hierarchy'!J11*(1/6)+'Diplomatic Hiearachy'!J11*(1/2)+'Informational Hierarchy'!J41*(1/6)</f>
        <v>#DIV/0!</v>
      </c>
      <c r="K11" t="e">
        <f>'Security Hierarchy'!K11*(1/6)+'Economic Hierarchy'!K11*(1/6)+'Diplomatic Hiearachy'!K11*(1/2)+'Informational Hierarchy'!K41*(1/6)</f>
        <v>#DIV/0!</v>
      </c>
      <c r="L11" t="e">
        <f>'Security Hierarchy'!L11*(1/6)+'Economic Hierarchy'!L11*(1/6)+'Diplomatic Hiearachy'!L11*(1/2)+'Informational Hierarchy'!L41*(1/6)</f>
        <v>#DIV/0!</v>
      </c>
      <c r="M11" t="e">
        <f>'Security Hierarchy'!M11*(1/6)+'Economic Hierarchy'!M11*(1/6)+'Diplomatic Hiearachy'!M11*(1/2)+'Informational Hierarchy'!M41*(1/6)</f>
        <v>#DIV/0!</v>
      </c>
      <c r="N11" t="e">
        <f>'Security Hierarchy'!N11*(1/6)+'Economic Hierarchy'!N11*(1/6)+'Diplomatic Hiearachy'!N11*(1/2)+'Informational Hierarchy'!N41*(1/6)</f>
        <v>#DIV/0!</v>
      </c>
      <c r="O11" t="e">
        <f>'Security Hierarchy'!O11*(1/6)+'Economic Hierarchy'!O11*(1/6)+'Diplomatic Hiearachy'!O11*(1/2)+'Informational Hierarchy'!O41*(1/6)</f>
        <v>#DIV/0!</v>
      </c>
      <c r="P11" t="e">
        <f>'Security Hierarchy'!P11*(1/6)+'Economic Hierarchy'!P11*(1/6)+'Diplomatic Hiearachy'!P11*(1/2)+'Informational Hierarchy'!P41*(1/6)</f>
        <v>#DIV/0!</v>
      </c>
      <c r="Q11" t="e">
        <f>'Security Hierarchy'!Q11*(1/6)+'Economic Hierarchy'!Q11*(1/6)+'Diplomatic Hiearachy'!Q11*(1/2)+'Informational Hierarchy'!Q41*(1/6)</f>
        <v>#DIV/0!</v>
      </c>
      <c r="R11" t="e">
        <f>'Security Hierarchy'!R11*(1/6)+'Economic Hierarchy'!R11*(1/6)+'Diplomatic Hiearachy'!R11*(1/2)+'Informational Hierarchy'!R41*(1/6)</f>
        <v>#DIV/0!</v>
      </c>
      <c r="S11" t="e">
        <f>'Security Hierarchy'!S11*(1/6)+'Economic Hierarchy'!S11*(1/6)+'Diplomatic Hiearachy'!S11*(1/2)+'Informational Hierarchy'!S41*(1/6)</f>
        <v>#DIV/0!</v>
      </c>
      <c r="T11" t="e">
        <f>'Security Hierarchy'!T11*(1/6)+'Economic Hierarchy'!T11*(1/6)+'Diplomatic Hiearachy'!T11*(1/2)+'Informational Hierarchy'!T41*(1/6)</f>
        <v>#DIV/0!</v>
      </c>
      <c r="U11" t="e">
        <f>'Security Hierarchy'!U11*(1/6)+'Economic Hierarchy'!U11*(1/6)+'Diplomatic Hiearachy'!U11*(1/2)+'Informational Hierarchy'!U41*(1/6)</f>
        <v>#DIV/0!</v>
      </c>
      <c r="V11" t="e">
        <f>'Security Hierarchy'!V11*(1/6)+'Economic Hierarchy'!V11*(1/6)+'Diplomatic Hiearachy'!V11*(1/2)+'Informational Hierarchy'!V41*(1/6)</f>
        <v>#DIV/0!</v>
      </c>
      <c r="W11" t="e">
        <f>'Security Hierarchy'!W11*(1/6)+'Economic Hierarchy'!W11*(1/6)+'Diplomatic Hiearachy'!W11*(1/2)+'Informational Hierarchy'!W41*(1/6)</f>
        <v>#DIV/0!</v>
      </c>
      <c r="X11" t="e">
        <f>'Security Hierarchy'!X11*(1/6)+'Economic Hierarchy'!X11*(1/6)+'Diplomatic Hiearachy'!X11*(1/2)+'Informational Hierarchy'!X41*(1/6)</f>
        <v>#DIV/0!</v>
      </c>
      <c r="Y11" t="e">
        <f>'Security Hierarchy'!Y11*(1/6)+'Economic Hierarchy'!Y11*(1/6)+'Diplomatic Hiearachy'!Y11*(1/2)+'Informational Hierarchy'!Y41*(1/6)</f>
        <v>#DIV/0!</v>
      </c>
      <c r="Z11" t="e">
        <f>'Security Hierarchy'!Z11*(1/6)+'Economic Hierarchy'!Z11*(1/6)+'Diplomatic Hiearachy'!Z11*(1/2)+'Informational Hierarchy'!Z41*(1/6)</f>
        <v>#DIV/0!</v>
      </c>
      <c r="AA11" t="e">
        <f>'Security Hierarchy'!AA11*(1/6)+'Economic Hierarchy'!AA11*(1/6)+'Diplomatic Hiearachy'!AA11*(1/2)+'Informational Hierarchy'!AA41*(1/6)</f>
        <v>#DIV/0!</v>
      </c>
      <c r="AB11" t="e">
        <f>'Security Hierarchy'!AB11*(1/6)+'Economic Hierarchy'!AB11*(1/6)+'Diplomatic Hiearachy'!AB11*(1/2)+'Informational Hierarchy'!AB41*(1/6)</f>
        <v>#DIV/0!</v>
      </c>
      <c r="AC11" t="e">
        <f>'Security Hierarchy'!AC11*(1/6)+'Economic Hierarchy'!AC11*(1/6)+'Diplomatic Hiearachy'!AC11*(1/2)+'Informational Hierarchy'!AC41*(1/6)</f>
        <v>#DIV/0!</v>
      </c>
      <c r="AD11" t="e">
        <f>'Security Hierarchy'!AD11*(1/6)+'Economic Hierarchy'!AD11*(1/6)+'Diplomatic Hiearachy'!AD11*(1/2)+'Informational Hierarchy'!AD41*(1/6)</f>
        <v>#DIV/0!</v>
      </c>
      <c r="AE11" t="e">
        <f>'Security Hierarchy'!AE11*(1/6)+'Economic Hierarchy'!AE11*(1/6)+'Diplomatic Hiearachy'!AE11*(1/2)+'Informational Hierarchy'!AE41*(1/6)</f>
        <v>#DIV/0!</v>
      </c>
      <c r="AF11" t="e">
        <f>'Security Hierarchy'!AF11*(1/6)+'Economic Hierarchy'!AF11*(1/6)+'Diplomatic Hiearachy'!AF11*(1/2)+'Informational Hierarchy'!AF41*(1/6)</f>
        <v>#DIV/0!</v>
      </c>
      <c r="AG11" t="e">
        <f>'Security Hierarchy'!AG11*(1/6)+'Economic Hierarchy'!AG11*(1/6)+'Diplomatic Hiearachy'!AG11*(1/2)+'Informational Hierarchy'!AG41*(1/6)</f>
        <v>#DIV/0!</v>
      </c>
      <c r="AH11" t="e">
        <f>'Security Hierarchy'!AH11*(1/6)+'Economic Hierarchy'!AH11*(1/6)+'Diplomatic Hiearachy'!AH11*(1/2)+'Informational Hierarchy'!AH41*(1/6)</f>
        <v>#DIV/0!</v>
      </c>
      <c r="AI11" t="e">
        <f>'Security Hierarchy'!AI11*(1/6)+'Economic Hierarchy'!AI11*(1/6)+'Diplomatic Hiearachy'!AI11*(1/2)+'Informational Hierarchy'!AI41*(1/6)</f>
        <v>#DIV/0!</v>
      </c>
      <c r="AJ11" t="e">
        <f>'Security Hierarchy'!AJ11*(1/6)+'Economic Hierarchy'!AJ11*(1/6)+'Diplomatic Hiearachy'!AJ11*(1/2)+'Informational Hierarchy'!AJ41*(1/6)</f>
        <v>#DIV/0!</v>
      </c>
      <c r="AK11" t="e">
        <f>'Security Hierarchy'!AK11*(1/6)+'Economic Hierarchy'!AK11*(1/6)+'Diplomatic Hiearachy'!AK11*(1/2)+'Informational Hierarchy'!AK41*(1/6)</f>
        <v>#DIV/0!</v>
      </c>
      <c r="AL11" t="e">
        <f>'Security Hierarchy'!AL11*(1/6)+'Economic Hierarchy'!AL11*(1/6)+'Diplomatic Hiearachy'!AL11*(1/2)+'Informational Hierarchy'!AL41*(1/6)</f>
        <v>#DIV/0!</v>
      </c>
      <c r="AM11" t="e">
        <f>'Security Hierarchy'!AM11*(1/6)+'Economic Hierarchy'!AM11*(1/6)+'Diplomatic Hiearachy'!AM11*(1/2)+'Informational Hierarchy'!AM41*(1/6)</f>
        <v>#DIV/0!</v>
      </c>
      <c r="AN11" t="e">
        <f>'Security Hierarchy'!AN11*(1/6)+'Economic Hierarchy'!AN11*(1/6)+'Diplomatic Hiearachy'!AN11*(1/2)+'Informational Hierarchy'!AN41*(1/6)</f>
        <v>#DIV/0!</v>
      </c>
      <c r="AO11" t="e">
        <f>'Security Hierarchy'!AO11*(1/6)+'Economic Hierarchy'!AO11*(1/6)+'Diplomatic Hiearachy'!AO11*(1/2)+'Informational Hierarchy'!AO41*(1/6)</f>
        <v>#DIV/0!</v>
      </c>
      <c r="AP11" t="e">
        <f>'Security Hierarchy'!AP11*(1/6)+'Economic Hierarchy'!AP11*(1/6)+'Diplomatic Hiearachy'!AP11*(1/2)+'Informational Hierarchy'!AP41*(1/6)</f>
        <v>#DIV/0!</v>
      </c>
      <c r="AQ11" t="e">
        <f>'Security Hierarchy'!AQ11*(1/6)+'Economic Hierarchy'!AQ11*(1/6)+'Diplomatic Hiearachy'!AQ11*(1/2)+'Informational Hierarchy'!AQ41*(1/6)</f>
        <v>#DIV/0!</v>
      </c>
      <c r="AR11" t="e">
        <f>'Security Hierarchy'!AR11*(1/6)+'Economic Hierarchy'!AR11*(1/6)+'Diplomatic Hiearachy'!AR11*(1/2)+'Informational Hierarchy'!AR41*(1/6)</f>
        <v>#DIV/0!</v>
      </c>
      <c r="AS11" t="e">
        <f>'Security Hierarchy'!AS11*(1/6)+'Economic Hierarchy'!AS11*(1/6)+'Diplomatic Hiearachy'!AS11*(1/2)+'Informational Hierarchy'!AS41*(1/6)</f>
        <v>#DIV/0!</v>
      </c>
      <c r="AT11" t="e">
        <f>'Security Hierarchy'!AT11*(1/6)+'Economic Hierarchy'!AT11*(1/6)+'Diplomatic Hiearachy'!AT11*(1/2)+'Informational Hierarchy'!AT41*(1/6)</f>
        <v>#DIV/0!</v>
      </c>
      <c r="AU11" t="e">
        <f>'Security Hierarchy'!AU11*(1/6)+'Economic Hierarchy'!AU11*(1/6)+'Diplomatic Hiearachy'!AU11*(1/2)+'Informational Hierarchy'!AU41*(1/6)</f>
        <v>#DIV/0!</v>
      </c>
      <c r="AV11" t="e">
        <f>'Security Hierarchy'!AV11*(1/6)+'Economic Hierarchy'!AV11*(1/6)+'Diplomatic Hiearachy'!AV11*(1/2)+'Informational Hierarchy'!AV41*(1/6)</f>
        <v>#DIV/0!</v>
      </c>
      <c r="AW11" t="e">
        <f>'Security Hierarchy'!AW11*(1/6)+'Economic Hierarchy'!AW11*(1/6)+'Diplomatic Hiearachy'!AW11*(1/2)+'Informational Hierarchy'!AW41*(1/6)</f>
        <v>#DIV/0!</v>
      </c>
    </row>
    <row r="12" spans="1:49" x14ac:dyDescent="0.25">
      <c r="A12">
        <v>2000</v>
      </c>
      <c r="B12">
        <f>'Security Hierarchy'!B12*(1/6)+'Economic Hierarchy'!B12*(1/6)+'Diplomatic Hiearachy'!B12*(1/2)+'Informational Hierarchy'!B42*(1/6)</f>
        <v>0.23853137500000016</v>
      </c>
      <c r="C12">
        <f>'Security Hierarchy'!C12*(1/6)+'Economic Hierarchy'!C12*(1/6)+'Diplomatic Hiearachy'!C12*(1/2)+'Informational Hierarchy'!C42*(1/6)</f>
        <v>0.27621953611111116</v>
      </c>
      <c r="D12">
        <f>'Security Hierarchy'!D12*(1/6)+'Economic Hierarchy'!D12*(1/6)+'Diplomatic Hiearachy'!D12*(1/2)+'Informational Hierarchy'!D42*(1/6)</f>
        <v>0.21133378469131064</v>
      </c>
      <c r="E12">
        <f>'Security Hierarchy'!E12*(1/6)+'Economic Hierarchy'!E12*(1/6)+'Diplomatic Hiearachy'!E12*(1/2)+'Informational Hierarchy'!E42*(1/6)</f>
        <v>0.31235268055555565</v>
      </c>
      <c r="F12">
        <f>'Security Hierarchy'!F12*(1/6)+'Economic Hierarchy'!F12*(1/6)+'Diplomatic Hiearachy'!F12*(1/2)+'Informational Hierarchy'!F42*(1/6)</f>
        <v>0.1259011333333335</v>
      </c>
      <c r="G12">
        <f>'Security Hierarchy'!G12*(1/6)+'Economic Hierarchy'!G12*(1/6)+'Diplomatic Hiearachy'!G12*(1/2)+'Informational Hierarchy'!G42*(1/6)</f>
        <v>0.32179288851270599</v>
      </c>
      <c r="H12">
        <f>'Security Hierarchy'!H12*(1/6)+'Economic Hierarchy'!H12*(1/6)+'Diplomatic Hiearachy'!H12*(1/2)+'Informational Hierarchy'!H42*(1/6)</f>
        <v>0.20410563611111116</v>
      </c>
      <c r="I12">
        <f>'Security Hierarchy'!I12*(1/6)+'Economic Hierarchy'!I12*(1/6)+'Diplomatic Hiearachy'!I12*(1/2)+'Informational Hierarchy'!I42*(1/6)</f>
        <v>0.16206193877965949</v>
      </c>
      <c r="J12" t="e">
        <f>'Security Hierarchy'!J12*(1/6)+'Economic Hierarchy'!J12*(1/6)+'Diplomatic Hiearachy'!J12*(1/2)+'Informational Hierarchy'!J42*(1/6)</f>
        <v>#DIV/0!</v>
      </c>
      <c r="K12">
        <f>'Security Hierarchy'!K12*(1/6)+'Economic Hierarchy'!K12*(1/6)+'Diplomatic Hiearachy'!K12*(1/2)+'Informational Hierarchy'!K42*(1/6)</f>
        <v>0.15529041736729965</v>
      </c>
      <c r="L12">
        <f>'Security Hierarchy'!L12*(1/6)+'Economic Hierarchy'!L12*(1/6)+'Diplomatic Hiearachy'!L12*(1/2)+'Informational Hierarchy'!L42*(1/6)</f>
        <v>0.21673801332609205</v>
      </c>
      <c r="M12">
        <f>'Security Hierarchy'!M12*(1/6)+'Economic Hierarchy'!M12*(1/6)+'Diplomatic Hiearachy'!M12*(1/2)+'Informational Hierarchy'!M42*(1/6)</f>
        <v>0.24812222368360948</v>
      </c>
      <c r="N12">
        <f>'Security Hierarchy'!N12*(1/6)+'Economic Hierarchy'!N12*(1/6)+'Diplomatic Hiearachy'!N12*(1/2)+'Informational Hierarchy'!N42*(1/6)</f>
        <v>0.14508383452514495</v>
      </c>
      <c r="O12">
        <f>'Security Hierarchy'!O12*(1/6)+'Economic Hierarchy'!O12*(1/6)+'Diplomatic Hiearachy'!O12*(1/2)+'Informational Hierarchy'!O42*(1/6)</f>
        <v>0.27667638066084888</v>
      </c>
      <c r="P12">
        <f>'Security Hierarchy'!P12*(1/6)+'Economic Hierarchy'!P12*(1/6)+'Diplomatic Hiearachy'!P12*(1/2)+'Informational Hierarchy'!P42*(1/6)</f>
        <v>0.52380317111400543</v>
      </c>
      <c r="Q12">
        <f>'Security Hierarchy'!Q12*(1/6)+'Economic Hierarchy'!Q12*(1/6)+'Diplomatic Hiearachy'!Q12*(1/2)+'Informational Hierarchy'!Q42*(1/6)</f>
        <v>0.17403190555555567</v>
      </c>
      <c r="R12">
        <f>'Security Hierarchy'!R12*(1/6)+'Economic Hierarchy'!R12*(1/6)+'Diplomatic Hiearachy'!R12*(1/2)+'Informational Hierarchy'!R42*(1/6)</f>
        <v>0.46273577583888109</v>
      </c>
      <c r="S12">
        <f>'Security Hierarchy'!S12*(1/6)+'Economic Hierarchy'!S12*(1/6)+'Diplomatic Hiearachy'!S12*(1/2)+'Informational Hierarchy'!S42*(1/6)</f>
        <v>0.29217288656634322</v>
      </c>
      <c r="T12">
        <f>'Security Hierarchy'!T12*(1/6)+'Economic Hierarchy'!T12*(1/6)+'Diplomatic Hiearachy'!T12*(1/2)+'Informational Hierarchy'!T42*(1/6)</f>
        <v>0.21538099789891949</v>
      </c>
      <c r="U12">
        <f>'Security Hierarchy'!U12*(1/6)+'Economic Hierarchy'!U12*(1/6)+'Diplomatic Hiearachy'!U12*(1/2)+'Informational Hierarchy'!U42*(1/6)</f>
        <v>0.40603415277777793</v>
      </c>
      <c r="V12">
        <f>'Security Hierarchy'!V12*(1/6)+'Economic Hierarchy'!V12*(1/6)+'Diplomatic Hiearachy'!V12*(1/2)+'Informational Hierarchy'!V42*(1/6)</f>
        <v>0.42770210846182199</v>
      </c>
      <c r="W12">
        <f>'Security Hierarchy'!W12*(1/6)+'Economic Hierarchy'!W12*(1/6)+'Diplomatic Hiearachy'!W12*(1/2)+'Informational Hierarchy'!W42*(1/6)</f>
        <v>0.58192110154551302</v>
      </c>
      <c r="X12">
        <f>'Security Hierarchy'!X12*(1/6)+'Economic Hierarchy'!X12*(1/6)+'Diplomatic Hiearachy'!X12*(1/2)+'Informational Hierarchy'!X42*(1/6)</f>
        <v>0.17940149722222232</v>
      </c>
      <c r="Y12">
        <f>'Security Hierarchy'!Y12*(1/6)+'Economic Hierarchy'!Y12*(1/6)+'Diplomatic Hiearachy'!Y12*(1/2)+'Informational Hierarchy'!Y42*(1/6)</f>
        <v>0.15704535555555565</v>
      </c>
      <c r="Z12">
        <f>'Security Hierarchy'!Z12*(1/6)+'Economic Hierarchy'!Z12*(1/6)+'Diplomatic Hiearachy'!Z12*(1/2)+'Informational Hierarchy'!Z42*(1/6)</f>
        <v>0.16638760694053026</v>
      </c>
      <c r="AA12">
        <f>'Security Hierarchy'!AA12*(1/6)+'Economic Hierarchy'!AA12*(1/6)+'Diplomatic Hiearachy'!AA12*(1/2)+'Informational Hierarchy'!AA42*(1/6)</f>
        <v>0.15754279961169254</v>
      </c>
      <c r="AB12">
        <f>'Security Hierarchy'!AB12*(1/6)+'Economic Hierarchy'!AB12*(1/6)+'Diplomatic Hiearachy'!AB12*(1/2)+'Informational Hierarchy'!AB42*(1/6)</f>
        <v>0.20045702285677233</v>
      </c>
      <c r="AC12">
        <f>'Security Hierarchy'!AC12*(1/6)+'Economic Hierarchy'!AC12*(1/6)+'Diplomatic Hiearachy'!AC12*(1/2)+'Informational Hierarchy'!AC42*(1/6)</f>
        <v>0.23418722222222221</v>
      </c>
      <c r="AD12">
        <f>'Security Hierarchy'!AD12*(1/6)+'Economic Hierarchy'!AD12*(1/6)+'Diplomatic Hiearachy'!AD12*(1/2)+'Informational Hierarchy'!AD42*(1/6)</f>
        <v>0.18404687408439746</v>
      </c>
      <c r="AE12">
        <f>'Security Hierarchy'!AE12*(1/6)+'Economic Hierarchy'!AE12*(1/6)+'Diplomatic Hiearachy'!AE12*(1/2)+'Informational Hierarchy'!AE42*(1/6)</f>
        <v>0.18001981111111118</v>
      </c>
      <c r="AF12" t="e">
        <f>'Security Hierarchy'!AF12*(1/6)+'Economic Hierarchy'!AF12*(1/6)+'Diplomatic Hiearachy'!AF12*(1/2)+'Informational Hierarchy'!AF42*(1/6)</f>
        <v>#DIV/0!</v>
      </c>
      <c r="AG12">
        <f>'Security Hierarchy'!AG12*(1/6)+'Economic Hierarchy'!AG12*(1/6)+'Diplomatic Hiearachy'!AG12*(1/2)+'Informational Hierarchy'!AG42*(1/6)</f>
        <v>0.44934889739368944</v>
      </c>
      <c r="AH12">
        <f>'Security Hierarchy'!AH12*(1/6)+'Economic Hierarchy'!AH12*(1/6)+'Diplomatic Hiearachy'!AH12*(1/2)+'Informational Hierarchy'!AH42*(1/6)</f>
        <v>0.33165256944444454</v>
      </c>
      <c r="AI12">
        <f>'Security Hierarchy'!AI12*(1/6)+'Economic Hierarchy'!AI12*(1/6)+'Diplomatic Hiearachy'!AI12*(1/2)+'Informational Hierarchy'!AI42*(1/6)</f>
        <v>0.26832497625341428</v>
      </c>
      <c r="AJ12">
        <f>'Security Hierarchy'!AJ12*(1/6)+'Economic Hierarchy'!AJ12*(1/6)+'Diplomatic Hiearachy'!AJ12*(1/2)+'Informational Hierarchy'!AJ42*(1/6)</f>
        <v>0.38027831946941493</v>
      </c>
      <c r="AK12">
        <f>'Security Hierarchy'!AK12*(1/6)+'Economic Hierarchy'!AK12*(1/6)+'Diplomatic Hiearachy'!AK12*(1/2)+'Informational Hierarchy'!AK42*(1/6)</f>
        <v>0.21545094462371342</v>
      </c>
      <c r="AL12">
        <f>'Security Hierarchy'!AL12*(1/6)+'Economic Hierarchy'!AL12*(1/6)+'Diplomatic Hiearachy'!AL12*(1/2)+'Informational Hierarchy'!AL42*(1/6)</f>
        <v>0.12720869722222233</v>
      </c>
      <c r="AM12">
        <f>'Security Hierarchy'!AM12*(1/6)+'Economic Hierarchy'!AM12*(1/6)+'Diplomatic Hiearachy'!AM12*(1/2)+'Informational Hierarchy'!AM42*(1/6)</f>
        <v>0.16132540841267751</v>
      </c>
      <c r="AN12">
        <f>'Security Hierarchy'!AN12*(1/6)+'Economic Hierarchy'!AN12*(1/6)+'Diplomatic Hiearachy'!AN12*(1/2)+'Informational Hierarchy'!AN42*(1/6)</f>
        <v>0.21336336850807758</v>
      </c>
      <c r="AO12">
        <f>'Security Hierarchy'!AO12*(1/6)+'Economic Hierarchy'!AO12*(1/6)+'Diplomatic Hiearachy'!AO12*(1/2)+'Informational Hierarchy'!AO42*(1/6)</f>
        <v>0.43125700759858832</v>
      </c>
      <c r="AP12">
        <f>'Security Hierarchy'!AP12*(1/6)+'Economic Hierarchy'!AP12*(1/6)+'Diplomatic Hiearachy'!AP12*(1/2)+'Informational Hierarchy'!AP42*(1/6)</f>
        <v>0.19835903245896711</v>
      </c>
      <c r="AQ12">
        <f>'Security Hierarchy'!AQ12*(1/6)+'Economic Hierarchy'!AQ12*(1/6)+'Diplomatic Hiearachy'!AQ12*(1/2)+'Informational Hierarchy'!AQ42*(1/6)</f>
        <v>0.30447944444444447</v>
      </c>
      <c r="AR12">
        <f>'Security Hierarchy'!AR12*(1/6)+'Economic Hierarchy'!AR12*(1/6)+'Diplomatic Hiearachy'!AR12*(1/2)+'Informational Hierarchy'!AR42*(1/6)</f>
        <v>0.20396663055555564</v>
      </c>
      <c r="AS12">
        <f>'Security Hierarchy'!AS12*(1/6)+'Economic Hierarchy'!AS12*(1/6)+'Diplomatic Hiearachy'!AS12*(1/2)+'Informational Hierarchy'!AS42*(1/6)</f>
        <v>0.47685583611111115</v>
      </c>
      <c r="AT12">
        <f>'Security Hierarchy'!AT12*(1/6)+'Economic Hierarchy'!AT12*(1/6)+'Diplomatic Hiearachy'!AT12*(1/2)+'Informational Hierarchy'!AT42*(1/6)</f>
        <v>0.19020733888888899</v>
      </c>
      <c r="AU12">
        <f>'Security Hierarchy'!AU12*(1/6)+'Economic Hierarchy'!AU12*(1/6)+'Diplomatic Hiearachy'!AU12*(1/2)+'Informational Hierarchy'!AU42*(1/6)</f>
        <v>0.61837420400488186</v>
      </c>
      <c r="AV12">
        <f>'Security Hierarchy'!AV12*(1/6)+'Economic Hierarchy'!AV12*(1/6)+'Diplomatic Hiearachy'!AV12*(1/2)+'Informational Hierarchy'!AV42*(1/6)</f>
        <v>0.28416815555555563</v>
      </c>
      <c r="AW12">
        <f>'Security Hierarchy'!AW12*(1/6)+'Economic Hierarchy'!AW12*(1/6)+'Diplomatic Hiearachy'!AW12*(1/2)+'Informational Hierarchy'!AW42*(1/6)</f>
        <v>0.21948051388888898</v>
      </c>
    </row>
    <row r="13" spans="1:49" x14ac:dyDescent="0.25">
      <c r="A13">
        <v>2001</v>
      </c>
      <c r="B13">
        <f>'Security Hierarchy'!B13*(1/6)+'Economic Hierarchy'!B13*(1/6)+'Diplomatic Hiearachy'!B13*(1/2)+'Informational Hierarchy'!B43*(1/6)</f>
        <v>0.20543019166666682</v>
      </c>
      <c r="C13">
        <f>'Security Hierarchy'!C13*(1/6)+'Economic Hierarchy'!C13*(1/6)+'Diplomatic Hiearachy'!C13*(1/2)+'Informational Hierarchy'!C43*(1/6)</f>
        <v>0.27420321111111112</v>
      </c>
      <c r="D13">
        <f>'Security Hierarchy'!D13*(1/6)+'Economic Hierarchy'!D13*(1/6)+'Diplomatic Hiearachy'!D13*(1/2)+'Informational Hierarchy'!D43*(1/6)</f>
        <v>0.27155075900019676</v>
      </c>
      <c r="E13">
        <f>'Security Hierarchy'!E13*(1/6)+'Economic Hierarchy'!E13*(1/6)+'Diplomatic Hiearachy'!E13*(1/2)+'Informational Hierarchy'!E43*(1/6)</f>
        <v>0.27044063055555567</v>
      </c>
      <c r="F13">
        <f>'Security Hierarchy'!F13*(1/6)+'Economic Hierarchy'!F13*(1/6)+'Diplomatic Hiearachy'!F13*(1/2)+'Informational Hierarchy'!F43*(1/6)</f>
        <v>0.10462705000000017</v>
      </c>
      <c r="G13">
        <f>'Security Hierarchy'!G13*(1/6)+'Economic Hierarchy'!G13*(1/6)+'Diplomatic Hiearachy'!G13*(1/2)+'Informational Hierarchy'!G43*(1/6)</f>
        <v>0.56453018129996668</v>
      </c>
      <c r="H13">
        <f>'Security Hierarchy'!H13*(1/6)+'Economic Hierarchy'!H13*(1/6)+'Diplomatic Hiearachy'!H13*(1/2)+'Informational Hierarchy'!H43*(1/6)</f>
        <v>0.19245121111111113</v>
      </c>
      <c r="I13">
        <f>'Security Hierarchy'!I13*(1/6)+'Economic Hierarchy'!I13*(1/6)+'Diplomatic Hiearachy'!I13*(1/2)+'Informational Hierarchy'!I43*(1/6)</f>
        <v>0.15282309250187387</v>
      </c>
      <c r="J13" t="e">
        <f>'Security Hierarchy'!J13*(1/6)+'Economic Hierarchy'!J13*(1/6)+'Diplomatic Hiearachy'!J13*(1/2)+'Informational Hierarchy'!J43*(1/6)</f>
        <v>#DIV/0!</v>
      </c>
      <c r="K13">
        <f>'Security Hierarchy'!K13*(1/6)+'Economic Hierarchy'!K13*(1/6)+'Diplomatic Hiearachy'!K13*(1/2)+'Informational Hierarchy'!K43*(1/6)</f>
        <v>0.15271138207397805</v>
      </c>
      <c r="L13">
        <f>'Security Hierarchy'!L13*(1/6)+'Economic Hierarchy'!L13*(1/6)+'Diplomatic Hiearachy'!L13*(1/2)+'Informational Hierarchy'!L43*(1/6)</f>
        <v>0.45903259236330557</v>
      </c>
      <c r="M13">
        <f>'Security Hierarchy'!M13*(1/6)+'Economic Hierarchy'!M13*(1/6)+'Diplomatic Hiearachy'!M13*(1/2)+'Informational Hierarchy'!M43*(1/6)</f>
        <v>0.31313188840684292</v>
      </c>
      <c r="N13">
        <f>'Security Hierarchy'!N13*(1/6)+'Economic Hierarchy'!N13*(1/6)+'Diplomatic Hiearachy'!N13*(1/2)+'Informational Hierarchy'!N43*(1/6)</f>
        <v>0.18963596189639939</v>
      </c>
      <c r="O13">
        <f>'Security Hierarchy'!O13*(1/6)+'Economic Hierarchy'!O13*(1/6)+'Diplomatic Hiearachy'!O13*(1/2)+'Informational Hierarchy'!O43*(1/6)</f>
        <v>0.14502884410464867</v>
      </c>
      <c r="P13">
        <f>'Security Hierarchy'!P13*(1/6)+'Economic Hierarchy'!P13*(1/6)+'Diplomatic Hiearachy'!P13*(1/2)+'Informational Hierarchy'!P43*(1/6)</f>
        <v>0.53757901321362933</v>
      </c>
      <c r="Q13">
        <f>'Security Hierarchy'!Q13*(1/6)+'Economic Hierarchy'!Q13*(1/6)+'Diplomatic Hiearachy'!Q13*(1/2)+'Informational Hierarchy'!Q43*(1/6)</f>
        <v>0.28160569722222234</v>
      </c>
      <c r="R13">
        <f>'Security Hierarchy'!R13*(1/6)+'Economic Hierarchy'!R13*(1/6)+'Diplomatic Hiearachy'!R13*(1/2)+'Informational Hierarchy'!R43*(1/6)</f>
        <v>0.57593632870469424</v>
      </c>
      <c r="S13">
        <f>'Security Hierarchy'!S13*(1/6)+'Economic Hierarchy'!S13*(1/6)+'Diplomatic Hiearachy'!S13*(1/2)+'Informational Hierarchy'!S43*(1/6)</f>
        <v>0.40887437396260423</v>
      </c>
      <c r="T13">
        <f>'Security Hierarchy'!T13*(1/6)+'Economic Hierarchy'!T13*(1/6)+'Diplomatic Hiearachy'!T13*(1/2)+'Informational Hierarchy'!T43*(1/6)</f>
        <v>0.39324158702007417</v>
      </c>
      <c r="U13">
        <f>'Security Hierarchy'!U13*(1/6)+'Economic Hierarchy'!U13*(1/6)+'Diplomatic Hiearachy'!U13*(1/2)+'Informational Hierarchy'!U43*(1/6)</f>
        <v>0.39571945277777792</v>
      </c>
      <c r="V13">
        <f>'Security Hierarchy'!V13*(1/6)+'Economic Hierarchy'!V13*(1/6)+'Diplomatic Hiearachy'!V13*(1/2)+'Informational Hierarchy'!V43*(1/6)</f>
        <v>0.41917637856550183</v>
      </c>
      <c r="W13">
        <f>'Security Hierarchy'!W13*(1/6)+'Economic Hierarchy'!W13*(1/6)+'Diplomatic Hiearachy'!W13*(1/2)+'Informational Hierarchy'!W43*(1/6)</f>
        <v>0.57421280676405062</v>
      </c>
      <c r="X13">
        <f>'Security Hierarchy'!X13*(1/6)+'Economic Hierarchy'!X13*(1/6)+'Diplomatic Hiearachy'!X13*(1/2)+'Informational Hierarchy'!X43*(1/6)</f>
        <v>0.27556591388888896</v>
      </c>
      <c r="Y13">
        <f>'Security Hierarchy'!Y13*(1/6)+'Economic Hierarchy'!Y13*(1/6)+'Diplomatic Hiearachy'!Y13*(1/2)+'Informational Hierarchy'!Y43*(1/6)</f>
        <v>0.13240555555555572</v>
      </c>
      <c r="Z13">
        <f>'Security Hierarchy'!Z13*(1/6)+'Economic Hierarchy'!Z13*(1/6)+'Diplomatic Hiearachy'!Z13*(1/2)+'Informational Hierarchy'!Z43*(1/6)</f>
        <v>0.20267560191032821</v>
      </c>
      <c r="AA13">
        <f>'Security Hierarchy'!AA13*(1/6)+'Economic Hierarchy'!AA13*(1/6)+'Diplomatic Hiearachy'!AA13*(1/2)+'Informational Hierarchy'!AA43*(1/6)</f>
        <v>0.20820921240123769</v>
      </c>
      <c r="AB13">
        <f>'Security Hierarchy'!AB13*(1/6)+'Economic Hierarchy'!AB13*(1/6)+'Diplomatic Hiearachy'!AB13*(1/2)+'Informational Hierarchy'!AB43*(1/6)</f>
        <v>0.31924684104808776</v>
      </c>
      <c r="AC13">
        <f>'Security Hierarchy'!AC13*(1/6)+'Economic Hierarchy'!AC13*(1/6)+'Diplomatic Hiearachy'!AC13*(1/2)+'Informational Hierarchy'!AC43*(1/6)</f>
        <v>0.3408494222222222</v>
      </c>
      <c r="AD13">
        <f>'Security Hierarchy'!AD13*(1/6)+'Economic Hierarchy'!AD13*(1/6)+'Diplomatic Hiearachy'!AD13*(1/2)+'Informational Hierarchy'!AD43*(1/6)</f>
        <v>0.17383377062839001</v>
      </c>
      <c r="AE13">
        <f>'Security Hierarchy'!AE13*(1/6)+'Economic Hierarchy'!AE13*(1/6)+'Diplomatic Hiearachy'!AE13*(1/2)+'Informational Hierarchy'!AE43*(1/6)</f>
        <v>0.15730996111111117</v>
      </c>
      <c r="AF13" t="e">
        <f>'Security Hierarchy'!AF13*(1/6)+'Economic Hierarchy'!AF13*(1/6)+'Diplomatic Hiearachy'!AF13*(1/2)+'Informational Hierarchy'!AF43*(1/6)</f>
        <v>#DIV/0!</v>
      </c>
      <c r="AG13">
        <f>'Security Hierarchy'!AG13*(1/6)+'Economic Hierarchy'!AG13*(1/6)+'Diplomatic Hiearachy'!AG13*(1/2)+'Informational Hierarchy'!AG43*(1/6)</f>
        <v>0.38519268561906872</v>
      </c>
      <c r="AH13">
        <f>'Security Hierarchy'!AH13*(1/6)+'Economic Hierarchy'!AH13*(1/6)+'Diplomatic Hiearachy'!AH13*(1/2)+'Informational Hierarchy'!AH43*(1/6)</f>
        <v>0.51648094722222226</v>
      </c>
      <c r="AI13">
        <f>'Security Hierarchy'!AI13*(1/6)+'Economic Hierarchy'!AI13*(1/6)+'Diplomatic Hiearachy'!AI13*(1/2)+'Informational Hierarchy'!AI43*(1/6)</f>
        <v>0.48085588239344668</v>
      </c>
      <c r="AJ13">
        <f>'Security Hierarchy'!AJ13*(1/6)+'Economic Hierarchy'!AJ13*(1/6)+'Diplomatic Hiearachy'!AJ13*(1/2)+'Informational Hierarchy'!AJ43*(1/6)</f>
        <v>0.37280603272256502</v>
      </c>
      <c r="AK13">
        <f>'Security Hierarchy'!AK13*(1/6)+'Economic Hierarchy'!AK13*(1/6)+'Diplomatic Hiearachy'!AK13*(1/2)+'Informational Hierarchy'!AK43*(1/6)</f>
        <v>0.27599300078197636</v>
      </c>
      <c r="AL13">
        <f>'Security Hierarchy'!AL13*(1/6)+'Economic Hierarchy'!AL13*(1/6)+'Diplomatic Hiearachy'!AL13*(1/2)+'Informational Hierarchy'!AL43*(1/6)</f>
        <v>0.27740110555555564</v>
      </c>
      <c r="AM13">
        <f>'Security Hierarchy'!AM13*(1/6)+'Economic Hierarchy'!AM13*(1/6)+'Diplomatic Hiearachy'!AM13*(1/2)+'Informational Hierarchy'!AM43*(1/6)</f>
        <v>0.15111823698810162</v>
      </c>
      <c r="AN13">
        <f>'Security Hierarchy'!AN13*(1/6)+'Economic Hierarchy'!AN13*(1/6)+'Diplomatic Hiearachy'!AN13*(1/2)+'Informational Hierarchy'!AN43*(1/6)</f>
        <v>0.15196472595693425</v>
      </c>
      <c r="AO13">
        <f>'Security Hierarchy'!AO13*(1/6)+'Economic Hierarchy'!AO13*(1/6)+'Diplomatic Hiearachy'!AO13*(1/2)+'Informational Hierarchy'!AO43*(1/6)</f>
        <v>0.54772242511857494</v>
      </c>
      <c r="AP13">
        <f>'Security Hierarchy'!AP13*(1/6)+'Economic Hierarchy'!AP13*(1/6)+'Diplomatic Hiearachy'!AP13*(1/2)+'Informational Hierarchy'!AP43*(1/6)</f>
        <v>0.38433586432762629</v>
      </c>
      <c r="AQ13">
        <f>'Security Hierarchy'!AQ13*(1/6)+'Economic Hierarchy'!AQ13*(1/6)+'Diplomatic Hiearachy'!AQ13*(1/2)+'Informational Hierarchy'!AQ43*(1/6)</f>
        <v>5.284611111111117E-2</v>
      </c>
      <c r="AR13">
        <f>'Security Hierarchy'!AR13*(1/6)+'Economic Hierarchy'!AR13*(1/6)+'Diplomatic Hiearachy'!AR13*(1/2)+'Informational Hierarchy'!AR43*(1/6)</f>
        <v>0.10827388888888899</v>
      </c>
      <c r="AS13">
        <f>'Security Hierarchy'!AS13*(1/6)+'Economic Hierarchy'!AS13*(1/6)+'Diplomatic Hiearachy'!AS13*(1/2)+'Informational Hierarchy'!AS43*(1/6)</f>
        <v>0.45901346111111119</v>
      </c>
      <c r="AT13">
        <f>'Security Hierarchy'!AT13*(1/6)+'Economic Hierarchy'!AT13*(1/6)+'Diplomatic Hiearachy'!AT13*(1/2)+'Informational Hierarchy'!AT43*(1/6)</f>
        <v>0.15352258055555565</v>
      </c>
      <c r="AU13">
        <f>'Security Hierarchy'!AU13*(1/6)+'Economic Hierarchy'!AU13*(1/6)+'Diplomatic Hiearachy'!AU13*(1/2)+'Informational Hierarchy'!AU43*(1/6)</f>
        <v>0.61454274019928246</v>
      </c>
      <c r="AV13">
        <f>'Security Hierarchy'!AV13*(1/6)+'Economic Hierarchy'!AV13*(1/6)+'Diplomatic Hiearachy'!AV13*(1/2)+'Informational Hierarchy'!AV43*(1/6)</f>
        <v>0.13542842222222232</v>
      </c>
      <c r="AW13">
        <f>'Security Hierarchy'!AW13*(1/6)+'Economic Hierarchy'!AW13*(1/6)+'Diplomatic Hiearachy'!AW13*(1/2)+'Informational Hierarchy'!AW43*(1/6)</f>
        <v>9.7250555555555659E-2</v>
      </c>
    </row>
    <row r="14" spans="1:49" x14ac:dyDescent="0.25">
      <c r="A14">
        <v>2002</v>
      </c>
      <c r="B14">
        <f>'Security Hierarchy'!B14*(1/6)+'Economic Hierarchy'!B14*(1/6)+'Diplomatic Hiearachy'!B14*(1/2)+'Informational Hierarchy'!B44*(1/6)</f>
        <v>0.14587219166666682</v>
      </c>
      <c r="C14">
        <f>'Security Hierarchy'!C14*(1/6)+'Economic Hierarchy'!C14*(1/6)+'Diplomatic Hiearachy'!C14*(1/2)+'Informational Hierarchy'!C44*(1/6)</f>
        <v>0.12130251944444449</v>
      </c>
      <c r="D14">
        <f>'Security Hierarchy'!D14*(1/6)+'Economic Hierarchy'!D14*(1/6)+'Diplomatic Hiearachy'!D14*(1/2)+'Informational Hierarchy'!D44*(1/6)</f>
        <v>0.14934025201348328</v>
      </c>
      <c r="E14">
        <f>'Security Hierarchy'!E14*(1/6)+'Economic Hierarchy'!E14*(1/6)+'Diplomatic Hiearachy'!E14*(1/2)+'Informational Hierarchy'!E44*(1/6)</f>
        <v>0.15415089914649291</v>
      </c>
      <c r="F14">
        <f>'Security Hierarchy'!F14*(1/6)+'Economic Hierarchy'!F14*(1/6)+'Diplomatic Hiearachy'!F14*(1/2)+'Informational Hierarchy'!F44*(1/6)</f>
        <v>0.13859374362197399</v>
      </c>
      <c r="G14">
        <f>'Security Hierarchy'!G14*(1/6)+'Economic Hierarchy'!G14*(1/6)+'Diplomatic Hiearachy'!G14*(1/2)+'Informational Hierarchy'!G44*(1/6)</f>
        <v>0.38063070762771772</v>
      </c>
      <c r="H14">
        <f>'Security Hierarchy'!H14*(1/6)+'Economic Hierarchy'!H14*(1/6)+'Diplomatic Hiearachy'!H14*(1/2)+'Informational Hierarchy'!H44*(1/6)</f>
        <v>0.16214563972687773</v>
      </c>
      <c r="I14">
        <f>'Security Hierarchy'!I14*(1/6)+'Economic Hierarchy'!I14*(1/6)+'Diplomatic Hiearachy'!I14*(1/2)+'Informational Hierarchy'!I44*(1/6)</f>
        <v>0.2820693450104973</v>
      </c>
      <c r="J14">
        <f>'Security Hierarchy'!J14*(1/6)+'Economic Hierarchy'!J14*(1/6)+'Diplomatic Hiearachy'!J14*(1/2)+'Informational Hierarchy'!J44*(1/6)</f>
        <v>0.29548281996356279</v>
      </c>
      <c r="K14">
        <f>'Security Hierarchy'!K14*(1/6)+'Economic Hierarchy'!K14*(1/6)+'Diplomatic Hiearachy'!K14*(1/2)+'Informational Hierarchy'!K44*(1/6)</f>
        <v>0.13698020346856393</v>
      </c>
      <c r="L14">
        <f>'Security Hierarchy'!L14*(1/6)+'Economic Hierarchy'!L14*(1/6)+'Diplomatic Hiearachy'!L14*(1/2)+'Informational Hierarchy'!L44*(1/6)</f>
        <v>0.52127100774575841</v>
      </c>
      <c r="M14">
        <f>'Security Hierarchy'!M14*(1/6)+'Economic Hierarchy'!M14*(1/6)+'Diplomatic Hiearachy'!M14*(1/2)+'Informational Hierarchy'!M44*(1/6)</f>
        <v>0.49366228128159606</v>
      </c>
      <c r="N14">
        <f>'Security Hierarchy'!N14*(1/6)+'Economic Hierarchy'!N14*(1/6)+'Diplomatic Hiearachy'!N14*(1/2)+'Informational Hierarchy'!N44*(1/6)</f>
        <v>0.23892646443175533</v>
      </c>
      <c r="O14">
        <f>'Security Hierarchy'!O14*(1/6)+'Economic Hierarchy'!O14*(1/6)+'Diplomatic Hiearachy'!O14*(1/2)+'Informational Hierarchy'!O44*(1/6)</f>
        <v>0.38681902815207542</v>
      </c>
      <c r="P14">
        <f>'Security Hierarchy'!P14*(1/6)+'Economic Hierarchy'!P14*(1/6)+'Diplomatic Hiearachy'!P14*(1/2)+'Informational Hierarchy'!P44*(1/6)</f>
        <v>0.53089383731081297</v>
      </c>
      <c r="Q14">
        <f>'Security Hierarchy'!Q14*(1/6)+'Economic Hierarchy'!Q14*(1/6)+'Diplomatic Hiearachy'!Q14*(1/2)+'Informational Hierarchy'!Q44*(1/6)</f>
        <v>0.14327941388888898</v>
      </c>
      <c r="R14">
        <f>'Security Hierarchy'!R14*(1/6)+'Economic Hierarchy'!R14*(1/6)+'Diplomatic Hiearachy'!R14*(1/2)+'Informational Hierarchy'!R44*(1/6)</f>
        <v>0.56718423739422541</v>
      </c>
      <c r="S14">
        <f>'Security Hierarchy'!S14*(1/6)+'Economic Hierarchy'!S14*(1/6)+'Diplomatic Hiearachy'!S14*(1/2)+'Informational Hierarchy'!S44*(1/6)</f>
        <v>0.53546982657793463</v>
      </c>
      <c r="T14">
        <f>'Security Hierarchy'!T14*(1/6)+'Economic Hierarchy'!T14*(1/6)+'Diplomatic Hiearachy'!T14*(1/2)+'Informational Hierarchy'!T44*(1/6)</f>
        <v>0.45557304287188821</v>
      </c>
      <c r="U14">
        <f>'Security Hierarchy'!U14*(1/6)+'Economic Hierarchy'!U14*(1/6)+'Diplomatic Hiearachy'!U14*(1/2)+'Informational Hierarchy'!U44*(1/6)</f>
        <v>0.51041529765673499</v>
      </c>
      <c r="V14">
        <f>'Security Hierarchy'!V14*(1/6)+'Economic Hierarchy'!V14*(1/6)+'Diplomatic Hiearachy'!V14*(1/2)+'Informational Hierarchy'!V44*(1/6)</f>
        <v>0.28423936754544366</v>
      </c>
      <c r="W14">
        <f>'Security Hierarchy'!W14*(1/6)+'Economic Hierarchy'!W14*(1/6)+'Diplomatic Hiearachy'!W14*(1/2)+'Informational Hierarchy'!W44*(1/6)</f>
        <v>0.58502285189833492</v>
      </c>
      <c r="X14">
        <f>'Security Hierarchy'!X14*(1/6)+'Economic Hierarchy'!X14*(1/6)+'Diplomatic Hiearachy'!X14*(1/2)+'Informational Hierarchy'!X44*(1/6)</f>
        <v>0.17638698103662326</v>
      </c>
      <c r="Y14">
        <f>'Security Hierarchy'!Y14*(1/6)+'Economic Hierarchy'!Y14*(1/6)+'Diplomatic Hiearachy'!Y14*(1/2)+'Informational Hierarchy'!Y44*(1/6)</f>
        <v>0.33941268721291129</v>
      </c>
      <c r="Z14">
        <f>'Security Hierarchy'!Z14*(1/6)+'Economic Hierarchy'!Z14*(1/6)+'Diplomatic Hiearachy'!Z14*(1/2)+'Informational Hierarchy'!Z44*(1/6)</f>
        <v>0.25351875984037531</v>
      </c>
      <c r="AA14">
        <f>'Security Hierarchy'!AA14*(1/6)+'Economic Hierarchy'!AA14*(1/6)+'Diplomatic Hiearachy'!AA14*(1/2)+'Informational Hierarchy'!AA44*(1/6)</f>
        <v>0.43343701637931858</v>
      </c>
      <c r="AB14">
        <f>'Security Hierarchy'!AB14*(1/6)+'Economic Hierarchy'!AB14*(1/6)+'Diplomatic Hiearachy'!AB14*(1/2)+'Informational Hierarchy'!AB44*(1/6)</f>
        <v>0.47902928763581604</v>
      </c>
      <c r="AC14">
        <f>'Security Hierarchy'!AC14*(1/6)+'Economic Hierarchy'!AC14*(1/6)+'Diplomatic Hiearachy'!AC14*(1/2)+'Informational Hierarchy'!AC44*(1/6)</f>
        <v>0.147073325</v>
      </c>
      <c r="AD14">
        <f>'Security Hierarchy'!AD14*(1/6)+'Economic Hierarchy'!AD14*(1/6)+'Diplomatic Hiearachy'!AD14*(1/2)+'Informational Hierarchy'!AD44*(1/6)</f>
        <v>0.15208420964437241</v>
      </c>
      <c r="AE14">
        <f>'Security Hierarchy'!AE14*(1/6)+'Economic Hierarchy'!AE14*(1/6)+'Diplomatic Hiearachy'!AE14*(1/2)+'Informational Hierarchy'!AE44*(1/6)</f>
        <v>0.26314773611111114</v>
      </c>
      <c r="AF14" t="e">
        <f>'Security Hierarchy'!AF14*(1/6)+'Economic Hierarchy'!AF14*(1/6)+'Diplomatic Hiearachy'!AF14*(1/2)+'Informational Hierarchy'!AF44*(1/6)</f>
        <v>#DIV/0!</v>
      </c>
      <c r="AG14">
        <f>'Security Hierarchy'!AG14*(1/6)+'Economic Hierarchy'!AG14*(1/6)+'Diplomatic Hiearachy'!AG14*(1/2)+'Informational Hierarchy'!AG44*(1/6)</f>
        <v>0.43319011432471793</v>
      </c>
      <c r="AH14">
        <f>'Security Hierarchy'!AH14*(1/6)+'Economic Hierarchy'!AH14*(1/6)+'Diplomatic Hiearachy'!AH14*(1/2)+'Informational Hierarchy'!AH44*(1/6)</f>
        <v>0.56139745043451272</v>
      </c>
      <c r="AI14">
        <f>'Security Hierarchy'!AI14*(1/6)+'Economic Hierarchy'!AI14*(1/6)+'Diplomatic Hiearachy'!AI14*(1/2)+'Informational Hierarchy'!AI44*(1/6)</f>
        <v>0.51426714373222915</v>
      </c>
      <c r="AJ14">
        <f>'Security Hierarchy'!AJ14*(1/6)+'Economic Hierarchy'!AJ14*(1/6)+'Diplomatic Hiearachy'!AJ14*(1/2)+'Informational Hierarchy'!AJ44*(1/6)</f>
        <v>0.55579486978731407</v>
      </c>
      <c r="AK14">
        <f>'Security Hierarchy'!AK14*(1/6)+'Economic Hierarchy'!AK14*(1/6)+'Diplomatic Hiearachy'!AK14*(1/2)+'Informational Hierarchy'!AK44*(1/6)</f>
        <v>0.34057939878165044</v>
      </c>
      <c r="AL14">
        <f>'Security Hierarchy'!AL14*(1/6)+'Economic Hierarchy'!AL14*(1/6)+'Diplomatic Hiearachy'!AL14*(1/2)+'Informational Hierarchy'!AL44*(1/6)</f>
        <v>0.16754675920235884</v>
      </c>
      <c r="AM14">
        <f>'Security Hierarchy'!AM14*(1/6)+'Economic Hierarchy'!AM14*(1/6)+'Diplomatic Hiearachy'!AM14*(1/2)+'Informational Hierarchy'!AM44*(1/6)</f>
        <v>0.26335120813930019</v>
      </c>
      <c r="AN14">
        <f>'Security Hierarchy'!AN14*(1/6)+'Economic Hierarchy'!AN14*(1/6)+'Diplomatic Hiearachy'!AN14*(1/2)+'Informational Hierarchy'!AN44*(1/6)</f>
        <v>0.3927124857123464</v>
      </c>
      <c r="AO14">
        <f>'Security Hierarchy'!AO14*(1/6)+'Economic Hierarchy'!AO14*(1/6)+'Diplomatic Hiearachy'!AO14*(1/2)+'Informational Hierarchy'!AO44*(1/6)</f>
        <v>0.56151415201923116</v>
      </c>
      <c r="AP14">
        <f>'Security Hierarchy'!AP14*(1/6)+'Economic Hierarchy'!AP14*(1/6)+'Diplomatic Hiearachy'!AP14*(1/2)+'Informational Hierarchy'!AP44*(1/6)</f>
        <v>0.18696879311720077</v>
      </c>
      <c r="AQ14">
        <f>'Security Hierarchy'!AQ14*(1/6)+'Economic Hierarchy'!AQ14*(1/6)+'Diplomatic Hiearachy'!AQ14*(1/2)+'Informational Hierarchy'!AQ44*(1/6)</f>
        <v>0.14890219964307885</v>
      </c>
      <c r="AR14">
        <f>'Security Hierarchy'!AR14*(1/6)+'Economic Hierarchy'!AR14*(1/6)+'Diplomatic Hiearachy'!AR14*(1/2)+'Informational Hierarchy'!AR44*(1/6)</f>
        <v>0.28345105058969589</v>
      </c>
      <c r="AS14">
        <f>'Security Hierarchy'!AS14*(1/6)+'Economic Hierarchy'!AS14*(1/6)+'Diplomatic Hiearachy'!AS14*(1/2)+'Informational Hierarchy'!AS44*(1/6)</f>
        <v>0.60952769489447545</v>
      </c>
      <c r="AT14">
        <f>'Security Hierarchy'!AT14*(1/6)+'Economic Hierarchy'!AT14*(1/6)+'Diplomatic Hiearachy'!AT14*(1/2)+'Informational Hierarchy'!AT44*(1/6)</f>
        <v>0.14612190338764747</v>
      </c>
      <c r="AU14">
        <f>'Security Hierarchy'!AU14*(1/6)+'Economic Hierarchy'!AU14*(1/6)+'Diplomatic Hiearachy'!AU14*(1/2)+'Informational Hierarchy'!AU44*(1/6)</f>
        <v>0.60824516818906438</v>
      </c>
      <c r="AV14">
        <f>'Security Hierarchy'!AV14*(1/6)+'Economic Hierarchy'!AV14*(1/6)+'Diplomatic Hiearachy'!AV14*(1/2)+'Informational Hierarchy'!AV44*(1/6)</f>
        <v>0.17590161419925512</v>
      </c>
      <c r="AW14">
        <f>'Security Hierarchy'!AW14*(1/6)+'Economic Hierarchy'!AW14*(1/6)+'Diplomatic Hiearachy'!AW14*(1/2)+'Informational Hierarchy'!AW44*(1/6)</f>
        <v>0.32068712009621358</v>
      </c>
    </row>
    <row r="15" spans="1:49" x14ac:dyDescent="0.25">
      <c r="A15">
        <v>2003</v>
      </c>
      <c r="B15">
        <f>'Security Hierarchy'!B15*(1/6)+'Economic Hierarchy'!B15*(1/6)+'Diplomatic Hiearachy'!B15*(1/2)+'Informational Hierarchy'!B45*(1/6)</f>
        <v>0.15507070763500941</v>
      </c>
      <c r="C15">
        <f>'Security Hierarchy'!C15*(1/6)+'Economic Hierarchy'!C15*(1/6)+'Diplomatic Hiearachy'!C15*(1/2)+'Informational Hierarchy'!C45*(1/6)</f>
        <v>0.15034257669149598</v>
      </c>
      <c r="D15">
        <f>'Security Hierarchy'!D15*(1/6)+'Economic Hierarchy'!D15*(1/6)+'Diplomatic Hiearachy'!D15*(1/2)+'Informational Hierarchy'!D45*(1/6)</f>
        <v>0.12829906011228706</v>
      </c>
      <c r="E15">
        <f>'Security Hierarchy'!E15*(1/6)+'Economic Hierarchy'!E15*(1/6)+'Diplomatic Hiearachy'!E15*(1/2)+'Informational Hierarchy'!E45*(1/6)</f>
        <v>0.28272237558969587</v>
      </c>
      <c r="F15">
        <f>'Security Hierarchy'!F15*(1/6)+'Economic Hierarchy'!F15*(1/6)+'Diplomatic Hiearachy'!F15*(1/2)+'Informational Hierarchy'!F45*(1/6)</f>
        <v>0.14926240195530732</v>
      </c>
      <c r="G15">
        <f>'Security Hierarchy'!G15*(1/6)+'Economic Hierarchy'!G15*(1/6)+'Diplomatic Hiearachy'!G15*(1/2)+'Informational Hierarchy'!G45*(1/6)</f>
        <v>0.2458597412309379</v>
      </c>
      <c r="H15">
        <f>'Security Hierarchy'!H15*(1/6)+'Economic Hierarchy'!H15*(1/6)+'Diplomatic Hiearachy'!H15*(1/2)+'Informational Hierarchy'!H45*(1/6)</f>
        <v>0.14139466123525762</v>
      </c>
      <c r="I15">
        <f>'Security Hierarchy'!I15*(1/6)+'Economic Hierarchy'!I15*(1/6)+'Diplomatic Hiearachy'!I15*(1/2)+'Informational Hierarchy'!I45*(1/6)</f>
        <v>0.26962218549699035</v>
      </c>
      <c r="J15">
        <f>'Security Hierarchy'!J15*(1/6)+'Economic Hierarchy'!J15*(1/6)+'Diplomatic Hiearachy'!J15*(1/2)+'Informational Hierarchy'!J45*(1/6)</f>
        <v>0.17795887060956478</v>
      </c>
      <c r="K15">
        <f>'Security Hierarchy'!K15*(1/6)+'Economic Hierarchy'!K15*(1/6)+'Diplomatic Hiearachy'!K15*(1/2)+'Informational Hierarchy'!K45*(1/6)</f>
        <v>0.1643656468681681</v>
      </c>
      <c r="L15">
        <f>'Security Hierarchy'!L15*(1/6)+'Economic Hierarchy'!L15*(1/6)+'Diplomatic Hiearachy'!L15*(1/2)+'Informational Hierarchy'!L45*(1/6)</f>
        <v>0.31631923057773859</v>
      </c>
      <c r="M15">
        <f>'Security Hierarchy'!M15*(1/6)+'Economic Hierarchy'!M15*(1/6)+'Diplomatic Hiearachy'!M15*(1/2)+'Informational Hierarchy'!M45*(1/6)</f>
        <v>0.35827348727773156</v>
      </c>
      <c r="N15">
        <f>'Security Hierarchy'!N15*(1/6)+'Economic Hierarchy'!N15*(1/6)+'Diplomatic Hiearachy'!N15*(1/2)+'Informational Hierarchy'!N45*(1/6)</f>
        <v>0.12441184780678691</v>
      </c>
      <c r="O15">
        <f>'Security Hierarchy'!O15*(1/6)+'Economic Hierarchy'!O15*(1/6)+'Diplomatic Hiearachy'!O15*(1/2)+'Informational Hierarchy'!O45*(1/6)</f>
        <v>0.1289597602531731</v>
      </c>
      <c r="P15">
        <f>'Security Hierarchy'!P15*(1/6)+'Economic Hierarchy'!P15*(1/6)+'Diplomatic Hiearachy'!P15*(1/2)+'Informational Hierarchy'!P45*(1/6)</f>
        <v>0.52346677346460058</v>
      </c>
      <c r="Q15">
        <f>'Security Hierarchy'!Q15*(1/6)+'Economic Hierarchy'!Q15*(1/6)+'Diplomatic Hiearachy'!Q15*(1/2)+'Informational Hierarchy'!Q45*(1/6)</f>
        <v>0.16568585999379273</v>
      </c>
      <c r="R15">
        <f>'Security Hierarchy'!R15*(1/6)+'Economic Hierarchy'!R15*(1/6)+'Diplomatic Hiearachy'!R15*(1/2)+'Informational Hierarchy'!R45*(1/6)</f>
        <v>0.38327892037682165</v>
      </c>
      <c r="S15">
        <f>'Security Hierarchy'!S15*(1/6)+'Economic Hierarchy'!S15*(1/6)+'Diplomatic Hiearachy'!S15*(1/2)+'Informational Hierarchy'!S45*(1/6)</f>
        <v>0.43335807667609572</v>
      </c>
      <c r="T15">
        <f>'Security Hierarchy'!T15*(1/6)+'Economic Hierarchy'!T15*(1/6)+'Diplomatic Hiearachy'!T15*(1/2)+'Informational Hierarchy'!T45*(1/6)</f>
        <v>0.19305760713019676</v>
      </c>
      <c r="U15">
        <f>'Security Hierarchy'!U15*(1/6)+'Economic Hierarchy'!U15*(1/6)+'Diplomatic Hiearachy'!U15*(1/2)+'Informational Hierarchy'!U45*(1/6)</f>
        <v>0.24989919858783374</v>
      </c>
      <c r="V15">
        <f>'Security Hierarchy'!V15*(1/6)+'Economic Hierarchy'!V15*(1/6)+'Diplomatic Hiearachy'!V15*(1/2)+'Informational Hierarchy'!V45*(1/6)</f>
        <v>0.27841034533640208</v>
      </c>
      <c r="W15">
        <f>'Security Hierarchy'!W15*(1/6)+'Economic Hierarchy'!W15*(1/6)+'Diplomatic Hiearachy'!W15*(1/2)+'Informational Hierarchy'!W45*(1/6)</f>
        <v>0.57738930198077565</v>
      </c>
      <c r="X15">
        <f>'Security Hierarchy'!X15*(1/6)+'Economic Hierarchy'!X15*(1/6)+'Diplomatic Hiearachy'!X15*(1/2)+'Informational Hierarchy'!X45*(1/6)</f>
        <v>0.20086867873991313</v>
      </c>
      <c r="Y15">
        <f>'Security Hierarchy'!Y15*(1/6)+'Economic Hierarchy'!Y15*(1/6)+'Diplomatic Hiearachy'!Y15*(1/2)+'Informational Hierarchy'!Y45*(1/6)</f>
        <v>0.20389505923339549</v>
      </c>
      <c r="Z15">
        <f>'Security Hierarchy'!Z15*(1/6)+'Economic Hierarchy'!Z15*(1/6)+'Diplomatic Hiearachy'!Z15*(1/2)+'Informational Hierarchy'!Z45*(1/6)</f>
        <v>0.25772432182175586</v>
      </c>
      <c r="AA15">
        <f>'Security Hierarchy'!AA15*(1/6)+'Economic Hierarchy'!AA15*(1/6)+'Diplomatic Hiearachy'!AA15*(1/2)+'Informational Hierarchy'!AA45*(1/6)</f>
        <v>0.26555362863994053</v>
      </c>
      <c r="AB15">
        <f>'Security Hierarchy'!AB15*(1/6)+'Economic Hierarchy'!AB15*(1/6)+'Diplomatic Hiearachy'!AB15*(1/2)+'Informational Hierarchy'!AB45*(1/6)</f>
        <v>0.17880500456548462</v>
      </c>
      <c r="AC15">
        <f>'Security Hierarchy'!AC15*(1/6)+'Economic Hierarchy'!AC15*(1/6)+'Diplomatic Hiearachy'!AC15*(1/2)+'Informational Hierarchy'!AC45*(1/6)</f>
        <v>0.15719987155493481</v>
      </c>
      <c r="AD15">
        <f>'Security Hierarchy'!AD15*(1/6)+'Economic Hierarchy'!AD15*(1/6)+'Diplomatic Hiearachy'!AD15*(1/2)+'Informational Hierarchy'!AD45*(1/6)</f>
        <v>0.14880338964990122</v>
      </c>
      <c r="AE15">
        <f>'Security Hierarchy'!AE15*(1/6)+'Economic Hierarchy'!AE15*(1/6)+'Diplomatic Hiearachy'!AE15*(1/2)+'Informational Hierarchy'!AE45*(1/6)</f>
        <v>0.15304395741775295</v>
      </c>
      <c r="AF15" t="e">
        <f>'Security Hierarchy'!AF15*(1/6)+'Economic Hierarchy'!AF15*(1/6)+'Diplomatic Hiearachy'!AF15*(1/2)+'Informational Hierarchy'!AF45*(1/6)</f>
        <v>#DIV/0!</v>
      </c>
      <c r="AG15">
        <f>'Security Hierarchy'!AG15*(1/6)+'Economic Hierarchy'!AG15*(1/6)+'Diplomatic Hiearachy'!AG15*(1/2)+'Informational Hierarchy'!AG45*(1/6)</f>
        <v>0.42451015074325876</v>
      </c>
      <c r="AH15">
        <f>'Security Hierarchy'!AH15*(1/6)+'Economic Hierarchy'!AH15*(1/6)+'Diplomatic Hiearachy'!AH15*(1/2)+'Informational Hierarchy'!AH45*(1/6)</f>
        <v>0.422792531921167</v>
      </c>
      <c r="AI15">
        <f>'Security Hierarchy'!AI15*(1/6)+'Economic Hierarchy'!AI15*(1/6)+'Diplomatic Hiearachy'!AI15*(1/2)+'Informational Hierarchy'!AI45*(1/6)</f>
        <v>0.51000023831403518</v>
      </c>
      <c r="AJ15">
        <f>'Security Hierarchy'!AJ15*(1/6)+'Economic Hierarchy'!AJ15*(1/6)+'Diplomatic Hiearachy'!AJ15*(1/2)+'Informational Hierarchy'!AJ45*(1/6)</f>
        <v>0.49507166488016441</v>
      </c>
      <c r="AK15">
        <f>'Security Hierarchy'!AK15*(1/6)+'Economic Hierarchy'!AK15*(1/6)+'Diplomatic Hiearachy'!AK15*(1/2)+'Informational Hierarchy'!AK45*(1/6)</f>
        <v>0.27823844089247979</v>
      </c>
      <c r="AL15">
        <f>'Security Hierarchy'!AL15*(1/6)+'Economic Hierarchy'!AL15*(1/6)+'Diplomatic Hiearachy'!AL15*(1/2)+'Informational Hierarchy'!AL45*(1/6)</f>
        <v>0.16518232717256368</v>
      </c>
      <c r="AM15">
        <f>'Security Hierarchy'!AM15*(1/6)+'Economic Hierarchy'!AM15*(1/6)+'Diplomatic Hiearachy'!AM15*(1/2)+'Informational Hierarchy'!AM45*(1/6)</f>
        <v>0.26295298407142398</v>
      </c>
      <c r="AN15">
        <f>'Security Hierarchy'!AN15*(1/6)+'Economic Hierarchy'!AN15*(1/6)+'Diplomatic Hiearachy'!AN15*(1/2)+'Informational Hierarchy'!AN45*(1/6)</f>
        <v>0.13421192333665188</v>
      </c>
      <c r="AO15">
        <f>'Security Hierarchy'!AO15*(1/6)+'Economic Hierarchy'!AO15*(1/6)+'Diplomatic Hiearachy'!AO15*(1/2)+'Informational Hierarchy'!AO45*(1/6)</f>
        <v>0.50287433436250584</v>
      </c>
      <c r="AP15">
        <f>'Security Hierarchy'!AP15*(1/6)+'Economic Hierarchy'!AP15*(1/6)+'Diplomatic Hiearachy'!AP15*(1/2)+'Informational Hierarchy'!AP45*(1/6)</f>
        <v>0.12447190935175997</v>
      </c>
      <c r="AQ15">
        <f>'Security Hierarchy'!AQ15*(1/6)+'Economic Hierarchy'!AQ15*(1/6)+'Diplomatic Hiearachy'!AQ15*(1/2)+'Informational Hierarchy'!AQ45*(1/6)</f>
        <v>0.19229722475170707</v>
      </c>
      <c r="AR15">
        <f>'Security Hierarchy'!AR15*(1/6)+'Economic Hierarchy'!AR15*(1/6)+'Diplomatic Hiearachy'!AR15*(1/2)+'Informational Hierarchy'!AR45*(1/6)</f>
        <v>0.17940168392302921</v>
      </c>
      <c r="AS15">
        <f>'Security Hierarchy'!AS15*(1/6)+'Economic Hierarchy'!AS15*(1/6)+'Diplomatic Hiearachy'!AS15*(1/2)+'Informational Hierarchy'!AS45*(1/6)</f>
        <v>0.34664958539726881</v>
      </c>
      <c r="AT15">
        <f>'Security Hierarchy'!AT15*(1/6)+'Economic Hierarchy'!AT15*(1/6)+'Diplomatic Hiearachy'!AT15*(1/2)+'Informational Hierarchy'!AT45*(1/6)</f>
        <v>0.15846786762880205</v>
      </c>
      <c r="AU15">
        <f>'Security Hierarchy'!AU15*(1/6)+'Economic Hierarchy'!AU15*(1/6)+'Diplomatic Hiearachy'!AU15*(1/2)+'Informational Hierarchy'!AU45*(1/6)</f>
        <v>0.60383295737007914</v>
      </c>
      <c r="AV15">
        <f>'Security Hierarchy'!AV15*(1/6)+'Economic Hierarchy'!AV15*(1/6)+'Diplomatic Hiearachy'!AV15*(1/2)+'Informational Hierarchy'!AV45*(1/6)</f>
        <v>0.16392311320608322</v>
      </c>
      <c r="AW15">
        <f>'Security Hierarchy'!AW15*(1/6)+'Economic Hierarchy'!AW15*(1/6)+'Diplomatic Hiearachy'!AW15*(1/2)+'Informational Hierarchy'!AW45*(1/6)</f>
        <v>0.19598521224394785</v>
      </c>
    </row>
    <row r="16" spans="1:49" x14ac:dyDescent="0.25">
      <c r="A16">
        <v>2004</v>
      </c>
      <c r="B16">
        <f>'Security Hierarchy'!B16*(1/6)+'Economic Hierarchy'!B16*(1/6)+'Diplomatic Hiearachy'!B16*(1/2)+'Informational Hierarchy'!B46*(1/6)</f>
        <v>0.17174516699255127</v>
      </c>
      <c r="C16">
        <f>'Security Hierarchy'!C16*(1/6)+'Economic Hierarchy'!C16*(1/6)+'Diplomatic Hiearachy'!C16*(1/2)+'Informational Hierarchy'!C46*(1/6)</f>
        <v>0.14999090937306023</v>
      </c>
      <c r="D16">
        <f>'Security Hierarchy'!D16*(1/6)+'Economic Hierarchy'!D16*(1/6)+'Diplomatic Hiearachy'!D16*(1/2)+'Informational Hierarchy'!D46*(1/6)</f>
        <v>0.13869089374287363</v>
      </c>
      <c r="E16">
        <f>'Security Hierarchy'!E16*(1/6)+'Economic Hierarchy'!E16*(1/6)+'Diplomatic Hiearachy'!E16*(1/2)+'Informational Hierarchy'!E46*(1/6)</f>
        <v>0.16087308038485418</v>
      </c>
      <c r="F16">
        <f>'Security Hierarchy'!F16*(1/6)+'Economic Hierarchy'!F16*(1/6)+'Diplomatic Hiearachy'!F16*(1/2)+'Informational Hierarchy'!F46*(1/6)</f>
        <v>0.12455420510707643</v>
      </c>
      <c r="G16">
        <f>'Security Hierarchy'!G16*(1/6)+'Economic Hierarchy'!G16*(1/6)+'Diplomatic Hiearachy'!G16*(1/2)+'Informational Hierarchy'!G46*(1/6)</f>
        <v>0.42986009120176349</v>
      </c>
      <c r="H16">
        <f>'Security Hierarchy'!H16*(1/6)+'Economic Hierarchy'!H16*(1/6)+'Diplomatic Hiearachy'!H16*(1/2)+'Informational Hierarchy'!H46*(1/6)</f>
        <v>0.14284031644941031</v>
      </c>
      <c r="I16">
        <f>'Security Hierarchy'!I16*(1/6)+'Economic Hierarchy'!I16*(1/6)+'Diplomatic Hiearachy'!I16*(1/2)+'Informational Hierarchy'!I46*(1/6)</f>
        <v>0.45098944573778754</v>
      </c>
      <c r="J16">
        <f>'Security Hierarchy'!J16*(1/6)+'Economic Hierarchy'!J16*(1/6)+'Diplomatic Hiearachy'!J16*(1/2)+'Informational Hierarchy'!J46*(1/6)</f>
        <v>0.28430225854945035</v>
      </c>
      <c r="K16">
        <f>'Security Hierarchy'!K16*(1/6)+'Economic Hierarchy'!K16*(1/6)+'Diplomatic Hiearachy'!K16*(1/2)+'Informational Hierarchy'!K46*(1/6)</f>
        <v>0.1704035183693674</v>
      </c>
      <c r="L16">
        <f>'Security Hierarchy'!L16*(1/6)+'Economic Hierarchy'!L16*(1/6)+'Diplomatic Hiearachy'!L16*(1/2)+'Informational Hierarchy'!L46*(1/6)</f>
        <v>0.47335846606158599</v>
      </c>
      <c r="M16">
        <f>'Security Hierarchy'!M16*(1/6)+'Economic Hierarchy'!M16*(1/6)+'Diplomatic Hiearachy'!M16*(1/2)+'Informational Hierarchy'!M46*(1/6)</f>
        <v>0.48385467475225102</v>
      </c>
      <c r="N16">
        <f>'Security Hierarchy'!N16*(1/6)+'Economic Hierarchy'!N16*(1/6)+'Diplomatic Hiearachy'!N16*(1/2)+'Informational Hierarchy'!N46*(1/6)</f>
        <v>0.29930899747389272</v>
      </c>
      <c r="O16">
        <f>'Security Hierarchy'!O16*(1/6)+'Economic Hierarchy'!O16*(1/6)+'Diplomatic Hiearachy'!O16*(1/2)+'Informational Hierarchy'!O46*(1/6)</f>
        <v>0.1283286188858776</v>
      </c>
      <c r="P16">
        <f>'Security Hierarchy'!P16*(1/6)+'Economic Hierarchy'!P16*(1/6)+'Diplomatic Hiearachy'!P16*(1/2)+'Informational Hierarchy'!P46*(1/6)</f>
        <v>0.51208560126900626</v>
      </c>
      <c r="Q16">
        <f>'Security Hierarchy'!Q16*(1/6)+'Economic Hierarchy'!Q16*(1/6)+'Diplomatic Hiearachy'!Q16*(1/2)+'Informational Hierarchy'!Q46*(1/6)</f>
        <v>0.29050487442582251</v>
      </c>
      <c r="R16">
        <f>'Security Hierarchy'!R16*(1/6)+'Economic Hierarchy'!R16*(1/6)+'Diplomatic Hiearachy'!R16*(1/2)+'Informational Hierarchy'!R46*(1/6)</f>
        <v>0.50876960877899147</v>
      </c>
      <c r="S16">
        <f>'Security Hierarchy'!S16*(1/6)+'Economic Hierarchy'!S16*(1/6)+'Diplomatic Hiearachy'!S16*(1/2)+'Informational Hierarchy'!S46*(1/6)</f>
        <v>0.56309001092814148</v>
      </c>
      <c r="T16">
        <f>'Security Hierarchy'!T16*(1/6)+'Economic Hierarchy'!T16*(1/6)+'Diplomatic Hiearachy'!T16*(1/2)+'Informational Hierarchy'!T46*(1/6)</f>
        <v>0.50316214887818433</v>
      </c>
      <c r="U16">
        <f>'Security Hierarchy'!U16*(1/6)+'Economic Hierarchy'!U16*(1/6)+'Diplomatic Hiearachy'!U16*(1/2)+'Informational Hierarchy'!U46*(1/6)</f>
        <v>0.50144821837368103</v>
      </c>
      <c r="V16">
        <f>'Security Hierarchy'!V16*(1/6)+'Economic Hierarchy'!V16*(1/6)+'Diplomatic Hiearachy'!V16*(1/2)+'Informational Hierarchy'!V46*(1/6)</f>
        <v>0.40256825824441167</v>
      </c>
      <c r="W16">
        <f>'Security Hierarchy'!W16*(1/6)+'Economic Hierarchy'!W16*(1/6)+'Diplomatic Hiearachy'!W16*(1/2)+'Informational Hierarchy'!W46*(1/6)</f>
        <v>0.56943362431042099</v>
      </c>
      <c r="X16">
        <f>'Security Hierarchy'!X16*(1/6)+'Economic Hierarchy'!X16*(1/6)+'Diplomatic Hiearachy'!X16*(1/2)+'Informational Hierarchy'!X46*(1/6)</f>
        <v>0.15579533364369963</v>
      </c>
      <c r="Y16">
        <f>'Security Hierarchy'!Y16*(1/6)+'Economic Hierarchy'!Y16*(1/6)+'Diplomatic Hiearachy'!Y16*(1/2)+'Informational Hierarchy'!Y46*(1/6)</f>
        <v>0.1955192437306022</v>
      </c>
      <c r="Z16">
        <f>'Security Hierarchy'!Z16*(1/6)+'Economic Hierarchy'!Z16*(1/6)+'Diplomatic Hiearachy'!Z16*(1/2)+'Informational Hierarchy'!Z46*(1/6)</f>
        <v>0.4460141180581671</v>
      </c>
      <c r="AA16">
        <f>'Security Hierarchy'!AA16*(1/6)+'Economic Hierarchy'!AA16*(1/6)+'Diplomatic Hiearachy'!AA16*(1/2)+'Informational Hierarchy'!AA46*(1/6)</f>
        <v>0.49598646777425781</v>
      </c>
      <c r="AB16">
        <f>'Security Hierarchy'!AB16*(1/6)+'Economic Hierarchy'!AB16*(1/6)+'Diplomatic Hiearachy'!AB16*(1/2)+'Informational Hierarchy'!AB46*(1/6)</f>
        <v>0.29605550488109428</v>
      </c>
      <c r="AC16">
        <f>'Security Hierarchy'!AC16*(1/6)+'Economic Hierarchy'!AC16*(1/6)+'Diplomatic Hiearachy'!AC16*(1/2)+'Informational Hierarchy'!AC46*(1/6)</f>
        <v>0.15991286764432028</v>
      </c>
      <c r="AD16">
        <f>'Security Hierarchy'!AD16*(1/6)+'Economic Hierarchy'!AD16*(1/6)+'Diplomatic Hiearachy'!AD16*(1/2)+'Informational Hierarchy'!AD46*(1/6)</f>
        <v>0.14968864845847293</v>
      </c>
      <c r="AE16">
        <f>'Security Hierarchy'!AE16*(1/6)+'Economic Hierarchy'!AE16*(1/6)+'Diplomatic Hiearachy'!AE16*(1/2)+'Informational Hierarchy'!AE46*(1/6)</f>
        <v>0.15027352929857235</v>
      </c>
      <c r="AF16" t="e">
        <f>'Security Hierarchy'!AF16*(1/6)+'Economic Hierarchy'!AF16*(1/6)+'Diplomatic Hiearachy'!AF16*(1/2)+'Informational Hierarchy'!AF46*(1/6)</f>
        <v>#DIV/0!</v>
      </c>
      <c r="AG16">
        <f>'Security Hierarchy'!AG16*(1/6)+'Economic Hierarchy'!AG16*(1/6)+'Diplomatic Hiearachy'!AG16*(1/2)+'Informational Hierarchy'!AG46*(1/6)</f>
        <v>0.5477427412164827</v>
      </c>
      <c r="AH16">
        <f>'Security Hierarchy'!AH16*(1/6)+'Economic Hierarchy'!AH16*(1/6)+'Diplomatic Hiearachy'!AH16*(1/2)+'Informational Hierarchy'!AH46*(1/6)</f>
        <v>0.42171791004034764</v>
      </c>
      <c r="AI16">
        <f>'Security Hierarchy'!AI16*(1/6)+'Economic Hierarchy'!AI16*(1/6)+'Diplomatic Hiearachy'!AI16*(1/2)+'Informational Hierarchy'!AI46*(1/6)</f>
        <v>0.50992560150176391</v>
      </c>
      <c r="AJ16">
        <f>'Security Hierarchy'!AJ16*(1/6)+'Economic Hierarchy'!AJ16*(1/6)+'Diplomatic Hiearachy'!AJ16*(1/2)+'Informational Hierarchy'!AJ46*(1/6)</f>
        <v>0.43083709137481574</v>
      </c>
      <c r="AK16">
        <f>'Security Hierarchy'!AK16*(1/6)+'Economic Hierarchy'!AK16*(1/6)+'Diplomatic Hiearachy'!AK16*(1/2)+'Informational Hierarchy'!AK46*(1/6)</f>
        <v>0.52276443004654161</v>
      </c>
      <c r="AL16">
        <f>'Security Hierarchy'!AL16*(1/6)+'Economic Hierarchy'!AL16*(1/6)+'Diplomatic Hiearachy'!AL16*(1/2)+'Informational Hierarchy'!AL46*(1/6)</f>
        <v>0.16849899383923034</v>
      </c>
      <c r="AM16">
        <f>'Security Hierarchy'!AM16*(1/6)+'Economic Hierarchy'!AM16*(1/6)+'Diplomatic Hiearachy'!AM16*(1/2)+'Informational Hierarchy'!AM46*(1/6)</f>
        <v>0.31880325111409258</v>
      </c>
      <c r="AN16">
        <f>'Security Hierarchy'!AN16*(1/6)+'Economic Hierarchy'!AN16*(1/6)+'Diplomatic Hiearachy'!AN16*(1/2)+'Informational Hierarchy'!AN46*(1/6)</f>
        <v>0.31975656280580944</v>
      </c>
      <c r="AO16">
        <f>'Security Hierarchy'!AO16*(1/6)+'Economic Hierarchy'!AO16*(1/6)+'Diplomatic Hiearachy'!AO16*(1/2)+'Informational Hierarchy'!AO46*(1/6)</f>
        <v>0.5577137812667996</v>
      </c>
      <c r="AP16">
        <f>'Security Hierarchy'!AP16*(1/6)+'Economic Hierarchy'!AP16*(1/6)+'Diplomatic Hiearachy'!AP16*(1/2)+'Informational Hierarchy'!AP46*(1/6)</f>
        <v>0.30641217182635161</v>
      </c>
      <c r="AQ16">
        <f>'Security Hierarchy'!AQ16*(1/6)+'Economic Hierarchy'!AQ16*(1/6)+'Diplomatic Hiearachy'!AQ16*(1/2)+'Informational Hierarchy'!AQ46*(1/6)</f>
        <v>0.1900945767070143</v>
      </c>
      <c r="AR16">
        <f>'Security Hierarchy'!AR16*(1/6)+'Economic Hierarchy'!AR16*(1/6)+'Diplomatic Hiearachy'!AR16*(1/2)+'Informational Hierarchy'!AR46*(1/6)</f>
        <v>0.14468162377405341</v>
      </c>
      <c r="AS16">
        <f>'Security Hierarchy'!AS16*(1/6)+'Economic Hierarchy'!AS16*(1/6)+'Diplomatic Hiearachy'!AS16*(1/2)+'Informational Hierarchy'!AS46*(1/6)</f>
        <v>0.42490136759776542</v>
      </c>
      <c r="AT16">
        <f>'Security Hierarchy'!AT16*(1/6)+'Economic Hierarchy'!AT16*(1/6)+'Diplomatic Hiearachy'!AT16*(1/2)+'Informational Hierarchy'!AT46*(1/6)</f>
        <v>0.14151190092023591</v>
      </c>
      <c r="AU16">
        <f>'Security Hierarchy'!AU16*(1/6)+'Economic Hierarchy'!AU16*(1/6)+'Diplomatic Hiearachy'!AU16*(1/2)+'Informational Hierarchy'!AU46*(1/6)</f>
        <v>0.56995645050533206</v>
      </c>
      <c r="AV16">
        <f>'Security Hierarchy'!AV16*(1/6)+'Economic Hierarchy'!AV16*(1/6)+'Diplomatic Hiearachy'!AV16*(1/2)+'Informational Hierarchy'!AV46*(1/6)</f>
        <v>0.16840919852576042</v>
      </c>
      <c r="AW16">
        <f>'Security Hierarchy'!AW16*(1/6)+'Economic Hierarchy'!AW16*(1/6)+'Diplomatic Hiearachy'!AW16*(1/2)+'Informational Hierarchy'!AW46*(1/6)</f>
        <v>0.15757973463687158</v>
      </c>
    </row>
    <row r="17" spans="1:49" x14ac:dyDescent="0.25">
      <c r="A17">
        <v>2005</v>
      </c>
      <c r="B17">
        <f>'Security Hierarchy'!B17*(1/6)+'Economic Hierarchy'!B17*(1/6)+'Diplomatic Hiearachy'!B17*(1/2)+'Informational Hierarchy'!B47*(1/6)</f>
        <v>0.18399372453445073</v>
      </c>
      <c r="C17">
        <f>'Security Hierarchy'!C17*(1/6)+'Economic Hierarchy'!C17*(1/6)+'Diplomatic Hiearachy'!C17*(1/2)+'Informational Hierarchy'!C47*(1/6)</f>
        <v>0.15382017901924275</v>
      </c>
      <c r="D17">
        <f>'Security Hierarchy'!D17*(1/6)+'Economic Hierarchy'!D17*(1/6)+'Diplomatic Hiearachy'!D17*(1/2)+'Informational Hierarchy'!D47*(1/6)</f>
        <v>0.26141409278446814</v>
      </c>
      <c r="E17">
        <f>'Security Hierarchy'!E17*(1/6)+'Economic Hierarchy'!E17*(1/6)+'Diplomatic Hiearachy'!E17*(1/2)+'Informational Hierarchy'!E47*(1/6)</f>
        <v>0.16668782695530734</v>
      </c>
      <c r="F17">
        <f>'Security Hierarchy'!F17*(1/6)+'Economic Hierarchy'!F17*(1/6)+'Diplomatic Hiearachy'!F17*(1/2)+'Informational Hierarchy'!F47*(1/6)</f>
        <v>0.13312311190254505</v>
      </c>
      <c r="G17">
        <f>'Security Hierarchy'!G17*(1/6)+'Economic Hierarchy'!G17*(1/6)+'Diplomatic Hiearachy'!G17*(1/2)+'Informational Hierarchy'!G47*(1/6)</f>
        <v>0.37410719900197947</v>
      </c>
      <c r="H17">
        <f>'Security Hierarchy'!H17*(1/6)+'Economic Hierarchy'!H17*(1/6)+'Diplomatic Hiearachy'!H17*(1/2)+'Informational Hierarchy'!H47*(1/6)</f>
        <v>0.17005574065797646</v>
      </c>
      <c r="I17">
        <f>'Security Hierarchy'!I17*(1/6)+'Economic Hierarchy'!I17*(1/6)+'Diplomatic Hiearachy'!I17*(1/2)+'Informational Hierarchy'!I47*(1/6)</f>
        <v>0.46214587777902205</v>
      </c>
      <c r="J17">
        <f>'Security Hierarchy'!J17*(1/6)+'Economic Hierarchy'!J17*(1/6)+'Diplomatic Hiearachy'!J17*(1/2)+'Informational Hierarchy'!J47*(1/6)</f>
        <v>0.16008780268621781</v>
      </c>
      <c r="K17">
        <f>'Security Hierarchy'!K17*(1/6)+'Economic Hierarchy'!K17*(1/6)+'Diplomatic Hiearachy'!K17*(1/2)+'Informational Hierarchy'!K47*(1/6)</f>
        <v>0.14268649136072151</v>
      </c>
      <c r="L17">
        <f>'Security Hierarchy'!L17*(1/6)+'Economic Hierarchy'!L17*(1/6)+'Diplomatic Hiearachy'!L17*(1/2)+'Informational Hierarchy'!L47*(1/6)</f>
        <v>0.50077968972352516</v>
      </c>
      <c r="M17">
        <f>'Security Hierarchy'!M17*(1/6)+'Economic Hierarchy'!M17*(1/6)+'Diplomatic Hiearachy'!M17*(1/2)+'Informational Hierarchy'!M47*(1/6)</f>
        <v>0.48735385746127979</v>
      </c>
      <c r="N17">
        <f>'Security Hierarchy'!N17*(1/6)+'Economic Hierarchy'!N17*(1/6)+'Diplomatic Hiearachy'!N17*(1/2)+'Informational Hierarchy'!N47*(1/6)</f>
        <v>0.30635832841394234</v>
      </c>
      <c r="O17">
        <f>'Security Hierarchy'!O17*(1/6)+'Economic Hierarchy'!O17*(1/6)+'Diplomatic Hiearachy'!O17*(1/2)+'Informational Hierarchy'!O47*(1/6)</f>
        <v>0.18528966264078972</v>
      </c>
      <c r="P17">
        <f>'Security Hierarchy'!P17*(1/6)+'Economic Hierarchy'!P17*(1/6)+'Diplomatic Hiearachy'!P17*(1/2)+'Informational Hierarchy'!P47*(1/6)</f>
        <v>0.4025591454881608</v>
      </c>
      <c r="Q17">
        <f>'Security Hierarchy'!Q17*(1/6)+'Economic Hierarchy'!Q17*(1/6)+'Diplomatic Hiearachy'!Q17*(1/2)+'Informational Hierarchy'!Q47*(1/6)</f>
        <v>0.31550568097455001</v>
      </c>
      <c r="R17">
        <f>'Security Hierarchy'!R17*(1/6)+'Economic Hierarchy'!R17*(1/6)+'Diplomatic Hiearachy'!R17*(1/2)+'Informational Hierarchy'!R47*(1/6)</f>
        <v>0.50916194386384384</v>
      </c>
      <c r="S17">
        <f>'Security Hierarchy'!S17*(1/6)+'Economic Hierarchy'!S17*(1/6)+'Diplomatic Hiearachy'!S17*(1/2)+'Informational Hierarchy'!S47*(1/6)</f>
        <v>0.55266692103926629</v>
      </c>
      <c r="T17">
        <f>'Security Hierarchy'!T17*(1/6)+'Economic Hierarchy'!T17*(1/6)+'Diplomatic Hiearachy'!T17*(1/2)+'Informational Hierarchy'!T47*(1/6)</f>
        <v>0.44331683696992258</v>
      </c>
      <c r="U17">
        <f>'Security Hierarchy'!U17*(1/6)+'Economic Hierarchy'!U17*(1/6)+'Diplomatic Hiearachy'!U17*(1/2)+'Informational Hierarchy'!U47*(1/6)</f>
        <v>0.3792611281812539</v>
      </c>
      <c r="V17">
        <f>'Security Hierarchy'!V17*(1/6)+'Economic Hierarchy'!V17*(1/6)+'Diplomatic Hiearachy'!V17*(1/2)+'Informational Hierarchy'!V47*(1/6)</f>
        <v>0.27691175951754449</v>
      </c>
      <c r="W17">
        <f>'Security Hierarchy'!W17*(1/6)+'Economic Hierarchy'!W17*(1/6)+'Diplomatic Hiearachy'!W17*(1/2)+'Informational Hierarchy'!W47*(1/6)</f>
        <v>0.57147082005113603</v>
      </c>
      <c r="X17">
        <f>'Security Hierarchy'!X17*(1/6)+'Economic Hierarchy'!X17*(1/6)+'Diplomatic Hiearachy'!X17*(1/2)+'Informational Hierarchy'!X47*(1/6)</f>
        <v>0.1729231734947238</v>
      </c>
      <c r="Y17">
        <f>'Security Hierarchy'!Y17*(1/6)+'Economic Hierarchy'!Y17*(1/6)+'Diplomatic Hiearachy'!Y17*(1/2)+'Informational Hierarchy'!Y47*(1/6)</f>
        <v>0.20504155648665434</v>
      </c>
      <c r="Z17">
        <f>'Security Hierarchy'!Z17*(1/6)+'Economic Hierarchy'!Z17*(1/6)+'Diplomatic Hiearachy'!Z17*(1/2)+'Informational Hierarchy'!Z47*(1/6)</f>
        <v>0.44988315954024888</v>
      </c>
      <c r="AA17">
        <f>'Security Hierarchy'!AA17*(1/6)+'Economic Hierarchy'!AA17*(1/6)+'Diplomatic Hiearachy'!AA17*(1/2)+'Informational Hierarchy'!AA47*(1/6)</f>
        <v>0.32249320837811757</v>
      </c>
      <c r="AB17">
        <f>'Security Hierarchy'!AB17*(1/6)+'Economic Hierarchy'!AB17*(1/6)+'Diplomatic Hiearachy'!AB17*(1/2)+'Informational Hierarchy'!AB47*(1/6)</f>
        <v>0.42572234474115273</v>
      </c>
      <c r="AC17">
        <f>'Security Hierarchy'!AC17*(1/6)+'Economic Hierarchy'!AC17*(1/6)+'Diplomatic Hiearachy'!AC17*(1/2)+'Informational Hierarchy'!AC47*(1/6)</f>
        <v>0.20846558136250776</v>
      </c>
      <c r="AD17">
        <f>'Security Hierarchy'!AD17*(1/6)+'Economic Hierarchy'!AD17*(1/6)+'Diplomatic Hiearachy'!AD17*(1/2)+'Informational Hierarchy'!AD47*(1/6)</f>
        <v>0.26793180284661872</v>
      </c>
      <c r="AE17">
        <f>'Security Hierarchy'!AE17*(1/6)+'Economic Hierarchy'!AE17*(1/6)+'Diplomatic Hiearachy'!AE17*(1/2)+'Informational Hierarchy'!AE47*(1/6)</f>
        <v>0.16314925282433274</v>
      </c>
      <c r="AF17" t="e">
        <f>'Security Hierarchy'!AF17*(1/6)+'Economic Hierarchy'!AF17*(1/6)+'Diplomatic Hiearachy'!AF17*(1/2)+'Informational Hierarchy'!AF47*(1/6)</f>
        <v>#DIV/0!</v>
      </c>
      <c r="AG17">
        <f>'Security Hierarchy'!AG17*(1/6)+'Economic Hierarchy'!AG17*(1/6)+'Diplomatic Hiearachy'!AG17*(1/2)+'Informational Hierarchy'!AG47*(1/6)</f>
        <v>0.55490090940880088</v>
      </c>
      <c r="AH17">
        <f>'Security Hierarchy'!AH17*(1/6)+'Economic Hierarchy'!AH17*(1/6)+'Diplomatic Hiearachy'!AH17*(1/2)+'Informational Hierarchy'!AH47*(1/6)</f>
        <v>0.49457446151458728</v>
      </c>
      <c r="AI17">
        <f>'Security Hierarchy'!AI17*(1/6)+'Economic Hierarchy'!AI17*(1/6)+'Diplomatic Hiearachy'!AI17*(1/2)+'Informational Hierarchy'!AI47*(1/6)</f>
        <v>0.46244085240324229</v>
      </c>
      <c r="AJ17">
        <f>'Security Hierarchy'!AJ17*(1/6)+'Economic Hierarchy'!AJ17*(1/6)+'Diplomatic Hiearachy'!AJ17*(1/2)+'Informational Hierarchy'!AJ47*(1/6)</f>
        <v>0.42586700308728342</v>
      </c>
      <c r="AK17">
        <f>'Security Hierarchy'!AK17*(1/6)+'Economic Hierarchy'!AK17*(1/6)+'Diplomatic Hiearachy'!AK17*(1/2)+'Informational Hierarchy'!AK47*(1/6)</f>
        <v>0.47248212242429632</v>
      </c>
      <c r="AL17">
        <f>'Security Hierarchy'!AL17*(1/6)+'Economic Hierarchy'!AL17*(1/6)+'Diplomatic Hiearachy'!AL17*(1/2)+'Informational Hierarchy'!AL47*(1/6)</f>
        <v>0.16700184202358787</v>
      </c>
      <c r="AM17">
        <f>'Security Hierarchy'!AM17*(1/6)+'Economic Hierarchy'!AM17*(1/6)+'Diplomatic Hiearachy'!AM17*(1/2)+'Informational Hierarchy'!AM47*(1/6)</f>
        <v>0.44847333529818423</v>
      </c>
      <c r="AN17">
        <f>'Security Hierarchy'!AN17*(1/6)+'Economic Hierarchy'!AN17*(1/6)+'Diplomatic Hiearachy'!AN17*(1/2)+'Informational Hierarchy'!AN47*(1/6)</f>
        <v>0.31779558477211961</v>
      </c>
      <c r="AO17">
        <f>'Security Hierarchy'!AO17*(1/6)+'Economic Hierarchy'!AO17*(1/6)+'Diplomatic Hiearachy'!AO17*(1/2)+'Informational Hierarchy'!AO47*(1/6)</f>
        <v>0.43388210057917737</v>
      </c>
      <c r="AP17">
        <f>'Security Hierarchy'!AP17*(1/6)+'Economic Hierarchy'!AP17*(1/6)+'Diplomatic Hiearachy'!AP17*(1/2)+'Informational Hierarchy'!AP47*(1/6)</f>
        <v>0.12953784862637946</v>
      </c>
      <c r="AQ17">
        <f>'Security Hierarchy'!AQ17*(1/6)+'Economic Hierarchy'!AQ17*(1/6)+'Diplomatic Hiearachy'!AQ17*(1/2)+'Informational Hierarchy'!AQ47*(1/6)</f>
        <v>0.13505111984792056</v>
      </c>
      <c r="AR17">
        <f>'Security Hierarchy'!AR17*(1/6)+'Economic Hierarchy'!AR17*(1/6)+'Diplomatic Hiearachy'!AR17*(1/2)+'Informational Hierarchy'!AR47*(1/6)</f>
        <v>0.17181910823867169</v>
      </c>
      <c r="AS17">
        <f>'Security Hierarchy'!AS17*(1/6)+'Economic Hierarchy'!AS17*(1/6)+'Diplomatic Hiearachy'!AS17*(1/2)+'Informational Hierarchy'!AS47*(1/6)</f>
        <v>0.34929660384854133</v>
      </c>
      <c r="AT17">
        <f>'Security Hierarchy'!AT17*(1/6)+'Economic Hierarchy'!AT17*(1/6)+'Diplomatic Hiearachy'!AT17*(1/2)+'Informational Hierarchy'!AT47*(1/6)</f>
        <v>0.15075938537554318</v>
      </c>
      <c r="AU17">
        <f>'Security Hierarchy'!AU17*(1/6)+'Economic Hierarchy'!AU17*(1/6)+'Diplomatic Hiearachy'!AU17*(1/2)+'Informational Hierarchy'!AU47*(1/6)</f>
        <v>0.6047930086485882</v>
      </c>
      <c r="AV17">
        <f>'Security Hierarchy'!AV17*(1/6)+'Economic Hierarchy'!AV17*(1/6)+'Diplomatic Hiearachy'!AV17*(1/2)+'Informational Hierarchy'!AV47*(1/6)</f>
        <v>0.29651798916821853</v>
      </c>
      <c r="AW17">
        <f>'Security Hierarchy'!AW17*(1/6)+'Economic Hierarchy'!AW17*(1/6)+'Diplomatic Hiearachy'!AW17*(1/2)+'Informational Hierarchy'!AW47*(1/6)</f>
        <v>0.15211256108007448</v>
      </c>
    </row>
    <row r="18" spans="1:49" x14ac:dyDescent="0.25">
      <c r="A18">
        <v>2006</v>
      </c>
      <c r="B18">
        <f>'Security Hierarchy'!B18*(1/6)+'Economic Hierarchy'!B18*(1/6)+'Diplomatic Hiearachy'!B18*(1/2)+'Informational Hierarchy'!B48*(1/6)</f>
        <v>0.16844318533519559</v>
      </c>
      <c r="C18">
        <f>'Security Hierarchy'!C18*(1/6)+'Economic Hierarchy'!C18*(1/6)+'Diplomatic Hiearachy'!C18*(1/2)+'Informational Hierarchy'!C48*(1/6)</f>
        <v>0.13801499387026694</v>
      </c>
      <c r="D18">
        <f>'Security Hierarchy'!D18*(1/6)+'Economic Hierarchy'!D18*(1/6)+'Diplomatic Hiearachy'!D18*(1/2)+'Informational Hierarchy'!D48*(1/6)</f>
        <v>0.24587700611259097</v>
      </c>
      <c r="E18">
        <f>'Security Hierarchy'!E18*(1/6)+'Economic Hierarchy'!E18*(1/6)+'Diplomatic Hiearachy'!E18*(1/2)+'Informational Hierarchy'!E48*(1/6)</f>
        <v>0.2902717494878958</v>
      </c>
      <c r="F18">
        <f>'Security Hierarchy'!F18*(1/6)+'Economic Hierarchy'!F18*(1/6)+'Diplomatic Hiearachy'!F18*(1/2)+'Informational Hierarchy'!F48*(1/6)</f>
        <v>0.14193877205152083</v>
      </c>
      <c r="G18">
        <f>'Security Hierarchy'!G18*(1/6)+'Economic Hierarchy'!G18*(1/6)+'Diplomatic Hiearachy'!G18*(1/2)+'Informational Hierarchy'!G48*(1/6)</f>
        <v>0.53761333804931422</v>
      </c>
      <c r="H18">
        <f>'Security Hierarchy'!H18*(1/6)+'Economic Hierarchy'!H18*(1/6)+'Diplomatic Hiearachy'!H18*(1/2)+'Informational Hierarchy'!H48*(1/6)</f>
        <v>0.1324824473153321</v>
      </c>
      <c r="I18">
        <f>'Security Hierarchy'!I18*(1/6)+'Economic Hierarchy'!I18*(1/6)+'Diplomatic Hiearachy'!I18*(1/2)+'Informational Hierarchy'!I48*(1/6)</f>
        <v>0.42733368040936165</v>
      </c>
      <c r="J18">
        <f>'Security Hierarchy'!J18*(1/6)+'Economic Hierarchy'!J18*(1/6)+'Diplomatic Hiearachy'!J18*(1/2)+'Informational Hierarchy'!J48*(1/6)</f>
        <v>0.26939682040508395</v>
      </c>
      <c r="K18">
        <f>'Security Hierarchy'!K18*(1/6)+'Economic Hierarchy'!K18*(1/6)+'Diplomatic Hiearachy'!K18*(1/2)+'Informational Hierarchy'!K48*(1/6)</f>
        <v>0.13313970028839869</v>
      </c>
      <c r="L18">
        <f>'Security Hierarchy'!L18*(1/6)+'Economic Hierarchy'!L18*(1/6)+'Diplomatic Hiearachy'!L18*(1/2)+'Informational Hierarchy'!L48*(1/6)</f>
        <v>0.30476251230005286</v>
      </c>
      <c r="M18">
        <f>'Security Hierarchy'!M18*(1/6)+'Economic Hierarchy'!M18*(1/6)+'Diplomatic Hiearachy'!M18*(1/2)+'Informational Hierarchy'!M48*(1/6)</f>
        <v>0.48250433148313959</v>
      </c>
      <c r="N18">
        <f>'Security Hierarchy'!N18*(1/6)+'Economic Hierarchy'!N18*(1/6)+'Diplomatic Hiearachy'!N18*(1/2)+'Informational Hierarchy'!N48*(1/6)</f>
        <v>0.41504211876084474</v>
      </c>
      <c r="O18">
        <f>'Security Hierarchy'!O18*(1/6)+'Economic Hierarchy'!O18*(1/6)+'Diplomatic Hiearachy'!O18*(1/2)+'Informational Hierarchy'!O48*(1/6)</f>
        <v>0.11420890763566632</v>
      </c>
      <c r="P18">
        <f>'Security Hierarchy'!P18*(1/6)+'Economic Hierarchy'!P18*(1/6)+'Diplomatic Hiearachy'!P18*(1/2)+'Informational Hierarchy'!P48*(1/6)</f>
        <v>0.46027571086585645</v>
      </c>
      <c r="Q18">
        <f>'Security Hierarchy'!Q18*(1/6)+'Economic Hierarchy'!Q18*(1/6)+'Diplomatic Hiearachy'!Q18*(1/2)+'Informational Hierarchy'!Q48*(1/6)</f>
        <v>0.28956571002482934</v>
      </c>
      <c r="R18">
        <f>'Security Hierarchy'!R18*(1/6)+'Economic Hierarchy'!R18*(1/6)+'Diplomatic Hiearachy'!R18*(1/2)+'Informational Hierarchy'!R48*(1/6)</f>
        <v>0.55205002512426093</v>
      </c>
      <c r="S18">
        <f>'Security Hierarchy'!S18*(1/6)+'Economic Hierarchy'!S18*(1/6)+'Diplomatic Hiearachy'!S18*(1/2)+'Informational Hierarchy'!S48*(1/6)</f>
        <v>0.36624706972679338</v>
      </c>
      <c r="T18">
        <f>'Security Hierarchy'!T18*(1/6)+'Economic Hierarchy'!T18*(1/6)+'Diplomatic Hiearachy'!T18*(1/2)+'Informational Hierarchy'!T48*(1/6)</f>
        <v>0.42586428322106379</v>
      </c>
      <c r="U18">
        <f>'Security Hierarchy'!U18*(1/6)+'Economic Hierarchy'!U18*(1/6)+'Diplomatic Hiearachy'!U18*(1/2)+'Informational Hierarchy'!U48*(1/6)</f>
        <v>0.36728785071384235</v>
      </c>
      <c r="V18">
        <f>'Security Hierarchy'!V18*(1/6)+'Economic Hierarchy'!V18*(1/6)+'Diplomatic Hiearachy'!V18*(1/2)+'Informational Hierarchy'!V48*(1/6)</f>
        <v>0.44273905107457523</v>
      </c>
      <c r="W18">
        <f>'Security Hierarchy'!W18*(1/6)+'Economic Hierarchy'!W18*(1/6)+'Diplomatic Hiearachy'!W18*(1/2)+'Informational Hierarchy'!W48*(1/6)</f>
        <v>0.55465040627793727</v>
      </c>
      <c r="X18">
        <f>'Security Hierarchy'!X18*(1/6)+'Economic Hierarchy'!X18*(1/6)+'Diplomatic Hiearachy'!X18*(1/2)+'Informational Hierarchy'!X48*(1/6)</f>
        <v>0.28707639016139047</v>
      </c>
      <c r="Y18">
        <f>'Security Hierarchy'!Y18*(1/6)+'Economic Hierarchy'!Y18*(1/6)+'Diplomatic Hiearachy'!Y18*(1/2)+'Informational Hierarchy'!Y48*(1/6)</f>
        <v>0.19913512119801371</v>
      </c>
      <c r="Z18">
        <f>'Security Hierarchy'!Z18*(1/6)+'Economic Hierarchy'!Z18*(1/6)+'Diplomatic Hiearachy'!Z18*(1/2)+'Informational Hierarchy'!Z48*(1/6)</f>
        <v>0.30516921299305511</v>
      </c>
      <c r="AA18">
        <f>'Security Hierarchy'!AA18*(1/6)+'Economic Hierarchy'!AA18*(1/6)+'Diplomatic Hiearachy'!AA18*(1/2)+'Informational Hierarchy'!AA48*(1/6)</f>
        <v>0.36637616663096506</v>
      </c>
      <c r="AB18">
        <f>'Security Hierarchy'!AB18*(1/6)+'Economic Hierarchy'!AB18*(1/6)+'Diplomatic Hiearachy'!AB18*(1/2)+'Informational Hierarchy'!AB48*(1/6)</f>
        <v>0.29163194710044182</v>
      </c>
      <c r="AC18">
        <f>'Security Hierarchy'!AC18*(1/6)+'Economic Hierarchy'!AC18*(1/6)+'Diplomatic Hiearachy'!AC18*(1/2)+'Informational Hierarchy'!AC48*(1/6)</f>
        <v>0.14181776370266916</v>
      </c>
      <c r="AD18">
        <f>'Security Hierarchy'!AD18*(1/6)+'Economic Hierarchy'!AD18*(1/6)+'Diplomatic Hiearachy'!AD18*(1/2)+'Informational Hierarchy'!AD48*(1/6)</f>
        <v>0.14030958604932131</v>
      </c>
      <c r="AE18">
        <f>'Security Hierarchy'!AE18*(1/6)+'Economic Hierarchy'!AE18*(1/6)+'Diplomatic Hiearachy'!AE18*(1/2)+'Informational Hierarchy'!AE48*(1/6)</f>
        <v>0.15754701263190568</v>
      </c>
      <c r="AF18">
        <f>'Security Hierarchy'!AF18*(1/6)+'Economic Hierarchy'!AF18*(1/6)+'Diplomatic Hiearachy'!AF18*(1/2)+'Informational Hierarchy'!AF48*(1/6)</f>
        <v>0.14097281370266918</v>
      </c>
      <c r="AG18">
        <f>'Security Hierarchy'!AG18*(1/6)+'Economic Hierarchy'!AG18*(1/6)+'Diplomatic Hiearachy'!AG18*(1/2)+'Informational Hierarchy'!AG48*(1/6)</f>
        <v>0.41130972599397864</v>
      </c>
      <c r="AH18">
        <f>'Security Hierarchy'!AH18*(1/6)+'Economic Hierarchy'!AH18*(1/6)+'Diplomatic Hiearachy'!AH18*(1/2)+'Informational Hierarchy'!AH48*(1/6)</f>
        <v>0.41383831134388582</v>
      </c>
      <c r="AI18">
        <f>'Security Hierarchy'!AI18*(1/6)+'Economic Hierarchy'!AI18*(1/6)+'Diplomatic Hiearachy'!AI18*(1/2)+'Informational Hierarchy'!AI48*(1/6)</f>
        <v>0.44955995408440713</v>
      </c>
      <c r="AJ18">
        <f>'Security Hierarchy'!AJ18*(1/6)+'Economic Hierarchy'!AJ18*(1/6)+'Diplomatic Hiearachy'!AJ18*(1/2)+'Informational Hierarchy'!AJ48*(1/6)</f>
        <v>0.35534739046599867</v>
      </c>
      <c r="AK18">
        <f>'Security Hierarchy'!AK18*(1/6)+'Economic Hierarchy'!AK18*(1/6)+'Diplomatic Hiearachy'!AK18*(1/2)+'Informational Hierarchy'!AK48*(1/6)</f>
        <v>0.50411593568038271</v>
      </c>
      <c r="AL18">
        <f>'Security Hierarchy'!AL18*(1/6)+'Economic Hierarchy'!AL18*(1/6)+'Diplomatic Hiearachy'!AL18*(1/2)+'Informational Hierarchy'!AL48*(1/6)</f>
        <v>0.1431925775915581</v>
      </c>
      <c r="AM18">
        <f>'Security Hierarchy'!AM18*(1/6)+'Economic Hierarchy'!AM18*(1/6)+'Diplomatic Hiearachy'!AM18*(1/2)+'Informational Hierarchy'!AM48*(1/6)</f>
        <v>0.43042772386779571</v>
      </c>
      <c r="AN18">
        <f>'Security Hierarchy'!AN18*(1/6)+'Economic Hierarchy'!AN18*(1/6)+'Diplomatic Hiearachy'!AN18*(1/2)+'Informational Hierarchy'!AN48*(1/6)</f>
        <v>0.42814086731394152</v>
      </c>
      <c r="AO18">
        <f>'Security Hierarchy'!AO18*(1/6)+'Economic Hierarchy'!AO18*(1/6)+'Diplomatic Hiearachy'!AO18*(1/2)+'Informational Hierarchy'!AO48*(1/6)</f>
        <v>0.42533571672734355</v>
      </c>
      <c r="AP18">
        <f>'Security Hierarchy'!AP18*(1/6)+'Economic Hierarchy'!AP18*(1/6)+'Diplomatic Hiearachy'!AP18*(1/2)+'Informational Hierarchy'!AP48*(1/6)</f>
        <v>0.2392971925849891</v>
      </c>
      <c r="AQ18">
        <f>'Security Hierarchy'!AQ18*(1/6)+'Economic Hierarchy'!AQ18*(1/6)+'Diplomatic Hiearachy'!AQ18*(1/2)+'Informational Hierarchy'!AQ48*(1/6)</f>
        <v>0.12313193781812541</v>
      </c>
      <c r="AR18">
        <f>'Security Hierarchy'!AR18*(1/6)+'Economic Hierarchy'!AR18*(1/6)+'Diplomatic Hiearachy'!AR18*(1/2)+'Informational Hierarchy'!AR48*(1/6)</f>
        <v>0.15782433899751713</v>
      </c>
      <c r="AS18">
        <f>'Security Hierarchy'!AS18*(1/6)+'Economic Hierarchy'!AS18*(1/6)+'Diplomatic Hiearachy'!AS18*(1/2)+'Informational Hierarchy'!AS48*(1/6)</f>
        <v>0.46040381804779645</v>
      </c>
      <c r="AT18">
        <f>'Security Hierarchy'!AT18*(1/6)+'Economic Hierarchy'!AT18*(1/6)+'Diplomatic Hiearachy'!AT18*(1/2)+'Informational Hierarchy'!AT48*(1/6)</f>
        <v>0.14344140581315959</v>
      </c>
      <c r="AU18">
        <f>'Security Hierarchy'!AU18*(1/6)+'Economic Hierarchy'!AU18*(1/6)+'Diplomatic Hiearachy'!AU18*(1/2)+'Informational Hierarchy'!AU48*(1/6)</f>
        <v>0.58353790654285387</v>
      </c>
      <c r="AV18">
        <f>'Security Hierarchy'!AV18*(1/6)+'Economic Hierarchy'!AV18*(1/6)+'Diplomatic Hiearachy'!AV18*(1/2)+'Informational Hierarchy'!AV48*(1/6)</f>
        <v>0.17129005515207951</v>
      </c>
      <c r="AW18">
        <f>'Security Hierarchy'!AW18*(1/6)+'Economic Hierarchy'!AW18*(1/6)+'Diplomatic Hiearachy'!AW18*(1/2)+'Informational Hierarchy'!AW48*(1/6)</f>
        <v>0.15794681550279327</v>
      </c>
    </row>
    <row r="19" spans="1:49" x14ac:dyDescent="0.25">
      <c r="A19">
        <v>2007</v>
      </c>
      <c r="B19">
        <f>'Security Hierarchy'!B19*(1/6)+'Economic Hierarchy'!B19*(1/6)+'Diplomatic Hiearachy'!B19*(1/2)+'Informational Hierarchy'!B49*(1/6)</f>
        <v>0.28546904270639356</v>
      </c>
      <c r="C19">
        <f>'Security Hierarchy'!C19*(1/6)+'Economic Hierarchy'!C19*(1/6)+'Diplomatic Hiearachy'!C19*(1/2)+'Informational Hierarchy'!C49*(1/6)</f>
        <v>0.11749866033519561</v>
      </c>
      <c r="D19">
        <f>'Security Hierarchy'!D19*(1/6)+'Economic Hierarchy'!D19*(1/6)+'Diplomatic Hiearachy'!D19*(1/2)+'Informational Hierarchy'!D49*(1/6)</f>
        <v>0.11774168355796064</v>
      </c>
      <c r="E19">
        <f>'Security Hierarchy'!E19*(1/6)+'Economic Hierarchy'!E19*(1/6)+'Diplomatic Hiearachy'!E19*(1/2)+'Informational Hierarchy'!E49*(1/6)</f>
        <v>0.15546689575884551</v>
      </c>
      <c r="F19">
        <f>'Security Hierarchy'!F19*(1/6)+'Economic Hierarchy'!F19*(1/6)+'Diplomatic Hiearachy'!F19*(1/2)+'Informational Hierarchy'!F49*(1/6)</f>
        <v>0.12147588984016143</v>
      </c>
      <c r="G19">
        <f>'Security Hierarchy'!G19*(1/6)+'Economic Hierarchy'!G19*(1/6)+'Diplomatic Hiearachy'!G19*(1/2)+'Informational Hierarchy'!G49*(1/6)</f>
        <v>0.22755830807547867</v>
      </c>
      <c r="H19">
        <f>'Security Hierarchy'!H19*(1/6)+'Economic Hierarchy'!H19*(1/6)+'Diplomatic Hiearachy'!H19*(1/2)+'Informational Hierarchy'!H49*(1/6)</f>
        <v>0.13744291613904414</v>
      </c>
      <c r="I19">
        <f>'Security Hierarchy'!I19*(1/6)+'Economic Hierarchy'!I19*(1/6)+'Diplomatic Hiearachy'!I19*(1/2)+'Informational Hierarchy'!I49*(1/6)</f>
        <v>0.37211726532204337</v>
      </c>
      <c r="J19">
        <f>'Security Hierarchy'!J19*(1/6)+'Economic Hierarchy'!J19*(1/6)+'Diplomatic Hiearachy'!J19*(1/2)+'Informational Hierarchy'!J49*(1/6)</f>
        <v>0.13758830055138624</v>
      </c>
      <c r="K19">
        <f>'Security Hierarchy'!K19*(1/6)+'Economic Hierarchy'!K19*(1/6)+'Diplomatic Hiearachy'!K19*(1/2)+'Informational Hierarchy'!K49*(1/6)</f>
        <v>0.13875597346162633</v>
      </c>
      <c r="L19">
        <f>'Security Hierarchy'!L19*(1/6)+'Economic Hierarchy'!L19*(1/6)+'Diplomatic Hiearachy'!L19*(1/2)+'Informational Hierarchy'!L49*(1/6)</f>
        <v>0.31039813476533917</v>
      </c>
      <c r="M19">
        <f>'Security Hierarchy'!M19*(1/6)+'Economic Hierarchy'!M19*(1/6)+'Diplomatic Hiearachy'!M19*(1/2)+'Informational Hierarchy'!M49*(1/6)</f>
        <v>0.16635557786444513</v>
      </c>
      <c r="N19">
        <f>'Security Hierarchy'!N19*(1/6)+'Economic Hierarchy'!N19*(1/6)+'Diplomatic Hiearachy'!N19*(1/2)+'Informational Hierarchy'!N49*(1/6)</f>
        <v>0.28914081091780447</v>
      </c>
      <c r="O19">
        <f>'Security Hierarchy'!O19*(1/6)+'Economic Hierarchy'!O19*(1/6)+'Diplomatic Hiearachy'!O19*(1/2)+'Informational Hierarchy'!O49*(1/6)</f>
        <v>0.11382396070267652</v>
      </c>
      <c r="P19">
        <f>'Security Hierarchy'!P19*(1/6)+'Economic Hierarchy'!P19*(1/6)+'Diplomatic Hiearachy'!P19*(1/2)+'Informational Hierarchy'!P49*(1/6)</f>
        <v>0.52204541173125119</v>
      </c>
      <c r="Q19">
        <f>'Security Hierarchy'!Q19*(1/6)+'Economic Hierarchy'!Q19*(1/6)+'Diplomatic Hiearachy'!Q19*(1/2)+'Informational Hierarchy'!Q49*(1/6)</f>
        <v>0.15340493139354441</v>
      </c>
      <c r="R19">
        <f>'Security Hierarchy'!R19*(1/6)+'Economic Hierarchy'!R19*(1/6)+'Diplomatic Hiearachy'!R19*(1/2)+'Informational Hierarchy'!R49*(1/6)</f>
        <v>0.55007805581668867</v>
      </c>
      <c r="S19">
        <f>'Security Hierarchy'!S19*(1/6)+'Economic Hierarchy'!S19*(1/6)+'Diplomatic Hiearachy'!S19*(1/2)+'Informational Hierarchy'!S49*(1/6)</f>
        <v>0.29518512055067619</v>
      </c>
      <c r="T19">
        <f>'Security Hierarchy'!T19*(1/6)+'Economic Hierarchy'!T19*(1/6)+'Diplomatic Hiearachy'!T19*(1/2)+'Informational Hierarchy'!T49*(1/6)</f>
        <v>0.18517669409847926</v>
      </c>
      <c r="U19">
        <f>'Security Hierarchy'!U19*(1/6)+'Economic Hierarchy'!U19*(1/6)+'Diplomatic Hiearachy'!U19*(1/2)+'Informational Hierarchy'!U49*(1/6)</f>
        <v>0.23806165709186844</v>
      </c>
      <c r="V19">
        <f>'Security Hierarchy'!V19*(1/6)+'Economic Hierarchy'!V19*(1/6)+'Diplomatic Hiearachy'!V19*(1/2)+'Informational Hierarchy'!V49*(1/6)</f>
        <v>0.26207134441934482</v>
      </c>
      <c r="W19">
        <f>'Security Hierarchy'!W19*(1/6)+'Economic Hierarchy'!W19*(1/6)+'Diplomatic Hiearachy'!W19*(1/2)+'Informational Hierarchy'!W49*(1/6)</f>
        <v>0.4968235568182004</v>
      </c>
      <c r="X19">
        <f>'Security Hierarchy'!X19*(1/6)+'Economic Hierarchy'!X19*(1/6)+'Diplomatic Hiearachy'!X19*(1/2)+'Informational Hierarchy'!X49*(1/6)</f>
        <v>0.17533616543916825</v>
      </c>
      <c r="Y19">
        <f>'Security Hierarchy'!Y19*(1/6)+'Economic Hierarchy'!Y19*(1/6)+'Diplomatic Hiearachy'!Y19*(1/2)+'Informational Hierarchy'!Y49*(1/6)</f>
        <v>0.17715414354903791</v>
      </c>
      <c r="Z19">
        <f>'Security Hierarchy'!Z19*(1/6)+'Economic Hierarchy'!Z19*(1/6)+'Diplomatic Hiearachy'!Z19*(1/2)+'Informational Hierarchy'!Z49*(1/6)</f>
        <v>0.23399581047080209</v>
      </c>
      <c r="AA19">
        <f>'Security Hierarchy'!AA19*(1/6)+'Economic Hierarchy'!AA19*(1/6)+'Diplomatic Hiearachy'!AA19*(1/2)+'Informational Hierarchy'!AA49*(1/6)</f>
        <v>0.30819577072834375</v>
      </c>
      <c r="AB19">
        <f>'Security Hierarchy'!AB19*(1/6)+'Economic Hierarchy'!AB19*(1/6)+'Diplomatic Hiearachy'!AB19*(1/2)+'Informational Hierarchy'!AB49*(1/6)</f>
        <v>0.16016635417021693</v>
      </c>
      <c r="AC19">
        <f>'Security Hierarchy'!AC19*(1/6)+'Economic Hierarchy'!AC19*(1/6)+'Diplomatic Hiearachy'!AC19*(1/2)+'Informational Hierarchy'!AC49*(1/6)</f>
        <v>0.13587854261328369</v>
      </c>
      <c r="AD19">
        <f>'Security Hierarchy'!AD19*(1/6)+'Economic Hierarchy'!AD19*(1/6)+'Diplomatic Hiearachy'!AD19*(1/2)+'Informational Hierarchy'!AD49*(1/6)</f>
        <v>0.12937978557693244</v>
      </c>
      <c r="AE19">
        <f>'Security Hierarchy'!AE19*(1/6)+'Economic Hierarchy'!AE19*(1/6)+'Diplomatic Hiearachy'!AE19*(1/2)+'Informational Hierarchy'!AE49*(1/6)</f>
        <v>0.15105895495034144</v>
      </c>
      <c r="AF19">
        <f>'Security Hierarchy'!AF19*(1/6)+'Economic Hierarchy'!AF19*(1/6)+'Diplomatic Hiearachy'!AF19*(1/2)+'Informational Hierarchy'!AF49*(1/6)</f>
        <v>0.14407163660769712</v>
      </c>
      <c r="AG19">
        <f>'Security Hierarchy'!AG19*(1/6)+'Economic Hierarchy'!AG19*(1/6)+'Diplomatic Hiearachy'!AG19*(1/2)+'Informational Hierarchy'!AG49*(1/6)</f>
        <v>0.29197676163881714</v>
      </c>
      <c r="AH19">
        <f>'Security Hierarchy'!AH19*(1/6)+'Economic Hierarchy'!AH19*(1/6)+'Diplomatic Hiearachy'!AH19*(1/2)+'Informational Hierarchy'!AH49*(1/6)</f>
        <v>0.27876030709186844</v>
      </c>
      <c r="AI19">
        <f>'Security Hierarchy'!AI19*(1/6)+'Economic Hierarchy'!AI19*(1/6)+'Diplomatic Hiearachy'!AI19*(1/2)+'Informational Hierarchy'!AI49*(1/6)</f>
        <v>0.50420306961396899</v>
      </c>
      <c r="AJ19">
        <f>'Security Hierarchy'!AJ19*(1/6)+'Economic Hierarchy'!AJ19*(1/6)+'Diplomatic Hiearachy'!AJ19*(1/2)+'Informational Hierarchy'!AJ49*(1/6)</f>
        <v>0.40541727839396968</v>
      </c>
      <c r="AK19">
        <f>'Security Hierarchy'!AK19*(1/6)+'Economic Hierarchy'!AK19*(1/6)+'Diplomatic Hiearachy'!AK19*(1/2)+'Informational Hierarchy'!AK49*(1/6)</f>
        <v>0.18618837255464818</v>
      </c>
      <c r="AL19">
        <f>'Security Hierarchy'!AL19*(1/6)+'Economic Hierarchy'!AL19*(1/6)+'Diplomatic Hiearachy'!AL19*(1/2)+'Informational Hierarchy'!AL49*(1/6)</f>
        <v>0.14683103629733091</v>
      </c>
      <c r="AM19">
        <f>'Security Hierarchy'!AM19*(1/6)+'Economic Hierarchy'!AM19*(1/6)+'Diplomatic Hiearachy'!AM19*(1/2)+'Informational Hierarchy'!AM49*(1/6)</f>
        <v>0.17965977254655102</v>
      </c>
      <c r="AN19">
        <f>'Security Hierarchy'!AN19*(1/6)+'Economic Hierarchy'!AN19*(1/6)+'Diplomatic Hiearachy'!AN19*(1/2)+'Informational Hierarchy'!AN49*(1/6)</f>
        <v>0.18115042217980964</v>
      </c>
      <c r="AO19">
        <f>'Security Hierarchy'!AO19*(1/6)+'Economic Hierarchy'!AO19*(1/6)+'Diplomatic Hiearachy'!AO19*(1/2)+'Informational Hierarchy'!AO49*(1/6)</f>
        <v>0.28758462732799961</v>
      </c>
      <c r="AP19">
        <f>'Security Hierarchy'!AP19*(1/6)+'Economic Hierarchy'!AP19*(1/6)+'Diplomatic Hiearachy'!AP19*(1/2)+'Informational Hierarchy'!AP49*(1/6)</f>
        <v>0.23482570130940955</v>
      </c>
      <c r="AQ19">
        <f>'Security Hierarchy'!AQ19*(1/6)+'Economic Hierarchy'!AQ19*(1/6)+'Diplomatic Hiearachy'!AQ19*(1/2)+'Informational Hierarchy'!AQ49*(1/6)</f>
        <v>0.17724532279639979</v>
      </c>
      <c r="AR19">
        <f>'Security Hierarchy'!AR19*(1/6)+'Economic Hierarchy'!AR19*(1/6)+'Diplomatic Hiearachy'!AR19*(1/2)+'Informational Hierarchy'!AR49*(1/6)</f>
        <v>0.12887277084574802</v>
      </c>
      <c r="AS19">
        <f>'Security Hierarchy'!AS19*(1/6)+'Economic Hierarchy'!AS19*(1/6)+'Diplomatic Hiearachy'!AS19*(1/2)+'Informational Hierarchy'!AS49*(1/6)</f>
        <v>0.33119120302607075</v>
      </c>
      <c r="AT19">
        <f>'Security Hierarchy'!AT19*(1/6)+'Economic Hierarchy'!AT19*(1/6)+'Diplomatic Hiearachy'!AT19*(1/2)+'Informational Hierarchy'!AT49*(1/6)</f>
        <v>0.14240133360180018</v>
      </c>
      <c r="AU19">
        <f>'Security Hierarchy'!AU19*(1/6)+'Economic Hierarchy'!AU19*(1/6)+'Diplomatic Hiearachy'!AU19*(1/2)+'Informational Hierarchy'!AU49*(1/6)</f>
        <v>0.58711345956253547</v>
      </c>
      <c r="AV19">
        <f>'Security Hierarchy'!AV19*(1/6)+'Economic Hierarchy'!AV19*(1/6)+'Diplomatic Hiearachy'!AV19*(1/2)+'Informational Hierarchy'!AV49*(1/6)</f>
        <v>0.16863524500310373</v>
      </c>
      <c r="AW19">
        <f>'Security Hierarchy'!AW19*(1/6)+'Economic Hierarchy'!AW19*(1/6)+'Diplomatic Hiearachy'!AW19*(1/2)+'Informational Hierarchy'!AW49*(1/6)</f>
        <v>0.14033465292830541</v>
      </c>
    </row>
    <row r="20" spans="1:49" x14ac:dyDescent="0.25">
      <c r="A20">
        <v>2008</v>
      </c>
      <c r="B20">
        <f>'Security Hierarchy'!B20*(1/6)+'Economic Hierarchy'!B20*(1/6)+'Diplomatic Hiearachy'!B20*(1/2)+'Informational Hierarchy'!B50*(1/6)</f>
        <v>0.17304072652079461</v>
      </c>
      <c r="C20">
        <f>'Security Hierarchy'!C20*(1/6)+'Economic Hierarchy'!C20*(1/6)+'Diplomatic Hiearachy'!C20*(1/2)+'Informational Hierarchy'!C50*(1/6)</f>
        <v>0.1491275004189945</v>
      </c>
      <c r="D20">
        <f>'Security Hierarchy'!D20*(1/6)+'Economic Hierarchy'!D20*(1/6)+'Diplomatic Hiearachy'!D20*(1/2)+'Informational Hierarchy'!D50*(1/6)</f>
        <v>0.13337730797418348</v>
      </c>
      <c r="E20">
        <f>'Security Hierarchy'!E20*(1/6)+'Economic Hierarchy'!E20*(1/6)+'Diplomatic Hiearachy'!E20*(1/2)+'Informational Hierarchy'!E50*(1/6)</f>
        <v>0.17565544753258849</v>
      </c>
      <c r="F20">
        <f>'Security Hierarchy'!F20*(1/6)+'Economic Hierarchy'!F20*(1/6)+'Diplomatic Hiearachy'!F20*(1/2)+'Informational Hierarchy'!F50*(1/6)</f>
        <v>0.13347634458410929</v>
      </c>
      <c r="G20">
        <f>'Security Hierarchy'!G20*(1/6)+'Economic Hierarchy'!G20*(1/6)+'Diplomatic Hiearachy'!G20*(1/2)+'Informational Hierarchy'!G50*(1/6)</f>
        <v>0.36750676727417458</v>
      </c>
      <c r="H20">
        <f>'Security Hierarchy'!H20*(1/6)+'Economic Hierarchy'!H20*(1/6)+'Diplomatic Hiearachy'!H20*(1/2)+'Informational Hierarchy'!H50*(1/6)</f>
        <v>0.15107245454686535</v>
      </c>
      <c r="I20">
        <f>'Security Hierarchy'!I20*(1/6)+'Economic Hierarchy'!I20*(1/6)+'Diplomatic Hiearachy'!I20*(1/2)+'Informational Hierarchy'!I50*(1/6)</f>
        <v>0.51888323905455302</v>
      </c>
      <c r="J20">
        <f>'Security Hierarchy'!J20*(1/6)+'Economic Hierarchy'!J20*(1/6)+'Diplomatic Hiearachy'!J20*(1/2)+'Informational Hierarchy'!J50*(1/6)</f>
        <v>0.28134121952880198</v>
      </c>
      <c r="K20">
        <f>'Security Hierarchy'!K20*(1/6)+'Economic Hierarchy'!K20*(1/6)+'Diplomatic Hiearachy'!K20*(1/2)+'Informational Hierarchy'!K50*(1/6)</f>
        <v>0.1471227511414484</v>
      </c>
      <c r="L20">
        <f>'Security Hierarchy'!L20*(1/6)+'Economic Hierarchy'!L20*(1/6)+'Diplomatic Hiearachy'!L20*(1/2)+'Informational Hierarchy'!L50*(1/6)</f>
        <v>0.44667279930790338</v>
      </c>
      <c r="M20">
        <f>'Security Hierarchy'!M20*(1/6)+'Economic Hierarchy'!M20*(1/6)+'Diplomatic Hiearachy'!M20*(1/2)+'Informational Hierarchy'!M50*(1/6)</f>
        <v>0.43779071589121799</v>
      </c>
      <c r="N20">
        <f>'Security Hierarchy'!N20*(1/6)+'Economic Hierarchy'!N20*(1/6)+'Diplomatic Hiearachy'!N20*(1/2)+'Informational Hierarchy'!N50*(1/6)</f>
        <v>0.30300247690471666</v>
      </c>
      <c r="O20">
        <f>'Security Hierarchy'!O20*(1/6)+'Economic Hierarchy'!O20*(1/6)+'Diplomatic Hiearachy'!O20*(1/2)+'Informational Hierarchy'!O50*(1/6)</f>
        <v>0.18602287816648944</v>
      </c>
      <c r="P20">
        <f>'Security Hierarchy'!P20*(1/6)+'Economic Hierarchy'!P20*(1/6)+'Diplomatic Hiearachy'!P20*(1/2)+'Informational Hierarchy'!P50*(1/6)</f>
        <v>0.52829426506813204</v>
      </c>
      <c r="Q20">
        <f>'Security Hierarchy'!Q20*(1/6)+'Economic Hierarchy'!Q20*(1/6)+'Diplomatic Hiearachy'!Q20*(1/2)+'Informational Hierarchy'!Q50*(1/6)</f>
        <v>0.36773392479826195</v>
      </c>
      <c r="R20">
        <f>'Security Hierarchy'!R20*(1/6)+'Economic Hierarchy'!R20*(1/6)+'Diplomatic Hiearachy'!R20*(1/2)+'Informational Hierarchy'!R50*(1/6)</f>
        <v>0.563909778069974</v>
      </c>
      <c r="S20">
        <f>'Security Hierarchy'!S20*(1/6)+'Economic Hierarchy'!S20*(1/6)+'Diplomatic Hiearachy'!S20*(1/2)+'Informational Hierarchy'!S50*(1/6)</f>
        <v>0.43597860598495697</v>
      </c>
      <c r="T20">
        <f>'Security Hierarchy'!T20*(1/6)+'Economic Hierarchy'!T20*(1/6)+'Diplomatic Hiearachy'!T20*(1/2)+'Informational Hierarchy'!T50*(1/6)</f>
        <v>0.37512509912673891</v>
      </c>
      <c r="U20">
        <f>'Security Hierarchy'!U20*(1/6)+'Economic Hierarchy'!U20*(1/6)+'Diplomatic Hiearachy'!U20*(1/2)+'Informational Hierarchy'!U50*(1/6)</f>
        <v>0.37402982180322786</v>
      </c>
      <c r="V20">
        <f>'Security Hierarchy'!V20*(1/6)+'Economic Hierarchy'!V20*(1/6)+'Diplomatic Hiearachy'!V20*(1/2)+'Informational Hierarchy'!V50*(1/6)</f>
        <v>0.40389009780055657</v>
      </c>
      <c r="W20">
        <f>'Security Hierarchy'!W20*(1/6)+'Economic Hierarchy'!W20*(1/6)+'Diplomatic Hiearachy'!W20*(1/2)+'Informational Hierarchy'!W50*(1/6)</f>
        <v>0.57101143754444028</v>
      </c>
      <c r="X20">
        <f>'Security Hierarchy'!X20*(1/6)+'Economic Hierarchy'!X20*(1/6)+'Diplomatic Hiearachy'!X20*(1/2)+'Informational Hierarchy'!X50*(1/6)</f>
        <v>0.17145880487274989</v>
      </c>
      <c r="Y20">
        <f>'Security Hierarchy'!Y20*(1/6)+'Economic Hierarchy'!Y20*(1/6)+'Diplomatic Hiearachy'!Y20*(1/2)+'Informational Hierarchy'!Y50*(1/6)</f>
        <v>0.19680431677529492</v>
      </c>
      <c r="Z20">
        <f>'Security Hierarchy'!Z20*(1/6)+'Economic Hierarchy'!Z20*(1/6)+'Diplomatic Hiearachy'!Z20*(1/2)+'Informational Hierarchy'!Z50*(1/6)</f>
        <v>0.31469932105139131</v>
      </c>
      <c r="AA20">
        <f>'Security Hierarchy'!AA20*(1/6)+'Economic Hierarchy'!AA20*(1/6)+'Diplomatic Hiearachy'!AA20*(1/2)+'Informational Hierarchy'!AA50*(1/6)</f>
        <v>0.44080267579077442</v>
      </c>
      <c r="AB20">
        <f>'Security Hierarchy'!AB20*(1/6)+'Economic Hierarchy'!AB20*(1/6)+'Diplomatic Hiearachy'!AB20*(1/2)+'Informational Hierarchy'!AB50*(1/6)</f>
        <v>0.42897587249076774</v>
      </c>
      <c r="AC20">
        <f>'Security Hierarchy'!AC20*(1/6)+'Economic Hierarchy'!AC20*(1/6)+'Diplomatic Hiearachy'!AC20*(1/2)+'Informational Hierarchy'!AC50*(1/6)</f>
        <v>0.15737262285847298</v>
      </c>
      <c r="AD20">
        <f>'Security Hierarchy'!AD20*(1/6)+'Economic Hierarchy'!AD20*(1/6)+'Diplomatic Hiearachy'!AD20*(1/2)+'Informational Hierarchy'!AD50*(1/6)</f>
        <v>0.14182783256765327</v>
      </c>
      <c r="AE20">
        <f>'Security Hierarchy'!AE20*(1/6)+'Economic Hierarchy'!AE20*(1/6)+'Diplomatic Hiearachy'!AE20*(1/2)+'Informational Hierarchy'!AE50*(1/6)</f>
        <v>0.17546443358162633</v>
      </c>
      <c r="AF20">
        <f>'Security Hierarchy'!AF20*(1/6)+'Economic Hierarchy'!AF20*(1/6)+'Diplomatic Hiearachy'!AF20*(1/2)+'Informational Hierarchy'!AF50*(1/6)</f>
        <v>0.15729805457790197</v>
      </c>
      <c r="AG20">
        <f>'Security Hierarchy'!AG20*(1/6)+'Economic Hierarchy'!AG20*(1/6)+'Diplomatic Hiearachy'!AG20*(1/2)+'Informational Hierarchy'!AG50*(1/6)</f>
        <v>0.55910955266390827</v>
      </c>
      <c r="AH20">
        <f>'Security Hierarchy'!AH20*(1/6)+'Economic Hierarchy'!AH20*(1/6)+'Diplomatic Hiearachy'!AH20*(1/2)+'Informational Hierarchy'!AH50*(1/6)</f>
        <v>0.42217209680322781</v>
      </c>
      <c r="AI20">
        <f>'Security Hierarchy'!AI20*(1/6)+'Economic Hierarchy'!AI20*(1/6)+'Diplomatic Hiearachy'!AI20*(1/2)+'Informational Hierarchy'!AI50*(1/6)</f>
        <v>0.51370746124500077</v>
      </c>
      <c r="AJ20">
        <f>'Security Hierarchy'!AJ20*(1/6)+'Economic Hierarchy'!AJ20*(1/6)+'Diplomatic Hiearachy'!AJ20*(1/2)+'Informational Hierarchy'!AJ50*(1/6)</f>
        <v>0.36725271105501467</v>
      </c>
      <c r="AK20">
        <f>'Security Hierarchy'!AK20*(1/6)+'Economic Hierarchy'!AK20*(1/6)+'Diplomatic Hiearachy'!AK20*(1/2)+'Informational Hierarchy'!AK50*(1/6)</f>
        <v>0.38891456575866068</v>
      </c>
      <c r="AL20">
        <f>'Security Hierarchy'!AL20*(1/6)+'Economic Hierarchy'!AL20*(1/6)+'Diplomatic Hiearachy'!AL20*(1/2)+'Informational Hierarchy'!AL50*(1/6)</f>
        <v>0.13779120574177531</v>
      </c>
      <c r="AM20">
        <f>'Security Hierarchy'!AM20*(1/6)+'Economic Hierarchy'!AM20*(1/6)+'Diplomatic Hiearachy'!AM20*(1/2)+'Informational Hierarchy'!AM50*(1/6)</f>
        <v>0.44201225130994554</v>
      </c>
      <c r="AN20">
        <f>'Security Hierarchy'!AN20*(1/6)+'Economic Hierarchy'!AN20*(1/6)+'Diplomatic Hiearachy'!AN20*(1/2)+'Informational Hierarchy'!AN50*(1/6)</f>
        <v>0.45102542677342083</v>
      </c>
      <c r="AO20">
        <f>'Security Hierarchy'!AO20*(1/6)+'Economic Hierarchy'!AO20*(1/6)+'Diplomatic Hiearachy'!AO20*(1/2)+'Informational Hierarchy'!AO50*(1/6)</f>
        <v>0.55664760253481216</v>
      </c>
      <c r="AP20">
        <f>'Security Hierarchy'!AP20*(1/6)+'Economic Hierarchy'!AP20*(1/6)+'Diplomatic Hiearachy'!AP20*(1/2)+'Informational Hierarchy'!AP50*(1/6)</f>
        <v>0.12509416113805666</v>
      </c>
      <c r="AQ20">
        <f>'Security Hierarchy'!AQ20*(1/6)+'Economic Hierarchy'!AQ20*(1/6)+'Diplomatic Hiearachy'!AQ20*(1/2)+'Informational Hierarchy'!AQ50*(1/6)</f>
        <v>0.13780830122594664</v>
      </c>
      <c r="AR20">
        <f>'Security Hierarchy'!AR20*(1/6)+'Economic Hierarchy'!AR20*(1/6)+'Diplomatic Hiearachy'!AR20*(1/2)+'Informational Hierarchy'!AR50*(1/6)</f>
        <v>0.1512402505896959</v>
      </c>
      <c r="AS20">
        <f>'Security Hierarchy'!AS20*(1/6)+'Economic Hierarchy'!AS20*(1/6)+'Diplomatic Hiearachy'!AS20*(1/2)+'Informational Hierarchy'!AS50*(1/6)</f>
        <v>0.57064678097455002</v>
      </c>
      <c r="AT20">
        <f>'Security Hierarchy'!AT20*(1/6)+'Economic Hierarchy'!AT20*(1/6)+'Diplomatic Hiearachy'!AT20*(1/2)+'Informational Hierarchy'!AT50*(1/6)</f>
        <v>0.13694684399751711</v>
      </c>
      <c r="AU20">
        <f>'Security Hierarchy'!AU20*(1/6)+'Economic Hierarchy'!AU20*(1/6)+'Diplomatic Hiearachy'!AU20*(1/2)+'Informational Hierarchy'!AU50*(1/6)</f>
        <v>0.59835372073409365</v>
      </c>
      <c r="AV20">
        <f>'Security Hierarchy'!AV20*(1/6)+'Economic Hierarchy'!AV20*(1/6)+'Diplomatic Hiearachy'!AV20*(1/2)+'Informational Hierarchy'!AV50*(1/6)</f>
        <v>0.43544422130664184</v>
      </c>
      <c r="AW20">
        <f>'Security Hierarchy'!AW20*(1/6)+'Economic Hierarchy'!AW20*(1/6)+'Diplomatic Hiearachy'!AW20*(1/2)+'Informational Hierarchy'!AW50*(1/6)</f>
        <v>0.15515156368715083</v>
      </c>
    </row>
    <row r="21" spans="1:49" x14ac:dyDescent="0.25">
      <c r="A21">
        <v>2009</v>
      </c>
      <c r="B21">
        <f>'Security Hierarchy'!B21*(1/6)+'Economic Hierarchy'!B21*(1/6)+'Diplomatic Hiearachy'!B21*(1/2)+'Informational Hierarchy'!B51*(1/6)</f>
        <v>0.37932594189339786</v>
      </c>
      <c r="C21">
        <f>'Security Hierarchy'!C21*(1/6)+'Economic Hierarchy'!C21*(1/6)+'Diplomatic Hiearachy'!C21*(1/2)+'Informational Hierarchy'!C51*(1/6)</f>
        <v>0.17290114084861241</v>
      </c>
      <c r="D21">
        <f>'Security Hierarchy'!D21*(1/6)+'Economic Hierarchy'!D21*(1/6)+'Diplomatic Hiearachy'!D21*(1/2)+'Informational Hierarchy'!D51*(1/6)</f>
        <v>0.15945155936399907</v>
      </c>
      <c r="E21">
        <f>'Security Hierarchy'!E21*(1/6)+'Economic Hierarchy'!E21*(1/6)+'Diplomatic Hiearachy'!E21*(1/2)+'Informational Hierarchy'!E51*(1/6)</f>
        <v>0.25150024594664799</v>
      </c>
      <c r="F21">
        <f>'Security Hierarchy'!F21*(1/6)+'Economic Hierarchy'!F21*(1/6)+'Diplomatic Hiearachy'!F21*(1/2)+'Informational Hierarchy'!F51*(1/6)</f>
        <v>0.15850158638720491</v>
      </c>
      <c r="G21">
        <f>'Security Hierarchy'!G21*(1/6)+'Economic Hierarchy'!G21*(1/6)+'Diplomatic Hiearachy'!G21*(1/2)+'Informational Hierarchy'!G51*(1/6)</f>
        <v>0.39977438810429256</v>
      </c>
      <c r="H21">
        <f>'Security Hierarchy'!H21*(1/6)+'Economic Hierarchy'!H21*(1/6)+'Diplomatic Hiearachy'!H21*(1/2)+'Informational Hierarchy'!H51*(1/6)</f>
        <v>0.17480134342844914</v>
      </c>
      <c r="I21">
        <f>'Security Hierarchy'!I21*(1/6)+'Economic Hierarchy'!I21*(1/6)+'Diplomatic Hiearachy'!I21*(1/2)+'Informational Hierarchy'!I51*(1/6)</f>
        <v>0.42939631192725591</v>
      </c>
      <c r="J21">
        <f>'Security Hierarchy'!J21*(1/6)+'Economic Hierarchy'!J21*(1/6)+'Diplomatic Hiearachy'!J21*(1/2)+'Informational Hierarchy'!J51*(1/6)</f>
        <v>0.37607911145037487</v>
      </c>
      <c r="K21">
        <f>'Security Hierarchy'!K21*(1/6)+'Economic Hierarchy'!K21*(1/6)+'Diplomatic Hiearachy'!K21*(1/2)+'Informational Hierarchy'!K51*(1/6)</f>
        <v>0.16461962597181992</v>
      </c>
      <c r="L21">
        <f>'Security Hierarchy'!L21*(1/6)+'Economic Hierarchy'!L21*(1/6)+'Diplomatic Hiearachy'!L21*(1/2)+'Informational Hierarchy'!L51*(1/6)</f>
        <v>0.54240734314789518</v>
      </c>
      <c r="M21">
        <f>'Security Hierarchy'!M21*(1/6)+'Economic Hierarchy'!M21*(1/6)+'Diplomatic Hiearachy'!M21*(1/2)+'Informational Hierarchy'!M51*(1/6)</f>
        <v>0.4669249951160297</v>
      </c>
      <c r="N21">
        <f>'Security Hierarchy'!N21*(1/6)+'Economic Hierarchy'!N21*(1/6)+'Diplomatic Hiearachy'!N21*(1/2)+'Informational Hierarchy'!N51*(1/6)</f>
        <v>0.33549868194440874</v>
      </c>
      <c r="O21">
        <f>'Security Hierarchy'!O21*(1/6)+'Economic Hierarchy'!O21*(1/6)+'Diplomatic Hiearachy'!O21*(1/2)+'Informational Hierarchy'!O51*(1/6)</f>
        <v>0.20778184267112673</v>
      </c>
      <c r="P21">
        <f>'Security Hierarchy'!P21*(1/6)+'Economic Hierarchy'!P21*(1/6)+'Diplomatic Hiearachy'!P21*(1/2)+'Informational Hierarchy'!P51*(1/6)</f>
        <v>0.56196181638355036</v>
      </c>
      <c r="Q21">
        <f>'Security Hierarchy'!Q21*(1/6)+'Economic Hierarchy'!Q21*(1/6)+'Diplomatic Hiearachy'!Q21*(1/2)+'Informational Hierarchy'!Q51*(1/6)</f>
        <v>0.20383371562289979</v>
      </c>
      <c r="R21">
        <f>'Security Hierarchy'!R21*(1/6)+'Economic Hierarchy'!R21*(1/6)+'Diplomatic Hiearachy'!R21*(1/2)+'Informational Hierarchy'!R51*(1/6)</f>
        <v>0.60019832805976048</v>
      </c>
      <c r="S21">
        <f>'Security Hierarchy'!S21*(1/6)+'Economic Hierarchy'!S21*(1/6)+'Diplomatic Hiearachy'!S21*(1/2)+'Informational Hierarchy'!S51*(1/6)</f>
        <v>0.41444787283707663</v>
      </c>
      <c r="T21">
        <f>'Security Hierarchy'!T21*(1/6)+'Economic Hierarchy'!T21*(1/6)+'Diplomatic Hiearachy'!T21*(1/2)+'Informational Hierarchy'!T51*(1/6)</f>
        <v>0.35101859922871981</v>
      </c>
      <c r="U21">
        <f>'Security Hierarchy'!U21*(1/6)+'Economic Hierarchy'!U21*(1/6)+'Diplomatic Hiearachy'!U21*(1/2)+'Informational Hierarchy'!U51*(1/6)</f>
        <v>0.40347227631412896</v>
      </c>
      <c r="V21">
        <f>'Security Hierarchy'!V21*(1/6)+'Economic Hierarchy'!V21*(1/6)+'Diplomatic Hiearachy'!V21*(1/2)+'Informational Hierarchy'!V51*(1/6)</f>
        <v>0.30923908087013008</v>
      </c>
      <c r="W21">
        <f>'Security Hierarchy'!W21*(1/6)+'Economic Hierarchy'!W21*(1/6)+'Diplomatic Hiearachy'!W21*(1/2)+'Informational Hierarchy'!W51*(1/6)</f>
        <v>0.60633879177943317</v>
      </c>
      <c r="X21">
        <f>'Security Hierarchy'!X21*(1/6)+'Economic Hierarchy'!X21*(1/6)+'Diplomatic Hiearachy'!X21*(1/2)+'Informational Hierarchy'!X51*(1/6)</f>
        <v>0.19625886052444763</v>
      </c>
      <c r="Y21">
        <f>'Security Hierarchy'!Y21*(1/6)+'Economic Hierarchy'!Y21*(1/6)+'Diplomatic Hiearachy'!Y21*(1/2)+'Informational Hierarchy'!Y51*(1/6)</f>
        <v>0.21907021604011184</v>
      </c>
      <c r="Z21">
        <f>'Security Hierarchy'!Z21*(1/6)+'Economic Hierarchy'!Z21*(1/6)+'Diplomatic Hiearachy'!Z21*(1/2)+'Informational Hierarchy'!Z51*(1/6)</f>
        <v>0.3461065218421982</v>
      </c>
      <c r="AA21">
        <f>'Security Hierarchy'!AA21*(1/6)+'Economic Hierarchy'!AA21*(1/6)+'Diplomatic Hiearachy'!AA21*(1/2)+'Informational Hierarchy'!AA51*(1/6)</f>
        <v>0.34563849072124203</v>
      </c>
      <c r="AB21">
        <f>'Security Hierarchy'!AB21*(1/6)+'Economic Hierarchy'!AB21*(1/6)+'Diplomatic Hiearachy'!AB21*(1/2)+'Informational Hierarchy'!AB51*(1/6)</f>
        <v>0.3515626766646367</v>
      </c>
      <c r="AC21">
        <f>'Security Hierarchy'!AC21*(1/6)+'Economic Hierarchy'!AC21*(1/6)+'Diplomatic Hiearachy'!AC21*(1/2)+'Informational Hierarchy'!AC51*(1/6)</f>
        <v>0.18302796089385476</v>
      </c>
      <c r="AD21">
        <f>'Security Hierarchy'!AD21*(1/6)+'Economic Hierarchy'!AD21*(1/6)+'Diplomatic Hiearachy'!AD21*(1/2)+'Informational Hierarchy'!AD51*(1/6)</f>
        <v>0.22080429764364312</v>
      </c>
      <c r="AE21">
        <f>'Security Hierarchy'!AE21*(1/6)+'Economic Hierarchy'!AE21*(1/6)+'Diplomatic Hiearachy'!AE21*(1/2)+'Informational Hierarchy'!AE51*(1/6)</f>
        <v>0.21347427484564438</v>
      </c>
      <c r="AF21">
        <f>'Security Hierarchy'!AF21*(1/6)+'Economic Hierarchy'!AF21*(1/6)+'Diplomatic Hiearachy'!AF21*(1/2)+'Informational Hierarchy'!AF51*(1/6)</f>
        <v>0.19529276952116298</v>
      </c>
      <c r="AG21">
        <f>'Security Hierarchy'!AG21*(1/6)+'Economic Hierarchy'!AG21*(1/6)+'Diplomatic Hiearachy'!AG21*(1/2)+'Informational Hierarchy'!AG51*(1/6)</f>
        <v>0.59847737915211041</v>
      </c>
      <c r="AH21">
        <f>'Security Hierarchy'!AH21*(1/6)+'Economic Hierarchy'!AH21*(1/6)+'Diplomatic Hiearachy'!AH21*(1/2)+'Informational Hierarchy'!AH51*(1/6)</f>
        <v>0.5232416724843405</v>
      </c>
      <c r="AI21">
        <f>'Security Hierarchy'!AI21*(1/6)+'Economic Hierarchy'!AI21*(1/6)+'Diplomatic Hiearachy'!AI21*(1/2)+'Informational Hierarchy'!AI51*(1/6)</f>
        <v>0.4230793719863748</v>
      </c>
      <c r="AJ21">
        <f>'Security Hierarchy'!AJ21*(1/6)+'Economic Hierarchy'!AJ21*(1/6)+'Diplomatic Hiearachy'!AJ21*(1/2)+'Informational Hierarchy'!AJ51*(1/6)</f>
        <v>0.39990663748276034</v>
      </c>
      <c r="AK21">
        <f>'Security Hierarchy'!AK21*(1/6)+'Economic Hierarchy'!AK21*(1/6)+'Diplomatic Hiearachy'!AK21*(1/2)+'Informational Hierarchy'!AK51*(1/6)</f>
        <v>0.36193895645025553</v>
      </c>
      <c r="AL21">
        <f>'Security Hierarchy'!AL21*(1/6)+'Economic Hierarchy'!AL21*(1/6)+'Diplomatic Hiearachy'!AL21*(1/2)+'Informational Hierarchy'!AL51*(1/6)</f>
        <v>0.15574684852651718</v>
      </c>
      <c r="AM21">
        <f>'Security Hierarchy'!AM21*(1/6)+'Economic Hierarchy'!AM21*(1/6)+'Diplomatic Hiearachy'!AM21*(1/2)+'Informational Hierarchy'!AM51*(1/6)</f>
        <v>0.36832594005263408</v>
      </c>
      <c r="AN21">
        <f>'Security Hierarchy'!AN21*(1/6)+'Economic Hierarchy'!AN21*(1/6)+'Diplomatic Hiearachy'!AN21*(1/2)+'Informational Hierarchy'!AN51*(1/6)</f>
        <v>0.3538630064491835</v>
      </c>
      <c r="AO21">
        <f>'Security Hierarchy'!AO21*(1/6)+'Economic Hierarchy'!AO21*(1/6)+'Diplomatic Hiearachy'!AO21*(1/2)+'Informational Hierarchy'!AO51*(1/6)</f>
        <v>0.59040679759556114</v>
      </c>
      <c r="AP21">
        <f>'Security Hierarchy'!AP21*(1/6)+'Economic Hierarchy'!AP21*(1/6)+'Diplomatic Hiearachy'!AP21*(1/2)+'Informational Hierarchy'!AP51*(1/6)</f>
        <v>0.28160979518955781</v>
      </c>
      <c r="AQ21">
        <f>'Security Hierarchy'!AQ21*(1/6)+'Economic Hierarchy'!AQ21*(1/6)+'Diplomatic Hiearachy'!AQ21*(1/2)+'Informational Hierarchy'!AQ51*(1/6)</f>
        <v>0.21682861923812047</v>
      </c>
      <c r="AR21">
        <f>'Security Hierarchy'!AR21*(1/6)+'Economic Hierarchy'!AR21*(1/6)+'Diplomatic Hiearachy'!AR21*(1/2)+'Informational Hierarchy'!AR51*(1/6)</f>
        <v>0.15142275107076356</v>
      </c>
      <c r="AS21">
        <f>'Security Hierarchy'!AS21*(1/6)+'Economic Hierarchy'!AS21*(1/6)+'Diplomatic Hiearachy'!AS21*(1/2)+'Informational Hierarchy'!AS51*(1/6)</f>
        <v>0.63790942074487911</v>
      </c>
      <c r="AT21">
        <f>'Security Hierarchy'!AT21*(1/6)+'Economic Hierarchy'!AT21*(1/6)+'Diplomatic Hiearachy'!AT21*(1/2)+'Informational Hierarchy'!AT51*(1/6)</f>
        <v>0.17932526227786794</v>
      </c>
      <c r="AU21">
        <f>'Security Hierarchy'!AU21*(1/6)+'Economic Hierarchy'!AU21*(1/6)+'Diplomatic Hiearachy'!AU21*(1/2)+'Informational Hierarchy'!AU51*(1/6)</f>
        <v>0.63381837985251321</v>
      </c>
      <c r="AV21">
        <f>'Security Hierarchy'!AV21*(1/6)+'Economic Hierarchy'!AV21*(1/6)+'Diplomatic Hiearachy'!AV21*(1/2)+'Informational Hierarchy'!AV51*(1/6)</f>
        <v>0.20766061658600954</v>
      </c>
      <c r="AW21">
        <f>'Security Hierarchy'!AW21*(1/6)+'Economic Hierarchy'!AW21*(1/6)+'Diplomatic Hiearachy'!AW21*(1/2)+'Informational Hierarchy'!AW51*(1/6)</f>
        <v>0.18173123043397987</v>
      </c>
    </row>
    <row r="22" spans="1:49" x14ac:dyDescent="0.25">
      <c r="A22">
        <v>2010</v>
      </c>
      <c r="B22">
        <f>'Security Hierarchy'!B22*(1/6)+'Economic Hierarchy'!B22*(1/6)+'Diplomatic Hiearachy'!B22*(1/2)+'Informational Hierarchy'!B52*(1/6)</f>
        <v>0.37794854383799525</v>
      </c>
      <c r="C22">
        <f>'Security Hierarchy'!C22*(1/6)+'Economic Hierarchy'!C22*(1/6)+'Diplomatic Hiearachy'!C22*(1/2)+'Informational Hierarchy'!C52*(1/6)</f>
        <v>0.30349209195370369</v>
      </c>
      <c r="D22">
        <f>'Security Hierarchy'!D22*(1/6)+'Economic Hierarchy'!D22*(1/6)+'Diplomatic Hiearachy'!D22*(1/2)+'Informational Hierarchy'!D52*(1/6)</f>
        <v>0.2771332841068776</v>
      </c>
      <c r="E22">
        <f>'Security Hierarchy'!E22*(1/6)+'Economic Hierarchy'!E22*(1/6)+'Diplomatic Hiearachy'!E22*(1/2)+'Informational Hierarchy'!E52*(1/6)</f>
        <v>0.31962774244601444</v>
      </c>
      <c r="F22">
        <f>'Security Hierarchy'!F22*(1/6)+'Economic Hierarchy'!F22*(1/6)+'Diplomatic Hiearachy'!F22*(1/2)+'Informational Hierarchy'!F52*(1/6)</f>
        <v>0.16773083351249923</v>
      </c>
      <c r="G22">
        <f>'Security Hierarchy'!G22*(1/6)+'Economic Hierarchy'!G22*(1/6)+'Diplomatic Hiearachy'!G22*(1/2)+'Informational Hierarchy'!G52*(1/6)</f>
        <v>0.52805035965111835</v>
      </c>
      <c r="H22">
        <f>'Security Hierarchy'!H22*(1/6)+'Economic Hierarchy'!H22*(1/6)+'Diplomatic Hiearachy'!H22*(1/2)+'Informational Hierarchy'!H52*(1/6)</f>
        <v>0.17346016031051908</v>
      </c>
      <c r="I22">
        <f>'Security Hierarchy'!I22*(1/6)+'Economic Hierarchy'!I22*(1/6)+'Diplomatic Hiearachy'!I22*(1/2)+'Informational Hierarchy'!I52*(1/6)</f>
        <v>0.4314621105299834</v>
      </c>
      <c r="J22">
        <f>'Security Hierarchy'!J22*(1/6)+'Economic Hierarchy'!J22*(1/6)+'Diplomatic Hiearachy'!J22*(1/2)+'Informational Hierarchy'!J52*(1/6)</f>
        <v>0.36993542036175386</v>
      </c>
      <c r="K22">
        <f>'Security Hierarchy'!K22*(1/6)+'Economic Hierarchy'!K22*(1/6)+'Diplomatic Hiearachy'!K22*(1/2)+'Informational Hierarchy'!K52*(1/6)</f>
        <v>0.17517995255091809</v>
      </c>
      <c r="L22">
        <f>'Security Hierarchy'!L22*(1/6)+'Economic Hierarchy'!L22*(1/6)+'Diplomatic Hiearachy'!L22*(1/2)+'Informational Hierarchy'!L52*(1/6)</f>
        <v>0.47950248879392465</v>
      </c>
      <c r="M22">
        <f>'Security Hierarchy'!M22*(1/6)+'Economic Hierarchy'!M22*(1/6)+'Diplomatic Hiearachy'!M22*(1/2)+'Informational Hierarchy'!M52*(1/6)</f>
        <v>0.34246345056080441</v>
      </c>
      <c r="N22">
        <f>'Security Hierarchy'!N22*(1/6)+'Economic Hierarchy'!N22*(1/6)+'Diplomatic Hiearachy'!N22*(1/2)+'Informational Hierarchy'!N52*(1/6)</f>
        <v>0.33211963813161993</v>
      </c>
      <c r="O22">
        <f>'Security Hierarchy'!O22*(1/6)+'Economic Hierarchy'!O22*(1/6)+'Diplomatic Hiearachy'!O22*(1/2)+'Informational Hierarchy'!O52*(1/6)</f>
        <v>0.45870052315549276</v>
      </c>
      <c r="P22">
        <f>'Security Hierarchy'!P22*(1/6)+'Economic Hierarchy'!P22*(1/6)+'Diplomatic Hiearachy'!P22*(1/2)+'Informational Hierarchy'!P52*(1/6)</f>
        <v>0.566374259463721</v>
      </c>
      <c r="Q22">
        <f>'Security Hierarchy'!Q22*(1/6)+'Economic Hierarchy'!Q22*(1/6)+'Diplomatic Hiearachy'!Q22*(1/2)+'Informational Hierarchy'!Q52*(1/6)</f>
        <v>0.3375577681661468</v>
      </c>
      <c r="R22">
        <f>'Security Hierarchy'!R22*(1/6)+'Economic Hierarchy'!R22*(1/6)+'Diplomatic Hiearachy'!R22*(1/2)+'Informational Hierarchy'!R52*(1/6)</f>
        <v>0.53932621374757284</v>
      </c>
      <c r="S22">
        <f>'Security Hierarchy'!S22*(1/6)+'Economic Hierarchy'!S22*(1/6)+'Diplomatic Hiearachy'!S22*(1/2)+'Informational Hierarchy'!S52*(1/6)</f>
        <v>0.56476880540541352</v>
      </c>
      <c r="T22">
        <f>'Security Hierarchy'!T22*(1/6)+'Economic Hierarchy'!T22*(1/6)+'Diplomatic Hiearachy'!T22*(1/2)+'Informational Hierarchy'!T52*(1/6)</f>
        <v>0.41058697790449256</v>
      </c>
      <c r="U22">
        <f>'Security Hierarchy'!U22*(1/6)+'Economic Hierarchy'!U22*(1/6)+'Diplomatic Hiearachy'!U22*(1/2)+'Informational Hierarchy'!U52*(1/6)</f>
        <v>0.39762725601861726</v>
      </c>
      <c r="V22">
        <f>'Security Hierarchy'!V22*(1/6)+'Economic Hierarchy'!V22*(1/6)+'Diplomatic Hiearachy'!V22*(1/2)+'Informational Hierarchy'!V52*(1/6)</f>
        <v>0.43976094687505451</v>
      </c>
      <c r="W22">
        <f>'Security Hierarchy'!W22*(1/6)+'Economic Hierarchy'!W22*(1/6)+'Diplomatic Hiearachy'!W22*(1/2)+'Informational Hierarchy'!W52*(1/6)</f>
        <v>0.60413788420828074</v>
      </c>
      <c r="X22">
        <f>'Security Hierarchy'!X22*(1/6)+'Economic Hierarchy'!X22*(1/6)+'Diplomatic Hiearachy'!X22*(1/2)+'Informational Hierarchy'!X52*(1/6)</f>
        <v>0.32929005383148041</v>
      </c>
      <c r="Y22">
        <f>'Security Hierarchy'!Y22*(1/6)+'Economic Hierarchy'!Y22*(1/6)+'Diplomatic Hiearachy'!Y22*(1/2)+'Informational Hierarchy'!Y52*(1/6)</f>
        <v>0.37104676250253904</v>
      </c>
      <c r="Z22">
        <f>'Security Hierarchy'!Z22*(1/6)+'Economic Hierarchy'!Z22*(1/6)+'Diplomatic Hiearachy'!Z22*(1/2)+'Informational Hierarchy'!Z52*(1/6)</f>
        <v>0.41072578674846905</v>
      </c>
      <c r="AA22">
        <f>'Security Hierarchy'!AA22*(1/6)+'Economic Hierarchy'!AA22*(1/6)+'Diplomatic Hiearachy'!AA22*(1/2)+'Informational Hierarchy'!AA52*(1/6)</f>
        <v>0.34347280567263694</v>
      </c>
      <c r="AB22">
        <f>'Security Hierarchy'!AB22*(1/6)+'Economic Hierarchy'!AB22*(1/6)+'Diplomatic Hiearachy'!AB22*(1/2)+'Informational Hierarchy'!AB52*(1/6)</f>
        <v>0.34797663953427571</v>
      </c>
      <c r="AC22">
        <f>'Security Hierarchy'!AC22*(1/6)+'Economic Hierarchy'!AC22*(1/6)+'Diplomatic Hiearachy'!AC22*(1/2)+'Informational Hierarchy'!AC52*(1/6)</f>
        <v>0.18940890526070764</v>
      </c>
      <c r="AD22">
        <f>'Security Hierarchy'!AD22*(1/6)+'Economic Hierarchy'!AD22*(1/6)+'Diplomatic Hiearachy'!AD22*(1/2)+'Informational Hierarchy'!AD52*(1/6)</f>
        <v>0.16553396147972832</v>
      </c>
      <c r="AE22">
        <f>'Security Hierarchy'!AE22*(1/6)+'Economic Hierarchy'!AE22*(1/6)+'Diplomatic Hiearachy'!AE22*(1/2)+'Informational Hierarchy'!AE52*(1/6)</f>
        <v>0.19506573595360516</v>
      </c>
      <c r="AF22">
        <f>'Security Hierarchy'!AF22*(1/6)+'Economic Hierarchy'!AF22*(1/6)+'Diplomatic Hiearachy'!AF22*(1/2)+'Informational Hierarchy'!AF52*(1/6)</f>
        <v>0.21157155944669476</v>
      </c>
      <c r="AG22">
        <f>'Security Hierarchy'!AG22*(1/6)+'Economic Hierarchy'!AG22*(1/6)+'Diplomatic Hiearachy'!AG22*(1/2)+'Informational Hierarchy'!AG52*(1/6)</f>
        <v>0.588409911447631</v>
      </c>
      <c r="AH22">
        <f>'Security Hierarchy'!AH22*(1/6)+'Economic Hierarchy'!AH22*(1/6)+'Diplomatic Hiearachy'!AH22*(1/2)+'Informational Hierarchy'!AH52*(1/6)</f>
        <v>0.39794953852187431</v>
      </c>
      <c r="AI22">
        <f>'Security Hierarchy'!AI22*(1/6)+'Economic Hierarchy'!AI22*(1/6)+'Diplomatic Hiearachy'!AI22*(1/2)+'Informational Hierarchy'!AI52*(1/6)</f>
        <v>0.50904324277794288</v>
      </c>
      <c r="AJ22">
        <f>'Security Hierarchy'!AJ22*(1/6)+'Economic Hierarchy'!AJ22*(1/6)+'Diplomatic Hiearachy'!AJ22*(1/2)+'Informational Hierarchy'!AJ52*(1/6)</f>
        <v>0.53414252652991712</v>
      </c>
      <c r="AK22">
        <f>'Security Hierarchy'!AK22*(1/6)+'Economic Hierarchy'!AK22*(1/6)+'Diplomatic Hiearachy'!AK22*(1/2)+'Informational Hierarchy'!AK52*(1/6)</f>
        <v>0.41800296568776862</v>
      </c>
      <c r="AL22">
        <f>'Security Hierarchy'!AL22*(1/6)+'Economic Hierarchy'!AL22*(1/6)+'Diplomatic Hiearachy'!AL22*(1/2)+'Informational Hierarchy'!AL52*(1/6)</f>
        <v>0.18404480057457873</v>
      </c>
      <c r="AM22">
        <f>'Security Hierarchy'!AM22*(1/6)+'Economic Hierarchy'!AM22*(1/6)+'Diplomatic Hiearachy'!AM22*(1/2)+'Informational Hierarchy'!AM52*(1/6)</f>
        <v>0.36005749318361119</v>
      </c>
      <c r="AN22">
        <f>'Security Hierarchy'!AN22*(1/6)+'Economic Hierarchy'!AN22*(1/6)+'Diplomatic Hiearachy'!AN22*(1/2)+'Informational Hierarchy'!AN52*(1/6)</f>
        <v>0.36246221846159576</v>
      </c>
      <c r="AO22">
        <f>'Security Hierarchy'!AO22*(1/6)+'Economic Hierarchy'!AO22*(1/6)+'Diplomatic Hiearachy'!AO22*(1/2)+'Informational Hierarchy'!AO52*(1/6)</f>
        <v>0.53073447162434606</v>
      </c>
      <c r="AP22">
        <f>'Security Hierarchy'!AP22*(1/6)+'Economic Hierarchy'!AP22*(1/6)+'Diplomatic Hiearachy'!AP22*(1/2)+'Informational Hierarchy'!AP52*(1/6)</f>
        <v>0.45927083706135946</v>
      </c>
      <c r="AQ22">
        <f>'Security Hierarchy'!AQ22*(1/6)+'Economic Hierarchy'!AQ22*(1/6)+'Diplomatic Hiearachy'!AQ22*(1/2)+'Informational Hierarchy'!AQ52*(1/6)</f>
        <v>0.16597643158518</v>
      </c>
      <c r="AR22">
        <f>'Security Hierarchy'!AR22*(1/6)+'Economic Hierarchy'!AR22*(1/6)+'Diplomatic Hiearachy'!AR22*(1/2)+'Informational Hierarchy'!AR52*(1/6)</f>
        <v>0.19180015518311611</v>
      </c>
      <c r="AS22">
        <f>'Security Hierarchy'!AS22*(1/6)+'Economic Hierarchy'!AS22*(1/6)+'Diplomatic Hiearachy'!AS22*(1/2)+'Informational Hierarchy'!AS52*(1/6)</f>
        <v>0.52360270580783452</v>
      </c>
      <c r="AT22">
        <f>'Security Hierarchy'!AT22*(1/6)+'Economic Hierarchy'!AT22*(1/6)+'Diplomatic Hiearachy'!AT22*(1/2)+'Informational Hierarchy'!AT52*(1/6)</f>
        <v>0.18210170327571895</v>
      </c>
      <c r="AU22">
        <f>'Security Hierarchy'!AU22*(1/6)+'Economic Hierarchy'!AU22*(1/6)+'Diplomatic Hiearachy'!AU22*(1/2)+'Informational Hierarchy'!AU52*(1/6)</f>
        <v>0.64072344275608495</v>
      </c>
      <c r="AV22">
        <f>'Security Hierarchy'!AV22*(1/6)+'Economic Hierarchy'!AV22*(1/6)+'Diplomatic Hiearachy'!AV22*(1/2)+'Informational Hierarchy'!AV52*(1/6)</f>
        <v>0.35269522614808424</v>
      </c>
      <c r="AW22">
        <f>'Security Hierarchy'!AW22*(1/6)+'Economic Hierarchy'!AW22*(1/6)+'Diplomatic Hiearachy'!AW22*(1/2)+'Informational Hierarchy'!AW52*(1/6)</f>
        <v>0.17824698193049207</v>
      </c>
    </row>
    <row r="23" spans="1:49" x14ac:dyDescent="0.25">
      <c r="A23">
        <v>2011</v>
      </c>
      <c r="B23">
        <f>'Security Hierarchy'!B23*(1/6)+'Economic Hierarchy'!B23*(1/6)+'Diplomatic Hiearachy'!B23*(1/2)+'Informational Hierarchy'!B53*(1/6)</f>
        <v>0.29327544382678605</v>
      </c>
      <c r="C23">
        <f>'Security Hierarchy'!C23*(1/6)+'Economic Hierarchy'!C23*(1/6)+'Diplomatic Hiearachy'!C23*(1/2)+'Informational Hierarchy'!C53*(1/6)</f>
        <v>0.18908730747701064</v>
      </c>
      <c r="D23">
        <f>'Security Hierarchy'!D23*(1/6)+'Economic Hierarchy'!D23*(1/6)+'Diplomatic Hiearachy'!D23*(1/2)+'Informational Hierarchy'!D53*(1/6)</f>
        <v>0.18439113309483818</v>
      </c>
      <c r="E23">
        <f>'Security Hierarchy'!E23*(1/6)+'Economic Hierarchy'!E23*(1/6)+'Diplomatic Hiearachy'!E23*(1/2)+'Informational Hierarchy'!E53*(1/6)</f>
        <v>0.2512660932648757</v>
      </c>
      <c r="F23">
        <f>'Security Hierarchy'!F23*(1/6)+'Economic Hierarchy'!F23*(1/6)+'Diplomatic Hiearachy'!F23*(1/2)+'Informational Hierarchy'!F53*(1/6)</f>
        <v>0.17488373575876071</v>
      </c>
      <c r="G23">
        <f>'Security Hierarchy'!G23*(1/6)+'Economic Hierarchy'!G23*(1/6)+'Diplomatic Hiearachy'!G23*(1/2)+'Informational Hierarchy'!G53*(1/6)</f>
        <v>0.36462325944362017</v>
      </c>
      <c r="H23">
        <f>'Security Hierarchy'!H23*(1/6)+'Economic Hierarchy'!H23*(1/6)+'Diplomatic Hiearachy'!H23*(1/2)+'Informational Hierarchy'!H53*(1/6)</f>
        <v>0.21601570786956278</v>
      </c>
      <c r="I23">
        <f>'Security Hierarchy'!I23*(1/6)+'Economic Hierarchy'!I23*(1/6)+'Diplomatic Hiearachy'!I23*(1/2)+'Informational Hierarchy'!I53*(1/6)</f>
        <v>0.34175474003791795</v>
      </c>
      <c r="J23">
        <f>'Security Hierarchy'!J23*(1/6)+'Economic Hierarchy'!J23*(1/6)+'Diplomatic Hiearachy'!J23*(1/2)+'Informational Hierarchy'!J53*(1/6)</f>
        <v>0.2860016563299479</v>
      </c>
      <c r="K23">
        <f>'Security Hierarchy'!K23*(1/6)+'Economic Hierarchy'!K23*(1/6)+'Diplomatic Hiearachy'!K23*(1/2)+'Informational Hierarchy'!K53*(1/6)</f>
        <v>0.19538830591667289</v>
      </c>
      <c r="L23">
        <f>'Security Hierarchy'!L23*(1/6)+'Economic Hierarchy'!L23*(1/6)+'Diplomatic Hiearachy'!L23*(1/2)+'Informational Hierarchy'!L53*(1/6)</f>
        <v>0.37963009668645564</v>
      </c>
      <c r="M23">
        <f>'Security Hierarchy'!M23*(1/6)+'Economic Hierarchy'!M23*(1/6)+'Diplomatic Hiearachy'!M23*(1/2)+'Informational Hierarchy'!M53*(1/6)</f>
        <v>0.42976590248806379</v>
      </c>
      <c r="N23">
        <f>'Security Hierarchy'!N23*(1/6)+'Economic Hierarchy'!N23*(1/6)+'Diplomatic Hiearachy'!N23*(1/2)+'Informational Hierarchy'!N53*(1/6)</f>
        <v>0.23655975163404463</v>
      </c>
      <c r="O23">
        <f>'Security Hierarchy'!O23*(1/6)+'Economic Hierarchy'!O23*(1/6)+'Diplomatic Hiearachy'!O23*(1/2)+'Informational Hierarchy'!O53*(1/6)</f>
        <v>0.18273889122279219</v>
      </c>
      <c r="P23">
        <f>'Security Hierarchy'!P23*(1/6)+'Economic Hierarchy'!P23*(1/6)+'Diplomatic Hiearachy'!P23*(1/2)+'Informational Hierarchy'!P53*(1/6)</f>
        <v>0.53275296681552109</v>
      </c>
      <c r="Q23">
        <f>'Security Hierarchy'!Q23*(1/6)+'Economic Hierarchy'!Q23*(1/6)+'Diplomatic Hiearachy'!Q23*(1/2)+'Informational Hierarchy'!Q53*(1/6)</f>
        <v>0.38014012598035368</v>
      </c>
      <c r="R23">
        <f>'Security Hierarchy'!R23*(1/6)+'Economic Hierarchy'!R23*(1/6)+'Diplomatic Hiearachy'!R23*(1/2)+'Informational Hierarchy'!R53*(1/6)</f>
        <v>0.43927432785606774</v>
      </c>
      <c r="S23">
        <f>'Security Hierarchy'!S23*(1/6)+'Economic Hierarchy'!S23*(1/6)+'Diplomatic Hiearachy'!S23*(1/2)+'Informational Hierarchy'!S53*(1/6)</f>
        <v>0.38868275881655462</v>
      </c>
      <c r="T23">
        <f>'Security Hierarchy'!T23*(1/6)+'Economic Hierarchy'!T23*(1/6)+'Diplomatic Hiearachy'!T23*(1/2)+'Informational Hierarchy'!T53*(1/6)</f>
        <v>0.27102098717359496</v>
      </c>
      <c r="U23">
        <f>'Security Hierarchy'!U23*(1/6)+'Economic Hierarchy'!U23*(1/6)+'Diplomatic Hiearachy'!U23*(1/2)+'Informational Hierarchy'!U53*(1/6)</f>
        <v>0.30512871534151575</v>
      </c>
      <c r="V23">
        <f>'Security Hierarchy'!V23*(1/6)+'Economic Hierarchy'!V23*(1/6)+'Diplomatic Hiearachy'!V23*(1/2)+'Informational Hierarchy'!V53*(1/6)</f>
        <v>0.47557422887076539</v>
      </c>
      <c r="W23">
        <f>'Security Hierarchy'!W23*(1/6)+'Economic Hierarchy'!W23*(1/6)+'Diplomatic Hiearachy'!W23*(1/2)+'Informational Hierarchy'!W53*(1/6)</f>
        <v>0.39206962958267277</v>
      </c>
      <c r="X23">
        <f>'Security Hierarchy'!X23*(1/6)+'Economic Hierarchy'!X23*(1/6)+'Diplomatic Hiearachy'!X23*(1/2)+'Informational Hierarchy'!X53*(1/6)</f>
        <v>0.25961355653997009</v>
      </c>
      <c r="Y23">
        <f>'Security Hierarchy'!Y23*(1/6)+'Economic Hierarchy'!Y23*(1/6)+'Diplomatic Hiearachy'!Y23*(1/2)+'Informational Hierarchy'!Y53*(1/6)</f>
        <v>0.2519203216646464</v>
      </c>
      <c r="Z23">
        <f>'Security Hierarchy'!Z23*(1/6)+'Economic Hierarchy'!Z23*(1/6)+'Diplomatic Hiearachy'!Z23*(1/2)+'Informational Hierarchy'!Z53*(1/6)</f>
        <v>0.26891208373119152</v>
      </c>
      <c r="AA23">
        <f>'Security Hierarchy'!AA23*(1/6)+'Economic Hierarchy'!AA23*(1/6)+'Diplomatic Hiearachy'!AA23*(1/2)+'Informational Hierarchy'!AA53*(1/6)</f>
        <v>0.25715418968395004</v>
      </c>
      <c r="AB23">
        <f>'Security Hierarchy'!AB23*(1/6)+'Economic Hierarchy'!AB23*(1/6)+'Diplomatic Hiearachy'!AB23*(1/2)+'Informational Hierarchy'!AB53*(1/6)</f>
        <v>0.25161361967527768</v>
      </c>
      <c r="AC23">
        <f>'Security Hierarchy'!AC23*(1/6)+'Economic Hierarchy'!AC23*(1/6)+'Diplomatic Hiearachy'!AC23*(1/2)+'Informational Hierarchy'!AC53*(1/6)</f>
        <v>0.23803585628491619</v>
      </c>
      <c r="AD23">
        <f>'Security Hierarchy'!AD23*(1/6)+'Economic Hierarchy'!AD23*(1/6)+'Diplomatic Hiearachy'!AD23*(1/2)+'Informational Hierarchy'!AD53*(1/6)</f>
        <v>0.21531171002787247</v>
      </c>
      <c r="AE23">
        <f>'Security Hierarchy'!AE23*(1/6)+'Economic Hierarchy'!AE23*(1/6)+'Diplomatic Hiearachy'!AE23*(1/2)+'Informational Hierarchy'!AE53*(1/6)</f>
        <v>0.21423878835763119</v>
      </c>
      <c r="AF23">
        <f>'Security Hierarchy'!AF23*(1/6)+'Economic Hierarchy'!AF23*(1/6)+'Diplomatic Hiearachy'!AF23*(1/2)+'Informational Hierarchy'!AF53*(1/6)</f>
        <v>0.23843578913330152</v>
      </c>
      <c r="AG23">
        <f>'Security Hierarchy'!AG23*(1/6)+'Economic Hierarchy'!AG23*(1/6)+'Diplomatic Hiearachy'!AG23*(1/2)+'Informational Hierarchy'!AG53*(1/6)</f>
        <v>0.44296750038612681</v>
      </c>
      <c r="AH23">
        <f>'Security Hierarchy'!AH23*(1/6)+'Economic Hierarchy'!AH23*(1/6)+'Diplomatic Hiearachy'!AH23*(1/2)+'Informational Hierarchy'!AH53*(1/6)</f>
        <v>0.30591635174298326</v>
      </c>
      <c r="AI23">
        <f>'Security Hierarchy'!AI23*(1/6)+'Economic Hierarchy'!AI23*(1/6)+'Diplomatic Hiearachy'!AI23*(1/2)+'Informational Hierarchy'!AI53*(1/6)</f>
        <v>0.38288214470983134</v>
      </c>
      <c r="AJ23">
        <f>'Security Hierarchy'!AJ23*(1/6)+'Economic Hierarchy'!AJ23*(1/6)+'Diplomatic Hiearachy'!AJ23*(1/2)+'Informational Hierarchy'!AJ53*(1/6)</f>
        <v>0.43546182137761502</v>
      </c>
      <c r="AK23">
        <f>'Security Hierarchy'!AK23*(1/6)+'Economic Hierarchy'!AK23*(1/6)+'Diplomatic Hiearachy'!AK23*(1/2)+'Informational Hierarchy'!AK53*(1/6)</f>
        <v>0.26645860516829162</v>
      </c>
      <c r="AL23">
        <f>'Security Hierarchy'!AL23*(1/6)+'Economic Hierarchy'!AL23*(1/6)+'Diplomatic Hiearachy'!AL23*(1/2)+'Informational Hierarchy'!AL53*(1/6)</f>
        <v>0.1985075134793734</v>
      </c>
      <c r="AM23">
        <f>'Security Hierarchy'!AM23*(1/6)+'Economic Hierarchy'!AM23*(1/6)+'Diplomatic Hiearachy'!AM23*(1/2)+'Informational Hierarchy'!AM53*(1/6)</f>
        <v>0.26183556586698142</v>
      </c>
      <c r="AN23">
        <f>'Security Hierarchy'!AN23*(1/6)+'Economic Hierarchy'!AN23*(1/6)+'Diplomatic Hiearachy'!AN23*(1/2)+'Informational Hierarchy'!AN53*(1/6)</f>
        <v>0.39035675184965046</v>
      </c>
      <c r="AO23">
        <f>'Security Hierarchy'!AO23*(1/6)+'Economic Hierarchy'!AO23*(1/6)+'Diplomatic Hiearachy'!AO23*(1/2)+'Informational Hierarchy'!AO53*(1/6)</f>
        <v>0.31533184926872426</v>
      </c>
      <c r="AP23">
        <f>'Security Hierarchy'!AP23*(1/6)+'Economic Hierarchy'!AP23*(1/6)+'Diplomatic Hiearachy'!AP23*(1/2)+'Informational Hierarchy'!AP53*(1/6)</f>
        <v>0.24637841064489302</v>
      </c>
      <c r="AQ23">
        <f>'Security Hierarchy'!AQ23*(1/6)+'Economic Hierarchy'!AQ23*(1/6)+'Diplomatic Hiearachy'!AQ23*(1/2)+'Informational Hierarchy'!AQ53*(1/6)</f>
        <v>0.1889420458957769</v>
      </c>
      <c r="AR23">
        <f>'Security Hierarchy'!AR23*(1/6)+'Economic Hierarchy'!AR23*(1/6)+'Diplomatic Hiearachy'!AR23*(1/2)+'Informational Hierarchy'!AR53*(1/6)</f>
        <v>0.21062356025760401</v>
      </c>
      <c r="AS23">
        <f>'Security Hierarchy'!AS23*(1/6)+'Economic Hierarchy'!AS23*(1/6)+'Diplomatic Hiearachy'!AS23*(1/2)+'Informational Hierarchy'!AS53*(1/6)</f>
        <v>0.43313567108397288</v>
      </c>
      <c r="AT23">
        <f>'Security Hierarchy'!AT23*(1/6)+'Economic Hierarchy'!AT23*(1/6)+'Diplomatic Hiearachy'!AT23*(1/2)+'Informational Hierarchy'!AT53*(1/6)</f>
        <v>0.19089280614525145</v>
      </c>
      <c r="AU23">
        <f>'Security Hierarchy'!AU23*(1/6)+'Economic Hierarchy'!AU23*(1/6)+'Diplomatic Hiearachy'!AU23*(1/2)+'Informational Hierarchy'!AU53*(1/6)</f>
        <v>0.66172199219626138</v>
      </c>
      <c r="AV23">
        <f>'Security Hierarchy'!AV23*(1/6)+'Economic Hierarchy'!AV23*(1/6)+'Diplomatic Hiearachy'!AV23*(1/2)+'Informational Hierarchy'!AV53*(1/6)</f>
        <v>0.24178280001314817</v>
      </c>
      <c r="AW23">
        <f>'Security Hierarchy'!AW23*(1/6)+'Economic Hierarchy'!AW23*(1/6)+'Diplomatic Hiearachy'!AW23*(1/2)+'Informational Hierarchy'!AW53*(1/6)</f>
        <v>0.19958305254099012</v>
      </c>
    </row>
    <row r="24" spans="1:49" x14ac:dyDescent="0.25">
      <c r="A24">
        <v>2012</v>
      </c>
      <c r="B24">
        <f>'Security Hierarchy'!B24*(1/6)+'Economic Hierarchy'!B24*(1/6)+'Diplomatic Hiearachy'!B24*(1/2)+'Informational Hierarchy'!B54*(1/6)</f>
        <v>0.38497743795384765</v>
      </c>
      <c r="C24">
        <f>'Security Hierarchy'!C24*(1/6)+'Economic Hierarchy'!C24*(1/6)+'Diplomatic Hiearachy'!C24*(1/2)+'Informational Hierarchy'!C54*(1/6)</f>
        <v>0.1686222074178611</v>
      </c>
      <c r="D24">
        <f>'Security Hierarchy'!D24*(1/6)+'Economic Hierarchy'!D24*(1/6)+'Diplomatic Hiearachy'!D24*(1/2)+'Informational Hierarchy'!D54*(1/6)</f>
        <v>0.27874356766108754</v>
      </c>
      <c r="E24">
        <f>'Security Hierarchy'!E24*(1/6)+'Economic Hierarchy'!E24*(1/6)+'Diplomatic Hiearachy'!E24*(1/2)+'Informational Hierarchy'!E54*(1/6)</f>
        <v>0.32375681428299141</v>
      </c>
      <c r="F24">
        <f>'Security Hierarchy'!F24*(1/6)+'Economic Hierarchy'!F24*(1/6)+'Diplomatic Hiearachy'!F24*(1/2)+'Informational Hierarchy'!F54*(1/6)</f>
        <v>0.15855140119539357</v>
      </c>
      <c r="G24">
        <f>'Security Hierarchy'!G24*(1/6)+'Economic Hierarchy'!G24*(1/6)+'Diplomatic Hiearachy'!G24*(1/2)+'Informational Hierarchy'!G54*(1/6)</f>
        <v>0.40329287176986894</v>
      </c>
      <c r="H24">
        <f>'Security Hierarchy'!H24*(1/6)+'Economic Hierarchy'!H24*(1/6)+'Diplomatic Hiearachy'!H24*(1/2)+'Informational Hierarchy'!H54*(1/6)</f>
        <v>0.18767023360418211</v>
      </c>
      <c r="I24">
        <f>'Security Hierarchy'!I24*(1/6)+'Economic Hierarchy'!I24*(1/6)+'Diplomatic Hiearachy'!I24*(1/2)+'Informational Hierarchy'!I54*(1/6)</f>
        <v>0.55871745690752772</v>
      </c>
      <c r="J24">
        <f>'Security Hierarchy'!J24*(1/6)+'Economic Hierarchy'!J24*(1/6)+'Diplomatic Hiearachy'!J24*(1/2)+'Informational Hierarchy'!J54*(1/6)</f>
        <v>0.37090695925087669</v>
      </c>
      <c r="K24">
        <f>'Security Hierarchy'!K24*(1/6)+'Economic Hierarchy'!K24*(1/6)+'Diplomatic Hiearachy'!K24*(1/2)+'Informational Hierarchy'!K54*(1/6)</f>
        <v>0.16467366888228929</v>
      </c>
      <c r="L24">
        <f>'Security Hierarchy'!L24*(1/6)+'Economic Hierarchy'!L24*(1/6)+'Diplomatic Hiearachy'!L24*(1/2)+'Informational Hierarchy'!L54*(1/6)</f>
        <v>0.3526730843739988</v>
      </c>
      <c r="M24">
        <f>'Security Hierarchy'!M24*(1/6)+'Economic Hierarchy'!M24*(1/6)+'Diplomatic Hiearachy'!M24*(1/2)+'Informational Hierarchy'!M54*(1/6)</f>
        <v>0.39279412088610144</v>
      </c>
      <c r="N24">
        <f>'Security Hierarchy'!N24*(1/6)+'Economic Hierarchy'!N24*(1/6)+'Diplomatic Hiearachy'!N24*(1/2)+'Informational Hierarchy'!N54*(1/6)</f>
        <v>0.32986942586221663</v>
      </c>
      <c r="O24">
        <f>'Security Hierarchy'!O24*(1/6)+'Economic Hierarchy'!O24*(1/6)+'Diplomatic Hiearachy'!O24*(1/2)+'Informational Hierarchy'!O54*(1/6)</f>
        <v>0.27768898794846203</v>
      </c>
      <c r="P24">
        <f>'Security Hierarchy'!P24*(1/6)+'Economic Hierarchy'!P24*(1/6)+'Diplomatic Hiearachy'!P24*(1/2)+'Informational Hierarchy'!P54*(1/6)</f>
        <v>0.56355852651927751</v>
      </c>
      <c r="Q24">
        <f>'Security Hierarchy'!Q24*(1/6)+'Economic Hierarchy'!Q24*(1/6)+'Diplomatic Hiearachy'!Q24*(1/2)+'Informational Hierarchy'!Q54*(1/6)</f>
        <v>0.45769157413220707</v>
      </c>
      <c r="R24">
        <f>'Security Hierarchy'!R24*(1/6)+'Economic Hierarchy'!R24*(1/6)+'Diplomatic Hiearachy'!R24*(1/2)+'Informational Hierarchy'!R54*(1/6)</f>
        <v>0.53458192231319646</v>
      </c>
      <c r="S24">
        <f>'Security Hierarchy'!S24*(1/6)+'Economic Hierarchy'!S24*(1/6)+'Diplomatic Hiearachy'!S24*(1/2)+'Informational Hierarchy'!S54*(1/6)</f>
        <v>0.42550682429877951</v>
      </c>
      <c r="T24">
        <f>'Security Hierarchy'!T24*(1/6)+'Economic Hierarchy'!T24*(1/6)+'Diplomatic Hiearachy'!T24*(1/2)+'Informational Hierarchy'!T54*(1/6)</f>
        <v>0.36266062239425439</v>
      </c>
      <c r="U24">
        <f>'Security Hierarchy'!U24*(1/6)+'Economic Hierarchy'!U24*(1/6)+'Diplomatic Hiearachy'!U24*(1/2)+'Informational Hierarchy'!U54*(1/6)</f>
        <v>0.40136271349547237</v>
      </c>
      <c r="V24">
        <f>'Security Hierarchy'!V24*(1/6)+'Economic Hierarchy'!V24*(1/6)+'Diplomatic Hiearachy'!V24*(1/2)+'Informational Hierarchy'!V54*(1/6)</f>
        <v>0.44043783668644776</v>
      </c>
      <c r="W24">
        <f>'Security Hierarchy'!W24*(1/6)+'Economic Hierarchy'!W24*(1/6)+'Diplomatic Hiearachy'!W24*(1/2)+'Informational Hierarchy'!W54*(1/6)</f>
        <v>0.6100893519804802</v>
      </c>
      <c r="X24">
        <f>'Security Hierarchy'!X24*(1/6)+'Economic Hierarchy'!X24*(1/6)+'Diplomatic Hiearachy'!X24*(1/2)+'Informational Hierarchy'!X54*(1/6)</f>
        <v>0.20363605694127934</v>
      </c>
      <c r="Y24">
        <f>'Security Hierarchy'!Y24*(1/6)+'Economic Hierarchy'!Y24*(1/6)+'Diplomatic Hiearachy'!Y24*(1/2)+'Informational Hierarchy'!Y54*(1/6)</f>
        <v>0.23396395973530093</v>
      </c>
      <c r="Z24">
        <f>'Security Hierarchy'!Z24*(1/6)+'Economic Hierarchy'!Z24*(1/6)+'Diplomatic Hiearachy'!Z24*(1/2)+'Informational Hierarchy'!Z54*(1/6)</f>
        <v>0.36067245245651175</v>
      </c>
      <c r="AA24">
        <f>'Security Hierarchy'!AA24*(1/6)+'Economic Hierarchy'!AA24*(1/6)+'Diplomatic Hiearachy'!AA24*(1/2)+'Informational Hierarchy'!AA54*(1/6)</f>
        <v>0.40480472871506751</v>
      </c>
      <c r="AB24">
        <f>'Security Hierarchy'!AB24*(1/6)+'Economic Hierarchy'!AB24*(1/6)+'Diplomatic Hiearachy'!AB24*(1/2)+'Informational Hierarchy'!AB54*(1/6)</f>
        <v>0.34835926296823982</v>
      </c>
      <c r="AC24">
        <f>'Security Hierarchy'!AC24*(1/6)+'Economic Hierarchy'!AC24*(1/6)+'Diplomatic Hiearachy'!AC24*(1/2)+'Informational Hierarchy'!AC54*(1/6)</f>
        <v>0.20793007295158289</v>
      </c>
      <c r="AD24">
        <f>'Security Hierarchy'!AD24*(1/6)+'Economic Hierarchy'!AD24*(1/6)+'Diplomatic Hiearachy'!AD24*(1/2)+'Informational Hierarchy'!AD54*(1/6)</f>
        <v>0.18255561230191641</v>
      </c>
      <c r="AE24">
        <f>'Security Hierarchy'!AE24*(1/6)+'Economic Hierarchy'!AE24*(1/6)+'Diplomatic Hiearachy'!AE24*(1/2)+'Informational Hierarchy'!AE54*(1/6)</f>
        <v>0.18380521502517549</v>
      </c>
      <c r="AF24">
        <f>'Security Hierarchy'!AF24*(1/6)+'Economic Hierarchy'!AF24*(1/6)+'Diplomatic Hiearachy'!AF24*(1/2)+'Informational Hierarchy'!AF54*(1/6)</f>
        <v>0.20618959307184823</v>
      </c>
      <c r="AG24">
        <f>'Security Hierarchy'!AG24*(1/6)+'Economic Hierarchy'!AG24*(1/6)+'Diplomatic Hiearachy'!AG24*(1/2)+'Informational Hierarchy'!AG54*(1/6)</f>
        <v>0.58624798064638917</v>
      </c>
      <c r="AH24">
        <f>'Security Hierarchy'!AH24*(1/6)+'Economic Hierarchy'!AH24*(1/6)+'Diplomatic Hiearachy'!AH24*(1/2)+'Informational Hierarchy'!AH54*(1/6)</f>
        <v>0.45531196568108123</v>
      </c>
      <c r="AI24">
        <f>'Security Hierarchy'!AI24*(1/6)+'Economic Hierarchy'!AI24*(1/6)+'Diplomatic Hiearachy'!AI24*(1/2)+'Informational Hierarchy'!AI54*(1/6)</f>
        <v>0.34970059561518196</v>
      </c>
      <c r="AJ24">
        <f>'Security Hierarchy'!AJ24*(1/6)+'Economic Hierarchy'!AJ24*(1/6)+'Diplomatic Hiearachy'!AJ24*(1/2)+'Informational Hierarchy'!AJ54*(1/6)</f>
        <v>0.40683842503085821</v>
      </c>
      <c r="AK24">
        <f>'Security Hierarchy'!AK24*(1/6)+'Economic Hierarchy'!AK24*(1/6)+'Diplomatic Hiearachy'!AK24*(1/2)+'Informational Hierarchy'!AK54*(1/6)</f>
        <v>0.36001972114866865</v>
      </c>
      <c r="AL24">
        <f>'Security Hierarchy'!AL24*(1/6)+'Economic Hierarchy'!AL24*(1/6)+'Diplomatic Hiearachy'!AL24*(1/2)+'Informational Hierarchy'!AL54*(1/6)</f>
        <v>0.18210224677041287</v>
      </c>
      <c r="AM24">
        <f>'Security Hierarchy'!AM24*(1/6)+'Economic Hierarchy'!AM24*(1/6)+'Diplomatic Hiearachy'!AM24*(1/2)+'Informational Hierarchy'!AM54*(1/6)</f>
        <v>0.35218581128200721</v>
      </c>
      <c r="AN24">
        <f>'Security Hierarchy'!AN24*(1/6)+'Economic Hierarchy'!AN24*(1/6)+'Diplomatic Hiearachy'!AN24*(1/2)+'Informational Hierarchy'!AN54*(1/6)</f>
        <v>0.35703771884393604</v>
      </c>
      <c r="AO24">
        <f>'Security Hierarchy'!AO24*(1/6)+'Economic Hierarchy'!AO24*(1/6)+'Diplomatic Hiearachy'!AO24*(1/2)+'Informational Hierarchy'!AO54*(1/6)</f>
        <v>0.40556520712690775</v>
      </c>
      <c r="AP24">
        <f>'Security Hierarchy'!AP24*(1/6)+'Economic Hierarchy'!AP24*(1/6)+'Diplomatic Hiearachy'!AP24*(1/2)+'Informational Hierarchy'!AP54*(1/6)</f>
        <v>0.33624064099501932</v>
      </c>
      <c r="AQ24">
        <f>'Security Hierarchy'!AQ24*(1/6)+'Economic Hierarchy'!AQ24*(1/6)+'Diplomatic Hiearachy'!AQ24*(1/2)+'Informational Hierarchy'!AQ54*(1/6)</f>
        <v>0.22103588481144895</v>
      </c>
      <c r="AR24">
        <f>'Security Hierarchy'!AR24*(1/6)+'Economic Hierarchy'!AR24*(1/6)+'Diplomatic Hiearachy'!AR24*(1/2)+'Informational Hierarchy'!AR54*(1/6)</f>
        <v>0.19372137970204847</v>
      </c>
      <c r="AS24">
        <f>'Security Hierarchy'!AS24*(1/6)+'Economic Hierarchy'!AS24*(1/6)+'Diplomatic Hiearachy'!AS24*(1/2)+'Informational Hierarchy'!AS54*(1/6)</f>
        <v>0.52510098799371674</v>
      </c>
      <c r="AT24">
        <f>'Security Hierarchy'!AT24*(1/6)+'Economic Hierarchy'!AT24*(1/6)+'Diplomatic Hiearachy'!AT24*(1/2)+'Informational Hierarchy'!AT54*(1/6)</f>
        <v>0.17387725636053247</v>
      </c>
      <c r="AU24">
        <f>'Security Hierarchy'!AU24*(1/6)+'Economic Hierarchy'!AU24*(1/6)+'Diplomatic Hiearachy'!AU24*(1/2)+'Informational Hierarchy'!AU54*(1/6)</f>
        <v>0.64665643539947359</v>
      </c>
      <c r="AV24">
        <f>'Security Hierarchy'!AV24*(1/6)+'Economic Hierarchy'!AV24*(1/6)+'Diplomatic Hiearachy'!AV24*(1/2)+'Informational Hierarchy'!AV54*(1/6)</f>
        <v>0.33922696944815278</v>
      </c>
      <c r="AW24">
        <f>'Security Hierarchy'!AW24*(1/6)+'Economic Hierarchy'!AW24*(1/6)+'Diplomatic Hiearachy'!AW24*(1/2)+'Informational Hierarchy'!AW54*(1/6)</f>
        <v>0.18967536248064126</v>
      </c>
    </row>
    <row r="25" spans="1:49" x14ac:dyDescent="0.25">
      <c r="A25">
        <v>2013</v>
      </c>
      <c r="B25">
        <f>'Security Hierarchy'!B25*(1/6)+'Economic Hierarchy'!B25*(1/6)+'Diplomatic Hiearachy'!B25*(1/2)+'Informational Hierarchy'!B55*(1/6)</f>
        <v>0.2491768715191065</v>
      </c>
      <c r="C25">
        <f>'Security Hierarchy'!C25*(1/6)+'Economic Hierarchy'!C25*(1/6)+'Diplomatic Hiearachy'!C25*(1/2)+'Informational Hierarchy'!C55*(1/6)</f>
        <v>0.1276231424874841</v>
      </c>
      <c r="D25">
        <f>'Security Hierarchy'!D25*(1/6)+'Economic Hierarchy'!D25*(1/6)+'Diplomatic Hiearachy'!D25*(1/2)+'Informational Hierarchy'!D55*(1/6)</f>
        <v>0.1409628943927389</v>
      </c>
      <c r="E25">
        <f>'Security Hierarchy'!E25*(1/6)+'Economic Hierarchy'!E25*(1/6)+'Diplomatic Hiearachy'!E25*(1/2)+'Informational Hierarchy'!E55*(1/6)</f>
        <v>0.17573810483081928</v>
      </c>
      <c r="F25">
        <f>'Security Hierarchy'!F25*(1/6)+'Economic Hierarchy'!F25*(1/6)+'Diplomatic Hiearachy'!F25*(1/2)+'Informational Hierarchy'!F55*(1/6)</f>
        <v>0.1428630171881351</v>
      </c>
      <c r="G25">
        <f>'Security Hierarchy'!G25*(1/6)+'Economic Hierarchy'!G25*(1/6)+'Diplomatic Hiearachy'!G25*(1/2)+'Informational Hierarchy'!G55*(1/6)</f>
        <v>0.31918377055933694</v>
      </c>
      <c r="H25">
        <f>'Security Hierarchy'!H25*(1/6)+'Economic Hierarchy'!H25*(1/6)+'Diplomatic Hiearachy'!H25*(1/2)+'Informational Hierarchy'!H55*(1/6)</f>
        <v>0.16988002078970399</v>
      </c>
      <c r="I25">
        <f>'Security Hierarchy'!I25*(1/6)+'Economic Hierarchy'!I25*(1/6)+'Diplomatic Hiearachy'!I25*(1/2)+'Informational Hierarchy'!I55*(1/6)</f>
        <v>0.29993627711286713</v>
      </c>
      <c r="J25">
        <f>'Security Hierarchy'!J25*(1/6)+'Economic Hierarchy'!J25*(1/6)+'Diplomatic Hiearachy'!J25*(1/2)+'Informational Hierarchy'!J55*(1/6)</f>
        <v>0.286486741154095</v>
      </c>
      <c r="K25">
        <f>'Security Hierarchy'!K25*(1/6)+'Economic Hierarchy'!K25*(1/6)+'Diplomatic Hiearachy'!K25*(1/2)+'Informational Hierarchy'!K55*(1/6)</f>
        <v>0.14910012595001068</v>
      </c>
      <c r="L25">
        <f>'Security Hierarchy'!L25*(1/6)+'Economic Hierarchy'!L25*(1/6)+'Diplomatic Hiearachy'!L25*(1/2)+'Informational Hierarchy'!L55*(1/6)</f>
        <v>0.22192547967728762</v>
      </c>
      <c r="M25">
        <f>'Security Hierarchy'!M25*(1/6)+'Economic Hierarchy'!M25*(1/6)+'Diplomatic Hiearachy'!M25*(1/2)+'Informational Hierarchy'!M55*(1/6)</f>
        <v>0.25416199066615641</v>
      </c>
      <c r="N25">
        <f>'Security Hierarchy'!N25*(1/6)+'Economic Hierarchy'!N25*(1/6)+'Diplomatic Hiearachy'!N25*(1/2)+'Informational Hierarchy'!N55*(1/6)</f>
        <v>0.32024619845809682</v>
      </c>
      <c r="O25">
        <f>'Security Hierarchy'!O25*(1/6)+'Economic Hierarchy'!O25*(1/6)+'Diplomatic Hiearachy'!O25*(1/2)+'Informational Hierarchy'!O55*(1/6)</f>
        <v>0.20109384279392223</v>
      </c>
      <c r="P25">
        <f>'Security Hierarchy'!P25*(1/6)+'Economic Hierarchy'!P25*(1/6)+'Diplomatic Hiearachy'!P25*(1/2)+'Informational Hierarchy'!P55*(1/6)</f>
        <v>0.30275860355957507</v>
      </c>
      <c r="Q25">
        <f>'Security Hierarchy'!Q25*(1/6)+'Economic Hierarchy'!Q25*(1/6)+'Diplomatic Hiearachy'!Q25*(1/2)+'Informational Hierarchy'!Q55*(1/6)</f>
        <v>0.1869626602079692</v>
      </c>
      <c r="R25">
        <f>'Security Hierarchy'!R25*(1/6)+'Economic Hierarchy'!R25*(1/6)+'Diplomatic Hiearachy'!R25*(1/2)+'Informational Hierarchy'!R55*(1/6)</f>
        <v>0.40371787936325249</v>
      </c>
      <c r="S25">
        <f>'Security Hierarchy'!S25*(1/6)+'Economic Hierarchy'!S25*(1/6)+'Diplomatic Hiearachy'!S25*(1/2)+'Informational Hierarchy'!S55*(1/6)</f>
        <v>0.46832503720641266</v>
      </c>
      <c r="T25">
        <f>'Security Hierarchy'!T25*(1/6)+'Economic Hierarchy'!T25*(1/6)+'Diplomatic Hiearachy'!T25*(1/2)+'Informational Hierarchy'!T55*(1/6)</f>
        <v>0.29461344702715675</v>
      </c>
      <c r="U25">
        <f>'Security Hierarchy'!U25*(1/6)+'Economic Hierarchy'!U25*(1/6)+'Diplomatic Hiearachy'!U25*(1/2)+'Informational Hierarchy'!U55*(1/6)</f>
        <v>0.24869691232983426</v>
      </c>
      <c r="V25">
        <f>'Security Hierarchy'!V25*(1/6)+'Economic Hierarchy'!V25*(1/6)+'Diplomatic Hiearachy'!V25*(1/2)+'Informational Hierarchy'!V55*(1/6)</f>
        <v>0.30137332593728827</v>
      </c>
      <c r="W25">
        <f>'Security Hierarchy'!W25*(1/6)+'Economic Hierarchy'!W25*(1/6)+'Diplomatic Hiearachy'!W25*(1/2)+'Informational Hierarchy'!W55*(1/6)</f>
        <v>0.41523311819319025</v>
      </c>
      <c r="X25">
        <f>'Security Hierarchy'!X25*(1/6)+'Economic Hierarchy'!X25*(1/6)+'Diplomatic Hiearachy'!X25*(1/2)+'Informational Hierarchy'!X55*(1/6)</f>
        <v>0.17102769628141162</v>
      </c>
      <c r="Y25">
        <f>'Security Hierarchy'!Y25*(1/6)+'Economic Hierarchy'!Y25*(1/6)+'Diplomatic Hiearachy'!Y25*(1/2)+'Informational Hierarchy'!Y55*(1/6)</f>
        <v>0.1919870055160785</v>
      </c>
      <c r="Z25">
        <f>'Security Hierarchy'!Z25*(1/6)+'Economic Hierarchy'!Z25*(1/6)+'Diplomatic Hiearachy'!Z25*(1/2)+'Informational Hierarchy'!Z55*(1/6)</f>
        <v>0.34517520826692394</v>
      </c>
      <c r="AA25">
        <f>'Security Hierarchy'!AA25*(1/6)+'Economic Hierarchy'!AA25*(1/6)+'Diplomatic Hiearachy'!AA25*(1/2)+'Informational Hierarchy'!AA55*(1/6)</f>
        <v>0.34087422195083067</v>
      </c>
      <c r="AB25">
        <f>'Security Hierarchy'!AB25*(1/6)+'Economic Hierarchy'!AB25*(1/6)+'Diplomatic Hiearachy'!AB25*(1/2)+'Informational Hierarchy'!AB55*(1/6)</f>
        <v>0.21238236434257199</v>
      </c>
      <c r="AC25">
        <f>'Security Hierarchy'!AC25*(1/6)+'Economic Hierarchy'!AC25*(1/6)+'Diplomatic Hiearachy'!AC25*(1/2)+'Informational Hierarchy'!AC55*(1/6)</f>
        <v>0.20008053752327745</v>
      </c>
      <c r="AD25">
        <f>'Security Hierarchy'!AD25*(1/6)+'Economic Hierarchy'!AD25*(1/6)+'Diplomatic Hiearachy'!AD25*(1/2)+'Informational Hierarchy'!AD55*(1/6)</f>
        <v>0.1588487245316717</v>
      </c>
      <c r="AE25">
        <f>'Security Hierarchy'!AE25*(1/6)+'Economic Hierarchy'!AE25*(1/6)+'Diplomatic Hiearachy'!AE25*(1/2)+'Informational Hierarchy'!AE55*(1/6)</f>
        <v>0.16453777575020118</v>
      </c>
      <c r="AF25">
        <f>'Security Hierarchy'!AF25*(1/6)+'Economic Hierarchy'!AF25*(1/6)+'Diplomatic Hiearachy'!AF25*(1/2)+'Informational Hierarchy'!AF55*(1/6)</f>
        <v>0.19056330851377684</v>
      </c>
      <c r="AG25">
        <f>'Security Hierarchy'!AG25*(1/6)+'Economic Hierarchy'!AG25*(1/6)+'Diplomatic Hiearachy'!AG25*(1/2)+'Informational Hierarchy'!AG55*(1/6)</f>
        <v>0.32600504533120339</v>
      </c>
      <c r="AH25">
        <f>'Security Hierarchy'!AH25*(1/6)+'Economic Hierarchy'!AH25*(1/6)+'Diplomatic Hiearachy'!AH25*(1/2)+'Informational Hierarchy'!AH55*(1/6)</f>
        <v>0.26003258253259343</v>
      </c>
      <c r="AI25">
        <f>'Security Hierarchy'!AI25*(1/6)+'Economic Hierarchy'!AI25*(1/6)+'Diplomatic Hiearachy'!AI25*(1/2)+'Informational Hierarchy'!AI55*(1/6)</f>
        <v>0.21151947901982782</v>
      </c>
      <c r="AJ25">
        <f>'Security Hierarchy'!AJ25*(1/6)+'Economic Hierarchy'!AJ25*(1/6)+'Diplomatic Hiearachy'!AJ25*(1/2)+'Informational Hierarchy'!AJ55*(1/6)</f>
        <v>0.25897558369470369</v>
      </c>
      <c r="AK25">
        <f>'Security Hierarchy'!AK25*(1/6)+'Economic Hierarchy'!AK25*(1/6)+'Diplomatic Hiearachy'!AK25*(1/2)+'Informational Hierarchy'!AK55*(1/6)</f>
        <v>0.26966138726951855</v>
      </c>
      <c r="AL25">
        <f>'Security Hierarchy'!AL25*(1/6)+'Economic Hierarchy'!AL25*(1/6)+'Diplomatic Hiearachy'!AL25*(1/2)+'Informational Hierarchy'!AL55*(1/6)</f>
        <v>0.15972095168613407</v>
      </c>
      <c r="AM25">
        <f>'Security Hierarchy'!AM25*(1/6)+'Economic Hierarchy'!AM25*(1/6)+'Diplomatic Hiearachy'!AM25*(1/2)+'Informational Hierarchy'!AM55*(1/6)</f>
        <v>0.21594161595743094</v>
      </c>
      <c r="AN25">
        <f>'Security Hierarchy'!AN25*(1/6)+'Economic Hierarchy'!AN25*(1/6)+'Diplomatic Hiearachy'!AN25*(1/2)+'Informational Hierarchy'!AN55*(1/6)</f>
        <v>0.21546262506893171</v>
      </c>
      <c r="AO25">
        <f>'Security Hierarchy'!AO25*(1/6)+'Economic Hierarchy'!AO25*(1/6)+'Diplomatic Hiearachy'!AO25*(1/2)+'Informational Hierarchy'!AO55*(1/6)</f>
        <v>0.26492944002373231</v>
      </c>
      <c r="AP25">
        <f>'Security Hierarchy'!AP25*(1/6)+'Economic Hierarchy'!AP25*(1/6)+'Diplomatic Hiearachy'!AP25*(1/2)+'Informational Hierarchy'!AP55*(1/6)</f>
        <v>0.3224444949589691</v>
      </c>
      <c r="AQ25">
        <f>'Security Hierarchy'!AQ25*(1/6)+'Economic Hierarchy'!AQ25*(1/6)+'Diplomatic Hiearachy'!AQ25*(1/2)+'Informational Hierarchy'!AQ55*(1/6)</f>
        <v>0.20539945162242623</v>
      </c>
      <c r="AR25">
        <f>'Security Hierarchy'!AR25*(1/6)+'Economic Hierarchy'!AR25*(1/6)+'Diplomatic Hiearachy'!AR25*(1/2)+'Informational Hierarchy'!AR55*(1/6)</f>
        <v>0.15357896907200499</v>
      </c>
      <c r="AS25">
        <f>'Security Hierarchy'!AS25*(1/6)+'Economic Hierarchy'!AS25*(1/6)+'Diplomatic Hiearachy'!AS25*(1/2)+'Informational Hierarchy'!AS55*(1/6)</f>
        <v>0.38009332120024275</v>
      </c>
      <c r="AT25">
        <f>'Security Hierarchy'!AT25*(1/6)+'Economic Hierarchy'!AT25*(1/6)+'Diplomatic Hiearachy'!AT25*(1/2)+'Informational Hierarchy'!AT55*(1/6)</f>
        <v>0.14144828584574801</v>
      </c>
      <c r="AU25">
        <f>'Security Hierarchy'!AU25*(1/6)+'Economic Hierarchy'!AU25*(1/6)+'Diplomatic Hiearachy'!AU25*(1/2)+'Informational Hierarchy'!AU55*(1/6)</f>
        <v>0.63742615796168656</v>
      </c>
      <c r="AV25">
        <f>'Security Hierarchy'!AV25*(1/6)+'Economic Hierarchy'!AV25*(1/6)+'Diplomatic Hiearachy'!AV25*(1/2)+'Informational Hierarchy'!AV55*(1/6)</f>
        <v>0.20472173048305053</v>
      </c>
      <c r="AW25">
        <f>'Security Hierarchy'!AW25*(1/6)+'Economic Hierarchy'!AW25*(1/6)+'Diplomatic Hiearachy'!AW25*(1/2)+'Informational Hierarchy'!AW55*(1/6)</f>
        <v>0.15789592738333097</v>
      </c>
    </row>
    <row r="26" spans="1:49" x14ac:dyDescent="0.25">
      <c r="A26">
        <v>2014</v>
      </c>
      <c r="B26">
        <f>'Security Hierarchy'!B26*(1/6)+'Economic Hierarchy'!B26*(1/6)+'Diplomatic Hiearachy'!B26*(1/2)+'Informational Hierarchy'!B56*(1/6)</f>
        <v>0.36852393099066472</v>
      </c>
      <c r="C26">
        <f>'Security Hierarchy'!C26*(1/6)+'Economic Hierarchy'!C26*(1/6)+'Diplomatic Hiearachy'!C26*(1/2)+'Informational Hierarchy'!C56*(1/6)</f>
        <v>0.13855790510414256</v>
      </c>
      <c r="D26">
        <f>'Security Hierarchy'!D26*(1/6)+'Economic Hierarchy'!D26*(1/6)+'Diplomatic Hiearachy'!D26*(1/2)+'Informational Hierarchy'!D56*(1/6)</f>
        <v>0.14033229405717867</v>
      </c>
      <c r="E26">
        <f>'Security Hierarchy'!E26*(1/6)+'Economic Hierarchy'!E26*(1/6)+'Diplomatic Hiearachy'!E26*(1/2)+'Informational Hierarchy'!E56*(1/6)</f>
        <v>0.17769476423406777</v>
      </c>
      <c r="F26">
        <f>'Security Hierarchy'!F26*(1/6)+'Economic Hierarchy'!F26*(1/6)+'Diplomatic Hiearachy'!F26*(1/2)+'Informational Hierarchy'!F56*(1/6)</f>
        <v>0.14480180853294072</v>
      </c>
      <c r="G26">
        <f>'Security Hierarchy'!G26*(1/6)+'Economic Hierarchy'!G26*(1/6)+'Diplomatic Hiearachy'!G26*(1/2)+'Informational Hierarchy'!G56*(1/6)</f>
        <v>0.56943351219131044</v>
      </c>
      <c r="H26">
        <f>'Security Hierarchy'!H26*(1/6)+'Economic Hierarchy'!H26*(1/6)+'Diplomatic Hiearachy'!H26*(1/2)+'Informational Hierarchy'!H56*(1/6)</f>
        <v>0.16751963171378148</v>
      </c>
      <c r="I26">
        <f>'Security Hierarchy'!I26*(1/6)+'Economic Hierarchy'!I26*(1/6)+'Diplomatic Hiearachy'!I26*(1/2)+'Informational Hierarchy'!I56*(1/6)</f>
        <v>0.48477684204092103</v>
      </c>
      <c r="J26">
        <f>'Security Hierarchy'!J26*(1/6)+'Economic Hierarchy'!J26*(1/6)+'Diplomatic Hiearachy'!J26*(1/2)+'Informational Hierarchy'!J56*(1/6)</f>
        <v>0.40649566827202127</v>
      </c>
      <c r="K26">
        <f>'Security Hierarchy'!K26*(1/6)+'Economic Hierarchy'!K26*(1/6)+'Diplomatic Hiearachy'!K26*(1/2)+'Informational Hierarchy'!K56*(1/6)</f>
        <v>0.14730528143769919</v>
      </c>
      <c r="L26">
        <f>'Security Hierarchy'!L26*(1/6)+'Economic Hierarchy'!L26*(1/6)+'Diplomatic Hiearachy'!L26*(1/2)+'Informational Hierarchy'!L56*(1/6)</f>
        <v>0.51662755715259667</v>
      </c>
      <c r="M26">
        <f>'Security Hierarchy'!M26*(1/6)+'Economic Hierarchy'!M26*(1/6)+'Diplomatic Hiearachy'!M26*(1/2)+'Informational Hierarchy'!M56*(1/6)</f>
        <v>0.32500968977671968</v>
      </c>
      <c r="N26">
        <f>'Security Hierarchy'!N26*(1/6)+'Economic Hierarchy'!N26*(1/6)+'Diplomatic Hiearachy'!N26*(1/2)+'Informational Hierarchy'!N56*(1/6)</f>
        <v>0.49937543761369341</v>
      </c>
      <c r="O26">
        <f>'Security Hierarchy'!O26*(1/6)+'Economic Hierarchy'!O26*(1/6)+'Diplomatic Hiearachy'!O26*(1/2)+'Informational Hierarchy'!O56*(1/6)</f>
        <v>0.31862492988728031</v>
      </c>
      <c r="P26">
        <f>'Security Hierarchy'!P26*(1/6)+'Economic Hierarchy'!P26*(1/6)+'Diplomatic Hiearachy'!P26*(1/2)+'Informational Hierarchy'!P56*(1/6)</f>
        <v>0.50182460659828332</v>
      </c>
      <c r="Q26">
        <f>'Security Hierarchy'!Q26*(1/6)+'Economic Hierarchy'!Q26*(1/6)+'Diplomatic Hiearachy'!Q26*(1/2)+'Informational Hierarchy'!Q56*(1/6)</f>
        <v>0.36556390005398987</v>
      </c>
      <c r="R26">
        <f>'Security Hierarchy'!R26*(1/6)+'Economic Hierarchy'!R26*(1/6)+'Diplomatic Hiearachy'!R26*(1/2)+'Informational Hierarchy'!R56*(1/6)</f>
        <v>0.53032710794954963</v>
      </c>
      <c r="S26">
        <f>'Security Hierarchy'!S26*(1/6)+'Economic Hierarchy'!S26*(1/6)+'Diplomatic Hiearachy'!S26*(1/2)+'Informational Hierarchy'!S56*(1/6)</f>
        <v>0.41513939833563657</v>
      </c>
      <c r="T26">
        <f>'Security Hierarchy'!T26*(1/6)+'Economic Hierarchy'!T26*(1/6)+'Diplomatic Hiearachy'!T26*(1/2)+'Informational Hierarchy'!T56*(1/6)</f>
        <v>0.36260958874410387</v>
      </c>
      <c r="U26">
        <f>'Security Hierarchy'!U26*(1/6)+'Economic Hierarchy'!U26*(1/6)+'Diplomatic Hiearachy'!U26*(1/2)+'Informational Hierarchy'!U56*(1/6)</f>
        <v>0.36876581187413981</v>
      </c>
      <c r="V26">
        <f>'Security Hierarchy'!V26*(1/6)+'Economic Hierarchy'!V26*(1/6)+'Diplomatic Hiearachy'!V26*(1/2)+'Informational Hierarchy'!V56*(1/6)</f>
        <v>0.43277601596653642</v>
      </c>
      <c r="W26">
        <f>'Security Hierarchy'!W26*(1/6)+'Economic Hierarchy'!W26*(1/6)+'Diplomatic Hiearachy'!W26*(1/2)+'Informational Hierarchy'!W56*(1/6)</f>
        <v>0.58765305691552172</v>
      </c>
      <c r="X26">
        <f>'Security Hierarchy'!X26*(1/6)+'Economic Hierarchy'!X26*(1/6)+'Diplomatic Hiearachy'!X26*(1/2)+'Informational Hierarchy'!X56*(1/6)</f>
        <v>0.18452239647919827</v>
      </c>
      <c r="Y26">
        <f>'Security Hierarchy'!Y26*(1/6)+'Economic Hierarchy'!Y26*(1/6)+'Diplomatic Hiearachy'!Y26*(1/2)+'Informational Hierarchy'!Y56*(1/6)</f>
        <v>0.19020380050523183</v>
      </c>
      <c r="Z26">
        <f>'Security Hierarchy'!Z26*(1/6)+'Economic Hierarchy'!Z26*(1/6)+'Diplomatic Hiearachy'!Z26*(1/2)+'Informational Hierarchy'!Z56*(1/6)</f>
        <v>0.34026868078130879</v>
      </c>
      <c r="AA26">
        <f>'Security Hierarchy'!AA26*(1/6)+'Economic Hierarchy'!AA26*(1/6)+'Diplomatic Hiearachy'!AA26*(1/2)+'Informational Hierarchy'!AA56*(1/6)</f>
        <v>0.33678021889844123</v>
      </c>
      <c r="AB26">
        <f>'Security Hierarchy'!AB26*(1/6)+'Economic Hierarchy'!AB26*(1/6)+'Diplomatic Hiearachy'!AB26*(1/2)+'Informational Hierarchy'!AB56*(1/6)</f>
        <v>0.33045744677413202</v>
      </c>
      <c r="AC26">
        <f>'Security Hierarchy'!AC26*(1/6)+'Economic Hierarchy'!AC26*(1/6)+'Diplomatic Hiearachy'!AC26*(1/2)+'Informational Hierarchy'!AC56*(1/6)</f>
        <v>0.21424316907200502</v>
      </c>
      <c r="AD26">
        <f>'Security Hierarchy'!AD26*(1/6)+'Economic Hierarchy'!AD26*(1/6)+'Diplomatic Hiearachy'!AD26*(1/2)+'Informational Hierarchy'!AD56*(1/6)</f>
        <v>0.16454396724002743</v>
      </c>
      <c r="AE26">
        <f>'Security Hierarchy'!AE26*(1/6)+'Economic Hierarchy'!AE26*(1/6)+'Diplomatic Hiearachy'!AE26*(1/2)+'Informational Hierarchy'!AE56*(1/6)</f>
        <v>0.15914825989182652</v>
      </c>
      <c r="AF26">
        <f>'Security Hierarchy'!AF26*(1/6)+'Economic Hierarchy'!AF26*(1/6)+'Diplomatic Hiearachy'!AF26*(1/2)+'Informational Hierarchy'!AF56*(1/6)</f>
        <v>0.1886704019958946</v>
      </c>
      <c r="AG26">
        <f>'Security Hierarchy'!AG26*(1/6)+'Economic Hierarchy'!AG26*(1/6)+'Diplomatic Hiearachy'!AG26*(1/2)+'Informational Hierarchy'!AG56*(1/6)</f>
        <v>0.57443363541614956</v>
      </c>
      <c r="AH26">
        <f>'Security Hierarchy'!AH26*(1/6)+'Economic Hierarchy'!AH26*(1/6)+'Diplomatic Hiearachy'!AH26*(1/2)+'Informational Hierarchy'!AH56*(1/6)</f>
        <v>0.43922185916682999</v>
      </c>
      <c r="AI26">
        <f>'Security Hierarchy'!AI26*(1/6)+'Economic Hierarchy'!AI26*(1/6)+'Diplomatic Hiearachy'!AI26*(1/2)+'Informational Hierarchy'!AI56*(1/6)</f>
        <v>0.51278927566530419</v>
      </c>
      <c r="AJ26">
        <f>'Security Hierarchy'!AJ26*(1/6)+'Economic Hierarchy'!AJ26*(1/6)+'Diplomatic Hiearachy'!AJ26*(1/2)+'Informational Hierarchy'!AJ56*(1/6)</f>
        <v>0.38583213016017182</v>
      </c>
      <c r="AK26">
        <f>'Security Hierarchy'!AK26*(1/6)+'Economic Hierarchy'!AK26*(1/6)+'Diplomatic Hiearachy'!AK26*(1/2)+'Informational Hierarchy'!AK56*(1/6)</f>
        <v>0.3932220663896584</v>
      </c>
      <c r="AL26">
        <f>'Security Hierarchy'!AL26*(1/6)+'Economic Hierarchy'!AL26*(1/6)+'Diplomatic Hiearachy'!AL26*(1/2)+'Informational Hierarchy'!AL56*(1/6)</f>
        <v>0.15701056396930019</v>
      </c>
      <c r="AM26">
        <f>'Security Hierarchy'!AM26*(1/6)+'Economic Hierarchy'!AM26*(1/6)+'Diplomatic Hiearachy'!AM26*(1/2)+'Informational Hierarchy'!AM56*(1/6)</f>
        <v>0.39102209585512149</v>
      </c>
      <c r="AN26">
        <f>'Security Hierarchy'!AN26*(1/6)+'Economic Hierarchy'!AN26*(1/6)+'Diplomatic Hiearachy'!AN26*(1/2)+'Informational Hierarchy'!AN56*(1/6)</f>
        <v>0.3910722451793317</v>
      </c>
      <c r="AO26">
        <f>'Security Hierarchy'!AO26*(1/6)+'Economic Hierarchy'!AO26*(1/6)+'Diplomatic Hiearachy'!AO26*(1/2)+'Informational Hierarchy'!AO56*(1/6)</f>
        <v>0.56710395916550349</v>
      </c>
      <c r="AP26">
        <f>'Security Hierarchy'!AP26*(1/6)+'Economic Hierarchy'!AP26*(1/6)+'Diplomatic Hiearachy'!AP26*(1/2)+'Informational Hierarchy'!AP56*(1/6)</f>
        <v>0.13504121134754021</v>
      </c>
      <c r="AQ26">
        <f>'Security Hierarchy'!AQ26*(1/6)+'Economic Hierarchy'!AQ26*(1/6)+'Diplomatic Hiearachy'!AQ26*(1/2)+'Informational Hierarchy'!AQ56*(1/6)</f>
        <v>0.15154533076659743</v>
      </c>
      <c r="AR26">
        <f>'Security Hierarchy'!AR26*(1/6)+'Economic Hierarchy'!AR26*(1/6)+'Diplomatic Hiearachy'!AR26*(1/2)+'Informational Hierarchy'!AR56*(1/6)</f>
        <v>0.15932347052917867</v>
      </c>
      <c r="AS26">
        <f>'Security Hierarchy'!AS26*(1/6)+'Economic Hierarchy'!AS26*(1/6)+'Diplomatic Hiearachy'!AS26*(1/2)+'Informational Hierarchy'!AS56*(1/6)</f>
        <v>0.50595957477726272</v>
      </c>
      <c r="AT26">
        <f>'Security Hierarchy'!AT26*(1/6)+'Economic Hierarchy'!AT26*(1/6)+'Diplomatic Hiearachy'!AT26*(1/2)+'Informational Hierarchy'!AT56*(1/6)</f>
        <v>0.16003047233085044</v>
      </c>
      <c r="AU26">
        <f>'Security Hierarchy'!AU26*(1/6)+'Economic Hierarchy'!AU26*(1/6)+'Diplomatic Hiearachy'!AU26*(1/2)+'Informational Hierarchy'!AU56*(1/6)</f>
        <v>0.51843682508170852</v>
      </c>
      <c r="AV26">
        <f>'Security Hierarchy'!AV26*(1/6)+'Economic Hierarchy'!AV26*(1/6)+'Diplomatic Hiearachy'!AV26*(1/2)+'Informational Hierarchy'!AV56*(1/6)</f>
        <v>0.46067188594380515</v>
      </c>
      <c r="AW26">
        <f>'Security Hierarchy'!AW26*(1/6)+'Economic Hierarchy'!AW26*(1/6)+'Diplomatic Hiearachy'!AW26*(1/2)+'Informational Hierarchy'!AW56*(1/6)</f>
        <v>0.21171781465171946</v>
      </c>
    </row>
    <row r="27" spans="1:49" x14ac:dyDescent="0.25">
      <c r="A27">
        <v>2015</v>
      </c>
      <c r="B27">
        <f>'Security Hierarchy'!B27*(1/6)+'Economic Hierarchy'!B27*(1/6)+'Diplomatic Hiearachy'!B27*(1/2)+'Informational Hierarchy'!B57*(1/6)</f>
        <v>0.24902784556301893</v>
      </c>
      <c r="C27">
        <f>'Security Hierarchy'!C27*(1/6)+'Economic Hierarchy'!C27*(1/6)+'Diplomatic Hiearachy'!C27*(1/2)+'Informational Hierarchy'!C57*(1/6)</f>
        <v>0.14454631539068227</v>
      </c>
      <c r="D27">
        <f>'Security Hierarchy'!D27*(1/6)+'Economic Hierarchy'!D27*(1/6)+'Diplomatic Hiearachy'!D27*(1/2)+'Informational Hierarchy'!D57*(1/6)</f>
        <v>0.14003352065360775</v>
      </c>
      <c r="E27">
        <f>'Security Hierarchy'!E27*(1/6)+'Economic Hierarchy'!E27*(1/6)+'Diplomatic Hiearachy'!E27*(1/2)+'Informational Hierarchy'!E57*(1/6)</f>
        <v>0.16783636449371855</v>
      </c>
      <c r="F27">
        <f>'Security Hierarchy'!F27*(1/6)+'Economic Hierarchy'!F27*(1/6)+'Diplomatic Hiearachy'!F27*(1/2)+'Informational Hierarchy'!F57*(1/6)</f>
        <v>0.15104267553226638</v>
      </c>
      <c r="G27">
        <f>'Security Hierarchy'!G27*(1/6)+'Economic Hierarchy'!G27*(1/6)+'Diplomatic Hiearachy'!G27*(1/2)+'Informational Hierarchy'!G57*(1/6)</f>
        <v>0.33004501331537439</v>
      </c>
      <c r="H27">
        <f>'Security Hierarchy'!H27*(1/6)+'Economic Hierarchy'!H27*(1/6)+'Diplomatic Hiearachy'!H27*(1/2)+'Informational Hierarchy'!H57*(1/6)</f>
        <v>0.17069180397681138</v>
      </c>
      <c r="I27">
        <f>'Security Hierarchy'!I27*(1/6)+'Economic Hierarchy'!I27*(1/6)+'Diplomatic Hiearachy'!I27*(1/2)+'Informational Hierarchy'!I57*(1/6)</f>
        <v>0.31193097821153087</v>
      </c>
      <c r="J27">
        <f>'Security Hierarchy'!J27*(1/6)+'Economic Hierarchy'!J27*(1/6)+'Diplomatic Hiearachy'!J27*(1/2)+'Informational Hierarchy'!J57*(1/6)</f>
        <v>0.29469604463421867</v>
      </c>
      <c r="K27">
        <f>'Security Hierarchy'!K27*(1/6)+'Economic Hierarchy'!K27*(1/6)+'Diplomatic Hiearachy'!K27*(1/2)+'Informational Hierarchy'!K57*(1/6)</f>
        <v>0.15559411963805242</v>
      </c>
      <c r="L27">
        <f>'Security Hierarchy'!L27*(1/6)+'Economic Hierarchy'!L27*(1/6)+'Diplomatic Hiearachy'!L27*(1/2)+'Informational Hierarchy'!L57*(1/6)</f>
        <v>0.2307059252224514</v>
      </c>
      <c r="M27">
        <f>'Security Hierarchy'!M27*(1/6)+'Economic Hierarchy'!M27*(1/6)+'Diplomatic Hiearachy'!M27*(1/2)+'Informational Hierarchy'!M57*(1/6)</f>
        <v>0.26413549327897201</v>
      </c>
      <c r="N27">
        <f>'Security Hierarchy'!N27*(1/6)+'Economic Hierarchy'!N27*(1/6)+'Diplomatic Hiearachy'!N27*(1/2)+'Informational Hierarchy'!N57*(1/6)</f>
        <v>0.21776085352149577</v>
      </c>
      <c r="O27">
        <f>'Security Hierarchy'!O27*(1/6)+'Economic Hierarchy'!O27*(1/6)+'Diplomatic Hiearachy'!O27*(1/2)+'Informational Hierarchy'!O57*(1/6)</f>
        <v>0.1998243168511889</v>
      </c>
      <c r="P27">
        <f>'Security Hierarchy'!P27*(1/6)+'Economic Hierarchy'!P27*(1/6)+'Diplomatic Hiearachy'!P27*(1/2)+'Informational Hierarchy'!P57*(1/6)</f>
        <v>0.56654663182785348</v>
      </c>
      <c r="Q27">
        <f>'Security Hierarchy'!Q27*(1/6)+'Economic Hierarchy'!Q27*(1/6)+'Diplomatic Hiearachy'!Q27*(1/2)+'Informational Hierarchy'!Q57*(1/6)</f>
        <v>0.17853832698119404</v>
      </c>
      <c r="R27">
        <f>'Security Hierarchy'!R27*(1/6)+'Economic Hierarchy'!R27*(1/6)+'Diplomatic Hiearachy'!R27*(1/2)+'Informational Hierarchy'!R57*(1/6)</f>
        <v>0.53934162425404275</v>
      </c>
      <c r="S27">
        <f>'Security Hierarchy'!S27*(1/6)+'Economic Hierarchy'!S27*(1/6)+'Diplomatic Hiearachy'!S27*(1/2)+'Informational Hierarchy'!S57*(1/6)</f>
        <v>0.35172425916244698</v>
      </c>
      <c r="T27">
        <f>'Security Hierarchy'!T27*(1/6)+'Economic Hierarchy'!T27*(1/6)+'Diplomatic Hiearachy'!T27*(1/2)+'Informational Hierarchy'!T57*(1/6)</f>
        <v>0.25685717465389263</v>
      </c>
      <c r="U27">
        <f>'Security Hierarchy'!U27*(1/6)+'Economic Hierarchy'!U27*(1/6)+'Diplomatic Hiearachy'!U27*(1/2)+'Informational Hierarchy'!U57*(1/6)</f>
        <v>0.25457116467439928</v>
      </c>
      <c r="V27">
        <f>'Security Hierarchy'!V27*(1/6)+'Economic Hierarchy'!V27*(1/6)+'Diplomatic Hiearachy'!V27*(1/2)+'Informational Hierarchy'!V57*(1/6)</f>
        <v>0.30715158950464833</v>
      </c>
      <c r="W27">
        <f>'Security Hierarchy'!W27*(1/6)+'Economic Hierarchy'!W27*(1/6)+'Diplomatic Hiearachy'!W27*(1/2)+'Informational Hierarchy'!W57*(1/6)</f>
        <v>0.43279660691758648</v>
      </c>
      <c r="X27">
        <f>'Security Hierarchy'!X27*(1/6)+'Economic Hierarchy'!X27*(1/6)+'Diplomatic Hiearachy'!X27*(1/2)+'Informational Hierarchy'!X57*(1/6)</f>
        <v>0.31384210795782619</v>
      </c>
      <c r="Y27">
        <f>'Security Hierarchy'!Y27*(1/6)+'Economic Hierarchy'!Y27*(1/6)+'Diplomatic Hiearachy'!Y27*(1/2)+'Informational Hierarchy'!Y57*(1/6)</f>
        <v>0.13646006411900477</v>
      </c>
      <c r="Z27">
        <f>'Security Hierarchy'!Z27*(1/6)+'Economic Hierarchy'!Z27*(1/6)+'Diplomatic Hiearachy'!Z27*(1/2)+'Informational Hierarchy'!Z57*(1/6)</f>
        <v>0.2907936385262464</v>
      </c>
      <c r="AA27">
        <f>'Security Hierarchy'!AA27*(1/6)+'Economic Hierarchy'!AA27*(1/6)+'Diplomatic Hiearachy'!AA27*(1/2)+'Informational Hierarchy'!AA57*(1/6)</f>
        <v>0.23072510301499441</v>
      </c>
      <c r="AB27">
        <f>'Security Hierarchy'!AB27*(1/6)+'Economic Hierarchy'!AB27*(1/6)+'Diplomatic Hiearachy'!AB27*(1/2)+'Informational Hierarchy'!AB57*(1/6)</f>
        <v>0.22722249254375593</v>
      </c>
      <c r="AC27">
        <f>'Security Hierarchy'!AC27*(1/6)+'Economic Hierarchy'!AC27*(1/6)+'Diplomatic Hiearachy'!AC27*(1/2)+'Informational Hierarchy'!AC57*(1/6)</f>
        <v>0.20046633392302923</v>
      </c>
      <c r="AD27">
        <f>'Security Hierarchy'!AD27*(1/6)+'Economic Hierarchy'!AD27*(1/6)+'Diplomatic Hiearachy'!AD27*(1/2)+'Informational Hierarchy'!AD57*(1/6)</f>
        <v>0.21637518433947212</v>
      </c>
      <c r="AE27">
        <f>'Security Hierarchy'!AE27*(1/6)+'Economic Hierarchy'!AE27*(1/6)+'Diplomatic Hiearachy'!AE27*(1/2)+'Informational Hierarchy'!AE57*(1/6)</f>
        <v>0.1734218378463187</v>
      </c>
      <c r="AF27">
        <f>'Security Hierarchy'!AF27*(1/6)+'Economic Hierarchy'!AF27*(1/6)+'Diplomatic Hiearachy'!AF27*(1/2)+'Informational Hierarchy'!AF57*(1/6)</f>
        <v>0.19804528100314656</v>
      </c>
      <c r="AG27">
        <f>'Security Hierarchy'!AG27*(1/6)+'Economic Hierarchy'!AG27*(1/6)+'Diplomatic Hiearachy'!AG27*(1/2)+'Informational Hierarchy'!AG57*(1/6)</f>
        <v>0.46085078102074062</v>
      </c>
      <c r="AH27">
        <f>'Security Hierarchy'!AH27*(1/6)+'Economic Hierarchy'!AH27*(1/6)+'Diplomatic Hiearachy'!AH27*(1/2)+'Informational Hierarchy'!AH57*(1/6)</f>
        <v>0.31663371975458054</v>
      </c>
      <c r="AI27">
        <f>'Security Hierarchy'!AI27*(1/6)+'Economic Hierarchy'!AI27*(1/6)+'Diplomatic Hiearachy'!AI27*(1/2)+'Informational Hierarchy'!AI57*(1/6)</f>
        <v>0.28747334563577193</v>
      </c>
      <c r="AJ27">
        <f>'Security Hierarchy'!AJ27*(1/6)+'Economic Hierarchy'!AJ27*(1/6)+'Diplomatic Hiearachy'!AJ27*(1/2)+'Informational Hierarchy'!AJ57*(1/6)</f>
        <v>0.26297906930360976</v>
      </c>
      <c r="AK27">
        <f>'Security Hierarchy'!AK27*(1/6)+'Economic Hierarchy'!AK27*(1/6)+'Diplomatic Hiearachy'!AK27*(1/2)+'Informational Hierarchy'!AK57*(1/6)</f>
        <v>0.2884436062444467</v>
      </c>
      <c r="AL27">
        <f>'Security Hierarchy'!AL27*(1/6)+'Economic Hierarchy'!AL27*(1/6)+'Diplomatic Hiearachy'!AL27*(1/2)+'Informational Hierarchy'!AL57*(1/6)</f>
        <v>0.16671237202883349</v>
      </c>
      <c r="AM27">
        <f>'Security Hierarchy'!AM27*(1/6)+'Economic Hierarchy'!AM27*(1/6)+'Diplomatic Hiearachy'!AM27*(1/2)+'Informational Hierarchy'!AM57*(1/6)</f>
        <v>0.27757640891930763</v>
      </c>
      <c r="AN27">
        <f>'Security Hierarchy'!AN27*(1/6)+'Economic Hierarchy'!AN27*(1/6)+'Diplomatic Hiearachy'!AN27*(1/2)+'Informational Hierarchy'!AN57*(1/6)</f>
        <v>0.224418968778449</v>
      </c>
      <c r="AO27">
        <f>'Security Hierarchy'!AO27*(1/6)+'Economic Hierarchy'!AO27*(1/6)+'Diplomatic Hiearachy'!AO27*(1/2)+'Informational Hierarchy'!AO57*(1/6)</f>
        <v>0.45876790311955534</v>
      </c>
      <c r="AP27">
        <f>'Security Hierarchy'!AP27*(1/6)+'Economic Hierarchy'!AP27*(1/6)+'Diplomatic Hiearachy'!AP27*(1/2)+'Informational Hierarchy'!AP57*(1/6)</f>
        <v>0.13524182284887637</v>
      </c>
      <c r="AQ27">
        <f>'Security Hierarchy'!AQ27*(1/6)+'Economic Hierarchy'!AQ27*(1/6)+'Diplomatic Hiearachy'!AQ27*(1/2)+'Informational Hierarchy'!AQ57*(1/6)</f>
        <v>0.15341834636009458</v>
      </c>
      <c r="AR27">
        <f>'Security Hierarchy'!AR27*(1/6)+'Economic Hierarchy'!AR27*(1/6)+'Diplomatic Hiearachy'!AR27*(1/2)+'Informational Hierarchy'!AR57*(1/6)</f>
        <v>0.17050144449517829</v>
      </c>
      <c r="AS27">
        <f>'Security Hierarchy'!AS27*(1/6)+'Economic Hierarchy'!AS27*(1/6)+'Diplomatic Hiearachy'!AS27*(1/2)+'Informational Hierarchy'!AS57*(1/6)</f>
        <v>0.52740154416478635</v>
      </c>
      <c r="AT27">
        <f>'Security Hierarchy'!AT27*(1/6)+'Economic Hierarchy'!AT27*(1/6)+'Diplomatic Hiearachy'!AT27*(1/2)+'Informational Hierarchy'!AT57*(1/6)</f>
        <v>0.14998183639044077</v>
      </c>
      <c r="AU27">
        <f>'Security Hierarchy'!AU27*(1/6)+'Economic Hierarchy'!AU27*(1/6)+'Diplomatic Hiearachy'!AU27*(1/2)+'Informational Hierarchy'!AU57*(1/6)</f>
        <v>0.52604941386904602</v>
      </c>
      <c r="AV27">
        <f>'Security Hierarchy'!AV27*(1/6)+'Economic Hierarchy'!AV27*(1/6)+'Diplomatic Hiearachy'!AV27*(1/2)+'Informational Hierarchy'!AV57*(1/6)</f>
        <v>0.40919827310602364</v>
      </c>
      <c r="AW27">
        <f>'Security Hierarchy'!AW27*(1/6)+'Economic Hierarchy'!AW27*(1/6)+'Diplomatic Hiearachy'!AW27*(1/2)+'Informational Hierarchy'!AW57*(1/6)</f>
        <v>0.16420960913322541</v>
      </c>
    </row>
    <row r="28" spans="1:49" x14ac:dyDescent="0.25">
      <c r="A28">
        <v>2016</v>
      </c>
      <c r="B28">
        <f>'Security Hierarchy'!B28*(1/6)+'Economic Hierarchy'!B28*(1/6)+'Diplomatic Hiearachy'!B28*(1/2)+'Informational Hierarchy'!B58*(1/6)</f>
        <v>0.41875706918535049</v>
      </c>
      <c r="C28">
        <f>'Security Hierarchy'!C28*(1/6)+'Economic Hierarchy'!C28*(1/6)+'Diplomatic Hiearachy'!C28*(1/2)+'Informational Hierarchy'!C58*(1/6)</f>
        <v>0.28538865218578269</v>
      </c>
      <c r="D28">
        <f>'Security Hierarchy'!D28*(1/6)+'Economic Hierarchy'!D28*(1/6)+'Diplomatic Hiearachy'!D28*(1/2)+'Informational Hierarchy'!D58*(1/6)</f>
        <v>0.36728953916251705</v>
      </c>
      <c r="E28">
        <f>'Security Hierarchy'!E28*(1/6)+'Economic Hierarchy'!E28*(1/6)+'Diplomatic Hiearachy'!E28*(1/2)+'Informational Hierarchy'!E58*(1/6)</f>
        <v>0.33929324122298038</v>
      </c>
      <c r="F28">
        <f>'Security Hierarchy'!F28*(1/6)+'Economic Hierarchy'!F28*(1/6)+'Diplomatic Hiearachy'!F28*(1/2)+'Informational Hierarchy'!F58*(1/6)</f>
        <v>0.17009183736347744</v>
      </c>
      <c r="G28">
        <f>'Security Hierarchy'!G28*(1/6)+'Economic Hierarchy'!G28*(1/6)+'Diplomatic Hiearachy'!G28*(1/2)+'Informational Hierarchy'!G58*(1/6)</f>
        <v>0.49907304136481356</v>
      </c>
      <c r="H28">
        <f>'Security Hierarchy'!H28*(1/6)+'Economic Hierarchy'!H28*(1/6)+'Diplomatic Hiearachy'!H28*(1/2)+'Informational Hierarchy'!H58*(1/6)</f>
        <v>0.21895658684257929</v>
      </c>
      <c r="I28">
        <f>'Security Hierarchy'!I28*(1/6)+'Economic Hierarchy'!I28*(1/6)+'Diplomatic Hiearachy'!I28*(1/2)+'Informational Hierarchy'!I58*(1/6)</f>
        <v>0.49230661500489703</v>
      </c>
      <c r="J28">
        <f>'Security Hierarchy'!J28*(1/6)+'Economic Hierarchy'!J28*(1/6)+'Diplomatic Hiearachy'!J28*(1/2)+'Informational Hierarchy'!J58*(1/6)</f>
        <v>0.46776000341993657</v>
      </c>
      <c r="K28">
        <f>'Security Hierarchy'!K28*(1/6)+'Economic Hierarchy'!K28*(1/6)+'Diplomatic Hiearachy'!K28*(1/2)+'Informational Hierarchy'!K58*(1/6)</f>
        <v>0.19632348991080667</v>
      </c>
      <c r="L28">
        <f>'Security Hierarchy'!L28*(1/6)+'Economic Hierarchy'!L28*(1/6)+'Diplomatic Hiearachy'!L28*(1/2)+'Informational Hierarchy'!L58*(1/6)</f>
        <v>0.52172891049344339</v>
      </c>
      <c r="M28">
        <f>'Security Hierarchy'!M28*(1/6)+'Economic Hierarchy'!M28*(1/6)+'Diplomatic Hiearachy'!M28*(1/2)+'Informational Hierarchy'!M58*(1/6)</f>
        <v>0.5558666515490116</v>
      </c>
      <c r="N28">
        <f>'Security Hierarchy'!N28*(1/6)+'Economic Hierarchy'!N28*(1/6)+'Diplomatic Hiearachy'!N28*(1/2)+'Informational Hierarchy'!N58*(1/6)</f>
        <v>0.37785324585556335</v>
      </c>
      <c r="O28">
        <f>'Security Hierarchy'!O28*(1/6)+'Economic Hierarchy'!O28*(1/6)+'Diplomatic Hiearachy'!O28*(1/2)+'Informational Hierarchy'!O58*(1/6)</f>
        <v>0.49501341971652291</v>
      </c>
      <c r="P28">
        <f>'Security Hierarchy'!P28*(1/6)+'Economic Hierarchy'!P28*(1/6)+'Diplomatic Hiearachy'!P28*(1/2)+'Informational Hierarchy'!P58*(1/6)</f>
        <v>0.59545820072106626</v>
      </c>
      <c r="Q28">
        <f>'Security Hierarchy'!Q28*(1/6)+'Economic Hierarchy'!Q28*(1/6)+'Diplomatic Hiearachy'!Q28*(1/2)+'Informational Hierarchy'!Q58*(1/6)</f>
        <v>0.35499259561258134</v>
      </c>
      <c r="R28">
        <f>'Security Hierarchy'!R28*(1/6)+'Economic Hierarchy'!R28*(1/6)+'Diplomatic Hiearachy'!R28*(1/2)+'Informational Hierarchy'!R58*(1/6)</f>
        <v>0.58200784370295644</v>
      </c>
      <c r="S28">
        <f>'Security Hierarchy'!S28*(1/6)+'Economic Hierarchy'!S28*(1/6)+'Diplomatic Hiearachy'!S28*(1/2)+'Informational Hierarchy'!S58*(1/6)</f>
        <v>0.64830579413850631</v>
      </c>
      <c r="T28">
        <f>'Security Hierarchy'!T28*(1/6)+'Economic Hierarchy'!T28*(1/6)+'Diplomatic Hiearachy'!T28*(1/2)+'Informational Hierarchy'!T58*(1/6)</f>
        <v>0.54745960161061369</v>
      </c>
      <c r="U28">
        <f>'Security Hierarchy'!U28*(1/6)+'Economic Hierarchy'!U28*(1/6)+'Diplomatic Hiearachy'!U28*(1/2)+'Informational Hierarchy'!U58*(1/6)</f>
        <v>0.42581598615442889</v>
      </c>
      <c r="V28">
        <f>'Security Hierarchy'!V28*(1/6)+'Economic Hierarchy'!V28*(1/6)+'Diplomatic Hiearachy'!V28*(1/2)+'Informational Hierarchy'!V58*(1/6)</f>
        <v>0.48136626535728472</v>
      </c>
      <c r="W28">
        <f>'Security Hierarchy'!W28*(1/6)+'Economic Hierarchy'!W28*(1/6)+'Diplomatic Hiearachy'!W28*(1/2)+'Informational Hierarchy'!W58*(1/6)</f>
        <v>0.59713336014671414</v>
      </c>
      <c r="X28">
        <f>'Security Hierarchy'!X28*(1/6)+'Economic Hierarchy'!X28*(1/6)+'Diplomatic Hiearachy'!X28*(1/2)+'Informational Hierarchy'!X58*(1/6)</f>
        <v>0.35916788272218103</v>
      </c>
      <c r="Y28">
        <f>'Security Hierarchy'!Y28*(1/6)+'Economic Hierarchy'!Y28*(1/6)+'Diplomatic Hiearachy'!Y28*(1/2)+'Informational Hierarchy'!Y58*(1/6)</f>
        <v>0.13569981533984088</v>
      </c>
      <c r="Z28">
        <f>'Security Hierarchy'!Z28*(1/6)+'Economic Hierarchy'!Z28*(1/6)+'Diplomatic Hiearachy'!Z28*(1/2)+'Informational Hierarchy'!Z58*(1/6)</f>
        <v>0.39459364715105877</v>
      </c>
      <c r="AA28">
        <f>'Security Hierarchy'!AA28*(1/6)+'Economic Hierarchy'!AA28*(1/6)+'Diplomatic Hiearachy'!AA28*(1/2)+'Informational Hierarchy'!AA58*(1/6)</f>
        <v>0.57749878121272513</v>
      </c>
      <c r="AB28">
        <f>'Security Hierarchy'!AB28*(1/6)+'Economic Hierarchy'!AB28*(1/6)+'Diplomatic Hiearachy'!AB28*(1/2)+'Informational Hierarchy'!AB58*(1/6)</f>
        <v>0.38941892941910339</v>
      </c>
      <c r="AC28">
        <f>'Security Hierarchy'!AC28*(1/6)+'Economic Hierarchy'!AC28*(1/6)+'Diplomatic Hiearachy'!AC28*(1/2)+'Informational Hierarchy'!AC58*(1/6)</f>
        <v>0.24645544733085045</v>
      </c>
      <c r="AD28">
        <f>'Security Hierarchy'!AD28*(1/6)+'Economic Hierarchy'!AD28*(1/6)+'Diplomatic Hiearachy'!AD28*(1/2)+'Informational Hierarchy'!AD58*(1/6)</f>
        <v>0.22070660071411186</v>
      </c>
      <c r="AE28">
        <f>'Security Hierarchy'!AE28*(1/6)+'Economic Hierarchy'!AE28*(1/6)+'Diplomatic Hiearachy'!AE28*(1/2)+'Informational Hierarchy'!AE58*(1/6)</f>
        <v>0.22631688960614579</v>
      </c>
      <c r="AF28">
        <f>'Security Hierarchy'!AF28*(1/6)+'Economic Hierarchy'!AF28*(1/6)+'Diplomatic Hiearachy'!AF28*(1/2)+'Informational Hierarchy'!AF58*(1/6)</f>
        <v>0.37881614596069701</v>
      </c>
      <c r="AG28">
        <f>'Security Hierarchy'!AG28*(1/6)+'Economic Hierarchy'!AG28*(1/6)+'Diplomatic Hiearachy'!AG28*(1/2)+'Informational Hierarchy'!AG58*(1/6)</f>
        <v>0.6255881550764627</v>
      </c>
      <c r="AH28">
        <f>'Security Hierarchy'!AH28*(1/6)+'Economic Hierarchy'!AH28*(1/6)+'Diplomatic Hiearachy'!AH28*(1/2)+'Informational Hierarchy'!AH58*(1/6)</f>
        <v>0.43190087629026219</v>
      </c>
      <c r="AI28">
        <f>'Security Hierarchy'!AI28*(1/6)+'Economic Hierarchy'!AI28*(1/6)+'Diplomatic Hiearachy'!AI28*(1/2)+'Informational Hierarchy'!AI58*(1/6)</f>
        <v>0.58862082263403082</v>
      </c>
      <c r="AJ28">
        <f>'Security Hierarchy'!AJ28*(1/6)+'Economic Hierarchy'!AJ28*(1/6)+'Diplomatic Hiearachy'!AJ28*(1/2)+'Informational Hierarchy'!AJ58*(1/6)</f>
        <v>0.48854031459608716</v>
      </c>
      <c r="AK28">
        <f>'Security Hierarchy'!AK28*(1/6)+'Economic Hierarchy'!AK28*(1/6)+'Diplomatic Hiearachy'!AK28*(1/2)+'Informational Hierarchy'!AK58*(1/6)</f>
        <v>0.58863566916915766</v>
      </c>
      <c r="AL28">
        <f>'Security Hierarchy'!AL28*(1/6)+'Economic Hierarchy'!AL28*(1/6)+'Diplomatic Hiearachy'!AL28*(1/2)+'Informational Hierarchy'!AL58*(1/6)</f>
        <v>0.20829876140369039</v>
      </c>
      <c r="AM28">
        <f>'Security Hierarchy'!AM28*(1/6)+'Economic Hierarchy'!AM28*(1/6)+'Diplomatic Hiearachy'!AM28*(1/2)+'Informational Hierarchy'!AM58*(1/6)</f>
        <v>0.38775191519437552</v>
      </c>
      <c r="AN28">
        <f>'Security Hierarchy'!AN28*(1/6)+'Economic Hierarchy'!AN28*(1/6)+'Diplomatic Hiearachy'!AN28*(1/2)+'Informational Hierarchy'!AN58*(1/6)</f>
        <v>0.39774520434191496</v>
      </c>
      <c r="AO28">
        <f>'Security Hierarchy'!AO28*(1/6)+'Economic Hierarchy'!AO28*(1/6)+'Diplomatic Hiearachy'!AO28*(1/2)+'Informational Hierarchy'!AO58*(1/6)</f>
        <v>0.57069201175415352</v>
      </c>
      <c r="AP28">
        <f>'Security Hierarchy'!AP28*(1/6)+'Economic Hierarchy'!AP28*(1/6)+'Diplomatic Hiearachy'!AP28*(1/2)+'Informational Hierarchy'!AP58*(1/6)</f>
        <v>0.43572838514557538</v>
      </c>
      <c r="AQ28">
        <f>'Security Hierarchy'!AQ28*(1/6)+'Economic Hierarchy'!AQ28*(1/6)+'Diplomatic Hiearachy'!AQ28*(1/2)+'Informational Hierarchy'!AQ58*(1/6)</f>
        <v>0.19410067648656049</v>
      </c>
      <c r="AR28">
        <f>'Security Hierarchy'!AR28*(1/6)+'Economic Hierarchy'!AR28*(1/6)+'Diplomatic Hiearachy'!AR28*(1/2)+'Informational Hierarchy'!AR58*(1/6)</f>
        <v>0.20667517380618478</v>
      </c>
      <c r="AS28">
        <f>'Security Hierarchy'!AS28*(1/6)+'Economic Hierarchy'!AS28*(1/6)+'Diplomatic Hiearachy'!AS28*(1/2)+'Informational Hierarchy'!AS58*(1/6)</f>
        <v>0.56518079362658558</v>
      </c>
      <c r="AT28">
        <f>'Security Hierarchy'!AT28*(1/6)+'Economic Hierarchy'!AT28*(1/6)+'Diplomatic Hiearachy'!AT28*(1/2)+'Informational Hierarchy'!AT58*(1/6)</f>
        <v>0.20714489733085045</v>
      </c>
      <c r="AU28">
        <f>'Security Hierarchy'!AU28*(1/6)+'Economic Hierarchy'!AU28*(1/6)+'Diplomatic Hiearachy'!AU28*(1/2)+'Informational Hierarchy'!AU58*(1/6)</f>
        <v>0.67613332067630927</v>
      </c>
      <c r="AV28">
        <f>'Security Hierarchy'!AV28*(1/6)+'Economic Hierarchy'!AV28*(1/6)+'Diplomatic Hiearachy'!AV28*(1/2)+'Informational Hierarchy'!AV58*(1/6)</f>
        <v>0.38784790701501271</v>
      </c>
      <c r="AW28">
        <f>'Security Hierarchy'!AW28*(1/6)+'Economic Hierarchy'!AW28*(1/6)+'Diplomatic Hiearachy'!AW28*(1/2)+'Informational Hierarchy'!AW58*(1/6)</f>
        <v>0.17971030037938671</v>
      </c>
    </row>
    <row r="29" spans="1:49" x14ac:dyDescent="0.25">
      <c r="A29">
        <v>2017</v>
      </c>
      <c r="B29">
        <f>'Security Hierarchy'!B29*(1/6)+'Economic Hierarchy'!B29*(1/6)+'Diplomatic Hiearachy'!B29*(1/2)+'Informational Hierarchy'!B59*(1/6)</f>
        <v>0.43907624368799214</v>
      </c>
      <c r="C29">
        <f>'Security Hierarchy'!C29*(1/6)+'Economic Hierarchy'!C29*(1/6)+'Diplomatic Hiearachy'!C29*(1/2)+'Informational Hierarchy'!C59*(1/6)</f>
        <v>0.14922556972259871</v>
      </c>
      <c r="D29">
        <f>'Security Hierarchy'!D29*(1/6)+'Economic Hierarchy'!D29*(1/6)+'Diplomatic Hiearachy'!D29*(1/2)+'Informational Hierarchy'!D59*(1/6)</f>
        <v>0.13199650859006923</v>
      </c>
      <c r="E29">
        <f>'Security Hierarchy'!E29*(1/6)+'Economic Hierarchy'!E29*(1/6)+'Diplomatic Hiearachy'!E29*(1/2)+'Informational Hierarchy'!E59*(1/6)</f>
        <v>0.17761203354134558</v>
      </c>
      <c r="F29">
        <f>'Security Hierarchy'!F29*(1/6)+'Economic Hierarchy'!F29*(1/6)+'Diplomatic Hiearachy'!F29*(1/2)+'Informational Hierarchy'!F59*(1/6)</f>
        <v>0.16241175374144928</v>
      </c>
      <c r="G29">
        <f>'Security Hierarchy'!G29*(1/6)+'Economic Hierarchy'!G29*(1/6)+'Diplomatic Hiearachy'!G29*(1/2)+'Informational Hierarchy'!G59*(1/6)</f>
        <v>0.40238493382495172</v>
      </c>
      <c r="H29">
        <f>'Security Hierarchy'!H29*(1/6)+'Economic Hierarchy'!H29*(1/6)+'Diplomatic Hiearachy'!H29*(1/2)+'Informational Hierarchy'!H59*(1/6)</f>
        <v>0.18591528243306074</v>
      </c>
      <c r="I29">
        <f>'Security Hierarchy'!I29*(1/6)+'Economic Hierarchy'!I29*(1/6)+'Diplomatic Hiearachy'!I29*(1/2)+'Informational Hierarchy'!I59*(1/6)</f>
        <v>0.45029380898618365</v>
      </c>
      <c r="J29">
        <f>'Security Hierarchy'!J29*(1/6)+'Economic Hierarchy'!J29*(1/6)+'Diplomatic Hiearachy'!J29*(1/2)+'Informational Hierarchy'!J59*(1/6)</f>
        <v>0.37929765164159041</v>
      </c>
      <c r="K29">
        <f>'Security Hierarchy'!K29*(1/6)+'Economic Hierarchy'!K29*(1/6)+'Diplomatic Hiearachy'!K29*(1/2)+'Informational Hierarchy'!K59*(1/6)</f>
        <v>0.14729222655753407</v>
      </c>
      <c r="L29">
        <f>'Security Hierarchy'!L29*(1/6)+'Economic Hierarchy'!L29*(1/6)+'Diplomatic Hiearachy'!L29*(1/2)+'Informational Hierarchy'!L59*(1/6)</f>
        <v>0.43264000309294021</v>
      </c>
      <c r="M29">
        <f>'Security Hierarchy'!M29*(1/6)+'Economic Hierarchy'!M29*(1/6)+'Diplomatic Hiearachy'!M29*(1/2)+'Informational Hierarchy'!M59*(1/6)</f>
        <v>0.33925424879166532</v>
      </c>
      <c r="N29">
        <f>'Security Hierarchy'!N29*(1/6)+'Economic Hierarchy'!N29*(1/6)+'Diplomatic Hiearachy'!N29*(1/2)+'Informational Hierarchy'!N59*(1/6)</f>
        <v>0.36150844524891546</v>
      </c>
      <c r="O29">
        <f>'Security Hierarchy'!O29*(1/6)+'Economic Hierarchy'!O29*(1/6)+'Diplomatic Hiearachy'!O29*(1/2)+'Informational Hierarchy'!O59*(1/6)</f>
        <v>0.26502067797396056</v>
      </c>
      <c r="P29">
        <f>'Security Hierarchy'!P29*(1/6)+'Economic Hierarchy'!P29*(1/6)+'Diplomatic Hiearachy'!P29*(1/2)+'Informational Hierarchy'!P59*(1/6)</f>
        <v>0.50619666451994072</v>
      </c>
      <c r="Q29">
        <f>'Security Hierarchy'!Q29*(1/6)+'Economic Hierarchy'!Q29*(1/6)+'Diplomatic Hiearachy'!Q29*(1/2)+'Informational Hierarchy'!Q59*(1/6)</f>
        <v>0.23338698461006444</v>
      </c>
      <c r="R29">
        <f>'Security Hierarchy'!R29*(1/6)+'Economic Hierarchy'!R29*(1/6)+'Diplomatic Hiearachy'!R29*(1/2)+'Informational Hierarchy'!R59*(1/6)</f>
        <v>0.54439785221946535</v>
      </c>
      <c r="S29">
        <f>'Security Hierarchy'!S29*(1/6)+'Economic Hierarchy'!S29*(1/6)+'Diplomatic Hiearachy'!S29*(1/2)+'Informational Hierarchy'!S59*(1/6)</f>
        <v>0.61600013547599652</v>
      </c>
      <c r="T29">
        <f>'Security Hierarchy'!T29*(1/6)+'Economic Hierarchy'!T29*(1/6)+'Diplomatic Hiearachy'!T29*(1/2)+'Informational Hierarchy'!T59*(1/6)</f>
        <v>0.39041741341959679</v>
      </c>
      <c r="U29">
        <f>'Security Hierarchy'!U29*(1/6)+'Economic Hierarchy'!U29*(1/6)+'Diplomatic Hiearachy'!U29*(1/2)+'Informational Hierarchy'!U59*(1/6)</f>
        <v>0.39944988090131273</v>
      </c>
      <c r="V29">
        <f>'Security Hierarchy'!V29*(1/6)+'Economic Hierarchy'!V29*(1/6)+'Diplomatic Hiearachy'!V29*(1/2)+'Informational Hierarchy'!V59*(1/6)</f>
        <v>0.29660455239550843</v>
      </c>
      <c r="W29">
        <f>'Security Hierarchy'!W29*(1/6)+'Economic Hierarchy'!W29*(1/6)+'Diplomatic Hiearachy'!W29*(1/2)+'Informational Hierarchy'!W59*(1/6)</f>
        <v>0.55431984029056836</v>
      </c>
      <c r="X29">
        <f>'Security Hierarchy'!X29*(1/6)+'Economic Hierarchy'!X29*(1/6)+'Diplomatic Hiearachy'!X29*(1/2)+'Informational Hierarchy'!X59*(1/6)</f>
        <v>0.19096032430980731</v>
      </c>
      <c r="Y29">
        <f>'Security Hierarchy'!Y29*(1/6)+'Economic Hierarchy'!Y29*(1/6)+'Diplomatic Hiearachy'!Y29*(1/2)+'Informational Hierarchy'!Y59*(1/6)</f>
        <v>0.1427031130252524</v>
      </c>
      <c r="Z29">
        <f>'Security Hierarchy'!Z29*(1/6)+'Economic Hierarchy'!Z29*(1/6)+'Diplomatic Hiearachy'!Z29*(1/2)+'Informational Hierarchy'!Z59*(1/6)</f>
        <v>0.38220805411939163</v>
      </c>
      <c r="AA29">
        <f>'Security Hierarchy'!AA29*(1/6)+'Economic Hierarchy'!AA29*(1/6)+'Diplomatic Hiearachy'!AA29*(1/2)+'Informational Hierarchy'!AA59*(1/6)</f>
        <v>0.36984211002759992</v>
      </c>
      <c r="AB29">
        <f>'Security Hierarchy'!AB29*(1/6)+'Economic Hierarchy'!AB29*(1/6)+'Diplomatic Hiearachy'!AB29*(1/2)+'Informational Hierarchy'!AB59*(1/6)</f>
        <v>0.35541291758583077</v>
      </c>
      <c r="AC29">
        <f>'Security Hierarchy'!AC29*(1/6)+'Economic Hierarchy'!AC29*(1/6)+'Diplomatic Hiearachy'!AC29*(1/2)+'Informational Hierarchy'!AC59*(1/6)</f>
        <v>0.1935455935599007</v>
      </c>
      <c r="AD29">
        <f>'Security Hierarchy'!AD29*(1/6)+'Economic Hierarchy'!AD29*(1/6)+'Diplomatic Hiearachy'!AD29*(1/2)+'Informational Hierarchy'!AD59*(1/6)</f>
        <v>0.15861361294744614</v>
      </c>
      <c r="AE29">
        <f>'Security Hierarchy'!AE29*(1/6)+'Economic Hierarchy'!AE29*(1/6)+'Diplomatic Hiearachy'!AE29*(1/2)+'Informational Hierarchy'!AE59*(1/6)</f>
        <v>0.19220645059008418</v>
      </c>
      <c r="AF29">
        <f>'Security Hierarchy'!AF29*(1/6)+'Economic Hierarchy'!AF29*(1/6)+'Diplomatic Hiearachy'!AF29*(1/2)+'Informational Hierarchy'!AF59*(1/6)</f>
        <v>0.39391846550824711</v>
      </c>
      <c r="AG29">
        <f>'Security Hierarchy'!AG29*(1/6)+'Economic Hierarchy'!AG29*(1/6)+'Diplomatic Hiearachy'!AG29*(1/2)+'Informational Hierarchy'!AG59*(1/6)</f>
        <v>0.40841228153767417</v>
      </c>
      <c r="AH29">
        <f>'Security Hierarchy'!AH29*(1/6)+'Economic Hierarchy'!AH29*(1/6)+'Diplomatic Hiearachy'!AH29*(1/2)+'Informational Hierarchy'!AH59*(1/6)</f>
        <v>0.39730346190024807</v>
      </c>
      <c r="AI29">
        <f>'Security Hierarchy'!AI29*(1/6)+'Economic Hierarchy'!AI29*(1/6)+'Diplomatic Hiearachy'!AI29*(1/2)+'Informational Hierarchy'!AI59*(1/6)</f>
        <v>0.50900143487482352</v>
      </c>
      <c r="AJ29">
        <f>'Security Hierarchy'!AJ29*(1/6)+'Economic Hierarchy'!AJ29*(1/6)+'Diplomatic Hiearachy'!AJ29*(1/2)+'Informational Hierarchy'!AJ59*(1/6)</f>
        <v>0.39827658264944943</v>
      </c>
      <c r="AK29">
        <f>'Security Hierarchy'!AK29*(1/6)+'Economic Hierarchy'!AK29*(1/6)+'Diplomatic Hiearachy'!AK29*(1/2)+'Informational Hierarchy'!AK59*(1/6)</f>
        <v>0.50508323819533174</v>
      </c>
      <c r="AL29">
        <f>'Security Hierarchy'!AL29*(1/6)+'Economic Hierarchy'!AL29*(1/6)+'Diplomatic Hiearachy'!AL29*(1/2)+'Informational Hierarchy'!AL59*(1/6)</f>
        <v>0.15752184316746781</v>
      </c>
      <c r="AM29">
        <f>'Security Hierarchy'!AM29*(1/6)+'Economic Hierarchy'!AM29*(1/6)+'Diplomatic Hiearachy'!AM29*(1/2)+'Informational Hierarchy'!AM59*(1/6)</f>
        <v>0.3746707380606733</v>
      </c>
      <c r="AN29">
        <f>'Security Hierarchy'!AN29*(1/6)+'Economic Hierarchy'!AN29*(1/6)+'Diplomatic Hiearachy'!AN29*(1/2)+'Informational Hierarchy'!AN59*(1/6)</f>
        <v>0.35892652489858629</v>
      </c>
      <c r="AO29">
        <f>'Security Hierarchy'!AO29*(1/6)+'Economic Hierarchy'!AO29*(1/6)+'Diplomatic Hiearachy'!AO29*(1/2)+'Informational Hierarchy'!AO59*(1/6)</f>
        <v>0.52987134869140451</v>
      </c>
      <c r="AP29">
        <f>'Security Hierarchy'!AP29*(1/6)+'Economic Hierarchy'!AP29*(1/6)+'Diplomatic Hiearachy'!AP29*(1/2)+'Informational Hierarchy'!AP59*(1/6)</f>
        <v>0.12955771315609962</v>
      </c>
      <c r="AQ29">
        <f>'Security Hierarchy'!AQ29*(1/6)+'Economic Hierarchy'!AQ29*(1/6)+'Diplomatic Hiearachy'!AQ29*(1/2)+'Informational Hierarchy'!AQ59*(1/6)</f>
        <v>0.13890591507437947</v>
      </c>
      <c r="AR29">
        <f>'Security Hierarchy'!AR29*(1/6)+'Economic Hierarchy'!AR29*(1/6)+'Diplomatic Hiearachy'!AR29*(1/2)+'Informational Hierarchy'!AR59*(1/6)</f>
        <v>0.197560047913099</v>
      </c>
      <c r="AS29">
        <f>'Security Hierarchy'!AS29*(1/6)+'Economic Hierarchy'!AS29*(1/6)+'Diplomatic Hiearachy'!AS29*(1/2)+'Informational Hierarchy'!AS59*(1/6)</f>
        <v>0.53010579774194211</v>
      </c>
      <c r="AT29">
        <f>'Security Hierarchy'!AT29*(1/6)+'Economic Hierarchy'!AT29*(1/6)+'Diplomatic Hiearachy'!AT29*(1/2)+'Informational Hierarchy'!AT59*(1/6)</f>
        <v>0.17137937233085046</v>
      </c>
      <c r="AU29">
        <f>'Security Hierarchy'!AU29*(1/6)+'Economic Hierarchy'!AU29*(1/6)+'Diplomatic Hiearachy'!AU29*(1/2)+'Informational Hierarchy'!AU59*(1/6)</f>
        <v>0.58805647862381916</v>
      </c>
      <c r="AV29">
        <f>'Security Hierarchy'!AV29*(1/6)+'Economic Hierarchy'!AV29*(1/6)+'Diplomatic Hiearachy'!AV29*(1/2)+'Informational Hierarchy'!AV59*(1/6)</f>
        <v>0.35368917025300251</v>
      </c>
      <c r="AW29">
        <f>'Security Hierarchy'!AW29*(1/6)+'Economic Hierarchy'!AW29*(1/6)+'Diplomatic Hiearachy'!AW29*(1/2)+'Informational Hierarchy'!AW59*(1/6)</f>
        <v>0.23893906913113794</v>
      </c>
    </row>
    <row r="31" spans="1:49" x14ac:dyDescent="0.25">
      <c r="A31" t="s">
        <v>67</v>
      </c>
    </row>
    <row r="32" spans="1:49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</row>
    <row r="33" spans="1:49" x14ac:dyDescent="0.25">
      <c r="A33">
        <v>1991</v>
      </c>
      <c r="B33" t="e">
        <f>'Security Hierarchy'!B33*(1/6)+'Economic Hierarchy'!B33*(1/6)+'Diplomatic Hiearachy'!B33*(1/2)+'Informational Hierarchy'!B33*(1/6)</f>
        <v>#DIV/0!</v>
      </c>
      <c r="C33" t="e">
        <f>'Security Hierarchy'!C33*(1/6)+'Economic Hierarchy'!C33*(1/6)+'Diplomatic Hiearachy'!C33*(1/2)+'Informational Hierarchy'!C33*(1/6)</f>
        <v>#DIV/0!</v>
      </c>
      <c r="D33" t="e">
        <f>'Security Hierarchy'!D33*(1/6)+'Economic Hierarchy'!D33*(1/6)+'Diplomatic Hiearachy'!D33*(1/2)+'Informational Hierarchy'!D33*(1/6)</f>
        <v>#DIV/0!</v>
      </c>
      <c r="E33" t="e">
        <f>'Security Hierarchy'!E33*(1/6)+'Economic Hierarchy'!E33*(1/6)+'Diplomatic Hiearachy'!E33*(1/2)+'Informational Hierarchy'!E33*(1/6)</f>
        <v>#DIV/0!</v>
      </c>
      <c r="F33" t="e">
        <f>'Security Hierarchy'!F33*(1/6)+'Economic Hierarchy'!F33*(1/6)+'Diplomatic Hiearachy'!F33*(1/2)+'Informational Hierarchy'!F33*(1/6)</f>
        <v>#DIV/0!</v>
      </c>
      <c r="G33" t="e">
        <f>'Security Hierarchy'!G33*(1/6)+'Economic Hierarchy'!G33*(1/6)+'Diplomatic Hiearachy'!G33*(1/2)+'Informational Hierarchy'!G33*(1/6)</f>
        <v>#DIV/0!</v>
      </c>
      <c r="H33" t="e">
        <f>'Security Hierarchy'!H33*(1/6)+'Economic Hierarchy'!H33*(1/6)+'Diplomatic Hiearachy'!H33*(1/2)+'Informational Hierarchy'!H33*(1/6)</f>
        <v>#DIV/0!</v>
      </c>
      <c r="I33" t="e">
        <f>'Security Hierarchy'!I33*(1/6)+'Economic Hierarchy'!I33*(1/6)+'Diplomatic Hiearachy'!I33*(1/2)+'Informational Hierarchy'!I33*(1/6)</f>
        <v>#DIV/0!</v>
      </c>
      <c r="J33" t="e">
        <f>'Security Hierarchy'!J33*(1/6)+'Economic Hierarchy'!J33*(1/6)+'Diplomatic Hiearachy'!J33*(1/2)+'Informational Hierarchy'!J33*(1/6)</f>
        <v>#DIV/0!</v>
      </c>
      <c r="K33" t="e">
        <f>'Security Hierarchy'!K33*(1/6)+'Economic Hierarchy'!K33*(1/6)+'Diplomatic Hiearachy'!K33*(1/2)+'Informational Hierarchy'!K33*(1/6)</f>
        <v>#DIV/0!</v>
      </c>
      <c r="L33" t="e">
        <f>'Security Hierarchy'!L33*(1/6)+'Economic Hierarchy'!L33*(1/6)+'Diplomatic Hiearachy'!L33*(1/2)+'Informational Hierarchy'!L33*(1/6)</f>
        <v>#DIV/0!</v>
      </c>
      <c r="M33" t="e">
        <f>'Security Hierarchy'!M33*(1/6)+'Economic Hierarchy'!M33*(1/6)+'Diplomatic Hiearachy'!M33*(1/2)+'Informational Hierarchy'!M33*(1/6)</f>
        <v>#DIV/0!</v>
      </c>
      <c r="N33" t="e">
        <f>'Security Hierarchy'!N33*(1/6)+'Economic Hierarchy'!N33*(1/6)+'Diplomatic Hiearachy'!N33*(1/2)+'Informational Hierarchy'!N33*(1/6)</f>
        <v>#DIV/0!</v>
      </c>
      <c r="O33" t="e">
        <f>'Security Hierarchy'!O33*(1/6)+'Economic Hierarchy'!O33*(1/6)+'Diplomatic Hiearachy'!O33*(1/2)+'Informational Hierarchy'!O33*(1/6)</f>
        <v>#DIV/0!</v>
      </c>
      <c r="P33" t="e">
        <f>'Security Hierarchy'!P33*(1/6)+'Economic Hierarchy'!P33*(1/6)+'Diplomatic Hiearachy'!P33*(1/2)+'Informational Hierarchy'!P33*(1/6)</f>
        <v>#DIV/0!</v>
      </c>
      <c r="Q33" t="e">
        <f>'Security Hierarchy'!Q33*(1/6)+'Economic Hierarchy'!Q33*(1/6)+'Diplomatic Hiearachy'!Q33*(1/2)+'Informational Hierarchy'!Q33*(1/6)</f>
        <v>#DIV/0!</v>
      </c>
      <c r="R33" t="e">
        <f>'Security Hierarchy'!R33*(1/6)+'Economic Hierarchy'!R33*(1/6)+'Diplomatic Hiearachy'!R33*(1/2)+'Informational Hierarchy'!R33*(1/6)</f>
        <v>#DIV/0!</v>
      </c>
      <c r="S33" t="e">
        <f>'Security Hierarchy'!S33*(1/6)+'Economic Hierarchy'!S33*(1/6)+'Diplomatic Hiearachy'!S33*(1/2)+'Informational Hierarchy'!S33*(1/6)</f>
        <v>#DIV/0!</v>
      </c>
      <c r="T33" t="e">
        <f>'Security Hierarchy'!T33*(1/6)+'Economic Hierarchy'!T33*(1/6)+'Diplomatic Hiearachy'!T33*(1/2)+'Informational Hierarchy'!T33*(1/6)</f>
        <v>#DIV/0!</v>
      </c>
      <c r="U33" t="e">
        <f>'Security Hierarchy'!U33*(1/6)+'Economic Hierarchy'!U33*(1/6)+'Diplomatic Hiearachy'!U33*(1/2)+'Informational Hierarchy'!U33*(1/6)</f>
        <v>#DIV/0!</v>
      </c>
      <c r="V33" t="e">
        <f>'Security Hierarchy'!V33*(1/6)+'Economic Hierarchy'!V33*(1/6)+'Diplomatic Hiearachy'!V33*(1/2)+'Informational Hierarchy'!V33*(1/6)</f>
        <v>#DIV/0!</v>
      </c>
      <c r="W33" t="e">
        <f>'Security Hierarchy'!W33*(1/6)+'Economic Hierarchy'!W33*(1/6)+'Diplomatic Hiearachy'!W33*(1/2)+'Informational Hierarchy'!W33*(1/6)</f>
        <v>#DIV/0!</v>
      </c>
      <c r="X33" t="e">
        <f>'Security Hierarchy'!X33*(1/6)+'Economic Hierarchy'!X33*(1/6)+'Diplomatic Hiearachy'!X33*(1/2)+'Informational Hierarchy'!X33*(1/6)</f>
        <v>#DIV/0!</v>
      </c>
      <c r="Y33" t="e">
        <f>'Security Hierarchy'!Y33*(1/6)+'Economic Hierarchy'!Y33*(1/6)+'Diplomatic Hiearachy'!Y33*(1/2)+'Informational Hierarchy'!Y33*(1/6)</f>
        <v>#DIV/0!</v>
      </c>
      <c r="Z33" t="e">
        <f>'Security Hierarchy'!Z33*(1/6)+'Economic Hierarchy'!Z33*(1/6)+'Diplomatic Hiearachy'!Z33*(1/2)+'Informational Hierarchy'!Z33*(1/6)</f>
        <v>#DIV/0!</v>
      </c>
      <c r="AA33" t="e">
        <f>'Security Hierarchy'!AA33*(1/6)+'Economic Hierarchy'!AA33*(1/6)+'Diplomatic Hiearachy'!AA33*(1/2)+'Informational Hierarchy'!AA33*(1/6)</f>
        <v>#DIV/0!</v>
      </c>
      <c r="AB33" t="e">
        <f>'Security Hierarchy'!AB33*(1/6)+'Economic Hierarchy'!AB33*(1/6)+'Diplomatic Hiearachy'!AB33*(1/2)+'Informational Hierarchy'!AB33*(1/6)</f>
        <v>#DIV/0!</v>
      </c>
      <c r="AC33" t="e">
        <f>'Security Hierarchy'!AC33*(1/6)+'Economic Hierarchy'!AC33*(1/6)+'Diplomatic Hiearachy'!AC33*(1/2)+'Informational Hierarchy'!AC33*(1/6)</f>
        <v>#DIV/0!</v>
      </c>
      <c r="AD33" t="e">
        <f>'Security Hierarchy'!AD33*(1/6)+'Economic Hierarchy'!AD33*(1/6)+'Diplomatic Hiearachy'!AD33*(1/2)+'Informational Hierarchy'!AD33*(1/6)</f>
        <v>#DIV/0!</v>
      </c>
      <c r="AE33" t="e">
        <f>'Security Hierarchy'!AE33*(1/6)+'Economic Hierarchy'!AE33*(1/6)+'Diplomatic Hiearachy'!AE33*(1/2)+'Informational Hierarchy'!AE33*(1/6)</f>
        <v>#DIV/0!</v>
      </c>
      <c r="AF33" t="e">
        <f>'Security Hierarchy'!AF33*(1/6)+'Economic Hierarchy'!AF33*(1/6)+'Diplomatic Hiearachy'!AF33*(1/2)+'Informational Hierarchy'!AF33*(1/6)</f>
        <v>#DIV/0!</v>
      </c>
      <c r="AG33" t="e">
        <f>'Security Hierarchy'!AG33*(1/6)+'Economic Hierarchy'!AG33*(1/6)+'Diplomatic Hiearachy'!AG33*(1/2)+'Informational Hierarchy'!AG33*(1/6)</f>
        <v>#DIV/0!</v>
      </c>
      <c r="AH33" t="e">
        <f>'Security Hierarchy'!AH33*(1/6)+'Economic Hierarchy'!AH33*(1/6)+'Diplomatic Hiearachy'!AH33*(1/2)+'Informational Hierarchy'!AH33*(1/6)</f>
        <v>#DIV/0!</v>
      </c>
      <c r="AI33" t="e">
        <f>'Security Hierarchy'!AI33*(1/6)+'Economic Hierarchy'!AI33*(1/6)+'Diplomatic Hiearachy'!AI33*(1/2)+'Informational Hierarchy'!AI33*(1/6)</f>
        <v>#DIV/0!</v>
      </c>
      <c r="AJ33" t="e">
        <f>'Security Hierarchy'!AJ33*(1/6)+'Economic Hierarchy'!AJ33*(1/6)+'Diplomatic Hiearachy'!AJ33*(1/2)+'Informational Hierarchy'!AJ33*(1/6)</f>
        <v>#DIV/0!</v>
      </c>
      <c r="AK33" t="e">
        <f>'Security Hierarchy'!AK33*(1/6)+'Economic Hierarchy'!AK33*(1/6)+'Diplomatic Hiearachy'!AK33*(1/2)+'Informational Hierarchy'!AK33*(1/6)</f>
        <v>#DIV/0!</v>
      </c>
      <c r="AL33" t="e">
        <f>'Security Hierarchy'!AL33*(1/6)+'Economic Hierarchy'!AL33*(1/6)+'Diplomatic Hiearachy'!AL33*(1/2)+'Informational Hierarchy'!AL33*(1/6)</f>
        <v>#DIV/0!</v>
      </c>
      <c r="AM33" t="e">
        <f>'Security Hierarchy'!AM33*(1/6)+'Economic Hierarchy'!AM33*(1/6)+'Diplomatic Hiearachy'!AM33*(1/2)+'Informational Hierarchy'!AM33*(1/6)</f>
        <v>#DIV/0!</v>
      </c>
      <c r="AN33" t="e">
        <f>'Security Hierarchy'!AN33*(1/6)+'Economic Hierarchy'!AN33*(1/6)+'Diplomatic Hiearachy'!AN33*(1/2)+'Informational Hierarchy'!AN33*(1/6)</f>
        <v>#DIV/0!</v>
      </c>
      <c r="AO33" t="e">
        <f>'Security Hierarchy'!AO33*(1/6)+'Economic Hierarchy'!AO33*(1/6)+'Diplomatic Hiearachy'!AO33*(1/2)+'Informational Hierarchy'!AO33*(1/6)</f>
        <v>#DIV/0!</v>
      </c>
      <c r="AP33" t="e">
        <f>'Security Hierarchy'!AP33*(1/6)+'Economic Hierarchy'!AP33*(1/6)+'Diplomatic Hiearachy'!AP33*(1/2)+'Informational Hierarchy'!AP33*(1/6)</f>
        <v>#DIV/0!</v>
      </c>
      <c r="AQ33" t="e">
        <f>'Security Hierarchy'!AQ33*(1/6)+'Economic Hierarchy'!AQ33*(1/6)+'Diplomatic Hiearachy'!AQ33*(1/2)+'Informational Hierarchy'!AQ33*(1/6)</f>
        <v>#DIV/0!</v>
      </c>
      <c r="AR33" t="e">
        <f>'Security Hierarchy'!AR33*(1/6)+'Economic Hierarchy'!AR33*(1/6)+'Diplomatic Hiearachy'!AR33*(1/2)+'Informational Hierarchy'!AR33*(1/6)</f>
        <v>#DIV/0!</v>
      </c>
      <c r="AS33" t="e">
        <f>'Security Hierarchy'!AS33*(1/6)+'Economic Hierarchy'!AS33*(1/6)+'Diplomatic Hiearachy'!AS33*(1/2)+'Informational Hierarchy'!AS33*(1/6)</f>
        <v>#DIV/0!</v>
      </c>
      <c r="AT33" t="e">
        <f>'Security Hierarchy'!AT33*(1/6)+'Economic Hierarchy'!AT33*(1/6)+'Diplomatic Hiearachy'!AT33*(1/2)+'Informational Hierarchy'!AT33*(1/6)</f>
        <v>#DIV/0!</v>
      </c>
      <c r="AU33" t="e">
        <f>'Security Hierarchy'!AU33*(1/6)+'Economic Hierarchy'!AU33*(1/6)+'Diplomatic Hiearachy'!AU33*(1/2)+'Informational Hierarchy'!AU33*(1/6)</f>
        <v>#DIV/0!</v>
      </c>
      <c r="AV33" t="e">
        <f>'Security Hierarchy'!AV33*(1/6)+'Economic Hierarchy'!AV33*(1/6)+'Diplomatic Hiearachy'!AV33*(1/2)+'Informational Hierarchy'!AV33*(1/6)</f>
        <v>#DIV/0!</v>
      </c>
      <c r="AW33" t="e">
        <f>'Security Hierarchy'!AW33*(1/6)+'Economic Hierarchy'!AW33*(1/6)+'Diplomatic Hiearachy'!AW33*(1/2)+'Informational Hierarchy'!AW33*(1/6)</f>
        <v>#DIV/0!</v>
      </c>
    </row>
    <row r="34" spans="1:49" x14ac:dyDescent="0.25">
      <c r="A34">
        <v>1992</v>
      </c>
      <c r="B34" t="e">
        <f>'Security Hierarchy'!B34*(1/6)+'Economic Hierarchy'!B34*(1/6)+'Diplomatic Hiearachy'!B34*(1/2)+'Informational Hierarchy'!B34*(1/6)</f>
        <v>#DIV/0!</v>
      </c>
      <c r="C34" t="e">
        <f>'Security Hierarchy'!C34*(1/6)+'Economic Hierarchy'!C34*(1/6)+'Diplomatic Hiearachy'!C34*(1/2)+'Informational Hierarchy'!C34*(1/6)</f>
        <v>#DIV/0!</v>
      </c>
      <c r="D34" t="e">
        <f>'Security Hierarchy'!D34*(1/6)+'Economic Hierarchy'!D34*(1/6)+'Diplomatic Hiearachy'!D34*(1/2)+'Informational Hierarchy'!D34*(1/6)</f>
        <v>#DIV/0!</v>
      </c>
      <c r="E34" t="e">
        <f>'Security Hierarchy'!E34*(1/6)+'Economic Hierarchy'!E34*(1/6)+'Diplomatic Hiearachy'!E34*(1/2)+'Informational Hierarchy'!E34*(1/6)</f>
        <v>#DIV/0!</v>
      </c>
      <c r="F34" t="e">
        <f>'Security Hierarchy'!F34*(1/6)+'Economic Hierarchy'!F34*(1/6)+'Diplomatic Hiearachy'!F34*(1/2)+'Informational Hierarchy'!F34*(1/6)</f>
        <v>#DIV/0!</v>
      </c>
      <c r="G34" t="e">
        <f>'Security Hierarchy'!G34*(1/6)+'Economic Hierarchy'!G34*(1/6)+'Diplomatic Hiearachy'!G34*(1/2)+'Informational Hierarchy'!G34*(1/6)</f>
        <v>#DIV/0!</v>
      </c>
      <c r="H34" t="e">
        <f>'Security Hierarchy'!H34*(1/6)+'Economic Hierarchy'!H34*(1/6)+'Diplomatic Hiearachy'!H34*(1/2)+'Informational Hierarchy'!H34*(1/6)</f>
        <v>#DIV/0!</v>
      </c>
      <c r="I34" t="e">
        <f>'Security Hierarchy'!I34*(1/6)+'Economic Hierarchy'!I34*(1/6)+'Diplomatic Hiearachy'!I34*(1/2)+'Informational Hierarchy'!I34*(1/6)</f>
        <v>#DIV/0!</v>
      </c>
      <c r="J34" t="e">
        <f>'Security Hierarchy'!J34*(1/6)+'Economic Hierarchy'!J34*(1/6)+'Diplomatic Hiearachy'!J34*(1/2)+'Informational Hierarchy'!J34*(1/6)</f>
        <v>#DIV/0!</v>
      </c>
      <c r="K34" t="e">
        <f>'Security Hierarchy'!K34*(1/6)+'Economic Hierarchy'!K34*(1/6)+'Diplomatic Hiearachy'!K34*(1/2)+'Informational Hierarchy'!K34*(1/6)</f>
        <v>#DIV/0!</v>
      </c>
      <c r="L34" t="e">
        <f>'Security Hierarchy'!L34*(1/6)+'Economic Hierarchy'!L34*(1/6)+'Diplomatic Hiearachy'!L34*(1/2)+'Informational Hierarchy'!L34*(1/6)</f>
        <v>#DIV/0!</v>
      </c>
      <c r="M34" t="e">
        <f>'Security Hierarchy'!M34*(1/6)+'Economic Hierarchy'!M34*(1/6)+'Diplomatic Hiearachy'!M34*(1/2)+'Informational Hierarchy'!M34*(1/6)</f>
        <v>#DIV/0!</v>
      </c>
      <c r="N34" t="e">
        <f>'Security Hierarchy'!N34*(1/6)+'Economic Hierarchy'!N34*(1/6)+'Diplomatic Hiearachy'!N34*(1/2)+'Informational Hierarchy'!N34*(1/6)</f>
        <v>#DIV/0!</v>
      </c>
      <c r="O34" t="e">
        <f>'Security Hierarchy'!O34*(1/6)+'Economic Hierarchy'!O34*(1/6)+'Diplomatic Hiearachy'!O34*(1/2)+'Informational Hierarchy'!O34*(1/6)</f>
        <v>#DIV/0!</v>
      </c>
      <c r="P34" t="e">
        <f>'Security Hierarchy'!P34*(1/6)+'Economic Hierarchy'!P34*(1/6)+'Diplomatic Hiearachy'!P34*(1/2)+'Informational Hierarchy'!P34*(1/6)</f>
        <v>#DIV/0!</v>
      </c>
      <c r="Q34" t="e">
        <f>'Security Hierarchy'!Q34*(1/6)+'Economic Hierarchy'!Q34*(1/6)+'Diplomatic Hiearachy'!Q34*(1/2)+'Informational Hierarchy'!Q34*(1/6)</f>
        <v>#DIV/0!</v>
      </c>
      <c r="R34" t="e">
        <f>'Security Hierarchy'!R34*(1/6)+'Economic Hierarchy'!R34*(1/6)+'Diplomatic Hiearachy'!R34*(1/2)+'Informational Hierarchy'!R34*(1/6)</f>
        <v>#DIV/0!</v>
      </c>
      <c r="S34" t="e">
        <f>'Security Hierarchy'!S34*(1/6)+'Economic Hierarchy'!S34*(1/6)+'Diplomatic Hiearachy'!S34*(1/2)+'Informational Hierarchy'!S34*(1/6)</f>
        <v>#DIV/0!</v>
      </c>
      <c r="T34" t="e">
        <f>'Security Hierarchy'!T34*(1/6)+'Economic Hierarchy'!T34*(1/6)+'Diplomatic Hiearachy'!T34*(1/2)+'Informational Hierarchy'!T34*(1/6)</f>
        <v>#DIV/0!</v>
      </c>
      <c r="U34" t="e">
        <f>'Security Hierarchy'!U34*(1/6)+'Economic Hierarchy'!U34*(1/6)+'Diplomatic Hiearachy'!U34*(1/2)+'Informational Hierarchy'!U34*(1/6)</f>
        <v>#DIV/0!</v>
      </c>
      <c r="V34" t="e">
        <f>'Security Hierarchy'!V34*(1/6)+'Economic Hierarchy'!V34*(1/6)+'Diplomatic Hiearachy'!V34*(1/2)+'Informational Hierarchy'!V34*(1/6)</f>
        <v>#DIV/0!</v>
      </c>
      <c r="W34" t="e">
        <f>'Security Hierarchy'!W34*(1/6)+'Economic Hierarchy'!W34*(1/6)+'Diplomatic Hiearachy'!W34*(1/2)+'Informational Hierarchy'!W34*(1/6)</f>
        <v>#DIV/0!</v>
      </c>
      <c r="X34" t="e">
        <f>'Security Hierarchy'!X34*(1/6)+'Economic Hierarchy'!X34*(1/6)+'Diplomatic Hiearachy'!X34*(1/2)+'Informational Hierarchy'!X34*(1/6)</f>
        <v>#DIV/0!</v>
      </c>
      <c r="Y34" t="e">
        <f>'Security Hierarchy'!Y34*(1/6)+'Economic Hierarchy'!Y34*(1/6)+'Diplomatic Hiearachy'!Y34*(1/2)+'Informational Hierarchy'!Y34*(1/6)</f>
        <v>#DIV/0!</v>
      </c>
      <c r="Z34" t="e">
        <f>'Security Hierarchy'!Z34*(1/6)+'Economic Hierarchy'!Z34*(1/6)+'Diplomatic Hiearachy'!Z34*(1/2)+'Informational Hierarchy'!Z34*(1/6)</f>
        <v>#DIV/0!</v>
      </c>
      <c r="AA34" t="e">
        <f>'Security Hierarchy'!AA34*(1/6)+'Economic Hierarchy'!AA34*(1/6)+'Diplomatic Hiearachy'!AA34*(1/2)+'Informational Hierarchy'!AA34*(1/6)</f>
        <v>#DIV/0!</v>
      </c>
      <c r="AB34" t="e">
        <f>'Security Hierarchy'!AB34*(1/6)+'Economic Hierarchy'!AB34*(1/6)+'Diplomatic Hiearachy'!AB34*(1/2)+'Informational Hierarchy'!AB34*(1/6)</f>
        <v>#DIV/0!</v>
      </c>
      <c r="AC34" t="e">
        <f>'Security Hierarchy'!AC34*(1/6)+'Economic Hierarchy'!AC34*(1/6)+'Diplomatic Hiearachy'!AC34*(1/2)+'Informational Hierarchy'!AC34*(1/6)</f>
        <v>#DIV/0!</v>
      </c>
      <c r="AD34" t="e">
        <f>'Security Hierarchy'!AD34*(1/6)+'Economic Hierarchy'!AD34*(1/6)+'Diplomatic Hiearachy'!AD34*(1/2)+'Informational Hierarchy'!AD34*(1/6)</f>
        <v>#DIV/0!</v>
      </c>
      <c r="AE34" t="e">
        <f>'Security Hierarchy'!AE34*(1/6)+'Economic Hierarchy'!AE34*(1/6)+'Diplomatic Hiearachy'!AE34*(1/2)+'Informational Hierarchy'!AE34*(1/6)</f>
        <v>#DIV/0!</v>
      </c>
      <c r="AF34" t="e">
        <f>'Security Hierarchy'!AF34*(1/6)+'Economic Hierarchy'!AF34*(1/6)+'Diplomatic Hiearachy'!AF34*(1/2)+'Informational Hierarchy'!AF34*(1/6)</f>
        <v>#DIV/0!</v>
      </c>
      <c r="AG34" t="e">
        <f>'Security Hierarchy'!AG34*(1/6)+'Economic Hierarchy'!AG34*(1/6)+'Diplomatic Hiearachy'!AG34*(1/2)+'Informational Hierarchy'!AG34*(1/6)</f>
        <v>#DIV/0!</v>
      </c>
      <c r="AH34" t="e">
        <f>'Security Hierarchy'!AH34*(1/6)+'Economic Hierarchy'!AH34*(1/6)+'Diplomatic Hiearachy'!AH34*(1/2)+'Informational Hierarchy'!AH34*(1/6)</f>
        <v>#DIV/0!</v>
      </c>
      <c r="AI34" t="e">
        <f>'Security Hierarchy'!AI34*(1/6)+'Economic Hierarchy'!AI34*(1/6)+'Diplomatic Hiearachy'!AI34*(1/2)+'Informational Hierarchy'!AI34*(1/6)</f>
        <v>#DIV/0!</v>
      </c>
      <c r="AJ34" t="e">
        <f>'Security Hierarchy'!AJ34*(1/6)+'Economic Hierarchy'!AJ34*(1/6)+'Diplomatic Hiearachy'!AJ34*(1/2)+'Informational Hierarchy'!AJ34*(1/6)</f>
        <v>#DIV/0!</v>
      </c>
      <c r="AK34" t="e">
        <f>'Security Hierarchy'!AK34*(1/6)+'Economic Hierarchy'!AK34*(1/6)+'Diplomatic Hiearachy'!AK34*(1/2)+'Informational Hierarchy'!AK34*(1/6)</f>
        <v>#DIV/0!</v>
      </c>
      <c r="AL34" t="e">
        <f>'Security Hierarchy'!AL34*(1/6)+'Economic Hierarchy'!AL34*(1/6)+'Diplomatic Hiearachy'!AL34*(1/2)+'Informational Hierarchy'!AL34*(1/6)</f>
        <v>#DIV/0!</v>
      </c>
      <c r="AM34" t="e">
        <f>'Security Hierarchy'!AM34*(1/6)+'Economic Hierarchy'!AM34*(1/6)+'Diplomatic Hiearachy'!AM34*(1/2)+'Informational Hierarchy'!AM34*(1/6)</f>
        <v>#DIV/0!</v>
      </c>
      <c r="AN34" t="e">
        <f>'Security Hierarchy'!AN34*(1/6)+'Economic Hierarchy'!AN34*(1/6)+'Diplomatic Hiearachy'!AN34*(1/2)+'Informational Hierarchy'!AN34*(1/6)</f>
        <v>#DIV/0!</v>
      </c>
      <c r="AO34" t="e">
        <f>'Security Hierarchy'!AO34*(1/6)+'Economic Hierarchy'!AO34*(1/6)+'Diplomatic Hiearachy'!AO34*(1/2)+'Informational Hierarchy'!AO34*(1/6)</f>
        <v>#DIV/0!</v>
      </c>
      <c r="AP34" t="e">
        <f>'Security Hierarchy'!AP34*(1/6)+'Economic Hierarchy'!AP34*(1/6)+'Diplomatic Hiearachy'!AP34*(1/2)+'Informational Hierarchy'!AP34*(1/6)</f>
        <v>#DIV/0!</v>
      </c>
      <c r="AQ34" t="e">
        <f>'Security Hierarchy'!AQ34*(1/6)+'Economic Hierarchy'!AQ34*(1/6)+'Diplomatic Hiearachy'!AQ34*(1/2)+'Informational Hierarchy'!AQ34*(1/6)</f>
        <v>#DIV/0!</v>
      </c>
      <c r="AR34" t="e">
        <f>'Security Hierarchy'!AR34*(1/6)+'Economic Hierarchy'!AR34*(1/6)+'Diplomatic Hiearachy'!AR34*(1/2)+'Informational Hierarchy'!AR34*(1/6)</f>
        <v>#DIV/0!</v>
      </c>
      <c r="AS34" t="e">
        <f>'Security Hierarchy'!AS34*(1/6)+'Economic Hierarchy'!AS34*(1/6)+'Diplomatic Hiearachy'!AS34*(1/2)+'Informational Hierarchy'!AS34*(1/6)</f>
        <v>#DIV/0!</v>
      </c>
      <c r="AT34" t="e">
        <f>'Security Hierarchy'!AT34*(1/6)+'Economic Hierarchy'!AT34*(1/6)+'Diplomatic Hiearachy'!AT34*(1/2)+'Informational Hierarchy'!AT34*(1/6)</f>
        <v>#DIV/0!</v>
      </c>
      <c r="AU34" t="e">
        <f>'Security Hierarchy'!AU34*(1/6)+'Economic Hierarchy'!AU34*(1/6)+'Diplomatic Hiearachy'!AU34*(1/2)+'Informational Hierarchy'!AU34*(1/6)</f>
        <v>#DIV/0!</v>
      </c>
      <c r="AV34" t="e">
        <f>'Security Hierarchy'!AV34*(1/6)+'Economic Hierarchy'!AV34*(1/6)+'Diplomatic Hiearachy'!AV34*(1/2)+'Informational Hierarchy'!AV34*(1/6)</f>
        <v>#DIV/0!</v>
      </c>
      <c r="AW34" t="e">
        <f>'Security Hierarchy'!AW34*(1/6)+'Economic Hierarchy'!AW34*(1/6)+'Diplomatic Hiearachy'!AW34*(1/2)+'Informational Hierarchy'!AW34*(1/6)</f>
        <v>#DIV/0!</v>
      </c>
    </row>
    <row r="35" spans="1:49" x14ac:dyDescent="0.25">
      <c r="A35">
        <v>1993</v>
      </c>
      <c r="B35" t="e">
        <f>'Security Hierarchy'!B35*(1/6)+'Economic Hierarchy'!B35*(1/6)+'Diplomatic Hiearachy'!B35*(1/2)+'Informational Hierarchy'!B35*(1/6)</f>
        <v>#DIV/0!</v>
      </c>
      <c r="C35" t="e">
        <f>'Security Hierarchy'!C35*(1/6)+'Economic Hierarchy'!C35*(1/6)+'Diplomatic Hiearachy'!C35*(1/2)+'Informational Hierarchy'!C35*(1/6)</f>
        <v>#DIV/0!</v>
      </c>
      <c r="D35" t="e">
        <f>'Security Hierarchy'!D35*(1/6)+'Economic Hierarchy'!D35*(1/6)+'Diplomatic Hiearachy'!D35*(1/2)+'Informational Hierarchy'!D35*(1/6)</f>
        <v>#DIV/0!</v>
      </c>
      <c r="E35" t="e">
        <f>'Security Hierarchy'!E35*(1/6)+'Economic Hierarchy'!E35*(1/6)+'Diplomatic Hiearachy'!E35*(1/2)+'Informational Hierarchy'!E35*(1/6)</f>
        <v>#DIV/0!</v>
      </c>
      <c r="F35" t="e">
        <f>'Security Hierarchy'!F35*(1/6)+'Economic Hierarchy'!F35*(1/6)+'Diplomatic Hiearachy'!F35*(1/2)+'Informational Hierarchy'!F35*(1/6)</f>
        <v>#DIV/0!</v>
      </c>
      <c r="G35" t="e">
        <f>'Security Hierarchy'!G35*(1/6)+'Economic Hierarchy'!G35*(1/6)+'Diplomatic Hiearachy'!G35*(1/2)+'Informational Hierarchy'!G35*(1/6)</f>
        <v>#DIV/0!</v>
      </c>
      <c r="H35" t="e">
        <f>'Security Hierarchy'!H35*(1/6)+'Economic Hierarchy'!H35*(1/6)+'Diplomatic Hiearachy'!H35*(1/2)+'Informational Hierarchy'!H35*(1/6)</f>
        <v>#DIV/0!</v>
      </c>
      <c r="I35" t="e">
        <f>'Security Hierarchy'!I35*(1/6)+'Economic Hierarchy'!I35*(1/6)+'Diplomatic Hiearachy'!I35*(1/2)+'Informational Hierarchy'!I35*(1/6)</f>
        <v>#DIV/0!</v>
      </c>
      <c r="J35" t="e">
        <f>'Security Hierarchy'!J35*(1/6)+'Economic Hierarchy'!J35*(1/6)+'Diplomatic Hiearachy'!J35*(1/2)+'Informational Hierarchy'!J35*(1/6)</f>
        <v>#DIV/0!</v>
      </c>
      <c r="K35" t="e">
        <f>'Security Hierarchy'!K35*(1/6)+'Economic Hierarchy'!K35*(1/6)+'Diplomatic Hiearachy'!K35*(1/2)+'Informational Hierarchy'!K35*(1/6)</f>
        <v>#DIV/0!</v>
      </c>
      <c r="L35" t="e">
        <f>'Security Hierarchy'!L35*(1/6)+'Economic Hierarchy'!L35*(1/6)+'Diplomatic Hiearachy'!L35*(1/2)+'Informational Hierarchy'!L35*(1/6)</f>
        <v>#DIV/0!</v>
      </c>
      <c r="M35" t="e">
        <f>'Security Hierarchy'!M35*(1/6)+'Economic Hierarchy'!M35*(1/6)+'Diplomatic Hiearachy'!M35*(1/2)+'Informational Hierarchy'!M35*(1/6)</f>
        <v>#DIV/0!</v>
      </c>
      <c r="N35" t="e">
        <f>'Security Hierarchy'!N35*(1/6)+'Economic Hierarchy'!N35*(1/6)+'Diplomatic Hiearachy'!N35*(1/2)+'Informational Hierarchy'!N35*(1/6)</f>
        <v>#DIV/0!</v>
      </c>
      <c r="O35" t="e">
        <f>'Security Hierarchy'!O35*(1/6)+'Economic Hierarchy'!O35*(1/6)+'Diplomatic Hiearachy'!O35*(1/2)+'Informational Hierarchy'!O35*(1/6)</f>
        <v>#DIV/0!</v>
      </c>
      <c r="P35" t="e">
        <f>'Security Hierarchy'!P35*(1/6)+'Economic Hierarchy'!P35*(1/6)+'Diplomatic Hiearachy'!P35*(1/2)+'Informational Hierarchy'!P35*(1/6)</f>
        <v>#DIV/0!</v>
      </c>
      <c r="Q35" t="e">
        <f>'Security Hierarchy'!Q35*(1/6)+'Economic Hierarchy'!Q35*(1/6)+'Diplomatic Hiearachy'!Q35*(1/2)+'Informational Hierarchy'!Q35*(1/6)</f>
        <v>#DIV/0!</v>
      </c>
      <c r="R35" t="e">
        <f>'Security Hierarchy'!R35*(1/6)+'Economic Hierarchy'!R35*(1/6)+'Diplomatic Hiearachy'!R35*(1/2)+'Informational Hierarchy'!R35*(1/6)</f>
        <v>#DIV/0!</v>
      </c>
      <c r="S35" t="e">
        <f>'Security Hierarchy'!S35*(1/6)+'Economic Hierarchy'!S35*(1/6)+'Diplomatic Hiearachy'!S35*(1/2)+'Informational Hierarchy'!S35*(1/6)</f>
        <v>#DIV/0!</v>
      </c>
      <c r="T35" t="e">
        <f>'Security Hierarchy'!T35*(1/6)+'Economic Hierarchy'!T35*(1/6)+'Diplomatic Hiearachy'!T35*(1/2)+'Informational Hierarchy'!T35*(1/6)</f>
        <v>#DIV/0!</v>
      </c>
      <c r="U35" t="e">
        <f>'Security Hierarchy'!U35*(1/6)+'Economic Hierarchy'!U35*(1/6)+'Diplomatic Hiearachy'!U35*(1/2)+'Informational Hierarchy'!U35*(1/6)</f>
        <v>#DIV/0!</v>
      </c>
      <c r="V35" t="e">
        <f>'Security Hierarchy'!V35*(1/6)+'Economic Hierarchy'!V35*(1/6)+'Diplomatic Hiearachy'!V35*(1/2)+'Informational Hierarchy'!V35*(1/6)</f>
        <v>#DIV/0!</v>
      </c>
      <c r="W35" t="e">
        <f>'Security Hierarchy'!W35*(1/6)+'Economic Hierarchy'!W35*(1/6)+'Diplomatic Hiearachy'!W35*(1/2)+'Informational Hierarchy'!W35*(1/6)</f>
        <v>#DIV/0!</v>
      </c>
      <c r="X35" t="e">
        <f>'Security Hierarchy'!X35*(1/6)+'Economic Hierarchy'!X35*(1/6)+'Diplomatic Hiearachy'!X35*(1/2)+'Informational Hierarchy'!X35*(1/6)</f>
        <v>#DIV/0!</v>
      </c>
      <c r="Y35" t="e">
        <f>'Security Hierarchy'!Y35*(1/6)+'Economic Hierarchy'!Y35*(1/6)+'Diplomatic Hiearachy'!Y35*(1/2)+'Informational Hierarchy'!Y35*(1/6)</f>
        <v>#DIV/0!</v>
      </c>
      <c r="Z35" t="e">
        <f>'Security Hierarchy'!Z35*(1/6)+'Economic Hierarchy'!Z35*(1/6)+'Diplomatic Hiearachy'!Z35*(1/2)+'Informational Hierarchy'!Z35*(1/6)</f>
        <v>#DIV/0!</v>
      </c>
      <c r="AA35" t="e">
        <f>'Security Hierarchy'!AA35*(1/6)+'Economic Hierarchy'!AA35*(1/6)+'Diplomatic Hiearachy'!AA35*(1/2)+'Informational Hierarchy'!AA35*(1/6)</f>
        <v>#DIV/0!</v>
      </c>
      <c r="AB35" t="e">
        <f>'Security Hierarchy'!AB35*(1/6)+'Economic Hierarchy'!AB35*(1/6)+'Diplomatic Hiearachy'!AB35*(1/2)+'Informational Hierarchy'!AB35*(1/6)</f>
        <v>#DIV/0!</v>
      </c>
      <c r="AC35" t="e">
        <f>'Security Hierarchy'!AC35*(1/6)+'Economic Hierarchy'!AC35*(1/6)+'Diplomatic Hiearachy'!AC35*(1/2)+'Informational Hierarchy'!AC35*(1/6)</f>
        <v>#DIV/0!</v>
      </c>
      <c r="AD35" t="e">
        <f>'Security Hierarchy'!AD35*(1/6)+'Economic Hierarchy'!AD35*(1/6)+'Diplomatic Hiearachy'!AD35*(1/2)+'Informational Hierarchy'!AD35*(1/6)</f>
        <v>#DIV/0!</v>
      </c>
      <c r="AE35" t="e">
        <f>'Security Hierarchy'!AE35*(1/6)+'Economic Hierarchy'!AE35*(1/6)+'Diplomatic Hiearachy'!AE35*(1/2)+'Informational Hierarchy'!AE35*(1/6)</f>
        <v>#DIV/0!</v>
      </c>
      <c r="AF35" t="e">
        <f>'Security Hierarchy'!AF35*(1/6)+'Economic Hierarchy'!AF35*(1/6)+'Diplomatic Hiearachy'!AF35*(1/2)+'Informational Hierarchy'!AF35*(1/6)</f>
        <v>#DIV/0!</v>
      </c>
      <c r="AG35" t="e">
        <f>'Security Hierarchy'!AG35*(1/6)+'Economic Hierarchy'!AG35*(1/6)+'Diplomatic Hiearachy'!AG35*(1/2)+'Informational Hierarchy'!AG35*(1/6)</f>
        <v>#DIV/0!</v>
      </c>
      <c r="AH35" t="e">
        <f>'Security Hierarchy'!AH35*(1/6)+'Economic Hierarchy'!AH35*(1/6)+'Diplomatic Hiearachy'!AH35*(1/2)+'Informational Hierarchy'!AH35*(1/6)</f>
        <v>#DIV/0!</v>
      </c>
      <c r="AI35" t="e">
        <f>'Security Hierarchy'!AI35*(1/6)+'Economic Hierarchy'!AI35*(1/6)+'Diplomatic Hiearachy'!AI35*(1/2)+'Informational Hierarchy'!AI35*(1/6)</f>
        <v>#DIV/0!</v>
      </c>
      <c r="AJ35" t="e">
        <f>'Security Hierarchy'!AJ35*(1/6)+'Economic Hierarchy'!AJ35*(1/6)+'Diplomatic Hiearachy'!AJ35*(1/2)+'Informational Hierarchy'!AJ35*(1/6)</f>
        <v>#DIV/0!</v>
      </c>
      <c r="AK35" t="e">
        <f>'Security Hierarchy'!AK35*(1/6)+'Economic Hierarchy'!AK35*(1/6)+'Diplomatic Hiearachy'!AK35*(1/2)+'Informational Hierarchy'!AK35*(1/6)</f>
        <v>#DIV/0!</v>
      </c>
      <c r="AL35" t="e">
        <f>'Security Hierarchy'!AL35*(1/6)+'Economic Hierarchy'!AL35*(1/6)+'Diplomatic Hiearachy'!AL35*(1/2)+'Informational Hierarchy'!AL35*(1/6)</f>
        <v>#DIV/0!</v>
      </c>
      <c r="AM35" t="e">
        <f>'Security Hierarchy'!AM35*(1/6)+'Economic Hierarchy'!AM35*(1/6)+'Diplomatic Hiearachy'!AM35*(1/2)+'Informational Hierarchy'!AM35*(1/6)</f>
        <v>#DIV/0!</v>
      </c>
      <c r="AN35" t="e">
        <f>'Security Hierarchy'!AN35*(1/6)+'Economic Hierarchy'!AN35*(1/6)+'Diplomatic Hiearachy'!AN35*(1/2)+'Informational Hierarchy'!AN35*(1/6)</f>
        <v>#DIV/0!</v>
      </c>
      <c r="AO35" t="e">
        <f>'Security Hierarchy'!AO35*(1/6)+'Economic Hierarchy'!AO35*(1/6)+'Diplomatic Hiearachy'!AO35*(1/2)+'Informational Hierarchy'!AO35*(1/6)</f>
        <v>#DIV/0!</v>
      </c>
      <c r="AP35" t="e">
        <f>'Security Hierarchy'!AP35*(1/6)+'Economic Hierarchy'!AP35*(1/6)+'Diplomatic Hiearachy'!AP35*(1/2)+'Informational Hierarchy'!AP35*(1/6)</f>
        <v>#DIV/0!</v>
      </c>
      <c r="AQ35" t="e">
        <f>'Security Hierarchy'!AQ35*(1/6)+'Economic Hierarchy'!AQ35*(1/6)+'Diplomatic Hiearachy'!AQ35*(1/2)+'Informational Hierarchy'!AQ35*(1/6)</f>
        <v>#DIV/0!</v>
      </c>
      <c r="AR35" t="e">
        <f>'Security Hierarchy'!AR35*(1/6)+'Economic Hierarchy'!AR35*(1/6)+'Diplomatic Hiearachy'!AR35*(1/2)+'Informational Hierarchy'!AR35*(1/6)</f>
        <v>#DIV/0!</v>
      </c>
      <c r="AS35" t="e">
        <f>'Security Hierarchy'!AS35*(1/6)+'Economic Hierarchy'!AS35*(1/6)+'Diplomatic Hiearachy'!AS35*(1/2)+'Informational Hierarchy'!AS35*(1/6)</f>
        <v>#DIV/0!</v>
      </c>
      <c r="AT35" t="e">
        <f>'Security Hierarchy'!AT35*(1/6)+'Economic Hierarchy'!AT35*(1/6)+'Diplomatic Hiearachy'!AT35*(1/2)+'Informational Hierarchy'!AT35*(1/6)</f>
        <v>#DIV/0!</v>
      </c>
      <c r="AU35" t="e">
        <f>'Security Hierarchy'!AU35*(1/6)+'Economic Hierarchy'!AU35*(1/6)+'Diplomatic Hiearachy'!AU35*(1/2)+'Informational Hierarchy'!AU35*(1/6)</f>
        <v>#DIV/0!</v>
      </c>
      <c r="AV35" t="e">
        <f>'Security Hierarchy'!AV35*(1/6)+'Economic Hierarchy'!AV35*(1/6)+'Diplomatic Hiearachy'!AV35*(1/2)+'Informational Hierarchy'!AV35*(1/6)</f>
        <v>#DIV/0!</v>
      </c>
      <c r="AW35" t="e">
        <f>'Security Hierarchy'!AW35*(1/6)+'Economic Hierarchy'!AW35*(1/6)+'Diplomatic Hiearachy'!AW35*(1/2)+'Informational Hierarchy'!AW35*(1/6)</f>
        <v>#DIV/0!</v>
      </c>
    </row>
    <row r="36" spans="1:49" x14ac:dyDescent="0.25">
      <c r="A36">
        <v>1994</v>
      </c>
      <c r="B36" t="e">
        <f>'Security Hierarchy'!B36*(1/6)+'Economic Hierarchy'!B36*(1/6)+'Diplomatic Hiearachy'!B36*(1/2)+'Informational Hierarchy'!B36*(1/6)</f>
        <v>#DIV/0!</v>
      </c>
      <c r="C36" t="e">
        <f>'Security Hierarchy'!C36*(1/6)+'Economic Hierarchy'!C36*(1/6)+'Diplomatic Hiearachy'!C36*(1/2)+'Informational Hierarchy'!C36*(1/6)</f>
        <v>#DIV/0!</v>
      </c>
      <c r="D36" t="e">
        <f>'Security Hierarchy'!D36*(1/6)+'Economic Hierarchy'!D36*(1/6)+'Diplomatic Hiearachy'!D36*(1/2)+'Informational Hierarchy'!D36*(1/6)</f>
        <v>#DIV/0!</v>
      </c>
      <c r="E36" t="e">
        <f>'Security Hierarchy'!E36*(1/6)+'Economic Hierarchy'!E36*(1/6)+'Diplomatic Hiearachy'!E36*(1/2)+'Informational Hierarchy'!E36*(1/6)</f>
        <v>#DIV/0!</v>
      </c>
      <c r="F36" t="e">
        <f>'Security Hierarchy'!F36*(1/6)+'Economic Hierarchy'!F36*(1/6)+'Diplomatic Hiearachy'!F36*(1/2)+'Informational Hierarchy'!F36*(1/6)</f>
        <v>#DIV/0!</v>
      </c>
      <c r="G36" t="e">
        <f>'Security Hierarchy'!G36*(1/6)+'Economic Hierarchy'!G36*(1/6)+'Diplomatic Hiearachy'!G36*(1/2)+'Informational Hierarchy'!G36*(1/6)</f>
        <v>#DIV/0!</v>
      </c>
      <c r="H36" t="e">
        <f>'Security Hierarchy'!H36*(1/6)+'Economic Hierarchy'!H36*(1/6)+'Diplomatic Hiearachy'!H36*(1/2)+'Informational Hierarchy'!H36*(1/6)</f>
        <v>#DIV/0!</v>
      </c>
      <c r="I36" t="e">
        <f>'Security Hierarchy'!I36*(1/6)+'Economic Hierarchy'!I36*(1/6)+'Diplomatic Hiearachy'!I36*(1/2)+'Informational Hierarchy'!I36*(1/6)</f>
        <v>#DIV/0!</v>
      </c>
      <c r="J36" t="e">
        <f>'Security Hierarchy'!J36*(1/6)+'Economic Hierarchy'!J36*(1/6)+'Diplomatic Hiearachy'!J36*(1/2)+'Informational Hierarchy'!J36*(1/6)</f>
        <v>#DIV/0!</v>
      </c>
      <c r="K36" t="e">
        <f>'Security Hierarchy'!K36*(1/6)+'Economic Hierarchy'!K36*(1/6)+'Diplomatic Hiearachy'!K36*(1/2)+'Informational Hierarchy'!K36*(1/6)</f>
        <v>#DIV/0!</v>
      </c>
      <c r="L36" t="e">
        <f>'Security Hierarchy'!L36*(1/6)+'Economic Hierarchy'!L36*(1/6)+'Diplomatic Hiearachy'!L36*(1/2)+'Informational Hierarchy'!L36*(1/6)</f>
        <v>#DIV/0!</v>
      </c>
      <c r="M36" t="e">
        <f>'Security Hierarchy'!M36*(1/6)+'Economic Hierarchy'!M36*(1/6)+'Diplomatic Hiearachy'!M36*(1/2)+'Informational Hierarchy'!M36*(1/6)</f>
        <v>#DIV/0!</v>
      </c>
      <c r="N36" t="e">
        <f>'Security Hierarchy'!N36*(1/6)+'Economic Hierarchy'!N36*(1/6)+'Diplomatic Hiearachy'!N36*(1/2)+'Informational Hierarchy'!N36*(1/6)</f>
        <v>#DIV/0!</v>
      </c>
      <c r="O36" t="e">
        <f>'Security Hierarchy'!O36*(1/6)+'Economic Hierarchy'!O36*(1/6)+'Diplomatic Hiearachy'!O36*(1/2)+'Informational Hierarchy'!O36*(1/6)</f>
        <v>#DIV/0!</v>
      </c>
      <c r="P36" t="e">
        <f>'Security Hierarchy'!P36*(1/6)+'Economic Hierarchy'!P36*(1/6)+'Diplomatic Hiearachy'!P36*(1/2)+'Informational Hierarchy'!P36*(1/6)</f>
        <v>#DIV/0!</v>
      </c>
      <c r="Q36" t="e">
        <f>'Security Hierarchy'!Q36*(1/6)+'Economic Hierarchy'!Q36*(1/6)+'Diplomatic Hiearachy'!Q36*(1/2)+'Informational Hierarchy'!Q36*(1/6)</f>
        <v>#DIV/0!</v>
      </c>
      <c r="R36" t="e">
        <f>'Security Hierarchy'!R36*(1/6)+'Economic Hierarchy'!R36*(1/6)+'Diplomatic Hiearachy'!R36*(1/2)+'Informational Hierarchy'!R36*(1/6)</f>
        <v>#DIV/0!</v>
      </c>
      <c r="S36" t="e">
        <f>'Security Hierarchy'!S36*(1/6)+'Economic Hierarchy'!S36*(1/6)+'Diplomatic Hiearachy'!S36*(1/2)+'Informational Hierarchy'!S36*(1/6)</f>
        <v>#DIV/0!</v>
      </c>
      <c r="T36" t="e">
        <f>'Security Hierarchy'!T36*(1/6)+'Economic Hierarchy'!T36*(1/6)+'Diplomatic Hiearachy'!T36*(1/2)+'Informational Hierarchy'!T36*(1/6)</f>
        <v>#DIV/0!</v>
      </c>
      <c r="U36" t="e">
        <f>'Security Hierarchy'!U36*(1/6)+'Economic Hierarchy'!U36*(1/6)+'Diplomatic Hiearachy'!U36*(1/2)+'Informational Hierarchy'!U36*(1/6)</f>
        <v>#DIV/0!</v>
      </c>
      <c r="V36" t="e">
        <f>'Security Hierarchy'!V36*(1/6)+'Economic Hierarchy'!V36*(1/6)+'Diplomatic Hiearachy'!V36*(1/2)+'Informational Hierarchy'!V36*(1/6)</f>
        <v>#DIV/0!</v>
      </c>
      <c r="W36" t="e">
        <f>'Security Hierarchy'!W36*(1/6)+'Economic Hierarchy'!W36*(1/6)+'Diplomatic Hiearachy'!W36*(1/2)+'Informational Hierarchy'!W36*(1/6)</f>
        <v>#DIV/0!</v>
      </c>
      <c r="X36" t="e">
        <f>'Security Hierarchy'!X36*(1/6)+'Economic Hierarchy'!X36*(1/6)+'Diplomatic Hiearachy'!X36*(1/2)+'Informational Hierarchy'!X36*(1/6)</f>
        <v>#DIV/0!</v>
      </c>
      <c r="Y36" t="e">
        <f>'Security Hierarchy'!Y36*(1/6)+'Economic Hierarchy'!Y36*(1/6)+'Diplomatic Hiearachy'!Y36*(1/2)+'Informational Hierarchy'!Y36*(1/6)</f>
        <v>#DIV/0!</v>
      </c>
      <c r="Z36" t="e">
        <f>'Security Hierarchy'!Z36*(1/6)+'Economic Hierarchy'!Z36*(1/6)+'Diplomatic Hiearachy'!Z36*(1/2)+'Informational Hierarchy'!Z36*(1/6)</f>
        <v>#DIV/0!</v>
      </c>
      <c r="AA36" t="e">
        <f>'Security Hierarchy'!AA36*(1/6)+'Economic Hierarchy'!AA36*(1/6)+'Diplomatic Hiearachy'!AA36*(1/2)+'Informational Hierarchy'!AA36*(1/6)</f>
        <v>#DIV/0!</v>
      </c>
      <c r="AB36" t="e">
        <f>'Security Hierarchy'!AB36*(1/6)+'Economic Hierarchy'!AB36*(1/6)+'Diplomatic Hiearachy'!AB36*(1/2)+'Informational Hierarchy'!AB36*(1/6)</f>
        <v>#DIV/0!</v>
      </c>
      <c r="AC36" t="e">
        <f>'Security Hierarchy'!AC36*(1/6)+'Economic Hierarchy'!AC36*(1/6)+'Diplomatic Hiearachy'!AC36*(1/2)+'Informational Hierarchy'!AC36*(1/6)</f>
        <v>#DIV/0!</v>
      </c>
      <c r="AD36" t="e">
        <f>'Security Hierarchy'!AD36*(1/6)+'Economic Hierarchy'!AD36*(1/6)+'Diplomatic Hiearachy'!AD36*(1/2)+'Informational Hierarchy'!AD36*(1/6)</f>
        <v>#DIV/0!</v>
      </c>
      <c r="AE36" t="e">
        <f>'Security Hierarchy'!AE36*(1/6)+'Economic Hierarchy'!AE36*(1/6)+'Diplomatic Hiearachy'!AE36*(1/2)+'Informational Hierarchy'!AE36*(1/6)</f>
        <v>#DIV/0!</v>
      </c>
      <c r="AF36" t="e">
        <f>'Security Hierarchy'!AF36*(1/6)+'Economic Hierarchy'!AF36*(1/6)+'Diplomatic Hiearachy'!AF36*(1/2)+'Informational Hierarchy'!AF36*(1/6)</f>
        <v>#DIV/0!</v>
      </c>
      <c r="AG36" t="e">
        <f>'Security Hierarchy'!AG36*(1/6)+'Economic Hierarchy'!AG36*(1/6)+'Diplomatic Hiearachy'!AG36*(1/2)+'Informational Hierarchy'!AG36*(1/6)</f>
        <v>#DIV/0!</v>
      </c>
      <c r="AH36" t="e">
        <f>'Security Hierarchy'!AH36*(1/6)+'Economic Hierarchy'!AH36*(1/6)+'Diplomatic Hiearachy'!AH36*(1/2)+'Informational Hierarchy'!AH36*(1/6)</f>
        <v>#DIV/0!</v>
      </c>
      <c r="AI36" t="e">
        <f>'Security Hierarchy'!AI36*(1/6)+'Economic Hierarchy'!AI36*(1/6)+'Diplomatic Hiearachy'!AI36*(1/2)+'Informational Hierarchy'!AI36*(1/6)</f>
        <v>#DIV/0!</v>
      </c>
      <c r="AJ36" t="e">
        <f>'Security Hierarchy'!AJ36*(1/6)+'Economic Hierarchy'!AJ36*(1/6)+'Diplomatic Hiearachy'!AJ36*(1/2)+'Informational Hierarchy'!AJ36*(1/6)</f>
        <v>#DIV/0!</v>
      </c>
      <c r="AK36" t="e">
        <f>'Security Hierarchy'!AK36*(1/6)+'Economic Hierarchy'!AK36*(1/6)+'Diplomatic Hiearachy'!AK36*(1/2)+'Informational Hierarchy'!AK36*(1/6)</f>
        <v>#DIV/0!</v>
      </c>
      <c r="AL36" t="e">
        <f>'Security Hierarchy'!AL36*(1/6)+'Economic Hierarchy'!AL36*(1/6)+'Diplomatic Hiearachy'!AL36*(1/2)+'Informational Hierarchy'!AL36*(1/6)</f>
        <v>#DIV/0!</v>
      </c>
      <c r="AM36" t="e">
        <f>'Security Hierarchy'!AM36*(1/6)+'Economic Hierarchy'!AM36*(1/6)+'Diplomatic Hiearachy'!AM36*(1/2)+'Informational Hierarchy'!AM36*(1/6)</f>
        <v>#DIV/0!</v>
      </c>
      <c r="AN36" t="e">
        <f>'Security Hierarchy'!AN36*(1/6)+'Economic Hierarchy'!AN36*(1/6)+'Diplomatic Hiearachy'!AN36*(1/2)+'Informational Hierarchy'!AN36*(1/6)</f>
        <v>#DIV/0!</v>
      </c>
      <c r="AO36" t="e">
        <f>'Security Hierarchy'!AO36*(1/6)+'Economic Hierarchy'!AO36*(1/6)+'Diplomatic Hiearachy'!AO36*(1/2)+'Informational Hierarchy'!AO36*(1/6)</f>
        <v>#DIV/0!</v>
      </c>
      <c r="AP36" t="e">
        <f>'Security Hierarchy'!AP36*(1/6)+'Economic Hierarchy'!AP36*(1/6)+'Diplomatic Hiearachy'!AP36*(1/2)+'Informational Hierarchy'!AP36*(1/6)</f>
        <v>#DIV/0!</v>
      </c>
      <c r="AQ36" t="e">
        <f>'Security Hierarchy'!AQ36*(1/6)+'Economic Hierarchy'!AQ36*(1/6)+'Diplomatic Hiearachy'!AQ36*(1/2)+'Informational Hierarchy'!AQ36*(1/6)</f>
        <v>#DIV/0!</v>
      </c>
      <c r="AR36" t="e">
        <f>'Security Hierarchy'!AR36*(1/6)+'Economic Hierarchy'!AR36*(1/6)+'Diplomatic Hiearachy'!AR36*(1/2)+'Informational Hierarchy'!AR36*(1/6)</f>
        <v>#DIV/0!</v>
      </c>
      <c r="AS36" t="e">
        <f>'Security Hierarchy'!AS36*(1/6)+'Economic Hierarchy'!AS36*(1/6)+'Diplomatic Hiearachy'!AS36*(1/2)+'Informational Hierarchy'!AS36*(1/6)</f>
        <v>#DIV/0!</v>
      </c>
      <c r="AT36" t="e">
        <f>'Security Hierarchy'!AT36*(1/6)+'Economic Hierarchy'!AT36*(1/6)+'Diplomatic Hiearachy'!AT36*(1/2)+'Informational Hierarchy'!AT36*(1/6)</f>
        <v>#DIV/0!</v>
      </c>
      <c r="AU36" t="e">
        <f>'Security Hierarchy'!AU36*(1/6)+'Economic Hierarchy'!AU36*(1/6)+'Diplomatic Hiearachy'!AU36*(1/2)+'Informational Hierarchy'!AU36*(1/6)</f>
        <v>#DIV/0!</v>
      </c>
      <c r="AV36" t="e">
        <f>'Security Hierarchy'!AV36*(1/6)+'Economic Hierarchy'!AV36*(1/6)+'Diplomatic Hiearachy'!AV36*(1/2)+'Informational Hierarchy'!AV36*(1/6)</f>
        <v>#DIV/0!</v>
      </c>
      <c r="AW36" t="e">
        <f>'Security Hierarchy'!AW36*(1/6)+'Economic Hierarchy'!AW36*(1/6)+'Diplomatic Hiearachy'!AW36*(1/2)+'Informational Hierarchy'!AW36*(1/6)</f>
        <v>#DIV/0!</v>
      </c>
    </row>
    <row r="37" spans="1:49" x14ac:dyDescent="0.25">
      <c r="A37">
        <v>1995</v>
      </c>
      <c r="B37" t="e">
        <f>'Security Hierarchy'!B37*(1/6)+'Economic Hierarchy'!B37*(1/6)+'Diplomatic Hiearachy'!B37*(1/2)+'Informational Hierarchy'!B37*(1/6)</f>
        <v>#DIV/0!</v>
      </c>
      <c r="C37" t="e">
        <f>'Security Hierarchy'!C37*(1/6)+'Economic Hierarchy'!C37*(1/6)+'Diplomatic Hiearachy'!C37*(1/2)+'Informational Hierarchy'!C37*(1/6)</f>
        <v>#DIV/0!</v>
      </c>
      <c r="D37" t="e">
        <f>'Security Hierarchy'!D37*(1/6)+'Economic Hierarchy'!D37*(1/6)+'Diplomatic Hiearachy'!D37*(1/2)+'Informational Hierarchy'!D37*(1/6)</f>
        <v>#DIV/0!</v>
      </c>
      <c r="E37" t="e">
        <f>'Security Hierarchy'!E37*(1/6)+'Economic Hierarchy'!E37*(1/6)+'Diplomatic Hiearachy'!E37*(1/2)+'Informational Hierarchy'!E37*(1/6)</f>
        <v>#DIV/0!</v>
      </c>
      <c r="F37" t="e">
        <f>'Security Hierarchy'!F37*(1/6)+'Economic Hierarchy'!F37*(1/6)+'Diplomatic Hiearachy'!F37*(1/2)+'Informational Hierarchy'!F37*(1/6)</f>
        <v>#DIV/0!</v>
      </c>
      <c r="G37" t="e">
        <f>'Security Hierarchy'!G37*(1/6)+'Economic Hierarchy'!G37*(1/6)+'Diplomatic Hiearachy'!G37*(1/2)+'Informational Hierarchy'!G37*(1/6)</f>
        <v>#DIV/0!</v>
      </c>
      <c r="H37" t="e">
        <f>'Security Hierarchy'!H37*(1/6)+'Economic Hierarchy'!H37*(1/6)+'Diplomatic Hiearachy'!H37*(1/2)+'Informational Hierarchy'!H37*(1/6)</f>
        <v>#DIV/0!</v>
      </c>
      <c r="I37" t="e">
        <f>'Security Hierarchy'!I37*(1/6)+'Economic Hierarchy'!I37*(1/6)+'Diplomatic Hiearachy'!I37*(1/2)+'Informational Hierarchy'!I37*(1/6)</f>
        <v>#DIV/0!</v>
      </c>
      <c r="J37" t="e">
        <f>'Security Hierarchy'!J37*(1/6)+'Economic Hierarchy'!J37*(1/6)+'Diplomatic Hiearachy'!J37*(1/2)+'Informational Hierarchy'!J37*(1/6)</f>
        <v>#DIV/0!</v>
      </c>
      <c r="K37" t="e">
        <f>'Security Hierarchy'!K37*(1/6)+'Economic Hierarchy'!K37*(1/6)+'Diplomatic Hiearachy'!K37*(1/2)+'Informational Hierarchy'!K37*(1/6)</f>
        <v>#DIV/0!</v>
      </c>
      <c r="L37" t="e">
        <f>'Security Hierarchy'!L37*(1/6)+'Economic Hierarchy'!L37*(1/6)+'Diplomatic Hiearachy'!L37*(1/2)+'Informational Hierarchy'!L37*(1/6)</f>
        <v>#DIV/0!</v>
      </c>
      <c r="M37" t="e">
        <f>'Security Hierarchy'!M37*(1/6)+'Economic Hierarchy'!M37*(1/6)+'Diplomatic Hiearachy'!M37*(1/2)+'Informational Hierarchy'!M37*(1/6)</f>
        <v>#DIV/0!</v>
      </c>
      <c r="N37" t="e">
        <f>'Security Hierarchy'!N37*(1/6)+'Economic Hierarchy'!N37*(1/6)+'Diplomatic Hiearachy'!N37*(1/2)+'Informational Hierarchy'!N37*(1/6)</f>
        <v>#DIV/0!</v>
      </c>
      <c r="O37" t="e">
        <f>'Security Hierarchy'!O37*(1/6)+'Economic Hierarchy'!O37*(1/6)+'Diplomatic Hiearachy'!O37*(1/2)+'Informational Hierarchy'!O37*(1/6)</f>
        <v>#DIV/0!</v>
      </c>
      <c r="P37" t="e">
        <f>'Security Hierarchy'!P37*(1/6)+'Economic Hierarchy'!P37*(1/6)+'Diplomatic Hiearachy'!P37*(1/2)+'Informational Hierarchy'!P37*(1/6)</f>
        <v>#DIV/0!</v>
      </c>
      <c r="Q37" t="e">
        <f>'Security Hierarchy'!Q37*(1/6)+'Economic Hierarchy'!Q37*(1/6)+'Diplomatic Hiearachy'!Q37*(1/2)+'Informational Hierarchy'!Q37*(1/6)</f>
        <v>#DIV/0!</v>
      </c>
      <c r="R37" t="e">
        <f>'Security Hierarchy'!R37*(1/6)+'Economic Hierarchy'!R37*(1/6)+'Diplomatic Hiearachy'!R37*(1/2)+'Informational Hierarchy'!R37*(1/6)</f>
        <v>#DIV/0!</v>
      </c>
      <c r="S37" t="e">
        <f>'Security Hierarchy'!S37*(1/6)+'Economic Hierarchy'!S37*(1/6)+'Diplomatic Hiearachy'!S37*(1/2)+'Informational Hierarchy'!S37*(1/6)</f>
        <v>#DIV/0!</v>
      </c>
      <c r="T37" t="e">
        <f>'Security Hierarchy'!T37*(1/6)+'Economic Hierarchy'!T37*(1/6)+'Diplomatic Hiearachy'!T37*(1/2)+'Informational Hierarchy'!T37*(1/6)</f>
        <v>#DIV/0!</v>
      </c>
      <c r="U37" t="e">
        <f>'Security Hierarchy'!U37*(1/6)+'Economic Hierarchy'!U37*(1/6)+'Diplomatic Hiearachy'!U37*(1/2)+'Informational Hierarchy'!U37*(1/6)</f>
        <v>#DIV/0!</v>
      </c>
      <c r="V37" t="e">
        <f>'Security Hierarchy'!V37*(1/6)+'Economic Hierarchy'!V37*(1/6)+'Diplomatic Hiearachy'!V37*(1/2)+'Informational Hierarchy'!V37*(1/6)</f>
        <v>#DIV/0!</v>
      </c>
      <c r="W37" t="e">
        <f>'Security Hierarchy'!W37*(1/6)+'Economic Hierarchy'!W37*(1/6)+'Diplomatic Hiearachy'!W37*(1/2)+'Informational Hierarchy'!W37*(1/6)</f>
        <v>#DIV/0!</v>
      </c>
      <c r="X37" t="e">
        <f>'Security Hierarchy'!X37*(1/6)+'Economic Hierarchy'!X37*(1/6)+'Diplomatic Hiearachy'!X37*(1/2)+'Informational Hierarchy'!X37*(1/6)</f>
        <v>#DIV/0!</v>
      </c>
      <c r="Y37" t="e">
        <f>'Security Hierarchy'!Y37*(1/6)+'Economic Hierarchy'!Y37*(1/6)+'Diplomatic Hiearachy'!Y37*(1/2)+'Informational Hierarchy'!Y37*(1/6)</f>
        <v>#DIV/0!</v>
      </c>
      <c r="Z37" t="e">
        <f>'Security Hierarchy'!Z37*(1/6)+'Economic Hierarchy'!Z37*(1/6)+'Diplomatic Hiearachy'!Z37*(1/2)+'Informational Hierarchy'!Z37*(1/6)</f>
        <v>#DIV/0!</v>
      </c>
      <c r="AA37" t="e">
        <f>'Security Hierarchy'!AA37*(1/6)+'Economic Hierarchy'!AA37*(1/6)+'Diplomatic Hiearachy'!AA37*(1/2)+'Informational Hierarchy'!AA37*(1/6)</f>
        <v>#DIV/0!</v>
      </c>
      <c r="AB37" t="e">
        <f>'Security Hierarchy'!AB37*(1/6)+'Economic Hierarchy'!AB37*(1/6)+'Diplomatic Hiearachy'!AB37*(1/2)+'Informational Hierarchy'!AB37*(1/6)</f>
        <v>#DIV/0!</v>
      </c>
      <c r="AC37" t="e">
        <f>'Security Hierarchy'!AC37*(1/6)+'Economic Hierarchy'!AC37*(1/6)+'Diplomatic Hiearachy'!AC37*(1/2)+'Informational Hierarchy'!AC37*(1/6)</f>
        <v>#DIV/0!</v>
      </c>
      <c r="AD37" t="e">
        <f>'Security Hierarchy'!AD37*(1/6)+'Economic Hierarchy'!AD37*(1/6)+'Diplomatic Hiearachy'!AD37*(1/2)+'Informational Hierarchy'!AD37*(1/6)</f>
        <v>#DIV/0!</v>
      </c>
      <c r="AE37" t="e">
        <f>'Security Hierarchy'!AE37*(1/6)+'Economic Hierarchy'!AE37*(1/6)+'Diplomatic Hiearachy'!AE37*(1/2)+'Informational Hierarchy'!AE37*(1/6)</f>
        <v>#DIV/0!</v>
      </c>
      <c r="AF37" t="e">
        <f>'Security Hierarchy'!AF37*(1/6)+'Economic Hierarchy'!AF37*(1/6)+'Diplomatic Hiearachy'!AF37*(1/2)+'Informational Hierarchy'!AF37*(1/6)</f>
        <v>#DIV/0!</v>
      </c>
      <c r="AG37" t="e">
        <f>'Security Hierarchy'!AG37*(1/6)+'Economic Hierarchy'!AG37*(1/6)+'Diplomatic Hiearachy'!AG37*(1/2)+'Informational Hierarchy'!AG37*(1/6)</f>
        <v>#DIV/0!</v>
      </c>
      <c r="AH37" t="e">
        <f>'Security Hierarchy'!AH37*(1/6)+'Economic Hierarchy'!AH37*(1/6)+'Diplomatic Hiearachy'!AH37*(1/2)+'Informational Hierarchy'!AH37*(1/6)</f>
        <v>#DIV/0!</v>
      </c>
      <c r="AI37" t="e">
        <f>'Security Hierarchy'!AI37*(1/6)+'Economic Hierarchy'!AI37*(1/6)+'Diplomatic Hiearachy'!AI37*(1/2)+'Informational Hierarchy'!AI37*(1/6)</f>
        <v>#DIV/0!</v>
      </c>
      <c r="AJ37" t="e">
        <f>'Security Hierarchy'!AJ37*(1/6)+'Economic Hierarchy'!AJ37*(1/6)+'Diplomatic Hiearachy'!AJ37*(1/2)+'Informational Hierarchy'!AJ37*(1/6)</f>
        <v>#DIV/0!</v>
      </c>
      <c r="AK37" t="e">
        <f>'Security Hierarchy'!AK37*(1/6)+'Economic Hierarchy'!AK37*(1/6)+'Diplomatic Hiearachy'!AK37*(1/2)+'Informational Hierarchy'!AK37*(1/6)</f>
        <v>#DIV/0!</v>
      </c>
      <c r="AL37" t="e">
        <f>'Security Hierarchy'!AL37*(1/6)+'Economic Hierarchy'!AL37*(1/6)+'Diplomatic Hiearachy'!AL37*(1/2)+'Informational Hierarchy'!AL37*(1/6)</f>
        <v>#DIV/0!</v>
      </c>
      <c r="AM37" t="e">
        <f>'Security Hierarchy'!AM37*(1/6)+'Economic Hierarchy'!AM37*(1/6)+'Diplomatic Hiearachy'!AM37*(1/2)+'Informational Hierarchy'!AM37*(1/6)</f>
        <v>#DIV/0!</v>
      </c>
      <c r="AN37" t="e">
        <f>'Security Hierarchy'!AN37*(1/6)+'Economic Hierarchy'!AN37*(1/6)+'Diplomatic Hiearachy'!AN37*(1/2)+'Informational Hierarchy'!AN37*(1/6)</f>
        <v>#DIV/0!</v>
      </c>
      <c r="AO37" t="e">
        <f>'Security Hierarchy'!AO37*(1/6)+'Economic Hierarchy'!AO37*(1/6)+'Diplomatic Hiearachy'!AO37*(1/2)+'Informational Hierarchy'!AO37*(1/6)</f>
        <v>#DIV/0!</v>
      </c>
      <c r="AP37" t="e">
        <f>'Security Hierarchy'!AP37*(1/6)+'Economic Hierarchy'!AP37*(1/6)+'Diplomatic Hiearachy'!AP37*(1/2)+'Informational Hierarchy'!AP37*(1/6)</f>
        <v>#DIV/0!</v>
      </c>
      <c r="AQ37" t="e">
        <f>'Security Hierarchy'!AQ37*(1/6)+'Economic Hierarchy'!AQ37*(1/6)+'Diplomatic Hiearachy'!AQ37*(1/2)+'Informational Hierarchy'!AQ37*(1/6)</f>
        <v>#DIV/0!</v>
      </c>
      <c r="AR37" t="e">
        <f>'Security Hierarchy'!AR37*(1/6)+'Economic Hierarchy'!AR37*(1/6)+'Diplomatic Hiearachy'!AR37*(1/2)+'Informational Hierarchy'!AR37*(1/6)</f>
        <v>#DIV/0!</v>
      </c>
      <c r="AS37" t="e">
        <f>'Security Hierarchy'!AS37*(1/6)+'Economic Hierarchy'!AS37*(1/6)+'Diplomatic Hiearachy'!AS37*(1/2)+'Informational Hierarchy'!AS37*(1/6)</f>
        <v>#DIV/0!</v>
      </c>
      <c r="AT37" t="e">
        <f>'Security Hierarchy'!AT37*(1/6)+'Economic Hierarchy'!AT37*(1/6)+'Diplomatic Hiearachy'!AT37*(1/2)+'Informational Hierarchy'!AT37*(1/6)</f>
        <v>#DIV/0!</v>
      </c>
      <c r="AU37" t="e">
        <f>'Security Hierarchy'!AU37*(1/6)+'Economic Hierarchy'!AU37*(1/6)+'Diplomatic Hiearachy'!AU37*(1/2)+'Informational Hierarchy'!AU37*(1/6)</f>
        <v>#DIV/0!</v>
      </c>
      <c r="AV37" t="e">
        <f>'Security Hierarchy'!AV37*(1/6)+'Economic Hierarchy'!AV37*(1/6)+'Diplomatic Hiearachy'!AV37*(1/2)+'Informational Hierarchy'!AV37*(1/6)</f>
        <v>#DIV/0!</v>
      </c>
      <c r="AW37" t="e">
        <f>'Security Hierarchy'!AW37*(1/6)+'Economic Hierarchy'!AW37*(1/6)+'Diplomatic Hiearachy'!AW37*(1/2)+'Informational Hierarchy'!AW37*(1/6)</f>
        <v>#DIV/0!</v>
      </c>
    </row>
    <row r="38" spans="1:49" x14ac:dyDescent="0.25">
      <c r="A38">
        <v>1996</v>
      </c>
      <c r="B38" t="e">
        <f>'Security Hierarchy'!B38*(1/6)+'Economic Hierarchy'!B38*(1/6)+'Diplomatic Hiearachy'!B38*(1/2)+'Informational Hierarchy'!B38*(1/6)</f>
        <v>#DIV/0!</v>
      </c>
      <c r="C38" t="e">
        <f>'Security Hierarchy'!C38*(1/6)+'Economic Hierarchy'!C38*(1/6)+'Diplomatic Hiearachy'!C38*(1/2)+'Informational Hierarchy'!C38*(1/6)</f>
        <v>#DIV/0!</v>
      </c>
      <c r="D38" t="e">
        <f>'Security Hierarchy'!D38*(1/6)+'Economic Hierarchy'!D38*(1/6)+'Diplomatic Hiearachy'!D38*(1/2)+'Informational Hierarchy'!D38*(1/6)</f>
        <v>#DIV/0!</v>
      </c>
      <c r="E38" t="e">
        <f>'Security Hierarchy'!E38*(1/6)+'Economic Hierarchy'!E38*(1/6)+'Diplomatic Hiearachy'!E38*(1/2)+'Informational Hierarchy'!E38*(1/6)</f>
        <v>#DIV/0!</v>
      </c>
      <c r="F38" t="e">
        <f>'Security Hierarchy'!F38*(1/6)+'Economic Hierarchy'!F38*(1/6)+'Diplomatic Hiearachy'!F38*(1/2)+'Informational Hierarchy'!F38*(1/6)</f>
        <v>#DIV/0!</v>
      </c>
      <c r="G38" t="e">
        <f>'Security Hierarchy'!G38*(1/6)+'Economic Hierarchy'!G38*(1/6)+'Diplomatic Hiearachy'!G38*(1/2)+'Informational Hierarchy'!G38*(1/6)</f>
        <v>#DIV/0!</v>
      </c>
      <c r="H38" t="e">
        <f>'Security Hierarchy'!H38*(1/6)+'Economic Hierarchy'!H38*(1/6)+'Diplomatic Hiearachy'!H38*(1/2)+'Informational Hierarchy'!H38*(1/6)</f>
        <v>#DIV/0!</v>
      </c>
      <c r="I38" t="e">
        <f>'Security Hierarchy'!I38*(1/6)+'Economic Hierarchy'!I38*(1/6)+'Diplomatic Hiearachy'!I38*(1/2)+'Informational Hierarchy'!I38*(1/6)</f>
        <v>#DIV/0!</v>
      </c>
      <c r="J38" t="e">
        <f>'Security Hierarchy'!J38*(1/6)+'Economic Hierarchy'!J38*(1/6)+'Diplomatic Hiearachy'!J38*(1/2)+'Informational Hierarchy'!J38*(1/6)</f>
        <v>#DIV/0!</v>
      </c>
      <c r="K38" t="e">
        <f>'Security Hierarchy'!K38*(1/6)+'Economic Hierarchy'!K38*(1/6)+'Diplomatic Hiearachy'!K38*(1/2)+'Informational Hierarchy'!K38*(1/6)</f>
        <v>#DIV/0!</v>
      </c>
      <c r="L38" t="e">
        <f>'Security Hierarchy'!L38*(1/6)+'Economic Hierarchy'!L38*(1/6)+'Diplomatic Hiearachy'!L38*(1/2)+'Informational Hierarchy'!L38*(1/6)</f>
        <v>#DIV/0!</v>
      </c>
      <c r="M38" t="e">
        <f>'Security Hierarchy'!M38*(1/6)+'Economic Hierarchy'!M38*(1/6)+'Diplomatic Hiearachy'!M38*(1/2)+'Informational Hierarchy'!M38*(1/6)</f>
        <v>#DIV/0!</v>
      </c>
      <c r="N38" t="e">
        <f>'Security Hierarchy'!N38*(1/6)+'Economic Hierarchy'!N38*(1/6)+'Diplomatic Hiearachy'!N38*(1/2)+'Informational Hierarchy'!N38*(1/6)</f>
        <v>#DIV/0!</v>
      </c>
      <c r="O38" t="e">
        <f>'Security Hierarchy'!O38*(1/6)+'Economic Hierarchy'!O38*(1/6)+'Diplomatic Hiearachy'!O38*(1/2)+'Informational Hierarchy'!O38*(1/6)</f>
        <v>#DIV/0!</v>
      </c>
      <c r="P38" t="e">
        <f>'Security Hierarchy'!P38*(1/6)+'Economic Hierarchy'!P38*(1/6)+'Diplomatic Hiearachy'!P38*(1/2)+'Informational Hierarchy'!P38*(1/6)</f>
        <v>#DIV/0!</v>
      </c>
      <c r="Q38" t="e">
        <f>'Security Hierarchy'!Q38*(1/6)+'Economic Hierarchy'!Q38*(1/6)+'Diplomatic Hiearachy'!Q38*(1/2)+'Informational Hierarchy'!Q38*(1/6)</f>
        <v>#DIV/0!</v>
      </c>
      <c r="R38" t="e">
        <f>'Security Hierarchy'!R38*(1/6)+'Economic Hierarchy'!R38*(1/6)+'Diplomatic Hiearachy'!R38*(1/2)+'Informational Hierarchy'!R38*(1/6)</f>
        <v>#DIV/0!</v>
      </c>
      <c r="S38" t="e">
        <f>'Security Hierarchy'!S38*(1/6)+'Economic Hierarchy'!S38*(1/6)+'Diplomatic Hiearachy'!S38*(1/2)+'Informational Hierarchy'!S38*(1/6)</f>
        <v>#DIV/0!</v>
      </c>
      <c r="T38" t="e">
        <f>'Security Hierarchy'!T38*(1/6)+'Economic Hierarchy'!T38*(1/6)+'Diplomatic Hiearachy'!T38*(1/2)+'Informational Hierarchy'!T38*(1/6)</f>
        <v>#DIV/0!</v>
      </c>
      <c r="U38" t="e">
        <f>'Security Hierarchy'!U38*(1/6)+'Economic Hierarchy'!U38*(1/6)+'Diplomatic Hiearachy'!U38*(1/2)+'Informational Hierarchy'!U38*(1/6)</f>
        <v>#DIV/0!</v>
      </c>
      <c r="V38" t="e">
        <f>'Security Hierarchy'!V38*(1/6)+'Economic Hierarchy'!V38*(1/6)+'Diplomatic Hiearachy'!V38*(1/2)+'Informational Hierarchy'!V38*(1/6)</f>
        <v>#DIV/0!</v>
      </c>
      <c r="W38" t="e">
        <f>'Security Hierarchy'!W38*(1/6)+'Economic Hierarchy'!W38*(1/6)+'Diplomatic Hiearachy'!W38*(1/2)+'Informational Hierarchy'!W38*(1/6)</f>
        <v>#DIV/0!</v>
      </c>
      <c r="X38" t="e">
        <f>'Security Hierarchy'!X38*(1/6)+'Economic Hierarchy'!X38*(1/6)+'Diplomatic Hiearachy'!X38*(1/2)+'Informational Hierarchy'!X38*(1/6)</f>
        <v>#DIV/0!</v>
      </c>
      <c r="Y38" t="e">
        <f>'Security Hierarchy'!Y38*(1/6)+'Economic Hierarchy'!Y38*(1/6)+'Diplomatic Hiearachy'!Y38*(1/2)+'Informational Hierarchy'!Y38*(1/6)</f>
        <v>#DIV/0!</v>
      </c>
      <c r="Z38" t="e">
        <f>'Security Hierarchy'!Z38*(1/6)+'Economic Hierarchy'!Z38*(1/6)+'Diplomatic Hiearachy'!Z38*(1/2)+'Informational Hierarchy'!Z38*(1/6)</f>
        <v>#DIV/0!</v>
      </c>
      <c r="AA38" t="e">
        <f>'Security Hierarchy'!AA38*(1/6)+'Economic Hierarchy'!AA38*(1/6)+'Diplomatic Hiearachy'!AA38*(1/2)+'Informational Hierarchy'!AA38*(1/6)</f>
        <v>#DIV/0!</v>
      </c>
      <c r="AB38" t="e">
        <f>'Security Hierarchy'!AB38*(1/6)+'Economic Hierarchy'!AB38*(1/6)+'Diplomatic Hiearachy'!AB38*(1/2)+'Informational Hierarchy'!AB38*(1/6)</f>
        <v>#DIV/0!</v>
      </c>
      <c r="AC38" t="e">
        <f>'Security Hierarchy'!AC38*(1/6)+'Economic Hierarchy'!AC38*(1/6)+'Diplomatic Hiearachy'!AC38*(1/2)+'Informational Hierarchy'!AC38*(1/6)</f>
        <v>#DIV/0!</v>
      </c>
      <c r="AD38" t="e">
        <f>'Security Hierarchy'!AD38*(1/6)+'Economic Hierarchy'!AD38*(1/6)+'Diplomatic Hiearachy'!AD38*(1/2)+'Informational Hierarchy'!AD38*(1/6)</f>
        <v>#DIV/0!</v>
      </c>
      <c r="AE38" t="e">
        <f>'Security Hierarchy'!AE38*(1/6)+'Economic Hierarchy'!AE38*(1/6)+'Diplomatic Hiearachy'!AE38*(1/2)+'Informational Hierarchy'!AE38*(1/6)</f>
        <v>#DIV/0!</v>
      </c>
      <c r="AF38" t="e">
        <f>'Security Hierarchy'!AF38*(1/6)+'Economic Hierarchy'!AF38*(1/6)+'Diplomatic Hiearachy'!AF38*(1/2)+'Informational Hierarchy'!AF38*(1/6)</f>
        <v>#DIV/0!</v>
      </c>
      <c r="AG38" t="e">
        <f>'Security Hierarchy'!AG38*(1/6)+'Economic Hierarchy'!AG38*(1/6)+'Diplomatic Hiearachy'!AG38*(1/2)+'Informational Hierarchy'!AG38*(1/6)</f>
        <v>#DIV/0!</v>
      </c>
      <c r="AH38" t="e">
        <f>'Security Hierarchy'!AH38*(1/6)+'Economic Hierarchy'!AH38*(1/6)+'Diplomatic Hiearachy'!AH38*(1/2)+'Informational Hierarchy'!AH38*(1/6)</f>
        <v>#DIV/0!</v>
      </c>
      <c r="AI38" t="e">
        <f>'Security Hierarchy'!AI38*(1/6)+'Economic Hierarchy'!AI38*(1/6)+'Diplomatic Hiearachy'!AI38*(1/2)+'Informational Hierarchy'!AI38*(1/6)</f>
        <v>#DIV/0!</v>
      </c>
      <c r="AJ38" t="e">
        <f>'Security Hierarchy'!AJ38*(1/6)+'Economic Hierarchy'!AJ38*(1/6)+'Diplomatic Hiearachy'!AJ38*(1/2)+'Informational Hierarchy'!AJ38*(1/6)</f>
        <v>#DIV/0!</v>
      </c>
      <c r="AK38" t="e">
        <f>'Security Hierarchy'!AK38*(1/6)+'Economic Hierarchy'!AK38*(1/6)+'Diplomatic Hiearachy'!AK38*(1/2)+'Informational Hierarchy'!AK38*(1/6)</f>
        <v>#DIV/0!</v>
      </c>
      <c r="AL38" t="e">
        <f>'Security Hierarchy'!AL38*(1/6)+'Economic Hierarchy'!AL38*(1/6)+'Diplomatic Hiearachy'!AL38*(1/2)+'Informational Hierarchy'!AL38*(1/6)</f>
        <v>#DIV/0!</v>
      </c>
      <c r="AM38" t="e">
        <f>'Security Hierarchy'!AM38*(1/6)+'Economic Hierarchy'!AM38*(1/6)+'Diplomatic Hiearachy'!AM38*(1/2)+'Informational Hierarchy'!AM38*(1/6)</f>
        <v>#DIV/0!</v>
      </c>
      <c r="AN38" t="e">
        <f>'Security Hierarchy'!AN38*(1/6)+'Economic Hierarchy'!AN38*(1/6)+'Diplomatic Hiearachy'!AN38*(1/2)+'Informational Hierarchy'!AN38*(1/6)</f>
        <v>#DIV/0!</v>
      </c>
      <c r="AO38" t="e">
        <f>'Security Hierarchy'!AO38*(1/6)+'Economic Hierarchy'!AO38*(1/6)+'Diplomatic Hiearachy'!AO38*(1/2)+'Informational Hierarchy'!AO38*(1/6)</f>
        <v>#DIV/0!</v>
      </c>
      <c r="AP38" t="e">
        <f>'Security Hierarchy'!AP38*(1/6)+'Economic Hierarchy'!AP38*(1/6)+'Diplomatic Hiearachy'!AP38*(1/2)+'Informational Hierarchy'!AP38*(1/6)</f>
        <v>#DIV/0!</v>
      </c>
      <c r="AQ38" t="e">
        <f>'Security Hierarchy'!AQ38*(1/6)+'Economic Hierarchy'!AQ38*(1/6)+'Diplomatic Hiearachy'!AQ38*(1/2)+'Informational Hierarchy'!AQ38*(1/6)</f>
        <v>#DIV/0!</v>
      </c>
      <c r="AR38" t="e">
        <f>'Security Hierarchy'!AR38*(1/6)+'Economic Hierarchy'!AR38*(1/6)+'Diplomatic Hiearachy'!AR38*(1/2)+'Informational Hierarchy'!AR38*(1/6)</f>
        <v>#DIV/0!</v>
      </c>
      <c r="AS38" t="e">
        <f>'Security Hierarchy'!AS38*(1/6)+'Economic Hierarchy'!AS38*(1/6)+'Diplomatic Hiearachy'!AS38*(1/2)+'Informational Hierarchy'!AS38*(1/6)</f>
        <v>#DIV/0!</v>
      </c>
      <c r="AT38" t="e">
        <f>'Security Hierarchy'!AT38*(1/6)+'Economic Hierarchy'!AT38*(1/6)+'Diplomatic Hiearachy'!AT38*(1/2)+'Informational Hierarchy'!AT38*(1/6)</f>
        <v>#DIV/0!</v>
      </c>
      <c r="AU38" t="e">
        <f>'Security Hierarchy'!AU38*(1/6)+'Economic Hierarchy'!AU38*(1/6)+'Diplomatic Hiearachy'!AU38*(1/2)+'Informational Hierarchy'!AU38*(1/6)</f>
        <v>#DIV/0!</v>
      </c>
      <c r="AV38" t="e">
        <f>'Security Hierarchy'!AV38*(1/6)+'Economic Hierarchy'!AV38*(1/6)+'Diplomatic Hiearachy'!AV38*(1/2)+'Informational Hierarchy'!AV38*(1/6)</f>
        <v>#DIV/0!</v>
      </c>
      <c r="AW38" t="e">
        <f>'Security Hierarchy'!AW38*(1/6)+'Economic Hierarchy'!AW38*(1/6)+'Diplomatic Hiearachy'!AW38*(1/2)+'Informational Hierarchy'!AW38*(1/6)</f>
        <v>#DIV/0!</v>
      </c>
    </row>
    <row r="39" spans="1:49" x14ac:dyDescent="0.25">
      <c r="A39">
        <v>1997</v>
      </c>
      <c r="B39" t="e">
        <f>'Security Hierarchy'!B39*(1/6)+'Economic Hierarchy'!B39*(1/6)+'Diplomatic Hiearachy'!B39*(1/2)+'Informational Hierarchy'!B39*(1/6)</f>
        <v>#DIV/0!</v>
      </c>
      <c r="C39" t="e">
        <f>'Security Hierarchy'!C39*(1/6)+'Economic Hierarchy'!C39*(1/6)+'Diplomatic Hiearachy'!C39*(1/2)+'Informational Hierarchy'!C39*(1/6)</f>
        <v>#DIV/0!</v>
      </c>
      <c r="D39" t="e">
        <f>'Security Hierarchy'!D39*(1/6)+'Economic Hierarchy'!D39*(1/6)+'Diplomatic Hiearachy'!D39*(1/2)+'Informational Hierarchy'!D39*(1/6)</f>
        <v>#DIV/0!</v>
      </c>
      <c r="E39" t="e">
        <f>'Security Hierarchy'!E39*(1/6)+'Economic Hierarchy'!E39*(1/6)+'Diplomatic Hiearachy'!E39*(1/2)+'Informational Hierarchy'!E39*(1/6)</f>
        <v>#DIV/0!</v>
      </c>
      <c r="F39" t="e">
        <f>'Security Hierarchy'!F39*(1/6)+'Economic Hierarchy'!F39*(1/6)+'Diplomatic Hiearachy'!F39*(1/2)+'Informational Hierarchy'!F39*(1/6)</f>
        <v>#DIV/0!</v>
      </c>
      <c r="G39" t="e">
        <f>'Security Hierarchy'!G39*(1/6)+'Economic Hierarchy'!G39*(1/6)+'Diplomatic Hiearachy'!G39*(1/2)+'Informational Hierarchy'!G39*(1/6)</f>
        <v>#DIV/0!</v>
      </c>
      <c r="H39" t="e">
        <f>'Security Hierarchy'!H39*(1/6)+'Economic Hierarchy'!H39*(1/6)+'Diplomatic Hiearachy'!H39*(1/2)+'Informational Hierarchy'!H39*(1/6)</f>
        <v>#DIV/0!</v>
      </c>
      <c r="I39" t="e">
        <f>'Security Hierarchy'!I39*(1/6)+'Economic Hierarchy'!I39*(1/6)+'Diplomatic Hiearachy'!I39*(1/2)+'Informational Hierarchy'!I39*(1/6)</f>
        <v>#DIV/0!</v>
      </c>
      <c r="J39" t="e">
        <f>'Security Hierarchy'!J39*(1/6)+'Economic Hierarchy'!J39*(1/6)+'Diplomatic Hiearachy'!J39*(1/2)+'Informational Hierarchy'!J39*(1/6)</f>
        <v>#DIV/0!</v>
      </c>
      <c r="K39" t="e">
        <f>'Security Hierarchy'!K39*(1/6)+'Economic Hierarchy'!K39*(1/6)+'Diplomatic Hiearachy'!K39*(1/2)+'Informational Hierarchy'!K39*(1/6)</f>
        <v>#DIV/0!</v>
      </c>
      <c r="L39" t="e">
        <f>'Security Hierarchy'!L39*(1/6)+'Economic Hierarchy'!L39*(1/6)+'Diplomatic Hiearachy'!L39*(1/2)+'Informational Hierarchy'!L39*(1/6)</f>
        <v>#DIV/0!</v>
      </c>
      <c r="M39" t="e">
        <f>'Security Hierarchy'!M39*(1/6)+'Economic Hierarchy'!M39*(1/6)+'Diplomatic Hiearachy'!M39*(1/2)+'Informational Hierarchy'!M39*(1/6)</f>
        <v>#DIV/0!</v>
      </c>
      <c r="N39" t="e">
        <f>'Security Hierarchy'!N39*(1/6)+'Economic Hierarchy'!N39*(1/6)+'Diplomatic Hiearachy'!N39*(1/2)+'Informational Hierarchy'!N39*(1/6)</f>
        <v>#DIV/0!</v>
      </c>
      <c r="O39" t="e">
        <f>'Security Hierarchy'!O39*(1/6)+'Economic Hierarchy'!O39*(1/6)+'Diplomatic Hiearachy'!O39*(1/2)+'Informational Hierarchy'!O39*(1/6)</f>
        <v>#DIV/0!</v>
      </c>
      <c r="P39" t="e">
        <f>'Security Hierarchy'!P39*(1/6)+'Economic Hierarchy'!P39*(1/6)+'Diplomatic Hiearachy'!P39*(1/2)+'Informational Hierarchy'!P39*(1/6)</f>
        <v>#DIV/0!</v>
      </c>
      <c r="Q39" t="e">
        <f>'Security Hierarchy'!Q39*(1/6)+'Economic Hierarchy'!Q39*(1/6)+'Diplomatic Hiearachy'!Q39*(1/2)+'Informational Hierarchy'!Q39*(1/6)</f>
        <v>#DIV/0!</v>
      </c>
      <c r="R39" t="e">
        <f>'Security Hierarchy'!R39*(1/6)+'Economic Hierarchy'!R39*(1/6)+'Diplomatic Hiearachy'!R39*(1/2)+'Informational Hierarchy'!R39*(1/6)</f>
        <v>#DIV/0!</v>
      </c>
      <c r="S39" t="e">
        <f>'Security Hierarchy'!S39*(1/6)+'Economic Hierarchy'!S39*(1/6)+'Diplomatic Hiearachy'!S39*(1/2)+'Informational Hierarchy'!S39*(1/6)</f>
        <v>#DIV/0!</v>
      </c>
      <c r="T39" t="e">
        <f>'Security Hierarchy'!T39*(1/6)+'Economic Hierarchy'!T39*(1/6)+'Diplomatic Hiearachy'!T39*(1/2)+'Informational Hierarchy'!T39*(1/6)</f>
        <v>#DIV/0!</v>
      </c>
      <c r="U39" t="e">
        <f>'Security Hierarchy'!U39*(1/6)+'Economic Hierarchy'!U39*(1/6)+'Diplomatic Hiearachy'!U39*(1/2)+'Informational Hierarchy'!U39*(1/6)</f>
        <v>#DIV/0!</v>
      </c>
      <c r="V39" t="e">
        <f>'Security Hierarchy'!V39*(1/6)+'Economic Hierarchy'!V39*(1/6)+'Diplomatic Hiearachy'!V39*(1/2)+'Informational Hierarchy'!V39*(1/6)</f>
        <v>#DIV/0!</v>
      </c>
      <c r="W39" t="e">
        <f>'Security Hierarchy'!W39*(1/6)+'Economic Hierarchy'!W39*(1/6)+'Diplomatic Hiearachy'!W39*(1/2)+'Informational Hierarchy'!W39*(1/6)</f>
        <v>#DIV/0!</v>
      </c>
      <c r="X39" t="e">
        <f>'Security Hierarchy'!X39*(1/6)+'Economic Hierarchy'!X39*(1/6)+'Diplomatic Hiearachy'!X39*(1/2)+'Informational Hierarchy'!X39*(1/6)</f>
        <v>#DIV/0!</v>
      </c>
      <c r="Y39" t="e">
        <f>'Security Hierarchy'!Y39*(1/6)+'Economic Hierarchy'!Y39*(1/6)+'Diplomatic Hiearachy'!Y39*(1/2)+'Informational Hierarchy'!Y39*(1/6)</f>
        <v>#DIV/0!</v>
      </c>
      <c r="Z39" t="e">
        <f>'Security Hierarchy'!Z39*(1/6)+'Economic Hierarchy'!Z39*(1/6)+'Diplomatic Hiearachy'!Z39*(1/2)+'Informational Hierarchy'!Z39*(1/6)</f>
        <v>#DIV/0!</v>
      </c>
      <c r="AA39" t="e">
        <f>'Security Hierarchy'!AA39*(1/6)+'Economic Hierarchy'!AA39*(1/6)+'Diplomatic Hiearachy'!AA39*(1/2)+'Informational Hierarchy'!AA39*(1/6)</f>
        <v>#DIV/0!</v>
      </c>
      <c r="AB39" t="e">
        <f>'Security Hierarchy'!AB39*(1/6)+'Economic Hierarchy'!AB39*(1/6)+'Diplomatic Hiearachy'!AB39*(1/2)+'Informational Hierarchy'!AB39*(1/6)</f>
        <v>#DIV/0!</v>
      </c>
      <c r="AC39" t="e">
        <f>'Security Hierarchy'!AC39*(1/6)+'Economic Hierarchy'!AC39*(1/6)+'Diplomatic Hiearachy'!AC39*(1/2)+'Informational Hierarchy'!AC39*(1/6)</f>
        <v>#DIV/0!</v>
      </c>
      <c r="AD39" t="e">
        <f>'Security Hierarchy'!AD39*(1/6)+'Economic Hierarchy'!AD39*(1/6)+'Diplomatic Hiearachy'!AD39*(1/2)+'Informational Hierarchy'!AD39*(1/6)</f>
        <v>#DIV/0!</v>
      </c>
      <c r="AE39" t="e">
        <f>'Security Hierarchy'!AE39*(1/6)+'Economic Hierarchy'!AE39*(1/6)+'Diplomatic Hiearachy'!AE39*(1/2)+'Informational Hierarchy'!AE39*(1/6)</f>
        <v>#DIV/0!</v>
      </c>
      <c r="AF39" t="e">
        <f>'Security Hierarchy'!AF39*(1/6)+'Economic Hierarchy'!AF39*(1/6)+'Diplomatic Hiearachy'!AF39*(1/2)+'Informational Hierarchy'!AF39*(1/6)</f>
        <v>#DIV/0!</v>
      </c>
      <c r="AG39" t="e">
        <f>'Security Hierarchy'!AG39*(1/6)+'Economic Hierarchy'!AG39*(1/6)+'Diplomatic Hiearachy'!AG39*(1/2)+'Informational Hierarchy'!AG39*(1/6)</f>
        <v>#DIV/0!</v>
      </c>
      <c r="AH39" t="e">
        <f>'Security Hierarchy'!AH39*(1/6)+'Economic Hierarchy'!AH39*(1/6)+'Diplomatic Hiearachy'!AH39*(1/2)+'Informational Hierarchy'!AH39*(1/6)</f>
        <v>#DIV/0!</v>
      </c>
      <c r="AI39" t="e">
        <f>'Security Hierarchy'!AI39*(1/6)+'Economic Hierarchy'!AI39*(1/6)+'Diplomatic Hiearachy'!AI39*(1/2)+'Informational Hierarchy'!AI39*(1/6)</f>
        <v>#DIV/0!</v>
      </c>
      <c r="AJ39" t="e">
        <f>'Security Hierarchy'!AJ39*(1/6)+'Economic Hierarchy'!AJ39*(1/6)+'Diplomatic Hiearachy'!AJ39*(1/2)+'Informational Hierarchy'!AJ39*(1/6)</f>
        <v>#DIV/0!</v>
      </c>
      <c r="AK39" t="e">
        <f>'Security Hierarchy'!AK39*(1/6)+'Economic Hierarchy'!AK39*(1/6)+'Diplomatic Hiearachy'!AK39*(1/2)+'Informational Hierarchy'!AK39*(1/6)</f>
        <v>#DIV/0!</v>
      </c>
      <c r="AL39" t="e">
        <f>'Security Hierarchy'!AL39*(1/6)+'Economic Hierarchy'!AL39*(1/6)+'Diplomatic Hiearachy'!AL39*(1/2)+'Informational Hierarchy'!AL39*(1/6)</f>
        <v>#DIV/0!</v>
      </c>
      <c r="AM39" t="e">
        <f>'Security Hierarchy'!AM39*(1/6)+'Economic Hierarchy'!AM39*(1/6)+'Diplomatic Hiearachy'!AM39*(1/2)+'Informational Hierarchy'!AM39*(1/6)</f>
        <v>#DIV/0!</v>
      </c>
      <c r="AN39" t="e">
        <f>'Security Hierarchy'!AN39*(1/6)+'Economic Hierarchy'!AN39*(1/6)+'Diplomatic Hiearachy'!AN39*(1/2)+'Informational Hierarchy'!AN39*(1/6)</f>
        <v>#DIV/0!</v>
      </c>
      <c r="AO39" t="e">
        <f>'Security Hierarchy'!AO39*(1/6)+'Economic Hierarchy'!AO39*(1/6)+'Diplomatic Hiearachy'!AO39*(1/2)+'Informational Hierarchy'!AO39*(1/6)</f>
        <v>#DIV/0!</v>
      </c>
      <c r="AP39" t="e">
        <f>'Security Hierarchy'!AP39*(1/6)+'Economic Hierarchy'!AP39*(1/6)+'Diplomatic Hiearachy'!AP39*(1/2)+'Informational Hierarchy'!AP39*(1/6)</f>
        <v>#DIV/0!</v>
      </c>
      <c r="AQ39" t="e">
        <f>'Security Hierarchy'!AQ39*(1/6)+'Economic Hierarchy'!AQ39*(1/6)+'Diplomatic Hiearachy'!AQ39*(1/2)+'Informational Hierarchy'!AQ39*(1/6)</f>
        <v>#DIV/0!</v>
      </c>
      <c r="AR39" t="e">
        <f>'Security Hierarchy'!AR39*(1/6)+'Economic Hierarchy'!AR39*(1/6)+'Diplomatic Hiearachy'!AR39*(1/2)+'Informational Hierarchy'!AR39*(1/6)</f>
        <v>#DIV/0!</v>
      </c>
      <c r="AS39" t="e">
        <f>'Security Hierarchy'!AS39*(1/6)+'Economic Hierarchy'!AS39*(1/6)+'Diplomatic Hiearachy'!AS39*(1/2)+'Informational Hierarchy'!AS39*(1/6)</f>
        <v>#DIV/0!</v>
      </c>
      <c r="AT39" t="e">
        <f>'Security Hierarchy'!AT39*(1/6)+'Economic Hierarchy'!AT39*(1/6)+'Diplomatic Hiearachy'!AT39*(1/2)+'Informational Hierarchy'!AT39*(1/6)</f>
        <v>#DIV/0!</v>
      </c>
      <c r="AU39" t="e">
        <f>'Security Hierarchy'!AU39*(1/6)+'Economic Hierarchy'!AU39*(1/6)+'Diplomatic Hiearachy'!AU39*(1/2)+'Informational Hierarchy'!AU39*(1/6)</f>
        <v>#DIV/0!</v>
      </c>
      <c r="AV39" t="e">
        <f>'Security Hierarchy'!AV39*(1/6)+'Economic Hierarchy'!AV39*(1/6)+'Diplomatic Hiearachy'!AV39*(1/2)+'Informational Hierarchy'!AV39*(1/6)</f>
        <v>#DIV/0!</v>
      </c>
      <c r="AW39" t="e">
        <f>'Security Hierarchy'!AW39*(1/6)+'Economic Hierarchy'!AW39*(1/6)+'Diplomatic Hiearachy'!AW39*(1/2)+'Informational Hierarchy'!AW39*(1/6)</f>
        <v>#DIV/0!</v>
      </c>
    </row>
    <row r="40" spans="1:49" x14ac:dyDescent="0.25">
      <c r="A40">
        <v>1998</v>
      </c>
      <c r="B40" t="e">
        <f>'Security Hierarchy'!B40*(1/6)+'Economic Hierarchy'!B40*(1/6)+'Diplomatic Hiearachy'!B40*(1/2)+'Informational Hierarchy'!B40*(1/6)</f>
        <v>#DIV/0!</v>
      </c>
      <c r="C40" t="e">
        <f>'Security Hierarchy'!C40*(1/6)+'Economic Hierarchy'!C40*(1/6)+'Diplomatic Hiearachy'!C40*(1/2)+'Informational Hierarchy'!C40*(1/6)</f>
        <v>#DIV/0!</v>
      </c>
      <c r="D40" t="e">
        <f>'Security Hierarchy'!D40*(1/6)+'Economic Hierarchy'!D40*(1/6)+'Diplomatic Hiearachy'!D40*(1/2)+'Informational Hierarchy'!D40*(1/6)</f>
        <v>#DIV/0!</v>
      </c>
      <c r="E40" t="e">
        <f>'Security Hierarchy'!E40*(1/6)+'Economic Hierarchy'!E40*(1/6)+'Diplomatic Hiearachy'!E40*(1/2)+'Informational Hierarchy'!E40*(1/6)</f>
        <v>#DIV/0!</v>
      </c>
      <c r="F40" t="e">
        <f>'Security Hierarchy'!F40*(1/6)+'Economic Hierarchy'!F40*(1/6)+'Diplomatic Hiearachy'!F40*(1/2)+'Informational Hierarchy'!F40*(1/6)</f>
        <v>#DIV/0!</v>
      </c>
      <c r="G40" t="e">
        <f>'Security Hierarchy'!G40*(1/6)+'Economic Hierarchy'!G40*(1/6)+'Diplomatic Hiearachy'!G40*(1/2)+'Informational Hierarchy'!G40*(1/6)</f>
        <v>#DIV/0!</v>
      </c>
      <c r="H40" t="e">
        <f>'Security Hierarchy'!H40*(1/6)+'Economic Hierarchy'!H40*(1/6)+'Diplomatic Hiearachy'!H40*(1/2)+'Informational Hierarchy'!H40*(1/6)</f>
        <v>#DIV/0!</v>
      </c>
      <c r="I40" t="e">
        <f>'Security Hierarchy'!I40*(1/6)+'Economic Hierarchy'!I40*(1/6)+'Diplomatic Hiearachy'!I40*(1/2)+'Informational Hierarchy'!I40*(1/6)</f>
        <v>#DIV/0!</v>
      </c>
      <c r="J40" t="e">
        <f>'Security Hierarchy'!J40*(1/6)+'Economic Hierarchy'!J40*(1/6)+'Diplomatic Hiearachy'!J40*(1/2)+'Informational Hierarchy'!J40*(1/6)</f>
        <v>#DIV/0!</v>
      </c>
      <c r="K40" t="e">
        <f>'Security Hierarchy'!K40*(1/6)+'Economic Hierarchy'!K40*(1/6)+'Diplomatic Hiearachy'!K40*(1/2)+'Informational Hierarchy'!K40*(1/6)</f>
        <v>#DIV/0!</v>
      </c>
      <c r="L40" t="e">
        <f>'Security Hierarchy'!L40*(1/6)+'Economic Hierarchy'!L40*(1/6)+'Diplomatic Hiearachy'!L40*(1/2)+'Informational Hierarchy'!L40*(1/6)</f>
        <v>#DIV/0!</v>
      </c>
      <c r="M40" t="e">
        <f>'Security Hierarchy'!M40*(1/6)+'Economic Hierarchy'!M40*(1/6)+'Diplomatic Hiearachy'!M40*(1/2)+'Informational Hierarchy'!M40*(1/6)</f>
        <v>#DIV/0!</v>
      </c>
      <c r="N40" t="e">
        <f>'Security Hierarchy'!N40*(1/6)+'Economic Hierarchy'!N40*(1/6)+'Diplomatic Hiearachy'!N40*(1/2)+'Informational Hierarchy'!N40*(1/6)</f>
        <v>#DIV/0!</v>
      </c>
      <c r="O40" t="e">
        <f>'Security Hierarchy'!O40*(1/6)+'Economic Hierarchy'!O40*(1/6)+'Diplomatic Hiearachy'!O40*(1/2)+'Informational Hierarchy'!O40*(1/6)</f>
        <v>#DIV/0!</v>
      </c>
      <c r="P40" t="e">
        <f>'Security Hierarchy'!P40*(1/6)+'Economic Hierarchy'!P40*(1/6)+'Diplomatic Hiearachy'!P40*(1/2)+'Informational Hierarchy'!P40*(1/6)</f>
        <v>#DIV/0!</v>
      </c>
      <c r="Q40" t="e">
        <f>'Security Hierarchy'!Q40*(1/6)+'Economic Hierarchy'!Q40*(1/6)+'Diplomatic Hiearachy'!Q40*(1/2)+'Informational Hierarchy'!Q40*(1/6)</f>
        <v>#DIV/0!</v>
      </c>
      <c r="R40" t="e">
        <f>'Security Hierarchy'!R40*(1/6)+'Economic Hierarchy'!R40*(1/6)+'Diplomatic Hiearachy'!R40*(1/2)+'Informational Hierarchy'!R40*(1/6)</f>
        <v>#DIV/0!</v>
      </c>
      <c r="S40" t="e">
        <f>'Security Hierarchy'!S40*(1/6)+'Economic Hierarchy'!S40*(1/6)+'Diplomatic Hiearachy'!S40*(1/2)+'Informational Hierarchy'!S40*(1/6)</f>
        <v>#DIV/0!</v>
      </c>
      <c r="T40" t="e">
        <f>'Security Hierarchy'!T40*(1/6)+'Economic Hierarchy'!T40*(1/6)+'Diplomatic Hiearachy'!T40*(1/2)+'Informational Hierarchy'!T40*(1/6)</f>
        <v>#DIV/0!</v>
      </c>
      <c r="U40" t="e">
        <f>'Security Hierarchy'!U40*(1/6)+'Economic Hierarchy'!U40*(1/6)+'Diplomatic Hiearachy'!U40*(1/2)+'Informational Hierarchy'!U40*(1/6)</f>
        <v>#DIV/0!</v>
      </c>
      <c r="V40" t="e">
        <f>'Security Hierarchy'!V40*(1/6)+'Economic Hierarchy'!V40*(1/6)+'Diplomatic Hiearachy'!V40*(1/2)+'Informational Hierarchy'!V40*(1/6)</f>
        <v>#DIV/0!</v>
      </c>
      <c r="W40" t="e">
        <f>'Security Hierarchy'!W40*(1/6)+'Economic Hierarchy'!W40*(1/6)+'Diplomatic Hiearachy'!W40*(1/2)+'Informational Hierarchy'!W40*(1/6)</f>
        <v>#DIV/0!</v>
      </c>
      <c r="X40" t="e">
        <f>'Security Hierarchy'!X40*(1/6)+'Economic Hierarchy'!X40*(1/6)+'Diplomatic Hiearachy'!X40*(1/2)+'Informational Hierarchy'!X40*(1/6)</f>
        <v>#DIV/0!</v>
      </c>
      <c r="Y40" t="e">
        <f>'Security Hierarchy'!Y40*(1/6)+'Economic Hierarchy'!Y40*(1/6)+'Diplomatic Hiearachy'!Y40*(1/2)+'Informational Hierarchy'!Y40*(1/6)</f>
        <v>#DIV/0!</v>
      </c>
      <c r="Z40" t="e">
        <f>'Security Hierarchy'!Z40*(1/6)+'Economic Hierarchy'!Z40*(1/6)+'Diplomatic Hiearachy'!Z40*(1/2)+'Informational Hierarchy'!Z40*(1/6)</f>
        <v>#DIV/0!</v>
      </c>
      <c r="AA40" t="e">
        <f>'Security Hierarchy'!AA40*(1/6)+'Economic Hierarchy'!AA40*(1/6)+'Diplomatic Hiearachy'!AA40*(1/2)+'Informational Hierarchy'!AA40*(1/6)</f>
        <v>#DIV/0!</v>
      </c>
      <c r="AB40" t="e">
        <f>'Security Hierarchy'!AB40*(1/6)+'Economic Hierarchy'!AB40*(1/6)+'Diplomatic Hiearachy'!AB40*(1/2)+'Informational Hierarchy'!AB40*(1/6)</f>
        <v>#DIV/0!</v>
      </c>
      <c r="AC40" t="e">
        <f>'Security Hierarchy'!AC40*(1/6)+'Economic Hierarchy'!AC40*(1/6)+'Diplomatic Hiearachy'!AC40*(1/2)+'Informational Hierarchy'!AC40*(1/6)</f>
        <v>#DIV/0!</v>
      </c>
      <c r="AD40" t="e">
        <f>'Security Hierarchy'!AD40*(1/6)+'Economic Hierarchy'!AD40*(1/6)+'Diplomatic Hiearachy'!AD40*(1/2)+'Informational Hierarchy'!AD40*(1/6)</f>
        <v>#DIV/0!</v>
      </c>
      <c r="AE40" t="e">
        <f>'Security Hierarchy'!AE40*(1/6)+'Economic Hierarchy'!AE40*(1/6)+'Diplomatic Hiearachy'!AE40*(1/2)+'Informational Hierarchy'!AE40*(1/6)</f>
        <v>#DIV/0!</v>
      </c>
      <c r="AF40" t="e">
        <f>'Security Hierarchy'!AF40*(1/6)+'Economic Hierarchy'!AF40*(1/6)+'Diplomatic Hiearachy'!AF40*(1/2)+'Informational Hierarchy'!AF40*(1/6)</f>
        <v>#DIV/0!</v>
      </c>
      <c r="AG40" t="e">
        <f>'Security Hierarchy'!AG40*(1/6)+'Economic Hierarchy'!AG40*(1/6)+'Diplomatic Hiearachy'!AG40*(1/2)+'Informational Hierarchy'!AG40*(1/6)</f>
        <v>#DIV/0!</v>
      </c>
      <c r="AH40" t="e">
        <f>'Security Hierarchy'!AH40*(1/6)+'Economic Hierarchy'!AH40*(1/6)+'Diplomatic Hiearachy'!AH40*(1/2)+'Informational Hierarchy'!AH40*(1/6)</f>
        <v>#DIV/0!</v>
      </c>
      <c r="AI40" t="e">
        <f>'Security Hierarchy'!AI40*(1/6)+'Economic Hierarchy'!AI40*(1/6)+'Diplomatic Hiearachy'!AI40*(1/2)+'Informational Hierarchy'!AI40*(1/6)</f>
        <v>#DIV/0!</v>
      </c>
      <c r="AJ40" t="e">
        <f>'Security Hierarchy'!AJ40*(1/6)+'Economic Hierarchy'!AJ40*(1/6)+'Diplomatic Hiearachy'!AJ40*(1/2)+'Informational Hierarchy'!AJ40*(1/6)</f>
        <v>#DIV/0!</v>
      </c>
      <c r="AK40" t="e">
        <f>'Security Hierarchy'!AK40*(1/6)+'Economic Hierarchy'!AK40*(1/6)+'Diplomatic Hiearachy'!AK40*(1/2)+'Informational Hierarchy'!AK40*(1/6)</f>
        <v>#DIV/0!</v>
      </c>
      <c r="AL40" t="e">
        <f>'Security Hierarchy'!AL40*(1/6)+'Economic Hierarchy'!AL40*(1/6)+'Diplomatic Hiearachy'!AL40*(1/2)+'Informational Hierarchy'!AL40*(1/6)</f>
        <v>#DIV/0!</v>
      </c>
      <c r="AM40" t="e">
        <f>'Security Hierarchy'!AM40*(1/6)+'Economic Hierarchy'!AM40*(1/6)+'Diplomatic Hiearachy'!AM40*(1/2)+'Informational Hierarchy'!AM40*(1/6)</f>
        <v>#DIV/0!</v>
      </c>
      <c r="AN40" t="e">
        <f>'Security Hierarchy'!AN40*(1/6)+'Economic Hierarchy'!AN40*(1/6)+'Diplomatic Hiearachy'!AN40*(1/2)+'Informational Hierarchy'!AN40*(1/6)</f>
        <v>#DIV/0!</v>
      </c>
      <c r="AO40" t="e">
        <f>'Security Hierarchy'!AO40*(1/6)+'Economic Hierarchy'!AO40*(1/6)+'Diplomatic Hiearachy'!AO40*(1/2)+'Informational Hierarchy'!AO40*(1/6)</f>
        <v>#DIV/0!</v>
      </c>
      <c r="AP40" t="e">
        <f>'Security Hierarchy'!AP40*(1/6)+'Economic Hierarchy'!AP40*(1/6)+'Diplomatic Hiearachy'!AP40*(1/2)+'Informational Hierarchy'!AP40*(1/6)</f>
        <v>#DIV/0!</v>
      </c>
      <c r="AQ40" t="e">
        <f>'Security Hierarchy'!AQ40*(1/6)+'Economic Hierarchy'!AQ40*(1/6)+'Diplomatic Hiearachy'!AQ40*(1/2)+'Informational Hierarchy'!AQ40*(1/6)</f>
        <v>#DIV/0!</v>
      </c>
      <c r="AR40" t="e">
        <f>'Security Hierarchy'!AR40*(1/6)+'Economic Hierarchy'!AR40*(1/6)+'Diplomatic Hiearachy'!AR40*(1/2)+'Informational Hierarchy'!AR40*(1/6)</f>
        <v>#DIV/0!</v>
      </c>
      <c r="AS40" t="e">
        <f>'Security Hierarchy'!AS40*(1/6)+'Economic Hierarchy'!AS40*(1/6)+'Diplomatic Hiearachy'!AS40*(1/2)+'Informational Hierarchy'!AS40*(1/6)</f>
        <v>#DIV/0!</v>
      </c>
      <c r="AT40" t="e">
        <f>'Security Hierarchy'!AT40*(1/6)+'Economic Hierarchy'!AT40*(1/6)+'Diplomatic Hiearachy'!AT40*(1/2)+'Informational Hierarchy'!AT40*(1/6)</f>
        <v>#DIV/0!</v>
      </c>
      <c r="AU40" t="e">
        <f>'Security Hierarchy'!AU40*(1/6)+'Economic Hierarchy'!AU40*(1/6)+'Diplomatic Hiearachy'!AU40*(1/2)+'Informational Hierarchy'!AU40*(1/6)</f>
        <v>#DIV/0!</v>
      </c>
      <c r="AV40" t="e">
        <f>'Security Hierarchy'!AV40*(1/6)+'Economic Hierarchy'!AV40*(1/6)+'Diplomatic Hiearachy'!AV40*(1/2)+'Informational Hierarchy'!AV40*(1/6)</f>
        <v>#DIV/0!</v>
      </c>
      <c r="AW40" t="e">
        <f>'Security Hierarchy'!AW40*(1/6)+'Economic Hierarchy'!AW40*(1/6)+'Diplomatic Hiearachy'!AW40*(1/2)+'Informational Hierarchy'!AW40*(1/6)</f>
        <v>#DIV/0!</v>
      </c>
    </row>
    <row r="41" spans="1:49" x14ac:dyDescent="0.25">
      <c r="A41">
        <v>1999</v>
      </c>
      <c r="B41" t="e">
        <f>'Security Hierarchy'!B41*(1/6)+'Economic Hierarchy'!B41*(1/6)+'Diplomatic Hiearachy'!B41*(1/2)+'Informational Hierarchy'!B41*(1/6)</f>
        <v>#DIV/0!</v>
      </c>
      <c r="C41" t="e">
        <f>'Security Hierarchy'!C41*(1/6)+'Economic Hierarchy'!C41*(1/6)+'Diplomatic Hiearachy'!C41*(1/2)+'Informational Hierarchy'!C41*(1/6)</f>
        <v>#DIV/0!</v>
      </c>
      <c r="D41" t="e">
        <f>'Security Hierarchy'!D41*(1/6)+'Economic Hierarchy'!D41*(1/6)+'Diplomatic Hiearachy'!D41*(1/2)+'Informational Hierarchy'!D41*(1/6)</f>
        <v>#DIV/0!</v>
      </c>
      <c r="E41" t="e">
        <f>'Security Hierarchy'!E41*(1/6)+'Economic Hierarchy'!E41*(1/6)+'Diplomatic Hiearachy'!E41*(1/2)+'Informational Hierarchy'!E41*(1/6)</f>
        <v>#DIV/0!</v>
      </c>
      <c r="F41" t="e">
        <f>'Security Hierarchy'!F41*(1/6)+'Economic Hierarchy'!F41*(1/6)+'Diplomatic Hiearachy'!F41*(1/2)+'Informational Hierarchy'!F41*(1/6)</f>
        <v>#DIV/0!</v>
      </c>
      <c r="G41" t="e">
        <f>'Security Hierarchy'!G41*(1/6)+'Economic Hierarchy'!G41*(1/6)+'Diplomatic Hiearachy'!G41*(1/2)+'Informational Hierarchy'!G41*(1/6)</f>
        <v>#DIV/0!</v>
      </c>
      <c r="H41" t="e">
        <f>'Security Hierarchy'!H41*(1/6)+'Economic Hierarchy'!H41*(1/6)+'Diplomatic Hiearachy'!H41*(1/2)+'Informational Hierarchy'!H41*(1/6)</f>
        <v>#DIV/0!</v>
      </c>
      <c r="I41" t="e">
        <f>'Security Hierarchy'!I41*(1/6)+'Economic Hierarchy'!I41*(1/6)+'Diplomatic Hiearachy'!I41*(1/2)+'Informational Hierarchy'!I41*(1/6)</f>
        <v>#DIV/0!</v>
      </c>
      <c r="J41" t="e">
        <f>'Security Hierarchy'!J41*(1/6)+'Economic Hierarchy'!J41*(1/6)+'Diplomatic Hiearachy'!J41*(1/2)+'Informational Hierarchy'!J41*(1/6)</f>
        <v>#DIV/0!</v>
      </c>
      <c r="K41" t="e">
        <f>'Security Hierarchy'!K41*(1/6)+'Economic Hierarchy'!K41*(1/6)+'Diplomatic Hiearachy'!K41*(1/2)+'Informational Hierarchy'!K41*(1/6)</f>
        <v>#DIV/0!</v>
      </c>
      <c r="L41" t="e">
        <f>'Security Hierarchy'!L41*(1/6)+'Economic Hierarchy'!L41*(1/6)+'Diplomatic Hiearachy'!L41*(1/2)+'Informational Hierarchy'!L41*(1/6)</f>
        <v>#DIV/0!</v>
      </c>
      <c r="M41" t="e">
        <f>'Security Hierarchy'!M41*(1/6)+'Economic Hierarchy'!M41*(1/6)+'Diplomatic Hiearachy'!M41*(1/2)+'Informational Hierarchy'!M41*(1/6)</f>
        <v>#DIV/0!</v>
      </c>
      <c r="N41" t="e">
        <f>'Security Hierarchy'!N41*(1/6)+'Economic Hierarchy'!N41*(1/6)+'Diplomatic Hiearachy'!N41*(1/2)+'Informational Hierarchy'!N41*(1/6)</f>
        <v>#DIV/0!</v>
      </c>
      <c r="O41" t="e">
        <f>'Security Hierarchy'!O41*(1/6)+'Economic Hierarchy'!O41*(1/6)+'Diplomatic Hiearachy'!O41*(1/2)+'Informational Hierarchy'!O41*(1/6)</f>
        <v>#DIV/0!</v>
      </c>
      <c r="P41" t="e">
        <f>'Security Hierarchy'!P41*(1/6)+'Economic Hierarchy'!P41*(1/6)+'Diplomatic Hiearachy'!P41*(1/2)+'Informational Hierarchy'!P41*(1/6)</f>
        <v>#DIV/0!</v>
      </c>
      <c r="Q41" t="e">
        <f>'Security Hierarchy'!Q41*(1/6)+'Economic Hierarchy'!Q41*(1/6)+'Diplomatic Hiearachy'!Q41*(1/2)+'Informational Hierarchy'!Q41*(1/6)</f>
        <v>#DIV/0!</v>
      </c>
      <c r="R41" t="e">
        <f>'Security Hierarchy'!R41*(1/6)+'Economic Hierarchy'!R41*(1/6)+'Diplomatic Hiearachy'!R41*(1/2)+'Informational Hierarchy'!R41*(1/6)</f>
        <v>#DIV/0!</v>
      </c>
      <c r="S41" t="e">
        <f>'Security Hierarchy'!S41*(1/6)+'Economic Hierarchy'!S41*(1/6)+'Diplomatic Hiearachy'!S41*(1/2)+'Informational Hierarchy'!S41*(1/6)</f>
        <v>#DIV/0!</v>
      </c>
      <c r="T41" t="e">
        <f>'Security Hierarchy'!T41*(1/6)+'Economic Hierarchy'!T41*(1/6)+'Diplomatic Hiearachy'!T41*(1/2)+'Informational Hierarchy'!T41*(1/6)</f>
        <v>#DIV/0!</v>
      </c>
      <c r="U41" t="e">
        <f>'Security Hierarchy'!U41*(1/6)+'Economic Hierarchy'!U41*(1/6)+'Diplomatic Hiearachy'!U41*(1/2)+'Informational Hierarchy'!U41*(1/6)</f>
        <v>#DIV/0!</v>
      </c>
      <c r="V41" t="e">
        <f>'Security Hierarchy'!V41*(1/6)+'Economic Hierarchy'!V41*(1/6)+'Diplomatic Hiearachy'!V41*(1/2)+'Informational Hierarchy'!V41*(1/6)</f>
        <v>#DIV/0!</v>
      </c>
      <c r="W41" t="e">
        <f>'Security Hierarchy'!W41*(1/6)+'Economic Hierarchy'!W41*(1/6)+'Diplomatic Hiearachy'!W41*(1/2)+'Informational Hierarchy'!W41*(1/6)</f>
        <v>#DIV/0!</v>
      </c>
      <c r="X41" t="e">
        <f>'Security Hierarchy'!X41*(1/6)+'Economic Hierarchy'!X41*(1/6)+'Diplomatic Hiearachy'!X41*(1/2)+'Informational Hierarchy'!X41*(1/6)</f>
        <v>#DIV/0!</v>
      </c>
      <c r="Y41" t="e">
        <f>'Security Hierarchy'!Y41*(1/6)+'Economic Hierarchy'!Y41*(1/6)+'Diplomatic Hiearachy'!Y41*(1/2)+'Informational Hierarchy'!Y41*(1/6)</f>
        <v>#DIV/0!</v>
      </c>
      <c r="Z41" t="e">
        <f>'Security Hierarchy'!Z41*(1/6)+'Economic Hierarchy'!Z41*(1/6)+'Diplomatic Hiearachy'!Z41*(1/2)+'Informational Hierarchy'!Z41*(1/6)</f>
        <v>#DIV/0!</v>
      </c>
      <c r="AA41" t="e">
        <f>'Security Hierarchy'!AA41*(1/6)+'Economic Hierarchy'!AA41*(1/6)+'Diplomatic Hiearachy'!AA41*(1/2)+'Informational Hierarchy'!AA41*(1/6)</f>
        <v>#DIV/0!</v>
      </c>
      <c r="AB41" t="e">
        <f>'Security Hierarchy'!AB41*(1/6)+'Economic Hierarchy'!AB41*(1/6)+'Diplomatic Hiearachy'!AB41*(1/2)+'Informational Hierarchy'!AB41*(1/6)</f>
        <v>#DIV/0!</v>
      </c>
      <c r="AC41" t="e">
        <f>'Security Hierarchy'!AC41*(1/6)+'Economic Hierarchy'!AC41*(1/6)+'Diplomatic Hiearachy'!AC41*(1/2)+'Informational Hierarchy'!AC41*(1/6)</f>
        <v>#DIV/0!</v>
      </c>
      <c r="AD41" t="e">
        <f>'Security Hierarchy'!AD41*(1/6)+'Economic Hierarchy'!AD41*(1/6)+'Diplomatic Hiearachy'!AD41*(1/2)+'Informational Hierarchy'!AD41*(1/6)</f>
        <v>#DIV/0!</v>
      </c>
      <c r="AE41" t="e">
        <f>'Security Hierarchy'!AE41*(1/6)+'Economic Hierarchy'!AE41*(1/6)+'Diplomatic Hiearachy'!AE41*(1/2)+'Informational Hierarchy'!AE41*(1/6)</f>
        <v>#DIV/0!</v>
      </c>
      <c r="AF41" t="e">
        <f>'Security Hierarchy'!AF41*(1/6)+'Economic Hierarchy'!AF41*(1/6)+'Diplomatic Hiearachy'!AF41*(1/2)+'Informational Hierarchy'!AF41*(1/6)</f>
        <v>#DIV/0!</v>
      </c>
      <c r="AG41" t="e">
        <f>'Security Hierarchy'!AG41*(1/6)+'Economic Hierarchy'!AG41*(1/6)+'Diplomatic Hiearachy'!AG41*(1/2)+'Informational Hierarchy'!AG41*(1/6)</f>
        <v>#DIV/0!</v>
      </c>
      <c r="AH41" t="e">
        <f>'Security Hierarchy'!AH41*(1/6)+'Economic Hierarchy'!AH41*(1/6)+'Diplomatic Hiearachy'!AH41*(1/2)+'Informational Hierarchy'!AH41*(1/6)</f>
        <v>#DIV/0!</v>
      </c>
      <c r="AI41" t="e">
        <f>'Security Hierarchy'!AI41*(1/6)+'Economic Hierarchy'!AI41*(1/6)+'Diplomatic Hiearachy'!AI41*(1/2)+'Informational Hierarchy'!AI41*(1/6)</f>
        <v>#DIV/0!</v>
      </c>
      <c r="AJ41" t="e">
        <f>'Security Hierarchy'!AJ41*(1/6)+'Economic Hierarchy'!AJ41*(1/6)+'Diplomatic Hiearachy'!AJ41*(1/2)+'Informational Hierarchy'!AJ41*(1/6)</f>
        <v>#DIV/0!</v>
      </c>
      <c r="AK41" t="e">
        <f>'Security Hierarchy'!AK41*(1/6)+'Economic Hierarchy'!AK41*(1/6)+'Diplomatic Hiearachy'!AK41*(1/2)+'Informational Hierarchy'!AK41*(1/6)</f>
        <v>#DIV/0!</v>
      </c>
      <c r="AL41" t="e">
        <f>'Security Hierarchy'!AL41*(1/6)+'Economic Hierarchy'!AL41*(1/6)+'Diplomatic Hiearachy'!AL41*(1/2)+'Informational Hierarchy'!AL41*(1/6)</f>
        <v>#DIV/0!</v>
      </c>
      <c r="AM41" t="e">
        <f>'Security Hierarchy'!AM41*(1/6)+'Economic Hierarchy'!AM41*(1/6)+'Diplomatic Hiearachy'!AM41*(1/2)+'Informational Hierarchy'!AM41*(1/6)</f>
        <v>#DIV/0!</v>
      </c>
      <c r="AN41" t="e">
        <f>'Security Hierarchy'!AN41*(1/6)+'Economic Hierarchy'!AN41*(1/6)+'Diplomatic Hiearachy'!AN41*(1/2)+'Informational Hierarchy'!AN41*(1/6)</f>
        <v>#DIV/0!</v>
      </c>
      <c r="AO41" t="e">
        <f>'Security Hierarchy'!AO41*(1/6)+'Economic Hierarchy'!AO41*(1/6)+'Diplomatic Hiearachy'!AO41*(1/2)+'Informational Hierarchy'!AO41*(1/6)</f>
        <v>#DIV/0!</v>
      </c>
      <c r="AP41" t="e">
        <f>'Security Hierarchy'!AP41*(1/6)+'Economic Hierarchy'!AP41*(1/6)+'Diplomatic Hiearachy'!AP41*(1/2)+'Informational Hierarchy'!AP41*(1/6)</f>
        <v>#DIV/0!</v>
      </c>
      <c r="AQ41" t="e">
        <f>'Security Hierarchy'!AQ41*(1/6)+'Economic Hierarchy'!AQ41*(1/6)+'Diplomatic Hiearachy'!AQ41*(1/2)+'Informational Hierarchy'!AQ41*(1/6)</f>
        <v>#DIV/0!</v>
      </c>
      <c r="AR41" t="e">
        <f>'Security Hierarchy'!AR41*(1/6)+'Economic Hierarchy'!AR41*(1/6)+'Diplomatic Hiearachy'!AR41*(1/2)+'Informational Hierarchy'!AR41*(1/6)</f>
        <v>#DIV/0!</v>
      </c>
      <c r="AS41" t="e">
        <f>'Security Hierarchy'!AS41*(1/6)+'Economic Hierarchy'!AS41*(1/6)+'Diplomatic Hiearachy'!AS41*(1/2)+'Informational Hierarchy'!AS41*(1/6)</f>
        <v>#DIV/0!</v>
      </c>
      <c r="AT41" t="e">
        <f>'Security Hierarchy'!AT41*(1/6)+'Economic Hierarchy'!AT41*(1/6)+'Diplomatic Hiearachy'!AT41*(1/2)+'Informational Hierarchy'!AT41*(1/6)</f>
        <v>#DIV/0!</v>
      </c>
      <c r="AU41" t="e">
        <f>'Security Hierarchy'!AU41*(1/6)+'Economic Hierarchy'!AU41*(1/6)+'Diplomatic Hiearachy'!AU41*(1/2)+'Informational Hierarchy'!AU41*(1/6)</f>
        <v>#DIV/0!</v>
      </c>
      <c r="AV41" t="e">
        <f>'Security Hierarchy'!AV41*(1/6)+'Economic Hierarchy'!AV41*(1/6)+'Diplomatic Hiearachy'!AV41*(1/2)+'Informational Hierarchy'!AV41*(1/6)</f>
        <v>#DIV/0!</v>
      </c>
      <c r="AW41" t="e">
        <f>'Security Hierarchy'!AW41*(1/6)+'Economic Hierarchy'!AW41*(1/6)+'Diplomatic Hiearachy'!AW41*(1/2)+'Informational Hierarchy'!AW41*(1/6)</f>
        <v>#DIV/0!</v>
      </c>
    </row>
    <row r="42" spans="1:49" x14ac:dyDescent="0.25">
      <c r="A42">
        <v>2000</v>
      </c>
      <c r="B42">
        <f>'Security Hierarchy'!B42*(1/6)+'Economic Hierarchy'!B42*(1/6)+'Diplomatic Hiearachy'!B42*(1/2)+'Informational Hierarchy'!B42*(1/6)</f>
        <v>0.1913934916666668</v>
      </c>
      <c r="C42">
        <f>'Security Hierarchy'!C42*(1/6)+'Economic Hierarchy'!C42*(1/6)+'Diplomatic Hiearachy'!C42*(1/2)+'Informational Hierarchy'!C42*(1/6)</f>
        <v>0.6381872305555556</v>
      </c>
      <c r="D42">
        <f>'Security Hierarchy'!D42*(1/6)+'Economic Hierarchy'!D42*(1/6)+'Diplomatic Hiearachy'!D42*(1/2)+'Informational Hierarchy'!D42*(1/6)</f>
        <v>0.20614978746036369</v>
      </c>
      <c r="E42">
        <f>'Security Hierarchy'!E42*(1/6)+'Economic Hierarchy'!E42*(1/6)+'Diplomatic Hiearachy'!E42*(1/2)+'Informational Hierarchy'!E42*(1/6)</f>
        <v>0.61305778611111128</v>
      </c>
      <c r="F42">
        <f>'Security Hierarchy'!F42*(1/6)+'Economic Hierarchy'!F42*(1/6)+'Diplomatic Hiearachy'!F42*(1/2)+'Informational Hierarchy'!F42*(1/6)</f>
        <v>0.70154722777777789</v>
      </c>
      <c r="G42">
        <f>'Security Hierarchy'!G42*(1/6)+'Economic Hierarchy'!G42*(1/6)+'Diplomatic Hiearachy'!G42*(1/2)+'Informational Hierarchy'!G42*(1/6)</f>
        <v>0.32252133843388103</v>
      </c>
      <c r="H42">
        <f>'Security Hierarchy'!H42*(1/6)+'Economic Hierarchy'!H42*(1/6)+'Diplomatic Hiearachy'!H42*(1/2)+'Informational Hierarchy'!H42*(1/6)</f>
        <v>0.21038301111111118</v>
      </c>
      <c r="I42">
        <f>'Security Hierarchy'!I42*(1/6)+'Economic Hierarchy'!I42*(1/6)+'Diplomatic Hiearachy'!I42*(1/2)+'Informational Hierarchy'!I42*(1/6)</f>
        <v>0.23895867248870661</v>
      </c>
      <c r="J42" t="e">
        <f>'Security Hierarchy'!J42*(1/6)+'Economic Hierarchy'!J42*(1/6)+'Diplomatic Hiearachy'!J42*(1/2)+'Informational Hierarchy'!J42*(1/6)</f>
        <v>#DIV/0!</v>
      </c>
      <c r="K42">
        <f>'Security Hierarchy'!K42*(1/6)+'Economic Hierarchy'!K42*(1/6)+'Diplomatic Hiearachy'!K42*(1/2)+'Informational Hierarchy'!K42*(1/6)</f>
        <v>0.34709592046868792</v>
      </c>
      <c r="L42">
        <f>'Security Hierarchy'!L42*(1/6)+'Economic Hierarchy'!L42*(1/6)+'Diplomatic Hiearachy'!L42*(1/2)+'Informational Hierarchy'!L42*(1/6)</f>
        <v>0.21025591459368578</v>
      </c>
      <c r="M42">
        <f>'Security Hierarchy'!M42*(1/6)+'Economic Hierarchy'!M42*(1/6)+'Diplomatic Hiearachy'!M42*(1/2)+'Informational Hierarchy'!M42*(1/6)</f>
        <v>0.1879939943524648</v>
      </c>
      <c r="N42">
        <f>'Security Hierarchy'!N42*(1/6)+'Economic Hierarchy'!N42*(1/6)+'Diplomatic Hiearachy'!N42*(1/2)+'Informational Hierarchy'!N42*(1/6)</f>
        <v>0.19274511836125624</v>
      </c>
      <c r="O42">
        <f>'Security Hierarchy'!O42*(1/6)+'Economic Hierarchy'!O42*(1/6)+'Diplomatic Hiearachy'!O42*(1/2)+'Informational Hierarchy'!O42*(1/6)</f>
        <v>0.32199790786907162</v>
      </c>
      <c r="P42">
        <f>'Security Hierarchy'!P42*(1/6)+'Economic Hierarchy'!P42*(1/6)+'Diplomatic Hiearachy'!P42*(1/2)+'Informational Hierarchy'!P42*(1/6)</f>
        <v>0.45717565424677542</v>
      </c>
      <c r="Q42">
        <f>'Security Hierarchy'!Q42*(1/6)+'Economic Hierarchy'!Q42*(1/6)+'Diplomatic Hiearachy'!Q42*(1/2)+'Informational Hierarchy'!Q42*(1/6)</f>
        <v>0.55526065277777792</v>
      </c>
      <c r="R42">
        <f>'Security Hierarchy'!R42*(1/6)+'Economic Hierarchy'!R42*(1/6)+'Diplomatic Hiearachy'!R42*(1/2)+'Informational Hierarchy'!R42*(1/6)</f>
        <v>0.45487243222349444</v>
      </c>
      <c r="S42">
        <f>'Security Hierarchy'!S42*(1/6)+'Economic Hierarchy'!S42*(1/6)+'Diplomatic Hiearachy'!S42*(1/2)+'Informational Hierarchy'!S42*(1/6)</f>
        <v>0.35868685605940148</v>
      </c>
      <c r="T42">
        <f>'Security Hierarchy'!T42*(1/6)+'Economic Hierarchy'!T42*(1/6)+'Diplomatic Hiearachy'!T42*(1/2)+'Informational Hierarchy'!T42*(1/6)</f>
        <v>0.20718673957438863</v>
      </c>
      <c r="U42">
        <f>'Security Hierarchy'!U42*(1/6)+'Economic Hierarchy'!U42*(1/6)+'Diplomatic Hiearachy'!U42*(1/2)+'Informational Hierarchy'!U42*(1/6)</f>
        <v>0.20786648333333352</v>
      </c>
      <c r="V42">
        <f>'Security Hierarchy'!V42*(1/6)+'Economic Hierarchy'!V42*(1/6)+'Diplomatic Hiearachy'!V42*(1/2)+'Informational Hierarchy'!V42*(1/6)</f>
        <v>0.22755979889936434</v>
      </c>
      <c r="W42">
        <f>'Security Hierarchy'!W42*(1/6)+'Economic Hierarchy'!W42*(1/6)+'Diplomatic Hiearachy'!W42*(1/2)+'Informational Hierarchy'!W42*(1/6)</f>
        <v>0.46134718506375477</v>
      </c>
      <c r="X42">
        <f>'Security Hierarchy'!X42*(1/6)+'Economic Hierarchy'!X42*(1/6)+'Diplomatic Hiearachy'!X42*(1/2)+'Informational Hierarchy'!X42*(1/6)</f>
        <v>0.68876064166666673</v>
      </c>
      <c r="Y42">
        <f>'Security Hierarchy'!Y42*(1/6)+'Economic Hierarchy'!Y42*(1/6)+'Diplomatic Hiearachy'!Y42*(1/2)+'Informational Hierarchy'!Y42*(1/6)</f>
        <v>0.6328718361111112</v>
      </c>
      <c r="Z42">
        <f>'Security Hierarchy'!Z42*(1/6)+'Economic Hierarchy'!Z42*(1/6)+'Diplomatic Hiearachy'!Z42*(1/2)+'Informational Hierarchy'!Z42*(1/6)</f>
        <v>0.21289392685328104</v>
      </c>
      <c r="AA42">
        <f>'Security Hierarchy'!AA42*(1/6)+'Economic Hierarchy'!AA42*(1/6)+'Diplomatic Hiearachy'!AA42*(1/2)+'Informational Hierarchy'!AA42*(1/6)</f>
        <v>0.23142857412999812</v>
      </c>
      <c r="AB42">
        <f>'Security Hierarchy'!AB42*(1/6)+'Economic Hierarchy'!AB42*(1/6)+'Diplomatic Hiearachy'!AB42*(1/2)+'Informational Hierarchy'!AB42*(1/6)</f>
        <v>0.19005617142751874</v>
      </c>
      <c r="AC42">
        <f>'Security Hierarchy'!AC42*(1/6)+'Economic Hierarchy'!AC42*(1/6)+'Diplomatic Hiearachy'!AC42*(1/2)+'Informational Hierarchy'!AC42*(1/6)</f>
        <v>0.23385059166666666</v>
      </c>
      <c r="AD42">
        <f>'Security Hierarchy'!AD42*(1/6)+'Economic Hierarchy'!AD42*(1/6)+'Diplomatic Hiearachy'!AD42*(1/2)+'Informational Hierarchy'!AD42*(1/6)</f>
        <v>0.21608826196590869</v>
      </c>
      <c r="AE42">
        <f>'Security Hierarchy'!AE42*(1/6)+'Economic Hierarchy'!AE42*(1/6)+'Diplomatic Hiearachy'!AE42*(1/2)+'Informational Hierarchy'!AE42*(1/6)</f>
        <v>0.51553387777777782</v>
      </c>
      <c r="AF42" t="e">
        <f>'Security Hierarchy'!AF42*(1/6)+'Economic Hierarchy'!AF42*(1/6)+'Diplomatic Hiearachy'!AF42*(1/2)+'Informational Hierarchy'!AF42*(1/6)</f>
        <v>#DIV/0!</v>
      </c>
      <c r="AG42">
        <f>'Security Hierarchy'!AG42*(1/6)+'Economic Hierarchy'!AG42*(1/6)+'Diplomatic Hiearachy'!AG42*(1/2)+'Informational Hierarchy'!AG42*(1/6)</f>
        <v>0.19726871094585652</v>
      </c>
      <c r="AH42">
        <f>'Security Hierarchy'!AH42*(1/6)+'Economic Hierarchy'!AH42*(1/6)+'Diplomatic Hiearachy'!AH42*(1/2)+'Informational Hierarchy'!AH42*(1/6)</f>
        <v>0.33177206944444454</v>
      </c>
      <c r="AI42">
        <f>'Security Hierarchy'!AI42*(1/6)+'Economic Hierarchy'!AI42*(1/6)+'Diplomatic Hiearachy'!AI42*(1/2)+'Informational Hierarchy'!AI42*(1/6)</f>
        <v>0.33363438379093752</v>
      </c>
      <c r="AJ42">
        <f>'Security Hierarchy'!AJ42*(1/6)+'Economic Hierarchy'!AJ42*(1/6)+'Diplomatic Hiearachy'!AJ42*(1/2)+'Informational Hierarchy'!AJ42*(1/6)</f>
        <v>0.20548002239925031</v>
      </c>
      <c r="AK42">
        <f>'Security Hierarchy'!AK42*(1/6)+'Economic Hierarchy'!AK42*(1/6)+'Diplomatic Hiearachy'!AK42*(1/2)+'Informational Hierarchy'!AK42*(1/6)</f>
        <v>0.21293320538994015</v>
      </c>
      <c r="AL42">
        <f>'Security Hierarchy'!AL42*(1/6)+'Economic Hierarchy'!AL42*(1/6)+'Diplomatic Hiearachy'!AL42*(1/2)+'Informational Hierarchy'!AL42*(1/6)</f>
        <v>0.28092585555555566</v>
      </c>
      <c r="AM42">
        <f>'Security Hierarchy'!AM42*(1/6)+'Economic Hierarchy'!AM42*(1/6)+'Diplomatic Hiearachy'!AM42*(1/2)+'Informational Hierarchy'!AM42*(1/6)</f>
        <v>0.21702083813232664</v>
      </c>
      <c r="AN42">
        <f>'Security Hierarchy'!AN42*(1/6)+'Economic Hierarchy'!AN42*(1/6)+'Diplomatic Hiearachy'!AN42*(1/2)+'Informational Hierarchy'!AN42*(1/6)</f>
        <v>0.212974476190881</v>
      </c>
      <c r="AO42">
        <f>'Security Hierarchy'!AO42*(1/6)+'Economic Hierarchy'!AO42*(1/6)+'Diplomatic Hiearachy'!AO42*(1/2)+'Informational Hierarchy'!AO42*(1/6)</f>
        <v>0.32598414700700834</v>
      </c>
      <c r="AP42">
        <f>'Security Hierarchy'!AP42*(1/6)+'Economic Hierarchy'!AP42*(1/6)+'Diplomatic Hiearachy'!AP42*(1/2)+'Informational Hierarchy'!AP42*(1/6)</f>
        <v>0.33554360563042573</v>
      </c>
      <c r="AQ42">
        <f>'Security Hierarchy'!AQ42*(1/6)+'Economic Hierarchy'!AQ42*(1/6)+'Diplomatic Hiearachy'!AQ42*(1/2)+'Informational Hierarchy'!AQ42*(1/6)</f>
        <v>3.9054444444444503E-2</v>
      </c>
      <c r="AR42">
        <f>'Security Hierarchy'!AR42*(1/6)+'Economic Hierarchy'!AR42*(1/6)+'Diplomatic Hiearachy'!AR42*(1/2)+'Informational Hierarchy'!AR42*(1/6)</f>
        <v>0.71456073333333336</v>
      </c>
      <c r="AS42">
        <f>'Security Hierarchy'!AS42*(1/6)+'Economic Hierarchy'!AS42*(1/6)+'Diplomatic Hiearachy'!AS42*(1/2)+'Informational Hierarchy'!AS42*(1/6)</f>
        <v>0.24135065277777784</v>
      </c>
      <c r="AT42">
        <f>'Security Hierarchy'!AT42*(1/6)+'Economic Hierarchy'!AT42*(1/6)+'Diplomatic Hiearachy'!AT42*(1/2)+'Informational Hierarchy'!AT42*(1/6)</f>
        <v>0.53364581388888899</v>
      </c>
      <c r="AU42">
        <f>'Security Hierarchy'!AU42*(1/6)+'Economic Hierarchy'!AU42*(1/6)+'Diplomatic Hiearachy'!AU42*(1/2)+'Informational Hierarchy'!AU42*(1/6)</f>
        <v>0.45344786722756036</v>
      </c>
      <c r="AV42">
        <f>'Security Hierarchy'!AV42*(1/6)+'Economic Hierarchy'!AV42*(1/6)+'Diplomatic Hiearachy'!AV42*(1/2)+'Informational Hierarchy'!AV42*(1/6)</f>
        <v>0.53997608055555568</v>
      </c>
      <c r="AW42">
        <f>'Security Hierarchy'!AW42*(1/6)+'Economic Hierarchy'!AW42*(1/6)+'Diplomatic Hiearachy'!AW42*(1/2)+'Informational Hierarchy'!AW42*(1/6)</f>
        <v>0.54899448055555566</v>
      </c>
    </row>
    <row r="43" spans="1:49" x14ac:dyDescent="0.25">
      <c r="A43">
        <v>2001</v>
      </c>
      <c r="B43">
        <f>'Security Hierarchy'!B43*(1/6)+'Economic Hierarchy'!B43*(1/6)+'Diplomatic Hiearachy'!B43*(1/2)+'Informational Hierarchy'!B43*(1/6)</f>
        <v>0.19427925000000018</v>
      </c>
      <c r="C43">
        <f>'Security Hierarchy'!C43*(1/6)+'Economic Hierarchy'!C43*(1/6)+'Diplomatic Hiearachy'!C43*(1/2)+'Informational Hierarchy'!C43*(1/6)</f>
        <v>0.63035048888888889</v>
      </c>
      <c r="D43">
        <f>'Security Hierarchy'!D43*(1/6)+'Economic Hierarchy'!D43*(1/6)+'Diplomatic Hiearachy'!D43*(1/2)+'Informational Hierarchy'!D43*(1/6)</f>
        <v>0.33345479607722167</v>
      </c>
      <c r="E43">
        <f>'Security Hierarchy'!E43*(1/6)+'Economic Hierarchy'!E43*(1/6)+'Diplomatic Hiearachy'!E43*(1/2)+'Informational Hierarchy'!E43*(1/6)</f>
        <v>0.60530995277777788</v>
      </c>
      <c r="F43">
        <f>'Security Hierarchy'!F43*(1/6)+'Economic Hierarchy'!F43*(1/6)+'Diplomatic Hiearachy'!F43*(1/2)+'Informational Hierarchy'!F43*(1/6)</f>
        <v>0.71761576944444461</v>
      </c>
      <c r="G43">
        <f>'Security Hierarchy'!G43*(1/6)+'Economic Hierarchy'!G43*(1/6)+'Diplomatic Hiearachy'!G43*(1/2)+'Informational Hierarchy'!G43*(1/6)</f>
        <v>0.32489579916253331</v>
      </c>
      <c r="H43">
        <f>'Security Hierarchy'!H43*(1/6)+'Economic Hierarchy'!H43*(1/6)+'Diplomatic Hiearachy'!H43*(1/2)+'Informational Hierarchy'!H43*(1/6)</f>
        <v>0.19135121111111114</v>
      </c>
      <c r="I43">
        <f>'Security Hierarchy'!I43*(1/6)+'Economic Hierarchy'!I43*(1/6)+'Diplomatic Hiearachy'!I43*(1/2)+'Informational Hierarchy'!I43*(1/6)</f>
        <v>0.22804822971278504</v>
      </c>
      <c r="J43" t="e">
        <f>'Security Hierarchy'!J43*(1/6)+'Economic Hierarchy'!J43*(1/6)+'Diplomatic Hiearachy'!J43*(1/2)+'Informational Hierarchy'!J43*(1/6)</f>
        <v>#DIV/0!</v>
      </c>
      <c r="K43">
        <f>'Security Hierarchy'!K43*(1/6)+'Economic Hierarchy'!K43*(1/6)+'Diplomatic Hiearachy'!K43*(1/2)+'Informational Hierarchy'!K43*(1/6)</f>
        <v>0.27268610973995266</v>
      </c>
      <c r="L43">
        <f>'Security Hierarchy'!L43*(1/6)+'Economic Hierarchy'!L43*(1/6)+'Diplomatic Hiearachy'!L43*(1/2)+'Informational Hierarchy'!L43*(1/6)</f>
        <v>0.20915179788249116</v>
      </c>
      <c r="M43">
        <f>'Security Hierarchy'!M43*(1/6)+'Economic Hierarchy'!M43*(1/6)+'Diplomatic Hiearachy'!M43*(1/2)+'Informational Hierarchy'!M43*(1/6)</f>
        <v>0.18718691291233849</v>
      </c>
      <c r="N43">
        <f>'Security Hierarchy'!N43*(1/6)+'Economic Hierarchy'!N43*(1/6)+'Diplomatic Hiearachy'!N43*(1/2)+'Informational Hierarchy'!N43*(1/6)</f>
        <v>0.19210042091722446</v>
      </c>
      <c r="O43">
        <f>'Security Hierarchy'!O43*(1/6)+'Economic Hierarchy'!O43*(1/6)+'Diplomatic Hiearachy'!O43*(1/2)+'Informational Hierarchy'!O43*(1/6)</f>
        <v>0.32542961204871218</v>
      </c>
      <c r="P43">
        <f>'Security Hierarchy'!P43*(1/6)+'Economic Hierarchy'!P43*(1/6)+'Diplomatic Hiearachy'!P43*(1/2)+'Informational Hierarchy'!P43*(1/6)</f>
        <v>0.45088752837211388</v>
      </c>
      <c r="Q43">
        <f>'Security Hierarchy'!Q43*(1/6)+'Economic Hierarchy'!Q43*(1/6)+'Diplomatic Hiearachy'!Q43*(1/2)+'Informational Hierarchy'!Q43*(1/6)</f>
        <v>0.54956472777777798</v>
      </c>
      <c r="R43">
        <f>'Security Hierarchy'!R43*(1/6)+'Economic Hierarchy'!R43*(1/6)+'Diplomatic Hiearachy'!R43*(1/2)+'Informational Hierarchy'!R43*(1/6)</f>
        <v>0.45121177423031994</v>
      </c>
      <c r="S43">
        <f>'Security Hierarchy'!S43*(1/6)+'Economic Hierarchy'!S43*(1/6)+'Diplomatic Hiearachy'!S43*(1/2)+'Informational Hierarchy'!S43*(1/6)</f>
        <v>0.35810003319228551</v>
      </c>
      <c r="T43">
        <f>'Security Hierarchy'!T43*(1/6)+'Economic Hierarchy'!T43*(1/6)+'Diplomatic Hiearachy'!T43*(1/2)+'Informational Hierarchy'!T43*(1/6)</f>
        <v>0.20890112948647063</v>
      </c>
      <c r="U43">
        <f>'Security Hierarchy'!U43*(1/6)+'Economic Hierarchy'!U43*(1/6)+'Diplomatic Hiearachy'!U43*(1/2)+'Informational Hierarchy'!U43*(1/6)</f>
        <v>0.20645334166666685</v>
      </c>
      <c r="V43">
        <f>'Security Hierarchy'!V43*(1/6)+'Economic Hierarchy'!V43*(1/6)+'Diplomatic Hiearachy'!V43*(1/2)+'Informational Hierarchy'!V43*(1/6)</f>
        <v>0.2283364554644377</v>
      </c>
      <c r="W43">
        <f>'Security Hierarchy'!W43*(1/6)+'Economic Hierarchy'!W43*(1/6)+'Diplomatic Hiearachy'!W43*(1/2)+'Informational Hierarchy'!W43*(1/6)</f>
        <v>0.33752371947385607</v>
      </c>
      <c r="X43">
        <f>'Security Hierarchy'!X43*(1/6)+'Economic Hierarchy'!X43*(1/6)+'Diplomatic Hiearachy'!X43*(1/2)+'Informational Hierarchy'!X43*(1/6)</f>
        <v>0.70001553333333344</v>
      </c>
      <c r="Y43">
        <f>'Security Hierarchy'!Y43*(1/6)+'Economic Hierarchy'!Y43*(1/6)+'Diplomatic Hiearachy'!Y43*(1/2)+'Informational Hierarchy'!Y43*(1/6)</f>
        <v>0.65608055555555567</v>
      </c>
      <c r="Z43">
        <f>'Security Hierarchy'!Z43*(1/6)+'Economic Hierarchy'!Z43*(1/6)+'Diplomatic Hiearachy'!Z43*(1/2)+'Informational Hierarchy'!Z43*(1/6)</f>
        <v>0.33113730026722432</v>
      </c>
      <c r="AA43">
        <f>'Security Hierarchy'!AA43*(1/6)+'Economic Hierarchy'!AA43*(1/6)+'Diplomatic Hiearachy'!AA43*(1/2)+'Informational Hierarchy'!AA43*(1/6)</f>
        <v>0.36195079853238726</v>
      </c>
      <c r="AB43">
        <f>'Security Hierarchy'!AB43*(1/6)+'Economic Hierarchy'!AB43*(1/6)+'Diplomatic Hiearachy'!AB43*(1/2)+'Informational Hierarchy'!AB43*(1/6)</f>
        <v>0.19119657368012283</v>
      </c>
      <c r="AC43">
        <f>'Security Hierarchy'!AC43*(1/6)+'Economic Hierarchy'!AC43*(1/6)+'Diplomatic Hiearachy'!AC43*(1/2)+'Informational Hierarchy'!AC43*(1/6)</f>
        <v>0.34823166666666666</v>
      </c>
      <c r="AD43">
        <f>'Security Hierarchy'!AD43*(1/6)+'Economic Hierarchy'!AD43*(1/6)+'Diplomatic Hiearachy'!AD43*(1/2)+'Informational Hierarchy'!AD43*(1/6)</f>
        <v>0.21335649221947323</v>
      </c>
      <c r="AE43">
        <f>'Security Hierarchy'!AE43*(1/6)+'Economic Hierarchy'!AE43*(1/6)+'Diplomatic Hiearachy'!AE43*(1/2)+'Informational Hierarchy'!AE43*(1/6)</f>
        <v>0.51384206944444455</v>
      </c>
      <c r="AF43" t="e">
        <f>'Security Hierarchy'!AF43*(1/6)+'Economic Hierarchy'!AF43*(1/6)+'Diplomatic Hiearachy'!AF43*(1/2)+'Informational Hierarchy'!AF43*(1/6)</f>
        <v>#DIV/0!</v>
      </c>
      <c r="AG43">
        <f>'Security Hierarchy'!AG43*(1/6)+'Economic Hierarchy'!AG43*(1/6)+'Diplomatic Hiearachy'!AG43*(1/2)+'Informational Hierarchy'!AG43*(1/6)</f>
        <v>0.32181116272992522</v>
      </c>
      <c r="AH43">
        <f>'Security Hierarchy'!AH43*(1/6)+'Economic Hierarchy'!AH43*(1/6)+'Diplomatic Hiearachy'!AH43*(1/2)+'Informational Hierarchy'!AH43*(1/6)</f>
        <v>0.3243496944444445</v>
      </c>
      <c r="AI43">
        <f>'Security Hierarchy'!AI43*(1/6)+'Economic Hierarchy'!AI43*(1/6)+'Diplomatic Hiearachy'!AI43*(1/2)+'Informational Hierarchy'!AI43*(1/6)</f>
        <v>0.48573267580341695</v>
      </c>
      <c r="AJ43">
        <f>'Security Hierarchy'!AJ43*(1/6)+'Economic Hierarchy'!AJ43*(1/6)+'Diplomatic Hiearachy'!AJ43*(1/2)+'Informational Hierarchy'!AJ43*(1/6)</f>
        <v>0.32865415196354358</v>
      </c>
      <c r="AK43">
        <f>'Security Hierarchy'!AK43*(1/6)+'Economic Hierarchy'!AK43*(1/6)+'Diplomatic Hiearachy'!AK43*(1/2)+'Informational Hierarchy'!AK43*(1/6)</f>
        <v>0.21226541882882988</v>
      </c>
      <c r="AL43">
        <f>'Security Hierarchy'!AL43*(1/6)+'Economic Hierarchy'!AL43*(1/6)+'Diplomatic Hiearachy'!AL43*(1/2)+'Informational Hierarchy'!AL43*(1/6)</f>
        <v>0.23984981388888901</v>
      </c>
      <c r="AM43">
        <f>'Security Hierarchy'!AM43*(1/6)+'Economic Hierarchy'!AM43*(1/6)+'Diplomatic Hiearachy'!AM43*(1/2)+'Informational Hierarchy'!AM43*(1/6)</f>
        <v>0.46826409409595926</v>
      </c>
      <c r="AN43">
        <f>'Security Hierarchy'!AN43*(1/6)+'Economic Hierarchy'!AN43*(1/6)+'Diplomatic Hiearachy'!AN43*(1/2)+'Informational Hierarchy'!AN43*(1/6)</f>
        <v>0.46353351093513534</v>
      </c>
      <c r="AO43">
        <f>'Security Hierarchy'!AO43*(1/6)+'Economic Hierarchy'!AO43*(1/6)+'Diplomatic Hiearachy'!AO43*(1/2)+'Informational Hierarchy'!AO43*(1/6)</f>
        <v>0.32497873029118857</v>
      </c>
      <c r="AP43">
        <f>'Security Hierarchy'!AP43*(1/6)+'Economic Hierarchy'!AP43*(1/6)+'Diplomatic Hiearachy'!AP43*(1/2)+'Informational Hierarchy'!AP43*(1/6)</f>
        <v>0.33914464473176875</v>
      </c>
      <c r="AQ43">
        <f>'Security Hierarchy'!AQ43*(1/6)+'Economic Hierarchy'!AQ43*(1/6)+'Diplomatic Hiearachy'!AQ43*(1/2)+'Informational Hierarchy'!AQ43*(1/6)</f>
        <v>3.8862777777777836E-2</v>
      </c>
      <c r="AR43">
        <f>'Security Hierarchy'!AR43*(1/6)+'Economic Hierarchy'!AR43*(1/6)+'Diplomatic Hiearachy'!AR43*(1/2)+'Informational Hierarchy'!AR43*(1/6)</f>
        <v>0.7619516666666668</v>
      </c>
      <c r="AS43">
        <f>'Security Hierarchy'!AS43*(1/6)+'Economic Hierarchy'!AS43*(1/6)+'Diplomatic Hiearachy'!AS43*(1/2)+'Informational Hierarchy'!AS43*(1/6)</f>
        <v>0.2445427694444445</v>
      </c>
      <c r="AT43">
        <f>'Security Hierarchy'!AT43*(1/6)+'Economic Hierarchy'!AT43*(1/6)+'Diplomatic Hiearachy'!AT43*(1/2)+'Informational Hierarchy'!AT43*(1/6)</f>
        <v>0.28383648055555566</v>
      </c>
      <c r="AU43">
        <f>'Security Hierarchy'!AU43*(1/6)+'Economic Hierarchy'!AU43*(1/6)+'Diplomatic Hiearachy'!AU43*(1/2)+'Informational Hierarchy'!AU43*(1/6)</f>
        <v>0.44588247788950652</v>
      </c>
      <c r="AV43">
        <f>'Security Hierarchy'!AV43*(1/6)+'Economic Hierarchy'!AV43*(1/6)+'Diplomatic Hiearachy'!AV43*(1/2)+'Informational Hierarchy'!AV43*(1/6)</f>
        <v>0.5285229055555557</v>
      </c>
      <c r="AW43">
        <f>'Security Hierarchy'!AW43*(1/6)+'Economic Hierarchy'!AW43*(1/6)+'Diplomatic Hiearachy'!AW43*(1/2)+'Informational Hierarchy'!AW43*(1/6)</f>
        <v>0.68523111111111124</v>
      </c>
    </row>
    <row r="44" spans="1:49" x14ac:dyDescent="0.25">
      <c r="A44">
        <v>2002</v>
      </c>
      <c r="B44">
        <f>'Security Hierarchy'!B44*(1/6)+'Economic Hierarchy'!B44*(1/6)+'Diplomatic Hiearachy'!B44*(1/2)+'Informational Hierarchy'!B44*(1/6)</f>
        <v>0.21136595833333349</v>
      </c>
      <c r="C44">
        <f>'Security Hierarchy'!C44*(1/6)+'Economic Hierarchy'!C44*(1/6)+'Diplomatic Hiearachy'!C44*(1/2)+'Informational Hierarchy'!C44*(1/6)</f>
        <v>0.60980723055555563</v>
      </c>
      <c r="D44">
        <f>'Security Hierarchy'!D44*(1/6)+'Economic Hierarchy'!D44*(1/6)+'Diplomatic Hiearachy'!D44*(1/2)+'Informational Hierarchy'!D44*(1/6)</f>
        <v>0.21384682459905785</v>
      </c>
      <c r="E44">
        <f>'Security Hierarchy'!E44*(1/6)+'Economic Hierarchy'!E44*(1/6)+'Diplomatic Hiearachy'!E44*(1/2)+'Informational Hierarchy'!E44*(1/6)</f>
        <v>0.62575401303538181</v>
      </c>
      <c r="F44">
        <f>'Security Hierarchy'!F44*(1/6)+'Economic Hierarchy'!F44*(1/6)+'Diplomatic Hiearachy'!F44*(1/2)+'Informational Hierarchy'!F44*(1/6)</f>
        <v>0.72874545473308505</v>
      </c>
      <c r="G44">
        <f>'Security Hierarchy'!G44*(1/6)+'Economic Hierarchy'!G44*(1/6)+'Diplomatic Hiearachy'!G44*(1/2)+'Informational Hierarchy'!G44*(1/6)</f>
        <v>0.33407760807796777</v>
      </c>
      <c r="H44">
        <f>'Security Hierarchy'!H44*(1/6)+'Economic Hierarchy'!H44*(1/6)+'Diplomatic Hiearachy'!H44*(1/2)+'Informational Hierarchy'!H44*(1/6)</f>
        <v>0.22950084806021109</v>
      </c>
      <c r="I44">
        <f>'Security Hierarchy'!I44*(1/6)+'Economic Hierarchy'!I44*(1/6)+'Diplomatic Hiearachy'!I44*(1/2)+'Informational Hierarchy'!I44*(1/6)</f>
        <v>0.36527661838963499</v>
      </c>
      <c r="J44">
        <f>'Security Hierarchy'!J44*(1/6)+'Economic Hierarchy'!J44*(1/6)+'Diplomatic Hiearachy'!J44*(1/2)+'Informational Hierarchy'!J44*(1/6)</f>
        <v>0.37686185893340618</v>
      </c>
      <c r="K44">
        <f>'Security Hierarchy'!K44*(1/6)+'Economic Hierarchy'!K44*(1/6)+'Diplomatic Hiearachy'!K44*(1/2)+'Informational Hierarchy'!K44*(1/6)</f>
        <v>0.20059845626057934</v>
      </c>
      <c r="L44">
        <f>'Security Hierarchy'!L44*(1/6)+'Economic Hierarchy'!L44*(1/6)+'Diplomatic Hiearachy'!L44*(1/2)+'Informational Hierarchy'!L44*(1/6)</f>
        <v>0.23057506133143113</v>
      </c>
      <c r="M44">
        <f>'Security Hierarchy'!M44*(1/6)+'Economic Hierarchy'!M44*(1/6)+'Diplomatic Hiearachy'!M44*(1/2)+'Informational Hierarchy'!M44*(1/6)</f>
        <v>0.33176695599901757</v>
      </c>
      <c r="N44">
        <f>'Security Hierarchy'!N44*(1/6)+'Economic Hierarchy'!N44*(1/6)+'Diplomatic Hiearachy'!N44*(1/2)+'Informational Hierarchy'!N44*(1/6)</f>
        <v>0.19259009575631866</v>
      </c>
      <c r="O44">
        <f>'Security Hierarchy'!O44*(1/6)+'Economic Hierarchy'!O44*(1/6)+'Diplomatic Hiearachy'!O44*(1/2)+'Informational Hierarchy'!O44*(1/6)</f>
        <v>0.45264557729150035</v>
      </c>
      <c r="P44">
        <f>'Security Hierarchy'!P44*(1/6)+'Economic Hierarchy'!P44*(1/6)+'Diplomatic Hiearachy'!P44*(1/2)+'Informational Hierarchy'!P44*(1/6)</f>
        <v>0.45486362438057165</v>
      </c>
      <c r="Q44">
        <f>'Security Hierarchy'!Q44*(1/6)+'Economic Hierarchy'!Q44*(1/6)+'Diplomatic Hiearachy'!Q44*(1/2)+'Informational Hierarchy'!Q44*(1/6)</f>
        <v>0.53881837777777786</v>
      </c>
      <c r="R44">
        <f>'Security Hierarchy'!R44*(1/6)+'Economic Hierarchy'!R44*(1/6)+'Diplomatic Hiearachy'!R44*(1/2)+'Informational Hierarchy'!R44*(1/6)</f>
        <v>0.45892374803994029</v>
      </c>
      <c r="S44">
        <f>'Security Hierarchy'!S44*(1/6)+'Economic Hierarchy'!S44*(1/6)+'Diplomatic Hiearachy'!S44*(1/2)+'Informational Hierarchy'!S44*(1/6)</f>
        <v>0.24710462044947046</v>
      </c>
      <c r="T44">
        <f>'Security Hierarchy'!T44*(1/6)+'Economic Hierarchy'!T44*(1/6)+'Diplomatic Hiearachy'!T44*(1/2)+'Informational Hierarchy'!T44*(1/6)</f>
        <v>0.35048582600296541</v>
      </c>
      <c r="U44">
        <f>'Security Hierarchy'!U44*(1/6)+'Economic Hierarchy'!U44*(1/6)+'Diplomatic Hiearachy'!U44*(1/2)+'Informational Hierarchy'!U44*(1/6)</f>
        <v>0.33748626154562389</v>
      </c>
      <c r="V44">
        <f>'Security Hierarchy'!V44*(1/6)+'Economic Hierarchy'!V44*(1/6)+'Diplomatic Hiearachy'!V44*(1/2)+'Informational Hierarchy'!V44*(1/6)</f>
        <v>0.2062919055978899</v>
      </c>
      <c r="W44">
        <f>'Security Hierarchy'!W44*(1/6)+'Economic Hierarchy'!W44*(1/6)+'Diplomatic Hiearachy'!W44*(1/2)+'Informational Hierarchy'!W44*(1/6)</f>
        <v>0.35230252679146234</v>
      </c>
      <c r="X44">
        <f>'Security Hierarchy'!X44*(1/6)+'Economic Hierarchy'!X44*(1/6)+'Diplomatic Hiearachy'!X44*(1/2)+'Informational Hierarchy'!X44*(1/6)</f>
        <v>0.76009187270328993</v>
      </c>
      <c r="Y44">
        <f>'Security Hierarchy'!Y44*(1/6)+'Economic Hierarchy'!Y44*(1/6)+'Diplomatic Hiearachy'!Y44*(1/2)+'Informational Hierarchy'!Y44*(1/6)</f>
        <v>0.61008053721291133</v>
      </c>
      <c r="Z44">
        <f>'Security Hierarchy'!Z44*(1/6)+'Economic Hierarchy'!Z44*(1/6)+'Diplomatic Hiearachy'!Z44*(1/2)+'Informational Hierarchy'!Z44*(1/6)</f>
        <v>0.20770133254762815</v>
      </c>
      <c r="AA44">
        <f>'Security Hierarchy'!AA44*(1/6)+'Economic Hierarchy'!AA44*(1/6)+'Diplomatic Hiearachy'!AA44*(1/2)+'Informational Hierarchy'!AA44*(1/6)</f>
        <v>0.22779340000203258</v>
      </c>
      <c r="AB44">
        <f>'Security Hierarchy'!AB44*(1/6)+'Economic Hierarchy'!AB44*(1/6)+'Diplomatic Hiearachy'!AB44*(1/2)+'Informational Hierarchy'!AB44*(1/6)</f>
        <v>0.3132577919676991</v>
      </c>
      <c r="AC44">
        <f>'Security Hierarchy'!AC44*(1/6)+'Economic Hierarchy'!AC44*(1/6)+'Diplomatic Hiearachy'!AC44*(1/2)+'Informational Hierarchy'!AC44*(1/6)</f>
        <v>0.22254250833333333</v>
      </c>
      <c r="AD44">
        <f>'Security Hierarchy'!AD44*(1/6)+'Economic Hierarchy'!AD44*(1/6)+'Diplomatic Hiearachy'!AD44*(1/2)+'Informational Hierarchy'!AD44*(1/6)</f>
        <v>0.20056626733662419</v>
      </c>
      <c r="AE44">
        <f>'Security Hierarchy'!AE44*(1/6)+'Economic Hierarchy'!AE44*(1/6)+'Diplomatic Hiearachy'!AE44*(1/2)+'Informational Hierarchy'!AE44*(1/6)</f>
        <v>0.49535528611111118</v>
      </c>
      <c r="AF44" t="e">
        <f>'Security Hierarchy'!AF44*(1/6)+'Economic Hierarchy'!AF44*(1/6)+'Diplomatic Hiearachy'!AF44*(1/2)+'Informational Hierarchy'!AF44*(1/6)</f>
        <v>#DIV/0!</v>
      </c>
      <c r="AG44">
        <f>'Security Hierarchy'!AG44*(1/6)+'Economic Hierarchy'!AG44*(1/6)+'Diplomatic Hiearachy'!AG44*(1/2)+'Informational Hierarchy'!AG44*(1/6)</f>
        <v>0.19977624236744351</v>
      </c>
      <c r="AH44">
        <f>'Security Hierarchy'!AH44*(1/6)+'Economic Hierarchy'!AH44*(1/6)+'Diplomatic Hiearachy'!AH44*(1/2)+'Informational Hierarchy'!AH44*(1/6)</f>
        <v>0.33476012543451278</v>
      </c>
      <c r="AI44">
        <f>'Security Hierarchy'!AI44*(1/6)+'Economic Hierarchy'!AI44*(1/6)+'Diplomatic Hiearachy'!AI44*(1/2)+'Informational Hierarchy'!AI44*(1/6)</f>
        <v>0.48016234991310214</v>
      </c>
      <c r="AJ44">
        <f>'Security Hierarchy'!AJ44*(1/6)+'Economic Hierarchy'!AJ44*(1/6)+'Diplomatic Hiearachy'!AJ44*(1/2)+'Informational Hierarchy'!AJ44*(1/6)</f>
        <v>0.21027231164426963</v>
      </c>
      <c r="AK44">
        <f>'Security Hierarchy'!AK44*(1/6)+'Economic Hierarchy'!AK44*(1/6)+'Diplomatic Hiearachy'!AK44*(1/2)+'Informational Hierarchy'!AK44*(1/6)</f>
        <v>0.22835555165286442</v>
      </c>
      <c r="AL44">
        <f>'Security Hierarchy'!AL44*(1/6)+'Economic Hierarchy'!AL44*(1/6)+'Diplomatic Hiearachy'!AL44*(1/2)+'Informational Hierarchy'!AL44*(1/6)</f>
        <v>0.25091594253569216</v>
      </c>
      <c r="AM44">
        <f>'Security Hierarchy'!AM44*(1/6)+'Economic Hierarchy'!AM44*(1/6)+'Diplomatic Hiearachy'!AM44*(1/2)+'Informational Hierarchy'!AM44*(1/6)</f>
        <v>0.39128005433570728</v>
      </c>
      <c r="AN44">
        <f>'Security Hierarchy'!AN44*(1/6)+'Economic Hierarchy'!AN44*(1/6)+'Diplomatic Hiearachy'!AN44*(1/2)+'Informational Hierarchy'!AN44*(1/6)</f>
        <v>0.34394498168291038</v>
      </c>
      <c r="AO44">
        <f>'Security Hierarchy'!AO44*(1/6)+'Economic Hierarchy'!AO44*(1/6)+'Diplomatic Hiearachy'!AO44*(1/2)+'Informational Hierarchy'!AO44*(1/6)</f>
        <v>0.34515699731705385</v>
      </c>
      <c r="AP44">
        <f>'Security Hierarchy'!AP44*(1/6)+'Economic Hierarchy'!AP44*(1/6)+'Diplomatic Hiearachy'!AP44*(1/2)+'Informational Hierarchy'!AP44*(1/6)</f>
        <v>0.32896362807159329</v>
      </c>
      <c r="AQ44">
        <f>'Security Hierarchy'!AQ44*(1/6)+'Economic Hierarchy'!AQ44*(1/6)+'Diplomatic Hiearachy'!AQ44*(1/2)+'Informational Hierarchy'!AQ44*(1/6)</f>
        <v>0.21510233297641218</v>
      </c>
      <c r="AR44">
        <f>'Security Hierarchy'!AR44*(1/6)+'Economic Hierarchy'!AR44*(1/6)+'Diplomatic Hiearachy'!AR44*(1/2)+'Informational Hierarchy'!AR44*(1/6)</f>
        <v>0.68311216170080702</v>
      </c>
      <c r="AS44">
        <f>'Security Hierarchy'!AS44*(1/6)+'Economic Hierarchy'!AS44*(1/6)+'Diplomatic Hiearachy'!AS44*(1/2)+'Informational Hierarchy'!AS44*(1/6)</f>
        <v>0.27393983656114218</v>
      </c>
      <c r="AT44">
        <f>'Security Hierarchy'!AT44*(1/6)+'Economic Hierarchy'!AT44*(1/6)+'Diplomatic Hiearachy'!AT44*(1/2)+'Informational Hierarchy'!AT44*(1/6)</f>
        <v>0.54864986255431414</v>
      </c>
      <c r="AU44">
        <f>'Security Hierarchy'!AU44*(1/6)+'Economic Hierarchy'!AU44*(1/6)+'Diplomatic Hiearachy'!AU44*(1/2)+'Informational Hierarchy'!AU44*(1/6)</f>
        <v>0.45442116813050215</v>
      </c>
      <c r="AV44">
        <f>'Security Hierarchy'!AV44*(1/6)+'Economic Hierarchy'!AV44*(1/6)+'Diplomatic Hiearachy'!AV44*(1/2)+'Informational Hierarchy'!AV44*(1/6)</f>
        <v>0.54836798086592187</v>
      </c>
      <c r="AW44">
        <f>'Security Hierarchy'!AW44*(1/6)+'Economic Hierarchy'!AW44*(1/6)+'Diplomatic Hiearachy'!AW44*(1/2)+'Informational Hierarchy'!AW44*(1/6)</f>
        <v>0.55967521176288026</v>
      </c>
    </row>
    <row r="45" spans="1:49" x14ac:dyDescent="0.25">
      <c r="A45">
        <v>2003</v>
      </c>
      <c r="B45">
        <f>'Security Hierarchy'!B45*(1/6)+'Economic Hierarchy'!B45*(1/6)+'Diplomatic Hiearachy'!B45*(1/2)+'Informational Hierarchy'!B45*(1/6)</f>
        <v>0.22181994096834273</v>
      </c>
      <c r="C45">
        <f>'Security Hierarchy'!C45*(1/6)+'Economic Hierarchy'!C45*(1/6)+'Diplomatic Hiearachy'!C45*(1/2)+'Informational Hierarchy'!C45*(1/6)</f>
        <v>0.66983592113594048</v>
      </c>
      <c r="D45">
        <f>'Security Hierarchy'!D45*(1/6)+'Economic Hierarchy'!D45*(1/6)+'Diplomatic Hiearachy'!D45*(1/2)+'Informational Hierarchy'!D45*(1/6)</f>
        <v>0.20812773187335379</v>
      </c>
      <c r="E45">
        <f>'Security Hierarchy'!E45*(1/6)+'Economic Hierarchy'!E45*(1/6)+'Diplomatic Hiearachy'!E45*(1/2)+'Informational Hierarchy'!E45*(1/6)</f>
        <v>0.38587103114525145</v>
      </c>
      <c r="F45">
        <f>'Security Hierarchy'!F45*(1/6)+'Economic Hierarchy'!F45*(1/6)+'Diplomatic Hiearachy'!F45*(1/2)+'Informational Hierarchy'!F45*(1/6)</f>
        <v>0.76276982973308505</v>
      </c>
      <c r="G45">
        <f>'Security Hierarchy'!G45*(1/6)+'Economic Hierarchy'!G45*(1/6)+'Diplomatic Hiearachy'!G45*(1/2)+'Informational Hierarchy'!G45*(1/6)</f>
        <v>0.20082047982479151</v>
      </c>
      <c r="H45">
        <f>'Security Hierarchy'!H45*(1/6)+'Economic Hierarchy'!H45*(1/6)+'Diplomatic Hiearachy'!H45*(1/2)+'Informational Hierarchy'!H45*(1/6)</f>
        <v>0.23056022790192432</v>
      </c>
      <c r="I45">
        <f>'Security Hierarchy'!I45*(1/6)+'Economic Hierarchy'!I45*(1/6)+'Diplomatic Hiearachy'!I45*(1/2)+'Informational Hierarchy'!I45*(1/6)</f>
        <v>0.47637862963062266</v>
      </c>
      <c r="J45">
        <f>'Security Hierarchy'!J45*(1/6)+'Economic Hierarchy'!J45*(1/6)+'Diplomatic Hiearachy'!J45*(1/2)+'Informational Hierarchy'!J45*(1/6)</f>
        <v>0.3830743090232846</v>
      </c>
      <c r="K45">
        <f>'Security Hierarchy'!K45*(1/6)+'Economic Hierarchy'!K45*(1/6)+'Diplomatic Hiearachy'!K45*(1/2)+'Informational Hierarchy'!K45*(1/6)</f>
        <v>0.24783160222503314</v>
      </c>
      <c r="L45">
        <f>'Security Hierarchy'!L45*(1/6)+'Economic Hierarchy'!L45*(1/6)+'Diplomatic Hiearachy'!L45*(1/2)+'Informational Hierarchy'!L45*(1/6)</f>
        <v>0.3290328698860967</v>
      </c>
      <c r="M45">
        <f>'Security Hierarchy'!M45*(1/6)+'Economic Hierarchy'!M45*(1/6)+'Diplomatic Hiearachy'!M45*(1/2)+'Informational Hierarchy'!M45*(1/6)</f>
        <v>0.19729992839755409</v>
      </c>
      <c r="N45">
        <f>'Security Hierarchy'!N45*(1/6)+'Economic Hierarchy'!N45*(1/6)+'Diplomatic Hiearachy'!N45*(1/2)+'Informational Hierarchy'!N45*(1/6)</f>
        <v>0.32980850233640524</v>
      </c>
      <c r="O45">
        <f>'Security Hierarchy'!O45*(1/6)+'Economic Hierarchy'!O45*(1/6)+'Diplomatic Hiearachy'!O45*(1/2)+'Informational Hierarchy'!O45*(1/6)</f>
        <v>0.19649858458316627</v>
      </c>
      <c r="P45">
        <f>'Security Hierarchy'!P45*(1/6)+'Economic Hierarchy'!P45*(1/6)+'Diplomatic Hiearachy'!P45*(1/2)+'Informational Hierarchy'!P45*(1/6)</f>
        <v>0.4718969549342808</v>
      </c>
      <c r="Q45">
        <f>'Security Hierarchy'!Q45*(1/6)+'Economic Hierarchy'!Q45*(1/6)+'Diplomatic Hiearachy'!Q45*(1/2)+'Informational Hierarchy'!Q45*(1/6)</f>
        <v>0.43449974054934831</v>
      </c>
      <c r="R45">
        <f>'Security Hierarchy'!R45*(1/6)+'Economic Hierarchy'!R45*(1/6)+'Diplomatic Hiearachy'!R45*(1/2)+'Informational Hierarchy'!R45*(1/6)</f>
        <v>0.44727033745830602</v>
      </c>
      <c r="S45">
        <f>'Security Hierarchy'!S45*(1/6)+'Economic Hierarchy'!S45*(1/6)+'Diplomatic Hiearachy'!S45*(1/2)+'Informational Hierarchy'!S45*(1/6)</f>
        <v>0.22139443870365658</v>
      </c>
      <c r="T45">
        <f>'Security Hierarchy'!T45*(1/6)+'Economic Hierarchy'!T45*(1/6)+'Diplomatic Hiearachy'!T45*(1/2)+'Informational Hierarchy'!T45*(1/6)</f>
        <v>0.39663965128496076</v>
      </c>
      <c r="U45">
        <f>'Security Hierarchy'!U45*(1/6)+'Economic Hierarchy'!U45*(1/6)+'Diplomatic Hiearachy'!U45*(1/2)+'Informational Hierarchy'!U45*(1/6)</f>
        <v>0.20569159581005594</v>
      </c>
      <c r="V45">
        <f>'Security Hierarchy'!V45*(1/6)+'Economic Hierarchy'!V45*(1/6)+'Diplomatic Hiearachy'!V45*(1/2)+'Informational Hierarchy'!V45*(1/6)</f>
        <v>0.22008722412155118</v>
      </c>
      <c r="W45">
        <f>'Security Hierarchy'!W45*(1/6)+'Economic Hierarchy'!W45*(1/6)+'Diplomatic Hiearachy'!W45*(1/2)+'Informational Hierarchy'!W45*(1/6)</f>
        <v>0.48516706335452053</v>
      </c>
      <c r="X45">
        <f>'Security Hierarchy'!X45*(1/6)+'Economic Hierarchy'!X45*(1/6)+'Diplomatic Hiearachy'!X45*(1/2)+'Informational Hierarchy'!X45*(1/6)</f>
        <v>0.77191034818435766</v>
      </c>
      <c r="Y45">
        <f>'Security Hierarchy'!Y45*(1/6)+'Economic Hierarchy'!Y45*(1/6)+'Diplomatic Hiearachy'!Y45*(1/2)+'Informational Hierarchy'!Y45*(1/6)</f>
        <v>0.76796702034450659</v>
      </c>
      <c r="Z45">
        <f>'Security Hierarchy'!Z45*(1/6)+'Economic Hierarchy'!Z45*(1/6)+'Diplomatic Hiearachy'!Z45*(1/2)+'Informational Hierarchy'!Z45*(1/6)</f>
        <v>0.27216776252270325</v>
      </c>
      <c r="AA45">
        <f>'Security Hierarchy'!AA45*(1/6)+'Economic Hierarchy'!AA45*(1/6)+'Diplomatic Hiearachy'!AA45*(1/2)+'Informational Hierarchy'!AA45*(1/6)</f>
        <v>0.23255869557681136</v>
      </c>
      <c r="AB45">
        <f>'Security Hierarchy'!AB45*(1/6)+'Economic Hierarchy'!AB45*(1/6)+'Diplomatic Hiearachy'!AB45*(1/2)+'Informational Hierarchy'!AB45*(1/6)</f>
        <v>0.18960872088686806</v>
      </c>
      <c r="AC45">
        <f>'Security Hierarchy'!AC45*(1/6)+'Economic Hierarchy'!AC45*(1/6)+'Diplomatic Hiearachy'!AC45*(1/2)+'Informational Hierarchy'!AC45*(1/6)</f>
        <v>0.24071747155493484</v>
      </c>
      <c r="AD45">
        <f>'Security Hierarchy'!AD45*(1/6)+'Economic Hierarchy'!AD45*(1/6)+'Diplomatic Hiearachy'!AD45*(1/2)+'Informational Hierarchy'!AD45*(1/6)</f>
        <v>0.2111136765845032</v>
      </c>
      <c r="AE45">
        <f>'Security Hierarchy'!AE45*(1/6)+'Economic Hierarchy'!AE45*(1/6)+'Diplomatic Hiearachy'!AE45*(1/2)+'Informational Hierarchy'!AE45*(1/6)</f>
        <v>0.542027282417753</v>
      </c>
      <c r="AF45" t="e">
        <f>'Security Hierarchy'!AF45*(1/6)+'Economic Hierarchy'!AF45*(1/6)+'Diplomatic Hiearachy'!AF45*(1/2)+'Informational Hierarchy'!AF45*(1/6)</f>
        <v>#DIV/0!</v>
      </c>
      <c r="AG45">
        <f>'Security Hierarchy'!AG45*(1/6)+'Economic Hierarchy'!AG45*(1/6)+'Diplomatic Hiearachy'!AG45*(1/2)+'Informational Hierarchy'!AG45*(1/6)</f>
        <v>0.20216759525512146</v>
      </c>
      <c r="AH45">
        <f>'Security Hierarchy'!AH45*(1/6)+'Economic Hierarchy'!AH45*(1/6)+'Diplomatic Hiearachy'!AH45*(1/2)+'Informational Hierarchy'!AH45*(1/6)</f>
        <v>0.20279604025450035</v>
      </c>
      <c r="AI45">
        <f>'Security Hierarchy'!AI45*(1/6)+'Economic Hierarchy'!AI45*(1/6)+'Diplomatic Hiearachy'!AI45*(1/2)+'Informational Hierarchy'!AI45*(1/6)</f>
        <v>0.34557986456411588</v>
      </c>
      <c r="AJ45">
        <f>'Security Hierarchy'!AJ45*(1/6)+'Economic Hierarchy'!AJ45*(1/6)+'Diplomatic Hiearachy'!AJ45*(1/2)+'Informational Hierarchy'!AJ45*(1/6)</f>
        <v>0.21573073651104641</v>
      </c>
      <c r="AK45">
        <f>'Security Hierarchy'!AK45*(1/6)+'Economic Hierarchy'!AK45*(1/6)+'Diplomatic Hiearachy'!AK45*(1/2)+'Informational Hierarchy'!AK45*(1/6)</f>
        <v>0.36352891497015344</v>
      </c>
      <c r="AL45">
        <f>'Security Hierarchy'!AL45*(1/6)+'Economic Hierarchy'!AL45*(1/6)+'Diplomatic Hiearachy'!AL45*(1/2)+'Informational Hierarchy'!AL45*(1/6)</f>
        <v>0.25308234383923034</v>
      </c>
      <c r="AM45">
        <f>'Security Hierarchy'!AM45*(1/6)+'Economic Hierarchy'!AM45*(1/6)+'Diplomatic Hiearachy'!AM45*(1/2)+'Informational Hierarchy'!AM45*(1/6)</f>
        <v>0.21800700912791235</v>
      </c>
      <c r="AN45">
        <f>'Security Hierarchy'!AN45*(1/6)+'Economic Hierarchy'!AN45*(1/6)+'Diplomatic Hiearachy'!AN45*(1/2)+'Informational Hierarchy'!AN45*(1/6)</f>
        <v>0.27577819721294961</v>
      </c>
      <c r="AO45">
        <f>'Security Hierarchy'!AO45*(1/6)+'Economic Hierarchy'!AO45*(1/6)+'Diplomatic Hiearachy'!AO45*(1/2)+'Informational Hierarchy'!AO45*(1/6)</f>
        <v>0.22350076955030002</v>
      </c>
      <c r="AP45">
        <f>'Security Hierarchy'!AP45*(1/6)+'Economic Hierarchy'!AP45*(1/6)+'Diplomatic Hiearachy'!AP45*(1/2)+'Informational Hierarchy'!AP45*(1/6)</f>
        <v>0.20412362784299123</v>
      </c>
      <c r="AQ45">
        <f>'Security Hierarchy'!AQ45*(1/6)+'Economic Hierarchy'!AQ45*(1/6)+'Diplomatic Hiearachy'!AQ45*(1/2)+'Informational Hierarchy'!AQ45*(1/6)</f>
        <v>0.33225835252948482</v>
      </c>
      <c r="AR45">
        <f>'Security Hierarchy'!AR45*(1/6)+'Economic Hierarchy'!AR45*(1/6)+'Diplomatic Hiearachy'!AR45*(1/2)+'Informational Hierarchy'!AR45*(1/6)</f>
        <v>0.7325211367008071</v>
      </c>
      <c r="AS45">
        <f>'Security Hierarchy'!AS45*(1/6)+'Economic Hierarchy'!AS45*(1/6)+'Diplomatic Hiearachy'!AS45*(1/2)+'Informational Hierarchy'!AS45*(1/6)</f>
        <v>0.39379782706393546</v>
      </c>
      <c r="AT45">
        <f>'Security Hierarchy'!AT45*(1/6)+'Economic Hierarchy'!AT45*(1/6)+'Diplomatic Hiearachy'!AT45*(1/2)+'Informational Hierarchy'!AT45*(1/6)</f>
        <v>0.46080109262880198</v>
      </c>
      <c r="AU45">
        <f>'Security Hierarchy'!AU45*(1/6)+'Economic Hierarchy'!AU45*(1/6)+'Diplomatic Hiearachy'!AU45*(1/2)+'Informational Hierarchy'!AU45*(1/6)</f>
        <v>0.4556891997735793</v>
      </c>
      <c r="AV45">
        <f>'Security Hierarchy'!AV45*(1/6)+'Economic Hierarchy'!AV45*(1/6)+'Diplomatic Hiearachy'!AV45*(1/2)+'Informational Hierarchy'!AV45*(1/6)</f>
        <v>0.5781921882060832</v>
      </c>
      <c r="AW45">
        <f>'Security Hierarchy'!AW45*(1/6)+'Economic Hierarchy'!AW45*(1/6)+'Diplomatic Hiearachy'!AW45*(1/2)+'Informational Hierarchy'!AW45*(1/6)</f>
        <v>0.57775004557728116</v>
      </c>
    </row>
    <row r="46" spans="1:49" x14ac:dyDescent="0.25">
      <c r="A46">
        <v>2004</v>
      </c>
      <c r="B46">
        <f>'Security Hierarchy'!B46*(1/6)+'Economic Hierarchy'!B46*(1/6)+'Diplomatic Hiearachy'!B46*(1/2)+'Informational Hierarchy'!B46*(1/6)</f>
        <v>0.20795926699255129</v>
      </c>
      <c r="C46">
        <f>'Security Hierarchy'!C46*(1/6)+'Economic Hierarchy'!C46*(1/6)+'Diplomatic Hiearachy'!C46*(1/2)+'Informational Hierarchy'!C46*(1/6)</f>
        <v>0.70714336770639352</v>
      </c>
      <c r="D46">
        <f>'Security Hierarchy'!D46*(1/6)+'Economic Hierarchy'!D46*(1/6)+'Diplomatic Hiearachy'!D46*(1/2)+'Informational Hierarchy'!D46*(1/6)</f>
        <v>0.33331707148473355</v>
      </c>
      <c r="E46">
        <f>'Security Hierarchy'!E46*(1/6)+'Economic Hierarchy'!E46*(1/6)+'Diplomatic Hiearachy'!E46*(1/2)+'Informational Hierarchy'!E46*(1/6)</f>
        <v>0.65236861927374301</v>
      </c>
      <c r="F46">
        <f>'Security Hierarchy'!F46*(1/6)+'Economic Hierarchy'!F46*(1/6)+'Diplomatic Hiearachy'!F46*(1/2)+'Informational Hierarchy'!F46*(1/6)</f>
        <v>0.7554991970515208</v>
      </c>
      <c r="G46">
        <f>'Security Hierarchy'!G46*(1/6)+'Economic Hierarchy'!G46*(1/6)+'Diplomatic Hiearachy'!G46*(1/2)+'Informational Hierarchy'!G46*(1/6)</f>
        <v>0.20381247016102283</v>
      </c>
      <c r="H46">
        <f>'Security Hierarchy'!H46*(1/6)+'Economic Hierarchy'!H46*(1/6)+'Diplomatic Hiearachy'!H46*(1/2)+'Informational Hierarchy'!H46*(1/6)</f>
        <v>0.21487954144941029</v>
      </c>
      <c r="I46">
        <f>'Security Hierarchy'!I46*(1/6)+'Economic Hierarchy'!I46*(1/6)+'Diplomatic Hiearachy'!I46*(1/2)+'Informational Hierarchy'!I46*(1/6)</f>
        <v>0.35801580698731028</v>
      </c>
      <c r="J46">
        <f>'Security Hierarchy'!J46*(1/6)+'Economic Hierarchy'!J46*(1/6)+'Diplomatic Hiearachy'!J46*(1/2)+'Informational Hierarchy'!J46*(1/6)</f>
        <v>0.23155552162503595</v>
      </c>
      <c r="K46">
        <f>'Security Hierarchy'!K46*(1/6)+'Economic Hierarchy'!K46*(1/6)+'Diplomatic Hiearachy'!K46*(1/2)+'Informational Hierarchy'!K46*(1/6)</f>
        <v>0.2864282418917688</v>
      </c>
      <c r="L46">
        <f>'Security Hierarchy'!L46*(1/6)+'Economic Hierarchy'!L46*(1/6)+'Diplomatic Hiearachy'!L46*(1/2)+'Informational Hierarchy'!L46*(1/6)</f>
        <v>0.24247579598056127</v>
      </c>
      <c r="M46">
        <f>'Security Hierarchy'!M46*(1/6)+'Economic Hierarchy'!M46*(1/6)+'Diplomatic Hiearachy'!M46*(1/2)+'Informational Hierarchy'!M46*(1/6)</f>
        <v>0.19269094320672536</v>
      </c>
      <c r="N46">
        <f>'Security Hierarchy'!N46*(1/6)+'Economic Hierarchy'!N46*(1/6)+'Diplomatic Hiearachy'!N46*(1/2)+'Informational Hierarchy'!N46*(1/6)</f>
        <v>0.2079787654759335</v>
      </c>
      <c r="O46">
        <f>'Security Hierarchy'!O46*(1/6)+'Economic Hierarchy'!O46*(1/6)+'Diplomatic Hiearachy'!O46*(1/2)+'Informational Hierarchy'!O46*(1/6)</f>
        <v>0.32485007871725785</v>
      </c>
      <c r="P46">
        <f>'Security Hierarchy'!P46*(1/6)+'Economic Hierarchy'!P46*(1/6)+'Diplomatic Hiearachy'!P46*(1/2)+'Informational Hierarchy'!P46*(1/6)</f>
        <v>0.45669272360481639</v>
      </c>
      <c r="Q46">
        <f>'Security Hierarchy'!Q46*(1/6)+'Economic Hierarchy'!Q46*(1/6)+'Diplomatic Hiearachy'!Q46*(1/2)+'Informational Hierarchy'!Q46*(1/6)</f>
        <v>0.45708165498137809</v>
      </c>
      <c r="R46">
        <f>'Security Hierarchy'!R46*(1/6)+'Economic Hierarchy'!R46*(1/6)+'Diplomatic Hiearachy'!R46*(1/2)+'Informational Hierarchy'!R46*(1/6)</f>
        <v>0.45298240224202285</v>
      </c>
      <c r="S46">
        <f>'Security Hierarchy'!S46*(1/6)+'Economic Hierarchy'!S46*(1/6)+'Diplomatic Hiearachy'!S46*(1/2)+'Informational Hierarchy'!S46*(1/6)</f>
        <v>0.34648822390052719</v>
      </c>
      <c r="T46">
        <f>'Security Hierarchy'!T46*(1/6)+'Economic Hierarchy'!T46*(1/6)+'Diplomatic Hiearachy'!T46*(1/2)+'Informational Hierarchy'!T46*(1/6)</f>
        <v>0.22087450151589766</v>
      </c>
      <c r="U46">
        <f>'Security Hierarchy'!U46*(1/6)+'Economic Hierarchy'!U46*(1/6)+'Diplomatic Hiearachy'!U46*(1/2)+'Informational Hierarchy'!U46*(1/6)</f>
        <v>0.20133417392923658</v>
      </c>
      <c r="V46">
        <f>'Security Hierarchy'!V46*(1/6)+'Economic Hierarchy'!V46*(1/6)+'Diplomatic Hiearachy'!V46*(1/2)+'Informational Hierarchy'!V46*(1/6)</f>
        <v>0.20658657590719304</v>
      </c>
      <c r="W46">
        <f>'Security Hierarchy'!W46*(1/6)+'Economic Hierarchy'!W46*(1/6)+'Diplomatic Hiearachy'!W46*(1/2)+'Informational Hierarchy'!W46*(1/6)</f>
        <v>0.22233633048658208</v>
      </c>
      <c r="X46">
        <f>'Security Hierarchy'!X46*(1/6)+'Economic Hierarchy'!X46*(1/6)+'Diplomatic Hiearachy'!X46*(1/2)+'Informational Hierarchy'!X46*(1/6)</f>
        <v>0.7321443114214774</v>
      </c>
      <c r="Y46">
        <f>'Security Hierarchy'!Y46*(1/6)+'Economic Hierarchy'!Y46*(1/6)+'Diplomatic Hiearachy'!Y46*(1/2)+'Informational Hierarchy'!Y46*(1/6)</f>
        <v>0.69802549928615776</v>
      </c>
      <c r="Z46">
        <f>'Security Hierarchy'!Z46*(1/6)+'Economic Hierarchy'!Z46*(1/6)+'Diplomatic Hiearachy'!Z46*(1/2)+'Informational Hierarchy'!Z46*(1/6)</f>
        <v>0.21095537801652109</v>
      </c>
      <c r="AA46">
        <f>'Security Hierarchy'!AA46*(1/6)+'Economic Hierarchy'!AA46*(1/6)+'Diplomatic Hiearachy'!AA46*(1/2)+'Informational Hierarchy'!AA46*(1/6)</f>
        <v>0.23542905411133869</v>
      </c>
      <c r="AB46">
        <f>'Security Hierarchy'!AB46*(1/6)+'Economic Hierarchy'!AB46*(1/6)+'Diplomatic Hiearachy'!AB46*(1/2)+'Informational Hierarchy'!AB46*(1/6)</f>
        <v>0.31175964306495774</v>
      </c>
      <c r="AC46">
        <f>'Security Hierarchy'!AC46*(1/6)+'Economic Hierarchy'!AC46*(1/6)+'Diplomatic Hiearachy'!AC46*(1/2)+'Informational Hierarchy'!AC46*(1/6)</f>
        <v>0.23347150931098698</v>
      </c>
      <c r="AD46">
        <f>'Security Hierarchy'!AD46*(1/6)+'Economic Hierarchy'!AD46*(1/6)+'Diplomatic Hiearachy'!AD46*(1/2)+'Informational Hierarchy'!AD46*(1/6)</f>
        <v>0.2013353056491814</v>
      </c>
      <c r="AE46">
        <f>'Security Hierarchy'!AE46*(1/6)+'Economic Hierarchy'!AE46*(1/6)+'Diplomatic Hiearachy'!AE46*(1/2)+'Informational Hierarchy'!AE46*(1/6)</f>
        <v>0.41504241263190567</v>
      </c>
      <c r="AF46" t="e">
        <f>'Security Hierarchy'!AF46*(1/6)+'Economic Hierarchy'!AF46*(1/6)+'Diplomatic Hiearachy'!AF46*(1/2)+'Informational Hierarchy'!AF46*(1/6)</f>
        <v>#DIV/0!</v>
      </c>
      <c r="AG46">
        <f>'Security Hierarchy'!AG46*(1/6)+'Economic Hierarchy'!AG46*(1/6)+'Diplomatic Hiearachy'!AG46*(1/2)+'Informational Hierarchy'!AG46*(1/6)</f>
        <v>0.32355270169343858</v>
      </c>
      <c r="AH46">
        <f>'Security Hierarchy'!AH46*(1/6)+'Economic Hierarchy'!AH46*(1/6)+'Diplomatic Hiearachy'!AH46*(1/2)+'Informational Hierarchy'!AH46*(1/6)</f>
        <v>0.19914695170701432</v>
      </c>
      <c r="AI46">
        <f>'Security Hierarchy'!AI46*(1/6)+'Economic Hierarchy'!AI46*(1/6)+'Diplomatic Hiearachy'!AI46*(1/2)+'Informational Hierarchy'!AI46*(1/6)</f>
        <v>0.3477463909599719</v>
      </c>
      <c r="AJ46">
        <f>'Security Hierarchy'!AJ46*(1/6)+'Economic Hierarchy'!AJ46*(1/6)+'Diplomatic Hiearachy'!AJ46*(1/2)+'Informational Hierarchy'!AJ46*(1/6)</f>
        <v>0.33687718629197327</v>
      </c>
      <c r="AK46">
        <f>'Security Hierarchy'!AK46*(1/6)+'Economic Hierarchy'!AK46*(1/6)+'Diplomatic Hiearachy'!AK46*(1/2)+'Informational Hierarchy'!AK46*(1/6)</f>
        <v>0.23803244237642707</v>
      </c>
      <c r="AL46">
        <f>'Security Hierarchy'!AL46*(1/6)+'Economic Hierarchy'!AL46*(1/6)+'Diplomatic Hiearachy'!AL46*(1/2)+'Informational Hierarchy'!AL46*(1/6)</f>
        <v>0.25018272717256368</v>
      </c>
      <c r="AM46">
        <f>'Security Hierarchy'!AM46*(1/6)+'Economic Hierarchy'!AM46*(1/6)+'Diplomatic Hiearachy'!AM46*(1/2)+'Informational Hierarchy'!AM46*(1/6)</f>
        <v>0.20883084300169863</v>
      </c>
      <c r="AN46">
        <f>'Security Hierarchy'!AN46*(1/6)+'Economic Hierarchy'!AN46*(1/6)+'Diplomatic Hiearachy'!AN46*(1/2)+'Informational Hierarchy'!AN46*(1/6)</f>
        <v>0.21720303616098038</v>
      </c>
      <c r="AO46">
        <f>'Security Hierarchy'!AO46*(1/6)+'Economic Hierarchy'!AO46*(1/6)+'Diplomatic Hiearachy'!AO46*(1/2)+'Informational Hierarchy'!AO46*(1/6)</f>
        <v>0.222202587802627</v>
      </c>
      <c r="AP46">
        <f>'Security Hierarchy'!AP46*(1/6)+'Economic Hierarchy'!AP46*(1/6)+'Diplomatic Hiearachy'!AP46*(1/2)+'Informational Hierarchy'!AP46*(1/6)</f>
        <v>0.20021988821962367</v>
      </c>
      <c r="AQ46">
        <f>'Security Hierarchy'!AQ46*(1/6)+'Economic Hierarchy'!AQ46*(1/6)+'Diplomatic Hiearachy'!AQ46*(1/2)+'Informational Hierarchy'!AQ46*(1/6)</f>
        <v>0.19943522115145876</v>
      </c>
      <c r="AR46">
        <f>'Security Hierarchy'!AR46*(1/6)+'Economic Hierarchy'!AR46*(1/6)+'Diplomatic Hiearachy'!AR46*(1/2)+'Informational Hierarchy'!AR46*(1/6)</f>
        <v>0.71195665988516454</v>
      </c>
      <c r="AS46">
        <f>'Security Hierarchy'!AS46*(1/6)+'Economic Hierarchy'!AS46*(1/6)+'Diplomatic Hiearachy'!AS46*(1/2)+'Informational Hierarchy'!AS46*(1/6)</f>
        <v>0.27210776481998761</v>
      </c>
      <c r="AT46">
        <f>'Security Hierarchy'!AT46*(1/6)+'Economic Hierarchy'!AT46*(1/6)+'Diplomatic Hiearachy'!AT46*(1/2)+'Informational Hierarchy'!AT46*(1/6)</f>
        <v>0.31134715175356925</v>
      </c>
      <c r="AU46">
        <f>'Security Hierarchy'!AU46*(1/6)+'Economic Hierarchy'!AU46*(1/6)+'Diplomatic Hiearachy'!AU46*(1/2)+'Informational Hierarchy'!AU46*(1/6)</f>
        <v>0.48765573538423934</v>
      </c>
      <c r="AV46">
        <f>'Security Hierarchy'!AV46*(1/6)+'Economic Hierarchy'!AV46*(1/6)+'Diplomatic Hiearachy'!AV46*(1/2)+'Informational Hierarchy'!AV46*(1/6)</f>
        <v>0.45957873185909376</v>
      </c>
      <c r="AW46">
        <f>'Security Hierarchy'!AW46*(1/6)+'Economic Hierarchy'!AW46*(1/6)+'Diplomatic Hiearachy'!AW46*(1/2)+'Informational Hierarchy'!AW46*(1/6)</f>
        <v>0.59454699297020497</v>
      </c>
    </row>
    <row r="47" spans="1:49" x14ac:dyDescent="0.25">
      <c r="A47">
        <v>2005</v>
      </c>
      <c r="B47">
        <f>'Security Hierarchy'!B47*(1/6)+'Economic Hierarchy'!B47*(1/6)+'Diplomatic Hiearachy'!B47*(1/2)+'Informational Hierarchy'!B47*(1/6)</f>
        <v>0.19054729953445071</v>
      </c>
      <c r="C47">
        <f>'Security Hierarchy'!C47*(1/6)+'Economic Hierarchy'!C47*(1/6)+'Diplomatic Hiearachy'!C47*(1/2)+'Informational Hierarchy'!C47*(1/6)</f>
        <v>0.66910508179702055</v>
      </c>
      <c r="D47">
        <f>'Security Hierarchy'!D47*(1/6)+'Economic Hierarchy'!D47*(1/6)+'Diplomatic Hiearachy'!D47*(1/2)+'Informational Hierarchy'!D47*(1/6)</f>
        <v>0.21065157619086888</v>
      </c>
      <c r="E47">
        <f>'Security Hierarchy'!E47*(1/6)+'Economic Hierarchy'!E47*(1/6)+'Diplomatic Hiearachy'!E47*(1/2)+'Informational Hierarchy'!E47*(1/6)</f>
        <v>0.65470613251086285</v>
      </c>
      <c r="F47">
        <f>'Security Hierarchy'!F47*(1/6)+'Economic Hierarchy'!F47*(1/6)+'Diplomatic Hiearachy'!F47*(1/2)+'Informational Hierarchy'!F47*(1/6)</f>
        <v>0.80229149523587839</v>
      </c>
      <c r="G47">
        <f>'Security Hierarchy'!G47*(1/6)+'Economic Hierarchy'!G47*(1/6)+'Diplomatic Hiearachy'!G47*(1/2)+'Informational Hierarchy'!G47*(1/6)</f>
        <v>0.33293293924230422</v>
      </c>
      <c r="H47">
        <f>'Security Hierarchy'!H47*(1/6)+'Economic Hierarchy'!H47*(1/6)+'Diplomatic Hiearachy'!H47*(1/2)+'Informational Hierarchy'!H47*(1/6)</f>
        <v>0.18933288232464307</v>
      </c>
      <c r="I47">
        <f>'Security Hierarchy'!I47*(1/6)+'Economic Hierarchy'!I47*(1/6)+'Diplomatic Hiearachy'!I47*(1/2)+'Informational Hierarchy'!I47*(1/6)</f>
        <v>0.22358412013099654</v>
      </c>
      <c r="J47">
        <f>'Security Hierarchy'!J47*(1/6)+'Economic Hierarchy'!J47*(1/6)+'Diplomatic Hiearachy'!J47*(1/2)+'Informational Hierarchy'!J47*(1/6)</f>
        <v>0.23539705950740411</v>
      </c>
      <c r="K47">
        <f>'Security Hierarchy'!K47*(1/6)+'Economic Hierarchy'!K47*(1/6)+'Diplomatic Hiearachy'!K47*(1/2)+'Informational Hierarchy'!K47*(1/6)</f>
        <v>0.2172516441111921</v>
      </c>
      <c r="L47">
        <f>'Security Hierarchy'!L47*(1/6)+'Economic Hierarchy'!L47*(1/6)+'Diplomatic Hiearachy'!L47*(1/2)+'Informational Hierarchy'!L47*(1/6)</f>
        <v>0.20989743249462389</v>
      </c>
      <c r="M47">
        <f>'Security Hierarchy'!M47*(1/6)+'Economic Hierarchy'!M47*(1/6)+'Diplomatic Hiearachy'!M47*(1/2)+'Informational Hierarchy'!M47*(1/6)</f>
        <v>0.191114861653959</v>
      </c>
      <c r="N47">
        <f>'Security Hierarchy'!N47*(1/6)+'Economic Hierarchy'!N47*(1/6)+'Diplomatic Hiearachy'!N47*(1/2)+'Informational Hierarchy'!N47*(1/6)</f>
        <v>0.33491716514559294</v>
      </c>
      <c r="O47">
        <f>'Security Hierarchy'!O47*(1/6)+'Economic Hierarchy'!O47*(1/6)+'Diplomatic Hiearachy'!O47*(1/2)+'Informational Hierarchy'!O47*(1/6)</f>
        <v>0.45594761194563072</v>
      </c>
      <c r="P47">
        <f>'Security Hierarchy'!P47*(1/6)+'Economic Hierarchy'!P47*(1/6)+'Diplomatic Hiearachy'!P47*(1/2)+'Informational Hierarchy'!P47*(1/6)</f>
        <v>0.47115595187227305</v>
      </c>
      <c r="Q47">
        <f>'Security Hierarchy'!Q47*(1/6)+'Economic Hierarchy'!Q47*(1/6)+'Diplomatic Hiearachy'!Q47*(1/2)+'Informational Hierarchy'!Q47*(1/6)</f>
        <v>0.33508778653010557</v>
      </c>
      <c r="R47">
        <f>'Security Hierarchy'!R47*(1/6)+'Economic Hierarchy'!R47*(1/6)+'Diplomatic Hiearachy'!R47*(1/2)+'Informational Hierarchy'!R47*(1/6)</f>
        <v>0.45602615988162792</v>
      </c>
      <c r="S47">
        <f>'Security Hierarchy'!S47*(1/6)+'Economic Hierarchy'!S47*(1/6)+'Diplomatic Hiearachy'!S47*(1/2)+'Informational Hierarchy'!S47*(1/6)</f>
        <v>0.34008503605324691</v>
      </c>
      <c r="T47">
        <f>'Security Hierarchy'!T47*(1/6)+'Economic Hierarchy'!T47*(1/6)+'Diplomatic Hiearachy'!T47*(1/2)+'Informational Hierarchy'!T47*(1/6)</f>
        <v>0.21660077780495568</v>
      </c>
      <c r="U47">
        <f>'Security Hierarchy'!U47*(1/6)+'Economic Hierarchy'!U47*(1/6)+'Diplomatic Hiearachy'!U47*(1/2)+'Informational Hierarchy'!U47*(1/6)</f>
        <v>0.20215835040347616</v>
      </c>
      <c r="V47">
        <f>'Security Hierarchy'!V47*(1/6)+'Economic Hierarchy'!V47*(1/6)+'Diplomatic Hiearachy'!V47*(1/2)+'Informational Hierarchy'!V47*(1/6)</f>
        <v>0.21642691708193756</v>
      </c>
      <c r="W47">
        <f>'Security Hierarchy'!W47*(1/6)+'Economic Hierarchy'!W47*(1/6)+'Diplomatic Hiearachy'!W47*(1/2)+'Informational Hierarchy'!W47*(1/6)</f>
        <v>0.22598488399067121</v>
      </c>
      <c r="X47">
        <f>'Security Hierarchy'!X47*(1/6)+'Economic Hierarchy'!X47*(1/6)+'Diplomatic Hiearachy'!X47*(1/2)+'Informational Hierarchy'!X47*(1/6)</f>
        <v>0.72070510960583489</v>
      </c>
      <c r="Y47">
        <f>'Security Hierarchy'!Y47*(1/6)+'Economic Hierarchy'!Y47*(1/6)+'Diplomatic Hiearachy'!Y47*(1/2)+'Informational Hierarchy'!Y47*(1/6)</f>
        <v>0.75459850926443206</v>
      </c>
      <c r="Z47">
        <f>'Security Hierarchy'!Z47*(1/6)+'Economic Hierarchy'!Z47*(1/6)+'Diplomatic Hiearachy'!Z47*(1/2)+'Informational Hierarchy'!Z47*(1/6)</f>
        <v>0.22175874328003692</v>
      </c>
      <c r="AA47">
        <f>'Security Hierarchy'!AA47*(1/6)+'Economic Hierarchy'!AA47*(1/6)+'Diplomatic Hiearachy'!AA47*(1/2)+'Informational Hierarchy'!AA47*(1/6)</f>
        <v>0.24287360642753672</v>
      </c>
      <c r="AB47">
        <f>'Security Hierarchy'!AB47*(1/6)+'Economic Hierarchy'!AB47*(1/6)+'Diplomatic Hiearachy'!AB47*(1/2)+'Informational Hierarchy'!AB47*(1/6)</f>
        <v>0.18832089626246579</v>
      </c>
      <c r="AC47">
        <f>'Security Hierarchy'!AC47*(1/6)+'Economic Hierarchy'!AC47*(1/6)+'Diplomatic Hiearachy'!AC47*(1/2)+'Informational Hierarchy'!AC47*(1/6)</f>
        <v>0.2382928508069522</v>
      </c>
      <c r="AD47">
        <f>'Security Hierarchy'!AD47*(1/6)+'Economic Hierarchy'!AD47*(1/6)+'Diplomatic Hiearachy'!AD47*(1/2)+'Informational Hierarchy'!AD47*(1/6)</f>
        <v>0.21668160228478653</v>
      </c>
      <c r="AE47">
        <f>'Security Hierarchy'!AE47*(1/6)+'Economic Hierarchy'!AE47*(1/6)+'Diplomatic Hiearachy'!AE47*(1/2)+'Informational Hierarchy'!AE47*(1/6)</f>
        <v>0.27297708615766614</v>
      </c>
      <c r="AF47" t="e">
        <f>'Security Hierarchy'!AF47*(1/6)+'Economic Hierarchy'!AF47*(1/6)+'Diplomatic Hiearachy'!AF47*(1/2)+'Informational Hierarchy'!AF47*(1/6)</f>
        <v>#DIV/0!</v>
      </c>
      <c r="AG47">
        <f>'Security Hierarchy'!AG47*(1/6)+'Economic Hierarchy'!AG47*(1/6)+'Diplomatic Hiearachy'!AG47*(1/2)+'Informational Hierarchy'!AG47*(1/6)</f>
        <v>0.32204944670027857</v>
      </c>
      <c r="AH47">
        <f>'Security Hierarchy'!AH47*(1/6)+'Economic Hierarchy'!AH47*(1/6)+'Diplomatic Hiearachy'!AH47*(1/2)+'Informational Hierarchy'!AH47*(1/6)</f>
        <v>0.32854668373680956</v>
      </c>
      <c r="AI47">
        <f>'Security Hierarchy'!AI47*(1/6)+'Economic Hierarchy'!AI47*(1/6)+'Diplomatic Hiearachy'!AI47*(1/2)+'Informational Hierarchy'!AI47*(1/6)</f>
        <v>0.36156268604342134</v>
      </c>
      <c r="AJ47">
        <f>'Security Hierarchy'!AJ47*(1/6)+'Economic Hierarchy'!AJ47*(1/6)+'Diplomatic Hiearachy'!AJ47*(1/2)+'Informational Hierarchy'!AJ47*(1/6)</f>
        <v>0.22299176544157823</v>
      </c>
      <c r="AK47">
        <f>'Security Hierarchy'!AK47*(1/6)+'Economic Hierarchy'!AK47*(1/6)+'Diplomatic Hiearachy'!AK47*(1/2)+'Informational Hierarchy'!AK47*(1/6)</f>
        <v>0.36520638326736465</v>
      </c>
      <c r="AL47">
        <f>'Security Hierarchy'!AL47*(1/6)+'Economic Hierarchy'!AL47*(1/6)+'Diplomatic Hiearachy'!AL47*(1/2)+'Informational Hierarchy'!AL47*(1/6)</f>
        <v>0.3754685086902545</v>
      </c>
      <c r="AM47">
        <f>'Security Hierarchy'!AM47*(1/6)+'Economic Hierarchy'!AM47*(1/6)+'Diplomatic Hiearachy'!AM47*(1/2)+'Informational Hierarchy'!AM47*(1/6)</f>
        <v>0.33667715287701205</v>
      </c>
      <c r="AN47">
        <f>'Security Hierarchy'!AN47*(1/6)+'Economic Hierarchy'!AN47*(1/6)+'Diplomatic Hiearachy'!AN47*(1/2)+'Informational Hierarchy'!AN47*(1/6)</f>
        <v>0.21587419904817773</v>
      </c>
      <c r="AO47">
        <f>'Security Hierarchy'!AO47*(1/6)+'Economic Hierarchy'!AO47*(1/6)+'Diplomatic Hiearachy'!AO47*(1/2)+'Informational Hierarchy'!AO47*(1/6)</f>
        <v>0.35470882318801333</v>
      </c>
      <c r="AP47">
        <f>'Security Hierarchy'!AP47*(1/6)+'Economic Hierarchy'!AP47*(1/6)+'Diplomatic Hiearachy'!AP47*(1/2)+'Informational Hierarchy'!AP47*(1/6)</f>
        <v>0.21140935503621436</v>
      </c>
      <c r="AQ47">
        <f>'Security Hierarchy'!AQ47*(1/6)+'Economic Hierarchy'!AQ47*(1/6)+'Diplomatic Hiearachy'!AQ47*(1/2)+'Informational Hierarchy'!AQ47*(1/6)</f>
        <v>0.20452561151458723</v>
      </c>
      <c r="AR47">
        <f>'Security Hierarchy'!AR47*(1/6)+'Economic Hierarchy'!AR47*(1/6)+'Diplomatic Hiearachy'!AR47*(1/2)+'Informational Hierarchy'!AR47*(1/6)</f>
        <v>0.71833085518311612</v>
      </c>
      <c r="AS47">
        <f>'Security Hierarchy'!AS47*(1/6)+'Economic Hierarchy'!AS47*(1/6)+'Diplomatic Hiearachy'!AS47*(1/2)+'Informational Hierarchy'!AS47*(1/6)</f>
        <v>0.26583212884854135</v>
      </c>
      <c r="AT47">
        <f>'Security Hierarchy'!AT47*(1/6)+'Economic Hierarchy'!AT47*(1/6)+'Diplomatic Hiearachy'!AT47*(1/2)+'Informational Hierarchy'!AT47*(1/6)</f>
        <v>0.31416777037554316</v>
      </c>
      <c r="AU47">
        <f>'Security Hierarchy'!AU47*(1/6)+'Economic Hierarchy'!AU47*(1/6)+'Diplomatic Hiearachy'!AU47*(1/2)+'Informational Hierarchy'!AU47*(1/6)</f>
        <v>0.4618510906554838</v>
      </c>
      <c r="AV47">
        <f>'Security Hierarchy'!AV47*(1/6)+'Economic Hierarchy'!AV47*(1/6)+'Diplomatic Hiearachy'!AV47*(1/2)+'Informational Hierarchy'!AV47*(1/6)</f>
        <v>0.56800250583488521</v>
      </c>
      <c r="AW47">
        <f>'Security Hierarchy'!AW47*(1/6)+'Economic Hierarchy'!AW47*(1/6)+'Diplomatic Hiearachy'!AW47*(1/2)+'Informational Hierarchy'!AW47*(1/6)</f>
        <v>0.61536160274674112</v>
      </c>
    </row>
    <row r="48" spans="1:49" x14ac:dyDescent="0.25">
      <c r="A48">
        <v>2006</v>
      </c>
      <c r="B48">
        <f>'Security Hierarchy'!B48*(1/6)+'Economic Hierarchy'!B48*(1/6)+'Diplomatic Hiearachy'!B48*(1/2)+'Informational Hierarchy'!B48*(1/6)</f>
        <v>0.22908734366852893</v>
      </c>
      <c r="C48">
        <f>'Security Hierarchy'!C48*(1/6)+'Economic Hierarchy'!C48*(1/6)+'Diplomatic Hiearachy'!C48*(1/2)+'Informational Hierarchy'!C48*(1/6)</f>
        <v>0.66304882998137804</v>
      </c>
      <c r="D48">
        <f>'Security Hierarchy'!D48*(1/6)+'Economic Hierarchy'!D48*(1/6)+'Diplomatic Hiearachy'!D48*(1/2)+'Informational Hierarchy'!D48*(1/6)</f>
        <v>0.19365135806868075</v>
      </c>
      <c r="E48">
        <f>'Security Hierarchy'!E48*(1/6)+'Economic Hierarchy'!E48*(1/6)+'Diplomatic Hiearachy'!E48*(1/2)+'Informational Hierarchy'!E48*(1/6)</f>
        <v>0.69967451893234023</v>
      </c>
      <c r="F48">
        <f>'Security Hierarchy'!F48*(1/6)+'Economic Hierarchy'!F48*(1/6)+'Diplomatic Hiearachy'!F48*(1/2)+'Informational Hierarchy'!F48*(1/6)</f>
        <v>0.75965958316263205</v>
      </c>
      <c r="G48">
        <f>'Security Hierarchy'!G48*(1/6)+'Economic Hierarchy'!G48*(1/6)+'Diplomatic Hiearachy'!G48*(1/2)+'Informational Hierarchy'!G48*(1/6)</f>
        <v>0.1860088479137495</v>
      </c>
      <c r="H48">
        <f>'Security Hierarchy'!H48*(1/6)+'Economic Hierarchy'!H48*(1/6)+'Diplomatic Hiearachy'!H48*(1/2)+'Informational Hierarchy'!H48*(1/6)</f>
        <v>0.19108194731533212</v>
      </c>
      <c r="I48">
        <f>'Security Hierarchy'!I48*(1/6)+'Economic Hierarchy'!I48*(1/6)+'Diplomatic Hiearachy'!I48*(1/2)+'Informational Hierarchy'!I48*(1/6)</f>
        <v>0.32623614523931266</v>
      </c>
      <c r="J48">
        <f>'Security Hierarchy'!J48*(1/6)+'Economic Hierarchy'!J48*(1/6)+'Diplomatic Hiearachy'!J48*(1/2)+'Informational Hierarchy'!J48*(1/6)</f>
        <v>0.26742135722472404</v>
      </c>
      <c r="K48">
        <f>'Security Hierarchy'!K48*(1/6)+'Economic Hierarchy'!K48*(1/6)+'Diplomatic Hiearachy'!K48*(1/2)+'Informational Hierarchy'!K48*(1/6)</f>
        <v>0.32163710859812517</v>
      </c>
      <c r="L48">
        <f>'Security Hierarchy'!L48*(1/6)+'Economic Hierarchy'!L48*(1/6)+'Diplomatic Hiearachy'!L48*(1/2)+'Informational Hierarchy'!L48*(1/6)</f>
        <v>0.31094696741172229</v>
      </c>
      <c r="M48">
        <f>'Security Hierarchy'!M48*(1/6)+'Economic Hierarchy'!M48*(1/6)+'Diplomatic Hiearachy'!M48*(1/2)+'Informational Hierarchy'!M48*(1/6)</f>
        <v>0.18063912970753154</v>
      </c>
      <c r="N48">
        <f>'Security Hierarchy'!N48*(1/6)+'Economic Hierarchy'!N48*(1/6)+'Diplomatic Hiearachy'!N48*(1/2)+'Informational Hierarchy'!N48*(1/6)</f>
        <v>0.19139545788694745</v>
      </c>
      <c r="O48">
        <f>'Security Hierarchy'!O48*(1/6)+'Economic Hierarchy'!O48*(1/6)+'Diplomatic Hiearachy'!O48*(1/2)+'Informational Hierarchy'!O48*(1/6)</f>
        <v>0.43662668800115517</v>
      </c>
      <c r="P48">
        <f>'Security Hierarchy'!P48*(1/6)+'Economic Hierarchy'!P48*(1/6)+'Diplomatic Hiearachy'!P48*(1/2)+'Informational Hierarchy'!P48*(1/6)</f>
        <v>0.44818170949852293</v>
      </c>
      <c r="Q48">
        <f>'Security Hierarchy'!Q48*(1/6)+'Economic Hierarchy'!Q48*(1/6)+'Diplomatic Hiearachy'!Q48*(1/2)+'Informational Hierarchy'!Q48*(1/6)</f>
        <v>0.42311650724705152</v>
      </c>
      <c r="R48">
        <f>'Security Hierarchy'!R48*(1/6)+'Economic Hierarchy'!R48*(1/6)+'Diplomatic Hiearachy'!R48*(1/2)+'Informational Hierarchy'!R48*(1/6)</f>
        <v>0.44451271211304344</v>
      </c>
      <c r="S48">
        <f>'Security Hierarchy'!S48*(1/6)+'Economic Hierarchy'!S48*(1/6)+'Diplomatic Hiearachy'!S48*(1/2)+'Informational Hierarchy'!S48*(1/6)</f>
        <v>0.32436673603591099</v>
      </c>
      <c r="T48">
        <f>'Security Hierarchy'!T48*(1/6)+'Economic Hierarchy'!T48*(1/6)+'Diplomatic Hiearachy'!T48*(1/2)+'Informational Hierarchy'!T48*(1/6)</f>
        <v>0.44610708564014329</v>
      </c>
      <c r="U48">
        <f>'Security Hierarchy'!U48*(1/6)+'Economic Hierarchy'!U48*(1/6)+'Diplomatic Hiearachy'!U48*(1/2)+'Informational Hierarchy'!U48*(1/6)</f>
        <v>0.18363149793606459</v>
      </c>
      <c r="V48">
        <f>'Security Hierarchy'!V48*(1/6)+'Economic Hierarchy'!V48*(1/6)+'Diplomatic Hiearachy'!V48*(1/2)+'Informational Hierarchy'!V48*(1/6)</f>
        <v>0.19497870548046822</v>
      </c>
      <c r="W48">
        <f>'Security Hierarchy'!W48*(1/6)+'Economic Hierarchy'!W48*(1/6)+'Diplomatic Hiearachy'!W48*(1/2)+'Informational Hierarchy'!W48*(1/6)</f>
        <v>0.20273349385082912</v>
      </c>
      <c r="X48">
        <f>'Security Hierarchy'!X48*(1/6)+'Economic Hierarchy'!X48*(1/6)+'Diplomatic Hiearachy'!X48*(1/2)+'Informational Hierarchy'!X48*(1/6)</f>
        <v>0.77905394849472387</v>
      </c>
      <c r="Y48">
        <f>'Security Hierarchy'!Y48*(1/6)+'Economic Hierarchy'!Y48*(1/6)+'Diplomatic Hiearachy'!Y48*(1/2)+'Informational Hierarchy'!Y48*(1/6)</f>
        <v>0.70935194342023589</v>
      </c>
      <c r="Z48">
        <f>'Security Hierarchy'!Z48*(1/6)+'Economic Hierarchy'!Z48*(1/6)+'Diplomatic Hiearachy'!Z48*(1/2)+'Informational Hierarchy'!Z48*(1/6)</f>
        <v>0.19995555001103402</v>
      </c>
      <c r="AA48">
        <f>'Security Hierarchy'!AA48*(1/6)+'Economic Hierarchy'!AA48*(1/6)+'Diplomatic Hiearachy'!AA48*(1/2)+'Informational Hierarchy'!AA48*(1/6)</f>
        <v>0.22286149373735917</v>
      </c>
      <c r="AB48">
        <f>'Security Hierarchy'!AB48*(1/6)+'Economic Hierarchy'!AB48*(1/6)+'Diplomatic Hiearachy'!AB48*(1/2)+'Informational Hierarchy'!AB48*(1/6)</f>
        <v>0.17178222799358484</v>
      </c>
      <c r="AC48">
        <f>'Security Hierarchy'!AC48*(1/6)+'Economic Hierarchy'!AC48*(1/6)+'Diplomatic Hiearachy'!AC48*(1/2)+'Informational Hierarchy'!AC48*(1/6)</f>
        <v>0.21704975536933582</v>
      </c>
      <c r="AD48">
        <f>'Security Hierarchy'!AD48*(1/6)+'Economic Hierarchy'!AD48*(1/6)+'Diplomatic Hiearachy'!AD48*(1/2)+'Informational Hierarchy'!AD48*(1/6)</f>
        <v>0.19720492957543012</v>
      </c>
      <c r="AE48">
        <f>'Security Hierarchy'!AE48*(1/6)+'Economic Hierarchy'!AE48*(1/6)+'Diplomatic Hiearachy'!AE48*(1/2)+'Informational Hierarchy'!AE48*(1/6)</f>
        <v>0.50252178763190569</v>
      </c>
      <c r="AF48">
        <f>'Security Hierarchy'!AF48*(1/6)+'Economic Hierarchy'!AF48*(1/6)+'Diplomatic Hiearachy'!AF48*(1/2)+'Informational Hierarchy'!AF48*(1/6)</f>
        <v>0.21016703036933582</v>
      </c>
      <c r="AG48">
        <f>'Security Hierarchy'!AG48*(1/6)+'Economic Hierarchy'!AG48*(1/6)+'Diplomatic Hiearachy'!AG48*(1/2)+'Informational Hierarchy'!AG48*(1/6)</f>
        <v>0.17990142396213973</v>
      </c>
      <c r="AH48">
        <f>'Security Hierarchy'!AH48*(1/6)+'Economic Hierarchy'!AH48*(1/6)+'Diplomatic Hiearachy'!AH48*(1/2)+'Informational Hierarchy'!AH48*(1/6)</f>
        <v>0.30833921967721917</v>
      </c>
      <c r="AI48">
        <f>'Security Hierarchy'!AI48*(1/6)+'Economic Hierarchy'!AI48*(1/6)+'Diplomatic Hiearachy'!AI48*(1/2)+'Informational Hierarchy'!AI48*(1/6)</f>
        <v>0.27477620647509299</v>
      </c>
      <c r="AJ48">
        <f>'Security Hierarchy'!AJ48*(1/6)+'Economic Hierarchy'!AJ48*(1/6)+'Diplomatic Hiearachy'!AJ48*(1/2)+'Informational Hierarchy'!AJ48*(1/6)</f>
        <v>0.18610432827194856</v>
      </c>
      <c r="AK48">
        <f>'Security Hierarchy'!AK48*(1/6)+'Economic Hierarchy'!AK48*(1/6)+'Diplomatic Hiearachy'!AK48*(1/2)+'Informational Hierarchy'!AK48*(1/6)</f>
        <v>0.21127699209943016</v>
      </c>
      <c r="AL48">
        <f>'Security Hierarchy'!AL48*(1/6)+'Economic Hierarchy'!AL48*(1/6)+'Diplomatic Hiearachy'!AL48*(1/2)+'Informational Hierarchy'!AL48*(1/6)</f>
        <v>0.22094972759155806</v>
      </c>
      <c r="AM48">
        <f>'Security Hierarchy'!AM48*(1/6)+'Economic Hierarchy'!AM48*(1/6)+'Diplomatic Hiearachy'!AM48*(1/2)+'Informational Hierarchy'!AM48*(1/6)</f>
        <v>0.3177489373209062</v>
      </c>
      <c r="AN48">
        <f>'Security Hierarchy'!AN48*(1/6)+'Economic Hierarchy'!AN48*(1/6)+'Diplomatic Hiearachy'!AN48*(1/2)+'Informational Hierarchy'!AN48*(1/6)</f>
        <v>0.19801710227896788</v>
      </c>
      <c r="AO48">
        <f>'Security Hierarchy'!AO48*(1/6)+'Economic Hierarchy'!AO48*(1/6)+'Diplomatic Hiearachy'!AO48*(1/2)+'Informational Hierarchy'!AO48*(1/6)</f>
        <v>0.44805388242360644</v>
      </c>
      <c r="AP48">
        <f>'Security Hierarchy'!AP48*(1/6)+'Economic Hierarchy'!AP48*(1/6)+'Diplomatic Hiearachy'!AP48*(1/2)+'Informational Hierarchy'!AP48*(1/6)</f>
        <v>0.19539112238207546</v>
      </c>
      <c r="AQ48">
        <f>'Security Hierarchy'!AQ48*(1/6)+'Economic Hierarchy'!AQ48*(1/6)+'Diplomatic Hiearachy'!AQ48*(1/2)+'Informational Hierarchy'!AQ48*(1/6)</f>
        <v>0.18764978781812541</v>
      </c>
      <c r="AR48">
        <f>'Security Hierarchy'!AR48*(1/6)+'Economic Hierarchy'!AR48*(1/6)+'Diplomatic Hiearachy'!AR48*(1/2)+'Informational Hierarchy'!AR48*(1/6)</f>
        <v>0.53124961399751713</v>
      </c>
      <c r="AS48">
        <f>'Security Hierarchy'!AS48*(1/6)+'Economic Hierarchy'!AS48*(1/6)+'Diplomatic Hiearachy'!AS48*(1/2)+'Informational Hierarchy'!AS48*(1/6)</f>
        <v>0.38006863471446312</v>
      </c>
      <c r="AT48">
        <f>'Security Hierarchy'!AT48*(1/6)+'Economic Hierarchy'!AT48*(1/6)+'Diplomatic Hiearachy'!AT48*(1/2)+'Informational Hierarchy'!AT48*(1/6)</f>
        <v>0.45123949081315951</v>
      </c>
      <c r="AU48">
        <f>'Security Hierarchy'!AU48*(1/6)+'Economic Hierarchy'!AU48*(1/6)+'Diplomatic Hiearachy'!AU48*(1/2)+'Informational Hierarchy'!AU48*(1/6)</f>
        <v>0.45021298084784678</v>
      </c>
      <c r="AV48">
        <f>'Security Hierarchy'!AV48*(1/6)+'Economic Hierarchy'!AV48*(1/6)+'Diplomatic Hiearachy'!AV48*(1/2)+'Informational Hierarchy'!AV48*(1/6)</f>
        <v>0.40610078015207951</v>
      </c>
      <c r="AW48">
        <f>'Security Hierarchy'!AW48*(1/6)+'Economic Hierarchy'!AW48*(1/6)+'Diplomatic Hiearachy'!AW48*(1/2)+'Informational Hierarchy'!AW48*(1/6)</f>
        <v>0.7416432932805711</v>
      </c>
    </row>
    <row r="49" spans="1:49" x14ac:dyDescent="0.25">
      <c r="A49">
        <v>2007</v>
      </c>
      <c r="B49">
        <f>'Security Hierarchy'!B49*(1/6)+'Economic Hierarchy'!B49*(1/6)+'Diplomatic Hiearachy'!B49*(1/2)+'Informational Hierarchy'!B49*(1/6)</f>
        <v>0.36800539270639354</v>
      </c>
      <c r="C49">
        <f>'Security Hierarchy'!C49*(1/6)+'Economic Hierarchy'!C49*(1/6)+'Diplomatic Hiearachy'!C49*(1/2)+'Informational Hierarchy'!C49*(1/6)</f>
        <v>0.72141789366852893</v>
      </c>
      <c r="D49">
        <f>'Security Hierarchy'!D49*(1/6)+'Economic Hierarchy'!D49*(1/6)+'Diplomatic Hiearachy'!D49*(1/2)+'Informational Hierarchy'!D49*(1/6)</f>
        <v>0.32770357661598126</v>
      </c>
      <c r="E49">
        <f>'Security Hierarchy'!E49*(1/6)+'Economic Hierarchy'!E49*(1/6)+'Diplomatic Hiearachy'!E49*(1/2)+'Informational Hierarchy'!E49*(1/6)</f>
        <v>0.70601603936995661</v>
      </c>
      <c r="F49">
        <f>'Security Hierarchy'!F49*(1/6)+'Economic Hierarchy'!F49*(1/6)+'Diplomatic Hiearachy'!F49*(1/2)+'Informational Hierarchy'!F49*(1/6)</f>
        <v>0.62279674345127256</v>
      </c>
      <c r="G49">
        <f>'Security Hierarchy'!G49*(1/6)+'Economic Hierarchy'!G49*(1/6)+'Diplomatic Hiearachy'!G49*(1/2)+'Informational Hierarchy'!G49*(1/6)</f>
        <v>0.44716272609171132</v>
      </c>
      <c r="H49">
        <f>'Security Hierarchy'!H49*(1/6)+'Economic Hierarchy'!H49*(1/6)+'Diplomatic Hiearachy'!H49*(1/2)+'Informational Hierarchy'!H49*(1/6)</f>
        <v>0.21265269113904414</v>
      </c>
      <c r="I49">
        <f>'Security Hierarchy'!I49*(1/6)+'Economic Hierarchy'!I49*(1/6)+'Diplomatic Hiearachy'!I49*(1/2)+'Informational Hierarchy'!I49*(1/6)</f>
        <v>0.35972886591417746</v>
      </c>
      <c r="J49">
        <f>'Security Hierarchy'!J49*(1/6)+'Economic Hierarchy'!J49*(1/6)+'Diplomatic Hiearachy'!J49*(1/2)+'Informational Hierarchy'!J49*(1/6)</f>
        <v>0.34966605435925391</v>
      </c>
      <c r="K49">
        <f>'Security Hierarchy'!K49*(1/6)+'Economic Hierarchy'!K49*(1/6)+'Diplomatic Hiearachy'!K49*(1/2)+'Informational Hierarchy'!K49*(1/6)</f>
        <v>0.21641422233545116</v>
      </c>
      <c r="L49">
        <f>'Security Hierarchy'!L49*(1/6)+'Economic Hierarchy'!L49*(1/6)+'Diplomatic Hiearachy'!L49*(1/2)+'Informational Hierarchy'!L49*(1/6)</f>
        <v>0.32869499461556834</v>
      </c>
      <c r="M49">
        <f>'Security Hierarchy'!M49*(1/6)+'Economic Hierarchy'!M49*(1/6)+'Diplomatic Hiearachy'!M49*(1/2)+'Informational Hierarchy'!M49*(1/6)</f>
        <v>0.19497875046876312</v>
      </c>
      <c r="N49">
        <f>'Security Hierarchy'!N49*(1/6)+'Economic Hierarchy'!N49*(1/6)+'Diplomatic Hiearachy'!N49*(1/2)+'Informational Hierarchy'!N49*(1/6)</f>
        <v>0.20234928446516887</v>
      </c>
      <c r="O49">
        <f>'Security Hierarchy'!O49*(1/6)+'Economic Hierarchy'!O49*(1/6)+'Diplomatic Hiearachy'!O49*(1/2)+'Informational Hierarchy'!O49*(1/6)</f>
        <v>0.20517508027661097</v>
      </c>
      <c r="P49">
        <f>'Security Hierarchy'!P49*(1/6)+'Economic Hierarchy'!P49*(1/6)+'Diplomatic Hiearachy'!P49*(1/2)+'Informational Hierarchy'!P49*(1/6)</f>
        <v>0.33508912562476201</v>
      </c>
      <c r="Q49">
        <f>'Security Hierarchy'!Q49*(1/6)+'Economic Hierarchy'!Q49*(1/6)+'Diplomatic Hiearachy'!Q49*(1/2)+'Informational Hierarchy'!Q49*(1/6)</f>
        <v>0.42828348694909996</v>
      </c>
      <c r="R49">
        <f>'Security Hierarchy'!R49*(1/6)+'Economic Hierarchy'!R49*(1/6)+'Diplomatic Hiearachy'!R49*(1/2)+'Informational Hierarchy'!R49*(1/6)</f>
        <v>0.45786204574593703</v>
      </c>
      <c r="S49">
        <f>'Security Hierarchy'!S49*(1/6)+'Economic Hierarchy'!S49*(1/6)+'Diplomatic Hiearachy'!S49*(1/2)+'Informational Hierarchy'!S49*(1/6)</f>
        <v>0.33829846372247913</v>
      </c>
      <c r="T49">
        <f>'Security Hierarchy'!T49*(1/6)+'Economic Hierarchy'!T49*(1/6)+'Diplomatic Hiearachy'!T49*(1/2)+'Informational Hierarchy'!T49*(1/6)</f>
        <v>0.33848769478511531</v>
      </c>
      <c r="U49">
        <f>'Security Hierarchy'!U49*(1/6)+'Economic Hierarchy'!U49*(1/6)+'Diplomatic Hiearachy'!U49*(1/2)+'Informational Hierarchy'!U49*(1/6)</f>
        <v>0.20070019598075733</v>
      </c>
      <c r="V49">
        <f>'Security Hierarchy'!V49*(1/6)+'Economic Hierarchy'!V49*(1/6)+'Diplomatic Hiearachy'!V49*(1/2)+'Informational Hierarchy'!V49*(1/6)</f>
        <v>0.20659369163588512</v>
      </c>
      <c r="W49">
        <f>'Security Hierarchy'!W49*(1/6)+'Economic Hierarchy'!W49*(1/6)+'Diplomatic Hiearachy'!W49*(1/2)+'Informational Hierarchy'!W49*(1/6)</f>
        <v>0.33736310133276559</v>
      </c>
      <c r="X49">
        <f>'Security Hierarchy'!X49*(1/6)+'Economic Hierarchy'!X49*(1/6)+'Diplomatic Hiearachy'!X49*(1/2)+'Informational Hierarchy'!X49*(1/6)</f>
        <v>0.74883307905027929</v>
      </c>
      <c r="Y49">
        <f>'Security Hierarchy'!Y49*(1/6)+'Economic Hierarchy'!Y49*(1/6)+'Diplomatic Hiearachy'!Y49*(1/2)+'Informational Hierarchy'!Y49*(1/6)</f>
        <v>0.70319364993792677</v>
      </c>
      <c r="Z49">
        <f>'Security Hierarchy'!Z49*(1/6)+'Economic Hierarchy'!Z49*(1/6)+'Diplomatic Hiearachy'!Z49*(1/2)+'Informational Hierarchy'!Z49*(1/6)</f>
        <v>0.21888300908124469</v>
      </c>
      <c r="AA49">
        <f>'Security Hierarchy'!AA49*(1/6)+'Economic Hierarchy'!AA49*(1/6)+'Diplomatic Hiearachy'!AA49*(1/2)+'Informational Hierarchy'!AA49*(1/6)</f>
        <v>0.2367841030987648</v>
      </c>
      <c r="AB49">
        <f>'Security Hierarchy'!AB49*(1/6)+'Economic Hierarchy'!AB49*(1/6)+'Diplomatic Hiearachy'!AB49*(1/2)+'Informational Hierarchy'!AB49*(1/6)</f>
        <v>0.31484282932832292</v>
      </c>
      <c r="AC49">
        <f>'Security Hierarchy'!AC49*(1/6)+'Economic Hierarchy'!AC49*(1/6)+'Diplomatic Hiearachy'!AC49*(1/2)+'Informational Hierarchy'!AC49*(1/6)</f>
        <v>0.35313992594661703</v>
      </c>
      <c r="AD49">
        <f>'Security Hierarchy'!AD49*(1/6)+'Economic Hierarchy'!AD49*(1/6)+'Diplomatic Hiearachy'!AD49*(1/2)+'Informational Hierarchy'!AD49*(1/6)</f>
        <v>0.20916141955720027</v>
      </c>
      <c r="AE49">
        <f>'Security Hierarchy'!AE49*(1/6)+'Economic Hierarchy'!AE49*(1/6)+'Diplomatic Hiearachy'!AE49*(1/2)+'Informational Hierarchy'!AE49*(1/6)</f>
        <v>0.51836409661700811</v>
      </c>
      <c r="AF49">
        <f>'Security Hierarchy'!AF49*(1/6)+'Economic Hierarchy'!AF49*(1/6)+'Diplomatic Hiearachy'!AF49*(1/2)+'Informational Hierarchy'!AF49*(1/6)</f>
        <v>0.35305969494103046</v>
      </c>
      <c r="AG49">
        <f>'Security Hierarchy'!AG49*(1/6)+'Economic Hierarchy'!AG49*(1/6)+'Diplomatic Hiearachy'!AG49*(1/2)+'Informational Hierarchy'!AG49*(1/6)</f>
        <v>0.32441983622225767</v>
      </c>
      <c r="AH49">
        <f>'Security Hierarchy'!AH49*(1/6)+'Economic Hierarchy'!AH49*(1/6)+'Diplomatic Hiearachy'!AH49*(1/2)+'Informational Hierarchy'!AH49*(1/6)</f>
        <v>0.32375297375853512</v>
      </c>
      <c r="AI49">
        <f>'Security Hierarchy'!AI49*(1/6)+'Economic Hierarchy'!AI49*(1/6)+'Diplomatic Hiearachy'!AI49*(1/2)+'Informational Hierarchy'!AI49*(1/6)</f>
        <v>0.23145358967620444</v>
      </c>
      <c r="AJ49">
        <f>'Security Hierarchy'!AJ49*(1/6)+'Economic Hierarchy'!AJ49*(1/6)+'Diplomatic Hiearachy'!AJ49*(1/2)+'Informational Hierarchy'!AJ49*(1/6)</f>
        <v>0.32882408150597392</v>
      </c>
      <c r="AK49">
        <f>'Security Hierarchy'!AK49*(1/6)+'Economic Hierarchy'!AK49*(1/6)+'Diplomatic Hiearachy'!AK49*(1/2)+'Informational Hierarchy'!AK49*(1/6)</f>
        <v>0.22027315938341485</v>
      </c>
      <c r="AL49">
        <f>'Security Hierarchy'!AL49*(1/6)+'Economic Hierarchy'!AL49*(1/6)+'Diplomatic Hiearachy'!AL49*(1/2)+'Informational Hierarchy'!AL49*(1/6)</f>
        <v>0.37579646963066426</v>
      </c>
      <c r="AM49">
        <f>'Security Hierarchy'!AM49*(1/6)+'Economic Hierarchy'!AM49*(1/6)+'Diplomatic Hiearachy'!AM49*(1/2)+'Informational Hierarchy'!AM49*(1/6)</f>
        <v>0.20775294379243414</v>
      </c>
      <c r="AN49">
        <f>'Security Hierarchy'!AN49*(1/6)+'Economic Hierarchy'!AN49*(1/6)+'Diplomatic Hiearachy'!AN49*(1/2)+'Informational Hierarchy'!AN49*(1/6)</f>
        <v>0.21991151520830604</v>
      </c>
      <c r="AO49">
        <f>'Security Hierarchy'!AO49*(1/6)+'Economic Hierarchy'!AO49*(1/6)+'Diplomatic Hiearachy'!AO49*(1/2)+'Informational Hierarchy'!AO49*(1/6)</f>
        <v>0.2068653153363669</v>
      </c>
      <c r="AP49">
        <f>'Security Hierarchy'!AP49*(1/6)+'Economic Hierarchy'!AP49*(1/6)+'Diplomatic Hiearachy'!AP49*(1/2)+'Informational Hierarchy'!AP49*(1/6)</f>
        <v>0.20457795071754425</v>
      </c>
      <c r="AQ49">
        <f>'Security Hierarchy'!AQ49*(1/6)+'Economic Hierarchy'!AQ49*(1/6)+'Diplomatic Hiearachy'!AQ49*(1/2)+'Informational Hierarchy'!AQ49*(1/6)</f>
        <v>0.32386505890751094</v>
      </c>
      <c r="AR49">
        <f>'Security Hierarchy'!AR49*(1/6)+'Economic Hierarchy'!AR49*(1/6)+'Diplomatic Hiearachy'!AR49*(1/2)+'Informational Hierarchy'!AR49*(1/6)</f>
        <v>0.65587046334574806</v>
      </c>
      <c r="AS49">
        <f>'Security Hierarchy'!AS49*(1/6)+'Economic Hierarchy'!AS49*(1/6)+'Diplomatic Hiearachy'!AS49*(1/2)+'Informational Hierarchy'!AS49*(1/6)</f>
        <v>0.40125102802607082</v>
      </c>
      <c r="AT49">
        <f>'Security Hierarchy'!AT49*(1/6)+'Economic Hierarchy'!AT49*(1/6)+'Diplomatic Hiearachy'!AT49*(1/2)+'Informational Hierarchy'!AT49*(1/6)</f>
        <v>0.58425847610180015</v>
      </c>
      <c r="AU49">
        <f>'Security Hierarchy'!AU49*(1/6)+'Economic Hierarchy'!AU49*(1/6)+'Diplomatic Hiearachy'!AU49*(1/2)+'Informational Hierarchy'!AU49*(1/6)</f>
        <v>0.44902719396208729</v>
      </c>
      <c r="AV49">
        <f>'Security Hierarchy'!AV49*(1/6)+'Economic Hierarchy'!AV49*(1/6)+'Diplomatic Hiearachy'!AV49*(1/2)+'Informational Hierarchy'!AV49*(1/6)</f>
        <v>0.28622587833643703</v>
      </c>
      <c r="AW49">
        <f>'Security Hierarchy'!AW49*(1/6)+'Economic Hierarchy'!AW49*(1/6)+'Diplomatic Hiearachy'!AW49*(1/2)+'Informational Hierarchy'!AW49*(1/6)</f>
        <v>0.73393864653941654</v>
      </c>
    </row>
    <row r="50" spans="1:49" x14ac:dyDescent="0.25">
      <c r="A50">
        <v>2008</v>
      </c>
      <c r="B50">
        <f>'Security Hierarchy'!B50*(1/6)+'Economic Hierarchy'!B50*(1/6)+'Diplomatic Hiearachy'!B50*(1/2)+'Informational Hierarchy'!B50*(1/6)</f>
        <v>0.22599905985412791</v>
      </c>
      <c r="C50">
        <f>'Security Hierarchy'!C50*(1/6)+'Economic Hierarchy'!C50*(1/6)+'Diplomatic Hiearachy'!C50*(1/2)+'Informational Hierarchy'!C50*(1/6)</f>
        <v>0.66733887819677229</v>
      </c>
      <c r="D50">
        <f>'Security Hierarchy'!D50*(1/6)+'Economic Hierarchy'!D50*(1/6)+'Diplomatic Hiearachy'!D50*(1/2)+'Informational Hierarchy'!D50*(1/6)</f>
        <v>0.1842674500674617</v>
      </c>
      <c r="E50">
        <f>'Security Hierarchy'!E50*(1/6)+'Economic Hierarchy'!E50*(1/6)+'Diplomatic Hiearachy'!E50*(1/2)+'Informational Hierarchy'!E50*(1/6)</f>
        <v>0.69776870864369966</v>
      </c>
      <c r="F50">
        <f>'Security Hierarchy'!F50*(1/6)+'Economic Hierarchy'!F50*(1/6)+'Diplomatic Hiearachy'!F50*(1/2)+'Informational Hierarchy'!F50*(1/6)</f>
        <v>0.74645980569522041</v>
      </c>
      <c r="G50">
        <f>'Security Hierarchy'!G50*(1/6)+'Economic Hierarchy'!G50*(1/6)+'Diplomatic Hiearachy'!G50*(1/2)+'Informational Hierarchy'!G50*(1/6)</f>
        <v>0.17473189854552354</v>
      </c>
      <c r="H50">
        <f>'Security Hierarchy'!H50*(1/6)+'Economic Hierarchy'!H50*(1/6)+'Diplomatic Hiearachy'!H50*(1/2)+'Informational Hierarchy'!H50*(1/6)</f>
        <v>0.20567101288019871</v>
      </c>
      <c r="I50">
        <f>'Security Hierarchy'!I50*(1/6)+'Economic Hierarchy'!I50*(1/6)+'Diplomatic Hiearachy'!I50*(1/2)+'Informational Hierarchy'!I50*(1/6)</f>
        <v>0.34290841268584465</v>
      </c>
      <c r="J50">
        <f>'Security Hierarchy'!J50*(1/6)+'Economic Hierarchy'!J50*(1/6)+'Diplomatic Hiearachy'!J50*(1/2)+'Informational Hierarchy'!J50*(1/6)</f>
        <v>0.20406432777865269</v>
      </c>
      <c r="K50">
        <f>'Security Hierarchy'!K50*(1/6)+'Economic Hierarchy'!K50*(1/6)+'Diplomatic Hiearachy'!K50*(1/2)+'Informational Hierarchy'!K50*(1/6)</f>
        <v>0.32070903553217128</v>
      </c>
      <c r="L50">
        <f>'Security Hierarchy'!L50*(1/6)+'Economic Hierarchy'!L50*(1/6)+'Diplomatic Hiearachy'!L50*(1/2)+'Informational Hierarchy'!L50*(1/6)</f>
        <v>0.18863821735068381</v>
      </c>
      <c r="M50">
        <f>'Security Hierarchy'!M50*(1/6)+'Economic Hierarchy'!M50*(1/6)+'Diplomatic Hiearachy'!M50*(1/2)+'Informational Hierarchy'!M50*(1/6)</f>
        <v>0.17313428893829702</v>
      </c>
      <c r="N50">
        <f>'Security Hierarchy'!N50*(1/6)+'Economic Hierarchy'!N50*(1/6)+'Diplomatic Hiearachy'!N50*(1/2)+'Informational Hierarchy'!N50*(1/6)</f>
        <v>0.30767231224091579</v>
      </c>
      <c r="O50">
        <f>'Security Hierarchy'!O50*(1/6)+'Economic Hierarchy'!O50*(1/6)+'Diplomatic Hiearachy'!O50*(1/2)+'Informational Hierarchy'!O50*(1/6)</f>
        <v>0.30461663688557572</v>
      </c>
      <c r="P50">
        <f>'Security Hierarchy'!P50*(1/6)+'Economic Hierarchy'!P50*(1/6)+'Diplomatic Hiearachy'!P50*(1/2)+'Informational Hierarchy'!P50*(1/6)</f>
        <v>0.44468139824190112</v>
      </c>
      <c r="Q50">
        <f>'Security Hierarchy'!Q50*(1/6)+'Economic Hierarchy'!Q50*(1/6)+'Diplomatic Hiearachy'!Q50*(1/2)+'Informational Hierarchy'!Q50*(1/6)</f>
        <v>0.49560336924270643</v>
      </c>
      <c r="R50">
        <f>'Security Hierarchy'!R50*(1/6)+'Economic Hierarchy'!R50*(1/6)+'Diplomatic Hiearachy'!R50*(1/2)+'Informational Hierarchy'!R50*(1/6)</f>
        <v>0.43238097283961774</v>
      </c>
      <c r="S50">
        <f>'Security Hierarchy'!S50*(1/6)+'Economic Hierarchy'!S50*(1/6)+'Diplomatic Hiearachy'!S50*(1/2)+'Informational Hierarchy'!S50*(1/6)</f>
        <v>0.44304311705519178</v>
      </c>
      <c r="T50">
        <f>'Security Hierarchy'!T50*(1/6)+'Economic Hierarchy'!T50*(1/6)+'Diplomatic Hiearachy'!T50*(1/2)+'Informational Hierarchy'!T50*(1/6)</f>
        <v>0.19456131109021896</v>
      </c>
      <c r="U50">
        <f>'Security Hierarchy'!U50*(1/6)+'Economic Hierarchy'!U50*(1/6)+'Diplomatic Hiearachy'!U50*(1/2)+'Informational Hierarchy'!U50*(1/6)</f>
        <v>0.17545380235878344</v>
      </c>
      <c r="V50">
        <f>'Security Hierarchy'!V50*(1/6)+'Economic Hierarchy'!V50*(1/6)+'Diplomatic Hiearachy'!V50*(1/2)+'Informational Hierarchy'!V50*(1/6)</f>
        <v>0.18831465981726497</v>
      </c>
      <c r="W50">
        <f>'Security Hierarchy'!W50*(1/6)+'Economic Hierarchy'!W50*(1/6)+'Diplomatic Hiearachy'!W50*(1/2)+'Informational Hierarchy'!W50*(1/6)</f>
        <v>0.44340010867617102</v>
      </c>
      <c r="X50">
        <f>'Security Hierarchy'!X50*(1/6)+'Economic Hierarchy'!X50*(1/6)+'Diplomatic Hiearachy'!X50*(1/2)+'Informational Hierarchy'!X50*(1/6)</f>
        <v>0.71095144098386098</v>
      </c>
      <c r="Y50">
        <f>'Security Hierarchy'!Y50*(1/6)+'Economic Hierarchy'!Y50*(1/6)+'Diplomatic Hiearachy'!Y50*(1/2)+'Informational Hierarchy'!Y50*(1/6)</f>
        <v>0.70550337233085048</v>
      </c>
      <c r="Z50">
        <f>'Security Hierarchy'!Z50*(1/6)+'Economic Hierarchy'!Z50*(1/6)+'Diplomatic Hiearachy'!Z50*(1/2)+'Informational Hierarchy'!Z50*(1/6)</f>
        <v>0.19640426941552805</v>
      </c>
      <c r="AA50">
        <f>'Security Hierarchy'!AA50*(1/6)+'Economic Hierarchy'!AA50*(1/6)+'Diplomatic Hiearachy'!AA50*(1/2)+'Informational Hierarchy'!AA50*(1/6)</f>
        <v>0.22014473379885671</v>
      </c>
      <c r="AB50">
        <f>'Security Hierarchy'!AB50*(1/6)+'Economic Hierarchy'!AB50*(1/6)+'Diplomatic Hiearachy'!AB50*(1/2)+'Informational Hierarchy'!AB50*(1/6)</f>
        <v>0.29346405492626149</v>
      </c>
      <c r="AC50">
        <f>'Security Hierarchy'!AC50*(1/6)+'Economic Hierarchy'!AC50*(1/6)+'Diplomatic Hiearachy'!AC50*(1/2)+'Informational Hierarchy'!AC50*(1/6)</f>
        <v>0.34106428952513962</v>
      </c>
      <c r="AD50">
        <f>'Security Hierarchy'!AD50*(1/6)+'Economic Hierarchy'!AD50*(1/6)+'Diplomatic Hiearachy'!AD50*(1/2)+'Informational Hierarchy'!AD50*(1/6)</f>
        <v>0.18760683482287679</v>
      </c>
      <c r="AE50">
        <f>'Security Hierarchy'!AE50*(1/6)+'Economic Hierarchy'!AE50*(1/6)+'Diplomatic Hiearachy'!AE50*(1/2)+'Informational Hierarchy'!AE50*(1/6)</f>
        <v>0.50996860024829305</v>
      </c>
      <c r="AF50">
        <f>'Security Hierarchy'!AF50*(1/6)+'Economic Hierarchy'!AF50*(1/6)+'Diplomatic Hiearachy'!AF50*(1/2)+'Informational Hierarchy'!AF50*(1/6)</f>
        <v>0.20770220457790198</v>
      </c>
      <c r="AG50">
        <f>'Security Hierarchy'!AG50*(1/6)+'Economic Hierarchy'!AG50*(1/6)+'Diplomatic Hiearachy'!AG50*(1/2)+'Informational Hierarchy'!AG50*(1/6)</f>
        <v>0.17651476125867263</v>
      </c>
      <c r="AH50">
        <f>'Security Hierarchy'!AH50*(1/6)+'Economic Hierarchy'!AH50*(1/6)+'Diplomatic Hiearachy'!AH50*(1/2)+'Informational Hierarchy'!AH50*(1/6)</f>
        <v>0.17791359680322782</v>
      </c>
      <c r="AI50">
        <f>'Security Hierarchy'!AI50*(1/6)+'Economic Hierarchy'!AI50*(1/6)+'Diplomatic Hiearachy'!AI50*(1/2)+'Informational Hierarchy'!AI50*(1/6)</f>
        <v>0.20586585780204456</v>
      </c>
      <c r="AJ50">
        <f>'Security Hierarchy'!AJ50*(1/6)+'Economic Hierarchy'!AJ50*(1/6)+'Diplomatic Hiearachy'!AJ50*(1/2)+'Informational Hierarchy'!AJ50*(1/6)</f>
        <v>0.30726248594402428</v>
      </c>
      <c r="AK50">
        <f>'Security Hierarchy'!AK50*(1/6)+'Economic Hierarchy'!AK50*(1/6)+'Diplomatic Hiearachy'!AK50*(1/2)+'Informational Hierarchy'!AK50*(1/6)</f>
        <v>0.32668823426622706</v>
      </c>
      <c r="AL50">
        <f>'Security Hierarchy'!AL50*(1/6)+'Economic Hierarchy'!AL50*(1/6)+'Diplomatic Hiearachy'!AL50*(1/2)+'Informational Hierarchy'!AL50*(1/6)</f>
        <v>0.51145625574177533</v>
      </c>
      <c r="AM50">
        <f>'Security Hierarchy'!AM50*(1/6)+'Economic Hierarchy'!AM50*(1/6)+'Diplomatic Hiearachy'!AM50*(1/2)+'Informational Hierarchy'!AM50*(1/6)</f>
        <v>0.2460666129028779</v>
      </c>
      <c r="AN50">
        <f>'Security Hierarchy'!AN50*(1/6)+'Economic Hierarchy'!AN50*(1/6)+'Diplomatic Hiearachy'!AN50*(1/2)+'Informational Hierarchy'!AN50*(1/6)</f>
        <v>0.32298017909266791</v>
      </c>
      <c r="AO50">
        <f>'Security Hierarchy'!AO50*(1/6)+'Economic Hierarchy'!AO50*(1/6)+'Diplomatic Hiearachy'!AO50*(1/2)+'Informational Hierarchy'!AO50*(1/6)</f>
        <v>0.31331869027266257</v>
      </c>
      <c r="AP50">
        <f>'Security Hierarchy'!AP50*(1/6)+'Economic Hierarchy'!AP50*(1/6)+'Diplomatic Hiearachy'!AP50*(1/2)+'Informational Hierarchy'!AP50*(1/6)</f>
        <v>0.18581106766064201</v>
      </c>
      <c r="AQ50">
        <f>'Security Hierarchy'!AQ50*(1/6)+'Economic Hierarchy'!AQ50*(1/6)+'Diplomatic Hiearachy'!AQ50*(1/2)+'Informational Hierarchy'!AQ50*(1/6)</f>
        <v>0.30338154289261327</v>
      </c>
      <c r="AR50">
        <f>'Security Hierarchy'!AR50*(1/6)+'Economic Hierarchy'!AR50*(1/6)+'Diplomatic Hiearachy'!AR50*(1/2)+'Informational Hierarchy'!AR50*(1/6)</f>
        <v>0.71209446170080704</v>
      </c>
      <c r="AS50">
        <f>'Security Hierarchy'!AS50*(1/6)+'Economic Hierarchy'!AS50*(1/6)+'Diplomatic Hiearachy'!AS50*(1/2)+'Informational Hierarchy'!AS50*(1/6)</f>
        <v>0.42183566153010554</v>
      </c>
      <c r="AT50">
        <f>'Security Hierarchy'!AT50*(1/6)+'Economic Hierarchy'!AT50*(1/6)+'Diplomatic Hiearachy'!AT50*(1/2)+'Informational Hierarchy'!AT50*(1/6)</f>
        <v>0.63428487788640597</v>
      </c>
      <c r="AU50">
        <f>'Security Hierarchy'!AU50*(1/6)+'Economic Hierarchy'!AU50*(1/6)+'Diplomatic Hiearachy'!AU50*(1/2)+'Informational Hierarchy'!AU50*(1/6)</f>
        <v>0.43801105526671225</v>
      </c>
      <c r="AV50">
        <f>'Security Hierarchy'!AV50*(1/6)+'Economic Hierarchy'!AV50*(1/6)+'Diplomatic Hiearachy'!AV50*(1/2)+'Informational Hierarchy'!AV50*(1/6)</f>
        <v>0.3880643796399752</v>
      </c>
      <c r="AW50">
        <f>'Security Hierarchy'!AW50*(1/6)+'Economic Hierarchy'!AW50*(1/6)+'Diplomatic Hiearachy'!AW50*(1/2)+'Informational Hierarchy'!AW50*(1/6)</f>
        <v>0.72461743313159521</v>
      </c>
    </row>
    <row r="51" spans="1:49" x14ac:dyDescent="0.25">
      <c r="A51">
        <v>2009</v>
      </c>
      <c r="B51">
        <f>'Security Hierarchy'!B51*(1/6)+'Economic Hierarchy'!B51*(1/6)+'Diplomatic Hiearachy'!B51*(1/2)+'Informational Hierarchy'!B51*(1/6)</f>
        <v>0.23223947014276849</v>
      </c>
      <c r="C51">
        <f>'Security Hierarchy'!C51*(1/6)+'Economic Hierarchy'!C51*(1/6)+'Diplomatic Hiearachy'!C51*(1/2)+'Informational Hierarchy'!C51*(1/6)</f>
        <v>0.70269634415304638</v>
      </c>
      <c r="D51">
        <f>'Security Hierarchy'!D51*(1/6)+'Economic Hierarchy'!D51*(1/6)+'Diplomatic Hiearachy'!D51*(1/2)+'Informational Hierarchy'!D51*(1/6)</f>
        <v>0.31801298032273706</v>
      </c>
      <c r="E51">
        <f>'Security Hierarchy'!E51*(1/6)+'Economic Hierarchy'!E51*(1/6)+'Diplomatic Hiearachy'!E51*(1/2)+'Informational Hierarchy'!E51*(1/6)</f>
        <v>0.64080027844636556</v>
      </c>
      <c r="F51">
        <f>'Security Hierarchy'!F51*(1/6)+'Economic Hierarchy'!F51*(1/6)+'Diplomatic Hiearachy'!F51*(1/2)+'Informational Hierarchy'!F51*(1/6)</f>
        <v>0.81806962188837229</v>
      </c>
      <c r="G51">
        <f>'Security Hierarchy'!G51*(1/6)+'Economic Hierarchy'!G51*(1/6)+'Diplomatic Hiearachy'!G51*(1/2)+'Informational Hierarchy'!G51*(1/6)</f>
        <v>0.18749485896419724</v>
      </c>
      <c r="H51">
        <f>'Security Hierarchy'!H51*(1/6)+'Economic Hierarchy'!H51*(1/6)+'Diplomatic Hiearachy'!H51*(1/2)+'Informational Hierarchy'!H51*(1/6)</f>
        <v>0.21824690848201989</v>
      </c>
      <c r="I51">
        <f>'Security Hierarchy'!I51*(1/6)+'Economic Hierarchy'!I51*(1/6)+'Diplomatic Hiearachy'!I51*(1/2)+'Informational Hierarchy'!I51*(1/6)</f>
        <v>0.35380422473732426</v>
      </c>
      <c r="J51">
        <f>'Security Hierarchy'!J51*(1/6)+'Economic Hierarchy'!J51*(1/6)+'Diplomatic Hiearachy'!J51*(1/2)+'Informational Hierarchy'!J51*(1/6)</f>
        <v>0.35184087533068908</v>
      </c>
      <c r="K51">
        <f>'Security Hierarchy'!K51*(1/6)+'Economic Hierarchy'!K51*(1/6)+'Diplomatic Hiearachy'!K51*(1/2)+'Informational Hierarchy'!K51*(1/6)</f>
        <v>0.21520056973781429</v>
      </c>
      <c r="L51">
        <f>'Security Hierarchy'!L51*(1/6)+'Economic Hierarchy'!L51*(1/6)+'Diplomatic Hiearachy'!L51*(1/2)+'Informational Hierarchy'!L51*(1/6)</f>
        <v>0.4492734466655196</v>
      </c>
      <c r="M51">
        <f>'Security Hierarchy'!M51*(1/6)+'Economic Hierarchy'!M51*(1/6)+'Diplomatic Hiearachy'!M51*(1/2)+'Informational Hierarchy'!M51*(1/6)</f>
        <v>0.42618253289351316</v>
      </c>
      <c r="N51">
        <f>'Security Hierarchy'!N51*(1/6)+'Economic Hierarchy'!N51*(1/6)+'Diplomatic Hiearachy'!N51*(1/2)+'Informational Hierarchy'!N51*(1/6)</f>
        <v>0.19028406527295644</v>
      </c>
      <c r="O51">
        <f>'Security Hierarchy'!O51*(1/6)+'Economic Hierarchy'!O51*(1/6)+'Diplomatic Hiearachy'!O51*(1/2)+'Informational Hierarchy'!O51*(1/6)</f>
        <v>0.43773265591419153</v>
      </c>
      <c r="P51">
        <f>'Security Hierarchy'!P51*(1/6)+'Economic Hierarchy'!P51*(1/6)+'Diplomatic Hiearachy'!P51*(1/2)+'Informational Hierarchy'!P51*(1/6)</f>
        <v>0.31447345350235978</v>
      </c>
      <c r="Q51">
        <f>'Security Hierarchy'!Q51*(1/6)+'Economic Hierarchy'!Q51*(1/6)+'Diplomatic Hiearachy'!Q51*(1/2)+'Informational Hierarchy'!Q51*(1/6)</f>
        <v>0.24057539763332259</v>
      </c>
      <c r="R51">
        <f>'Security Hierarchy'!R51*(1/6)+'Economic Hierarchy'!R51*(1/6)+'Diplomatic Hiearachy'!R51*(1/2)+'Informational Hierarchy'!R51*(1/6)</f>
        <v>0.4469469728309825</v>
      </c>
      <c r="S51">
        <f>'Security Hierarchy'!S51*(1/6)+'Economic Hierarchy'!S51*(1/6)+'Diplomatic Hiearachy'!S51*(1/2)+'Informational Hierarchy'!S51*(1/6)</f>
        <v>0.20027980147248478</v>
      </c>
      <c r="T51">
        <f>'Security Hierarchy'!T51*(1/6)+'Economic Hierarchy'!T51*(1/6)+'Diplomatic Hiearachy'!T51*(1/2)+'Informational Hierarchy'!T51*(1/6)</f>
        <v>0.3282356581239696</v>
      </c>
      <c r="U51">
        <f>'Security Hierarchy'!U51*(1/6)+'Economic Hierarchy'!U51*(1/6)+'Diplomatic Hiearachy'!U51*(1/2)+'Informational Hierarchy'!U51*(1/6)</f>
        <v>0.18903512441030421</v>
      </c>
      <c r="V51">
        <f>'Security Hierarchy'!V51*(1/6)+'Economic Hierarchy'!V51*(1/6)+'Diplomatic Hiearachy'!V51*(1/2)+'Informational Hierarchy'!V51*(1/6)</f>
        <v>0.18979960856597006</v>
      </c>
      <c r="W51">
        <f>'Security Hierarchy'!W51*(1/6)+'Economic Hierarchy'!W51*(1/6)+'Diplomatic Hiearachy'!W51*(1/2)+'Informational Hierarchy'!W51*(1/6)</f>
        <v>0.46202429512693921</v>
      </c>
      <c r="X51">
        <f>'Security Hierarchy'!X51*(1/6)+'Economic Hierarchy'!X51*(1/6)+'Diplomatic Hiearachy'!X51*(1/2)+'Informational Hierarchy'!X51*(1/6)</f>
        <v>0.75272885125863087</v>
      </c>
      <c r="Y51">
        <f>'Security Hierarchy'!Y51*(1/6)+'Economic Hierarchy'!Y51*(1/6)+'Diplomatic Hiearachy'!Y51*(1/2)+'Informational Hierarchy'!Y51*(1/6)</f>
        <v>0.70595481578286989</v>
      </c>
      <c r="Z51">
        <f>'Security Hierarchy'!Z51*(1/6)+'Economic Hierarchy'!Z51*(1/6)+'Diplomatic Hiearachy'!Z51*(1/2)+'Informational Hierarchy'!Z51*(1/6)</f>
        <v>0.20730443311364957</v>
      </c>
      <c r="AA51">
        <f>'Security Hierarchy'!AA51*(1/6)+'Economic Hierarchy'!AA51*(1/6)+'Diplomatic Hiearachy'!AA51*(1/2)+'Informational Hierarchy'!AA51*(1/6)</f>
        <v>0.22007994877650322</v>
      </c>
      <c r="AB51">
        <f>'Security Hierarchy'!AB51*(1/6)+'Economic Hierarchy'!AB51*(1/6)+'Diplomatic Hiearachy'!AB51*(1/2)+'Informational Hierarchy'!AB51*(1/6)</f>
        <v>0.18837926529224192</v>
      </c>
      <c r="AC51">
        <f>'Security Hierarchy'!AC51*(1/6)+'Economic Hierarchy'!AC51*(1/6)+'Diplomatic Hiearachy'!AC51*(1/2)+'Informational Hierarchy'!AC51*(1/6)</f>
        <v>0.21256486089385476</v>
      </c>
      <c r="AD51">
        <f>'Security Hierarchy'!AD51*(1/6)+'Economic Hierarchy'!AD51*(1/6)+'Diplomatic Hiearachy'!AD51*(1/2)+'Informational Hierarchy'!AD51*(1/6)</f>
        <v>0.19087841443492723</v>
      </c>
      <c r="AE51">
        <f>'Security Hierarchy'!AE51*(1/6)+'Economic Hierarchy'!AE51*(1/6)+'Diplomatic Hiearachy'!AE51*(1/2)+'Informational Hierarchy'!AE51*(1/6)</f>
        <v>0.52477968233721095</v>
      </c>
      <c r="AF51">
        <f>'Security Hierarchy'!AF51*(1/6)+'Economic Hierarchy'!AF51*(1/6)+'Diplomatic Hiearachy'!AF51*(1/2)+'Informational Hierarchy'!AF51*(1/6)</f>
        <v>0.38928967643859369</v>
      </c>
      <c r="AG51">
        <f>'Security Hierarchy'!AG51*(1/6)+'Economic Hierarchy'!AG51*(1/6)+'Diplomatic Hiearachy'!AG51*(1/2)+'Informational Hierarchy'!AG51*(1/6)</f>
        <v>0.31041582128249379</v>
      </c>
      <c r="AH51">
        <f>'Security Hierarchy'!AH51*(1/6)+'Economic Hierarchy'!AH51*(1/6)+'Diplomatic Hiearachy'!AH51*(1/2)+'Informational Hierarchy'!AH51*(1/6)</f>
        <v>0.31443370992699737</v>
      </c>
      <c r="AI51">
        <f>'Security Hierarchy'!AI51*(1/6)+'Economic Hierarchy'!AI51*(1/6)+'Diplomatic Hiearachy'!AI51*(1/2)+'Informational Hierarchy'!AI51*(1/6)</f>
        <v>0.20608484456902937</v>
      </c>
      <c r="AJ51">
        <f>'Security Hierarchy'!AJ51*(1/6)+'Economic Hierarchy'!AJ51*(1/6)+'Diplomatic Hiearachy'!AJ51*(1/2)+'Informational Hierarchy'!AJ51*(1/6)</f>
        <v>0.19715267133914324</v>
      </c>
      <c r="AK51">
        <f>'Security Hierarchy'!AK51*(1/6)+'Economic Hierarchy'!AK51*(1/6)+'Diplomatic Hiearachy'!AK51*(1/2)+'Informational Hierarchy'!AK51*(1/6)</f>
        <v>0.20969567975101278</v>
      </c>
      <c r="AL51">
        <f>'Security Hierarchy'!AL51*(1/6)+'Economic Hierarchy'!AL51*(1/6)+'Diplomatic Hiearachy'!AL51*(1/2)+'Informational Hierarchy'!AL51*(1/6)</f>
        <v>0.39511053548928421</v>
      </c>
      <c r="AM51">
        <f>'Security Hierarchy'!AM51*(1/6)+'Economic Hierarchy'!AM51*(1/6)+'Diplomatic Hiearachy'!AM51*(1/2)+'Informational Hierarchy'!AM51*(1/6)</f>
        <v>0.2103384880850093</v>
      </c>
      <c r="AN51">
        <f>'Security Hierarchy'!AN51*(1/6)+'Economic Hierarchy'!AN51*(1/6)+'Diplomatic Hiearachy'!AN51*(1/2)+'Informational Hierarchy'!AN51*(1/6)</f>
        <v>0.38799490256179869</v>
      </c>
      <c r="AO51">
        <f>'Security Hierarchy'!AO51*(1/6)+'Economic Hierarchy'!AO51*(1/6)+'Diplomatic Hiearachy'!AO51*(1/2)+'Informational Hierarchy'!AO51*(1/6)</f>
        <v>0.32673517594646911</v>
      </c>
      <c r="AP51">
        <f>'Security Hierarchy'!AP51*(1/6)+'Economic Hierarchy'!AP51*(1/6)+'Diplomatic Hiearachy'!AP51*(1/2)+'Informational Hierarchy'!AP51*(1/6)</f>
        <v>0.30980275863329026</v>
      </c>
      <c r="AQ51">
        <f>'Security Hierarchy'!AQ51*(1/6)+'Economic Hierarchy'!AQ51*(1/6)+'Diplomatic Hiearachy'!AQ51*(1/2)+'Informational Hierarchy'!AQ51*(1/6)</f>
        <v>0.30940343986389512</v>
      </c>
      <c r="AR51">
        <f>'Security Hierarchy'!AR51*(1/6)+'Economic Hierarchy'!AR51*(1/6)+'Diplomatic Hiearachy'!AR51*(1/2)+'Informational Hierarchy'!AR51*(1/6)</f>
        <v>0.73663598858149093</v>
      </c>
      <c r="AS51">
        <f>'Security Hierarchy'!AS51*(1/6)+'Economic Hierarchy'!AS51*(1/6)+'Diplomatic Hiearachy'!AS51*(1/2)+'Informational Hierarchy'!AS51*(1/6)</f>
        <v>0.39022106672900314</v>
      </c>
      <c r="AT51">
        <f>'Security Hierarchy'!AT51*(1/6)+'Economic Hierarchy'!AT51*(1/6)+'Diplomatic Hiearachy'!AT51*(1/2)+'Informational Hierarchy'!AT51*(1/6)</f>
        <v>0.67086622947594321</v>
      </c>
      <c r="AU51">
        <f>'Security Hierarchy'!AU51*(1/6)+'Economic Hierarchy'!AU51*(1/6)+'Diplomatic Hiearachy'!AU51*(1/2)+'Informational Hierarchy'!AU51*(1/6)</f>
        <v>0.18349216450856731</v>
      </c>
      <c r="AV51">
        <f>'Security Hierarchy'!AV51*(1/6)+'Economic Hierarchy'!AV51*(1/6)+'Diplomatic Hiearachy'!AV51*(1/2)+'Informational Hierarchy'!AV51*(1/6)</f>
        <v>0.52080421101731766</v>
      </c>
      <c r="AW51">
        <f>'Security Hierarchy'!AW51*(1/6)+'Economic Hierarchy'!AW51*(1/6)+'Diplomatic Hiearachy'!AW51*(1/2)+'Informational Hierarchy'!AW51*(1/6)</f>
        <v>0.75124289865740568</v>
      </c>
    </row>
    <row r="52" spans="1:49" x14ac:dyDescent="0.25">
      <c r="A52">
        <v>2010</v>
      </c>
      <c r="B52">
        <f>'Security Hierarchy'!B52*(1/6)+'Economic Hierarchy'!B52*(1/6)+'Diplomatic Hiearachy'!B52*(1/2)+'Informational Hierarchy'!B52*(1/6)</f>
        <v>0.2613742014128419</v>
      </c>
      <c r="C52">
        <f>'Security Hierarchy'!C52*(1/6)+'Economic Hierarchy'!C52*(1/6)+'Diplomatic Hiearachy'!C52*(1/2)+'Informational Hierarchy'!C52*(1/6)</f>
        <v>0.76011096256936594</v>
      </c>
      <c r="D52">
        <f>'Security Hierarchy'!D52*(1/6)+'Economic Hierarchy'!D52*(1/6)+'Diplomatic Hiearachy'!D52*(1/2)+'Informational Hierarchy'!D52*(1/6)</f>
        <v>0.21530919236862753</v>
      </c>
      <c r="E52">
        <f>'Security Hierarchy'!E52*(1/6)+'Economic Hierarchy'!E52*(1/6)+'Diplomatic Hiearachy'!E52*(1/2)+'Informational Hierarchy'!E52*(1/6)</f>
        <v>0.6963856249668644</v>
      </c>
      <c r="F52">
        <f>'Security Hierarchy'!F52*(1/6)+'Economic Hierarchy'!F52*(1/6)+'Diplomatic Hiearachy'!F52*(1/2)+'Informational Hierarchy'!F52*(1/6)</f>
        <v>0.74606500026911293</v>
      </c>
      <c r="G52">
        <f>'Security Hierarchy'!G52*(1/6)+'Economic Hierarchy'!G52*(1/6)+'Diplomatic Hiearachy'!G52*(1/2)+'Informational Hierarchy'!G52*(1/6)</f>
        <v>0.3307280434318623</v>
      </c>
      <c r="H52">
        <f>'Security Hierarchy'!H52*(1/6)+'Economic Hierarchy'!H52*(1/6)+'Diplomatic Hiearachy'!H52*(1/2)+'Informational Hierarchy'!H52*(1/6)</f>
        <v>0.2505028750604173</v>
      </c>
      <c r="I52">
        <f>'Security Hierarchy'!I52*(1/6)+'Economic Hierarchy'!I52*(1/6)+'Diplomatic Hiearachy'!I52*(1/2)+'Informational Hierarchy'!I52*(1/6)</f>
        <v>0.25434222328448763</v>
      </c>
      <c r="J52">
        <f>'Security Hierarchy'!J52*(1/6)+'Economic Hierarchy'!J52*(1/6)+'Diplomatic Hiearachy'!J52*(1/2)+'Informational Hierarchy'!J52*(1/6)</f>
        <v>0.24843868126615379</v>
      </c>
      <c r="K52">
        <f>'Security Hierarchy'!K52*(1/6)+'Economic Hierarchy'!K52*(1/6)+'Diplomatic Hiearachy'!K52*(1/2)+'Informational Hierarchy'!K52*(1/6)</f>
        <v>0.4383241280384671</v>
      </c>
      <c r="L52">
        <f>'Security Hierarchy'!L52*(1/6)+'Economic Hierarchy'!L52*(1/6)+'Diplomatic Hiearachy'!L52*(1/2)+'Informational Hierarchy'!L52*(1/6)</f>
        <v>0.35545886616830924</v>
      </c>
      <c r="M52">
        <f>'Security Hierarchy'!M52*(1/6)+'Economic Hierarchy'!M52*(1/6)+'Diplomatic Hiearachy'!M52*(1/2)+'Informational Hierarchy'!M52*(1/6)</f>
        <v>0.32869129716450429</v>
      </c>
      <c r="N52">
        <f>'Security Hierarchy'!N52*(1/6)+'Economic Hierarchy'!N52*(1/6)+'Diplomatic Hiearachy'!N52*(1/2)+'Informational Hierarchy'!N52*(1/6)</f>
        <v>0.2215090944211765</v>
      </c>
      <c r="O52">
        <f>'Security Hierarchy'!O52*(1/6)+'Economic Hierarchy'!O52*(1/6)+'Diplomatic Hiearachy'!O52*(1/2)+'Informational Hierarchy'!O52*(1/6)</f>
        <v>0.46047972839057205</v>
      </c>
      <c r="P52">
        <f>'Security Hierarchy'!P52*(1/6)+'Economic Hierarchy'!P52*(1/6)+'Diplomatic Hiearachy'!P52*(1/2)+'Informational Hierarchy'!P52*(1/6)</f>
        <v>0.46715056521248016</v>
      </c>
      <c r="Q52">
        <f>'Security Hierarchy'!Q52*(1/6)+'Economic Hierarchy'!Q52*(1/6)+'Diplomatic Hiearachy'!Q52*(1/2)+'Informational Hierarchy'!Q52*(1/6)</f>
        <v>0.28319353578461381</v>
      </c>
      <c r="R52">
        <f>'Security Hierarchy'!R52*(1/6)+'Economic Hierarchy'!R52*(1/6)+'Diplomatic Hiearachy'!R52*(1/2)+'Informational Hierarchy'!R52*(1/6)</f>
        <v>0.46646028628513664</v>
      </c>
      <c r="S52">
        <f>'Security Hierarchy'!S52*(1/6)+'Economic Hierarchy'!S52*(1/6)+'Diplomatic Hiearachy'!S52*(1/2)+'Informational Hierarchy'!S52*(1/6)</f>
        <v>0.37622499174808993</v>
      </c>
      <c r="T52">
        <f>'Security Hierarchy'!T52*(1/6)+'Economic Hierarchy'!T52*(1/6)+'Diplomatic Hiearachy'!T52*(1/2)+'Informational Hierarchy'!T52*(1/6)</f>
        <v>0.24056014636227518</v>
      </c>
      <c r="U52">
        <f>'Security Hierarchy'!U52*(1/6)+'Economic Hierarchy'!U52*(1/6)+'Diplomatic Hiearachy'!U52*(1/2)+'Informational Hierarchy'!U52*(1/6)</f>
        <v>0.33063837115145878</v>
      </c>
      <c r="V52">
        <f>'Security Hierarchy'!V52*(1/6)+'Economic Hierarchy'!V52*(1/6)+'Diplomatic Hiearachy'!V52*(1/2)+'Informational Hierarchy'!V52*(1/6)</f>
        <v>0.34937098079802986</v>
      </c>
      <c r="W52">
        <f>'Security Hierarchy'!W52*(1/6)+'Economic Hierarchy'!W52*(1/6)+'Diplomatic Hiearachy'!W52*(1/2)+'Informational Hierarchy'!W52*(1/6)</f>
        <v>0.35897627449543762</v>
      </c>
      <c r="X52">
        <f>'Security Hierarchy'!X52*(1/6)+'Economic Hierarchy'!X52*(1/6)+'Diplomatic Hiearachy'!X52*(1/2)+'Informational Hierarchy'!X52*(1/6)</f>
        <v>0.75910743423838056</v>
      </c>
      <c r="Y52">
        <f>'Security Hierarchy'!Y52*(1/6)+'Economic Hierarchy'!Y52*(1/6)+'Diplomatic Hiearachy'!Y52*(1/2)+'Informational Hierarchy'!Y52*(1/6)</f>
        <v>0.70574880420929509</v>
      </c>
      <c r="Z52">
        <f>'Security Hierarchy'!Z52*(1/6)+'Economic Hierarchy'!Z52*(1/6)+'Diplomatic Hiearachy'!Z52*(1/2)+'Informational Hierarchy'!Z52*(1/6)</f>
        <v>0.36782590503923362</v>
      </c>
      <c r="AA52">
        <f>'Security Hierarchy'!AA52*(1/6)+'Economic Hierarchy'!AA52*(1/6)+'Diplomatic Hiearachy'!AA52*(1/2)+'Informational Hierarchy'!AA52*(1/6)</f>
        <v>0.25151921573011543</v>
      </c>
      <c r="AB52">
        <f>'Security Hierarchy'!AB52*(1/6)+'Economic Hierarchy'!AB52*(1/6)+'Diplomatic Hiearachy'!AB52*(1/2)+'Informational Hierarchy'!AB52*(1/6)</f>
        <v>0.33202657068880725</v>
      </c>
      <c r="AC52">
        <f>'Security Hierarchy'!AC52*(1/6)+'Economic Hierarchy'!AC52*(1/6)+'Diplomatic Hiearachy'!AC52*(1/2)+'Informational Hierarchy'!AC52*(1/6)</f>
        <v>0.38559779692737428</v>
      </c>
      <c r="AD52">
        <f>'Security Hierarchy'!AD52*(1/6)+'Economic Hierarchy'!AD52*(1/6)+'Diplomatic Hiearachy'!AD52*(1/2)+'Informational Hierarchy'!AD52*(1/6)</f>
        <v>0.22328573760488302</v>
      </c>
      <c r="AE52">
        <f>'Security Hierarchy'!AE52*(1/6)+'Economic Hierarchy'!AE52*(1/6)+'Diplomatic Hiearachy'!AE52*(1/2)+'Informational Hierarchy'!AE52*(1/6)</f>
        <v>0.41384826682785358</v>
      </c>
      <c r="AF52">
        <f>'Security Hierarchy'!AF52*(1/6)+'Economic Hierarchy'!AF52*(1/6)+'Diplomatic Hiearachy'!AF52*(1/2)+'Informational Hierarchy'!AF52*(1/6)</f>
        <v>0.2735413795846432</v>
      </c>
      <c r="AG52">
        <f>'Security Hierarchy'!AG52*(1/6)+'Economic Hierarchy'!AG52*(1/6)+'Diplomatic Hiearachy'!AG52*(1/2)+'Informational Hierarchy'!AG52*(1/6)</f>
        <v>0.21088277056778468</v>
      </c>
      <c r="AH52">
        <f>'Security Hierarchy'!AH52*(1/6)+'Economic Hierarchy'!AH52*(1/6)+'Diplomatic Hiearachy'!AH52*(1/2)+'Informational Hierarchy'!AH52*(1/6)</f>
        <v>0.32876131848949441</v>
      </c>
      <c r="AI52">
        <f>'Security Hierarchy'!AI52*(1/6)+'Economic Hierarchy'!AI52*(1/6)+'Diplomatic Hiearachy'!AI52*(1/2)+'Informational Hierarchy'!AI52*(1/6)</f>
        <v>0.50714103272713351</v>
      </c>
      <c r="AJ52">
        <f>'Security Hierarchy'!AJ52*(1/6)+'Economic Hierarchy'!AJ52*(1/6)+'Diplomatic Hiearachy'!AJ52*(1/2)+'Informational Hierarchy'!AJ52*(1/6)</f>
        <v>0.35319314784566308</v>
      </c>
      <c r="AK52">
        <f>'Security Hierarchy'!AK52*(1/6)+'Economic Hierarchy'!AK52*(1/6)+'Diplomatic Hiearachy'!AK52*(1/2)+'Informational Hierarchy'!AK52*(1/6)</f>
        <v>0.23404204232380027</v>
      </c>
      <c r="AL52">
        <f>'Security Hierarchy'!AL52*(1/6)+'Economic Hierarchy'!AL52*(1/6)+'Diplomatic Hiearachy'!AL52*(1/2)+'Informational Hierarchy'!AL52*(1/6)</f>
        <v>0.29856667434715067</v>
      </c>
      <c r="AM52">
        <f>'Security Hierarchy'!AM52*(1/6)+'Economic Hierarchy'!AM52*(1/6)+'Diplomatic Hiearachy'!AM52*(1/2)+'Informational Hierarchy'!AM52*(1/6)</f>
        <v>0.35992075023172865</v>
      </c>
      <c r="AN52">
        <f>'Security Hierarchy'!AN52*(1/6)+'Economic Hierarchy'!AN52*(1/6)+'Diplomatic Hiearachy'!AN52*(1/2)+'Informational Hierarchy'!AN52*(1/6)</f>
        <v>0.36036406088158079</v>
      </c>
      <c r="AO52">
        <f>'Security Hierarchy'!AO52*(1/6)+'Economic Hierarchy'!AO52*(1/6)+'Diplomatic Hiearachy'!AO52*(1/2)+'Informational Hierarchy'!AO52*(1/6)</f>
        <v>0.22706745948934953</v>
      </c>
      <c r="AP52">
        <f>'Security Hierarchy'!AP52*(1/6)+'Economic Hierarchy'!AP52*(1/6)+'Diplomatic Hiearachy'!AP52*(1/2)+'Informational Hierarchy'!AP52*(1/6)</f>
        <v>0.3387561041331657</v>
      </c>
      <c r="AQ52">
        <f>'Security Hierarchy'!AQ52*(1/6)+'Economic Hierarchy'!AQ52*(1/6)+'Diplomatic Hiearachy'!AQ52*(1/2)+'Informational Hierarchy'!AQ52*(1/6)</f>
        <v>0.33338768054398704</v>
      </c>
      <c r="AR52">
        <f>'Security Hierarchy'!AR52*(1/6)+'Economic Hierarchy'!AR52*(1/6)+'Diplomatic Hiearachy'!AR52*(1/2)+'Informational Hierarchy'!AR52*(1/6)</f>
        <v>0.75222474068101697</v>
      </c>
      <c r="AS52">
        <f>'Security Hierarchy'!AS52*(1/6)+'Economic Hierarchy'!AS52*(1/6)+'Diplomatic Hiearachy'!AS52*(1/2)+'Informational Hierarchy'!AS52*(1/6)</f>
        <v>0.43659775875757079</v>
      </c>
      <c r="AT52">
        <f>'Security Hierarchy'!AT52*(1/6)+'Economic Hierarchy'!AT52*(1/6)+'Diplomatic Hiearachy'!AT52*(1/2)+'Informational Hierarchy'!AT52*(1/6)</f>
        <v>0.65360179694194442</v>
      </c>
      <c r="AU52">
        <f>'Security Hierarchy'!AU52*(1/6)+'Economic Hierarchy'!AU52*(1/6)+'Diplomatic Hiearachy'!AU52*(1/2)+'Informational Hierarchy'!AU52*(1/6)</f>
        <v>0.45348108530678766</v>
      </c>
      <c r="AV52">
        <f>'Security Hierarchy'!AV52*(1/6)+'Economic Hierarchy'!AV52*(1/6)+'Diplomatic Hiearachy'!AV52*(1/2)+'Informational Hierarchy'!AV52*(1/6)</f>
        <v>0.4465756318841928</v>
      </c>
      <c r="AW52">
        <f>'Security Hierarchy'!AW52*(1/6)+'Economic Hierarchy'!AW52*(1/6)+'Diplomatic Hiearachy'!AW52*(1/2)+'Informational Hierarchy'!AW52*(1/6)</f>
        <v>0.74472443531509713</v>
      </c>
    </row>
    <row r="53" spans="1:49" x14ac:dyDescent="0.25">
      <c r="A53">
        <v>2011</v>
      </c>
      <c r="B53">
        <f>'Security Hierarchy'!B53*(1/6)+'Economic Hierarchy'!B53*(1/6)+'Diplomatic Hiearachy'!B53*(1/2)+'Informational Hierarchy'!B53*(1/6)</f>
        <v>0.24256623843299685</v>
      </c>
      <c r="C53">
        <f>'Security Hierarchy'!C53*(1/6)+'Economic Hierarchy'!C53*(1/6)+'Diplomatic Hiearachy'!C53*(1/2)+'Informational Hierarchy'!C53*(1/6)</f>
        <v>0.68491674644479217</v>
      </c>
      <c r="D53">
        <f>'Security Hierarchy'!D53*(1/6)+'Economic Hierarchy'!D53*(1/6)+'Diplomatic Hiearachy'!D53*(1/2)+'Informational Hierarchy'!D53*(1/6)</f>
        <v>0.323320264146092</v>
      </c>
      <c r="E53">
        <f>'Security Hierarchy'!E53*(1/6)+'Economic Hierarchy'!E53*(1/6)+'Diplomatic Hiearachy'!E53*(1/2)+'Informational Hierarchy'!E53*(1/6)</f>
        <v>0.61067639179731048</v>
      </c>
      <c r="F53">
        <f>'Security Hierarchy'!F53*(1/6)+'Economic Hierarchy'!F53*(1/6)+'Diplomatic Hiearachy'!F53*(1/2)+'Informational Hierarchy'!F53*(1/6)</f>
        <v>0.75541751424748294</v>
      </c>
      <c r="G53">
        <f>'Security Hierarchy'!G53*(1/6)+'Economic Hierarchy'!G53*(1/6)+'Diplomatic Hiearachy'!G53*(1/2)+'Informational Hierarchy'!G53*(1/6)</f>
        <v>0.44883260852202511</v>
      </c>
      <c r="H53">
        <f>'Security Hierarchy'!H53*(1/6)+'Economic Hierarchy'!H53*(1/6)+'Diplomatic Hiearachy'!H53*(1/2)+'Informational Hierarchy'!H53*(1/6)</f>
        <v>0.23471717955503005</v>
      </c>
      <c r="I53">
        <f>'Security Hierarchy'!I53*(1/6)+'Economic Hierarchy'!I53*(1/6)+'Diplomatic Hiearachy'!I53*(1/2)+'Informational Hierarchy'!I53*(1/6)</f>
        <v>0.24728119424516748</v>
      </c>
      <c r="J53">
        <f>'Security Hierarchy'!J53*(1/6)+'Economic Hierarchy'!J53*(1/6)+'Diplomatic Hiearachy'!J53*(1/2)+'Informational Hierarchy'!J53*(1/6)</f>
        <v>0.22436754299579506</v>
      </c>
      <c r="K53">
        <f>'Security Hierarchy'!K53*(1/6)+'Economic Hierarchy'!K53*(1/6)+'Diplomatic Hiearachy'!K53*(1/2)+'Informational Hierarchy'!K53*(1/6)</f>
        <v>0.22126778290392618</v>
      </c>
      <c r="L53">
        <f>'Security Hierarchy'!L53*(1/6)+'Economic Hierarchy'!L53*(1/6)+'Diplomatic Hiearachy'!L53*(1/2)+'Informational Hierarchy'!L53*(1/6)</f>
        <v>0.32731274761941831</v>
      </c>
      <c r="M53">
        <f>'Security Hierarchy'!M53*(1/6)+'Economic Hierarchy'!M53*(1/6)+'Diplomatic Hiearachy'!M53*(1/2)+'Informational Hierarchy'!M53*(1/6)</f>
        <v>0.19035294737102929</v>
      </c>
      <c r="N53">
        <f>'Security Hierarchy'!N53*(1/6)+'Economic Hierarchy'!N53*(1/6)+'Diplomatic Hiearachy'!N53*(1/2)+'Informational Hierarchy'!N53*(1/6)</f>
        <v>0.19611133891779858</v>
      </c>
      <c r="O53">
        <f>'Security Hierarchy'!O53*(1/6)+'Economic Hierarchy'!O53*(1/6)+'Diplomatic Hiearachy'!O53*(1/2)+'Informational Hierarchy'!O53*(1/6)</f>
        <v>0.31765743670860025</v>
      </c>
      <c r="P53">
        <f>'Security Hierarchy'!P53*(1/6)+'Economic Hierarchy'!P53*(1/6)+'Diplomatic Hiearachy'!P53*(1/2)+'Informational Hierarchy'!P53*(1/6)</f>
        <v>0.45363176337294697</v>
      </c>
      <c r="Q53">
        <f>'Security Hierarchy'!Q53*(1/6)+'Economic Hierarchy'!Q53*(1/6)+'Diplomatic Hiearachy'!Q53*(1/2)+'Informational Hierarchy'!Q53*(1/6)</f>
        <v>0.26173330884879975</v>
      </c>
      <c r="R53">
        <f>'Security Hierarchy'!R53*(1/6)+'Economic Hierarchy'!R53*(1/6)+'Diplomatic Hiearachy'!R53*(1/2)+'Informational Hierarchy'!R53*(1/6)</f>
        <v>0.44938623217488455</v>
      </c>
      <c r="S53">
        <f>'Security Hierarchy'!S53*(1/6)+'Economic Hierarchy'!S53*(1/6)+'Diplomatic Hiearachy'!S53*(1/2)+'Informational Hierarchy'!S53*(1/6)</f>
        <v>0.22648495330027762</v>
      </c>
      <c r="T53">
        <f>'Security Hierarchy'!T53*(1/6)+'Economic Hierarchy'!T53*(1/6)+'Diplomatic Hiearachy'!T53*(1/2)+'Informational Hierarchy'!T53*(1/6)</f>
        <v>0.22431789092145399</v>
      </c>
      <c r="U53">
        <f>'Security Hierarchy'!U53*(1/6)+'Economic Hierarchy'!U53*(1/6)+'Diplomatic Hiearachy'!U53*(1/2)+'Informational Hierarchy'!U53*(1/6)</f>
        <v>0.19721278864059594</v>
      </c>
      <c r="V53">
        <f>'Security Hierarchy'!V53*(1/6)+'Economic Hierarchy'!V53*(1/6)+'Diplomatic Hiearachy'!V53*(1/2)+'Informational Hierarchy'!V53*(1/6)</f>
        <v>0.20961275184664971</v>
      </c>
      <c r="W53">
        <f>'Security Hierarchy'!W53*(1/6)+'Economic Hierarchy'!W53*(1/6)+'Diplomatic Hiearachy'!W53*(1/2)+'Informational Hierarchy'!W53*(1/6)</f>
        <v>0.3465846178852644</v>
      </c>
      <c r="X53">
        <f>'Security Hierarchy'!X53*(1/6)+'Economic Hierarchy'!X53*(1/6)+'Diplomatic Hiearachy'!X53*(1/2)+'Informational Hierarchy'!X53*(1/6)</f>
        <v>0.73464008144463622</v>
      </c>
      <c r="Y53">
        <f>'Security Hierarchy'!Y53*(1/6)+'Economic Hierarchy'!Y53*(1/6)+'Diplomatic Hiearachy'!Y53*(1/2)+'Informational Hierarchy'!Y53*(1/6)</f>
        <v>0.69216559594195282</v>
      </c>
      <c r="Z53">
        <f>'Security Hierarchy'!Z53*(1/6)+'Economic Hierarchy'!Z53*(1/6)+'Diplomatic Hiearachy'!Z53*(1/2)+'Informational Hierarchy'!Z53*(1/6)</f>
        <v>0.23120742346492448</v>
      </c>
      <c r="AA53">
        <f>'Security Hierarchy'!AA53*(1/6)+'Economic Hierarchy'!AA53*(1/6)+'Diplomatic Hiearachy'!AA53*(1/2)+'Informational Hierarchy'!AA53*(1/6)</f>
        <v>0.23555959003552543</v>
      </c>
      <c r="AB53">
        <f>'Security Hierarchy'!AB53*(1/6)+'Economic Hierarchy'!AB53*(1/6)+'Diplomatic Hiearachy'!AB53*(1/2)+'Informational Hierarchy'!AB53*(1/6)</f>
        <v>0.1927008453182803</v>
      </c>
      <c r="AC53">
        <f>'Security Hierarchy'!AC53*(1/6)+'Economic Hierarchy'!AC53*(1/6)+'Diplomatic Hiearachy'!AC53*(1/2)+'Informational Hierarchy'!AC53*(1/6)</f>
        <v>0.25230113961824951</v>
      </c>
      <c r="AD53">
        <f>'Security Hierarchy'!AD53*(1/6)+'Economic Hierarchy'!AD53*(1/6)+'Diplomatic Hiearachy'!AD53*(1/2)+'Informational Hierarchy'!AD53*(1/6)</f>
        <v>0.22449225499684691</v>
      </c>
      <c r="AE53">
        <f>'Security Hierarchy'!AE53*(1/6)+'Economic Hierarchy'!AE53*(1/6)+'Diplomatic Hiearachy'!AE53*(1/2)+'Informational Hierarchy'!AE53*(1/6)</f>
        <v>0.37680683946745963</v>
      </c>
      <c r="AF53">
        <f>'Security Hierarchy'!AF53*(1/6)+'Economic Hierarchy'!AF53*(1/6)+'Diplomatic Hiearachy'!AF53*(1/2)+'Informational Hierarchy'!AF53*(1/6)</f>
        <v>0.26452320771241267</v>
      </c>
      <c r="AG53">
        <f>'Security Hierarchy'!AG53*(1/6)+'Economic Hierarchy'!AG53*(1/6)+'Diplomatic Hiearachy'!AG53*(1/2)+'Informational Hierarchy'!AG53*(1/6)</f>
        <v>0.31183068801379837</v>
      </c>
      <c r="AH53">
        <f>'Security Hierarchy'!AH53*(1/6)+'Economic Hierarchy'!AH53*(1/6)+'Diplomatic Hiearachy'!AH53*(1/2)+'Informational Hierarchy'!AH53*(1/6)</f>
        <v>0.19071262452802479</v>
      </c>
      <c r="AI53">
        <f>'Security Hierarchy'!AI53*(1/6)+'Economic Hierarchy'!AI53*(1/6)+'Diplomatic Hiearachy'!AI53*(1/2)+'Informational Hierarchy'!AI53*(1/6)</f>
        <v>0.33312470975387209</v>
      </c>
      <c r="AJ53">
        <f>'Security Hierarchy'!AJ53*(1/6)+'Economic Hierarchy'!AJ53*(1/6)+'Diplomatic Hiearachy'!AJ53*(1/2)+'Informational Hierarchy'!AJ53*(1/6)</f>
        <v>0.21240418163447616</v>
      </c>
      <c r="AK53">
        <f>'Security Hierarchy'!AK53*(1/6)+'Economic Hierarchy'!AK53*(1/6)+'Diplomatic Hiearachy'!AK53*(1/2)+'Informational Hierarchy'!AK53*(1/6)</f>
        <v>0.21497203442779994</v>
      </c>
      <c r="AL53">
        <f>'Security Hierarchy'!AL53*(1/6)+'Economic Hierarchy'!AL53*(1/6)+'Diplomatic Hiearachy'!AL53*(1/2)+'Informational Hierarchy'!AL53*(1/6)</f>
        <v>0.27206192507649285</v>
      </c>
      <c r="AM53">
        <f>'Security Hierarchy'!AM53*(1/6)+'Economic Hierarchy'!AM53*(1/6)+'Diplomatic Hiearachy'!AM53*(1/2)+'Informational Hierarchy'!AM53*(1/6)</f>
        <v>0.21081744098877098</v>
      </c>
      <c r="AN53">
        <f>'Security Hierarchy'!AN53*(1/6)+'Economic Hierarchy'!AN53*(1/6)+'Diplomatic Hiearachy'!AN53*(1/2)+'Informational Hierarchy'!AN53*(1/6)</f>
        <v>0.34364091191688839</v>
      </c>
      <c r="AO53">
        <f>'Security Hierarchy'!AO53*(1/6)+'Economic Hierarchy'!AO53*(1/6)+'Diplomatic Hiearachy'!AO53*(1/2)+'Informational Hierarchy'!AO53*(1/6)</f>
        <v>0.33139424942338819</v>
      </c>
      <c r="AP53">
        <f>'Security Hierarchy'!AP53*(1/6)+'Economic Hierarchy'!AP53*(1/6)+'Diplomatic Hiearachy'!AP53*(1/2)+'Informational Hierarchy'!AP53*(1/6)</f>
        <v>0.19726428338474195</v>
      </c>
      <c r="AQ53">
        <f>'Security Hierarchy'!AQ53*(1/6)+'Economic Hierarchy'!AQ53*(1/6)+'Diplomatic Hiearachy'!AQ53*(1/2)+'Informational Hierarchy'!AQ53*(1/6)</f>
        <v>0.33635502386447752</v>
      </c>
      <c r="AR53">
        <f>'Security Hierarchy'!AR53*(1/6)+'Economic Hierarchy'!AR53*(1/6)+'Diplomatic Hiearachy'!AR53*(1/2)+'Informational Hierarchy'!AR53*(1/6)</f>
        <v>0.76325641870354755</v>
      </c>
      <c r="AS53">
        <f>'Security Hierarchy'!AS53*(1/6)+'Economic Hierarchy'!AS53*(1/6)+'Diplomatic Hiearachy'!AS53*(1/2)+'Informational Hierarchy'!AS53*(1/6)</f>
        <v>0.40917453987972346</v>
      </c>
      <c r="AT53">
        <f>'Security Hierarchy'!AT53*(1/6)+'Economic Hierarchy'!AT53*(1/6)+'Diplomatic Hiearachy'!AT53*(1/2)+'Informational Hierarchy'!AT53*(1/6)</f>
        <v>0.5778409055688164</v>
      </c>
      <c r="AU53">
        <f>'Security Hierarchy'!AU53*(1/6)+'Economic Hierarchy'!AU53*(1/6)+'Diplomatic Hiearachy'!AU53*(1/2)+'Informational Hierarchy'!AU53*(1/6)</f>
        <v>0.44303505794620512</v>
      </c>
      <c r="AV53">
        <f>'Security Hierarchy'!AV53*(1/6)+'Economic Hierarchy'!AV53*(1/6)+'Diplomatic Hiearachy'!AV53*(1/2)+'Informational Hierarchy'!AV53*(1/6)</f>
        <v>0.54501229933575179</v>
      </c>
      <c r="AW53">
        <f>'Security Hierarchy'!AW53*(1/6)+'Economic Hierarchy'!AW53*(1/6)+'Diplomatic Hiearachy'!AW53*(1/2)+'Informational Hierarchy'!AW53*(1/6)</f>
        <v>0.75317805721892939</v>
      </c>
    </row>
    <row r="54" spans="1:49" x14ac:dyDescent="0.25">
      <c r="A54">
        <v>2012</v>
      </c>
      <c r="B54">
        <f>'Security Hierarchy'!B54*(1/6)+'Economic Hierarchy'!B54*(1/6)+'Diplomatic Hiearachy'!B54*(1/2)+'Informational Hierarchy'!B54*(1/6)</f>
        <v>0.23231339491838948</v>
      </c>
      <c r="C54">
        <f>'Security Hierarchy'!C54*(1/6)+'Economic Hierarchy'!C54*(1/6)+'Diplomatic Hiearachy'!C54*(1/2)+'Informational Hierarchy'!C54*(1/6)</f>
        <v>0.7330267740183315</v>
      </c>
      <c r="D54">
        <f>'Security Hierarchy'!D54*(1/6)+'Economic Hierarchy'!D54*(1/6)+'Diplomatic Hiearachy'!D54*(1/2)+'Informational Hierarchy'!D54*(1/6)</f>
        <v>0.19249807778757547</v>
      </c>
      <c r="E54">
        <f>'Security Hierarchy'!E54*(1/6)+'Economic Hierarchy'!E54*(1/6)+'Diplomatic Hiearachy'!E54*(1/2)+'Informational Hierarchy'!E54*(1/6)</f>
        <v>0.61623808569354388</v>
      </c>
      <c r="F54">
        <f>'Security Hierarchy'!F54*(1/6)+'Economic Hierarchy'!F54*(1/6)+'Diplomatic Hiearachy'!F54*(1/2)+'Informational Hierarchy'!F54*(1/6)</f>
        <v>0.7967962479365267</v>
      </c>
      <c r="G54">
        <f>'Security Hierarchy'!G54*(1/6)+'Economic Hierarchy'!G54*(1/6)+'Diplomatic Hiearachy'!G54*(1/2)+'Informational Hierarchy'!G54*(1/6)</f>
        <v>0.1907893983970666</v>
      </c>
      <c r="H54">
        <f>'Security Hierarchy'!H54*(1/6)+'Economic Hierarchy'!H54*(1/6)+'Diplomatic Hiearachy'!H54*(1/2)+'Informational Hierarchy'!H54*(1/6)</f>
        <v>0.22508503625409204</v>
      </c>
      <c r="I54">
        <f>'Security Hierarchy'!I54*(1/6)+'Economic Hierarchy'!I54*(1/6)+'Diplomatic Hiearachy'!I54*(1/2)+'Informational Hierarchy'!I54*(1/6)</f>
        <v>0.23604281024076584</v>
      </c>
      <c r="J54">
        <f>'Security Hierarchy'!J54*(1/6)+'Economic Hierarchy'!J54*(1/6)+'Diplomatic Hiearachy'!J54*(1/2)+'Informational Hierarchy'!J54*(1/6)</f>
        <v>0.21944231441731607</v>
      </c>
      <c r="K54">
        <f>'Security Hierarchy'!K54*(1/6)+'Economic Hierarchy'!K54*(1/6)+'Diplomatic Hiearachy'!K54*(1/2)+'Informational Hierarchy'!K54*(1/6)</f>
        <v>0.21360347303355376</v>
      </c>
      <c r="L54">
        <f>'Security Hierarchy'!L54*(1/6)+'Economic Hierarchy'!L54*(1/6)+'Diplomatic Hiearachy'!L54*(1/2)+'Informational Hierarchy'!L54*(1/6)</f>
        <v>0.19310258546464057</v>
      </c>
      <c r="M54">
        <f>'Security Hierarchy'!M54*(1/6)+'Economic Hierarchy'!M54*(1/6)+'Diplomatic Hiearachy'!M54*(1/2)+'Informational Hierarchy'!M54*(1/6)</f>
        <v>0.18061754850168321</v>
      </c>
      <c r="N54">
        <f>'Security Hierarchy'!N54*(1/6)+'Economic Hierarchy'!N54*(1/6)+'Diplomatic Hiearachy'!N54*(1/2)+'Informational Hierarchy'!N54*(1/6)</f>
        <v>0.1871852017471137</v>
      </c>
      <c r="O54">
        <f>'Security Hierarchy'!O54*(1/6)+'Economic Hierarchy'!O54*(1/6)+'Diplomatic Hiearachy'!O54*(1/2)+'Informational Hierarchy'!O54*(1/6)</f>
        <v>0.43313436114248449</v>
      </c>
      <c r="P54">
        <f>'Security Hierarchy'!P54*(1/6)+'Economic Hierarchy'!P54*(1/6)+'Diplomatic Hiearachy'!P54*(1/2)+'Informational Hierarchy'!P54*(1/6)</f>
        <v>0.33997381051015918</v>
      </c>
      <c r="Q54">
        <f>'Security Hierarchy'!Q54*(1/6)+'Economic Hierarchy'!Q54*(1/6)+'Diplomatic Hiearachy'!Q54*(1/2)+'Informational Hierarchy'!Q54*(1/6)</f>
        <v>0.24937369382104463</v>
      </c>
      <c r="R54">
        <f>'Security Hierarchy'!R54*(1/6)+'Economic Hierarchy'!R54*(1/6)+'Diplomatic Hiearachy'!R54*(1/2)+'Informational Hierarchy'!R54*(1/6)</f>
        <v>0.31177764829740856</v>
      </c>
      <c r="S54">
        <f>'Security Hierarchy'!S54*(1/6)+'Economic Hierarchy'!S54*(1/6)+'Diplomatic Hiearachy'!S54*(1/2)+'Informational Hierarchy'!S54*(1/6)</f>
        <v>0.21618550444982937</v>
      </c>
      <c r="T54">
        <f>'Security Hierarchy'!T54*(1/6)+'Economic Hierarchy'!T54*(1/6)+'Diplomatic Hiearachy'!T54*(1/2)+'Informational Hierarchy'!T54*(1/6)</f>
        <v>0.21304393630578861</v>
      </c>
      <c r="U54">
        <f>'Security Hierarchy'!U54*(1/6)+'Economic Hierarchy'!U54*(1/6)+'Diplomatic Hiearachy'!U54*(1/2)+'Informational Hierarchy'!U54*(1/6)</f>
        <v>0.18329794524019766</v>
      </c>
      <c r="V54">
        <f>'Security Hierarchy'!V54*(1/6)+'Economic Hierarchy'!V54*(1/6)+'Diplomatic Hiearachy'!V54*(1/2)+'Informational Hierarchy'!V54*(1/6)</f>
        <v>0.203078964890376</v>
      </c>
      <c r="W54">
        <f>'Security Hierarchy'!W54*(1/6)+'Economic Hierarchy'!W54*(1/6)+'Diplomatic Hiearachy'!W54*(1/2)+'Informational Hierarchy'!W54*(1/6)</f>
        <v>0.21756652356957065</v>
      </c>
      <c r="X54">
        <f>'Security Hierarchy'!X54*(1/6)+'Economic Hierarchy'!X54*(1/6)+'Diplomatic Hiearachy'!X54*(1/2)+'Informational Hierarchy'!X54*(1/6)</f>
        <v>0.74627283635550457</v>
      </c>
      <c r="Y54">
        <f>'Security Hierarchy'!Y54*(1/6)+'Economic Hierarchy'!Y54*(1/6)+'Diplomatic Hiearachy'!Y54*(1/2)+'Informational Hierarchy'!Y54*(1/6)</f>
        <v>0.66937525449637214</v>
      </c>
      <c r="Z54">
        <f>'Security Hierarchy'!Z54*(1/6)+'Economic Hierarchy'!Z54*(1/6)+'Diplomatic Hiearachy'!Z54*(1/2)+'Informational Hierarchy'!Z54*(1/6)</f>
        <v>0.22276752983788733</v>
      </c>
      <c r="AA54">
        <f>'Security Hierarchy'!AA54*(1/6)+'Economic Hierarchy'!AA54*(1/6)+'Diplomatic Hiearachy'!AA54*(1/2)+'Informational Hierarchy'!AA54*(1/6)</f>
        <v>0.22649565051682546</v>
      </c>
      <c r="AB54">
        <f>'Security Hierarchy'!AB54*(1/6)+'Economic Hierarchy'!AB54*(1/6)+'Diplomatic Hiearachy'!AB54*(1/2)+'Informational Hierarchy'!AB54*(1/6)</f>
        <v>0.30758868136141271</v>
      </c>
      <c r="AC54">
        <f>'Security Hierarchy'!AC54*(1/6)+'Economic Hierarchy'!AC54*(1/6)+'Diplomatic Hiearachy'!AC54*(1/2)+'Informational Hierarchy'!AC54*(1/6)</f>
        <v>0.23628991461824955</v>
      </c>
      <c r="AD54">
        <f>'Security Hierarchy'!AD54*(1/6)+'Economic Hierarchy'!AD54*(1/6)+'Diplomatic Hiearachy'!AD54*(1/2)+'Informational Hierarchy'!AD54*(1/6)</f>
        <v>0.21841078231233099</v>
      </c>
      <c r="AE54">
        <f>'Security Hierarchy'!AE54*(1/6)+'Economic Hierarchy'!AE54*(1/6)+'Diplomatic Hiearachy'!AE54*(1/2)+'Informational Hierarchy'!AE54*(1/6)</f>
        <v>0.24653726921220426</v>
      </c>
      <c r="AF54">
        <f>'Security Hierarchy'!AF54*(1/6)+'Economic Hierarchy'!AF54*(1/6)+'Diplomatic Hiearachy'!AF54*(1/2)+'Informational Hierarchy'!AF54*(1/6)</f>
        <v>0.2536855415279099</v>
      </c>
      <c r="AG54">
        <f>'Security Hierarchy'!AG54*(1/6)+'Economic Hierarchy'!AG54*(1/6)+'Diplomatic Hiearachy'!AG54*(1/2)+'Informational Hierarchy'!AG54*(1/6)</f>
        <v>0.17813779307419869</v>
      </c>
      <c r="AH54">
        <f>'Security Hierarchy'!AH54*(1/6)+'Economic Hierarchy'!AH54*(1/6)+'Diplomatic Hiearachy'!AH54*(1/2)+'Informational Hierarchy'!AH54*(1/6)</f>
        <v>0.1779675071693326</v>
      </c>
      <c r="AI54">
        <f>'Security Hierarchy'!AI54*(1/6)+'Economic Hierarchy'!AI54*(1/6)+'Diplomatic Hiearachy'!AI54*(1/2)+'Informational Hierarchy'!AI54*(1/6)</f>
        <v>0.19897489455603962</v>
      </c>
      <c r="AJ54">
        <f>'Security Hierarchy'!AJ54*(1/6)+'Economic Hierarchy'!AJ54*(1/6)+'Diplomatic Hiearachy'!AJ54*(1/2)+'Informational Hierarchy'!AJ54*(1/6)</f>
        <v>0.20892152906174083</v>
      </c>
      <c r="AK54">
        <f>'Security Hierarchy'!AK54*(1/6)+'Economic Hierarchy'!AK54*(1/6)+'Diplomatic Hiearachy'!AK54*(1/2)+'Informational Hierarchy'!AK54*(1/6)</f>
        <v>0.20604876540843173</v>
      </c>
      <c r="AL54">
        <f>'Security Hierarchy'!AL54*(1/6)+'Economic Hierarchy'!AL54*(1/6)+'Diplomatic Hiearachy'!AL54*(1/2)+'Informational Hierarchy'!AL54*(1/6)</f>
        <v>0.39255523539856629</v>
      </c>
      <c r="AM54">
        <f>'Security Hierarchy'!AM54*(1/6)+'Economic Hierarchy'!AM54*(1/6)+'Diplomatic Hiearachy'!AM54*(1/2)+'Informational Hierarchy'!AM54*(1/6)</f>
        <v>0.19990045025593897</v>
      </c>
      <c r="AN54">
        <f>'Security Hierarchy'!AN54*(1/6)+'Economic Hierarchy'!AN54*(1/6)+'Diplomatic Hiearachy'!AN54*(1/2)+'Informational Hierarchy'!AN54*(1/6)</f>
        <v>0.20930021964667062</v>
      </c>
      <c r="AO54">
        <f>'Security Hierarchy'!AO54*(1/6)+'Economic Hierarchy'!AO54*(1/6)+'Diplomatic Hiearachy'!AO54*(1/2)+'Informational Hierarchy'!AO54*(1/6)</f>
        <v>0.199322883194615</v>
      </c>
      <c r="AP54">
        <f>'Security Hierarchy'!AP54*(1/6)+'Economic Hierarchy'!AP54*(1/6)+'Diplomatic Hiearachy'!AP54*(1/2)+'Informational Hierarchy'!AP54*(1/6)</f>
        <v>0.19346015311248471</v>
      </c>
      <c r="AQ54">
        <f>'Security Hierarchy'!AQ54*(1/6)+'Economic Hierarchy'!AQ54*(1/6)+'Diplomatic Hiearachy'!AQ54*(1/2)+'Informational Hierarchy'!AQ54*(1/6)</f>
        <v>0.18794622061705313</v>
      </c>
      <c r="AR54">
        <f>'Security Hierarchy'!AR54*(1/6)+'Economic Hierarchy'!AR54*(1/6)+'Diplomatic Hiearachy'!AR54*(1/2)+'Informational Hierarchy'!AR54*(1/6)</f>
        <v>0.72774602718174353</v>
      </c>
      <c r="AS54">
        <f>'Security Hierarchy'!AS54*(1/6)+'Economic Hierarchy'!AS54*(1/6)+'Diplomatic Hiearachy'!AS54*(1/2)+'Informational Hierarchy'!AS54*(1/6)</f>
        <v>0.28051447746944463</v>
      </c>
      <c r="AT54">
        <f>'Security Hierarchy'!AT54*(1/6)+'Economic Hierarchy'!AT54*(1/6)+'Diplomatic Hiearachy'!AT54*(1/2)+'Informational Hierarchy'!AT54*(1/6)</f>
        <v>0.48369243343881002</v>
      </c>
      <c r="AU54">
        <f>'Security Hierarchy'!AU54*(1/6)+'Economic Hierarchy'!AU54*(1/6)+'Diplomatic Hiearachy'!AU54*(1/2)+'Informational Hierarchy'!AU54*(1/6)</f>
        <v>0.44840975897988672</v>
      </c>
      <c r="AV54">
        <f>'Security Hierarchy'!AV54*(1/6)+'Economic Hierarchy'!AV54*(1/6)+'Diplomatic Hiearachy'!AV54*(1/2)+'Informational Hierarchy'!AV54*(1/6)</f>
        <v>0.53360812364911414</v>
      </c>
      <c r="AW54">
        <f>'Security Hierarchy'!AW54*(1/6)+'Economic Hierarchy'!AW54*(1/6)+'Diplomatic Hiearachy'!AW54*(1/2)+'Informational Hierarchy'!AW54*(1/6)</f>
        <v>0.72675191789357274</v>
      </c>
    </row>
    <row r="55" spans="1:49" x14ac:dyDescent="0.25">
      <c r="A55">
        <v>2013</v>
      </c>
      <c r="B55">
        <f>'Security Hierarchy'!B55*(1/6)+'Economic Hierarchy'!B55*(1/6)+'Diplomatic Hiearachy'!B55*(1/2)+'Informational Hierarchy'!B55*(1/6)</f>
        <v>0.2203893133262641</v>
      </c>
      <c r="C55">
        <f>'Security Hierarchy'!C55*(1/6)+'Economic Hierarchy'!C55*(1/6)+'Diplomatic Hiearachy'!C55*(1/2)+'Informational Hierarchy'!C55*(1/6)</f>
        <v>0.7319848913549738</v>
      </c>
      <c r="D55">
        <f>'Security Hierarchy'!D55*(1/6)+'Economic Hierarchy'!D55*(1/6)+'Diplomatic Hiearachy'!D55*(1/2)+'Informational Hierarchy'!D55*(1/6)</f>
        <v>0.18096653510389407</v>
      </c>
      <c r="E55">
        <f>'Security Hierarchy'!E55*(1/6)+'Economic Hierarchy'!E55*(1/6)+'Diplomatic Hiearachy'!E55*(1/2)+'Informational Hierarchy'!E55*(1/6)</f>
        <v>0.55286417791061848</v>
      </c>
      <c r="F55">
        <f>'Security Hierarchy'!F55*(1/6)+'Economic Hierarchy'!F55*(1/6)+'Diplomatic Hiearachy'!F55*(1/2)+'Informational Hierarchy'!F55*(1/6)</f>
        <v>0.77509344694954296</v>
      </c>
      <c r="G55">
        <f>'Security Hierarchy'!G55*(1/6)+'Economic Hierarchy'!G55*(1/6)+'Diplomatic Hiearachy'!G55*(1/2)+'Informational Hierarchy'!G55*(1/6)</f>
        <v>0.17693742479861851</v>
      </c>
      <c r="H55">
        <f>'Security Hierarchy'!H55*(1/6)+'Economic Hierarchy'!H55*(1/6)+'Diplomatic Hiearachy'!H55*(1/2)+'Informational Hierarchy'!H55*(1/6)</f>
        <v>0.21950309512080443</v>
      </c>
      <c r="I55">
        <f>'Security Hierarchy'!I55*(1/6)+'Economic Hierarchy'!I55*(1/6)+'Diplomatic Hiearachy'!I55*(1/2)+'Informational Hierarchy'!I55*(1/6)</f>
        <v>0.22790850396533968</v>
      </c>
      <c r="J55">
        <f>'Security Hierarchy'!J55*(1/6)+'Economic Hierarchy'!J55*(1/6)+'Diplomatic Hiearachy'!J55*(1/2)+'Informational Hierarchy'!J55*(1/6)</f>
        <v>0.20343442131074663</v>
      </c>
      <c r="K55">
        <f>'Security Hierarchy'!K55*(1/6)+'Economic Hierarchy'!K55*(1/6)+'Diplomatic Hiearachy'!K55*(1/2)+'Informational Hierarchy'!K55*(1/6)</f>
        <v>0.19356443993326714</v>
      </c>
      <c r="L55">
        <f>'Security Hierarchy'!L55*(1/6)+'Economic Hierarchy'!L55*(1/6)+'Diplomatic Hiearachy'!L55*(1/2)+'Informational Hierarchy'!L55*(1/6)</f>
        <v>0.30907869711444136</v>
      </c>
      <c r="M55">
        <f>'Security Hierarchy'!M55*(1/6)+'Economic Hierarchy'!M55*(1/6)+'Diplomatic Hiearachy'!M55*(1/2)+'Informational Hierarchy'!M55*(1/6)</f>
        <v>0.16531395948443778</v>
      </c>
      <c r="N55">
        <f>'Security Hierarchy'!N55*(1/6)+'Economic Hierarchy'!N55*(1/6)+'Diplomatic Hiearachy'!N55*(1/2)+'Informational Hierarchy'!N55*(1/6)</f>
        <v>0.17594049773131143</v>
      </c>
      <c r="O55">
        <f>'Security Hierarchy'!O55*(1/6)+'Economic Hierarchy'!O55*(1/6)+'Diplomatic Hiearachy'!O55*(1/2)+'Informational Hierarchy'!O55*(1/6)</f>
        <v>0.42096318254252696</v>
      </c>
      <c r="P55">
        <f>'Security Hierarchy'!P55*(1/6)+'Economic Hierarchy'!P55*(1/6)+'Diplomatic Hiearachy'!P55*(1/2)+'Informational Hierarchy'!P55*(1/6)</f>
        <v>0.31893839531175688</v>
      </c>
      <c r="Q55">
        <f>'Security Hierarchy'!Q55*(1/6)+'Economic Hierarchy'!Q55*(1/6)+'Diplomatic Hiearachy'!Q55*(1/2)+'Informational Hierarchy'!Q55*(1/6)</f>
        <v>0.23324682583339831</v>
      </c>
      <c r="R55">
        <f>'Security Hierarchy'!R55*(1/6)+'Economic Hierarchy'!R55*(1/6)+'Diplomatic Hiearachy'!R55*(1/2)+'Informational Hierarchy'!R55*(1/6)</f>
        <v>0.42685132303350659</v>
      </c>
      <c r="S55">
        <f>'Security Hierarchy'!S55*(1/6)+'Economic Hierarchy'!S55*(1/6)+'Diplomatic Hiearachy'!S55*(1/2)+'Informational Hierarchy'!S55*(1/6)</f>
        <v>0.20785546639868305</v>
      </c>
      <c r="T55">
        <f>'Security Hierarchy'!T55*(1/6)+'Economic Hierarchy'!T55*(1/6)+'Diplomatic Hiearachy'!T55*(1/2)+'Informational Hierarchy'!T55*(1/6)</f>
        <v>0.33576065238032848</v>
      </c>
      <c r="U55">
        <f>'Security Hierarchy'!U55*(1/6)+'Economic Hierarchy'!U55*(1/6)+'Diplomatic Hiearachy'!U55*(1/2)+'Informational Hierarchy'!U55*(1/6)</f>
        <v>0.29339605186391926</v>
      </c>
      <c r="V55">
        <f>'Security Hierarchy'!V55*(1/6)+'Economic Hierarchy'!V55*(1/6)+'Diplomatic Hiearachy'!V55*(1/2)+'Informational Hierarchy'!V55*(1/6)</f>
        <v>0.18337962779643674</v>
      </c>
      <c r="W55">
        <f>'Security Hierarchy'!W55*(1/6)+'Economic Hierarchy'!W55*(1/6)+'Diplomatic Hiearachy'!W55*(1/2)+'Informational Hierarchy'!W55*(1/6)</f>
        <v>0.3289396689363841</v>
      </c>
      <c r="X55">
        <f>'Security Hierarchy'!X55*(1/6)+'Economic Hierarchy'!X55*(1/6)+'Diplomatic Hiearachy'!X55*(1/2)+'Informational Hierarchy'!X55*(1/6)</f>
        <v>0.72555113995944731</v>
      </c>
      <c r="Y55">
        <f>'Security Hierarchy'!Y55*(1/6)+'Economic Hierarchy'!Y55*(1/6)+'Diplomatic Hiearachy'!Y55*(1/2)+'Informational Hierarchy'!Y55*(1/6)</f>
        <v>0.65326211928590694</v>
      </c>
      <c r="Z55">
        <f>'Security Hierarchy'!Z55*(1/6)+'Economic Hierarchy'!Z55*(1/6)+'Diplomatic Hiearachy'!Z55*(1/2)+'Informational Hierarchy'!Z55*(1/6)</f>
        <v>0.20948806567374598</v>
      </c>
      <c r="AA55">
        <f>'Security Hierarchy'!AA55*(1/6)+'Economic Hierarchy'!AA55*(1/6)+'Diplomatic Hiearachy'!AA55*(1/2)+'Informational Hierarchy'!AA55*(1/6)</f>
        <v>0.21523814151645926</v>
      </c>
      <c r="AB55">
        <f>'Security Hierarchy'!AB55*(1/6)+'Economic Hierarchy'!AB55*(1/6)+'Diplomatic Hiearachy'!AB55*(1/2)+'Informational Hierarchy'!AB55*(1/6)</f>
        <v>0.1685155352376114</v>
      </c>
      <c r="AC55">
        <f>'Security Hierarchy'!AC55*(1/6)+'Economic Hierarchy'!AC55*(1/6)+'Diplomatic Hiearachy'!AC55*(1/2)+'Informational Hierarchy'!AC55*(1/6)</f>
        <v>0.23281361252327742</v>
      </c>
      <c r="AD55">
        <f>'Security Hierarchy'!AD55*(1/6)+'Economic Hierarchy'!AD55*(1/6)+'Diplomatic Hiearachy'!AD55*(1/2)+'Informational Hierarchy'!AD55*(1/6)</f>
        <v>0.19036067363411119</v>
      </c>
      <c r="AE55">
        <f>'Security Hierarchy'!AE55*(1/6)+'Economic Hierarchy'!AE55*(1/6)+'Diplomatic Hiearachy'!AE55*(1/2)+'Informational Hierarchy'!AE55*(1/6)</f>
        <v>0.34854998292744221</v>
      </c>
      <c r="AF55">
        <f>'Security Hierarchy'!AF55*(1/6)+'Economic Hierarchy'!AF55*(1/6)+'Diplomatic Hiearachy'!AF55*(1/2)+'Informational Hierarchy'!AF55*(1/6)</f>
        <v>0.24179989954282058</v>
      </c>
      <c r="AG55">
        <f>'Security Hierarchy'!AG55*(1/6)+'Economic Hierarchy'!AG55*(1/6)+'Diplomatic Hiearachy'!AG55*(1/2)+'Informational Hierarchy'!AG55*(1/6)</f>
        <v>0.41968224906103502</v>
      </c>
      <c r="AH55">
        <f>'Security Hierarchy'!AH55*(1/6)+'Economic Hierarchy'!AH55*(1/6)+'Diplomatic Hiearachy'!AH55*(1/2)+'Informational Hierarchy'!AH55*(1/6)</f>
        <v>0.16303524605951514</v>
      </c>
      <c r="AI55">
        <f>'Security Hierarchy'!AI55*(1/6)+'Economic Hierarchy'!AI55*(1/6)+'Diplomatic Hiearachy'!AI55*(1/2)+'Informational Hierarchy'!AI55*(1/6)</f>
        <v>0.18511454583848386</v>
      </c>
      <c r="AJ55">
        <f>'Security Hierarchy'!AJ55*(1/6)+'Economic Hierarchy'!AJ55*(1/6)+'Diplomatic Hiearachy'!AJ55*(1/2)+'Informational Hierarchy'!AJ55*(1/6)</f>
        <v>0.18254557241088923</v>
      </c>
      <c r="AK55">
        <f>'Security Hierarchy'!AK55*(1/6)+'Economic Hierarchy'!AK55*(1/6)+'Diplomatic Hiearachy'!AK55*(1/2)+'Informational Hierarchy'!AK55*(1/6)</f>
        <v>0.18558584839839318</v>
      </c>
      <c r="AL55">
        <f>'Security Hierarchy'!AL55*(1/6)+'Economic Hierarchy'!AL55*(1/6)+'Diplomatic Hiearachy'!AL55*(1/2)+'Informational Hierarchy'!AL55*(1/6)</f>
        <v>0.49056647966001105</v>
      </c>
      <c r="AM55">
        <f>'Security Hierarchy'!AM55*(1/6)+'Economic Hierarchy'!AM55*(1/6)+'Diplomatic Hiearachy'!AM55*(1/2)+'Informational Hierarchy'!AM55*(1/6)</f>
        <v>0.18802201772046065</v>
      </c>
      <c r="AN55">
        <f>'Security Hierarchy'!AN55*(1/6)+'Economic Hierarchy'!AN55*(1/6)+'Diplomatic Hiearachy'!AN55*(1/2)+'Informational Hierarchy'!AN55*(1/6)</f>
        <v>0.19385391004511079</v>
      </c>
      <c r="AO55">
        <f>'Security Hierarchy'!AO55*(1/6)+'Economic Hierarchy'!AO55*(1/6)+'Diplomatic Hiearachy'!AO55*(1/2)+'Informational Hierarchy'!AO55*(1/6)</f>
        <v>0.18143701577388371</v>
      </c>
      <c r="AP55">
        <f>'Security Hierarchy'!AP55*(1/6)+'Economic Hierarchy'!AP55*(1/6)+'Diplomatic Hiearachy'!AP55*(1/2)+'Informational Hierarchy'!AP55*(1/6)</f>
        <v>0.17591779079175557</v>
      </c>
      <c r="AQ55">
        <f>'Security Hierarchy'!AQ55*(1/6)+'Economic Hierarchy'!AQ55*(1/6)+'Diplomatic Hiearachy'!AQ55*(1/2)+'Informational Hierarchy'!AQ55*(1/6)</f>
        <v>0.17827558680914393</v>
      </c>
      <c r="AR55">
        <f>'Security Hierarchy'!AR55*(1/6)+'Economic Hierarchy'!AR55*(1/6)+'Diplomatic Hiearachy'!AR55*(1/2)+'Informational Hierarchy'!AR55*(1/6)</f>
        <v>0.7127281932404087</v>
      </c>
      <c r="AS55">
        <f>'Security Hierarchy'!AS55*(1/6)+'Economic Hierarchy'!AS55*(1/6)+'Diplomatic Hiearachy'!AS55*(1/2)+'Informational Hierarchy'!AS55*(1/6)</f>
        <v>0.25915109869572239</v>
      </c>
      <c r="AT55">
        <f>'Security Hierarchy'!AT55*(1/6)+'Economic Hierarchy'!AT55*(1/6)+'Diplomatic Hiearachy'!AT55*(1/2)+'Informational Hierarchy'!AT55*(1/6)</f>
        <v>0.35290497032808421</v>
      </c>
      <c r="AU55">
        <f>'Security Hierarchy'!AU55*(1/6)+'Economic Hierarchy'!AU55*(1/6)+'Diplomatic Hiearachy'!AU55*(1/2)+'Informational Hierarchy'!AU55*(1/6)</f>
        <v>0.43263118003429502</v>
      </c>
      <c r="AV55">
        <f>'Security Hierarchy'!AV55*(1/6)+'Economic Hierarchy'!AV55*(1/6)+'Diplomatic Hiearachy'!AV55*(1/2)+'Informational Hierarchy'!AV55*(1/6)</f>
        <v>0.51305679514933389</v>
      </c>
      <c r="AW55">
        <f>'Security Hierarchy'!AW55*(1/6)+'Economic Hierarchy'!AW55*(1/6)+'Diplomatic Hiearachy'!AW55*(1/2)+'Informational Hierarchy'!AW55*(1/6)</f>
        <v>0.60104318279035007</v>
      </c>
    </row>
    <row r="56" spans="1:49" x14ac:dyDescent="0.25">
      <c r="A56">
        <v>2014</v>
      </c>
      <c r="B56">
        <f>'Security Hierarchy'!B56*(1/6)+'Economic Hierarchy'!B56*(1/6)+'Diplomatic Hiearachy'!B56*(1/2)+'Informational Hierarchy'!B56*(1/6)</f>
        <v>0.22057105093271939</v>
      </c>
      <c r="C56">
        <f>'Security Hierarchy'!C56*(1/6)+'Economic Hierarchy'!C56*(1/6)+'Diplomatic Hiearachy'!C56*(1/2)+'Informational Hierarchy'!C56*(1/6)</f>
        <v>0.72607800351798568</v>
      </c>
      <c r="D56">
        <f>'Security Hierarchy'!D56*(1/6)+'Economic Hierarchy'!D56*(1/6)+'Diplomatic Hiearachy'!D56*(1/2)+'Informational Hierarchy'!D56*(1/6)</f>
        <v>0.30236916589735374</v>
      </c>
      <c r="E56">
        <f>'Security Hierarchy'!E56*(1/6)+'Economic Hierarchy'!E56*(1/6)+'Diplomatic Hiearachy'!E56*(1/2)+'Informational Hierarchy'!E56*(1/6)</f>
        <v>0.55939201986093645</v>
      </c>
      <c r="F56">
        <f>'Security Hierarchy'!F56*(1/6)+'Economic Hierarchy'!F56*(1/6)+'Diplomatic Hiearachy'!F56*(1/2)+'Informational Hierarchy'!F56*(1/6)</f>
        <v>0.80067441069290912</v>
      </c>
      <c r="G56">
        <f>'Security Hierarchy'!G56*(1/6)+'Economic Hierarchy'!G56*(1/6)+'Diplomatic Hiearachy'!G56*(1/2)+'Informational Hierarchy'!G56*(1/6)</f>
        <v>0.30142306767491334</v>
      </c>
      <c r="H56">
        <f>'Security Hierarchy'!H56*(1/6)+'Economic Hierarchy'!H56*(1/6)+'Diplomatic Hiearachy'!H56*(1/2)+'Informational Hierarchy'!H56*(1/6)</f>
        <v>0.3356549735129809</v>
      </c>
      <c r="I56">
        <f>'Security Hierarchy'!I56*(1/6)+'Economic Hierarchy'!I56*(1/6)+'Diplomatic Hiearachy'!I56*(1/2)+'Informational Hierarchy'!I56*(1/6)</f>
        <v>0.22778544137325574</v>
      </c>
      <c r="J56">
        <f>'Security Hierarchy'!J56*(1/6)+'Economic Hierarchy'!J56*(1/6)+'Diplomatic Hiearachy'!J56*(1/2)+'Informational Hierarchy'!J56*(1/6)</f>
        <v>0.20678279048356951</v>
      </c>
      <c r="K56">
        <f>'Security Hierarchy'!K56*(1/6)+'Economic Hierarchy'!K56*(1/6)+'Diplomatic Hiearachy'!K56*(1/2)+'Informational Hierarchy'!K56*(1/6)</f>
        <v>0.18677186415166958</v>
      </c>
      <c r="L56">
        <f>'Security Hierarchy'!L56*(1/6)+'Economic Hierarchy'!L56*(1/6)+'Diplomatic Hiearachy'!L56*(1/2)+'Informational Hierarchy'!L56*(1/6)</f>
        <v>0.17670586951662781</v>
      </c>
      <c r="M56">
        <f>'Security Hierarchy'!M56*(1/6)+'Economic Hierarchy'!M56*(1/6)+'Diplomatic Hiearachy'!M56*(1/2)+'Informational Hierarchy'!M56*(1/6)</f>
        <v>0.16330226350255461</v>
      </c>
      <c r="N56">
        <f>'Security Hierarchy'!N56*(1/6)+'Economic Hierarchy'!N56*(1/6)+'Diplomatic Hiearachy'!N56*(1/2)+'Informational Hierarchy'!N56*(1/6)</f>
        <v>0.1758851050629463</v>
      </c>
      <c r="O56">
        <f>'Security Hierarchy'!O56*(1/6)+'Economic Hierarchy'!O56*(1/6)+'Diplomatic Hiearachy'!O56*(1/2)+'Informational Hierarchy'!O56*(1/6)</f>
        <v>0.28693098383240861</v>
      </c>
      <c r="P56">
        <f>'Security Hierarchy'!P56*(1/6)+'Economic Hierarchy'!P56*(1/6)+'Diplomatic Hiearachy'!P56*(1/2)+'Informational Hierarchy'!P56*(1/6)</f>
        <v>0.438218405767341</v>
      </c>
      <c r="Q56">
        <f>'Security Hierarchy'!Q56*(1/6)+'Economic Hierarchy'!Q56*(1/6)+'Diplomatic Hiearachy'!Q56*(1/2)+'Informational Hierarchy'!Q56*(1/6)</f>
        <v>0.23361106466975776</v>
      </c>
      <c r="R56">
        <f>'Security Hierarchy'!R56*(1/6)+'Economic Hierarchy'!R56*(1/6)+'Diplomatic Hiearachy'!R56*(1/2)+'Informational Hierarchy'!R56*(1/6)</f>
        <v>0.41838341745481189</v>
      </c>
      <c r="S56">
        <f>'Security Hierarchy'!S56*(1/6)+'Economic Hierarchy'!S56*(1/6)+'Diplomatic Hiearachy'!S56*(1/2)+'Informational Hierarchy'!S56*(1/6)</f>
        <v>0.33297239820916813</v>
      </c>
      <c r="T56">
        <f>'Security Hierarchy'!T56*(1/6)+'Economic Hierarchy'!T56*(1/6)+'Diplomatic Hiearachy'!T56*(1/2)+'Informational Hierarchy'!T56*(1/6)</f>
        <v>0.38784162092054358</v>
      </c>
      <c r="U56">
        <f>'Security Hierarchy'!U56*(1/6)+'Economic Hierarchy'!U56*(1/6)+'Diplomatic Hiearachy'!U56*(1/2)+'Informational Hierarchy'!U56*(1/6)</f>
        <v>0.17123425793414843</v>
      </c>
      <c r="V56">
        <f>'Security Hierarchy'!V56*(1/6)+'Economic Hierarchy'!V56*(1/6)+'Diplomatic Hiearachy'!V56*(1/2)+'Informational Hierarchy'!V56*(1/6)</f>
        <v>0.19217154759431374</v>
      </c>
      <c r="W56">
        <f>'Security Hierarchy'!W56*(1/6)+'Economic Hierarchy'!W56*(1/6)+'Diplomatic Hiearachy'!W56*(1/2)+'Informational Hierarchy'!W56*(1/6)</f>
        <v>0.32228066798142291</v>
      </c>
      <c r="X56">
        <f>'Security Hierarchy'!X56*(1/6)+'Economic Hierarchy'!X56*(1/6)+'Diplomatic Hiearachy'!X56*(1/2)+'Informational Hierarchy'!X56*(1/6)</f>
        <v>0.67537139152906167</v>
      </c>
      <c r="Y56">
        <f>'Security Hierarchy'!Y56*(1/6)+'Economic Hierarchy'!Y56*(1/6)+'Diplomatic Hiearachy'!Y56*(1/2)+'Informational Hierarchy'!Y56*(1/6)</f>
        <v>0.69510377756633979</v>
      </c>
      <c r="Z56">
        <f>'Security Hierarchy'!Z56*(1/6)+'Economic Hierarchy'!Z56*(1/6)+'Diplomatic Hiearachy'!Z56*(1/2)+'Informational Hierarchy'!Z56*(1/6)</f>
        <v>0.2042625453322961</v>
      </c>
      <c r="AA56">
        <f>'Security Hierarchy'!AA56*(1/6)+'Economic Hierarchy'!AA56*(1/6)+'Diplomatic Hiearachy'!AA56*(1/2)+'Informational Hierarchy'!AA56*(1/6)</f>
        <v>0.2017589534327372</v>
      </c>
      <c r="AB56">
        <f>'Security Hierarchy'!AB56*(1/6)+'Economic Hierarchy'!AB56*(1/6)+'Diplomatic Hiearachy'!AB56*(1/2)+'Informational Hierarchy'!AB56*(1/6)</f>
        <v>0.16577161601106485</v>
      </c>
      <c r="AC56">
        <f>'Security Hierarchy'!AC56*(1/6)+'Economic Hierarchy'!AC56*(1/6)+'Diplomatic Hiearachy'!AC56*(1/2)+'Informational Hierarchy'!AC56*(1/6)</f>
        <v>0.18812165240533835</v>
      </c>
      <c r="AD56">
        <f>'Security Hierarchy'!AD56*(1/6)+'Economic Hierarchy'!AD56*(1/6)+'Diplomatic Hiearachy'!AD56*(1/2)+'Informational Hierarchy'!AD56*(1/6)</f>
        <v>0.19514679509062077</v>
      </c>
      <c r="AE56">
        <f>'Security Hierarchy'!AE56*(1/6)+'Economic Hierarchy'!AE56*(1/6)+'Diplomatic Hiearachy'!AE56*(1/2)+'Informational Hierarchy'!AE56*(1/6)</f>
        <v>0.3479441977866502</v>
      </c>
      <c r="AF56">
        <f>'Security Hierarchy'!AF56*(1/6)+'Economic Hierarchy'!AF56*(1/6)+'Diplomatic Hiearachy'!AF56*(1/2)+'Informational Hierarchy'!AF56*(1/6)</f>
        <v>0.24479745038218803</v>
      </c>
      <c r="AG56">
        <f>'Security Hierarchy'!AG56*(1/6)+'Economic Hierarchy'!AG56*(1/6)+'Diplomatic Hiearachy'!AG56*(1/2)+'Informational Hierarchy'!AG56*(1/6)</f>
        <v>0.28629084270392552</v>
      </c>
      <c r="AH56">
        <f>'Security Hierarchy'!AH56*(1/6)+'Economic Hierarchy'!AH56*(1/6)+'Diplomatic Hiearachy'!AH56*(1/2)+'Informational Hierarchy'!AH56*(1/6)</f>
        <v>0.15598701040486412</v>
      </c>
      <c r="AI56">
        <f>'Security Hierarchy'!AI56*(1/6)+'Economic Hierarchy'!AI56*(1/6)+'Diplomatic Hiearachy'!AI56*(1/2)+'Informational Hierarchy'!AI56*(1/6)</f>
        <v>0.18237302680772571</v>
      </c>
      <c r="AJ56">
        <f>'Security Hierarchy'!AJ56*(1/6)+'Economic Hierarchy'!AJ56*(1/6)+'Diplomatic Hiearachy'!AJ56*(1/2)+'Informational Hierarchy'!AJ56*(1/6)</f>
        <v>0.18240004557883002</v>
      </c>
      <c r="AK56">
        <f>'Security Hierarchy'!AK56*(1/6)+'Economic Hierarchy'!AK56*(1/6)+'Diplomatic Hiearachy'!AK56*(1/2)+'Informational Hierarchy'!AK56*(1/6)</f>
        <v>0.18590446515033751</v>
      </c>
      <c r="AL56">
        <f>'Security Hierarchy'!AL56*(1/6)+'Economic Hierarchy'!AL56*(1/6)+'Diplomatic Hiearachy'!AL56*(1/2)+'Informational Hierarchy'!AL56*(1/6)</f>
        <v>0.35918804429063811</v>
      </c>
      <c r="AM56">
        <f>'Security Hierarchy'!AM56*(1/6)+'Economic Hierarchy'!AM56*(1/6)+'Diplomatic Hiearachy'!AM56*(1/2)+'Informational Hierarchy'!AM56*(1/6)</f>
        <v>0.18439307430201859</v>
      </c>
      <c r="AN56">
        <f>'Security Hierarchy'!AN56*(1/6)+'Economic Hierarchy'!AN56*(1/6)+'Diplomatic Hiearachy'!AN56*(1/2)+'Informational Hierarchy'!AN56*(1/6)</f>
        <v>0.19154361458257552</v>
      </c>
      <c r="AO56">
        <f>'Security Hierarchy'!AO56*(1/6)+'Economic Hierarchy'!AO56*(1/6)+'Diplomatic Hiearachy'!AO56*(1/2)+'Informational Hierarchy'!AO56*(1/6)</f>
        <v>0.18384830329424762</v>
      </c>
      <c r="AP56">
        <f>'Security Hierarchy'!AP56*(1/6)+'Economic Hierarchy'!AP56*(1/6)+'Diplomatic Hiearachy'!AP56*(1/2)+'Informational Hierarchy'!AP56*(1/6)</f>
        <v>0.16931805134055211</v>
      </c>
      <c r="AQ56">
        <f>'Security Hierarchy'!AQ56*(1/6)+'Economic Hierarchy'!AQ56*(1/6)+'Diplomatic Hiearachy'!AQ56*(1/2)+'Informational Hierarchy'!AQ56*(1/6)</f>
        <v>0.29521477175107902</v>
      </c>
      <c r="AR56">
        <f>'Security Hierarchy'!AR56*(1/6)+'Economic Hierarchy'!AR56*(1/6)+'Diplomatic Hiearachy'!AR56*(1/2)+'Informational Hierarchy'!AR56*(1/6)</f>
        <v>0.71281357675045542</v>
      </c>
      <c r="AS56">
        <f>'Security Hierarchy'!AS56*(1/6)+'Economic Hierarchy'!AS56*(1/6)+'Diplomatic Hiearachy'!AS56*(1/2)+'Informational Hierarchy'!AS56*(1/6)</f>
        <v>0.39447640690902253</v>
      </c>
      <c r="AT56">
        <f>'Security Hierarchy'!AT56*(1/6)+'Economic Hierarchy'!AT56*(1/6)+'Diplomatic Hiearachy'!AT56*(1/2)+'Informational Hierarchy'!AT56*(1/6)</f>
        <v>0.60003711121973935</v>
      </c>
      <c r="AU56">
        <f>'Security Hierarchy'!AU56*(1/6)+'Economic Hierarchy'!AU56*(1/6)+'Diplomatic Hiearachy'!AU56*(1/2)+'Informational Hierarchy'!AU56*(1/6)</f>
        <v>0.30146771128381256</v>
      </c>
      <c r="AV56">
        <f>'Security Hierarchy'!AV56*(1/6)+'Economic Hierarchy'!AV56*(1/6)+'Diplomatic Hiearachy'!AV56*(1/2)+'Informational Hierarchy'!AV56*(1/6)</f>
        <v>0.51641880100316973</v>
      </c>
      <c r="AW56">
        <f>'Security Hierarchy'!AW56*(1/6)+'Economic Hierarchy'!AW56*(1/6)+'Diplomatic Hiearachy'!AW56*(1/2)+'Informational Hierarchy'!AW56*(1/6)</f>
        <v>0.58913507839851031</v>
      </c>
    </row>
    <row r="57" spans="1:49" x14ac:dyDescent="0.25">
      <c r="A57">
        <v>2015</v>
      </c>
      <c r="B57">
        <f>'Security Hierarchy'!B57*(1/6)+'Economic Hierarchy'!B57*(1/6)+'Diplomatic Hiearachy'!B57*(1/2)+'Informational Hierarchy'!B57*(1/6)</f>
        <v>0.21092490798859503</v>
      </c>
      <c r="C57">
        <f>'Security Hierarchy'!C57*(1/6)+'Economic Hierarchy'!C57*(1/6)+'Diplomatic Hiearachy'!C57*(1/2)+'Informational Hierarchy'!C57*(1/6)</f>
        <v>0.7164795378632054</v>
      </c>
      <c r="D57">
        <f>'Security Hierarchy'!D57*(1/6)+'Economic Hierarchy'!D57*(1/6)+'Diplomatic Hiearachy'!D57*(1/2)+'Informational Hierarchy'!D57*(1/6)</f>
        <v>0.15782233723410888</v>
      </c>
      <c r="E57">
        <f>'Security Hierarchy'!E57*(1/6)+'Economic Hierarchy'!E57*(1/6)+'Diplomatic Hiearachy'!E57*(1/2)+'Informational Hierarchy'!E57*(1/6)</f>
        <v>0.54070599309772527</v>
      </c>
      <c r="F57">
        <f>'Security Hierarchy'!F57*(1/6)+'Economic Hierarchy'!F57*(1/6)+'Diplomatic Hiearachy'!F57*(1/2)+'Informational Hierarchy'!F57*(1/6)</f>
        <v>0.76981820652753719</v>
      </c>
      <c r="G57">
        <f>'Security Hierarchy'!G57*(1/6)+'Economic Hierarchy'!G57*(1/6)+'Diplomatic Hiearachy'!G57*(1/2)+'Informational Hierarchy'!G57*(1/6)</f>
        <v>0.16841438070235762</v>
      </c>
      <c r="H57">
        <f>'Security Hierarchy'!H57*(1/6)+'Economic Hierarchy'!H57*(1/6)+'Diplomatic Hiearachy'!H57*(1/2)+'Informational Hierarchy'!H57*(1/6)</f>
        <v>0.20417657918615911</v>
      </c>
      <c r="I57">
        <f>'Security Hierarchy'!I57*(1/6)+'Economic Hierarchy'!I57*(1/6)+'Diplomatic Hiearachy'!I57*(1/2)+'Informational Hierarchy'!I57*(1/6)</f>
        <v>0.23081757367024053</v>
      </c>
      <c r="J57">
        <f>'Security Hierarchy'!J57*(1/6)+'Economic Hierarchy'!J57*(1/6)+'Diplomatic Hiearachy'!J57*(1/2)+'Informational Hierarchy'!J57*(1/6)</f>
        <v>0.20463824651285153</v>
      </c>
      <c r="K57">
        <f>'Security Hierarchy'!K57*(1/6)+'Economic Hierarchy'!K57*(1/6)+'Diplomatic Hiearachy'!K57*(1/2)+'Informational Hierarchy'!K57*(1/6)</f>
        <v>0.29466999642468045</v>
      </c>
      <c r="L57">
        <f>'Security Hierarchy'!L57*(1/6)+'Economic Hierarchy'!L57*(1/6)+'Diplomatic Hiearachy'!L57*(1/2)+'Informational Hierarchy'!L57*(1/6)</f>
        <v>0.42806823880227374</v>
      </c>
      <c r="M57">
        <f>'Security Hierarchy'!M57*(1/6)+'Economic Hierarchy'!M57*(1/6)+'Diplomatic Hiearachy'!M57*(1/2)+'Informational Hierarchy'!M57*(1/6)</f>
        <v>0.15934278764334148</v>
      </c>
      <c r="N57">
        <f>'Security Hierarchy'!N57*(1/6)+'Economic Hierarchy'!N57*(1/6)+'Diplomatic Hiearachy'!N57*(1/2)+'Informational Hierarchy'!N57*(1/6)</f>
        <v>0.17761030390132945</v>
      </c>
      <c r="O57">
        <f>'Security Hierarchy'!O57*(1/6)+'Economic Hierarchy'!O57*(1/6)+'Diplomatic Hiearachy'!O57*(1/2)+'Informational Hierarchy'!O57*(1/6)</f>
        <v>0.28530354914305806</v>
      </c>
      <c r="P57">
        <f>'Security Hierarchy'!P57*(1/6)+'Economic Hierarchy'!P57*(1/6)+'Diplomatic Hiearachy'!P57*(1/2)+'Informational Hierarchy'!P57*(1/6)</f>
        <v>0.43561094659486488</v>
      </c>
      <c r="Q57">
        <f>'Security Hierarchy'!Q57*(1/6)+'Economic Hierarchy'!Q57*(1/6)+'Diplomatic Hiearachy'!Q57*(1/2)+'Informational Hierarchy'!Q57*(1/6)</f>
        <v>0.20383082931097854</v>
      </c>
      <c r="R57">
        <f>'Security Hierarchy'!R57*(1/6)+'Economic Hierarchy'!R57*(1/6)+'Diplomatic Hiearachy'!R57*(1/2)+'Informational Hierarchy'!R57*(1/6)</f>
        <v>0.41703278514392389</v>
      </c>
      <c r="S57">
        <f>'Security Hierarchy'!S57*(1/6)+'Economic Hierarchy'!S57*(1/6)+'Diplomatic Hiearachy'!S57*(1/2)+'Informational Hierarchy'!S57*(1/6)</f>
        <v>0.45863789656256898</v>
      </c>
      <c r="T57">
        <f>'Security Hierarchy'!T57*(1/6)+'Economic Hierarchy'!T57*(1/6)+'Diplomatic Hiearachy'!T57*(1/2)+'Informational Hierarchy'!T57*(1/6)</f>
        <v>0.33659853301459713</v>
      </c>
      <c r="U57">
        <f>'Security Hierarchy'!U57*(1/6)+'Economic Hierarchy'!U57*(1/6)+'Diplomatic Hiearachy'!U57*(1/2)+'Informational Hierarchy'!U57*(1/6)</f>
        <v>0.16945606811456684</v>
      </c>
      <c r="V57">
        <f>'Security Hierarchy'!V57*(1/6)+'Economic Hierarchy'!V57*(1/6)+'Diplomatic Hiearachy'!V57*(1/2)+'Informational Hierarchy'!V57*(1/6)</f>
        <v>0.16230618056660795</v>
      </c>
      <c r="W57">
        <f>'Security Hierarchy'!W57*(1/6)+'Economic Hierarchy'!W57*(1/6)+'Diplomatic Hiearachy'!W57*(1/2)+'Informational Hierarchy'!W57*(1/6)</f>
        <v>0.33031526362906671</v>
      </c>
      <c r="X57">
        <f>'Security Hierarchy'!X57*(1/6)+'Economic Hierarchy'!X57*(1/6)+'Diplomatic Hiearachy'!X57*(1/2)+'Informational Hierarchy'!X57*(1/6)</f>
        <v>0.69226645439672241</v>
      </c>
      <c r="Y57">
        <f>'Security Hierarchy'!Y57*(1/6)+'Economic Hierarchy'!Y57*(1/6)+'Diplomatic Hiearachy'!Y57*(1/2)+'Informational Hierarchy'!Y57*(1/6)</f>
        <v>0.68283604093398365</v>
      </c>
      <c r="Z57">
        <f>'Security Hierarchy'!Z57*(1/6)+'Economic Hierarchy'!Z57*(1/6)+'Diplomatic Hiearachy'!Z57*(1/2)+'Informational Hierarchy'!Z57*(1/6)</f>
        <v>0.20130814348497805</v>
      </c>
      <c r="AA57">
        <f>'Security Hierarchy'!AA57*(1/6)+'Economic Hierarchy'!AA57*(1/6)+'Diplomatic Hiearachy'!AA57*(1/2)+'Informational Hierarchy'!AA57*(1/6)</f>
        <v>0.20032901432901976</v>
      </c>
      <c r="AB57">
        <f>'Security Hierarchy'!AB57*(1/6)+'Economic Hierarchy'!AB57*(1/6)+'Diplomatic Hiearachy'!AB57*(1/2)+'Informational Hierarchy'!AB57*(1/6)</f>
        <v>0.29172969160565021</v>
      </c>
      <c r="AC57">
        <f>'Security Hierarchy'!AC57*(1/6)+'Economic Hierarchy'!AC57*(1/6)+'Diplomatic Hiearachy'!AC57*(1/2)+'Informational Hierarchy'!AC57*(1/6)</f>
        <v>0.22313855058969589</v>
      </c>
      <c r="AD57">
        <f>'Security Hierarchy'!AD57*(1/6)+'Economic Hierarchy'!AD57*(1/6)+'Diplomatic Hiearachy'!AD57*(1/2)+'Informational Hierarchy'!AD57*(1/6)</f>
        <v>0.17777188200286839</v>
      </c>
      <c r="AE57">
        <f>'Security Hierarchy'!AE57*(1/6)+'Economic Hierarchy'!AE57*(1/6)+'Diplomatic Hiearachy'!AE57*(1/2)+'Informational Hierarchy'!AE57*(1/6)</f>
        <v>0.21823705269046059</v>
      </c>
      <c r="AF57">
        <f>'Security Hierarchy'!AF57*(1/6)+'Economic Hierarchy'!AF57*(1/6)+'Diplomatic Hiearachy'!AF57*(1/2)+'Informational Hierarchy'!AF57*(1/6)</f>
        <v>0.23301656681264374</v>
      </c>
      <c r="AG57">
        <f>'Security Hierarchy'!AG57*(1/6)+'Economic Hierarchy'!AG57*(1/6)+'Diplomatic Hiearachy'!AG57*(1/2)+'Informational Hierarchy'!AG57*(1/6)</f>
        <v>0.16256592623867896</v>
      </c>
      <c r="AH57">
        <f>'Security Hierarchy'!AH57*(1/6)+'Economic Hierarchy'!AH57*(1/6)+'Diplomatic Hiearachy'!AH57*(1/2)+'Informational Hierarchy'!AH57*(1/6)</f>
        <v>0.15849201456162493</v>
      </c>
      <c r="AI57">
        <f>'Security Hierarchy'!AI57*(1/6)+'Economic Hierarchy'!AI57*(1/6)+'Diplomatic Hiearachy'!AI57*(1/2)+'Informational Hierarchy'!AI57*(1/6)</f>
        <v>0.18224166550460605</v>
      </c>
      <c r="AJ57">
        <f>'Security Hierarchy'!AJ57*(1/6)+'Economic Hierarchy'!AJ57*(1/6)+'Diplomatic Hiearachy'!AJ57*(1/2)+'Informational Hierarchy'!AJ57*(1/6)</f>
        <v>0.17533137483589856</v>
      </c>
      <c r="AK57">
        <f>'Security Hierarchy'!AK57*(1/6)+'Economic Hierarchy'!AK57*(1/6)+'Diplomatic Hiearachy'!AK57*(1/2)+'Informational Hierarchy'!AK57*(1/6)</f>
        <v>0.19213092334814547</v>
      </c>
      <c r="AL57">
        <f>'Security Hierarchy'!AL57*(1/6)+'Economic Hierarchy'!AL57*(1/6)+'Diplomatic Hiearachy'!AL57*(1/2)+'Informational Hierarchy'!AL57*(1/6)</f>
        <v>0.28053089244414631</v>
      </c>
      <c r="AM57">
        <f>'Security Hierarchy'!AM57*(1/6)+'Economic Hierarchy'!AM57*(1/6)+'Diplomatic Hiearachy'!AM57*(1/2)+'Informational Hierarchy'!AM57*(1/6)</f>
        <v>0.30274596630617689</v>
      </c>
      <c r="AN57">
        <f>'Security Hierarchy'!AN57*(1/6)+'Economic Hierarchy'!AN57*(1/6)+'Diplomatic Hiearachy'!AN57*(1/2)+'Informational Hierarchy'!AN57*(1/6)</f>
        <v>0.18392786507509068</v>
      </c>
      <c r="AO57">
        <f>'Security Hierarchy'!AO57*(1/6)+'Economic Hierarchy'!AO57*(1/6)+'Diplomatic Hiearachy'!AO57*(1/2)+'Informational Hierarchy'!AO57*(1/6)</f>
        <v>0.17976363650150559</v>
      </c>
      <c r="AP57">
        <f>'Security Hierarchy'!AP57*(1/6)+'Economic Hierarchy'!AP57*(1/6)+'Diplomatic Hiearachy'!AP57*(1/2)+'Informational Hierarchy'!AP57*(1/6)</f>
        <v>0.14834012794906426</v>
      </c>
      <c r="AQ57">
        <f>'Security Hierarchy'!AQ57*(1/6)+'Economic Hierarchy'!AQ57*(1/6)+'Diplomatic Hiearachy'!AQ57*(1/2)+'Informational Hierarchy'!AQ57*(1/6)</f>
        <v>0.16180192042960959</v>
      </c>
      <c r="AR57">
        <f>'Security Hierarchy'!AR57*(1/6)+'Economic Hierarchy'!AR57*(1/6)+'Diplomatic Hiearachy'!AR57*(1/2)+'Informational Hierarchy'!AR57*(1/6)</f>
        <v>0.71993066106828019</v>
      </c>
      <c r="AS57">
        <f>'Security Hierarchy'!AS57*(1/6)+'Economic Hierarchy'!AS57*(1/6)+'Diplomatic Hiearachy'!AS57*(1/2)+'Informational Hierarchy'!AS57*(1/6)</f>
        <v>0.5070370932277507</v>
      </c>
      <c r="AT57">
        <f>'Security Hierarchy'!AT57*(1/6)+'Economic Hierarchy'!AT57*(1/6)+'Diplomatic Hiearachy'!AT57*(1/2)+'Informational Hierarchy'!AT57*(1/6)</f>
        <v>0.41994849472377405</v>
      </c>
      <c r="AU57">
        <f>'Security Hierarchy'!AU57*(1/6)+'Economic Hierarchy'!AU57*(1/6)+'Diplomatic Hiearachy'!AU57*(1/2)+'Informational Hierarchy'!AU57*(1/6)</f>
        <v>0.43525413779379873</v>
      </c>
      <c r="AV57">
        <f>'Security Hierarchy'!AV57*(1/6)+'Economic Hierarchy'!AV57*(1/6)+'Diplomatic Hiearachy'!AV57*(1/2)+'Informational Hierarchy'!AV57*(1/6)</f>
        <v>0.38845670934736642</v>
      </c>
      <c r="AW57">
        <f>'Security Hierarchy'!AW57*(1/6)+'Economic Hierarchy'!AW57*(1/6)+'Diplomatic Hiearachy'!AW57*(1/2)+'Informational Hierarchy'!AW57*(1/6)</f>
        <v>0.56357398412476722</v>
      </c>
    </row>
    <row r="58" spans="1:49" x14ac:dyDescent="0.25">
      <c r="A58">
        <v>2016</v>
      </c>
      <c r="B58">
        <f>'Security Hierarchy'!B58*(1/6)+'Economic Hierarchy'!B58*(1/6)+'Diplomatic Hiearachy'!B58*(1/2)+'Informational Hierarchy'!B58*(1/6)</f>
        <v>0.20008801254540645</v>
      </c>
      <c r="C58">
        <f>'Security Hierarchy'!C58*(1/6)+'Economic Hierarchy'!C58*(1/6)+'Diplomatic Hiearachy'!C58*(1/2)+'Informational Hierarchy'!C58*(1/6)</f>
        <v>0.69540053313692651</v>
      </c>
      <c r="D58">
        <f>'Security Hierarchy'!D58*(1/6)+'Economic Hierarchy'!D58*(1/6)+'Diplomatic Hiearachy'!D58*(1/2)+'Informational Hierarchy'!D58*(1/6)</f>
        <v>0.27580339454042907</v>
      </c>
      <c r="E58">
        <f>'Security Hierarchy'!E58*(1/6)+'Economic Hierarchy'!E58*(1/6)+'Diplomatic Hiearachy'!E58*(1/2)+'Informational Hierarchy'!E58*(1/6)</f>
        <v>0.59295823117758961</v>
      </c>
      <c r="F58">
        <f>'Security Hierarchy'!F58*(1/6)+'Economic Hierarchy'!F58*(1/6)+'Diplomatic Hiearachy'!F58*(1/2)+'Informational Hierarchy'!F58*(1/6)</f>
        <v>0.75935408201479071</v>
      </c>
      <c r="G58">
        <f>'Security Hierarchy'!G58*(1/6)+'Economic Hierarchy'!G58*(1/6)+'Diplomatic Hiearachy'!G58*(1/2)+'Informational Hierarchy'!G58*(1/6)</f>
        <v>0.15874540295733977</v>
      </c>
      <c r="H58">
        <f>'Security Hierarchy'!H58*(1/6)+'Economic Hierarchy'!H58*(1/6)+'Diplomatic Hiearachy'!H58*(1/2)+'Informational Hierarchy'!H58*(1/6)</f>
        <v>0.31737465525205227</v>
      </c>
      <c r="I58">
        <f>'Security Hierarchy'!I58*(1/6)+'Economic Hierarchy'!I58*(1/6)+'Diplomatic Hiearachy'!I58*(1/2)+'Informational Hierarchy'!I58*(1/6)</f>
        <v>0.21822465243486866</v>
      </c>
      <c r="J58">
        <f>'Security Hierarchy'!J58*(1/6)+'Economic Hierarchy'!J58*(1/6)+'Diplomatic Hiearachy'!J58*(1/2)+'Informational Hierarchy'!J58*(1/6)</f>
        <v>0.19312501415891498</v>
      </c>
      <c r="K58">
        <f>'Security Hierarchy'!K58*(1/6)+'Economic Hierarchy'!K58*(1/6)+'Diplomatic Hiearachy'!K58*(1/2)+'Informational Hierarchy'!K58*(1/6)</f>
        <v>0.17305695122775039</v>
      </c>
      <c r="L58">
        <f>'Security Hierarchy'!L58*(1/6)+'Economic Hierarchy'!L58*(1/6)+'Diplomatic Hiearachy'!L58*(1/2)+'Informational Hierarchy'!L58*(1/6)</f>
        <v>0.17395494671801945</v>
      </c>
      <c r="M58">
        <f>'Security Hierarchy'!M58*(1/6)+'Economic Hierarchy'!M58*(1/6)+'Diplomatic Hiearachy'!M58*(1/2)+'Informational Hierarchy'!M58*(1/6)</f>
        <v>0.1509633171966982</v>
      </c>
      <c r="N58">
        <f>'Security Hierarchy'!N58*(1/6)+'Economic Hierarchy'!N58*(1/6)+'Diplomatic Hiearachy'!N58*(1/2)+'Informational Hierarchy'!N58*(1/6)</f>
        <v>0.16615921529590003</v>
      </c>
      <c r="O58">
        <f>'Security Hierarchy'!O58*(1/6)+'Economic Hierarchy'!O58*(1/6)+'Diplomatic Hiearachy'!O58*(1/2)+'Informational Hierarchy'!O58*(1/6)</f>
        <v>0.39851386102877967</v>
      </c>
      <c r="P58">
        <f>'Security Hierarchy'!P58*(1/6)+'Economic Hierarchy'!P58*(1/6)+'Diplomatic Hiearachy'!P58*(1/2)+'Informational Hierarchy'!P58*(1/6)</f>
        <v>0.43045087628908313</v>
      </c>
      <c r="Q58">
        <f>'Security Hierarchy'!Q58*(1/6)+'Economic Hierarchy'!Q58*(1/6)+'Diplomatic Hiearachy'!Q58*(1/2)+'Informational Hierarchy'!Q58*(1/6)</f>
        <v>0.19727291673928921</v>
      </c>
      <c r="R58">
        <f>'Security Hierarchy'!R58*(1/6)+'Economic Hierarchy'!R58*(1/6)+'Diplomatic Hiearachy'!R58*(1/2)+'Informational Hierarchy'!R58*(1/6)</f>
        <v>0.41258967277954123</v>
      </c>
      <c r="S58">
        <f>'Security Hierarchy'!S58*(1/6)+'Economic Hierarchy'!S58*(1/6)+'Diplomatic Hiearachy'!S58*(1/2)+'Informational Hierarchy'!S58*(1/6)</f>
        <v>0.44830782639462985</v>
      </c>
      <c r="T58">
        <f>'Security Hierarchy'!T58*(1/6)+'Economic Hierarchy'!T58*(1/6)+'Diplomatic Hiearachy'!T58*(1/2)+'Informational Hierarchy'!T58*(1/6)</f>
        <v>0.32369135232125706</v>
      </c>
      <c r="U58">
        <f>'Security Hierarchy'!U58*(1/6)+'Economic Hierarchy'!U58*(1/6)+'Diplomatic Hiearachy'!U58*(1/2)+'Informational Hierarchy'!U58*(1/6)</f>
        <v>0.15741757267033321</v>
      </c>
      <c r="V58">
        <f>'Security Hierarchy'!V58*(1/6)+'Economic Hierarchy'!V58*(1/6)+'Diplomatic Hiearachy'!V58*(1/2)+'Informational Hierarchy'!V58*(1/6)</f>
        <v>0.15348500618149916</v>
      </c>
      <c r="W58">
        <f>'Security Hierarchy'!W58*(1/6)+'Economic Hierarchy'!W58*(1/6)+'Diplomatic Hiearachy'!W58*(1/2)+'Informational Hierarchy'!W58*(1/6)</f>
        <v>0.19051710089415874</v>
      </c>
      <c r="X58">
        <f>'Security Hierarchy'!X58*(1/6)+'Economic Hierarchy'!X58*(1/6)+'Diplomatic Hiearachy'!X58*(1/2)+'Informational Hierarchy'!X58*(1/6)</f>
        <v>0.71165193600461762</v>
      </c>
      <c r="Y58">
        <f>'Security Hierarchy'!Y58*(1/6)+'Economic Hierarchy'!Y58*(1/6)+'Diplomatic Hiearachy'!Y58*(1/2)+'Informational Hierarchy'!Y58*(1/6)</f>
        <v>0.63906930026817199</v>
      </c>
      <c r="Z58">
        <f>'Security Hierarchy'!Z58*(1/6)+'Economic Hierarchy'!Z58*(1/6)+'Diplomatic Hiearachy'!Z58*(1/2)+'Informational Hierarchy'!Z58*(1/6)</f>
        <v>0.18809372482969997</v>
      </c>
      <c r="AA58">
        <f>'Security Hierarchy'!AA58*(1/6)+'Economic Hierarchy'!AA58*(1/6)+'Diplomatic Hiearachy'!AA58*(1/2)+'Informational Hierarchy'!AA58*(1/6)</f>
        <v>0.18926629294647743</v>
      </c>
      <c r="AB58">
        <f>'Security Hierarchy'!AB58*(1/6)+'Economic Hierarchy'!AB58*(1/6)+'Diplomatic Hiearachy'!AB58*(1/2)+'Informational Hierarchy'!AB58*(1/6)</f>
        <v>0.15376965231450646</v>
      </c>
      <c r="AC58">
        <f>'Security Hierarchy'!AC58*(1/6)+'Economic Hierarchy'!AC58*(1/6)+'Diplomatic Hiearachy'!AC58*(1/2)+'Informational Hierarchy'!AC58*(1/6)</f>
        <v>0.21077577233085046</v>
      </c>
      <c r="AD58">
        <f>'Security Hierarchy'!AD58*(1/6)+'Economic Hierarchy'!AD58*(1/6)+'Diplomatic Hiearachy'!AD58*(1/2)+'Informational Hierarchy'!AD58*(1/6)</f>
        <v>0.16760761632901078</v>
      </c>
      <c r="AE58">
        <f>'Security Hierarchy'!AE58*(1/6)+'Economic Hierarchy'!AE58*(1/6)+'Diplomatic Hiearachy'!AE58*(1/2)+'Informational Hierarchy'!AE58*(1/6)</f>
        <v>0.33568433655450503</v>
      </c>
      <c r="AF58">
        <f>'Security Hierarchy'!AF58*(1/6)+'Economic Hierarchy'!AF58*(1/6)+'Diplomatic Hiearachy'!AF58*(1/2)+'Informational Hierarchy'!AF58*(1/6)</f>
        <v>0.22735594760941952</v>
      </c>
      <c r="AG58">
        <f>'Security Hierarchy'!AG58*(1/6)+'Economic Hierarchy'!AG58*(1/6)+'Diplomatic Hiearachy'!AG58*(1/2)+'Informational Hierarchy'!AG58*(1/6)</f>
        <v>0.15142111675411424</v>
      </c>
      <c r="AH58">
        <f>'Security Hierarchy'!AH58*(1/6)+'Economic Hierarchy'!AH58*(1/6)+'Diplomatic Hiearachy'!AH58*(1/2)+'Informational Hierarchy'!AH58*(1/6)</f>
        <v>0.15332190607931762</v>
      </c>
      <c r="AI58">
        <f>'Security Hierarchy'!AI58*(1/6)+'Economic Hierarchy'!AI58*(1/6)+'Diplomatic Hiearachy'!AI58*(1/2)+'Informational Hierarchy'!AI58*(1/6)</f>
        <v>0.18542131641468984</v>
      </c>
      <c r="AJ58">
        <f>'Security Hierarchy'!AJ58*(1/6)+'Economic Hierarchy'!AJ58*(1/6)+'Diplomatic Hiearachy'!AJ58*(1/2)+'Informational Hierarchy'!AJ58*(1/6)</f>
        <v>0.16531258134933652</v>
      </c>
      <c r="AK58">
        <f>'Security Hierarchy'!AK58*(1/6)+'Economic Hierarchy'!AK58*(1/6)+'Diplomatic Hiearachy'!AK58*(1/2)+'Informational Hierarchy'!AK58*(1/6)</f>
        <v>0.18060641898806484</v>
      </c>
      <c r="AL58">
        <f>'Security Hierarchy'!AL58*(1/6)+'Economic Hierarchy'!AL58*(1/6)+'Diplomatic Hiearachy'!AL58*(1/2)+'Informational Hierarchy'!AL58*(1/6)</f>
        <v>0.38573160723341759</v>
      </c>
      <c r="AM58">
        <f>'Security Hierarchy'!AM58*(1/6)+'Economic Hierarchy'!AM58*(1/6)+'Diplomatic Hiearachy'!AM58*(1/2)+'Informational Hierarchy'!AM58*(1/6)</f>
        <v>0.17111181004048637</v>
      </c>
      <c r="AN58">
        <f>'Security Hierarchy'!AN58*(1/6)+'Economic Hierarchy'!AN58*(1/6)+'Diplomatic Hiearachy'!AN58*(1/2)+'Informational Hierarchy'!AN58*(1/6)</f>
        <v>0.30674268906783986</v>
      </c>
      <c r="AO58">
        <f>'Security Hierarchy'!AO58*(1/6)+'Economic Hierarchy'!AO58*(1/6)+'Diplomatic Hiearachy'!AO58*(1/2)+'Informational Hierarchy'!AO58*(1/6)</f>
        <v>0.17040563524620386</v>
      </c>
      <c r="AP58">
        <f>'Security Hierarchy'!AP58*(1/6)+'Economic Hierarchy'!AP58*(1/6)+'Diplomatic Hiearachy'!AP58*(1/2)+'Informational Hierarchy'!AP58*(1/6)</f>
        <v>0.14300488781193124</v>
      </c>
      <c r="AQ58">
        <f>'Security Hierarchy'!AQ58*(1/6)+'Economic Hierarchy'!AQ58*(1/6)+'Diplomatic Hiearachy'!AQ58*(1/2)+'Informational Hierarchy'!AQ58*(1/6)</f>
        <v>0.14829522063005318</v>
      </c>
      <c r="AR58">
        <f>'Security Hierarchy'!AR58*(1/6)+'Economic Hierarchy'!AR58*(1/6)+'Diplomatic Hiearachy'!AR58*(1/2)+'Informational Hierarchy'!AR58*(1/6)</f>
        <v>0.67314558531237423</v>
      </c>
      <c r="AS58">
        <f>'Security Hierarchy'!AS58*(1/6)+'Economic Hierarchy'!AS58*(1/6)+'Diplomatic Hiearachy'!AS58*(1/2)+'Informational Hierarchy'!AS58*(1/6)</f>
        <v>0.50906124294467781</v>
      </c>
      <c r="AT58">
        <f>'Security Hierarchy'!AT58*(1/6)+'Economic Hierarchy'!AT58*(1/6)+'Diplomatic Hiearachy'!AT58*(1/2)+'Informational Hierarchy'!AT58*(1/6)</f>
        <v>0.40937522233085044</v>
      </c>
      <c r="AU58">
        <f>'Security Hierarchy'!AU58*(1/6)+'Economic Hierarchy'!AU58*(1/6)+'Diplomatic Hiearachy'!AU58*(1/2)+'Informational Hierarchy'!AU58*(1/6)</f>
        <v>0.17219638689207575</v>
      </c>
      <c r="AV58">
        <f>'Security Hierarchy'!AV58*(1/6)+'Economic Hierarchy'!AV58*(1/6)+'Diplomatic Hiearachy'!AV58*(1/2)+'Informational Hierarchy'!AV58*(1/6)</f>
        <v>0.35717829785564109</v>
      </c>
      <c r="AW58">
        <f>'Security Hierarchy'!AW58*(1/6)+'Economic Hierarchy'!AW58*(1/6)+'Diplomatic Hiearachy'!AW58*(1/2)+'Informational Hierarchy'!AW58*(1/6)</f>
        <v>0.56668619991484659</v>
      </c>
    </row>
    <row r="59" spans="1:49" x14ac:dyDescent="0.25">
      <c r="A59">
        <v>2017</v>
      </c>
      <c r="B59">
        <f>'Security Hierarchy'!B59*(1/6)+'Economic Hierarchy'!B59*(1/6)+'Diplomatic Hiearachy'!B59*(1/2)+'Informational Hierarchy'!B59*(1/6)</f>
        <v>0.22247100236437192</v>
      </c>
      <c r="C59">
        <f>'Security Hierarchy'!C59*(1/6)+'Economic Hierarchy'!C59*(1/6)+'Diplomatic Hiearachy'!C59*(1/2)+'Informational Hierarchy'!C59*(1/6)</f>
        <v>0.69655552738267601</v>
      </c>
      <c r="D59">
        <f>'Security Hierarchy'!D59*(1/6)+'Economic Hierarchy'!D59*(1/6)+'Diplomatic Hiearachy'!D59*(1/2)+'Informational Hierarchy'!D59*(1/6)</f>
        <v>0.16104791427199106</v>
      </c>
      <c r="E59">
        <f>'Security Hierarchy'!E59*(1/6)+'Economic Hierarchy'!E59*(1/6)+'Diplomatic Hiearachy'!E59*(1/2)+'Informational Hierarchy'!E59*(1/6)</f>
        <v>0.59225479489596</v>
      </c>
      <c r="F59">
        <f>'Security Hierarchy'!F59*(1/6)+'Economic Hierarchy'!F59*(1/6)+'Diplomatic Hiearachy'!F59*(1/2)+'Informational Hierarchy'!F59*(1/6)</f>
        <v>0.79173268417965836</v>
      </c>
      <c r="G59">
        <f>'Security Hierarchy'!G59*(1/6)+'Economic Hierarchy'!G59*(1/6)+'Diplomatic Hiearachy'!G59*(1/2)+'Informational Hierarchy'!G59*(1/6)</f>
        <v>0.17510209643859437</v>
      </c>
      <c r="H59">
        <f>'Security Hierarchy'!H59*(1/6)+'Economic Hierarchy'!H59*(1/6)+'Diplomatic Hiearachy'!H59*(1/2)+'Informational Hierarchy'!H59*(1/6)</f>
        <v>0.2140065688806308</v>
      </c>
      <c r="I59">
        <f>'Security Hierarchy'!I59*(1/6)+'Economic Hierarchy'!I59*(1/6)+'Diplomatic Hiearachy'!I59*(1/2)+'Informational Hierarchy'!I59*(1/6)</f>
        <v>0.23919109158973634</v>
      </c>
      <c r="J59">
        <f>'Security Hierarchy'!J59*(1/6)+'Economic Hierarchy'!J59*(1/6)+'Diplomatic Hiearachy'!J59*(1/2)+'Informational Hierarchy'!J59*(1/6)</f>
        <v>0.3427595312208031</v>
      </c>
      <c r="K59">
        <f>'Security Hierarchy'!K59*(1/6)+'Economic Hierarchy'!K59*(1/6)+'Diplomatic Hiearachy'!K59*(1/2)+'Informational Hierarchy'!K59*(1/6)</f>
        <v>0.3100463864820675</v>
      </c>
      <c r="L59">
        <f>'Security Hierarchy'!L59*(1/6)+'Economic Hierarchy'!L59*(1/6)+'Diplomatic Hiearachy'!L59*(1/2)+'Informational Hierarchy'!L59*(1/6)</f>
        <v>0.45547105881569838</v>
      </c>
      <c r="M59">
        <f>'Security Hierarchy'!M59*(1/6)+'Economic Hierarchy'!M59*(1/6)+'Diplomatic Hiearachy'!M59*(1/2)+'Informational Hierarchy'!M59*(1/6)</f>
        <v>0.16951921725790584</v>
      </c>
      <c r="N59">
        <f>'Security Hierarchy'!N59*(1/6)+'Economic Hierarchy'!N59*(1/6)+'Diplomatic Hiearachy'!N59*(1/2)+'Informational Hierarchy'!N59*(1/6)</f>
        <v>0.20537223901662838</v>
      </c>
      <c r="O59">
        <f>'Security Hierarchy'!O59*(1/6)+'Economic Hierarchy'!O59*(1/6)+'Diplomatic Hiearachy'!O59*(1/2)+'Informational Hierarchy'!O59*(1/6)</f>
        <v>0.40547945006199831</v>
      </c>
      <c r="P59">
        <f>'Security Hierarchy'!P59*(1/6)+'Economic Hierarchy'!P59*(1/6)+'Diplomatic Hiearachy'!P59*(1/2)+'Informational Hierarchy'!P59*(1/6)</f>
        <v>0.44841353211670809</v>
      </c>
      <c r="Q59">
        <f>'Security Hierarchy'!Q59*(1/6)+'Economic Hierarchy'!Q59*(1/6)+'Diplomatic Hiearachy'!Q59*(1/2)+'Informational Hierarchy'!Q59*(1/6)</f>
        <v>0.20428448993697512</v>
      </c>
      <c r="R59">
        <f>'Security Hierarchy'!R59*(1/6)+'Economic Hierarchy'!R59*(1/6)+'Diplomatic Hiearachy'!R59*(1/2)+'Informational Hierarchy'!R59*(1/6)</f>
        <v>0.30635744902497342</v>
      </c>
      <c r="S59">
        <f>'Security Hierarchy'!S59*(1/6)+'Economic Hierarchy'!S59*(1/6)+'Diplomatic Hiearachy'!S59*(1/2)+'Informational Hierarchy'!S59*(1/6)</f>
        <v>0.34345641729884324</v>
      </c>
      <c r="T59">
        <f>'Security Hierarchy'!T59*(1/6)+'Economic Hierarchy'!T59*(1/6)+'Diplomatic Hiearachy'!T59*(1/2)+'Informational Hierarchy'!T59*(1/6)</f>
        <v>0.47519655022590379</v>
      </c>
      <c r="U59">
        <f>'Security Hierarchy'!U59*(1/6)+'Economic Hierarchy'!U59*(1/6)+'Diplomatic Hiearachy'!U59*(1/2)+'Informational Hierarchy'!U59*(1/6)</f>
        <v>0.29462144571297461</v>
      </c>
      <c r="V59">
        <f>'Security Hierarchy'!V59*(1/6)+'Economic Hierarchy'!V59*(1/6)+'Diplomatic Hiearachy'!V59*(1/2)+'Informational Hierarchy'!V59*(1/6)</f>
        <v>0.16253405382672623</v>
      </c>
      <c r="W59">
        <f>'Security Hierarchy'!W59*(1/6)+'Economic Hierarchy'!W59*(1/6)+'Diplomatic Hiearachy'!W59*(1/2)+'Informational Hierarchy'!W59*(1/6)</f>
        <v>0.32430585291158004</v>
      </c>
      <c r="X59">
        <f>'Security Hierarchy'!X59*(1/6)+'Economic Hierarchy'!X59*(1/6)+'Diplomatic Hiearachy'!X59*(1/2)+'Informational Hierarchy'!X59*(1/6)</f>
        <v>0.70061311787845137</v>
      </c>
      <c r="Y59">
        <f>'Security Hierarchy'!Y59*(1/6)+'Economic Hierarchy'!Y59*(1/6)+'Diplomatic Hiearachy'!Y59*(1/2)+'Informational Hierarchy'!Y59*(1/6)</f>
        <v>0.64272634776180859</v>
      </c>
      <c r="Z59">
        <f>'Security Hierarchy'!Z59*(1/6)+'Economic Hierarchy'!Z59*(1/6)+'Diplomatic Hiearachy'!Z59*(1/2)+'Informational Hierarchy'!Z59*(1/6)</f>
        <v>0.23014372829106663</v>
      </c>
      <c r="AA59">
        <f>'Security Hierarchy'!AA59*(1/6)+'Economic Hierarchy'!AA59*(1/6)+'Diplomatic Hiearachy'!AA59*(1/2)+'Informational Hierarchy'!AA59*(1/6)</f>
        <v>0.22080715131058831</v>
      </c>
      <c r="AB59">
        <f>'Security Hierarchy'!AB59*(1/6)+'Economic Hierarchy'!AB59*(1/6)+'Diplomatic Hiearachy'!AB59*(1/2)+'Informational Hierarchy'!AB59*(1/6)</f>
        <v>0.17281302282011862</v>
      </c>
      <c r="AC59">
        <f>'Security Hierarchy'!AC59*(1/6)+'Economic Hierarchy'!AC59*(1/6)+'Diplomatic Hiearachy'!AC59*(1/2)+'Informational Hierarchy'!AC59*(1/6)</f>
        <v>0.33802906022656737</v>
      </c>
      <c r="AD59">
        <f>'Security Hierarchy'!AD59*(1/6)+'Economic Hierarchy'!AD59*(1/6)+'Diplomatic Hiearachy'!AD59*(1/2)+'Informational Hierarchy'!AD59*(1/6)</f>
        <v>0.1796066766585184</v>
      </c>
      <c r="AE59">
        <f>'Security Hierarchy'!AE59*(1/6)+'Economic Hierarchy'!AE59*(1/6)+'Diplomatic Hiearachy'!AE59*(1/2)+'Informational Hierarchy'!AE59*(1/6)</f>
        <v>0.47649140287509895</v>
      </c>
      <c r="AF59">
        <f>'Security Hierarchy'!AF59*(1/6)+'Economic Hierarchy'!AF59*(1/6)+'Diplomatic Hiearachy'!AF59*(1/2)+'Informational Hierarchy'!AF59*(1/6)</f>
        <v>0.24503232131686581</v>
      </c>
      <c r="AG59">
        <f>'Security Hierarchy'!AG59*(1/6)+'Economic Hierarchy'!AG59*(1/6)+'Diplomatic Hiearachy'!AG59*(1/2)+'Informational Hierarchy'!AG59*(1/6)</f>
        <v>0.17363722733911324</v>
      </c>
      <c r="AH59">
        <f>'Security Hierarchy'!AH59*(1/6)+'Economic Hierarchy'!AH59*(1/6)+'Diplomatic Hiearachy'!AH59*(1/2)+'Informational Hierarchy'!AH59*(1/6)</f>
        <v>0.17138721456239309</v>
      </c>
      <c r="AI59">
        <f>'Security Hierarchy'!AI59*(1/6)+'Economic Hierarchy'!AI59*(1/6)+'Diplomatic Hiearachy'!AI59*(1/2)+'Informational Hierarchy'!AI59*(1/6)</f>
        <v>0.21700854335281275</v>
      </c>
      <c r="AJ59">
        <f>'Security Hierarchy'!AJ59*(1/6)+'Economic Hierarchy'!AJ59*(1/6)+'Diplomatic Hiearachy'!AJ59*(1/2)+'Informational Hierarchy'!AJ59*(1/6)</f>
        <v>0.17762216042397044</v>
      </c>
      <c r="AK59">
        <f>'Security Hierarchy'!AK59*(1/6)+'Economic Hierarchy'!AK59*(1/6)+'Diplomatic Hiearachy'!AK59*(1/2)+'Informational Hierarchy'!AK59*(1/6)</f>
        <v>0.20859793537410282</v>
      </c>
      <c r="AL59">
        <f>'Security Hierarchy'!AL59*(1/6)+'Economic Hierarchy'!AL59*(1/6)+'Diplomatic Hiearachy'!AL59*(1/2)+'Informational Hierarchy'!AL59*(1/6)</f>
        <v>0.35035770715108078</v>
      </c>
      <c r="AM59">
        <f>'Security Hierarchy'!AM59*(1/6)+'Economic Hierarchy'!AM59*(1/6)+'Diplomatic Hiearachy'!AM59*(1/2)+'Informational Hierarchy'!AM59*(1/6)</f>
        <v>0.21274038724939245</v>
      </c>
      <c r="AN59">
        <f>'Security Hierarchy'!AN59*(1/6)+'Economic Hierarchy'!AN59*(1/6)+'Diplomatic Hiearachy'!AN59*(1/2)+'Informational Hierarchy'!AN59*(1/6)</f>
        <v>0.32543428208732611</v>
      </c>
      <c r="AO59">
        <f>'Security Hierarchy'!AO59*(1/6)+'Economic Hierarchy'!AO59*(1/6)+'Diplomatic Hiearachy'!AO59*(1/2)+'Informational Hierarchy'!AO59*(1/6)</f>
        <v>0.18458346878018028</v>
      </c>
      <c r="AP59">
        <f>'Security Hierarchy'!AP59*(1/6)+'Economic Hierarchy'!AP59*(1/6)+'Diplomatic Hiearachy'!AP59*(1/2)+'Informational Hierarchy'!AP59*(1/6)</f>
        <v>0.1510883089873285</v>
      </c>
      <c r="AQ59">
        <f>'Security Hierarchy'!AQ59*(1/6)+'Economic Hierarchy'!AQ59*(1/6)+'Diplomatic Hiearachy'!AQ59*(1/2)+'Informational Hierarchy'!AQ59*(1/6)</f>
        <v>0.15546539616680688</v>
      </c>
      <c r="AR59">
        <f>'Security Hierarchy'!AR59*(1/6)+'Economic Hierarchy'!AR59*(1/6)+'Diplomatic Hiearachy'!AR59*(1/2)+'Informational Hierarchy'!AR59*(1/6)</f>
        <v>0.71167649177364711</v>
      </c>
      <c r="AS59">
        <f>'Security Hierarchy'!AS59*(1/6)+'Economic Hierarchy'!AS59*(1/6)+'Diplomatic Hiearachy'!AS59*(1/2)+'Informational Hierarchy'!AS59*(1/6)</f>
        <v>0.51765985486200516</v>
      </c>
      <c r="AT59">
        <f>'Security Hierarchy'!AT59*(1/6)+'Economic Hierarchy'!AT59*(1/6)+'Diplomatic Hiearachy'!AT59*(1/2)+'Informational Hierarchy'!AT59*(1/6)</f>
        <v>0.53942783066418376</v>
      </c>
      <c r="AU59">
        <f>'Security Hierarchy'!AU59*(1/6)+'Economic Hierarchy'!AU59*(1/6)+'Diplomatic Hiearachy'!AU59*(1/2)+'Informational Hierarchy'!AU59*(1/6)</f>
        <v>0.19520308607212741</v>
      </c>
      <c r="AV59">
        <f>'Security Hierarchy'!AV59*(1/6)+'Economic Hierarchy'!AV59*(1/6)+'Diplomatic Hiearachy'!AV59*(1/2)+'Informational Hierarchy'!AV59*(1/6)</f>
        <v>0.24259855583889423</v>
      </c>
      <c r="AW59">
        <f>'Security Hierarchy'!AW59*(1/6)+'Economic Hierarchy'!AW59*(1/6)+'Diplomatic Hiearachy'!AW59*(1/2)+'Informational Hierarchy'!AW59*(1/6)</f>
        <v>0.57705506452360811</v>
      </c>
    </row>
    <row r="61" spans="1:49" x14ac:dyDescent="0.25">
      <c r="A61" t="s">
        <v>68</v>
      </c>
    </row>
    <row r="62" spans="1:49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</row>
    <row r="63" spans="1:49" x14ac:dyDescent="0.25">
      <c r="A63">
        <v>1991</v>
      </c>
      <c r="B63" t="e">
        <f>'Security Hierarchy'!B63*(1/6)+'Economic Hierarchy'!B63*(1/6)+'Diplomatic Hiearachy'!B63*(1/2)+'Informational Hierarchy'!B63*(1/6)</f>
        <v>#DIV/0!</v>
      </c>
      <c r="C63" t="e">
        <f>'Security Hierarchy'!C63*(1/6)+'Economic Hierarchy'!C63*(1/6)+'Diplomatic Hiearachy'!C63*(1/2)+'Informational Hierarchy'!C63*(1/6)</f>
        <v>#DIV/0!</v>
      </c>
      <c r="D63" t="e">
        <f>'Security Hierarchy'!D63*(1/6)+'Economic Hierarchy'!D63*(1/6)+'Diplomatic Hiearachy'!D63*(1/2)+'Informational Hierarchy'!D63*(1/6)</f>
        <v>#DIV/0!</v>
      </c>
      <c r="E63" t="e">
        <f>'Security Hierarchy'!E63*(1/6)+'Economic Hierarchy'!E63*(1/6)+'Diplomatic Hiearachy'!E63*(1/2)+'Informational Hierarchy'!E63*(1/6)</f>
        <v>#DIV/0!</v>
      </c>
      <c r="F63" t="e">
        <f>'Security Hierarchy'!F63*(1/6)+'Economic Hierarchy'!F63*(1/6)+'Diplomatic Hiearachy'!F63*(1/2)+'Informational Hierarchy'!F63*(1/6)</f>
        <v>#DIV/0!</v>
      </c>
      <c r="G63" t="e">
        <f>'Security Hierarchy'!G63*(1/6)+'Economic Hierarchy'!G63*(1/6)+'Diplomatic Hiearachy'!G63*(1/2)+'Informational Hierarchy'!G63*(1/6)</f>
        <v>#DIV/0!</v>
      </c>
      <c r="H63" t="e">
        <f>'Security Hierarchy'!H63*(1/6)+'Economic Hierarchy'!H63*(1/6)+'Diplomatic Hiearachy'!H63*(1/2)+'Informational Hierarchy'!H63*(1/6)</f>
        <v>#DIV/0!</v>
      </c>
      <c r="I63" t="e">
        <f>'Security Hierarchy'!I63*(1/6)+'Economic Hierarchy'!I63*(1/6)+'Diplomatic Hiearachy'!I63*(1/2)+'Informational Hierarchy'!I63*(1/6)</f>
        <v>#DIV/0!</v>
      </c>
      <c r="J63" t="e">
        <f>'Security Hierarchy'!J63*(1/6)+'Economic Hierarchy'!J63*(1/6)+'Diplomatic Hiearachy'!J63*(1/2)+'Informational Hierarchy'!J63*(1/6)</f>
        <v>#DIV/0!</v>
      </c>
      <c r="K63" t="e">
        <f>'Security Hierarchy'!K63*(1/6)+'Economic Hierarchy'!K63*(1/6)+'Diplomatic Hiearachy'!K63*(1/2)+'Informational Hierarchy'!K63*(1/6)</f>
        <v>#DIV/0!</v>
      </c>
      <c r="L63" t="e">
        <f>'Security Hierarchy'!L63*(1/6)+'Economic Hierarchy'!L63*(1/6)+'Diplomatic Hiearachy'!L63*(1/2)+'Informational Hierarchy'!L63*(1/6)</f>
        <v>#DIV/0!</v>
      </c>
      <c r="M63" t="e">
        <f>'Security Hierarchy'!M63*(1/6)+'Economic Hierarchy'!M63*(1/6)+'Diplomatic Hiearachy'!M63*(1/2)+'Informational Hierarchy'!M63*(1/6)</f>
        <v>#DIV/0!</v>
      </c>
      <c r="N63" t="e">
        <f>'Security Hierarchy'!N63*(1/6)+'Economic Hierarchy'!N63*(1/6)+'Diplomatic Hiearachy'!N63*(1/2)+'Informational Hierarchy'!N63*(1/6)</f>
        <v>#DIV/0!</v>
      </c>
      <c r="O63" t="e">
        <f>'Security Hierarchy'!O63*(1/6)+'Economic Hierarchy'!O63*(1/6)+'Diplomatic Hiearachy'!O63*(1/2)+'Informational Hierarchy'!O63*(1/6)</f>
        <v>#DIV/0!</v>
      </c>
      <c r="P63" t="e">
        <f>'Security Hierarchy'!P63*(1/6)+'Economic Hierarchy'!P63*(1/6)+'Diplomatic Hiearachy'!P63*(1/2)+'Informational Hierarchy'!P63*(1/6)</f>
        <v>#DIV/0!</v>
      </c>
      <c r="Q63" t="e">
        <f>'Security Hierarchy'!Q63*(1/6)+'Economic Hierarchy'!Q63*(1/6)+'Diplomatic Hiearachy'!Q63*(1/2)+'Informational Hierarchy'!Q63*(1/6)</f>
        <v>#DIV/0!</v>
      </c>
      <c r="R63" t="e">
        <f>'Security Hierarchy'!R63*(1/6)+'Economic Hierarchy'!R63*(1/6)+'Diplomatic Hiearachy'!R63*(1/2)+'Informational Hierarchy'!R63*(1/6)</f>
        <v>#DIV/0!</v>
      </c>
      <c r="S63" t="e">
        <f>'Security Hierarchy'!S63*(1/6)+'Economic Hierarchy'!S63*(1/6)+'Diplomatic Hiearachy'!S63*(1/2)+'Informational Hierarchy'!S63*(1/6)</f>
        <v>#DIV/0!</v>
      </c>
      <c r="T63" t="e">
        <f>'Security Hierarchy'!T63*(1/6)+'Economic Hierarchy'!T63*(1/6)+'Diplomatic Hiearachy'!T63*(1/2)+'Informational Hierarchy'!T63*(1/6)</f>
        <v>#DIV/0!</v>
      </c>
      <c r="U63" t="e">
        <f>'Security Hierarchy'!U63*(1/6)+'Economic Hierarchy'!U63*(1/6)+'Diplomatic Hiearachy'!U63*(1/2)+'Informational Hierarchy'!U63*(1/6)</f>
        <v>#DIV/0!</v>
      </c>
      <c r="V63" t="e">
        <f>'Security Hierarchy'!V63*(1/6)+'Economic Hierarchy'!V63*(1/6)+'Diplomatic Hiearachy'!V63*(1/2)+'Informational Hierarchy'!V63*(1/6)</f>
        <v>#DIV/0!</v>
      </c>
      <c r="W63" t="e">
        <f>'Security Hierarchy'!W63*(1/6)+'Economic Hierarchy'!W63*(1/6)+'Diplomatic Hiearachy'!W63*(1/2)+'Informational Hierarchy'!W63*(1/6)</f>
        <v>#DIV/0!</v>
      </c>
      <c r="X63" t="e">
        <f>'Security Hierarchy'!X63*(1/6)+'Economic Hierarchy'!X63*(1/6)+'Diplomatic Hiearachy'!X63*(1/2)+'Informational Hierarchy'!X63*(1/6)</f>
        <v>#DIV/0!</v>
      </c>
      <c r="Y63" t="e">
        <f>'Security Hierarchy'!Y63*(1/6)+'Economic Hierarchy'!Y63*(1/6)+'Diplomatic Hiearachy'!Y63*(1/2)+'Informational Hierarchy'!Y63*(1/6)</f>
        <v>#DIV/0!</v>
      </c>
      <c r="Z63" t="e">
        <f>'Security Hierarchy'!Z63*(1/6)+'Economic Hierarchy'!Z63*(1/6)+'Diplomatic Hiearachy'!Z63*(1/2)+'Informational Hierarchy'!Z63*(1/6)</f>
        <v>#DIV/0!</v>
      </c>
      <c r="AA63" t="e">
        <f>'Security Hierarchy'!AA63*(1/6)+'Economic Hierarchy'!AA63*(1/6)+'Diplomatic Hiearachy'!AA63*(1/2)+'Informational Hierarchy'!AA63*(1/6)</f>
        <v>#DIV/0!</v>
      </c>
      <c r="AB63" t="e">
        <f>'Security Hierarchy'!AB63*(1/6)+'Economic Hierarchy'!AB63*(1/6)+'Diplomatic Hiearachy'!AB63*(1/2)+'Informational Hierarchy'!AB63*(1/6)</f>
        <v>#DIV/0!</v>
      </c>
      <c r="AC63" t="e">
        <f>'Security Hierarchy'!AC63*(1/6)+'Economic Hierarchy'!AC63*(1/6)+'Diplomatic Hiearachy'!AC63*(1/2)+'Informational Hierarchy'!AC63*(1/6)</f>
        <v>#DIV/0!</v>
      </c>
      <c r="AD63" t="e">
        <f>'Security Hierarchy'!AD63*(1/6)+'Economic Hierarchy'!AD63*(1/6)+'Diplomatic Hiearachy'!AD63*(1/2)+'Informational Hierarchy'!AD63*(1/6)</f>
        <v>#DIV/0!</v>
      </c>
      <c r="AE63" t="e">
        <f>'Security Hierarchy'!AE63*(1/6)+'Economic Hierarchy'!AE63*(1/6)+'Diplomatic Hiearachy'!AE63*(1/2)+'Informational Hierarchy'!AE63*(1/6)</f>
        <v>#DIV/0!</v>
      </c>
      <c r="AF63" t="e">
        <f>'Security Hierarchy'!AF63*(1/6)+'Economic Hierarchy'!AF63*(1/6)+'Diplomatic Hiearachy'!AF63*(1/2)+'Informational Hierarchy'!AF63*(1/6)</f>
        <v>#DIV/0!</v>
      </c>
      <c r="AG63" t="e">
        <f>'Security Hierarchy'!AG63*(1/6)+'Economic Hierarchy'!AG63*(1/6)+'Diplomatic Hiearachy'!AG63*(1/2)+'Informational Hierarchy'!AG63*(1/6)</f>
        <v>#DIV/0!</v>
      </c>
      <c r="AH63" t="e">
        <f>'Security Hierarchy'!AH63*(1/6)+'Economic Hierarchy'!AH63*(1/6)+'Diplomatic Hiearachy'!AH63*(1/2)+'Informational Hierarchy'!AH63*(1/6)</f>
        <v>#DIV/0!</v>
      </c>
      <c r="AI63" t="e">
        <f>'Security Hierarchy'!AI63*(1/6)+'Economic Hierarchy'!AI63*(1/6)+'Diplomatic Hiearachy'!AI63*(1/2)+'Informational Hierarchy'!AI63*(1/6)</f>
        <v>#DIV/0!</v>
      </c>
      <c r="AJ63" t="e">
        <f>'Security Hierarchy'!AJ63*(1/6)+'Economic Hierarchy'!AJ63*(1/6)+'Diplomatic Hiearachy'!AJ63*(1/2)+'Informational Hierarchy'!AJ63*(1/6)</f>
        <v>#DIV/0!</v>
      </c>
      <c r="AK63" t="e">
        <f>'Security Hierarchy'!AK63*(1/6)+'Economic Hierarchy'!AK63*(1/6)+'Diplomatic Hiearachy'!AK63*(1/2)+'Informational Hierarchy'!AK63*(1/6)</f>
        <v>#DIV/0!</v>
      </c>
      <c r="AL63" t="e">
        <f>'Security Hierarchy'!AL63*(1/6)+'Economic Hierarchy'!AL63*(1/6)+'Diplomatic Hiearachy'!AL63*(1/2)+'Informational Hierarchy'!AL63*(1/6)</f>
        <v>#DIV/0!</v>
      </c>
      <c r="AM63" t="e">
        <f>'Security Hierarchy'!AM63*(1/6)+'Economic Hierarchy'!AM63*(1/6)+'Diplomatic Hiearachy'!AM63*(1/2)+'Informational Hierarchy'!AM63*(1/6)</f>
        <v>#DIV/0!</v>
      </c>
      <c r="AN63" t="e">
        <f>'Security Hierarchy'!AN63*(1/6)+'Economic Hierarchy'!AN63*(1/6)+'Diplomatic Hiearachy'!AN63*(1/2)+'Informational Hierarchy'!AN63*(1/6)</f>
        <v>#DIV/0!</v>
      </c>
      <c r="AO63" t="e">
        <f>'Security Hierarchy'!AO63*(1/6)+'Economic Hierarchy'!AO63*(1/6)+'Diplomatic Hiearachy'!AO63*(1/2)+'Informational Hierarchy'!AO63*(1/6)</f>
        <v>#DIV/0!</v>
      </c>
      <c r="AP63" t="e">
        <f>'Security Hierarchy'!AP63*(1/6)+'Economic Hierarchy'!AP63*(1/6)+'Diplomatic Hiearachy'!AP63*(1/2)+'Informational Hierarchy'!AP63*(1/6)</f>
        <v>#DIV/0!</v>
      </c>
      <c r="AQ63" t="e">
        <f>'Security Hierarchy'!AQ63*(1/6)+'Economic Hierarchy'!AQ63*(1/6)+'Diplomatic Hiearachy'!AQ63*(1/2)+'Informational Hierarchy'!AQ63*(1/6)</f>
        <v>#DIV/0!</v>
      </c>
      <c r="AR63" t="e">
        <f>'Security Hierarchy'!AR63*(1/6)+'Economic Hierarchy'!AR63*(1/6)+'Diplomatic Hiearachy'!AR63*(1/2)+'Informational Hierarchy'!AR63*(1/6)</f>
        <v>#DIV/0!</v>
      </c>
      <c r="AS63" t="e">
        <f>'Security Hierarchy'!AS63*(1/6)+'Economic Hierarchy'!AS63*(1/6)+'Diplomatic Hiearachy'!AS63*(1/2)+'Informational Hierarchy'!AS63*(1/6)</f>
        <v>#DIV/0!</v>
      </c>
      <c r="AT63" t="e">
        <f>'Security Hierarchy'!AT63*(1/6)+'Economic Hierarchy'!AT63*(1/6)+'Diplomatic Hiearachy'!AT63*(1/2)+'Informational Hierarchy'!AT63*(1/6)</f>
        <v>#DIV/0!</v>
      </c>
      <c r="AU63" t="e">
        <f>'Security Hierarchy'!AU63*(1/6)+'Economic Hierarchy'!AU63*(1/6)+'Diplomatic Hiearachy'!AU63*(1/2)+'Informational Hierarchy'!AU63*(1/6)</f>
        <v>#DIV/0!</v>
      </c>
      <c r="AV63" t="e">
        <f>'Security Hierarchy'!AV63*(1/6)+'Economic Hierarchy'!AV63*(1/6)+'Diplomatic Hiearachy'!AV63*(1/2)+'Informational Hierarchy'!AV63*(1/6)</f>
        <v>#DIV/0!</v>
      </c>
      <c r="AW63" t="e">
        <f>'Security Hierarchy'!AW63*(1/6)+'Economic Hierarchy'!AW63*(1/6)+'Diplomatic Hiearachy'!AW63*(1/2)+'Informational Hierarchy'!AW63*(1/6)</f>
        <v>#DIV/0!</v>
      </c>
    </row>
    <row r="64" spans="1:49" x14ac:dyDescent="0.25">
      <c r="A64">
        <v>1992</v>
      </c>
      <c r="B64" t="e">
        <f>'Security Hierarchy'!B64*(1/6)+'Economic Hierarchy'!B64*(1/6)+'Diplomatic Hiearachy'!B64*(1/2)+'Informational Hierarchy'!B64*(1/6)</f>
        <v>#DIV/0!</v>
      </c>
      <c r="C64" t="e">
        <f>'Security Hierarchy'!C64*(1/6)+'Economic Hierarchy'!C64*(1/6)+'Diplomatic Hiearachy'!C64*(1/2)+'Informational Hierarchy'!C64*(1/6)</f>
        <v>#DIV/0!</v>
      </c>
      <c r="D64" t="e">
        <f>'Security Hierarchy'!D64*(1/6)+'Economic Hierarchy'!D64*(1/6)+'Diplomatic Hiearachy'!D64*(1/2)+'Informational Hierarchy'!D64*(1/6)</f>
        <v>#DIV/0!</v>
      </c>
      <c r="E64" t="e">
        <f>'Security Hierarchy'!E64*(1/6)+'Economic Hierarchy'!E64*(1/6)+'Diplomatic Hiearachy'!E64*(1/2)+'Informational Hierarchy'!E64*(1/6)</f>
        <v>#DIV/0!</v>
      </c>
      <c r="F64" t="e">
        <f>'Security Hierarchy'!F64*(1/6)+'Economic Hierarchy'!F64*(1/6)+'Diplomatic Hiearachy'!F64*(1/2)+'Informational Hierarchy'!F64*(1/6)</f>
        <v>#DIV/0!</v>
      </c>
      <c r="G64" t="e">
        <f>'Security Hierarchy'!G64*(1/6)+'Economic Hierarchy'!G64*(1/6)+'Diplomatic Hiearachy'!G64*(1/2)+'Informational Hierarchy'!G64*(1/6)</f>
        <v>#DIV/0!</v>
      </c>
      <c r="H64" t="e">
        <f>'Security Hierarchy'!H64*(1/6)+'Economic Hierarchy'!H64*(1/6)+'Diplomatic Hiearachy'!H64*(1/2)+'Informational Hierarchy'!H64*(1/6)</f>
        <v>#DIV/0!</v>
      </c>
      <c r="I64" t="e">
        <f>'Security Hierarchy'!I64*(1/6)+'Economic Hierarchy'!I64*(1/6)+'Diplomatic Hiearachy'!I64*(1/2)+'Informational Hierarchy'!I64*(1/6)</f>
        <v>#DIV/0!</v>
      </c>
      <c r="J64" t="e">
        <f>'Security Hierarchy'!J64*(1/6)+'Economic Hierarchy'!J64*(1/6)+'Diplomatic Hiearachy'!J64*(1/2)+'Informational Hierarchy'!J64*(1/6)</f>
        <v>#DIV/0!</v>
      </c>
      <c r="K64" t="e">
        <f>'Security Hierarchy'!K64*(1/6)+'Economic Hierarchy'!K64*(1/6)+'Diplomatic Hiearachy'!K64*(1/2)+'Informational Hierarchy'!K64*(1/6)</f>
        <v>#DIV/0!</v>
      </c>
      <c r="L64" t="e">
        <f>'Security Hierarchy'!L64*(1/6)+'Economic Hierarchy'!L64*(1/6)+'Diplomatic Hiearachy'!L64*(1/2)+'Informational Hierarchy'!L64*(1/6)</f>
        <v>#DIV/0!</v>
      </c>
      <c r="M64" t="e">
        <f>'Security Hierarchy'!M64*(1/6)+'Economic Hierarchy'!M64*(1/6)+'Diplomatic Hiearachy'!M64*(1/2)+'Informational Hierarchy'!M64*(1/6)</f>
        <v>#DIV/0!</v>
      </c>
      <c r="N64" t="e">
        <f>'Security Hierarchy'!N64*(1/6)+'Economic Hierarchy'!N64*(1/6)+'Diplomatic Hiearachy'!N64*(1/2)+'Informational Hierarchy'!N64*(1/6)</f>
        <v>#DIV/0!</v>
      </c>
      <c r="O64" t="e">
        <f>'Security Hierarchy'!O64*(1/6)+'Economic Hierarchy'!O64*(1/6)+'Diplomatic Hiearachy'!O64*(1/2)+'Informational Hierarchy'!O64*(1/6)</f>
        <v>#DIV/0!</v>
      </c>
      <c r="P64" t="e">
        <f>'Security Hierarchy'!P64*(1/6)+'Economic Hierarchy'!P64*(1/6)+'Diplomatic Hiearachy'!P64*(1/2)+'Informational Hierarchy'!P64*(1/6)</f>
        <v>#DIV/0!</v>
      </c>
      <c r="Q64" t="e">
        <f>'Security Hierarchy'!Q64*(1/6)+'Economic Hierarchy'!Q64*(1/6)+'Diplomatic Hiearachy'!Q64*(1/2)+'Informational Hierarchy'!Q64*(1/6)</f>
        <v>#DIV/0!</v>
      </c>
      <c r="R64" t="e">
        <f>'Security Hierarchy'!R64*(1/6)+'Economic Hierarchy'!R64*(1/6)+'Diplomatic Hiearachy'!R64*(1/2)+'Informational Hierarchy'!R64*(1/6)</f>
        <v>#DIV/0!</v>
      </c>
      <c r="S64" t="e">
        <f>'Security Hierarchy'!S64*(1/6)+'Economic Hierarchy'!S64*(1/6)+'Diplomatic Hiearachy'!S64*(1/2)+'Informational Hierarchy'!S64*(1/6)</f>
        <v>#DIV/0!</v>
      </c>
      <c r="T64" t="e">
        <f>'Security Hierarchy'!T64*(1/6)+'Economic Hierarchy'!T64*(1/6)+'Diplomatic Hiearachy'!T64*(1/2)+'Informational Hierarchy'!T64*(1/6)</f>
        <v>#DIV/0!</v>
      </c>
      <c r="U64" t="e">
        <f>'Security Hierarchy'!U64*(1/6)+'Economic Hierarchy'!U64*(1/6)+'Diplomatic Hiearachy'!U64*(1/2)+'Informational Hierarchy'!U64*(1/6)</f>
        <v>#DIV/0!</v>
      </c>
      <c r="V64" t="e">
        <f>'Security Hierarchy'!V64*(1/6)+'Economic Hierarchy'!V64*(1/6)+'Diplomatic Hiearachy'!V64*(1/2)+'Informational Hierarchy'!V64*(1/6)</f>
        <v>#DIV/0!</v>
      </c>
      <c r="W64" t="e">
        <f>'Security Hierarchy'!W64*(1/6)+'Economic Hierarchy'!W64*(1/6)+'Diplomatic Hiearachy'!W64*(1/2)+'Informational Hierarchy'!W64*(1/6)</f>
        <v>#DIV/0!</v>
      </c>
      <c r="X64" t="e">
        <f>'Security Hierarchy'!X64*(1/6)+'Economic Hierarchy'!X64*(1/6)+'Diplomatic Hiearachy'!X64*(1/2)+'Informational Hierarchy'!X64*(1/6)</f>
        <v>#DIV/0!</v>
      </c>
      <c r="Y64" t="e">
        <f>'Security Hierarchy'!Y64*(1/6)+'Economic Hierarchy'!Y64*(1/6)+'Diplomatic Hiearachy'!Y64*(1/2)+'Informational Hierarchy'!Y64*(1/6)</f>
        <v>#DIV/0!</v>
      </c>
      <c r="Z64" t="e">
        <f>'Security Hierarchy'!Z64*(1/6)+'Economic Hierarchy'!Z64*(1/6)+'Diplomatic Hiearachy'!Z64*(1/2)+'Informational Hierarchy'!Z64*(1/6)</f>
        <v>#DIV/0!</v>
      </c>
      <c r="AA64" t="e">
        <f>'Security Hierarchy'!AA64*(1/6)+'Economic Hierarchy'!AA64*(1/6)+'Diplomatic Hiearachy'!AA64*(1/2)+'Informational Hierarchy'!AA64*(1/6)</f>
        <v>#DIV/0!</v>
      </c>
      <c r="AB64" t="e">
        <f>'Security Hierarchy'!AB64*(1/6)+'Economic Hierarchy'!AB64*(1/6)+'Diplomatic Hiearachy'!AB64*(1/2)+'Informational Hierarchy'!AB64*(1/6)</f>
        <v>#DIV/0!</v>
      </c>
      <c r="AC64" t="e">
        <f>'Security Hierarchy'!AC64*(1/6)+'Economic Hierarchy'!AC64*(1/6)+'Diplomatic Hiearachy'!AC64*(1/2)+'Informational Hierarchy'!AC64*(1/6)</f>
        <v>#DIV/0!</v>
      </c>
      <c r="AD64" t="e">
        <f>'Security Hierarchy'!AD64*(1/6)+'Economic Hierarchy'!AD64*(1/6)+'Diplomatic Hiearachy'!AD64*(1/2)+'Informational Hierarchy'!AD64*(1/6)</f>
        <v>#DIV/0!</v>
      </c>
      <c r="AE64" t="e">
        <f>'Security Hierarchy'!AE64*(1/6)+'Economic Hierarchy'!AE64*(1/6)+'Diplomatic Hiearachy'!AE64*(1/2)+'Informational Hierarchy'!AE64*(1/6)</f>
        <v>#DIV/0!</v>
      </c>
      <c r="AF64" t="e">
        <f>'Security Hierarchy'!AF64*(1/6)+'Economic Hierarchy'!AF64*(1/6)+'Diplomatic Hiearachy'!AF64*(1/2)+'Informational Hierarchy'!AF64*(1/6)</f>
        <v>#DIV/0!</v>
      </c>
      <c r="AG64" t="e">
        <f>'Security Hierarchy'!AG64*(1/6)+'Economic Hierarchy'!AG64*(1/6)+'Diplomatic Hiearachy'!AG64*(1/2)+'Informational Hierarchy'!AG64*(1/6)</f>
        <v>#DIV/0!</v>
      </c>
      <c r="AH64" t="e">
        <f>'Security Hierarchy'!AH64*(1/6)+'Economic Hierarchy'!AH64*(1/6)+'Diplomatic Hiearachy'!AH64*(1/2)+'Informational Hierarchy'!AH64*(1/6)</f>
        <v>#DIV/0!</v>
      </c>
      <c r="AI64" t="e">
        <f>'Security Hierarchy'!AI64*(1/6)+'Economic Hierarchy'!AI64*(1/6)+'Diplomatic Hiearachy'!AI64*(1/2)+'Informational Hierarchy'!AI64*(1/6)</f>
        <v>#DIV/0!</v>
      </c>
      <c r="AJ64" t="e">
        <f>'Security Hierarchy'!AJ64*(1/6)+'Economic Hierarchy'!AJ64*(1/6)+'Diplomatic Hiearachy'!AJ64*(1/2)+'Informational Hierarchy'!AJ64*(1/6)</f>
        <v>#DIV/0!</v>
      </c>
      <c r="AK64" t="e">
        <f>'Security Hierarchy'!AK64*(1/6)+'Economic Hierarchy'!AK64*(1/6)+'Diplomatic Hiearachy'!AK64*(1/2)+'Informational Hierarchy'!AK64*(1/6)</f>
        <v>#DIV/0!</v>
      </c>
      <c r="AL64" t="e">
        <f>'Security Hierarchy'!AL64*(1/6)+'Economic Hierarchy'!AL64*(1/6)+'Diplomatic Hiearachy'!AL64*(1/2)+'Informational Hierarchy'!AL64*(1/6)</f>
        <v>#DIV/0!</v>
      </c>
      <c r="AM64" t="e">
        <f>'Security Hierarchy'!AM64*(1/6)+'Economic Hierarchy'!AM64*(1/6)+'Diplomatic Hiearachy'!AM64*(1/2)+'Informational Hierarchy'!AM64*(1/6)</f>
        <v>#DIV/0!</v>
      </c>
      <c r="AN64" t="e">
        <f>'Security Hierarchy'!AN64*(1/6)+'Economic Hierarchy'!AN64*(1/6)+'Diplomatic Hiearachy'!AN64*(1/2)+'Informational Hierarchy'!AN64*(1/6)</f>
        <v>#DIV/0!</v>
      </c>
      <c r="AO64" t="e">
        <f>'Security Hierarchy'!AO64*(1/6)+'Economic Hierarchy'!AO64*(1/6)+'Diplomatic Hiearachy'!AO64*(1/2)+'Informational Hierarchy'!AO64*(1/6)</f>
        <v>#DIV/0!</v>
      </c>
      <c r="AP64" t="e">
        <f>'Security Hierarchy'!AP64*(1/6)+'Economic Hierarchy'!AP64*(1/6)+'Diplomatic Hiearachy'!AP64*(1/2)+'Informational Hierarchy'!AP64*(1/6)</f>
        <v>#DIV/0!</v>
      </c>
      <c r="AQ64" t="e">
        <f>'Security Hierarchy'!AQ64*(1/6)+'Economic Hierarchy'!AQ64*(1/6)+'Diplomatic Hiearachy'!AQ64*(1/2)+'Informational Hierarchy'!AQ64*(1/6)</f>
        <v>#DIV/0!</v>
      </c>
      <c r="AR64" t="e">
        <f>'Security Hierarchy'!AR64*(1/6)+'Economic Hierarchy'!AR64*(1/6)+'Diplomatic Hiearachy'!AR64*(1/2)+'Informational Hierarchy'!AR64*(1/6)</f>
        <v>#DIV/0!</v>
      </c>
      <c r="AS64" t="e">
        <f>'Security Hierarchy'!AS64*(1/6)+'Economic Hierarchy'!AS64*(1/6)+'Diplomatic Hiearachy'!AS64*(1/2)+'Informational Hierarchy'!AS64*(1/6)</f>
        <v>#DIV/0!</v>
      </c>
      <c r="AT64" t="e">
        <f>'Security Hierarchy'!AT64*(1/6)+'Economic Hierarchy'!AT64*(1/6)+'Diplomatic Hiearachy'!AT64*(1/2)+'Informational Hierarchy'!AT64*(1/6)</f>
        <v>#DIV/0!</v>
      </c>
      <c r="AU64" t="e">
        <f>'Security Hierarchy'!AU64*(1/6)+'Economic Hierarchy'!AU64*(1/6)+'Diplomatic Hiearachy'!AU64*(1/2)+'Informational Hierarchy'!AU64*(1/6)</f>
        <v>#DIV/0!</v>
      </c>
      <c r="AV64" t="e">
        <f>'Security Hierarchy'!AV64*(1/6)+'Economic Hierarchy'!AV64*(1/6)+'Diplomatic Hiearachy'!AV64*(1/2)+'Informational Hierarchy'!AV64*(1/6)</f>
        <v>#DIV/0!</v>
      </c>
      <c r="AW64" t="e">
        <f>'Security Hierarchy'!AW64*(1/6)+'Economic Hierarchy'!AW64*(1/6)+'Diplomatic Hiearachy'!AW64*(1/2)+'Informational Hierarchy'!AW64*(1/6)</f>
        <v>#DIV/0!</v>
      </c>
    </row>
    <row r="65" spans="1:49" x14ac:dyDescent="0.25">
      <c r="A65">
        <v>1993</v>
      </c>
      <c r="B65" t="e">
        <f>'Security Hierarchy'!B65*(1/6)+'Economic Hierarchy'!B65*(1/6)+'Diplomatic Hiearachy'!B65*(1/2)+'Informational Hierarchy'!B65*(1/6)</f>
        <v>#DIV/0!</v>
      </c>
      <c r="C65" t="e">
        <f>'Security Hierarchy'!C65*(1/6)+'Economic Hierarchy'!C65*(1/6)+'Diplomatic Hiearachy'!C65*(1/2)+'Informational Hierarchy'!C65*(1/6)</f>
        <v>#DIV/0!</v>
      </c>
      <c r="D65" t="e">
        <f>'Security Hierarchy'!D65*(1/6)+'Economic Hierarchy'!D65*(1/6)+'Diplomatic Hiearachy'!D65*(1/2)+'Informational Hierarchy'!D65*(1/6)</f>
        <v>#DIV/0!</v>
      </c>
      <c r="E65" t="e">
        <f>'Security Hierarchy'!E65*(1/6)+'Economic Hierarchy'!E65*(1/6)+'Diplomatic Hiearachy'!E65*(1/2)+'Informational Hierarchy'!E65*(1/6)</f>
        <v>#DIV/0!</v>
      </c>
      <c r="F65" t="e">
        <f>'Security Hierarchy'!F65*(1/6)+'Economic Hierarchy'!F65*(1/6)+'Diplomatic Hiearachy'!F65*(1/2)+'Informational Hierarchy'!F65*(1/6)</f>
        <v>#DIV/0!</v>
      </c>
      <c r="G65" t="e">
        <f>'Security Hierarchy'!G65*(1/6)+'Economic Hierarchy'!G65*(1/6)+'Diplomatic Hiearachy'!G65*(1/2)+'Informational Hierarchy'!G65*(1/6)</f>
        <v>#DIV/0!</v>
      </c>
      <c r="H65" t="e">
        <f>'Security Hierarchy'!H65*(1/6)+'Economic Hierarchy'!H65*(1/6)+'Diplomatic Hiearachy'!H65*(1/2)+'Informational Hierarchy'!H65*(1/6)</f>
        <v>#DIV/0!</v>
      </c>
      <c r="I65" t="e">
        <f>'Security Hierarchy'!I65*(1/6)+'Economic Hierarchy'!I65*(1/6)+'Diplomatic Hiearachy'!I65*(1/2)+'Informational Hierarchy'!I65*(1/6)</f>
        <v>#DIV/0!</v>
      </c>
      <c r="J65" t="e">
        <f>'Security Hierarchy'!J65*(1/6)+'Economic Hierarchy'!J65*(1/6)+'Diplomatic Hiearachy'!J65*(1/2)+'Informational Hierarchy'!J65*(1/6)</f>
        <v>#DIV/0!</v>
      </c>
      <c r="K65" t="e">
        <f>'Security Hierarchy'!K65*(1/6)+'Economic Hierarchy'!K65*(1/6)+'Diplomatic Hiearachy'!K65*(1/2)+'Informational Hierarchy'!K65*(1/6)</f>
        <v>#DIV/0!</v>
      </c>
      <c r="L65" t="e">
        <f>'Security Hierarchy'!L65*(1/6)+'Economic Hierarchy'!L65*(1/6)+'Diplomatic Hiearachy'!L65*(1/2)+'Informational Hierarchy'!L65*(1/6)</f>
        <v>#DIV/0!</v>
      </c>
      <c r="M65" t="e">
        <f>'Security Hierarchy'!M65*(1/6)+'Economic Hierarchy'!M65*(1/6)+'Diplomatic Hiearachy'!M65*(1/2)+'Informational Hierarchy'!M65*(1/6)</f>
        <v>#DIV/0!</v>
      </c>
      <c r="N65" t="e">
        <f>'Security Hierarchy'!N65*(1/6)+'Economic Hierarchy'!N65*(1/6)+'Diplomatic Hiearachy'!N65*(1/2)+'Informational Hierarchy'!N65*(1/6)</f>
        <v>#DIV/0!</v>
      </c>
      <c r="O65" t="e">
        <f>'Security Hierarchy'!O65*(1/6)+'Economic Hierarchy'!O65*(1/6)+'Diplomatic Hiearachy'!O65*(1/2)+'Informational Hierarchy'!O65*(1/6)</f>
        <v>#DIV/0!</v>
      </c>
      <c r="P65" t="e">
        <f>'Security Hierarchy'!P65*(1/6)+'Economic Hierarchy'!P65*(1/6)+'Diplomatic Hiearachy'!P65*(1/2)+'Informational Hierarchy'!P65*(1/6)</f>
        <v>#DIV/0!</v>
      </c>
      <c r="Q65" t="e">
        <f>'Security Hierarchy'!Q65*(1/6)+'Economic Hierarchy'!Q65*(1/6)+'Diplomatic Hiearachy'!Q65*(1/2)+'Informational Hierarchy'!Q65*(1/6)</f>
        <v>#DIV/0!</v>
      </c>
      <c r="R65" t="e">
        <f>'Security Hierarchy'!R65*(1/6)+'Economic Hierarchy'!R65*(1/6)+'Diplomatic Hiearachy'!R65*(1/2)+'Informational Hierarchy'!R65*(1/6)</f>
        <v>#DIV/0!</v>
      </c>
      <c r="S65" t="e">
        <f>'Security Hierarchy'!S65*(1/6)+'Economic Hierarchy'!S65*(1/6)+'Diplomatic Hiearachy'!S65*(1/2)+'Informational Hierarchy'!S65*(1/6)</f>
        <v>#DIV/0!</v>
      </c>
      <c r="T65" t="e">
        <f>'Security Hierarchy'!T65*(1/6)+'Economic Hierarchy'!T65*(1/6)+'Diplomatic Hiearachy'!T65*(1/2)+'Informational Hierarchy'!T65*(1/6)</f>
        <v>#DIV/0!</v>
      </c>
      <c r="U65" t="e">
        <f>'Security Hierarchy'!U65*(1/6)+'Economic Hierarchy'!U65*(1/6)+'Diplomatic Hiearachy'!U65*(1/2)+'Informational Hierarchy'!U65*(1/6)</f>
        <v>#DIV/0!</v>
      </c>
      <c r="V65" t="e">
        <f>'Security Hierarchy'!V65*(1/6)+'Economic Hierarchy'!V65*(1/6)+'Diplomatic Hiearachy'!V65*(1/2)+'Informational Hierarchy'!V65*(1/6)</f>
        <v>#DIV/0!</v>
      </c>
      <c r="W65" t="e">
        <f>'Security Hierarchy'!W65*(1/6)+'Economic Hierarchy'!W65*(1/6)+'Diplomatic Hiearachy'!W65*(1/2)+'Informational Hierarchy'!W65*(1/6)</f>
        <v>#DIV/0!</v>
      </c>
      <c r="X65" t="e">
        <f>'Security Hierarchy'!X65*(1/6)+'Economic Hierarchy'!X65*(1/6)+'Diplomatic Hiearachy'!X65*(1/2)+'Informational Hierarchy'!X65*(1/6)</f>
        <v>#DIV/0!</v>
      </c>
      <c r="Y65" t="e">
        <f>'Security Hierarchy'!Y65*(1/6)+'Economic Hierarchy'!Y65*(1/6)+'Diplomatic Hiearachy'!Y65*(1/2)+'Informational Hierarchy'!Y65*(1/6)</f>
        <v>#DIV/0!</v>
      </c>
      <c r="Z65" t="e">
        <f>'Security Hierarchy'!Z65*(1/6)+'Economic Hierarchy'!Z65*(1/6)+'Diplomatic Hiearachy'!Z65*(1/2)+'Informational Hierarchy'!Z65*(1/6)</f>
        <v>#DIV/0!</v>
      </c>
      <c r="AA65" t="e">
        <f>'Security Hierarchy'!AA65*(1/6)+'Economic Hierarchy'!AA65*(1/6)+'Diplomatic Hiearachy'!AA65*(1/2)+'Informational Hierarchy'!AA65*(1/6)</f>
        <v>#DIV/0!</v>
      </c>
      <c r="AB65" t="e">
        <f>'Security Hierarchy'!AB65*(1/6)+'Economic Hierarchy'!AB65*(1/6)+'Diplomatic Hiearachy'!AB65*(1/2)+'Informational Hierarchy'!AB65*(1/6)</f>
        <v>#DIV/0!</v>
      </c>
      <c r="AC65" t="e">
        <f>'Security Hierarchy'!AC65*(1/6)+'Economic Hierarchy'!AC65*(1/6)+'Diplomatic Hiearachy'!AC65*(1/2)+'Informational Hierarchy'!AC65*(1/6)</f>
        <v>#DIV/0!</v>
      </c>
      <c r="AD65" t="e">
        <f>'Security Hierarchy'!AD65*(1/6)+'Economic Hierarchy'!AD65*(1/6)+'Diplomatic Hiearachy'!AD65*(1/2)+'Informational Hierarchy'!AD65*(1/6)</f>
        <v>#DIV/0!</v>
      </c>
      <c r="AE65" t="e">
        <f>'Security Hierarchy'!AE65*(1/6)+'Economic Hierarchy'!AE65*(1/6)+'Diplomatic Hiearachy'!AE65*(1/2)+'Informational Hierarchy'!AE65*(1/6)</f>
        <v>#DIV/0!</v>
      </c>
      <c r="AF65" t="e">
        <f>'Security Hierarchy'!AF65*(1/6)+'Economic Hierarchy'!AF65*(1/6)+'Diplomatic Hiearachy'!AF65*(1/2)+'Informational Hierarchy'!AF65*(1/6)</f>
        <v>#DIV/0!</v>
      </c>
      <c r="AG65" t="e">
        <f>'Security Hierarchy'!AG65*(1/6)+'Economic Hierarchy'!AG65*(1/6)+'Diplomatic Hiearachy'!AG65*(1/2)+'Informational Hierarchy'!AG65*(1/6)</f>
        <v>#DIV/0!</v>
      </c>
      <c r="AH65" t="e">
        <f>'Security Hierarchy'!AH65*(1/6)+'Economic Hierarchy'!AH65*(1/6)+'Diplomatic Hiearachy'!AH65*(1/2)+'Informational Hierarchy'!AH65*(1/6)</f>
        <v>#DIV/0!</v>
      </c>
      <c r="AI65" t="e">
        <f>'Security Hierarchy'!AI65*(1/6)+'Economic Hierarchy'!AI65*(1/6)+'Diplomatic Hiearachy'!AI65*(1/2)+'Informational Hierarchy'!AI65*(1/6)</f>
        <v>#DIV/0!</v>
      </c>
      <c r="AJ65" t="e">
        <f>'Security Hierarchy'!AJ65*(1/6)+'Economic Hierarchy'!AJ65*(1/6)+'Diplomatic Hiearachy'!AJ65*(1/2)+'Informational Hierarchy'!AJ65*(1/6)</f>
        <v>#DIV/0!</v>
      </c>
      <c r="AK65" t="e">
        <f>'Security Hierarchy'!AK65*(1/6)+'Economic Hierarchy'!AK65*(1/6)+'Diplomatic Hiearachy'!AK65*(1/2)+'Informational Hierarchy'!AK65*(1/6)</f>
        <v>#DIV/0!</v>
      </c>
      <c r="AL65" t="e">
        <f>'Security Hierarchy'!AL65*(1/6)+'Economic Hierarchy'!AL65*(1/6)+'Diplomatic Hiearachy'!AL65*(1/2)+'Informational Hierarchy'!AL65*(1/6)</f>
        <v>#DIV/0!</v>
      </c>
      <c r="AM65" t="e">
        <f>'Security Hierarchy'!AM65*(1/6)+'Economic Hierarchy'!AM65*(1/6)+'Diplomatic Hiearachy'!AM65*(1/2)+'Informational Hierarchy'!AM65*(1/6)</f>
        <v>#DIV/0!</v>
      </c>
      <c r="AN65" t="e">
        <f>'Security Hierarchy'!AN65*(1/6)+'Economic Hierarchy'!AN65*(1/6)+'Diplomatic Hiearachy'!AN65*(1/2)+'Informational Hierarchy'!AN65*(1/6)</f>
        <v>#DIV/0!</v>
      </c>
      <c r="AO65" t="e">
        <f>'Security Hierarchy'!AO65*(1/6)+'Economic Hierarchy'!AO65*(1/6)+'Diplomatic Hiearachy'!AO65*(1/2)+'Informational Hierarchy'!AO65*(1/6)</f>
        <v>#DIV/0!</v>
      </c>
      <c r="AP65" t="e">
        <f>'Security Hierarchy'!AP65*(1/6)+'Economic Hierarchy'!AP65*(1/6)+'Diplomatic Hiearachy'!AP65*(1/2)+'Informational Hierarchy'!AP65*(1/6)</f>
        <v>#DIV/0!</v>
      </c>
      <c r="AQ65" t="e">
        <f>'Security Hierarchy'!AQ65*(1/6)+'Economic Hierarchy'!AQ65*(1/6)+'Diplomatic Hiearachy'!AQ65*(1/2)+'Informational Hierarchy'!AQ65*(1/6)</f>
        <v>#DIV/0!</v>
      </c>
      <c r="AR65" t="e">
        <f>'Security Hierarchy'!AR65*(1/6)+'Economic Hierarchy'!AR65*(1/6)+'Diplomatic Hiearachy'!AR65*(1/2)+'Informational Hierarchy'!AR65*(1/6)</f>
        <v>#DIV/0!</v>
      </c>
      <c r="AS65" t="e">
        <f>'Security Hierarchy'!AS65*(1/6)+'Economic Hierarchy'!AS65*(1/6)+'Diplomatic Hiearachy'!AS65*(1/2)+'Informational Hierarchy'!AS65*(1/6)</f>
        <v>#DIV/0!</v>
      </c>
      <c r="AT65" t="e">
        <f>'Security Hierarchy'!AT65*(1/6)+'Economic Hierarchy'!AT65*(1/6)+'Diplomatic Hiearachy'!AT65*(1/2)+'Informational Hierarchy'!AT65*(1/6)</f>
        <v>#DIV/0!</v>
      </c>
      <c r="AU65" t="e">
        <f>'Security Hierarchy'!AU65*(1/6)+'Economic Hierarchy'!AU65*(1/6)+'Diplomatic Hiearachy'!AU65*(1/2)+'Informational Hierarchy'!AU65*(1/6)</f>
        <v>#DIV/0!</v>
      </c>
      <c r="AV65" t="e">
        <f>'Security Hierarchy'!AV65*(1/6)+'Economic Hierarchy'!AV65*(1/6)+'Diplomatic Hiearachy'!AV65*(1/2)+'Informational Hierarchy'!AV65*(1/6)</f>
        <v>#DIV/0!</v>
      </c>
      <c r="AW65" t="e">
        <f>'Security Hierarchy'!AW65*(1/6)+'Economic Hierarchy'!AW65*(1/6)+'Diplomatic Hiearachy'!AW65*(1/2)+'Informational Hierarchy'!AW65*(1/6)</f>
        <v>#DIV/0!</v>
      </c>
    </row>
    <row r="66" spans="1:49" x14ac:dyDescent="0.25">
      <c r="A66">
        <v>1994</v>
      </c>
      <c r="B66" t="e">
        <f>'Security Hierarchy'!B66*(1/6)+'Economic Hierarchy'!B66*(1/6)+'Diplomatic Hiearachy'!B66*(1/2)+'Informational Hierarchy'!B66*(1/6)</f>
        <v>#DIV/0!</v>
      </c>
      <c r="C66" t="e">
        <f>'Security Hierarchy'!C66*(1/6)+'Economic Hierarchy'!C66*(1/6)+'Diplomatic Hiearachy'!C66*(1/2)+'Informational Hierarchy'!C66*(1/6)</f>
        <v>#DIV/0!</v>
      </c>
      <c r="D66" t="e">
        <f>'Security Hierarchy'!D66*(1/6)+'Economic Hierarchy'!D66*(1/6)+'Diplomatic Hiearachy'!D66*(1/2)+'Informational Hierarchy'!D66*(1/6)</f>
        <v>#DIV/0!</v>
      </c>
      <c r="E66" t="e">
        <f>'Security Hierarchy'!E66*(1/6)+'Economic Hierarchy'!E66*(1/6)+'Diplomatic Hiearachy'!E66*(1/2)+'Informational Hierarchy'!E66*(1/6)</f>
        <v>#DIV/0!</v>
      </c>
      <c r="F66" t="e">
        <f>'Security Hierarchy'!F66*(1/6)+'Economic Hierarchy'!F66*(1/6)+'Diplomatic Hiearachy'!F66*(1/2)+'Informational Hierarchy'!F66*(1/6)</f>
        <v>#DIV/0!</v>
      </c>
      <c r="G66" t="e">
        <f>'Security Hierarchy'!G66*(1/6)+'Economic Hierarchy'!G66*(1/6)+'Diplomatic Hiearachy'!G66*(1/2)+'Informational Hierarchy'!G66*(1/6)</f>
        <v>#DIV/0!</v>
      </c>
      <c r="H66" t="e">
        <f>'Security Hierarchy'!H66*(1/6)+'Economic Hierarchy'!H66*(1/6)+'Diplomatic Hiearachy'!H66*(1/2)+'Informational Hierarchy'!H66*(1/6)</f>
        <v>#DIV/0!</v>
      </c>
      <c r="I66" t="e">
        <f>'Security Hierarchy'!I66*(1/6)+'Economic Hierarchy'!I66*(1/6)+'Diplomatic Hiearachy'!I66*(1/2)+'Informational Hierarchy'!I66*(1/6)</f>
        <v>#DIV/0!</v>
      </c>
      <c r="J66" t="e">
        <f>'Security Hierarchy'!J66*(1/6)+'Economic Hierarchy'!J66*(1/6)+'Diplomatic Hiearachy'!J66*(1/2)+'Informational Hierarchy'!J66*(1/6)</f>
        <v>#DIV/0!</v>
      </c>
      <c r="K66" t="e">
        <f>'Security Hierarchy'!K66*(1/6)+'Economic Hierarchy'!K66*(1/6)+'Diplomatic Hiearachy'!K66*(1/2)+'Informational Hierarchy'!K66*(1/6)</f>
        <v>#DIV/0!</v>
      </c>
      <c r="L66" t="e">
        <f>'Security Hierarchy'!L66*(1/6)+'Economic Hierarchy'!L66*(1/6)+'Diplomatic Hiearachy'!L66*(1/2)+'Informational Hierarchy'!L66*(1/6)</f>
        <v>#DIV/0!</v>
      </c>
      <c r="M66" t="e">
        <f>'Security Hierarchy'!M66*(1/6)+'Economic Hierarchy'!M66*(1/6)+'Diplomatic Hiearachy'!M66*(1/2)+'Informational Hierarchy'!M66*(1/6)</f>
        <v>#DIV/0!</v>
      </c>
      <c r="N66" t="e">
        <f>'Security Hierarchy'!N66*(1/6)+'Economic Hierarchy'!N66*(1/6)+'Diplomatic Hiearachy'!N66*(1/2)+'Informational Hierarchy'!N66*(1/6)</f>
        <v>#DIV/0!</v>
      </c>
      <c r="O66" t="e">
        <f>'Security Hierarchy'!O66*(1/6)+'Economic Hierarchy'!O66*(1/6)+'Diplomatic Hiearachy'!O66*(1/2)+'Informational Hierarchy'!O66*(1/6)</f>
        <v>#DIV/0!</v>
      </c>
      <c r="P66" t="e">
        <f>'Security Hierarchy'!P66*(1/6)+'Economic Hierarchy'!P66*(1/6)+'Diplomatic Hiearachy'!P66*(1/2)+'Informational Hierarchy'!P66*(1/6)</f>
        <v>#DIV/0!</v>
      </c>
      <c r="Q66" t="e">
        <f>'Security Hierarchy'!Q66*(1/6)+'Economic Hierarchy'!Q66*(1/6)+'Diplomatic Hiearachy'!Q66*(1/2)+'Informational Hierarchy'!Q66*(1/6)</f>
        <v>#DIV/0!</v>
      </c>
      <c r="R66" t="e">
        <f>'Security Hierarchy'!R66*(1/6)+'Economic Hierarchy'!R66*(1/6)+'Diplomatic Hiearachy'!R66*(1/2)+'Informational Hierarchy'!R66*(1/6)</f>
        <v>#DIV/0!</v>
      </c>
      <c r="S66" t="e">
        <f>'Security Hierarchy'!S66*(1/6)+'Economic Hierarchy'!S66*(1/6)+'Diplomatic Hiearachy'!S66*(1/2)+'Informational Hierarchy'!S66*(1/6)</f>
        <v>#DIV/0!</v>
      </c>
      <c r="T66" t="e">
        <f>'Security Hierarchy'!T66*(1/6)+'Economic Hierarchy'!T66*(1/6)+'Diplomatic Hiearachy'!T66*(1/2)+'Informational Hierarchy'!T66*(1/6)</f>
        <v>#DIV/0!</v>
      </c>
      <c r="U66" t="e">
        <f>'Security Hierarchy'!U66*(1/6)+'Economic Hierarchy'!U66*(1/6)+'Diplomatic Hiearachy'!U66*(1/2)+'Informational Hierarchy'!U66*(1/6)</f>
        <v>#DIV/0!</v>
      </c>
      <c r="V66" t="e">
        <f>'Security Hierarchy'!V66*(1/6)+'Economic Hierarchy'!V66*(1/6)+'Diplomatic Hiearachy'!V66*(1/2)+'Informational Hierarchy'!V66*(1/6)</f>
        <v>#DIV/0!</v>
      </c>
      <c r="W66" t="e">
        <f>'Security Hierarchy'!W66*(1/6)+'Economic Hierarchy'!W66*(1/6)+'Diplomatic Hiearachy'!W66*(1/2)+'Informational Hierarchy'!W66*(1/6)</f>
        <v>#DIV/0!</v>
      </c>
      <c r="X66" t="e">
        <f>'Security Hierarchy'!X66*(1/6)+'Economic Hierarchy'!X66*(1/6)+'Diplomatic Hiearachy'!X66*(1/2)+'Informational Hierarchy'!X66*(1/6)</f>
        <v>#DIV/0!</v>
      </c>
      <c r="Y66" t="e">
        <f>'Security Hierarchy'!Y66*(1/6)+'Economic Hierarchy'!Y66*(1/6)+'Diplomatic Hiearachy'!Y66*(1/2)+'Informational Hierarchy'!Y66*(1/6)</f>
        <v>#DIV/0!</v>
      </c>
      <c r="Z66" t="e">
        <f>'Security Hierarchy'!Z66*(1/6)+'Economic Hierarchy'!Z66*(1/6)+'Diplomatic Hiearachy'!Z66*(1/2)+'Informational Hierarchy'!Z66*(1/6)</f>
        <v>#DIV/0!</v>
      </c>
      <c r="AA66" t="e">
        <f>'Security Hierarchy'!AA66*(1/6)+'Economic Hierarchy'!AA66*(1/6)+'Diplomatic Hiearachy'!AA66*(1/2)+'Informational Hierarchy'!AA66*(1/6)</f>
        <v>#DIV/0!</v>
      </c>
      <c r="AB66" t="e">
        <f>'Security Hierarchy'!AB66*(1/6)+'Economic Hierarchy'!AB66*(1/6)+'Diplomatic Hiearachy'!AB66*(1/2)+'Informational Hierarchy'!AB66*(1/6)</f>
        <v>#DIV/0!</v>
      </c>
      <c r="AC66" t="e">
        <f>'Security Hierarchy'!AC66*(1/6)+'Economic Hierarchy'!AC66*(1/6)+'Diplomatic Hiearachy'!AC66*(1/2)+'Informational Hierarchy'!AC66*(1/6)</f>
        <v>#DIV/0!</v>
      </c>
      <c r="AD66" t="e">
        <f>'Security Hierarchy'!AD66*(1/6)+'Economic Hierarchy'!AD66*(1/6)+'Diplomatic Hiearachy'!AD66*(1/2)+'Informational Hierarchy'!AD66*(1/6)</f>
        <v>#DIV/0!</v>
      </c>
      <c r="AE66" t="e">
        <f>'Security Hierarchy'!AE66*(1/6)+'Economic Hierarchy'!AE66*(1/6)+'Diplomatic Hiearachy'!AE66*(1/2)+'Informational Hierarchy'!AE66*(1/6)</f>
        <v>#DIV/0!</v>
      </c>
      <c r="AF66" t="e">
        <f>'Security Hierarchy'!AF66*(1/6)+'Economic Hierarchy'!AF66*(1/6)+'Diplomatic Hiearachy'!AF66*(1/2)+'Informational Hierarchy'!AF66*(1/6)</f>
        <v>#DIV/0!</v>
      </c>
      <c r="AG66" t="e">
        <f>'Security Hierarchy'!AG66*(1/6)+'Economic Hierarchy'!AG66*(1/6)+'Diplomatic Hiearachy'!AG66*(1/2)+'Informational Hierarchy'!AG66*(1/6)</f>
        <v>#DIV/0!</v>
      </c>
      <c r="AH66" t="e">
        <f>'Security Hierarchy'!AH66*(1/6)+'Economic Hierarchy'!AH66*(1/6)+'Diplomatic Hiearachy'!AH66*(1/2)+'Informational Hierarchy'!AH66*(1/6)</f>
        <v>#DIV/0!</v>
      </c>
      <c r="AI66" t="e">
        <f>'Security Hierarchy'!AI66*(1/6)+'Economic Hierarchy'!AI66*(1/6)+'Diplomatic Hiearachy'!AI66*(1/2)+'Informational Hierarchy'!AI66*(1/6)</f>
        <v>#DIV/0!</v>
      </c>
      <c r="AJ66" t="e">
        <f>'Security Hierarchy'!AJ66*(1/6)+'Economic Hierarchy'!AJ66*(1/6)+'Diplomatic Hiearachy'!AJ66*(1/2)+'Informational Hierarchy'!AJ66*(1/6)</f>
        <v>#DIV/0!</v>
      </c>
      <c r="AK66" t="e">
        <f>'Security Hierarchy'!AK66*(1/6)+'Economic Hierarchy'!AK66*(1/6)+'Diplomatic Hiearachy'!AK66*(1/2)+'Informational Hierarchy'!AK66*(1/6)</f>
        <v>#DIV/0!</v>
      </c>
      <c r="AL66" t="e">
        <f>'Security Hierarchy'!AL66*(1/6)+'Economic Hierarchy'!AL66*(1/6)+'Diplomatic Hiearachy'!AL66*(1/2)+'Informational Hierarchy'!AL66*(1/6)</f>
        <v>#DIV/0!</v>
      </c>
      <c r="AM66" t="e">
        <f>'Security Hierarchy'!AM66*(1/6)+'Economic Hierarchy'!AM66*(1/6)+'Diplomatic Hiearachy'!AM66*(1/2)+'Informational Hierarchy'!AM66*(1/6)</f>
        <v>#DIV/0!</v>
      </c>
      <c r="AN66" t="e">
        <f>'Security Hierarchy'!AN66*(1/6)+'Economic Hierarchy'!AN66*(1/6)+'Diplomatic Hiearachy'!AN66*(1/2)+'Informational Hierarchy'!AN66*(1/6)</f>
        <v>#DIV/0!</v>
      </c>
      <c r="AO66" t="e">
        <f>'Security Hierarchy'!AO66*(1/6)+'Economic Hierarchy'!AO66*(1/6)+'Diplomatic Hiearachy'!AO66*(1/2)+'Informational Hierarchy'!AO66*(1/6)</f>
        <v>#DIV/0!</v>
      </c>
      <c r="AP66" t="e">
        <f>'Security Hierarchy'!AP66*(1/6)+'Economic Hierarchy'!AP66*(1/6)+'Diplomatic Hiearachy'!AP66*(1/2)+'Informational Hierarchy'!AP66*(1/6)</f>
        <v>#DIV/0!</v>
      </c>
      <c r="AQ66" t="e">
        <f>'Security Hierarchy'!AQ66*(1/6)+'Economic Hierarchy'!AQ66*(1/6)+'Diplomatic Hiearachy'!AQ66*(1/2)+'Informational Hierarchy'!AQ66*(1/6)</f>
        <v>#DIV/0!</v>
      </c>
      <c r="AR66" t="e">
        <f>'Security Hierarchy'!AR66*(1/6)+'Economic Hierarchy'!AR66*(1/6)+'Diplomatic Hiearachy'!AR66*(1/2)+'Informational Hierarchy'!AR66*(1/6)</f>
        <v>#DIV/0!</v>
      </c>
      <c r="AS66" t="e">
        <f>'Security Hierarchy'!AS66*(1/6)+'Economic Hierarchy'!AS66*(1/6)+'Diplomatic Hiearachy'!AS66*(1/2)+'Informational Hierarchy'!AS66*(1/6)</f>
        <v>#DIV/0!</v>
      </c>
      <c r="AT66" t="e">
        <f>'Security Hierarchy'!AT66*(1/6)+'Economic Hierarchy'!AT66*(1/6)+'Diplomatic Hiearachy'!AT66*(1/2)+'Informational Hierarchy'!AT66*(1/6)</f>
        <v>#DIV/0!</v>
      </c>
      <c r="AU66" t="e">
        <f>'Security Hierarchy'!AU66*(1/6)+'Economic Hierarchy'!AU66*(1/6)+'Diplomatic Hiearachy'!AU66*(1/2)+'Informational Hierarchy'!AU66*(1/6)</f>
        <v>#DIV/0!</v>
      </c>
      <c r="AV66" t="e">
        <f>'Security Hierarchy'!AV66*(1/6)+'Economic Hierarchy'!AV66*(1/6)+'Diplomatic Hiearachy'!AV66*(1/2)+'Informational Hierarchy'!AV66*(1/6)</f>
        <v>#DIV/0!</v>
      </c>
      <c r="AW66" t="e">
        <f>'Security Hierarchy'!AW66*(1/6)+'Economic Hierarchy'!AW66*(1/6)+'Diplomatic Hiearachy'!AW66*(1/2)+'Informational Hierarchy'!AW66*(1/6)</f>
        <v>#DIV/0!</v>
      </c>
    </row>
    <row r="67" spans="1:49" x14ac:dyDescent="0.25">
      <c r="A67">
        <v>1995</v>
      </c>
      <c r="B67" t="e">
        <f>'Security Hierarchy'!B67*(1/6)+'Economic Hierarchy'!B67*(1/6)+'Diplomatic Hiearachy'!B67*(1/2)+'Informational Hierarchy'!B67*(1/6)</f>
        <v>#DIV/0!</v>
      </c>
      <c r="C67" t="e">
        <f>'Security Hierarchy'!C67*(1/6)+'Economic Hierarchy'!C67*(1/6)+'Diplomatic Hiearachy'!C67*(1/2)+'Informational Hierarchy'!C67*(1/6)</f>
        <v>#DIV/0!</v>
      </c>
      <c r="D67" t="e">
        <f>'Security Hierarchy'!D67*(1/6)+'Economic Hierarchy'!D67*(1/6)+'Diplomatic Hiearachy'!D67*(1/2)+'Informational Hierarchy'!D67*(1/6)</f>
        <v>#DIV/0!</v>
      </c>
      <c r="E67" t="e">
        <f>'Security Hierarchy'!E67*(1/6)+'Economic Hierarchy'!E67*(1/6)+'Diplomatic Hiearachy'!E67*(1/2)+'Informational Hierarchy'!E67*(1/6)</f>
        <v>#DIV/0!</v>
      </c>
      <c r="F67" t="e">
        <f>'Security Hierarchy'!F67*(1/6)+'Economic Hierarchy'!F67*(1/6)+'Diplomatic Hiearachy'!F67*(1/2)+'Informational Hierarchy'!F67*(1/6)</f>
        <v>#DIV/0!</v>
      </c>
      <c r="G67" t="e">
        <f>'Security Hierarchy'!G67*(1/6)+'Economic Hierarchy'!G67*(1/6)+'Diplomatic Hiearachy'!G67*(1/2)+'Informational Hierarchy'!G67*(1/6)</f>
        <v>#DIV/0!</v>
      </c>
      <c r="H67" t="e">
        <f>'Security Hierarchy'!H67*(1/6)+'Economic Hierarchy'!H67*(1/6)+'Diplomatic Hiearachy'!H67*(1/2)+'Informational Hierarchy'!H67*(1/6)</f>
        <v>#DIV/0!</v>
      </c>
      <c r="I67" t="e">
        <f>'Security Hierarchy'!I67*(1/6)+'Economic Hierarchy'!I67*(1/6)+'Diplomatic Hiearachy'!I67*(1/2)+'Informational Hierarchy'!I67*(1/6)</f>
        <v>#DIV/0!</v>
      </c>
      <c r="J67" t="e">
        <f>'Security Hierarchy'!J67*(1/6)+'Economic Hierarchy'!J67*(1/6)+'Diplomatic Hiearachy'!J67*(1/2)+'Informational Hierarchy'!J67*(1/6)</f>
        <v>#DIV/0!</v>
      </c>
      <c r="K67" t="e">
        <f>'Security Hierarchy'!K67*(1/6)+'Economic Hierarchy'!K67*(1/6)+'Diplomatic Hiearachy'!K67*(1/2)+'Informational Hierarchy'!K67*(1/6)</f>
        <v>#DIV/0!</v>
      </c>
      <c r="L67" t="e">
        <f>'Security Hierarchy'!L67*(1/6)+'Economic Hierarchy'!L67*(1/6)+'Diplomatic Hiearachy'!L67*(1/2)+'Informational Hierarchy'!L67*(1/6)</f>
        <v>#DIV/0!</v>
      </c>
      <c r="M67" t="e">
        <f>'Security Hierarchy'!M67*(1/6)+'Economic Hierarchy'!M67*(1/6)+'Diplomatic Hiearachy'!M67*(1/2)+'Informational Hierarchy'!M67*(1/6)</f>
        <v>#DIV/0!</v>
      </c>
      <c r="N67" t="e">
        <f>'Security Hierarchy'!N67*(1/6)+'Economic Hierarchy'!N67*(1/6)+'Diplomatic Hiearachy'!N67*(1/2)+'Informational Hierarchy'!N67*(1/6)</f>
        <v>#DIV/0!</v>
      </c>
      <c r="O67" t="e">
        <f>'Security Hierarchy'!O67*(1/6)+'Economic Hierarchy'!O67*(1/6)+'Diplomatic Hiearachy'!O67*(1/2)+'Informational Hierarchy'!O67*(1/6)</f>
        <v>#DIV/0!</v>
      </c>
      <c r="P67" t="e">
        <f>'Security Hierarchy'!P67*(1/6)+'Economic Hierarchy'!P67*(1/6)+'Diplomatic Hiearachy'!P67*(1/2)+'Informational Hierarchy'!P67*(1/6)</f>
        <v>#DIV/0!</v>
      </c>
      <c r="Q67" t="e">
        <f>'Security Hierarchy'!Q67*(1/6)+'Economic Hierarchy'!Q67*(1/6)+'Diplomatic Hiearachy'!Q67*(1/2)+'Informational Hierarchy'!Q67*(1/6)</f>
        <v>#DIV/0!</v>
      </c>
      <c r="R67" t="e">
        <f>'Security Hierarchy'!R67*(1/6)+'Economic Hierarchy'!R67*(1/6)+'Diplomatic Hiearachy'!R67*(1/2)+'Informational Hierarchy'!R67*(1/6)</f>
        <v>#DIV/0!</v>
      </c>
      <c r="S67" t="e">
        <f>'Security Hierarchy'!S67*(1/6)+'Economic Hierarchy'!S67*(1/6)+'Diplomatic Hiearachy'!S67*(1/2)+'Informational Hierarchy'!S67*(1/6)</f>
        <v>#DIV/0!</v>
      </c>
      <c r="T67" t="e">
        <f>'Security Hierarchy'!T67*(1/6)+'Economic Hierarchy'!T67*(1/6)+'Diplomatic Hiearachy'!T67*(1/2)+'Informational Hierarchy'!T67*(1/6)</f>
        <v>#DIV/0!</v>
      </c>
      <c r="U67" t="e">
        <f>'Security Hierarchy'!U67*(1/6)+'Economic Hierarchy'!U67*(1/6)+'Diplomatic Hiearachy'!U67*(1/2)+'Informational Hierarchy'!U67*(1/6)</f>
        <v>#DIV/0!</v>
      </c>
      <c r="V67" t="e">
        <f>'Security Hierarchy'!V67*(1/6)+'Economic Hierarchy'!V67*(1/6)+'Diplomatic Hiearachy'!V67*(1/2)+'Informational Hierarchy'!V67*(1/6)</f>
        <v>#DIV/0!</v>
      </c>
      <c r="W67" t="e">
        <f>'Security Hierarchy'!W67*(1/6)+'Economic Hierarchy'!W67*(1/6)+'Diplomatic Hiearachy'!W67*(1/2)+'Informational Hierarchy'!W67*(1/6)</f>
        <v>#DIV/0!</v>
      </c>
      <c r="X67" t="e">
        <f>'Security Hierarchy'!X67*(1/6)+'Economic Hierarchy'!X67*(1/6)+'Diplomatic Hiearachy'!X67*(1/2)+'Informational Hierarchy'!X67*(1/6)</f>
        <v>#DIV/0!</v>
      </c>
      <c r="Y67" t="e">
        <f>'Security Hierarchy'!Y67*(1/6)+'Economic Hierarchy'!Y67*(1/6)+'Diplomatic Hiearachy'!Y67*(1/2)+'Informational Hierarchy'!Y67*(1/6)</f>
        <v>#DIV/0!</v>
      </c>
      <c r="Z67" t="e">
        <f>'Security Hierarchy'!Z67*(1/6)+'Economic Hierarchy'!Z67*(1/6)+'Diplomatic Hiearachy'!Z67*(1/2)+'Informational Hierarchy'!Z67*(1/6)</f>
        <v>#DIV/0!</v>
      </c>
      <c r="AA67" t="e">
        <f>'Security Hierarchy'!AA67*(1/6)+'Economic Hierarchy'!AA67*(1/6)+'Diplomatic Hiearachy'!AA67*(1/2)+'Informational Hierarchy'!AA67*(1/6)</f>
        <v>#DIV/0!</v>
      </c>
      <c r="AB67" t="e">
        <f>'Security Hierarchy'!AB67*(1/6)+'Economic Hierarchy'!AB67*(1/6)+'Diplomatic Hiearachy'!AB67*(1/2)+'Informational Hierarchy'!AB67*(1/6)</f>
        <v>#DIV/0!</v>
      </c>
      <c r="AC67" t="e">
        <f>'Security Hierarchy'!AC67*(1/6)+'Economic Hierarchy'!AC67*(1/6)+'Diplomatic Hiearachy'!AC67*(1/2)+'Informational Hierarchy'!AC67*(1/6)</f>
        <v>#DIV/0!</v>
      </c>
      <c r="AD67" t="e">
        <f>'Security Hierarchy'!AD67*(1/6)+'Economic Hierarchy'!AD67*(1/6)+'Diplomatic Hiearachy'!AD67*(1/2)+'Informational Hierarchy'!AD67*(1/6)</f>
        <v>#DIV/0!</v>
      </c>
      <c r="AE67" t="e">
        <f>'Security Hierarchy'!AE67*(1/6)+'Economic Hierarchy'!AE67*(1/6)+'Diplomatic Hiearachy'!AE67*(1/2)+'Informational Hierarchy'!AE67*(1/6)</f>
        <v>#DIV/0!</v>
      </c>
      <c r="AF67" t="e">
        <f>'Security Hierarchy'!AF67*(1/6)+'Economic Hierarchy'!AF67*(1/6)+'Diplomatic Hiearachy'!AF67*(1/2)+'Informational Hierarchy'!AF67*(1/6)</f>
        <v>#DIV/0!</v>
      </c>
      <c r="AG67" t="e">
        <f>'Security Hierarchy'!AG67*(1/6)+'Economic Hierarchy'!AG67*(1/6)+'Diplomatic Hiearachy'!AG67*(1/2)+'Informational Hierarchy'!AG67*(1/6)</f>
        <v>#DIV/0!</v>
      </c>
      <c r="AH67" t="e">
        <f>'Security Hierarchy'!AH67*(1/6)+'Economic Hierarchy'!AH67*(1/6)+'Diplomatic Hiearachy'!AH67*(1/2)+'Informational Hierarchy'!AH67*(1/6)</f>
        <v>#DIV/0!</v>
      </c>
      <c r="AI67" t="e">
        <f>'Security Hierarchy'!AI67*(1/6)+'Economic Hierarchy'!AI67*(1/6)+'Diplomatic Hiearachy'!AI67*(1/2)+'Informational Hierarchy'!AI67*(1/6)</f>
        <v>#DIV/0!</v>
      </c>
      <c r="AJ67" t="e">
        <f>'Security Hierarchy'!AJ67*(1/6)+'Economic Hierarchy'!AJ67*(1/6)+'Diplomatic Hiearachy'!AJ67*(1/2)+'Informational Hierarchy'!AJ67*(1/6)</f>
        <v>#DIV/0!</v>
      </c>
      <c r="AK67" t="e">
        <f>'Security Hierarchy'!AK67*(1/6)+'Economic Hierarchy'!AK67*(1/6)+'Diplomatic Hiearachy'!AK67*(1/2)+'Informational Hierarchy'!AK67*(1/6)</f>
        <v>#DIV/0!</v>
      </c>
      <c r="AL67" t="e">
        <f>'Security Hierarchy'!AL67*(1/6)+'Economic Hierarchy'!AL67*(1/6)+'Diplomatic Hiearachy'!AL67*(1/2)+'Informational Hierarchy'!AL67*(1/6)</f>
        <v>#DIV/0!</v>
      </c>
      <c r="AM67" t="e">
        <f>'Security Hierarchy'!AM67*(1/6)+'Economic Hierarchy'!AM67*(1/6)+'Diplomatic Hiearachy'!AM67*(1/2)+'Informational Hierarchy'!AM67*(1/6)</f>
        <v>#DIV/0!</v>
      </c>
      <c r="AN67" t="e">
        <f>'Security Hierarchy'!AN67*(1/6)+'Economic Hierarchy'!AN67*(1/6)+'Diplomatic Hiearachy'!AN67*(1/2)+'Informational Hierarchy'!AN67*(1/6)</f>
        <v>#DIV/0!</v>
      </c>
      <c r="AO67" t="e">
        <f>'Security Hierarchy'!AO67*(1/6)+'Economic Hierarchy'!AO67*(1/6)+'Diplomatic Hiearachy'!AO67*(1/2)+'Informational Hierarchy'!AO67*(1/6)</f>
        <v>#DIV/0!</v>
      </c>
      <c r="AP67" t="e">
        <f>'Security Hierarchy'!AP67*(1/6)+'Economic Hierarchy'!AP67*(1/6)+'Diplomatic Hiearachy'!AP67*(1/2)+'Informational Hierarchy'!AP67*(1/6)</f>
        <v>#DIV/0!</v>
      </c>
      <c r="AQ67" t="e">
        <f>'Security Hierarchy'!AQ67*(1/6)+'Economic Hierarchy'!AQ67*(1/6)+'Diplomatic Hiearachy'!AQ67*(1/2)+'Informational Hierarchy'!AQ67*(1/6)</f>
        <v>#DIV/0!</v>
      </c>
      <c r="AR67" t="e">
        <f>'Security Hierarchy'!AR67*(1/6)+'Economic Hierarchy'!AR67*(1/6)+'Diplomatic Hiearachy'!AR67*(1/2)+'Informational Hierarchy'!AR67*(1/6)</f>
        <v>#DIV/0!</v>
      </c>
      <c r="AS67" t="e">
        <f>'Security Hierarchy'!AS67*(1/6)+'Economic Hierarchy'!AS67*(1/6)+'Diplomatic Hiearachy'!AS67*(1/2)+'Informational Hierarchy'!AS67*(1/6)</f>
        <v>#DIV/0!</v>
      </c>
      <c r="AT67" t="e">
        <f>'Security Hierarchy'!AT67*(1/6)+'Economic Hierarchy'!AT67*(1/6)+'Diplomatic Hiearachy'!AT67*(1/2)+'Informational Hierarchy'!AT67*(1/6)</f>
        <v>#DIV/0!</v>
      </c>
      <c r="AU67" t="e">
        <f>'Security Hierarchy'!AU67*(1/6)+'Economic Hierarchy'!AU67*(1/6)+'Diplomatic Hiearachy'!AU67*(1/2)+'Informational Hierarchy'!AU67*(1/6)</f>
        <v>#DIV/0!</v>
      </c>
      <c r="AV67" t="e">
        <f>'Security Hierarchy'!AV67*(1/6)+'Economic Hierarchy'!AV67*(1/6)+'Diplomatic Hiearachy'!AV67*(1/2)+'Informational Hierarchy'!AV67*(1/6)</f>
        <v>#DIV/0!</v>
      </c>
      <c r="AW67" t="e">
        <f>'Security Hierarchy'!AW67*(1/6)+'Economic Hierarchy'!AW67*(1/6)+'Diplomatic Hiearachy'!AW67*(1/2)+'Informational Hierarchy'!AW67*(1/6)</f>
        <v>#DIV/0!</v>
      </c>
    </row>
    <row r="68" spans="1:49" x14ac:dyDescent="0.25">
      <c r="A68">
        <v>1996</v>
      </c>
      <c r="B68" t="e">
        <f>'Security Hierarchy'!B68*(1/6)+'Economic Hierarchy'!B68*(1/6)+'Diplomatic Hiearachy'!B68*(1/2)+'Informational Hierarchy'!B68*(1/6)</f>
        <v>#DIV/0!</v>
      </c>
      <c r="C68" t="e">
        <f>'Security Hierarchy'!C68*(1/6)+'Economic Hierarchy'!C68*(1/6)+'Diplomatic Hiearachy'!C68*(1/2)+'Informational Hierarchy'!C68*(1/6)</f>
        <v>#DIV/0!</v>
      </c>
      <c r="D68" t="e">
        <f>'Security Hierarchy'!D68*(1/6)+'Economic Hierarchy'!D68*(1/6)+'Diplomatic Hiearachy'!D68*(1/2)+'Informational Hierarchy'!D68*(1/6)</f>
        <v>#DIV/0!</v>
      </c>
      <c r="E68" t="e">
        <f>'Security Hierarchy'!E68*(1/6)+'Economic Hierarchy'!E68*(1/6)+'Diplomatic Hiearachy'!E68*(1/2)+'Informational Hierarchy'!E68*(1/6)</f>
        <v>#DIV/0!</v>
      </c>
      <c r="F68" t="e">
        <f>'Security Hierarchy'!F68*(1/6)+'Economic Hierarchy'!F68*(1/6)+'Diplomatic Hiearachy'!F68*(1/2)+'Informational Hierarchy'!F68*(1/6)</f>
        <v>#DIV/0!</v>
      </c>
      <c r="G68" t="e">
        <f>'Security Hierarchy'!G68*(1/6)+'Economic Hierarchy'!G68*(1/6)+'Diplomatic Hiearachy'!G68*(1/2)+'Informational Hierarchy'!G68*(1/6)</f>
        <v>#DIV/0!</v>
      </c>
      <c r="H68" t="e">
        <f>'Security Hierarchy'!H68*(1/6)+'Economic Hierarchy'!H68*(1/6)+'Diplomatic Hiearachy'!H68*(1/2)+'Informational Hierarchy'!H68*(1/6)</f>
        <v>#DIV/0!</v>
      </c>
      <c r="I68" t="e">
        <f>'Security Hierarchy'!I68*(1/6)+'Economic Hierarchy'!I68*(1/6)+'Diplomatic Hiearachy'!I68*(1/2)+'Informational Hierarchy'!I68*(1/6)</f>
        <v>#DIV/0!</v>
      </c>
      <c r="J68" t="e">
        <f>'Security Hierarchy'!J68*(1/6)+'Economic Hierarchy'!J68*(1/6)+'Diplomatic Hiearachy'!J68*(1/2)+'Informational Hierarchy'!J68*(1/6)</f>
        <v>#DIV/0!</v>
      </c>
      <c r="K68" t="e">
        <f>'Security Hierarchy'!K68*(1/6)+'Economic Hierarchy'!K68*(1/6)+'Diplomatic Hiearachy'!K68*(1/2)+'Informational Hierarchy'!K68*(1/6)</f>
        <v>#DIV/0!</v>
      </c>
      <c r="L68" t="e">
        <f>'Security Hierarchy'!L68*(1/6)+'Economic Hierarchy'!L68*(1/6)+'Diplomatic Hiearachy'!L68*(1/2)+'Informational Hierarchy'!L68*(1/6)</f>
        <v>#DIV/0!</v>
      </c>
      <c r="M68" t="e">
        <f>'Security Hierarchy'!M68*(1/6)+'Economic Hierarchy'!M68*(1/6)+'Diplomatic Hiearachy'!M68*(1/2)+'Informational Hierarchy'!M68*(1/6)</f>
        <v>#DIV/0!</v>
      </c>
      <c r="N68" t="e">
        <f>'Security Hierarchy'!N68*(1/6)+'Economic Hierarchy'!N68*(1/6)+'Diplomatic Hiearachy'!N68*(1/2)+'Informational Hierarchy'!N68*(1/6)</f>
        <v>#DIV/0!</v>
      </c>
      <c r="O68" t="e">
        <f>'Security Hierarchy'!O68*(1/6)+'Economic Hierarchy'!O68*(1/6)+'Diplomatic Hiearachy'!O68*(1/2)+'Informational Hierarchy'!O68*(1/6)</f>
        <v>#DIV/0!</v>
      </c>
      <c r="P68" t="e">
        <f>'Security Hierarchy'!P68*(1/6)+'Economic Hierarchy'!P68*(1/6)+'Diplomatic Hiearachy'!P68*(1/2)+'Informational Hierarchy'!P68*(1/6)</f>
        <v>#DIV/0!</v>
      </c>
      <c r="Q68" t="e">
        <f>'Security Hierarchy'!Q68*(1/6)+'Economic Hierarchy'!Q68*(1/6)+'Diplomatic Hiearachy'!Q68*(1/2)+'Informational Hierarchy'!Q68*(1/6)</f>
        <v>#DIV/0!</v>
      </c>
      <c r="R68" t="e">
        <f>'Security Hierarchy'!R68*(1/6)+'Economic Hierarchy'!R68*(1/6)+'Diplomatic Hiearachy'!R68*(1/2)+'Informational Hierarchy'!R68*(1/6)</f>
        <v>#DIV/0!</v>
      </c>
      <c r="S68" t="e">
        <f>'Security Hierarchy'!S68*(1/6)+'Economic Hierarchy'!S68*(1/6)+'Diplomatic Hiearachy'!S68*(1/2)+'Informational Hierarchy'!S68*(1/6)</f>
        <v>#DIV/0!</v>
      </c>
      <c r="T68" t="e">
        <f>'Security Hierarchy'!T68*(1/6)+'Economic Hierarchy'!T68*(1/6)+'Diplomatic Hiearachy'!T68*(1/2)+'Informational Hierarchy'!T68*(1/6)</f>
        <v>#DIV/0!</v>
      </c>
      <c r="U68" t="e">
        <f>'Security Hierarchy'!U68*(1/6)+'Economic Hierarchy'!U68*(1/6)+'Diplomatic Hiearachy'!U68*(1/2)+'Informational Hierarchy'!U68*(1/6)</f>
        <v>#DIV/0!</v>
      </c>
      <c r="V68" t="e">
        <f>'Security Hierarchy'!V68*(1/6)+'Economic Hierarchy'!V68*(1/6)+'Diplomatic Hiearachy'!V68*(1/2)+'Informational Hierarchy'!V68*(1/6)</f>
        <v>#DIV/0!</v>
      </c>
      <c r="W68" t="e">
        <f>'Security Hierarchy'!W68*(1/6)+'Economic Hierarchy'!W68*(1/6)+'Diplomatic Hiearachy'!W68*(1/2)+'Informational Hierarchy'!W68*(1/6)</f>
        <v>#DIV/0!</v>
      </c>
      <c r="X68" t="e">
        <f>'Security Hierarchy'!X68*(1/6)+'Economic Hierarchy'!X68*(1/6)+'Diplomatic Hiearachy'!X68*(1/2)+'Informational Hierarchy'!X68*(1/6)</f>
        <v>#DIV/0!</v>
      </c>
      <c r="Y68" t="e">
        <f>'Security Hierarchy'!Y68*(1/6)+'Economic Hierarchy'!Y68*(1/6)+'Diplomatic Hiearachy'!Y68*(1/2)+'Informational Hierarchy'!Y68*(1/6)</f>
        <v>#DIV/0!</v>
      </c>
      <c r="Z68" t="e">
        <f>'Security Hierarchy'!Z68*(1/6)+'Economic Hierarchy'!Z68*(1/6)+'Diplomatic Hiearachy'!Z68*(1/2)+'Informational Hierarchy'!Z68*(1/6)</f>
        <v>#DIV/0!</v>
      </c>
      <c r="AA68" t="e">
        <f>'Security Hierarchy'!AA68*(1/6)+'Economic Hierarchy'!AA68*(1/6)+'Diplomatic Hiearachy'!AA68*(1/2)+'Informational Hierarchy'!AA68*(1/6)</f>
        <v>#DIV/0!</v>
      </c>
      <c r="AB68" t="e">
        <f>'Security Hierarchy'!AB68*(1/6)+'Economic Hierarchy'!AB68*(1/6)+'Diplomatic Hiearachy'!AB68*(1/2)+'Informational Hierarchy'!AB68*(1/6)</f>
        <v>#DIV/0!</v>
      </c>
      <c r="AC68" t="e">
        <f>'Security Hierarchy'!AC68*(1/6)+'Economic Hierarchy'!AC68*(1/6)+'Diplomatic Hiearachy'!AC68*(1/2)+'Informational Hierarchy'!AC68*(1/6)</f>
        <v>#DIV/0!</v>
      </c>
      <c r="AD68" t="e">
        <f>'Security Hierarchy'!AD68*(1/6)+'Economic Hierarchy'!AD68*(1/6)+'Diplomatic Hiearachy'!AD68*(1/2)+'Informational Hierarchy'!AD68*(1/6)</f>
        <v>#DIV/0!</v>
      </c>
      <c r="AE68" t="e">
        <f>'Security Hierarchy'!AE68*(1/6)+'Economic Hierarchy'!AE68*(1/6)+'Diplomatic Hiearachy'!AE68*(1/2)+'Informational Hierarchy'!AE68*(1/6)</f>
        <v>#DIV/0!</v>
      </c>
      <c r="AF68" t="e">
        <f>'Security Hierarchy'!AF68*(1/6)+'Economic Hierarchy'!AF68*(1/6)+'Diplomatic Hiearachy'!AF68*(1/2)+'Informational Hierarchy'!AF68*(1/6)</f>
        <v>#DIV/0!</v>
      </c>
      <c r="AG68" t="e">
        <f>'Security Hierarchy'!AG68*(1/6)+'Economic Hierarchy'!AG68*(1/6)+'Diplomatic Hiearachy'!AG68*(1/2)+'Informational Hierarchy'!AG68*(1/6)</f>
        <v>#DIV/0!</v>
      </c>
      <c r="AH68" t="e">
        <f>'Security Hierarchy'!AH68*(1/6)+'Economic Hierarchy'!AH68*(1/6)+'Diplomatic Hiearachy'!AH68*(1/2)+'Informational Hierarchy'!AH68*(1/6)</f>
        <v>#DIV/0!</v>
      </c>
      <c r="AI68" t="e">
        <f>'Security Hierarchy'!AI68*(1/6)+'Economic Hierarchy'!AI68*(1/6)+'Diplomatic Hiearachy'!AI68*(1/2)+'Informational Hierarchy'!AI68*(1/6)</f>
        <v>#DIV/0!</v>
      </c>
      <c r="AJ68" t="e">
        <f>'Security Hierarchy'!AJ68*(1/6)+'Economic Hierarchy'!AJ68*(1/6)+'Diplomatic Hiearachy'!AJ68*(1/2)+'Informational Hierarchy'!AJ68*(1/6)</f>
        <v>#DIV/0!</v>
      </c>
      <c r="AK68" t="e">
        <f>'Security Hierarchy'!AK68*(1/6)+'Economic Hierarchy'!AK68*(1/6)+'Diplomatic Hiearachy'!AK68*(1/2)+'Informational Hierarchy'!AK68*(1/6)</f>
        <v>#DIV/0!</v>
      </c>
      <c r="AL68" t="e">
        <f>'Security Hierarchy'!AL68*(1/6)+'Economic Hierarchy'!AL68*(1/6)+'Diplomatic Hiearachy'!AL68*(1/2)+'Informational Hierarchy'!AL68*(1/6)</f>
        <v>#DIV/0!</v>
      </c>
      <c r="AM68" t="e">
        <f>'Security Hierarchy'!AM68*(1/6)+'Economic Hierarchy'!AM68*(1/6)+'Diplomatic Hiearachy'!AM68*(1/2)+'Informational Hierarchy'!AM68*(1/6)</f>
        <v>#DIV/0!</v>
      </c>
      <c r="AN68" t="e">
        <f>'Security Hierarchy'!AN68*(1/6)+'Economic Hierarchy'!AN68*(1/6)+'Diplomatic Hiearachy'!AN68*(1/2)+'Informational Hierarchy'!AN68*(1/6)</f>
        <v>#DIV/0!</v>
      </c>
      <c r="AO68" t="e">
        <f>'Security Hierarchy'!AO68*(1/6)+'Economic Hierarchy'!AO68*(1/6)+'Diplomatic Hiearachy'!AO68*(1/2)+'Informational Hierarchy'!AO68*(1/6)</f>
        <v>#DIV/0!</v>
      </c>
      <c r="AP68" t="e">
        <f>'Security Hierarchy'!AP68*(1/6)+'Economic Hierarchy'!AP68*(1/6)+'Diplomatic Hiearachy'!AP68*(1/2)+'Informational Hierarchy'!AP68*(1/6)</f>
        <v>#DIV/0!</v>
      </c>
      <c r="AQ68" t="e">
        <f>'Security Hierarchy'!AQ68*(1/6)+'Economic Hierarchy'!AQ68*(1/6)+'Diplomatic Hiearachy'!AQ68*(1/2)+'Informational Hierarchy'!AQ68*(1/6)</f>
        <v>#DIV/0!</v>
      </c>
      <c r="AR68" t="e">
        <f>'Security Hierarchy'!AR68*(1/6)+'Economic Hierarchy'!AR68*(1/6)+'Diplomatic Hiearachy'!AR68*(1/2)+'Informational Hierarchy'!AR68*(1/6)</f>
        <v>#DIV/0!</v>
      </c>
      <c r="AS68" t="e">
        <f>'Security Hierarchy'!AS68*(1/6)+'Economic Hierarchy'!AS68*(1/6)+'Diplomatic Hiearachy'!AS68*(1/2)+'Informational Hierarchy'!AS68*(1/6)</f>
        <v>#DIV/0!</v>
      </c>
      <c r="AT68" t="e">
        <f>'Security Hierarchy'!AT68*(1/6)+'Economic Hierarchy'!AT68*(1/6)+'Diplomatic Hiearachy'!AT68*(1/2)+'Informational Hierarchy'!AT68*(1/6)</f>
        <v>#DIV/0!</v>
      </c>
      <c r="AU68" t="e">
        <f>'Security Hierarchy'!AU68*(1/6)+'Economic Hierarchy'!AU68*(1/6)+'Diplomatic Hiearachy'!AU68*(1/2)+'Informational Hierarchy'!AU68*(1/6)</f>
        <v>#DIV/0!</v>
      </c>
      <c r="AV68" t="e">
        <f>'Security Hierarchy'!AV68*(1/6)+'Economic Hierarchy'!AV68*(1/6)+'Diplomatic Hiearachy'!AV68*(1/2)+'Informational Hierarchy'!AV68*(1/6)</f>
        <v>#DIV/0!</v>
      </c>
      <c r="AW68" t="e">
        <f>'Security Hierarchy'!AW68*(1/6)+'Economic Hierarchy'!AW68*(1/6)+'Diplomatic Hiearachy'!AW68*(1/2)+'Informational Hierarchy'!AW68*(1/6)</f>
        <v>#DIV/0!</v>
      </c>
    </row>
    <row r="69" spans="1:49" x14ac:dyDescent="0.25">
      <c r="A69">
        <v>1997</v>
      </c>
      <c r="B69" t="e">
        <f>'Security Hierarchy'!B69*(1/6)+'Economic Hierarchy'!B69*(1/6)+'Diplomatic Hiearachy'!B69*(1/2)+'Informational Hierarchy'!B69*(1/6)</f>
        <v>#DIV/0!</v>
      </c>
      <c r="C69" t="e">
        <f>'Security Hierarchy'!C69*(1/6)+'Economic Hierarchy'!C69*(1/6)+'Diplomatic Hiearachy'!C69*(1/2)+'Informational Hierarchy'!C69*(1/6)</f>
        <v>#DIV/0!</v>
      </c>
      <c r="D69" t="e">
        <f>'Security Hierarchy'!D69*(1/6)+'Economic Hierarchy'!D69*(1/6)+'Diplomatic Hiearachy'!D69*(1/2)+'Informational Hierarchy'!D69*(1/6)</f>
        <v>#DIV/0!</v>
      </c>
      <c r="E69" t="e">
        <f>'Security Hierarchy'!E69*(1/6)+'Economic Hierarchy'!E69*(1/6)+'Diplomatic Hiearachy'!E69*(1/2)+'Informational Hierarchy'!E69*(1/6)</f>
        <v>#DIV/0!</v>
      </c>
      <c r="F69" t="e">
        <f>'Security Hierarchy'!F69*(1/6)+'Economic Hierarchy'!F69*(1/6)+'Diplomatic Hiearachy'!F69*(1/2)+'Informational Hierarchy'!F69*(1/6)</f>
        <v>#DIV/0!</v>
      </c>
      <c r="G69" t="e">
        <f>'Security Hierarchy'!G69*(1/6)+'Economic Hierarchy'!G69*(1/6)+'Diplomatic Hiearachy'!G69*(1/2)+'Informational Hierarchy'!G69*(1/6)</f>
        <v>#DIV/0!</v>
      </c>
      <c r="H69" t="e">
        <f>'Security Hierarchy'!H69*(1/6)+'Economic Hierarchy'!H69*(1/6)+'Diplomatic Hiearachy'!H69*(1/2)+'Informational Hierarchy'!H69*(1/6)</f>
        <v>#DIV/0!</v>
      </c>
      <c r="I69" t="e">
        <f>'Security Hierarchy'!I69*(1/6)+'Economic Hierarchy'!I69*(1/6)+'Diplomatic Hiearachy'!I69*(1/2)+'Informational Hierarchy'!I69*(1/6)</f>
        <v>#DIV/0!</v>
      </c>
      <c r="J69" t="e">
        <f>'Security Hierarchy'!J69*(1/6)+'Economic Hierarchy'!J69*(1/6)+'Diplomatic Hiearachy'!J69*(1/2)+'Informational Hierarchy'!J69*(1/6)</f>
        <v>#DIV/0!</v>
      </c>
      <c r="K69" t="e">
        <f>'Security Hierarchy'!K69*(1/6)+'Economic Hierarchy'!K69*(1/6)+'Diplomatic Hiearachy'!K69*(1/2)+'Informational Hierarchy'!K69*(1/6)</f>
        <v>#DIV/0!</v>
      </c>
      <c r="L69" t="e">
        <f>'Security Hierarchy'!L69*(1/6)+'Economic Hierarchy'!L69*(1/6)+'Diplomatic Hiearachy'!L69*(1/2)+'Informational Hierarchy'!L69*(1/6)</f>
        <v>#DIV/0!</v>
      </c>
      <c r="M69" t="e">
        <f>'Security Hierarchy'!M69*(1/6)+'Economic Hierarchy'!M69*(1/6)+'Diplomatic Hiearachy'!M69*(1/2)+'Informational Hierarchy'!M69*(1/6)</f>
        <v>#DIV/0!</v>
      </c>
      <c r="N69" t="e">
        <f>'Security Hierarchy'!N69*(1/6)+'Economic Hierarchy'!N69*(1/6)+'Diplomatic Hiearachy'!N69*(1/2)+'Informational Hierarchy'!N69*(1/6)</f>
        <v>#DIV/0!</v>
      </c>
      <c r="O69" t="e">
        <f>'Security Hierarchy'!O69*(1/6)+'Economic Hierarchy'!O69*(1/6)+'Diplomatic Hiearachy'!O69*(1/2)+'Informational Hierarchy'!O69*(1/6)</f>
        <v>#DIV/0!</v>
      </c>
      <c r="P69" t="e">
        <f>'Security Hierarchy'!P69*(1/6)+'Economic Hierarchy'!P69*(1/6)+'Diplomatic Hiearachy'!P69*(1/2)+'Informational Hierarchy'!P69*(1/6)</f>
        <v>#DIV/0!</v>
      </c>
      <c r="Q69" t="e">
        <f>'Security Hierarchy'!Q69*(1/6)+'Economic Hierarchy'!Q69*(1/6)+'Diplomatic Hiearachy'!Q69*(1/2)+'Informational Hierarchy'!Q69*(1/6)</f>
        <v>#DIV/0!</v>
      </c>
      <c r="R69" t="e">
        <f>'Security Hierarchy'!R69*(1/6)+'Economic Hierarchy'!R69*(1/6)+'Diplomatic Hiearachy'!R69*(1/2)+'Informational Hierarchy'!R69*(1/6)</f>
        <v>#DIV/0!</v>
      </c>
      <c r="S69" t="e">
        <f>'Security Hierarchy'!S69*(1/6)+'Economic Hierarchy'!S69*(1/6)+'Diplomatic Hiearachy'!S69*(1/2)+'Informational Hierarchy'!S69*(1/6)</f>
        <v>#DIV/0!</v>
      </c>
      <c r="T69" t="e">
        <f>'Security Hierarchy'!T69*(1/6)+'Economic Hierarchy'!T69*(1/6)+'Diplomatic Hiearachy'!T69*(1/2)+'Informational Hierarchy'!T69*(1/6)</f>
        <v>#DIV/0!</v>
      </c>
      <c r="U69" t="e">
        <f>'Security Hierarchy'!U69*(1/6)+'Economic Hierarchy'!U69*(1/6)+'Diplomatic Hiearachy'!U69*(1/2)+'Informational Hierarchy'!U69*(1/6)</f>
        <v>#DIV/0!</v>
      </c>
      <c r="V69" t="e">
        <f>'Security Hierarchy'!V69*(1/6)+'Economic Hierarchy'!V69*(1/6)+'Diplomatic Hiearachy'!V69*(1/2)+'Informational Hierarchy'!V69*(1/6)</f>
        <v>#DIV/0!</v>
      </c>
      <c r="W69" t="e">
        <f>'Security Hierarchy'!W69*(1/6)+'Economic Hierarchy'!W69*(1/6)+'Diplomatic Hiearachy'!W69*(1/2)+'Informational Hierarchy'!W69*(1/6)</f>
        <v>#DIV/0!</v>
      </c>
      <c r="X69" t="e">
        <f>'Security Hierarchy'!X69*(1/6)+'Economic Hierarchy'!X69*(1/6)+'Diplomatic Hiearachy'!X69*(1/2)+'Informational Hierarchy'!X69*(1/6)</f>
        <v>#DIV/0!</v>
      </c>
      <c r="Y69" t="e">
        <f>'Security Hierarchy'!Y69*(1/6)+'Economic Hierarchy'!Y69*(1/6)+'Diplomatic Hiearachy'!Y69*(1/2)+'Informational Hierarchy'!Y69*(1/6)</f>
        <v>#DIV/0!</v>
      </c>
      <c r="Z69" t="e">
        <f>'Security Hierarchy'!Z69*(1/6)+'Economic Hierarchy'!Z69*(1/6)+'Diplomatic Hiearachy'!Z69*(1/2)+'Informational Hierarchy'!Z69*(1/6)</f>
        <v>#DIV/0!</v>
      </c>
      <c r="AA69" t="e">
        <f>'Security Hierarchy'!AA69*(1/6)+'Economic Hierarchy'!AA69*(1/6)+'Diplomatic Hiearachy'!AA69*(1/2)+'Informational Hierarchy'!AA69*(1/6)</f>
        <v>#DIV/0!</v>
      </c>
      <c r="AB69" t="e">
        <f>'Security Hierarchy'!AB69*(1/6)+'Economic Hierarchy'!AB69*(1/6)+'Diplomatic Hiearachy'!AB69*(1/2)+'Informational Hierarchy'!AB69*(1/6)</f>
        <v>#DIV/0!</v>
      </c>
      <c r="AC69" t="e">
        <f>'Security Hierarchy'!AC69*(1/6)+'Economic Hierarchy'!AC69*(1/6)+'Diplomatic Hiearachy'!AC69*(1/2)+'Informational Hierarchy'!AC69*(1/6)</f>
        <v>#DIV/0!</v>
      </c>
      <c r="AD69" t="e">
        <f>'Security Hierarchy'!AD69*(1/6)+'Economic Hierarchy'!AD69*(1/6)+'Diplomatic Hiearachy'!AD69*(1/2)+'Informational Hierarchy'!AD69*(1/6)</f>
        <v>#DIV/0!</v>
      </c>
      <c r="AE69" t="e">
        <f>'Security Hierarchy'!AE69*(1/6)+'Economic Hierarchy'!AE69*(1/6)+'Diplomatic Hiearachy'!AE69*(1/2)+'Informational Hierarchy'!AE69*(1/6)</f>
        <v>#DIV/0!</v>
      </c>
      <c r="AF69" t="e">
        <f>'Security Hierarchy'!AF69*(1/6)+'Economic Hierarchy'!AF69*(1/6)+'Diplomatic Hiearachy'!AF69*(1/2)+'Informational Hierarchy'!AF69*(1/6)</f>
        <v>#DIV/0!</v>
      </c>
      <c r="AG69" t="e">
        <f>'Security Hierarchy'!AG69*(1/6)+'Economic Hierarchy'!AG69*(1/6)+'Diplomatic Hiearachy'!AG69*(1/2)+'Informational Hierarchy'!AG69*(1/6)</f>
        <v>#DIV/0!</v>
      </c>
      <c r="AH69" t="e">
        <f>'Security Hierarchy'!AH69*(1/6)+'Economic Hierarchy'!AH69*(1/6)+'Diplomatic Hiearachy'!AH69*(1/2)+'Informational Hierarchy'!AH69*(1/6)</f>
        <v>#DIV/0!</v>
      </c>
      <c r="AI69" t="e">
        <f>'Security Hierarchy'!AI69*(1/6)+'Economic Hierarchy'!AI69*(1/6)+'Diplomatic Hiearachy'!AI69*(1/2)+'Informational Hierarchy'!AI69*(1/6)</f>
        <v>#DIV/0!</v>
      </c>
      <c r="AJ69" t="e">
        <f>'Security Hierarchy'!AJ69*(1/6)+'Economic Hierarchy'!AJ69*(1/6)+'Diplomatic Hiearachy'!AJ69*(1/2)+'Informational Hierarchy'!AJ69*(1/6)</f>
        <v>#DIV/0!</v>
      </c>
      <c r="AK69" t="e">
        <f>'Security Hierarchy'!AK69*(1/6)+'Economic Hierarchy'!AK69*(1/6)+'Diplomatic Hiearachy'!AK69*(1/2)+'Informational Hierarchy'!AK69*(1/6)</f>
        <v>#DIV/0!</v>
      </c>
      <c r="AL69" t="e">
        <f>'Security Hierarchy'!AL69*(1/6)+'Economic Hierarchy'!AL69*(1/6)+'Diplomatic Hiearachy'!AL69*(1/2)+'Informational Hierarchy'!AL69*(1/6)</f>
        <v>#DIV/0!</v>
      </c>
      <c r="AM69" t="e">
        <f>'Security Hierarchy'!AM69*(1/6)+'Economic Hierarchy'!AM69*(1/6)+'Diplomatic Hiearachy'!AM69*(1/2)+'Informational Hierarchy'!AM69*(1/6)</f>
        <v>#DIV/0!</v>
      </c>
      <c r="AN69" t="e">
        <f>'Security Hierarchy'!AN69*(1/6)+'Economic Hierarchy'!AN69*(1/6)+'Diplomatic Hiearachy'!AN69*(1/2)+'Informational Hierarchy'!AN69*(1/6)</f>
        <v>#DIV/0!</v>
      </c>
      <c r="AO69" t="e">
        <f>'Security Hierarchy'!AO69*(1/6)+'Economic Hierarchy'!AO69*(1/6)+'Diplomatic Hiearachy'!AO69*(1/2)+'Informational Hierarchy'!AO69*(1/6)</f>
        <v>#DIV/0!</v>
      </c>
      <c r="AP69" t="e">
        <f>'Security Hierarchy'!AP69*(1/6)+'Economic Hierarchy'!AP69*(1/6)+'Diplomatic Hiearachy'!AP69*(1/2)+'Informational Hierarchy'!AP69*(1/6)</f>
        <v>#DIV/0!</v>
      </c>
      <c r="AQ69" t="e">
        <f>'Security Hierarchy'!AQ69*(1/6)+'Economic Hierarchy'!AQ69*(1/6)+'Diplomatic Hiearachy'!AQ69*(1/2)+'Informational Hierarchy'!AQ69*(1/6)</f>
        <v>#DIV/0!</v>
      </c>
      <c r="AR69" t="e">
        <f>'Security Hierarchy'!AR69*(1/6)+'Economic Hierarchy'!AR69*(1/6)+'Diplomatic Hiearachy'!AR69*(1/2)+'Informational Hierarchy'!AR69*(1/6)</f>
        <v>#DIV/0!</v>
      </c>
      <c r="AS69" t="e">
        <f>'Security Hierarchy'!AS69*(1/6)+'Economic Hierarchy'!AS69*(1/6)+'Diplomatic Hiearachy'!AS69*(1/2)+'Informational Hierarchy'!AS69*(1/6)</f>
        <v>#DIV/0!</v>
      </c>
      <c r="AT69" t="e">
        <f>'Security Hierarchy'!AT69*(1/6)+'Economic Hierarchy'!AT69*(1/6)+'Diplomatic Hiearachy'!AT69*(1/2)+'Informational Hierarchy'!AT69*(1/6)</f>
        <v>#DIV/0!</v>
      </c>
      <c r="AU69" t="e">
        <f>'Security Hierarchy'!AU69*(1/6)+'Economic Hierarchy'!AU69*(1/6)+'Diplomatic Hiearachy'!AU69*(1/2)+'Informational Hierarchy'!AU69*(1/6)</f>
        <v>#DIV/0!</v>
      </c>
      <c r="AV69" t="e">
        <f>'Security Hierarchy'!AV69*(1/6)+'Economic Hierarchy'!AV69*(1/6)+'Diplomatic Hiearachy'!AV69*(1/2)+'Informational Hierarchy'!AV69*(1/6)</f>
        <v>#DIV/0!</v>
      </c>
      <c r="AW69" t="e">
        <f>'Security Hierarchy'!AW69*(1/6)+'Economic Hierarchy'!AW69*(1/6)+'Diplomatic Hiearachy'!AW69*(1/2)+'Informational Hierarchy'!AW69*(1/6)</f>
        <v>#DIV/0!</v>
      </c>
    </row>
    <row r="70" spans="1:49" x14ac:dyDescent="0.25">
      <c r="A70">
        <v>1998</v>
      </c>
      <c r="B70" t="e">
        <f>'Security Hierarchy'!B70*(1/6)+'Economic Hierarchy'!B70*(1/6)+'Diplomatic Hiearachy'!B70*(1/2)+'Informational Hierarchy'!B70*(1/6)</f>
        <v>#DIV/0!</v>
      </c>
      <c r="C70" t="e">
        <f>'Security Hierarchy'!C70*(1/6)+'Economic Hierarchy'!C70*(1/6)+'Diplomatic Hiearachy'!C70*(1/2)+'Informational Hierarchy'!C70*(1/6)</f>
        <v>#DIV/0!</v>
      </c>
      <c r="D70" t="e">
        <f>'Security Hierarchy'!D70*(1/6)+'Economic Hierarchy'!D70*(1/6)+'Diplomatic Hiearachy'!D70*(1/2)+'Informational Hierarchy'!D70*(1/6)</f>
        <v>#DIV/0!</v>
      </c>
      <c r="E70" t="e">
        <f>'Security Hierarchy'!E70*(1/6)+'Economic Hierarchy'!E70*(1/6)+'Diplomatic Hiearachy'!E70*(1/2)+'Informational Hierarchy'!E70*(1/6)</f>
        <v>#DIV/0!</v>
      </c>
      <c r="F70" t="e">
        <f>'Security Hierarchy'!F70*(1/6)+'Economic Hierarchy'!F70*(1/6)+'Diplomatic Hiearachy'!F70*(1/2)+'Informational Hierarchy'!F70*(1/6)</f>
        <v>#DIV/0!</v>
      </c>
      <c r="G70" t="e">
        <f>'Security Hierarchy'!G70*(1/6)+'Economic Hierarchy'!G70*(1/6)+'Diplomatic Hiearachy'!G70*(1/2)+'Informational Hierarchy'!G70*(1/6)</f>
        <v>#DIV/0!</v>
      </c>
      <c r="H70" t="e">
        <f>'Security Hierarchy'!H70*(1/6)+'Economic Hierarchy'!H70*(1/6)+'Diplomatic Hiearachy'!H70*(1/2)+'Informational Hierarchy'!H70*(1/6)</f>
        <v>#DIV/0!</v>
      </c>
      <c r="I70" t="e">
        <f>'Security Hierarchy'!I70*(1/6)+'Economic Hierarchy'!I70*(1/6)+'Diplomatic Hiearachy'!I70*(1/2)+'Informational Hierarchy'!I70*(1/6)</f>
        <v>#DIV/0!</v>
      </c>
      <c r="J70" t="e">
        <f>'Security Hierarchy'!J70*(1/6)+'Economic Hierarchy'!J70*(1/6)+'Diplomatic Hiearachy'!J70*(1/2)+'Informational Hierarchy'!J70*(1/6)</f>
        <v>#DIV/0!</v>
      </c>
      <c r="K70" t="e">
        <f>'Security Hierarchy'!K70*(1/6)+'Economic Hierarchy'!K70*(1/6)+'Diplomatic Hiearachy'!K70*(1/2)+'Informational Hierarchy'!K70*(1/6)</f>
        <v>#DIV/0!</v>
      </c>
      <c r="L70" t="e">
        <f>'Security Hierarchy'!L70*(1/6)+'Economic Hierarchy'!L70*(1/6)+'Diplomatic Hiearachy'!L70*(1/2)+'Informational Hierarchy'!L70*(1/6)</f>
        <v>#DIV/0!</v>
      </c>
      <c r="M70" t="e">
        <f>'Security Hierarchy'!M70*(1/6)+'Economic Hierarchy'!M70*(1/6)+'Diplomatic Hiearachy'!M70*(1/2)+'Informational Hierarchy'!M70*(1/6)</f>
        <v>#DIV/0!</v>
      </c>
      <c r="N70" t="e">
        <f>'Security Hierarchy'!N70*(1/6)+'Economic Hierarchy'!N70*(1/6)+'Diplomatic Hiearachy'!N70*(1/2)+'Informational Hierarchy'!N70*(1/6)</f>
        <v>#DIV/0!</v>
      </c>
      <c r="O70" t="e">
        <f>'Security Hierarchy'!O70*(1/6)+'Economic Hierarchy'!O70*(1/6)+'Diplomatic Hiearachy'!O70*(1/2)+'Informational Hierarchy'!O70*(1/6)</f>
        <v>#DIV/0!</v>
      </c>
      <c r="P70" t="e">
        <f>'Security Hierarchy'!P70*(1/6)+'Economic Hierarchy'!P70*(1/6)+'Diplomatic Hiearachy'!P70*(1/2)+'Informational Hierarchy'!P70*(1/6)</f>
        <v>#DIV/0!</v>
      </c>
      <c r="Q70" t="e">
        <f>'Security Hierarchy'!Q70*(1/6)+'Economic Hierarchy'!Q70*(1/6)+'Diplomatic Hiearachy'!Q70*(1/2)+'Informational Hierarchy'!Q70*(1/6)</f>
        <v>#DIV/0!</v>
      </c>
      <c r="R70" t="e">
        <f>'Security Hierarchy'!R70*(1/6)+'Economic Hierarchy'!R70*(1/6)+'Diplomatic Hiearachy'!R70*(1/2)+'Informational Hierarchy'!R70*(1/6)</f>
        <v>#DIV/0!</v>
      </c>
      <c r="S70" t="e">
        <f>'Security Hierarchy'!S70*(1/6)+'Economic Hierarchy'!S70*(1/6)+'Diplomatic Hiearachy'!S70*(1/2)+'Informational Hierarchy'!S70*(1/6)</f>
        <v>#DIV/0!</v>
      </c>
      <c r="T70" t="e">
        <f>'Security Hierarchy'!T70*(1/6)+'Economic Hierarchy'!T70*(1/6)+'Diplomatic Hiearachy'!T70*(1/2)+'Informational Hierarchy'!T70*(1/6)</f>
        <v>#DIV/0!</v>
      </c>
      <c r="U70" t="e">
        <f>'Security Hierarchy'!U70*(1/6)+'Economic Hierarchy'!U70*(1/6)+'Diplomatic Hiearachy'!U70*(1/2)+'Informational Hierarchy'!U70*(1/6)</f>
        <v>#DIV/0!</v>
      </c>
      <c r="V70" t="e">
        <f>'Security Hierarchy'!V70*(1/6)+'Economic Hierarchy'!V70*(1/6)+'Diplomatic Hiearachy'!V70*(1/2)+'Informational Hierarchy'!V70*(1/6)</f>
        <v>#DIV/0!</v>
      </c>
      <c r="W70" t="e">
        <f>'Security Hierarchy'!W70*(1/6)+'Economic Hierarchy'!W70*(1/6)+'Diplomatic Hiearachy'!W70*(1/2)+'Informational Hierarchy'!W70*(1/6)</f>
        <v>#DIV/0!</v>
      </c>
      <c r="X70" t="e">
        <f>'Security Hierarchy'!X70*(1/6)+'Economic Hierarchy'!X70*(1/6)+'Diplomatic Hiearachy'!X70*(1/2)+'Informational Hierarchy'!X70*(1/6)</f>
        <v>#DIV/0!</v>
      </c>
      <c r="Y70" t="e">
        <f>'Security Hierarchy'!Y70*(1/6)+'Economic Hierarchy'!Y70*(1/6)+'Diplomatic Hiearachy'!Y70*(1/2)+'Informational Hierarchy'!Y70*(1/6)</f>
        <v>#DIV/0!</v>
      </c>
      <c r="Z70" t="e">
        <f>'Security Hierarchy'!Z70*(1/6)+'Economic Hierarchy'!Z70*(1/6)+'Diplomatic Hiearachy'!Z70*(1/2)+'Informational Hierarchy'!Z70*(1/6)</f>
        <v>#DIV/0!</v>
      </c>
      <c r="AA70" t="e">
        <f>'Security Hierarchy'!AA70*(1/6)+'Economic Hierarchy'!AA70*(1/6)+'Diplomatic Hiearachy'!AA70*(1/2)+'Informational Hierarchy'!AA70*(1/6)</f>
        <v>#DIV/0!</v>
      </c>
      <c r="AB70" t="e">
        <f>'Security Hierarchy'!AB70*(1/6)+'Economic Hierarchy'!AB70*(1/6)+'Diplomatic Hiearachy'!AB70*(1/2)+'Informational Hierarchy'!AB70*(1/6)</f>
        <v>#DIV/0!</v>
      </c>
      <c r="AC70" t="e">
        <f>'Security Hierarchy'!AC70*(1/6)+'Economic Hierarchy'!AC70*(1/6)+'Diplomatic Hiearachy'!AC70*(1/2)+'Informational Hierarchy'!AC70*(1/6)</f>
        <v>#DIV/0!</v>
      </c>
      <c r="AD70" t="e">
        <f>'Security Hierarchy'!AD70*(1/6)+'Economic Hierarchy'!AD70*(1/6)+'Diplomatic Hiearachy'!AD70*(1/2)+'Informational Hierarchy'!AD70*(1/6)</f>
        <v>#DIV/0!</v>
      </c>
      <c r="AE70" t="e">
        <f>'Security Hierarchy'!AE70*(1/6)+'Economic Hierarchy'!AE70*(1/6)+'Diplomatic Hiearachy'!AE70*(1/2)+'Informational Hierarchy'!AE70*(1/6)</f>
        <v>#DIV/0!</v>
      </c>
      <c r="AF70" t="e">
        <f>'Security Hierarchy'!AF70*(1/6)+'Economic Hierarchy'!AF70*(1/6)+'Diplomatic Hiearachy'!AF70*(1/2)+'Informational Hierarchy'!AF70*(1/6)</f>
        <v>#DIV/0!</v>
      </c>
      <c r="AG70" t="e">
        <f>'Security Hierarchy'!AG70*(1/6)+'Economic Hierarchy'!AG70*(1/6)+'Diplomatic Hiearachy'!AG70*(1/2)+'Informational Hierarchy'!AG70*(1/6)</f>
        <v>#DIV/0!</v>
      </c>
      <c r="AH70" t="e">
        <f>'Security Hierarchy'!AH70*(1/6)+'Economic Hierarchy'!AH70*(1/6)+'Diplomatic Hiearachy'!AH70*(1/2)+'Informational Hierarchy'!AH70*(1/6)</f>
        <v>#DIV/0!</v>
      </c>
      <c r="AI70" t="e">
        <f>'Security Hierarchy'!AI70*(1/6)+'Economic Hierarchy'!AI70*(1/6)+'Diplomatic Hiearachy'!AI70*(1/2)+'Informational Hierarchy'!AI70*(1/6)</f>
        <v>#DIV/0!</v>
      </c>
      <c r="AJ70" t="e">
        <f>'Security Hierarchy'!AJ70*(1/6)+'Economic Hierarchy'!AJ70*(1/6)+'Diplomatic Hiearachy'!AJ70*(1/2)+'Informational Hierarchy'!AJ70*(1/6)</f>
        <v>#DIV/0!</v>
      </c>
      <c r="AK70" t="e">
        <f>'Security Hierarchy'!AK70*(1/6)+'Economic Hierarchy'!AK70*(1/6)+'Diplomatic Hiearachy'!AK70*(1/2)+'Informational Hierarchy'!AK70*(1/6)</f>
        <v>#DIV/0!</v>
      </c>
      <c r="AL70" t="e">
        <f>'Security Hierarchy'!AL70*(1/6)+'Economic Hierarchy'!AL70*(1/6)+'Diplomatic Hiearachy'!AL70*(1/2)+'Informational Hierarchy'!AL70*(1/6)</f>
        <v>#DIV/0!</v>
      </c>
      <c r="AM70" t="e">
        <f>'Security Hierarchy'!AM70*(1/6)+'Economic Hierarchy'!AM70*(1/6)+'Diplomatic Hiearachy'!AM70*(1/2)+'Informational Hierarchy'!AM70*(1/6)</f>
        <v>#DIV/0!</v>
      </c>
      <c r="AN70" t="e">
        <f>'Security Hierarchy'!AN70*(1/6)+'Economic Hierarchy'!AN70*(1/6)+'Diplomatic Hiearachy'!AN70*(1/2)+'Informational Hierarchy'!AN70*(1/6)</f>
        <v>#DIV/0!</v>
      </c>
      <c r="AO70" t="e">
        <f>'Security Hierarchy'!AO70*(1/6)+'Economic Hierarchy'!AO70*(1/6)+'Diplomatic Hiearachy'!AO70*(1/2)+'Informational Hierarchy'!AO70*(1/6)</f>
        <v>#DIV/0!</v>
      </c>
      <c r="AP70" t="e">
        <f>'Security Hierarchy'!AP70*(1/6)+'Economic Hierarchy'!AP70*(1/6)+'Diplomatic Hiearachy'!AP70*(1/2)+'Informational Hierarchy'!AP70*(1/6)</f>
        <v>#DIV/0!</v>
      </c>
      <c r="AQ70" t="e">
        <f>'Security Hierarchy'!AQ70*(1/6)+'Economic Hierarchy'!AQ70*(1/6)+'Diplomatic Hiearachy'!AQ70*(1/2)+'Informational Hierarchy'!AQ70*(1/6)</f>
        <v>#DIV/0!</v>
      </c>
      <c r="AR70" t="e">
        <f>'Security Hierarchy'!AR70*(1/6)+'Economic Hierarchy'!AR70*(1/6)+'Diplomatic Hiearachy'!AR70*(1/2)+'Informational Hierarchy'!AR70*(1/6)</f>
        <v>#DIV/0!</v>
      </c>
      <c r="AS70" t="e">
        <f>'Security Hierarchy'!AS70*(1/6)+'Economic Hierarchy'!AS70*(1/6)+'Diplomatic Hiearachy'!AS70*(1/2)+'Informational Hierarchy'!AS70*(1/6)</f>
        <v>#DIV/0!</v>
      </c>
      <c r="AT70" t="e">
        <f>'Security Hierarchy'!AT70*(1/6)+'Economic Hierarchy'!AT70*(1/6)+'Diplomatic Hiearachy'!AT70*(1/2)+'Informational Hierarchy'!AT70*(1/6)</f>
        <v>#DIV/0!</v>
      </c>
      <c r="AU70" t="e">
        <f>'Security Hierarchy'!AU70*(1/6)+'Economic Hierarchy'!AU70*(1/6)+'Diplomatic Hiearachy'!AU70*(1/2)+'Informational Hierarchy'!AU70*(1/6)</f>
        <v>#DIV/0!</v>
      </c>
      <c r="AV70" t="e">
        <f>'Security Hierarchy'!AV70*(1/6)+'Economic Hierarchy'!AV70*(1/6)+'Diplomatic Hiearachy'!AV70*(1/2)+'Informational Hierarchy'!AV70*(1/6)</f>
        <v>#DIV/0!</v>
      </c>
      <c r="AW70" t="e">
        <f>'Security Hierarchy'!AW70*(1/6)+'Economic Hierarchy'!AW70*(1/6)+'Diplomatic Hiearachy'!AW70*(1/2)+'Informational Hierarchy'!AW70*(1/6)</f>
        <v>#DIV/0!</v>
      </c>
    </row>
    <row r="71" spans="1:49" x14ac:dyDescent="0.25">
      <c r="A71">
        <v>1999</v>
      </c>
      <c r="B71" t="e">
        <f>'Security Hierarchy'!B71*(1/6)+'Economic Hierarchy'!B71*(1/6)+'Diplomatic Hiearachy'!B71*(1/2)+'Informational Hierarchy'!B71*(1/6)</f>
        <v>#DIV/0!</v>
      </c>
      <c r="C71" t="e">
        <f>'Security Hierarchy'!C71*(1/6)+'Economic Hierarchy'!C71*(1/6)+'Diplomatic Hiearachy'!C71*(1/2)+'Informational Hierarchy'!C71*(1/6)</f>
        <v>#DIV/0!</v>
      </c>
      <c r="D71" t="e">
        <f>'Security Hierarchy'!D71*(1/6)+'Economic Hierarchy'!D71*(1/6)+'Diplomatic Hiearachy'!D71*(1/2)+'Informational Hierarchy'!D71*(1/6)</f>
        <v>#DIV/0!</v>
      </c>
      <c r="E71" t="e">
        <f>'Security Hierarchy'!E71*(1/6)+'Economic Hierarchy'!E71*(1/6)+'Diplomatic Hiearachy'!E71*(1/2)+'Informational Hierarchy'!E71*(1/6)</f>
        <v>#DIV/0!</v>
      </c>
      <c r="F71" t="e">
        <f>'Security Hierarchy'!F71*(1/6)+'Economic Hierarchy'!F71*(1/6)+'Diplomatic Hiearachy'!F71*(1/2)+'Informational Hierarchy'!F71*(1/6)</f>
        <v>#DIV/0!</v>
      </c>
      <c r="G71" t="e">
        <f>'Security Hierarchy'!G71*(1/6)+'Economic Hierarchy'!G71*(1/6)+'Diplomatic Hiearachy'!G71*(1/2)+'Informational Hierarchy'!G71*(1/6)</f>
        <v>#DIV/0!</v>
      </c>
      <c r="H71" t="e">
        <f>'Security Hierarchy'!H71*(1/6)+'Economic Hierarchy'!H71*(1/6)+'Diplomatic Hiearachy'!H71*(1/2)+'Informational Hierarchy'!H71*(1/6)</f>
        <v>#DIV/0!</v>
      </c>
      <c r="I71" t="e">
        <f>'Security Hierarchy'!I71*(1/6)+'Economic Hierarchy'!I71*(1/6)+'Diplomatic Hiearachy'!I71*(1/2)+'Informational Hierarchy'!I71*(1/6)</f>
        <v>#DIV/0!</v>
      </c>
      <c r="J71" t="e">
        <f>'Security Hierarchy'!J71*(1/6)+'Economic Hierarchy'!J71*(1/6)+'Diplomatic Hiearachy'!J71*(1/2)+'Informational Hierarchy'!J71*(1/6)</f>
        <v>#DIV/0!</v>
      </c>
      <c r="K71" t="e">
        <f>'Security Hierarchy'!K71*(1/6)+'Economic Hierarchy'!K71*(1/6)+'Diplomatic Hiearachy'!K71*(1/2)+'Informational Hierarchy'!K71*(1/6)</f>
        <v>#DIV/0!</v>
      </c>
      <c r="L71" t="e">
        <f>'Security Hierarchy'!L71*(1/6)+'Economic Hierarchy'!L71*(1/6)+'Diplomatic Hiearachy'!L71*(1/2)+'Informational Hierarchy'!L71*(1/6)</f>
        <v>#DIV/0!</v>
      </c>
      <c r="M71" t="e">
        <f>'Security Hierarchy'!M71*(1/6)+'Economic Hierarchy'!M71*(1/6)+'Diplomatic Hiearachy'!M71*(1/2)+'Informational Hierarchy'!M71*(1/6)</f>
        <v>#DIV/0!</v>
      </c>
      <c r="N71" t="e">
        <f>'Security Hierarchy'!N71*(1/6)+'Economic Hierarchy'!N71*(1/6)+'Diplomatic Hiearachy'!N71*(1/2)+'Informational Hierarchy'!N71*(1/6)</f>
        <v>#DIV/0!</v>
      </c>
      <c r="O71" t="e">
        <f>'Security Hierarchy'!O71*(1/6)+'Economic Hierarchy'!O71*(1/6)+'Diplomatic Hiearachy'!O71*(1/2)+'Informational Hierarchy'!O71*(1/6)</f>
        <v>#DIV/0!</v>
      </c>
      <c r="P71" t="e">
        <f>'Security Hierarchy'!P71*(1/6)+'Economic Hierarchy'!P71*(1/6)+'Diplomatic Hiearachy'!P71*(1/2)+'Informational Hierarchy'!P71*(1/6)</f>
        <v>#DIV/0!</v>
      </c>
      <c r="Q71" t="e">
        <f>'Security Hierarchy'!Q71*(1/6)+'Economic Hierarchy'!Q71*(1/6)+'Diplomatic Hiearachy'!Q71*(1/2)+'Informational Hierarchy'!Q71*(1/6)</f>
        <v>#DIV/0!</v>
      </c>
      <c r="R71" t="e">
        <f>'Security Hierarchy'!R71*(1/6)+'Economic Hierarchy'!R71*(1/6)+'Diplomatic Hiearachy'!R71*(1/2)+'Informational Hierarchy'!R71*(1/6)</f>
        <v>#DIV/0!</v>
      </c>
      <c r="S71" t="e">
        <f>'Security Hierarchy'!S71*(1/6)+'Economic Hierarchy'!S71*(1/6)+'Diplomatic Hiearachy'!S71*(1/2)+'Informational Hierarchy'!S71*(1/6)</f>
        <v>#DIV/0!</v>
      </c>
      <c r="T71" t="e">
        <f>'Security Hierarchy'!T71*(1/6)+'Economic Hierarchy'!T71*(1/6)+'Diplomatic Hiearachy'!T71*(1/2)+'Informational Hierarchy'!T71*(1/6)</f>
        <v>#DIV/0!</v>
      </c>
      <c r="U71" t="e">
        <f>'Security Hierarchy'!U71*(1/6)+'Economic Hierarchy'!U71*(1/6)+'Diplomatic Hiearachy'!U71*(1/2)+'Informational Hierarchy'!U71*(1/6)</f>
        <v>#DIV/0!</v>
      </c>
      <c r="V71" t="e">
        <f>'Security Hierarchy'!V71*(1/6)+'Economic Hierarchy'!V71*(1/6)+'Diplomatic Hiearachy'!V71*(1/2)+'Informational Hierarchy'!V71*(1/6)</f>
        <v>#DIV/0!</v>
      </c>
      <c r="W71" t="e">
        <f>'Security Hierarchy'!W71*(1/6)+'Economic Hierarchy'!W71*(1/6)+'Diplomatic Hiearachy'!W71*(1/2)+'Informational Hierarchy'!W71*(1/6)</f>
        <v>#DIV/0!</v>
      </c>
      <c r="X71" t="e">
        <f>'Security Hierarchy'!X71*(1/6)+'Economic Hierarchy'!X71*(1/6)+'Diplomatic Hiearachy'!X71*(1/2)+'Informational Hierarchy'!X71*(1/6)</f>
        <v>#DIV/0!</v>
      </c>
      <c r="Y71" t="e">
        <f>'Security Hierarchy'!Y71*(1/6)+'Economic Hierarchy'!Y71*(1/6)+'Diplomatic Hiearachy'!Y71*(1/2)+'Informational Hierarchy'!Y71*(1/6)</f>
        <v>#DIV/0!</v>
      </c>
      <c r="Z71" t="e">
        <f>'Security Hierarchy'!Z71*(1/6)+'Economic Hierarchy'!Z71*(1/6)+'Diplomatic Hiearachy'!Z71*(1/2)+'Informational Hierarchy'!Z71*(1/6)</f>
        <v>#DIV/0!</v>
      </c>
      <c r="AA71" t="e">
        <f>'Security Hierarchy'!AA71*(1/6)+'Economic Hierarchy'!AA71*(1/6)+'Diplomatic Hiearachy'!AA71*(1/2)+'Informational Hierarchy'!AA71*(1/6)</f>
        <v>#DIV/0!</v>
      </c>
      <c r="AB71" t="e">
        <f>'Security Hierarchy'!AB71*(1/6)+'Economic Hierarchy'!AB71*(1/6)+'Diplomatic Hiearachy'!AB71*(1/2)+'Informational Hierarchy'!AB71*(1/6)</f>
        <v>#DIV/0!</v>
      </c>
      <c r="AC71" t="e">
        <f>'Security Hierarchy'!AC71*(1/6)+'Economic Hierarchy'!AC71*(1/6)+'Diplomatic Hiearachy'!AC71*(1/2)+'Informational Hierarchy'!AC71*(1/6)</f>
        <v>#DIV/0!</v>
      </c>
      <c r="AD71" t="e">
        <f>'Security Hierarchy'!AD71*(1/6)+'Economic Hierarchy'!AD71*(1/6)+'Diplomatic Hiearachy'!AD71*(1/2)+'Informational Hierarchy'!AD71*(1/6)</f>
        <v>#DIV/0!</v>
      </c>
      <c r="AE71" t="e">
        <f>'Security Hierarchy'!AE71*(1/6)+'Economic Hierarchy'!AE71*(1/6)+'Diplomatic Hiearachy'!AE71*(1/2)+'Informational Hierarchy'!AE71*(1/6)</f>
        <v>#DIV/0!</v>
      </c>
      <c r="AF71" t="e">
        <f>'Security Hierarchy'!AF71*(1/6)+'Economic Hierarchy'!AF71*(1/6)+'Diplomatic Hiearachy'!AF71*(1/2)+'Informational Hierarchy'!AF71*(1/6)</f>
        <v>#DIV/0!</v>
      </c>
      <c r="AG71" t="e">
        <f>'Security Hierarchy'!AG71*(1/6)+'Economic Hierarchy'!AG71*(1/6)+'Diplomatic Hiearachy'!AG71*(1/2)+'Informational Hierarchy'!AG71*(1/6)</f>
        <v>#DIV/0!</v>
      </c>
      <c r="AH71" t="e">
        <f>'Security Hierarchy'!AH71*(1/6)+'Economic Hierarchy'!AH71*(1/6)+'Diplomatic Hiearachy'!AH71*(1/2)+'Informational Hierarchy'!AH71*(1/6)</f>
        <v>#DIV/0!</v>
      </c>
      <c r="AI71" t="e">
        <f>'Security Hierarchy'!AI71*(1/6)+'Economic Hierarchy'!AI71*(1/6)+'Diplomatic Hiearachy'!AI71*(1/2)+'Informational Hierarchy'!AI71*(1/6)</f>
        <v>#DIV/0!</v>
      </c>
      <c r="AJ71" t="e">
        <f>'Security Hierarchy'!AJ71*(1/6)+'Economic Hierarchy'!AJ71*(1/6)+'Diplomatic Hiearachy'!AJ71*(1/2)+'Informational Hierarchy'!AJ71*(1/6)</f>
        <v>#DIV/0!</v>
      </c>
      <c r="AK71" t="e">
        <f>'Security Hierarchy'!AK71*(1/6)+'Economic Hierarchy'!AK71*(1/6)+'Diplomatic Hiearachy'!AK71*(1/2)+'Informational Hierarchy'!AK71*(1/6)</f>
        <v>#DIV/0!</v>
      </c>
      <c r="AL71" t="e">
        <f>'Security Hierarchy'!AL71*(1/6)+'Economic Hierarchy'!AL71*(1/6)+'Diplomatic Hiearachy'!AL71*(1/2)+'Informational Hierarchy'!AL71*(1/6)</f>
        <v>#DIV/0!</v>
      </c>
      <c r="AM71" t="e">
        <f>'Security Hierarchy'!AM71*(1/6)+'Economic Hierarchy'!AM71*(1/6)+'Diplomatic Hiearachy'!AM71*(1/2)+'Informational Hierarchy'!AM71*(1/6)</f>
        <v>#DIV/0!</v>
      </c>
      <c r="AN71" t="e">
        <f>'Security Hierarchy'!AN71*(1/6)+'Economic Hierarchy'!AN71*(1/6)+'Diplomatic Hiearachy'!AN71*(1/2)+'Informational Hierarchy'!AN71*(1/6)</f>
        <v>#DIV/0!</v>
      </c>
      <c r="AO71" t="e">
        <f>'Security Hierarchy'!AO71*(1/6)+'Economic Hierarchy'!AO71*(1/6)+'Diplomatic Hiearachy'!AO71*(1/2)+'Informational Hierarchy'!AO71*(1/6)</f>
        <v>#DIV/0!</v>
      </c>
      <c r="AP71" t="e">
        <f>'Security Hierarchy'!AP71*(1/6)+'Economic Hierarchy'!AP71*(1/6)+'Diplomatic Hiearachy'!AP71*(1/2)+'Informational Hierarchy'!AP71*(1/6)</f>
        <v>#DIV/0!</v>
      </c>
      <c r="AQ71" t="e">
        <f>'Security Hierarchy'!AQ71*(1/6)+'Economic Hierarchy'!AQ71*(1/6)+'Diplomatic Hiearachy'!AQ71*(1/2)+'Informational Hierarchy'!AQ71*(1/6)</f>
        <v>#DIV/0!</v>
      </c>
      <c r="AR71" t="e">
        <f>'Security Hierarchy'!AR71*(1/6)+'Economic Hierarchy'!AR71*(1/6)+'Diplomatic Hiearachy'!AR71*(1/2)+'Informational Hierarchy'!AR71*(1/6)</f>
        <v>#DIV/0!</v>
      </c>
      <c r="AS71" t="e">
        <f>'Security Hierarchy'!AS71*(1/6)+'Economic Hierarchy'!AS71*(1/6)+'Diplomatic Hiearachy'!AS71*(1/2)+'Informational Hierarchy'!AS71*(1/6)</f>
        <v>#DIV/0!</v>
      </c>
      <c r="AT71" t="e">
        <f>'Security Hierarchy'!AT71*(1/6)+'Economic Hierarchy'!AT71*(1/6)+'Diplomatic Hiearachy'!AT71*(1/2)+'Informational Hierarchy'!AT71*(1/6)</f>
        <v>#DIV/0!</v>
      </c>
      <c r="AU71" t="e">
        <f>'Security Hierarchy'!AU71*(1/6)+'Economic Hierarchy'!AU71*(1/6)+'Diplomatic Hiearachy'!AU71*(1/2)+'Informational Hierarchy'!AU71*(1/6)</f>
        <v>#DIV/0!</v>
      </c>
      <c r="AV71" t="e">
        <f>'Security Hierarchy'!AV71*(1/6)+'Economic Hierarchy'!AV71*(1/6)+'Diplomatic Hiearachy'!AV71*(1/2)+'Informational Hierarchy'!AV71*(1/6)</f>
        <v>#DIV/0!</v>
      </c>
      <c r="AW71" t="e">
        <f>'Security Hierarchy'!AW71*(1/6)+'Economic Hierarchy'!AW71*(1/6)+'Diplomatic Hiearachy'!AW71*(1/2)+'Informational Hierarchy'!AW71*(1/6)</f>
        <v>#DIV/0!</v>
      </c>
    </row>
    <row r="72" spans="1:49" x14ac:dyDescent="0.25">
      <c r="A72">
        <v>2000</v>
      </c>
      <c r="B72">
        <f>'Security Hierarchy'!B72*(1/6)+'Economic Hierarchy'!B72*(1/6)+'Diplomatic Hiearachy'!B72*(1/2)+'Informational Hierarchy'!B72*(1/6)</f>
        <v>0.14754596666666683</v>
      </c>
      <c r="C72">
        <f>'Security Hierarchy'!C72*(1/6)+'Economic Hierarchy'!C72*(1/6)+'Diplomatic Hiearachy'!C72*(1/2)+'Informational Hierarchy'!C72*(1/6)</f>
        <v>0.23813444444444448</v>
      </c>
      <c r="D72">
        <f>'Security Hierarchy'!D72*(1/6)+'Economic Hierarchy'!D72*(1/6)+'Diplomatic Hiearachy'!D72*(1/2)+'Informational Hierarchy'!D72*(1/6)</f>
        <v>0.1745583793028454</v>
      </c>
      <c r="E72">
        <f>'Security Hierarchy'!E72*(1/6)+'Economic Hierarchy'!E72*(1/6)+'Diplomatic Hiearachy'!E72*(1/2)+'Informational Hierarchy'!E72*(1/6)</f>
        <v>0.28968000555555568</v>
      </c>
      <c r="F72">
        <f>'Security Hierarchy'!F72*(1/6)+'Economic Hierarchy'!F72*(1/6)+'Diplomatic Hiearachy'!F72*(1/2)+'Informational Hierarchy'!F72*(1/6)</f>
        <v>0.26205832500000015</v>
      </c>
      <c r="G72">
        <f>'Security Hierarchy'!G72*(1/6)+'Economic Hierarchy'!G72*(1/6)+'Diplomatic Hiearachy'!G72*(1/2)+'Informational Hierarchy'!G72*(1/6)</f>
        <v>0.1658276423098648</v>
      </c>
      <c r="H72">
        <f>'Security Hierarchy'!H72*(1/6)+'Economic Hierarchy'!H72*(1/6)+'Diplomatic Hiearachy'!H72*(1/2)+'Informational Hierarchy'!H72*(1/6)</f>
        <v>0.18675079444444448</v>
      </c>
      <c r="I72">
        <f>'Security Hierarchy'!I72*(1/6)+'Economic Hierarchy'!I72*(1/6)+'Diplomatic Hiearachy'!I72*(1/2)+'Informational Hierarchy'!I72*(1/6)</f>
        <v>0.17920654155179483</v>
      </c>
      <c r="J72" t="e">
        <f>'Security Hierarchy'!J72*(1/6)+'Economic Hierarchy'!J72*(1/6)+'Diplomatic Hiearachy'!J72*(1/2)+'Informational Hierarchy'!J72*(1/6)</f>
        <v>#DIV/0!</v>
      </c>
      <c r="K72">
        <f>'Security Hierarchy'!K72*(1/6)+'Economic Hierarchy'!K72*(1/6)+'Diplomatic Hiearachy'!K72*(1/2)+'Informational Hierarchy'!K72*(1/6)</f>
        <v>0.20539466983348359</v>
      </c>
      <c r="L72">
        <f>'Security Hierarchy'!L72*(1/6)+'Economic Hierarchy'!L72*(1/6)+'Diplomatic Hiearachy'!L72*(1/2)+'Informational Hierarchy'!L72*(1/6)</f>
        <v>0.17604794863266615</v>
      </c>
      <c r="M72">
        <f>'Security Hierarchy'!M72*(1/6)+'Economic Hierarchy'!M72*(1/6)+'Diplomatic Hiearachy'!M72*(1/2)+'Informational Hierarchy'!M72*(1/6)</f>
        <v>0.15662805504836871</v>
      </c>
      <c r="N72">
        <f>'Security Hierarchy'!N72*(1/6)+'Economic Hierarchy'!N72*(1/6)+'Diplomatic Hiearachy'!N72*(1/2)+'Informational Hierarchy'!N72*(1/6)</f>
        <v>0.14742576735019822</v>
      </c>
      <c r="O72">
        <f>'Security Hierarchy'!O72*(1/6)+'Economic Hierarchy'!O72*(1/6)+'Diplomatic Hiearachy'!O72*(1/2)+'Informational Hierarchy'!O72*(1/6)</f>
        <v>0.1671040819139705</v>
      </c>
      <c r="P72">
        <f>'Security Hierarchy'!P72*(1/6)+'Economic Hierarchy'!P72*(1/6)+'Diplomatic Hiearachy'!P72*(1/2)+'Informational Hierarchy'!P72*(1/6)</f>
        <v>0.15212635252759413</v>
      </c>
      <c r="Q72">
        <f>'Security Hierarchy'!Q72*(1/6)+'Economic Hierarchy'!Q72*(1/6)+'Diplomatic Hiearachy'!Q72*(1/2)+'Informational Hierarchy'!Q72*(1/6)</f>
        <v>0.19759185555555567</v>
      </c>
      <c r="R72">
        <f>'Security Hierarchy'!R72*(1/6)+'Economic Hierarchy'!R72*(1/6)+'Diplomatic Hiearachy'!R72*(1/2)+'Informational Hierarchy'!R72*(1/6)</f>
        <v>0.17399718169682687</v>
      </c>
      <c r="S72">
        <f>'Security Hierarchy'!S72*(1/6)+'Economic Hierarchy'!S72*(1/6)+'Diplomatic Hiearachy'!S72*(1/2)+'Informational Hierarchy'!S72*(1/6)</f>
        <v>0.17248377629004949</v>
      </c>
      <c r="T72">
        <f>'Security Hierarchy'!T72*(1/6)+'Economic Hierarchy'!T72*(1/6)+'Diplomatic Hiearachy'!T72*(1/2)+'Informational Hierarchy'!T72*(1/6)</f>
        <v>0.17279860328977314</v>
      </c>
      <c r="U72">
        <f>'Security Hierarchy'!U72*(1/6)+'Economic Hierarchy'!U72*(1/6)+'Diplomatic Hiearachy'!U72*(1/2)+'Informational Hierarchy'!U72*(1/6)</f>
        <v>0.17557175833333349</v>
      </c>
      <c r="V72">
        <f>'Security Hierarchy'!V72*(1/6)+'Economic Hierarchy'!V72*(1/6)+'Diplomatic Hiearachy'!V72*(1/2)+'Informational Hierarchy'!V72*(1/6)</f>
        <v>0.19233912321689872</v>
      </c>
      <c r="W72">
        <f>'Security Hierarchy'!W72*(1/6)+'Economic Hierarchy'!W72*(1/6)+'Diplomatic Hiearachy'!W72*(1/2)+'Informational Hierarchy'!W72*(1/6)</f>
        <v>0.18021779573673322</v>
      </c>
      <c r="X72">
        <f>'Security Hierarchy'!X72*(1/6)+'Economic Hierarchy'!X72*(1/6)+'Diplomatic Hiearachy'!X72*(1/2)+'Informational Hierarchy'!X72*(1/6)</f>
        <v>0.26291223055555568</v>
      </c>
      <c r="Y72">
        <f>'Security Hierarchy'!Y72*(1/6)+'Economic Hierarchy'!Y72*(1/6)+'Diplomatic Hiearachy'!Y72*(1/2)+'Informational Hierarchy'!Y72*(1/6)</f>
        <v>0.28066628055555565</v>
      </c>
      <c r="Z72">
        <f>'Security Hierarchy'!Z72*(1/6)+'Economic Hierarchy'!Z72*(1/6)+'Diplomatic Hiearachy'!Z72*(1/2)+'Informational Hierarchy'!Z72*(1/6)</f>
        <v>0.16624403641922425</v>
      </c>
      <c r="AA72">
        <f>'Security Hierarchy'!AA72*(1/6)+'Economic Hierarchy'!AA72*(1/6)+'Diplomatic Hiearachy'!AA72*(1/2)+'Informational Hierarchy'!AA72*(1/6)</f>
        <v>0.17165414285958897</v>
      </c>
      <c r="AB72">
        <f>'Security Hierarchy'!AB72*(1/6)+'Economic Hierarchy'!AB72*(1/6)+'Diplomatic Hiearachy'!AB72*(1/2)+'Informational Hierarchy'!AB72*(1/6)</f>
        <v>0.15807961563414522</v>
      </c>
      <c r="AC72">
        <f>'Security Hierarchy'!AC72*(1/6)+'Economic Hierarchy'!AC72*(1/6)+'Diplomatic Hiearachy'!AC72*(1/2)+'Informational Hierarchy'!AC72*(1/6)</f>
        <v>0.18823841666666669</v>
      </c>
      <c r="AD72">
        <f>'Security Hierarchy'!AD72*(1/6)+'Economic Hierarchy'!AD72*(1/6)+'Diplomatic Hiearachy'!AD72*(1/2)+'Informational Hierarchy'!AD72*(1/6)</f>
        <v>0.20125962809904585</v>
      </c>
      <c r="AE72">
        <f>'Security Hierarchy'!AE72*(1/6)+'Economic Hierarchy'!AE72*(1/6)+'Diplomatic Hiearachy'!AE72*(1/2)+'Informational Hierarchy'!AE72*(1/6)</f>
        <v>0.19520887777777782</v>
      </c>
      <c r="AF72" t="e">
        <f>'Security Hierarchy'!AF72*(1/6)+'Economic Hierarchy'!AF72*(1/6)+'Diplomatic Hiearachy'!AF72*(1/2)+'Informational Hierarchy'!AF72*(1/6)</f>
        <v>#DIV/0!</v>
      </c>
      <c r="AG72">
        <f>'Security Hierarchy'!AG72*(1/6)+'Economic Hierarchy'!AG72*(1/6)+'Diplomatic Hiearachy'!AG72*(1/2)+'Informational Hierarchy'!AG72*(1/6)</f>
        <v>0.16694016280558133</v>
      </c>
      <c r="AH72">
        <f>'Security Hierarchy'!AH72*(1/6)+'Economic Hierarchy'!AH72*(1/6)+'Diplomatic Hiearachy'!AH72*(1/2)+'Informational Hierarchy'!AH72*(1/6)</f>
        <v>0.17528567777777782</v>
      </c>
      <c r="AI72">
        <f>'Security Hierarchy'!AI72*(1/6)+'Economic Hierarchy'!AI72*(1/6)+'Diplomatic Hiearachy'!AI72*(1/2)+'Informational Hierarchy'!AI72*(1/6)</f>
        <v>0.1746947560996423</v>
      </c>
      <c r="AJ72">
        <f>'Security Hierarchy'!AJ72*(1/6)+'Economic Hierarchy'!AJ72*(1/6)+'Diplomatic Hiearachy'!AJ72*(1/2)+'Informational Hierarchy'!AJ72*(1/6)</f>
        <v>0.16555688193071108</v>
      </c>
      <c r="AK72">
        <f>'Security Hierarchy'!AK72*(1/6)+'Economic Hierarchy'!AK72*(1/6)+'Diplomatic Hiearachy'!AK72*(1/2)+'Informational Hierarchy'!AK72*(1/6)</f>
        <v>0.1806392378697704</v>
      </c>
      <c r="AL72">
        <f>'Security Hierarchy'!AL72*(1/6)+'Economic Hierarchy'!AL72*(1/6)+'Diplomatic Hiearachy'!AL72*(1/2)+'Informational Hierarchy'!AL72*(1/6)</f>
        <v>0.23070820555555566</v>
      </c>
      <c r="AM72">
        <f>'Security Hierarchy'!AM72*(1/6)+'Economic Hierarchy'!AM72*(1/6)+'Diplomatic Hiearachy'!AM72*(1/2)+'Informational Hierarchy'!AM72*(1/6)</f>
        <v>0.17746679455117215</v>
      </c>
      <c r="AN72">
        <f>'Security Hierarchy'!AN72*(1/6)+'Economic Hierarchy'!AN72*(1/6)+'Diplomatic Hiearachy'!AN72*(1/2)+'Informational Hierarchy'!AN72*(1/6)</f>
        <v>0.17849052901197821</v>
      </c>
      <c r="AO72">
        <f>'Security Hierarchy'!AO72*(1/6)+'Economic Hierarchy'!AO72*(1/6)+'Diplomatic Hiearachy'!AO72*(1/2)+'Informational Hierarchy'!AO72*(1/6)</f>
        <v>0.16162851869879627</v>
      </c>
      <c r="AP72">
        <f>'Security Hierarchy'!AP72*(1/6)+'Economic Hierarchy'!AP72*(1/6)+'Diplomatic Hiearachy'!AP72*(1/2)+'Informational Hierarchy'!AP72*(1/6)</f>
        <v>0.17002776195676766</v>
      </c>
      <c r="AQ72">
        <f>'Security Hierarchy'!AQ72*(1/6)+'Economic Hierarchy'!AQ72*(1/6)+'Diplomatic Hiearachy'!AQ72*(1/2)+'Informational Hierarchy'!AQ72*(1/6)</f>
        <v>3.9471111111111172E-2</v>
      </c>
      <c r="AR72">
        <f>'Security Hierarchy'!AR72*(1/6)+'Economic Hierarchy'!AR72*(1/6)+'Diplomatic Hiearachy'!AR72*(1/2)+'Informational Hierarchy'!AR72*(1/6)</f>
        <v>0.27742944722222235</v>
      </c>
      <c r="AS72">
        <f>'Security Hierarchy'!AS72*(1/6)+'Economic Hierarchy'!AS72*(1/6)+'Diplomatic Hiearachy'!AS72*(1/2)+'Informational Hierarchy'!AS72*(1/6)</f>
        <v>0.2250436944444445</v>
      </c>
      <c r="AT72">
        <f>'Security Hierarchy'!AT72*(1/6)+'Economic Hierarchy'!AT72*(1/6)+'Diplomatic Hiearachy'!AT72*(1/2)+'Informational Hierarchy'!AT72*(1/6)</f>
        <v>0.27663555555555563</v>
      </c>
      <c r="AU72">
        <f>'Security Hierarchy'!AU72*(1/6)+'Economic Hierarchy'!AU72*(1/6)+'Diplomatic Hiearachy'!AU72*(1/2)+'Informational Hierarchy'!AU72*(1/6)</f>
        <v>0.15701129768395081</v>
      </c>
      <c r="AV72">
        <f>'Security Hierarchy'!AV72*(1/6)+'Economic Hierarchy'!AV72*(1/6)+'Diplomatic Hiearachy'!AV72*(1/2)+'Informational Hierarchy'!AV72*(1/6)</f>
        <v>0.22747870555555566</v>
      </c>
      <c r="AW72">
        <f>'Security Hierarchy'!AW72*(1/6)+'Economic Hierarchy'!AW72*(1/6)+'Diplomatic Hiearachy'!AW72*(1/2)+'Informational Hierarchy'!AW72*(1/6)</f>
        <v>0.23089778888888901</v>
      </c>
    </row>
    <row r="73" spans="1:49" x14ac:dyDescent="0.25">
      <c r="A73">
        <v>2001</v>
      </c>
      <c r="B73">
        <f>'Security Hierarchy'!B73*(1/6)+'Economic Hierarchy'!B73*(1/6)+'Diplomatic Hiearachy'!B73*(1/2)+'Informational Hierarchy'!B73*(1/6)</f>
        <v>0.16935224166666685</v>
      </c>
      <c r="C73">
        <f>'Security Hierarchy'!C73*(1/6)+'Economic Hierarchy'!C73*(1/6)+'Diplomatic Hiearachy'!C73*(1/2)+'Informational Hierarchy'!C73*(1/6)</f>
        <v>0.24380171111111115</v>
      </c>
      <c r="D73">
        <f>'Security Hierarchy'!D73*(1/6)+'Economic Hierarchy'!D73*(1/6)+'Diplomatic Hiearachy'!D73*(1/2)+'Informational Hierarchy'!D73*(1/6)</f>
        <v>0.17882819327508737</v>
      </c>
      <c r="E73">
        <f>'Security Hierarchy'!E73*(1/6)+'Economic Hierarchy'!E73*(1/6)+'Diplomatic Hiearachy'!E73*(1/2)+'Informational Hierarchy'!E73*(1/6)</f>
        <v>0.30972868055555569</v>
      </c>
      <c r="F73">
        <f>'Security Hierarchy'!F73*(1/6)+'Economic Hierarchy'!F73*(1/6)+'Diplomatic Hiearachy'!F73*(1/2)+'Informational Hierarchy'!F73*(1/6)</f>
        <v>0.25513474166666683</v>
      </c>
      <c r="G73">
        <f>'Security Hierarchy'!G73*(1/6)+'Economic Hierarchy'!G73*(1/6)+'Diplomatic Hiearachy'!G73*(1/2)+'Informational Hierarchy'!G73*(1/6)</f>
        <v>0.16857436280987173</v>
      </c>
      <c r="H73">
        <f>'Security Hierarchy'!H73*(1/6)+'Economic Hierarchy'!H73*(1/6)+'Diplomatic Hiearachy'!H73*(1/2)+'Informational Hierarchy'!H73*(1/6)</f>
        <v>0.16703776944444448</v>
      </c>
      <c r="I73">
        <f>'Security Hierarchy'!I73*(1/6)+'Economic Hierarchy'!I73*(1/6)+'Diplomatic Hiearachy'!I73*(1/2)+'Informational Hierarchy'!I73*(1/6)</f>
        <v>0.17566205492348336</v>
      </c>
      <c r="J73" t="e">
        <f>'Security Hierarchy'!J73*(1/6)+'Economic Hierarchy'!J73*(1/6)+'Diplomatic Hiearachy'!J73*(1/2)+'Informational Hierarchy'!J73*(1/6)</f>
        <v>#DIV/0!</v>
      </c>
      <c r="K73">
        <f>'Security Hierarchy'!K73*(1/6)+'Economic Hierarchy'!K73*(1/6)+'Diplomatic Hiearachy'!K73*(1/2)+'Informational Hierarchy'!K73*(1/6)</f>
        <v>0.2000605111431949</v>
      </c>
      <c r="L73">
        <f>'Security Hierarchy'!L73*(1/6)+'Economic Hierarchy'!L73*(1/6)+'Diplomatic Hiearachy'!L73*(1/2)+'Informational Hierarchy'!L73*(1/6)</f>
        <v>0.17589619216574076</v>
      </c>
      <c r="M73">
        <f>'Security Hierarchy'!M73*(1/6)+'Economic Hierarchy'!M73*(1/6)+'Diplomatic Hiearachy'!M73*(1/2)+'Informational Hierarchy'!M73*(1/6)</f>
        <v>0.15593575665940432</v>
      </c>
      <c r="N73">
        <f>'Security Hierarchy'!N73*(1/6)+'Economic Hierarchy'!N73*(1/6)+'Diplomatic Hiearachy'!N73*(1/2)+'Informational Hierarchy'!N73*(1/6)</f>
        <v>0.15704803888270583</v>
      </c>
      <c r="O73">
        <f>'Security Hierarchy'!O73*(1/6)+'Economic Hierarchy'!O73*(1/6)+'Diplomatic Hiearachy'!O73*(1/2)+'Informational Hierarchy'!O73*(1/6)</f>
        <v>0.16930634424860203</v>
      </c>
      <c r="P73">
        <f>'Security Hierarchy'!P73*(1/6)+'Economic Hierarchy'!P73*(1/6)+'Diplomatic Hiearachy'!P73*(1/2)+'Informational Hierarchy'!P73*(1/6)</f>
        <v>0.14510492027117255</v>
      </c>
      <c r="Q73">
        <f>'Security Hierarchy'!Q73*(1/6)+'Economic Hierarchy'!Q73*(1/6)+'Diplomatic Hiearachy'!Q73*(1/2)+'Informational Hierarchy'!Q73*(1/6)</f>
        <v>0.19878108055555566</v>
      </c>
      <c r="R73">
        <f>'Security Hierarchy'!R73*(1/6)+'Economic Hierarchy'!R73*(1/6)+'Diplomatic Hiearachy'!R73*(1/2)+'Informational Hierarchy'!R73*(1/6)</f>
        <v>0.17061850461111261</v>
      </c>
      <c r="S73">
        <f>'Security Hierarchy'!S73*(1/6)+'Economic Hierarchy'!S73*(1/6)+'Diplomatic Hiearachy'!S73*(1/2)+'Informational Hierarchy'!S73*(1/6)</f>
        <v>0.17228578180347481</v>
      </c>
      <c r="T73">
        <f>'Security Hierarchy'!T73*(1/6)+'Economic Hierarchy'!T73*(1/6)+'Diplomatic Hiearachy'!T73*(1/2)+'Informational Hierarchy'!T73*(1/6)</f>
        <v>0.17049151006776417</v>
      </c>
      <c r="U73">
        <f>'Security Hierarchy'!U73*(1/6)+'Economic Hierarchy'!U73*(1/6)+'Diplomatic Hiearachy'!U73*(1/2)+'Informational Hierarchy'!U73*(1/6)</f>
        <v>0.17516635000000014</v>
      </c>
      <c r="V73">
        <f>'Security Hierarchy'!V73*(1/6)+'Economic Hierarchy'!V73*(1/6)+'Diplomatic Hiearachy'!V73*(1/2)+'Informational Hierarchy'!V73*(1/6)</f>
        <v>0.19402956299182134</v>
      </c>
      <c r="W73">
        <f>'Security Hierarchy'!W73*(1/6)+'Economic Hierarchy'!W73*(1/6)+'Diplomatic Hiearachy'!W73*(1/2)+'Informational Hierarchy'!W73*(1/6)</f>
        <v>0.17826304824578004</v>
      </c>
      <c r="X73">
        <f>'Security Hierarchy'!X73*(1/6)+'Economic Hierarchy'!X73*(1/6)+'Diplomatic Hiearachy'!X73*(1/2)+'Informational Hierarchy'!X73*(1/6)</f>
        <v>0.29396350555555567</v>
      </c>
      <c r="Y73">
        <f>'Security Hierarchy'!Y73*(1/6)+'Economic Hierarchy'!Y73*(1/6)+'Diplomatic Hiearachy'!Y73*(1/2)+'Informational Hierarchy'!Y73*(1/6)</f>
        <v>8.9950000000000169E-2</v>
      </c>
      <c r="Z73">
        <f>'Security Hierarchy'!Z73*(1/6)+'Economic Hierarchy'!Z73*(1/6)+'Diplomatic Hiearachy'!Z73*(1/2)+'Informational Hierarchy'!Z73*(1/6)</f>
        <v>0.1696048543672882</v>
      </c>
      <c r="AA73">
        <f>'Security Hierarchy'!AA73*(1/6)+'Economic Hierarchy'!AA73*(1/6)+'Diplomatic Hiearachy'!AA73*(1/2)+'Informational Hierarchy'!AA73*(1/6)</f>
        <v>0.17296929865755512</v>
      </c>
      <c r="AB73">
        <f>'Security Hierarchy'!AB73*(1/6)+'Economic Hierarchy'!AB73*(1/6)+'Diplomatic Hiearachy'!AB73*(1/2)+'Informational Hierarchy'!AB73*(1/6)</f>
        <v>0.15893201236575</v>
      </c>
      <c r="AC73">
        <f>'Security Hierarchy'!AC73*(1/6)+'Economic Hierarchy'!AC73*(1/6)+'Diplomatic Hiearachy'!AC73*(1/2)+'Informational Hierarchy'!AC73*(1/6)</f>
        <v>0.18655295833333332</v>
      </c>
      <c r="AD73">
        <f>'Security Hierarchy'!AD73*(1/6)+'Economic Hierarchy'!AD73*(1/6)+'Diplomatic Hiearachy'!AD73*(1/2)+'Informational Hierarchy'!AD73*(1/6)</f>
        <v>0.19828845787320487</v>
      </c>
      <c r="AE73">
        <f>'Security Hierarchy'!AE73*(1/6)+'Economic Hierarchy'!AE73*(1/6)+'Diplomatic Hiearachy'!AE73*(1/2)+'Informational Hierarchy'!AE73*(1/6)</f>
        <v>0.20299842777777785</v>
      </c>
      <c r="AF73" t="e">
        <f>'Security Hierarchy'!AF73*(1/6)+'Economic Hierarchy'!AF73*(1/6)+'Diplomatic Hiearachy'!AF73*(1/2)+'Informational Hierarchy'!AF73*(1/6)</f>
        <v>#DIV/0!</v>
      </c>
      <c r="AG73">
        <f>'Security Hierarchy'!AG73*(1/6)+'Economic Hierarchy'!AG73*(1/6)+'Diplomatic Hiearachy'!AG73*(1/2)+'Informational Hierarchy'!AG73*(1/6)</f>
        <v>0.16715564904798472</v>
      </c>
      <c r="AH73">
        <f>'Security Hierarchy'!AH73*(1/6)+'Economic Hierarchy'!AH73*(1/6)+'Diplomatic Hiearachy'!AH73*(1/2)+'Informational Hierarchy'!AH73*(1/6)</f>
        <v>0.17150746111111115</v>
      </c>
      <c r="AI73">
        <f>'Security Hierarchy'!AI73*(1/6)+'Economic Hierarchy'!AI73*(1/6)+'Diplomatic Hiearachy'!AI73*(1/2)+'Informational Hierarchy'!AI73*(1/6)</f>
        <v>0.17454648104459974</v>
      </c>
      <c r="AJ73">
        <f>'Security Hierarchy'!AJ73*(1/6)+'Economic Hierarchy'!AJ73*(1/6)+'Diplomatic Hiearachy'!AJ73*(1/2)+'Informational Hierarchy'!AJ73*(1/6)</f>
        <v>0.16454014708263506</v>
      </c>
      <c r="AK73">
        <f>'Security Hierarchy'!AK73*(1/6)+'Economic Hierarchy'!AK73*(1/6)+'Diplomatic Hiearachy'!AK73*(1/2)+'Informational Hierarchy'!AK73*(1/6)</f>
        <v>0.17989332728018653</v>
      </c>
      <c r="AL73">
        <f>'Security Hierarchy'!AL73*(1/6)+'Economic Hierarchy'!AL73*(1/6)+'Diplomatic Hiearachy'!AL73*(1/2)+'Informational Hierarchy'!AL73*(1/6)</f>
        <v>0.20279869722222232</v>
      </c>
      <c r="AM73">
        <f>'Security Hierarchy'!AM73*(1/6)+'Economic Hierarchy'!AM73*(1/6)+'Diplomatic Hiearachy'!AM73*(1/2)+'Informational Hierarchy'!AM73*(1/6)</f>
        <v>0.17992278388141869</v>
      </c>
      <c r="AN73">
        <f>'Security Hierarchy'!AN73*(1/6)+'Economic Hierarchy'!AN73*(1/6)+'Diplomatic Hiearachy'!AN73*(1/2)+'Informational Hierarchy'!AN73*(1/6)</f>
        <v>0.17813141815074868</v>
      </c>
      <c r="AO73">
        <f>'Security Hierarchy'!AO73*(1/6)+'Economic Hierarchy'!AO73*(1/6)+'Diplomatic Hiearachy'!AO73*(1/2)+'Informational Hierarchy'!AO73*(1/6)</f>
        <v>0.16103356467485519</v>
      </c>
      <c r="AP73">
        <f>'Security Hierarchy'!AP73*(1/6)+'Economic Hierarchy'!AP73*(1/6)+'Diplomatic Hiearachy'!AP73*(1/2)+'Informational Hierarchy'!AP73*(1/6)</f>
        <v>0.17218784860534619</v>
      </c>
      <c r="AQ73">
        <f>'Security Hierarchy'!AQ73*(1/6)+'Economic Hierarchy'!AQ73*(1/6)+'Diplomatic Hiearachy'!AQ73*(1/2)+'Informational Hierarchy'!AQ73*(1/6)</f>
        <v>3.9587777777777833E-2</v>
      </c>
      <c r="AR73">
        <f>'Security Hierarchy'!AR73*(1/6)+'Economic Hierarchy'!AR73*(1/6)+'Diplomatic Hiearachy'!AR73*(1/2)+'Informational Hierarchy'!AR73*(1/6)</f>
        <v>0.10414055555555567</v>
      </c>
      <c r="AS73">
        <f>'Security Hierarchy'!AS73*(1/6)+'Economic Hierarchy'!AS73*(1/6)+'Diplomatic Hiearachy'!AS73*(1/2)+'Informational Hierarchy'!AS73*(1/6)</f>
        <v>0.23209145277777785</v>
      </c>
      <c r="AT73">
        <f>'Security Hierarchy'!AT73*(1/6)+'Economic Hierarchy'!AT73*(1/6)+'Diplomatic Hiearachy'!AT73*(1/2)+'Informational Hierarchy'!AT73*(1/6)</f>
        <v>0.29223000555555567</v>
      </c>
      <c r="AU73">
        <f>'Security Hierarchy'!AU73*(1/6)+'Economic Hierarchy'!AU73*(1/6)+'Diplomatic Hiearachy'!AU73*(1/2)+'Informational Hierarchy'!AU73*(1/6)</f>
        <v>0.14919263989840217</v>
      </c>
      <c r="AV73">
        <f>'Security Hierarchy'!AV73*(1/6)+'Economic Hierarchy'!AV73*(1/6)+'Diplomatic Hiearachy'!AV73*(1/2)+'Informational Hierarchy'!AV73*(1/6)</f>
        <v>0.23231605555555565</v>
      </c>
      <c r="AW73">
        <f>'Security Hierarchy'!AW73*(1/6)+'Economic Hierarchy'!AW73*(1/6)+'Diplomatic Hiearachy'!AW73*(1/2)+'Informational Hierarchy'!AW73*(1/6)</f>
        <v>9.2050555555555663E-2</v>
      </c>
    </row>
    <row r="74" spans="1:49" x14ac:dyDescent="0.25">
      <c r="A74">
        <v>2002</v>
      </c>
      <c r="B74">
        <f>'Security Hierarchy'!B74*(1/6)+'Economic Hierarchy'!B74*(1/6)+'Diplomatic Hiearachy'!B74*(1/2)+'Informational Hierarchy'!B74*(1/6)</f>
        <v>0.16989065000000017</v>
      </c>
      <c r="C74">
        <f>'Security Hierarchy'!C74*(1/6)+'Economic Hierarchy'!C74*(1/6)+'Diplomatic Hiearachy'!C74*(1/2)+'Informational Hierarchy'!C74*(1/6)</f>
        <v>0.22373777777777781</v>
      </c>
      <c r="D74">
        <f>'Security Hierarchy'!D74*(1/6)+'Economic Hierarchy'!D74*(1/6)+'Diplomatic Hiearachy'!D74*(1/2)+'Informational Hierarchy'!D74*(1/6)</f>
        <v>0.17961786208664882</v>
      </c>
      <c r="E74">
        <f>'Security Hierarchy'!E74*(1/6)+'Economic Hierarchy'!E74*(1/6)+'Diplomatic Hiearachy'!E74*(1/2)+'Informational Hierarchy'!E74*(1/6)</f>
        <v>0.30659473522656744</v>
      </c>
      <c r="F74">
        <f>'Security Hierarchy'!F74*(1/6)+'Economic Hierarchy'!F74*(1/6)+'Diplomatic Hiearachy'!F74*(1/2)+'Informational Hierarchy'!F74*(1/6)</f>
        <v>0.28212248412476731</v>
      </c>
      <c r="G74">
        <f>'Security Hierarchy'!G74*(1/6)+'Economic Hierarchy'!G74*(1/6)+'Diplomatic Hiearachy'!G74*(1/2)+'Informational Hierarchy'!G74*(1/6)</f>
        <v>0.15827404172644285</v>
      </c>
      <c r="H74">
        <f>'Security Hierarchy'!H74*(1/6)+'Economic Hierarchy'!H74*(1/6)+'Diplomatic Hiearachy'!H74*(1/2)+'Informational Hierarchy'!H74*(1/6)</f>
        <v>0.18075715914028556</v>
      </c>
      <c r="I74">
        <f>'Security Hierarchy'!I74*(1/6)+'Economic Hierarchy'!I74*(1/6)+'Diplomatic Hiearachy'!I74*(1/2)+'Informational Hierarchy'!I74*(1/6)</f>
        <v>0.17704519876382602</v>
      </c>
      <c r="J74">
        <f>'Security Hierarchy'!J74*(1/6)+'Economic Hierarchy'!J74*(1/6)+'Diplomatic Hiearachy'!J74*(1/2)+'Informational Hierarchy'!J74*(1/6)</f>
        <v>0.19222634267553018</v>
      </c>
      <c r="K74">
        <f>'Security Hierarchy'!K74*(1/6)+'Economic Hierarchy'!K74*(1/6)+'Diplomatic Hiearachy'!K74*(1/2)+'Informational Hierarchy'!K74*(1/6)</f>
        <v>0.18881926165214616</v>
      </c>
      <c r="L74">
        <f>'Security Hierarchy'!L74*(1/6)+'Economic Hierarchy'!L74*(1/6)+'Diplomatic Hiearachy'!L74*(1/2)+'Informational Hierarchy'!L74*(1/6)</f>
        <v>0.18439934607510211</v>
      </c>
      <c r="M74">
        <f>'Security Hierarchy'!M74*(1/6)+'Economic Hierarchy'!M74*(1/6)+'Diplomatic Hiearachy'!M74*(1/2)+'Informational Hierarchy'!M74*(1/6)</f>
        <v>0.15614862741436678</v>
      </c>
      <c r="N74">
        <f>'Security Hierarchy'!N74*(1/6)+'Economic Hierarchy'!N74*(1/6)+'Diplomatic Hiearachy'!N74*(1/2)+'Informational Hierarchy'!N74*(1/6)</f>
        <v>0.14627778241659398</v>
      </c>
      <c r="O74">
        <f>'Security Hierarchy'!O74*(1/6)+'Economic Hierarchy'!O74*(1/6)+'Diplomatic Hiearachy'!O74*(1/2)+'Informational Hierarchy'!O74*(1/6)</f>
        <v>0.15573071591049487</v>
      </c>
      <c r="P74">
        <f>'Security Hierarchy'!P74*(1/6)+'Economic Hierarchy'!P74*(1/6)+'Diplomatic Hiearachy'!P74*(1/2)+'Informational Hierarchy'!P74*(1/6)</f>
        <v>0.14446148723551944</v>
      </c>
      <c r="Q74">
        <f>'Security Hierarchy'!Q74*(1/6)+'Economic Hierarchy'!Q74*(1/6)+'Diplomatic Hiearachy'!Q74*(1/2)+'Informational Hierarchy'!Q74*(1/6)</f>
        <v>0.19161868055555564</v>
      </c>
      <c r="R74">
        <f>'Security Hierarchy'!R74*(1/6)+'Economic Hierarchy'!R74*(1/6)+'Diplomatic Hiearachy'!R74*(1/2)+'Informational Hierarchy'!R74*(1/6)</f>
        <v>0.1610138636195434</v>
      </c>
      <c r="S74">
        <f>'Security Hierarchy'!S74*(1/6)+'Economic Hierarchy'!S74*(1/6)+'Diplomatic Hiearachy'!S74*(1/2)+'Informational Hierarchy'!S74*(1/6)</f>
        <v>0.17217660142615265</v>
      </c>
      <c r="T74">
        <f>'Security Hierarchy'!T74*(1/6)+'Economic Hierarchy'!T74*(1/6)+'Diplomatic Hiearachy'!T74*(1/2)+'Informational Hierarchy'!T74*(1/6)</f>
        <v>0.17205685357226103</v>
      </c>
      <c r="U74">
        <f>'Security Hierarchy'!U74*(1/6)+'Economic Hierarchy'!U74*(1/6)+'Diplomatic Hiearachy'!U74*(1/2)+'Informational Hierarchy'!U74*(1/6)</f>
        <v>0.16047078095903172</v>
      </c>
      <c r="V74">
        <f>'Security Hierarchy'!V74*(1/6)+'Economic Hierarchy'!V74*(1/6)+'Diplomatic Hiearachy'!V74*(1/2)+'Informational Hierarchy'!V74*(1/6)</f>
        <v>0.1778613166447609</v>
      </c>
      <c r="W74">
        <f>'Security Hierarchy'!W74*(1/6)+'Economic Hierarchy'!W74*(1/6)+'Diplomatic Hiearachy'!W74*(1/2)+'Informational Hierarchy'!W74*(1/6)</f>
        <v>0.18315282372123326</v>
      </c>
      <c r="X74">
        <f>'Security Hierarchy'!X74*(1/6)+'Economic Hierarchy'!X74*(1/6)+'Diplomatic Hiearachy'!X74*(1/2)+'Informational Hierarchy'!X74*(1/6)</f>
        <v>0.3050385921166977</v>
      </c>
      <c r="Y74">
        <f>'Security Hierarchy'!Y74*(1/6)+'Economic Hierarchy'!Y74*(1/6)+'Diplomatic Hiearachy'!Y74*(1/2)+'Informational Hierarchy'!Y74*(1/6)</f>
        <v>0.30623219273743024</v>
      </c>
      <c r="Z74">
        <f>'Security Hierarchy'!Z74*(1/6)+'Economic Hierarchy'!Z74*(1/6)+'Diplomatic Hiearachy'!Z74*(1/2)+'Informational Hierarchy'!Z74*(1/6)</f>
        <v>0.15649346187913821</v>
      </c>
      <c r="AA74">
        <f>'Security Hierarchy'!AA74*(1/6)+'Economic Hierarchy'!AA74*(1/6)+'Diplomatic Hiearachy'!AA74*(1/2)+'Informational Hierarchy'!AA74*(1/6)</f>
        <v>0.15827065878984059</v>
      </c>
      <c r="AB74">
        <f>'Security Hierarchy'!AB74*(1/6)+'Economic Hierarchy'!AB74*(1/6)+'Diplomatic Hiearachy'!AB74*(1/2)+'Informational Hierarchy'!AB74*(1/6)</f>
        <v>0.14499408820353374</v>
      </c>
      <c r="AC74">
        <f>'Security Hierarchy'!AC74*(1/6)+'Economic Hierarchy'!AC74*(1/6)+'Diplomatic Hiearachy'!AC74*(1/2)+'Informational Hierarchy'!AC74*(1/6)</f>
        <v>0.180927375</v>
      </c>
      <c r="AD74">
        <f>'Security Hierarchy'!AD74*(1/6)+'Economic Hierarchy'!AD74*(1/6)+'Diplomatic Hiearachy'!AD74*(1/2)+'Informational Hierarchy'!AD74*(1/6)</f>
        <v>0.19093649617287856</v>
      </c>
      <c r="AE74">
        <f>'Security Hierarchy'!AE74*(1/6)+'Economic Hierarchy'!AE74*(1/6)+'Diplomatic Hiearachy'!AE74*(1/2)+'Informational Hierarchy'!AE74*(1/6)</f>
        <v>0.17768277777777783</v>
      </c>
      <c r="AF74" t="e">
        <f>'Security Hierarchy'!AF74*(1/6)+'Economic Hierarchy'!AF74*(1/6)+'Diplomatic Hiearachy'!AF74*(1/2)+'Informational Hierarchy'!AF74*(1/6)</f>
        <v>#DIV/0!</v>
      </c>
      <c r="AG74">
        <f>'Security Hierarchy'!AG74*(1/6)+'Economic Hierarchy'!AG74*(1/6)+'Diplomatic Hiearachy'!AG74*(1/2)+'Informational Hierarchy'!AG74*(1/6)</f>
        <v>0.15306633410234455</v>
      </c>
      <c r="AH74">
        <f>'Security Hierarchy'!AH74*(1/6)+'Economic Hierarchy'!AH74*(1/6)+'Diplomatic Hiearachy'!AH74*(1/2)+'Informational Hierarchy'!AH74*(1/6)</f>
        <v>0.16090800318125389</v>
      </c>
      <c r="AI74">
        <f>'Security Hierarchy'!AI74*(1/6)+'Economic Hierarchy'!AI74*(1/6)+'Diplomatic Hiearachy'!AI74*(1/2)+'Informational Hierarchy'!AI74*(1/6)</f>
        <v>0.17736934084892969</v>
      </c>
      <c r="AJ74">
        <f>'Security Hierarchy'!AJ74*(1/6)+'Economic Hierarchy'!AJ74*(1/6)+'Diplomatic Hiearachy'!AJ74*(1/2)+'Informational Hierarchy'!AJ74*(1/6)</f>
        <v>0.15764963036272281</v>
      </c>
      <c r="AK74">
        <f>'Security Hierarchy'!AK74*(1/6)+'Economic Hierarchy'!AK74*(1/6)+'Diplomatic Hiearachy'!AK74*(1/2)+'Informational Hierarchy'!AK74*(1/6)</f>
        <v>0.1852518961248738</v>
      </c>
      <c r="AL74">
        <f>'Security Hierarchy'!AL74*(1/6)+'Economic Hierarchy'!AL74*(1/6)+'Diplomatic Hiearachy'!AL74*(1/2)+'Informational Hierarchy'!AL74*(1/6)</f>
        <v>0.20021147028243333</v>
      </c>
      <c r="AM74">
        <f>'Security Hierarchy'!AM74*(1/6)+'Economic Hierarchy'!AM74*(1/6)+'Diplomatic Hiearachy'!AM74*(1/2)+'Informational Hierarchy'!AM74*(1/6)</f>
        <v>0.16705402998211777</v>
      </c>
      <c r="AN74">
        <f>'Security Hierarchy'!AN74*(1/6)+'Economic Hierarchy'!AN74*(1/6)+'Diplomatic Hiearachy'!AN74*(1/2)+'Informational Hierarchy'!AN74*(1/6)</f>
        <v>0.1650045335296515</v>
      </c>
      <c r="AO74">
        <f>'Security Hierarchy'!AO74*(1/6)+'Economic Hierarchy'!AO74*(1/6)+'Diplomatic Hiearachy'!AO74*(1/2)+'Informational Hierarchy'!AO74*(1/6)</f>
        <v>0.16881540883430007</v>
      </c>
      <c r="AP74">
        <f>'Security Hierarchy'!AP74*(1/6)+'Economic Hierarchy'!AP74*(1/6)+'Diplomatic Hiearachy'!AP74*(1/2)+'Informational Hierarchy'!AP74*(1/6)</f>
        <v>0.17118674588887373</v>
      </c>
      <c r="AQ74">
        <f>'Security Hierarchy'!AQ74*(1/6)+'Economic Hierarchy'!AQ74*(1/6)+'Diplomatic Hiearachy'!AQ74*(1/2)+'Informational Hierarchy'!AQ74*(1/6)</f>
        <v>0.16607236072315334</v>
      </c>
      <c r="AR74">
        <f>'Security Hierarchy'!AR74*(1/6)+'Economic Hierarchy'!AR74*(1/6)+'Diplomatic Hiearachy'!AR74*(1/2)+'Informational Hierarchy'!AR74*(1/6)</f>
        <v>0.29337118666977036</v>
      </c>
      <c r="AS74">
        <f>'Security Hierarchy'!AS74*(1/6)+'Economic Hierarchy'!AS74*(1/6)+'Diplomatic Hiearachy'!AS74*(1/2)+'Informational Hierarchy'!AS74*(1/6)</f>
        <v>0.23818579764121667</v>
      </c>
      <c r="AT74">
        <f>'Security Hierarchy'!AT74*(1/6)+'Economic Hierarchy'!AT74*(1/6)+'Diplomatic Hiearachy'!AT74*(1/2)+'Informational Hierarchy'!AT74*(1/6)</f>
        <v>0.30995881241464934</v>
      </c>
      <c r="AU74">
        <f>'Security Hierarchy'!AU74*(1/6)+'Economic Hierarchy'!AU74*(1/6)+'Diplomatic Hiearachy'!AU74*(1/2)+'Informational Hierarchy'!AU74*(1/6)</f>
        <v>0.15057040968408761</v>
      </c>
      <c r="AV74">
        <f>'Security Hierarchy'!AV74*(1/6)+'Economic Hierarchy'!AV74*(1/6)+'Diplomatic Hiearachy'!AV74*(1/2)+'Informational Hierarchy'!AV74*(1/6)</f>
        <v>0.2568085669459963</v>
      </c>
      <c r="AW74">
        <f>'Security Hierarchy'!AW74*(1/6)+'Economic Hierarchy'!AW74*(1/6)+'Diplomatic Hiearachy'!AW74*(1/2)+'Informational Hierarchy'!AW74*(1/6)</f>
        <v>0.2486702228429547</v>
      </c>
    </row>
    <row r="75" spans="1:49" x14ac:dyDescent="0.25">
      <c r="A75">
        <v>2003</v>
      </c>
      <c r="B75">
        <f>'Security Hierarchy'!B75*(1/6)+'Economic Hierarchy'!B75*(1/6)+'Diplomatic Hiearachy'!B75*(1/2)+'Informational Hierarchy'!B75*(1/6)</f>
        <v>0.17924492444134085</v>
      </c>
      <c r="C75">
        <f>'Security Hierarchy'!C75*(1/6)+'Economic Hierarchy'!C75*(1/6)+'Diplomatic Hiearachy'!C75*(1/2)+'Informational Hierarchy'!C75*(1/6)</f>
        <v>0.26551646849782751</v>
      </c>
      <c r="D75">
        <f>'Security Hierarchy'!D75*(1/6)+'Economic Hierarchy'!D75*(1/6)+'Diplomatic Hiearachy'!D75*(1/2)+'Informational Hierarchy'!D75*(1/6)</f>
        <v>0.18088271863044725</v>
      </c>
      <c r="E75">
        <f>'Security Hierarchy'!E75*(1/6)+'Economic Hierarchy'!E75*(1/6)+'Diplomatic Hiearachy'!E75*(1/2)+'Informational Hierarchy'!E75*(1/6)</f>
        <v>0.33139429239602736</v>
      </c>
      <c r="F75">
        <f>'Security Hierarchy'!F75*(1/6)+'Economic Hierarchy'!F75*(1/6)+'Diplomatic Hiearachy'!F75*(1/2)+'Informational Hierarchy'!F75*(1/6)</f>
        <v>0.31423218151769094</v>
      </c>
      <c r="G75">
        <f>'Security Hierarchy'!G75*(1/6)+'Economic Hierarchy'!G75*(1/6)+'Diplomatic Hiearachy'!G75*(1/2)+'Informational Hierarchy'!G75*(1/6)</f>
        <v>0.16121319199024997</v>
      </c>
      <c r="H75">
        <f>'Security Hierarchy'!H75*(1/6)+'Economic Hierarchy'!H75*(1/6)+'Diplomatic Hiearachy'!H75*(1/2)+'Informational Hierarchy'!H75*(1/6)</f>
        <v>0.19489577804158909</v>
      </c>
      <c r="I75">
        <f>'Security Hierarchy'!I75*(1/6)+'Economic Hierarchy'!I75*(1/6)+'Diplomatic Hiearachy'!I75*(1/2)+'Informational Hierarchy'!I75*(1/6)</f>
        <v>0.18279915773662092</v>
      </c>
      <c r="J75">
        <f>'Security Hierarchy'!J75*(1/6)+'Economic Hierarchy'!J75*(1/6)+'Diplomatic Hiearachy'!J75*(1/2)+'Informational Hierarchy'!J75*(1/6)</f>
        <v>0.218057718931852</v>
      </c>
      <c r="K75">
        <f>'Security Hierarchy'!K75*(1/6)+'Economic Hierarchy'!K75*(1/6)+'Diplomatic Hiearachy'!K75*(1/2)+'Informational Hierarchy'!K75*(1/6)</f>
        <v>0.22487797194317932</v>
      </c>
      <c r="L75">
        <f>'Security Hierarchy'!L75*(1/6)+'Economic Hierarchy'!L75*(1/6)+'Diplomatic Hiearachy'!L75*(1/2)+'Informational Hierarchy'!L75*(1/6)</f>
        <v>0.16470029282146742</v>
      </c>
      <c r="M75">
        <f>'Security Hierarchy'!M75*(1/6)+'Economic Hierarchy'!M75*(1/6)+'Diplomatic Hiearachy'!M75*(1/2)+'Informational Hierarchy'!M75*(1/6)</f>
        <v>0.15855889849113641</v>
      </c>
      <c r="N75">
        <f>'Security Hierarchy'!N75*(1/6)+'Economic Hierarchy'!N75*(1/6)+'Diplomatic Hiearachy'!N75*(1/2)+'Informational Hierarchy'!N75*(1/6)</f>
        <v>0.16021165462889181</v>
      </c>
      <c r="O75">
        <f>'Security Hierarchy'!O75*(1/6)+'Economic Hierarchy'!O75*(1/6)+'Diplomatic Hiearachy'!O75*(1/2)+'Informational Hierarchy'!O75*(1/6)</f>
        <v>0.28603715611086133</v>
      </c>
      <c r="P75">
        <f>'Security Hierarchy'!P75*(1/6)+'Economic Hierarchy'!P75*(1/6)+'Diplomatic Hiearachy'!P75*(1/2)+'Informational Hierarchy'!P75*(1/6)</f>
        <v>0.16032291681052191</v>
      </c>
      <c r="Q75">
        <f>'Security Hierarchy'!Q75*(1/6)+'Economic Hierarchy'!Q75*(1/6)+'Diplomatic Hiearachy'!Q75*(1/2)+'Informational Hierarchy'!Q75*(1/6)</f>
        <v>0.2014098768001242</v>
      </c>
      <c r="R75">
        <f>'Security Hierarchy'!R75*(1/6)+'Economic Hierarchy'!R75*(1/6)+'Diplomatic Hiearachy'!R75*(1/2)+'Informational Hierarchy'!R75*(1/6)</f>
        <v>0.28410499923644023</v>
      </c>
      <c r="S75">
        <f>'Security Hierarchy'!S75*(1/6)+'Economic Hierarchy'!S75*(1/6)+'Diplomatic Hiearachy'!S75*(1/2)+'Informational Hierarchy'!S75*(1/6)</f>
        <v>0.18064407467307553</v>
      </c>
      <c r="T75">
        <f>'Security Hierarchy'!T75*(1/6)+'Economic Hierarchy'!T75*(1/6)+'Diplomatic Hiearachy'!T75*(1/2)+'Informational Hierarchy'!T75*(1/6)</f>
        <v>0.30041019551600695</v>
      </c>
      <c r="U75">
        <f>'Security Hierarchy'!U75*(1/6)+'Economic Hierarchy'!U75*(1/6)+'Diplomatic Hiearachy'!U75*(1/2)+'Informational Hierarchy'!U75*(1/6)</f>
        <v>0.1634277292830541</v>
      </c>
      <c r="V75">
        <f>'Security Hierarchy'!V75*(1/6)+'Economic Hierarchy'!V75*(1/6)+'Diplomatic Hiearachy'!V75*(1/2)+'Informational Hierarchy'!V75*(1/6)</f>
        <v>0.19560508666443197</v>
      </c>
      <c r="W75">
        <f>'Security Hierarchy'!W75*(1/6)+'Economic Hierarchy'!W75*(1/6)+'Diplomatic Hiearachy'!W75*(1/2)+'Informational Hierarchy'!W75*(1/6)</f>
        <v>0.19744845263895425</v>
      </c>
      <c r="X75">
        <f>'Security Hierarchy'!X75*(1/6)+'Economic Hierarchy'!X75*(1/6)+'Diplomatic Hiearachy'!X75*(1/2)+'Informational Hierarchy'!X75*(1/6)</f>
        <v>0.32790946776846686</v>
      </c>
      <c r="Y75">
        <f>'Security Hierarchy'!Y75*(1/6)+'Economic Hierarchy'!Y75*(1/6)+'Diplomatic Hiearachy'!Y75*(1/2)+'Informational Hierarchy'!Y75*(1/6)</f>
        <v>0.3221004788175047</v>
      </c>
      <c r="Z75">
        <f>'Security Hierarchy'!Z75*(1/6)+'Economic Hierarchy'!Z75*(1/6)+'Diplomatic Hiearachy'!Z75*(1/2)+'Informational Hierarchy'!Z75*(1/6)</f>
        <v>0.1702798564704992</v>
      </c>
      <c r="AA75">
        <f>'Security Hierarchy'!AA75*(1/6)+'Economic Hierarchy'!AA75*(1/6)+'Diplomatic Hiearachy'!AA75*(1/2)+'Informational Hierarchy'!AA75*(1/6)</f>
        <v>0.16807153819215878</v>
      </c>
      <c r="AB75">
        <f>'Security Hierarchy'!AB75*(1/6)+'Economic Hierarchy'!AB75*(1/6)+'Diplomatic Hiearachy'!AB75*(1/2)+'Informational Hierarchy'!AB75*(1/6)</f>
        <v>0.16433718924065802</v>
      </c>
      <c r="AC75">
        <f>'Security Hierarchy'!AC75*(1/6)+'Economic Hierarchy'!AC75*(1/6)+'Diplomatic Hiearachy'!AC75*(1/2)+'Informational Hierarchy'!AC75*(1/6)</f>
        <v>0.19794768836126628</v>
      </c>
      <c r="AD75">
        <f>'Security Hierarchy'!AD75*(1/6)+'Economic Hierarchy'!AD75*(1/6)+'Diplomatic Hiearachy'!AD75*(1/2)+'Informational Hierarchy'!AD75*(1/6)</f>
        <v>0.32417904383604501</v>
      </c>
      <c r="AE75">
        <f>'Security Hierarchy'!AE75*(1/6)+'Economic Hierarchy'!AE75*(1/6)+'Diplomatic Hiearachy'!AE75*(1/2)+'Informational Hierarchy'!AE75*(1/6)</f>
        <v>0.22172336589075109</v>
      </c>
      <c r="AF75" t="e">
        <f>'Security Hierarchy'!AF75*(1/6)+'Economic Hierarchy'!AF75*(1/6)+'Diplomatic Hiearachy'!AF75*(1/2)+'Informational Hierarchy'!AF75*(1/6)</f>
        <v>#DIV/0!</v>
      </c>
      <c r="AG75">
        <f>'Security Hierarchy'!AG75*(1/6)+'Economic Hierarchy'!AG75*(1/6)+'Diplomatic Hiearachy'!AG75*(1/2)+'Informational Hierarchy'!AG75*(1/6)</f>
        <v>0.16543584252566346</v>
      </c>
      <c r="AH75">
        <f>'Security Hierarchy'!AH75*(1/6)+'Economic Hierarchy'!AH75*(1/6)+'Diplomatic Hiearachy'!AH75*(1/2)+'Informational Hierarchy'!AH75*(1/6)</f>
        <v>0.16243217372749852</v>
      </c>
      <c r="AI75">
        <f>'Security Hierarchy'!AI75*(1/6)+'Economic Hierarchy'!AI75*(1/6)+'Diplomatic Hiearachy'!AI75*(1/2)+'Informational Hierarchy'!AI75*(1/6)</f>
        <v>0.17858639567837481</v>
      </c>
      <c r="AJ75">
        <f>'Security Hierarchy'!AJ75*(1/6)+'Economic Hierarchy'!AJ75*(1/6)+'Diplomatic Hiearachy'!AJ75*(1/2)+'Informational Hierarchy'!AJ75*(1/6)</f>
        <v>0.17196058871513037</v>
      </c>
      <c r="AK75">
        <f>'Security Hierarchy'!AK75*(1/6)+'Economic Hierarchy'!AK75*(1/6)+'Diplomatic Hiearachy'!AK75*(1/2)+'Informational Hierarchy'!AK75*(1/6)</f>
        <v>0.19901564693769946</v>
      </c>
      <c r="AL75">
        <f>'Security Hierarchy'!AL75*(1/6)+'Economic Hierarchy'!AL75*(1/6)+'Diplomatic Hiearachy'!AL75*(1/2)+'Informational Hierarchy'!AL75*(1/6)</f>
        <v>0.33670390231222846</v>
      </c>
      <c r="AM75">
        <f>'Security Hierarchy'!AM75*(1/6)+'Economic Hierarchy'!AM75*(1/6)+'Diplomatic Hiearachy'!AM75*(1/2)+'Informational Hierarchy'!AM75*(1/6)</f>
        <v>0.17191035802633881</v>
      </c>
      <c r="AN75">
        <f>'Security Hierarchy'!AN75*(1/6)+'Economic Hierarchy'!AN75*(1/6)+'Diplomatic Hiearachy'!AN75*(1/2)+'Informational Hierarchy'!AN75*(1/6)</f>
        <v>0.17993471870994077</v>
      </c>
      <c r="AO75">
        <f>'Security Hierarchy'!AO75*(1/6)+'Economic Hierarchy'!AO75*(1/6)+'Diplomatic Hiearachy'!AO75*(1/2)+'Informational Hierarchy'!AO75*(1/6)</f>
        <v>0.17244871109780746</v>
      </c>
      <c r="AP75">
        <f>'Security Hierarchy'!AP75*(1/6)+'Economic Hierarchy'!AP75*(1/6)+'Diplomatic Hiearachy'!AP75*(1/2)+'Informational Hierarchy'!AP75*(1/6)</f>
        <v>0.17113730433941041</v>
      </c>
      <c r="AQ75">
        <f>'Security Hierarchy'!AQ75*(1/6)+'Economic Hierarchy'!AQ75*(1/6)+'Diplomatic Hiearachy'!AQ75*(1/2)+'Informational Hierarchy'!AQ75*(1/6)</f>
        <v>0.16740766100248297</v>
      </c>
      <c r="AR75">
        <f>'Security Hierarchy'!AR75*(1/6)+'Economic Hierarchy'!AR75*(1/6)+'Diplomatic Hiearachy'!AR75*(1/2)+'Informational Hierarchy'!AR75*(1/6)</f>
        <v>0.31470066739602737</v>
      </c>
      <c r="AS75">
        <f>'Security Hierarchy'!AS75*(1/6)+'Economic Hierarchy'!AS75*(1/6)+'Diplomatic Hiearachy'!AS75*(1/2)+'Informational Hierarchy'!AS75*(1/6)</f>
        <v>0.25864513553693358</v>
      </c>
      <c r="AT75">
        <f>'Security Hierarchy'!AT75*(1/6)+'Economic Hierarchy'!AT75*(1/6)+'Diplomatic Hiearachy'!AT75*(1/2)+'Informational Hierarchy'!AT75*(1/6)</f>
        <v>0.36684050473308505</v>
      </c>
      <c r="AU75">
        <f>'Security Hierarchy'!AU75*(1/6)+'Economic Hierarchy'!AU75*(1/6)+'Diplomatic Hiearachy'!AU75*(1/2)+'Informational Hierarchy'!AU75*(1/6)</f>
        <v>0.27889865378066087</v>
      </c>
      <c r="AV75">
        <f>'Security Hierarchy'!AV75*(1/6)+'Economic Hierarchy'!AV75*(1/6)+'Diplomatic Hiearachy'!AV75*(1/2)+'Informational Hierarchy'!AV75*(1/6)</f>
        <v>0.27089343834574803</v>
      </c>
      <c r="AW75">
        <f>'Security Hierarchy'!AW75*(1/6)+'Economic Hierarchy'!AW75*(1/6)+'Diplomatic Hiearachy'!AW75*(1/2)+'Informational Hierarchy'!AW75*(1/6)</f>
        <v>0.27643256289571694</v>
      </c>
    </row>
    <row r="76" spans="1:49" x14ac:dyDescent="0.25">
      <c r="A76">
        <v>2004</v>
      </c>
      <c r="B76">
        <f>'Security Hierarchy'!B76*(1/6)+'Economic Hierarchy'!B76*(1/6)+'Diplomatic Hiearachy'!B76*(1/2)+'Informational Hierarchy'!B76*(1/6)</f>
        <v>0.2974529896648046</v>
      </c>
      <c r="C76">
        <f>'Security Hierarchy'!C76*(1/6)+'Economic Hierarchy'!C76*(1/6)+'Diplomatic Hiearachy'!C76*(1/2)+'Informational Hierarchy'!C76*(1/6)</f>
        <v>0.25658467371198013</v>
      </c>
      <c r="D76">
        <f>'Security Hierarchy'!D76*(1/6)+'Economic Hierarchy'!D76*(1/6)+'Diplomatic Hiearachy'!D76*(1/2)+'Informational Hierarchy'!D76*(1/6)</f>
        <v>0.17621780844603774</v>
      </c>
      <c r="E76">
        <f>'Security Hierarchy'!E76*(1/6)+'Economic Hierarchy'!E76*(1/6)+'Diplomatic Hiearachy'!E76*(1/2)+'Informational Hierarchy'!E76*(1/6)</f>
        <v>0.34048805305710744</v>
      </c>
      <c r="F76">
        <f>'Security Hierarchy'!F76*(1/6)+'Economic Hierarchy'!F76*(1/6)+'Diplomatic Hiearachy'!F76*(1/2)+'Informational Hierarchy'!F76*(1/6)</f>
        <v>0.31890927839851035</v>
      </c>
      <c r="G76">
        <f>'Security Hierarchy'!G76*(1/6)+'Economic Hierarchy'!G76*(1/6)+'Diplomatic Hiearachy'!G76*(1/2)+'Informational Hierarchy'!G76*(1/6)</f>
        <v>0.17292784246566031</v>
      </c>
      <c r="H76">
        <f>'Security Hierarchy'!H76*(1/6)+'Economic Hierarchy'!H76*(1/6)+'Diplomatic Hiearachy'!H76*(1/2)+'Informational Hierarchy'!H76*(1/6)</f>
        <v>0.18215201412166357</v>
      </c>
      <c r="I76">
        <f>'Security Hierarchy'!I76*(1/6)+'Economic Hierarchy'!I76*(1/6)+'Diplomatic Hiearachy'!I76*(1/2)+'Informational Hierarchy'!I76*(1/6)</f>
        <v>0.31195424482766526</v>
      </c>
      <c r="J76">
        <f>'Security Hierarchy'!J76*(1/6)+'Economic Hierarchy'!J76*(1/6)+'Diplomatic Hiearachy'!J76*(1/2)+'Informational Hierarchy'!J76*(1/6)</f>
        <v>0.32563271248767156</v>
      </c>
      <c r="K76">
        <f>'Security Hierarchy'!K76*(1/6)+'Economic Hierarchy'!K76*(1/6)+'Diplomatic Hiearachy'!K76*(1/2)+'Informational Hierarchy'!K76*(1/6)</f>
        <v>0.22394487629954479</v>
      </c>
      <c r="L76">
        <f>'Security Hierarchy'!L76*(1/6)+'Economic Hierarchy'!L76*(1/6)+'Diplomatic Hiearachy'!L76*(1/2)+'Informational Hierarchy'!L76*(1/6)</f>
        <v>0.17632570606578329</v>
      </c>
      <c r="M76">
        <f>'Security Hierarchy'!M76*(1/6)+'Economic Hierarchy'!M76*(1/6)+'Diplomatic Hiearachy'!M76*(1/2)+'Informational Hierarchy'!M76*(1/6)</f>
        <v>0.410333318722645</v>
      </c>
      <c r="N76">
        <f>'Security Hierarchy'!N76*(1/6)+'Economic Hierarchy'!N76*(1/6)+'Diplomatic Hiearachy'!N76*(1/2)+'Informational Hierarchy'!N76*(1/6)</f>
        <v>0.16337160907348672</v>
      </c>
      <c r="O76">
        <f>'Security Hierarchy'!O76*(1/6)+'Economic Hierarchy'!O76*(1/6)+'Diplomatic Hiearachy'!O76*(1/2)+'Informational Hierarchy'!O76*(1/6)</f>
        <v>0.17107255984530367</v>
      </c>
      <c r="P76">
        <f>'Security Hierarchy'!P76*(1/6)+'Economic Hierarchy'!P76*(1/6)+'Diplomatic Hiearachy'!P76*(1/2)+'Informational Hierarchy'!P76*(1/6)</f>
        <v>0.1459457746142534</v>
      </c>
      <c r="Q76">
        <f>'Security Hierarchy'!Q76*(1/6)+'Economic Hierarchy'!Q76*(1/6)+'Diplomatic Hiearachy'!Q76*(1/2)+'Informational Hierarchy'!Q76*(1/6)</f>
        <v>0.34615773876474248</v>
      </c>
      <c r="R76">
        <f>'Security Hierarchy'!R76*(1/6)+'Economic Hierarchy'!R76*(1/6)+'Diplomatic Hiearachy'!R76*(1/2)+'Informational Hierarchy'!R76*(1/6)</f>
        <v>0.17106684073631814</v>
      </c>
      <c r="S76">
        <f>'Security Hierarchy'!S76*(1/6)+'Economic Hierarchy'!S76*(1/6)+'Diplomatic Hiearachy'!S76*(1/2)+'Informational Hierarchy'!S76*(1/6)</f>
        <v>0.31025335316564395</v>
      </c>
      <c r="T76">
        <f>'Security Hierarchy'!T76*(1/6)+'Economic Hierarchy'!T76*(1/6)+'Diplomatic Hiearachy'!T76*(1/2)+'Informational Hierarchy'!T76*(1/6)</f>
        <v>0.4310959959645943</v>
      </c>
      <c r="U76">
        <f>'Security Hierarchy'!U76*(1/6)+'Economic Hierarchy'!U76*(1/6)+'Diplomatic Hiearachy'!U76*(1/2)+'Informational Hierarchy'!U76*(1/6)</f>
        <v>0.29306547160148988</v>
      </c>
      <c r="V76">
        <f>'Security Hierarchy'!V76*(1/6)+'Economic Hierarchy'!V76*(1/6)+'Diplomatic Hiearachy'!V76*(1/2)+'Informational Hierarchy'!V76*(1/6)</f>
        <v>0.30324483537766778</v>
      </c>
      <c r="W76">
        <f>'Security Hierarchy'!W76*(1/6)+'Economic Hierarchy'!W76*(1/6)+'Diplomatic Hiearachy'!W76*(1/2)+'Informational Hierarchy'!W76*(1/6)</f>
        <v>0.18883646078260424</v>
      </c>
      <c r="X76">
        <f>'Security Hierarchy'!X76*(1/6)+'Economic Hierarchy'!X76*(1/6)+'Diplomatic Hiearachy'!X76*(1/2)+'Informational Hierarchy'!X76*(1/6)</f>
        <v>0.34483267298261955</v>
      </c>
      <c r="Y76">
        <f>'Security Hierarchy'!Y76*(1/6)+'Economic Hierarchy'!Y76*(1/6)+'Diplomatic Hiearachy'!Y76*(1/2)+'Informational Hierarchy'!Y76*(1/6)</f>
        <v>0.33638860251396657</v>
      </c>
      <c r="Z76">
        <f>'Security Hierarchy'!Z76*(1/6)+'Economic Hierarchy'!Z76*(1/6)+'Diplomatic Hiearachy'!Z76*(1/2)+'Informational Hierarchy'!Z76*(1/6)</f>
        <v>0.17139002273487242</v>
      </c>
      <c r="AA76">
        <f>'Security Hierarchy'!AA76*(1/6)+'Economic Hierarchy'!AA76*(1/6)+'Diplomatic Hiearachy'!AA76*(1/2)+'Informational Hierarchy'!AA76*(1/6)</f>
        <v>0.30377121166945648</v>
      </c>
      <c r="AB76">
        <f>'Security Hierarchy'!AB76*(1/6)+'Economic Hierarchy'!AB76*(1/6)+'Diplomatic Hiearachy'!AB76*(1/2)+'Informational Hierarchy'!AB76*(1/6)</f>
        <v>0.2998981175424078</v>
      </c>
      <c r="AC76">
        <f>'Security Hierarchy'!AC76*(1/6)+'Economic Hierarchy'!AC76*(1/6)+'Diplomatic Hiearachy'!AC76*(1/2)+'Informational Hierarchy'!AC76*(1/6)</f>
        <v>0.1952992736499069</v>
      </c>
      <c r="AD76">
        <f>'Security Hierarchy'!AD76*(1/6)+'Economic Hierarchy'!AD76*(1/6)+'Diplomatic Hiearachy'!AD76*(1/2)+'Informational Hierarchy'!AD76*(1/6)</f>
        <v>0.32927537167299981</v>
      </c>
      <c r="AE76">
        <f>'Security Hierarchy'!AE76*(1/6)+'Economic Hierarchy'!AE76*(1/6)+'Diplomatic Hiearachy'!AE76*(1/2)+'Informational Hierarchy'!AE76*(1/6)</f>
        <v>0.2153979186374923</v>
      </c>
      <c r="AF76" t="e">
        <f>'Security Hierarchy'!AF76*(1/6)+'Economic Hierarchy'!AF76*(1/6)+'Diplomatic Hiearachy'!AF76*(1/2)+'Informational Hierarchy'!AF76*(1/6)</f>
        <v>#DIV/0!</v>
      </c>
      <c r="AG76">
        <f>'Security Hierarchy'!AG76*(1/6)+'Economic Hierarchy'!AG76*(1/6)+'Diplomatic Hiearachy'!AG76*(1/2)+'Informational Hierarchy'!AG76*(1/6)</f>
        <v>0.17251501112973303</v>
      </c>
      <c r="AH76">
        <f>'Security Hierarchy'!AH76*(1/6)+'Economic Hierarchy'!AH76*(1/6)+'Diplomatic Hiearachy'!AH76*(1/2)+'Informational Hierarchy'!AH76*(1/6)</f>
        <v>0.17003778271260092</v>
      </c>
      <c r="AI76">
        <f>'Security Hierarchy'!AI76*(1/6)+'Economic Hierarchy'!AI76*(1/6)+'Diplomatic Hiearachy'!AI76*(1/2)+'Informational Hierarchy'!AI76*(1/6)</f>
        <v>0.30447105708332417</v>
      </c>
      <c r="AJ76">
        <f>'Security Hierarchy'!AJ76*(1/6)+'Economic Hierarchy'!AJ76*(1/6)+'Diplomatic Hiearachy'!AJ76*(1/2)+'Informational Hierarchy'!AJ76*(1/6)</f>
        <v>0.17219409723267914</v>
      </c>
      <c r="AK76">
        <f>'Security Hierarchy'!AK76*(1/6)+'Economic Hierarchy'!AK76*(1/6)+'Diplomatic Hiearachy'!AK76*(1/2)+'Informational Hierarchy'!AK76*(1/6)</f>
        <v>0.19919033553267829</v>
      </c>
      <c r="AL76">
        <f>'Security Hierarchy'!AL76*(1/6)+'Economic Hierarchy'!AL76*(1/6)+'Diplomatic Hiearachy'!AL76*(1/2)+'Informational Hierarchy'!AL76*(1/6)</f>
        <v>0.21288388317815027</v>
      </c>
      <c r="AM76">
        <f>'Security Hierarchy'!AM76*(1/6)+'Economic Hierarchy'!AM76*(1/6)+'Diplomatic Hiearachy'!AM76*(1/2)+'Informational Hierarchy'!AM76*(1/6)</f>
        <v>0.29391837256902265</v>
      </c>
      <c r="AN76">
        <f>'Security Hierarchy'!AN76*(1/6)+'Economic Hierarchy'!AN76*(1/6)+'Diplomatic Hiearachy'!AN76*(1/2)+'Informational Hierarchy'!AN76*(1/6)</f>
        <v>0.17261021902467136</v>
      </c>
      <c r="AO76">
        <f>'Security Hierarchy'!AO76*(1/6)+'Economic Hierarchy'!AO76*(1/6)+'Diplomatic Hiearachy'!AO76*(1/2)+'Informational Hierarchy'!AO76*(1/6)</f>
        <v>0.17412903229807622</v>
      </c>
      <c r="AP76">
        <f>'Security Hierarchy'!AP76*(1/6)+'Economic Hierarchy'!AP76*(1/6)+'Diplomatic Hiearachy'!AP76*(1/2)+'Informational Hierarchy'!AP76*(1/6)</f>
        <v>0.17549242133755788</v>
      </c>
      <c r="AQ76">
        <f>'Security Hierarchy'!AQ76*(1/6)+'Economic Hierarchy'!AQ76*(1/6)+'Diplomatic Hiearachy'!AQ76*(1/2)+'Informational Hierarchy'!AQ76*(1/6)</f>
        <v>0.16719102715704534</v>
      </c>
      <c r="AR76">
        <f>'Security Hierarchy'!AR76*(1/6)+'Economic Hierarchy'!AR76*(1/6)+'Diplomatic Hiearachy'!AR76*(1/2)+'Informational Hierarchy'!AR76*(1/6)</f>
        <v>0.31942536311297337</v>
      </c>
      <c r="AS76">
        <f>'Security Hierarchy'!AS76*(1/6)+'Economic Hierarchy'!AS76*(1/6)+'Diplomatic Hiearachy'!AS76*(1/2)+'Informational Hierarchy'!AS76*(1/6)</f>
        <v>0.25896567915890756</v>
      </c>
      <c r="AT76">
        <f>'Security Hierarchy'!AT76*(1/6)+'Economic Hierarchy'!AT76*(1/6)+'Diplomatic Hiearachy'!AT76*(1/2)+'Informational Hierarchy'!AT76*(1/6)</f>
        <v>0.37205959574798264</v>
      </c>
      <c r="AU76">
        <f>'Security Hierarchy'!AU76*(1/6)+'Economic Hierarchy'!AU76*(1/6)+'Diplomatic Hiearachy'!AU76*(1/2)+'Informational Hierarchy'!AU76*(1/6)</f>
        <v>0.15620437240929155</v>
      </c>
      <c r="AV76">
        <f>'Security Hierarchy'!AV76*(1/6)+'Economic Hierarchy'!AV76*(1/6)+'Diplomatic Hiearachy'!AV76*(1/2)+'Informational Hierarchy'!AV76*(1/6)</f>
        <v>0.26595581286468034</v>
      </c>
      <c r="AW76">
        <f>'Security Hierarchy'!AW76*(1/6)+'Economic Hierarchy'!AW76*(1/6)+'Diplomatic Hiearachy'!AW76*(1/2)+'Informational Hierarchy'!AW76*(1/6)</f>
        <v>0.30583734636871518</v>
      </c>
    </row>
    <row r="77" spans="1:49" x14ac:dyDescent="0.25">
      <c r="A77">
        <v>2005</v>
      </c>
      <c r="B77">
        <f>'Security Hierarchy'!B77*(1/6)+'Economic Hierarchy'!B77*(1/6)+'Diplomatic Hiearachy'!B77*(1/2)+'Informational Hierarchy'!B77*(1/6)</f>
        <v>0.17084559655493492</v>
      </c>
      <c r="C77">
        <f>'Security Hierarchy'!C77*(1/6)+'Economic Hierarchy'!C77*(1/6)+'Diplomatic Hiearachy'!C77*(1/2)+'Informational Hierarchy'!C77*(1/6)</f>
        <v>0.27339957603972687</v>
      </c>
      <c r="D77">
        <f>'Security Hierarchy'!D77*(1/6)+'Economic Hierarchy'!D77*(1/6)+'Diplomatic Hiearachy'!D77*(1/2)+'Informational Hierarchy'!D77*(1/6)</f>
        <v>0.3018552959408734</v>
      </c>
      <c r="E77">
        <f>'Security Hierarchy'!E77*(1/6)+'Economic Hierarchy'!E77*(1/6)+'Diplomatic Hiearachy'!E77*(1/2)+'Informational Hierarchy'!E77*(1/6)</f>
        <v>0.33989606173184367</v>
      </c>
      <c r="F77">
        <f>'Security Hierarchy'!F77*(1/6)+'Economic Hierarchy'!F77*(1/6)+'Diplomatic Hiearachy'!F77*(1/2)+'Informational Hierarchy'!F77*(1/6)</f>
        <v>0.31506894067349478</v>
      </c>
      <c r="G77">
        <f>'Security Hierarchy'!G77*(1/6)+'Economic Hierarchy'!G77*(1/6)+'Diplomatic Hiearachy'!G77*(1/2)+'Informational Hierarchy'!G77*(1/6)</f>
        <v>0.17365836473708152</v>
      </c>
      <c r="H77">
        <f>'Security Hierarchy'!H77*(1/6)+'Economic Hierarchy'!H77*(1/6)+'Diplomatic Hiearachy'!H77*(1/2)+'Informational Hierarchy'!H77*(1/6)</f>
        <v>0.19306550434512726</v>
      </c>
      <c r="I77">
        <f>'Security Hierarchy'!I77*(1/6)+'Economic Hierarchy'!I77*(1/6)+'Diplomatic Hiearachy'!I77*(1/2)+'Informational Hierarchy'!I77*(1/6)</f>
        <v>0.20137345015596633</v>
      </c>
      <c r="J77">
        <f>'Security Hierarchy'!J77*(1/6)+'Economic Hierarchy'!J77*(1/6)+'Diplomatic Hiearachy'!J77*(1/2)+'Informational Hierarchy'!J77*(1/6)</f>
        <v>0.20419432372885685</v>
      </c>
      <c r="K77">
        <f>'Security Hierarchy'!K77*(1/6)+'Economic Hierarchy'!K77*(1/6)+'Diplomatic Hiearachy'!K77*(1/2)+'Informational Hierarchy'!K77*(1/6)</f>
        <v>0.32227922589578467</v>
      </c>
      <c r="L77">
        <f>'Security Hierarchy'!L77*(1/6)+'Economic Hierarchy'!L77*(1/6)+'Diplomatic Hiearachy'!L77*(1/2)+'Informational Hierarchy'!L77*(1/6)</f>
        <v>0.17476309319037364</v>
      </c>
      <c r="M77">
        <f>'Security Hierarchy'!M77*(1/6)+'Economic Hierarchy'!M77*(1/6)+'Diplomatic Hiearachy'!M77*(1/2)+'Informational Hierarchy'!M77*(1/6)</f>
        <v>0.41301073811473427</v>
      </c>
      <c r="N77">
        <f>'Security Hierarchy'!N77*(1/6)+'Economic Hierarchy'!N77*(1/6)+'Diplomatic Hiearachy'!N77*(1/2)+'Informational Hierarchy'!N77*(1/6)</f>
        <v>0.16421570286051246</v>
      </c>
      <c r="O77">
        <f>'Security Hierarchy'!O77*(1/6)+'Economic Hierarchy'!O77*(1/6)+'Diplomatic Hiearachy'!O77*(1/2)+'Informational Hierarchy'!O77*(1/6)</f>
        <v>0.42001363053131746</v>
      </c>
      <c r="P77">
        <f>'Security Hierarchy'!P77*(1/6)+'Economic Hierarchy'!P77*(1/6)+'Diplomatic Hiearachy'!P77*(1/2)+'Informational Hierarchy'!P77*(1/6)</f>
        <v>0.15954988469036618</v>
      </c>
      <c r="Q77">
        <f>'Security Hierarchy'!Q77*(1/6)+'Economic Hierarchy'!Q77*(1/6)+'Diplomatic Hiearachy'!Q77*(1/2)+'Informational Hierarchy'!Q77*(1/6)</f>
        <v>0.21974841966170086</v>
      </c>
      <c r="R77">
        <f>'Security Hierarchy'!R77*(1/6)+'Economic Hierarchy'!R77*(1/6)+'Diplomatic Hiearachy'!R77*(1/2)+'Informational Hierarchy'!R77*(1/6)</f>
        <v>0.1811048175532308</v>
      </c>
      <c r="S77">
        <f>'Security Hierarchy'!S77*(1/6)+'Economic Hierarchy'!S77*(1/6)+'Diplomatic Hiearachy'!S77*(1/2)+'Informational Hierarchy'!S77*(1/6)</f>
        <v>0.17972210718050186</v>
      </c>
      <c r="T77">
        <f>'Security Hierarchy'!T77*(1/6)+'Economic Hierarchy'!T77*(1/6)+'Diplomatic Hiearachy'!T77*(1/2)+'Informational Hierarchy'!T77*(1/6)</f>
        <v>0.30195630661115214</v>
      </c>
      <c r="U77">
        <f>'Security Hierarchy'!U77*(1/6)+'Economic Hierarchy'!U77*(1/6)+'Diplomatic Hiearachy'!U77*(1/2)+'Informational Hierarchy'!U77*(1/6)</f>
        <v>0.29764571409062696</v>
      </c>
      <c r="V77">
        <f>'Security Hierarchy'!V77*(1/6)+'Economic Hierarchy'!V77*(1/6)+'Diplomatic Hiearachy'!V77*(1/2)+'Informational Hierarchy'!V77*(1/6)</f>
        <v>0.17986558395035288</v>
      </c>
      <c r="W77">
        <f>'Security Hierarchy'!W77*(1/6)+'Economic Hierarchy'!W77*(1/6)+'Diplomatic Hiearachy'!W77*(1/2)+'Informational Hierarchy'!W77*(1/6)</f>
        <v>0.19468504046463359</v>
      </c>
      <c r="X77">
        <f>'Security Hierarchy'!X77*(1/6)+'Economic Hierarchy'!X77*(1/6)+'Diplomatic Hiearachy'!X77*(1/2)+'Informational Hierarchy'!X77*(1/6)</f>
        <v>0.32094839551520798</v>
      </c>
      <c r="Y77">
        <f>'Security Hierarchy'!Y77*(1/6)+'Economic Hierarchy'!Y77*(1/6)+'Diplomatic Hiearachy'!Y77*(1/2)+'Informational Hierarchy'!Y77*(1/6)</f>
        <v>0.3187636312849163</v>
      </c>
      <c r="Z77">
        <f>'Security Hierarchy'!Z77*(1/6)+'Economic Hierarchy'!Z77*(1/6)+'Diplomatic Hiearachy'!Z77*(1/2)+'Informational Hierarchy'!Z77*(1/6)</f>
        <v>0.17250237834076532</v>
      </c>
      <c r="AA77">
        <f>'Security Hierarchy'!AA77*(1/6)+'Economic Hierarchy'!AA77*(1/6)+'Diplomatic Hiearachy'!AA77*(1/2)+'Informational Hierarchy'!AA77*(1/6)</f>
        <v>0.17963603254381552</v>
      </c>
      <c r="AB77">
        <f>'Security Hierarchy'!AB77*(1/6)+'Economic Hierarchy'!AB77*(1/6)+'Diplomatic Hiearachy'!AB77*(1/2)+'Informational Hierarchy'!AB77*(1/6)</f>
        <v>0.1752362337792383</v>
      </c>
      <c r="AC77">
        <f>'Security Hierarchy'!AC77*(1/6)+'Economic Hierarchy'!AC77*(1/6)+'Diplomatic Hiearachy'!AC77*(1/2)+'Informational Hierarchy'!AC77*(1/6)</f>
        <v>0.32264693116076976</v>
      </c>
      <c r="AD77">
        <f>'Security Hierarchy'!AD77*(1/6)+'Economic Hierarchy'!AD77*(1/6)+'Diplomatic Hiearachy'!AD77*(1/2)+'Informational Hierarchy'!AD77*(1/6)</f>
        <v>0.32845774255641269</v>
      </c>
      <c r="AE77">
        <f>'Security Hierarchy'!AE77*(1/6)+'Economic Hierarchy'!AE77*(1/6)+'Diplomatic Hiearachy'!AE77*(1/2)+'Informational Hierarchy'!AE77*(1/6)</f>
        <v>0.21783280817815026</v>
      </c>
      <c r="AF77" t="e">
        <f>'Security Hierarchy'!AF77*(1/6)+'Economic Hierarchy'!AF77*(1/6)+'Diplomatic Hiearachy'!AF77*(1/2)+'Informational Hierarchy'!AF77*(1/6)</f>
        <v>#DIV/0!</v>
      </c>
      <c r="AG77">
        <f>'Security Hierarchy'!AG77*(1/6)+'Economic Hierarchy'!AG77*(1/6)+'Diplomatic Hiearachy'!AG77*(1/2)+'Informational Hierarchy'!AG77*(1/6)</f>
        <v>0.29800820344074075</v>
      </c>
      <c r="AH77">
        <f>'Security Hierarchy'!AH77*(1/6)+'Economic Hierarchy'!AH77*(1/6)+'Diplomatic Hiearachy'!AH77*(1/2)+'Informational Hierarchy'!AH77*(1/6)</f>
        <v>0.29815096409062702</v>
      </c>
      <c r="AI77">
        <f>'Security Hierarchy'!AI77*(1/6)+'Economic Hierarchy'!AI77*(1/6)+'Diplomatic Hiearachy'!AI77*(1/2)+'Informational Hierarchy'!AI77*(1/6)</f>
        <v>0.44395438457352832</v>
      </c>
      <c r="AJ77">
        <f>'Security Hierarchy'!AJ77*(1/6)+'Economic Hierarchy'!AJ77*(1/6)+'Diplomatic Hiearachy'!AJ77*(1/2)+'Informational Hierarchy'!AJ77*(1/6)</f>
        <v>0.30611038518230793</v>
      </c>
      <c r="AK77">
        <f>'Security Hierarchy'!AK77*(1/6)+'Economic Hierarchy'!AK77*(1/6)+'Diplomatic Hiearachy'!AK77*(1/2)+'Informational Hierarchy'!AK77*(1/6)</f>
        <v>0.20449744788153129</v>
      </c>
      <c r="AL77">
        <f>'Security Hierarchy'!AL77*(1/6)+'Economic Hierarchy'!AL77*(1/6)+'Diplomatic Hiearachy'!AL77*(1/2)+'Informational Hierarchy'!AL77*(1/6)</f>
        <v>0.46202278904407207</v>
      </c>
      <c r="AM77">
        <f>'Security Hierarchy'!AM77*(1/6)+'Economic Hierarchy'!AM77*(1/6)+'Diplomatic Hiearachy'!AM77*(1/2)+'Informational Hierarchy'!AM77*(1/6)</f>
        <v>0.42668785722550973</v>
      </c>
      <c r="AN77">
        <f>'Security Hierarchy'!AN77*(1/6)+'Economic Hierarchy'!AN77*(1/6)+'Diplomatic Hiearachy'!AN77*(1/2)+'Informational Hierarchy'!AN77*(1/6)</f>
        <v>0.17278664419836753</v>
      </c>
      <c r="AO77">
        <f>'Security Hierarchy'!AO77*(1/6)+'Economic Hierarchy'!AO77*(1/6)+'Diplomatic Hiearachy'!AO77*(1/2)+'Informational Hierarchy'!AO77*(1/6)</f>
        <v>0.18585473616661502</v>
      </c>
      <c r="AP77">
        <f>'Security Hierarchy'!AP77*(1/6)+'Economic Hierarchy'!AP77*(1/6)+'Diplomatic Hiearachy'!AP77*(1/2)+'Informational Hierarchy'!AP77*(1/6)</f>
        <v>0.17484053373011882</v>
      </c>
      <c r="AQ77">
        <f>'Security Hierarchy'!AQ77*(1/6)+'Economic Hierarchy'!AQ77*(1/6)+'Diplomatic Hiearachy'!AQ77*(1/2)+'Informational Hierarchy'!AQ77*(1/6)</f>
        <v>0.29457135853507144</v>
      </c>
      <c r="AR77">
        <f>'Security Hierarchy'!AR77*(1/6)+'Economic Hierarchy'!AR77*(1/6)+'Diplomatic Hiearachy'!AR77*(1/2)+'Informational Hierarchy'!AR77*(1/6)</f>
        <v>0.47491598275915581</v>
      </c>
      <c r="AS77">
        <f>'Security Hierarchy'!AS77*(1/6)+'Economic Hierarchy'!AS77*(1/6)+'Diplomatic Hiearachy'!AS77*(1/2)+'Informational Hierarchy'!AS77*(1/6)</f>
        <v>0.24978583420235884</v>
      </c>
      <c r="AT77">
        <f>'Security Hierarchy'!AT77*(1/6)+'Economic Hierarchy'!AT77*(1/6)+'Diplomatic Hiearachy'!AT77*(1/2)+'Informational Hierarchy'!AT77*(1/6)</f>
        <v>0.36899991502172569</v>
      </c>
      <c r="AU77">
        <f>'Security Hierarchy'!AU77*(1/6)+'Economic Hierarchy'!AU77*(1/6)+'Diplomatic Hiearachy'!AU77*(1/2)+'Informational Hierarchy'!AU77*(1/6)</f>
        <v>0.16086405551362942</v>
      </c>
      <c r="AV77">
        <f>'Security Hierarchy'!AV77*(1/6)+'Economic Hierarchy'!AV77*(1/6)+'Diplomatic Hiearachy'!AV77*(1/2)+'Informational Hierarchy'!AV77*(1/6)</f>
        <v>0.37437807785536936</v>
      </c>
      <c r="AW77">
        <f>'Security Hierarchy'!AW77*(1/6)+'Economic Hierarchy'!AW77*(1/6)+'Diplomatic Hiearachy'!AW77*(1/2)+'Informational Hierarchy'!AW77*(1/6)</f>
        <v>0.35180451094040965</v>
      </c>
    </row>
    <row r="78" spans="1:49" x14ac:dyDescent="0.25">
      <c r="A78">
        <v>2006</v>
      </c>
      <c r="B78">
        <f>'Security Hierarchy'!B78*(1/6)+'Economic Hierarchy'!B78*(1/6)+'Diplomatic Hiearachy'!B78*(1/2)+'Informational Hierarchy'!B78*(1/6)</f>
        <v>0.22395459576350102</v>
      </c>
      <c r="C78">
        <f>'Security Hierarchy'!C78*(1/6)+'Economic Hierarchy'!C78*(1/6)+'Diplomatic Hiearachy'!C78*(1/2)+'Informational Hierarchy'!C78*(1/6)</f>
        <v>0.28661962096523896</v>
      </c>
      <c r="D78">
        <f>'Security Hierarchy'!D78*(1/6)+'Economic Hierarchy'!D78*(1/6)+'Diplomatic Hiearachy'!D78*(1/2)+'Informational Hierarchy'!D78*(1/6)</f>
        <v>0.18503399789750513</v>
      </c>
      <c r="E78">
        <f>'Security Hierarchy'!E78*(1/6)+'Economic Hierarchy'!E78*(1/6)+'Diplomatic Hiearachy'!E78*(1/2)+'Informational Hierarchy'!E78*(1/6)</f>
        <v>0.33744992658286788</v>
      </c>
      <c r="F78">
        <f>'Security Hierarchy'!F78*(1/6)+'Economic Hierarchy'!F78*(1/6)+'Diplomatic Hiearachy'!F78*(1/2)+'Informational Hierarchy'!F78*(1/6)</f>
        <v>0.32746632726567354</v>
      </c>
      <c r="G78">
        <f>'Security Hierarchy'!G78*(1/6)+'Economic Hierarchy'!G78*(1/6)+'Diplomatic Hiearachy'!G78*(1/2)+'Informational Hierarchy'!G78*(1/6)</f>
        <v>0.17834641770408546</v>
      </c>
      <c r="H78">
        <f>'Security Hierarchy'!H78*(1/6)+'Economic Hierarchy'!H78*(1/6)+'Diplomatic Hiearachy'!H78*(1/2)+'Informational Hierarchy'!H78*(1/6)</f>
        <v>0.31620001607697085</v>
      </c>
      <c r="I78">
        <f>'Security Hierarchy'!I78*(1/6)+'Economic Hierarchy'!I78*(1/6)+'Diplomatic Hiearachy'!I78*(1/2)+'Informational Hierarchy'!I78*(1/6)</f>
        <v>0.19432984038557563</v>
      </c>
      <c r="J78">
        <f>'Security Hierarchy'!J78*(1/6)+'Economic Hierarchy'!J78*(1/6)+'Diplomatic Hiearachy'!J78*(1/2)+'Informational Hierarchy'!J78*(1/6)</f>
        <v>0.20676590431309824</v>
      </c>
      <c r="K78">
        <f>'Security Hierarchy'!K78*(1/6)+'Economic Hierarchy'!K78*(1/6)+'Diplomatic Hiearachy'!K78*(1/2)+'Informational Hierarchy'!K78*(1/6)</f>
        <v>0.19688687647120617</v>
      </c>
      <c r="L78">
        <f>'Security Hierarchy'!L78*(1/6)+'Economic Hierarchy'!L78*(1/6)+'Diplomatic Hiearachy'!L78*(1/2)+'Informational Hierarchy'!L78*(1/6)</f>
        <v>0.17616918040885485</v>
      </c>
      <c r="M78">
        <f>'Security Hierarchy'!M78*(1/6)+'Economic Hierarchy'!M78*(1/6)+'Diplomatic Hiearachy'!M78*(1/2)+'Informational Hierarchy'!M78*(1/6)</f>
        <v>0.42535328791820703</v>
      </c>
      <c r="N78">
        <f>'Security Hierarchy'!N78*(1/6)+'Economic Hierarchy'!N78*(1/6)+'Diplomatic Hiearachy'!N78*(1/2)+'Informational Hierarchy'!N78*(1/6)</f>
        <v>0.17088220211203523</v>
      </c>
      <c r="O78">
        <f>'Security Hierarchy'!O78*(1/6)+'Economic Hierarchy'!O78*(1/6)+'Diplomatic Hiearachy'!O78*(1/2)+'Informational Hierarchy'!O78*(1/6)</f>
        <v>0.29997651520672231</v>
      </c>
      <c r="P78">
        <f>'Security Hierarchy'!P78*(1/6)+'Economic Hierarchy'!P78*(1/6)+'Diplomatic Hiearachy'!P78*(1/2)+'Informational Hierarchy'!P78*(1/6)</f>
        <v>0.29101581206296007</v>
      </c>
      <c r="Q78">
        <f>'Security Hierarchy'!Q78*(1/6)+'Economic Hierarchy'!Q78*(1/6)+'Diplomatic Hiearachy'!Q78*(1/2)+'Informational Hierarchy'!Q78*(1/6)</f>
        <v>0.21974449545313474</v>
      </c>
      <c r="R78">
        <f>'Security Hierarchy'!R78*(1/6)+'Economic Hierarchy'!R78*(1/6)+'Diplomatic Hiearachy'!R78*(1/2)+'Informational Hierarchy'!R78*(1/6)</f>
        <v>0.18777119210528964</v>
      </c>
      <c r="S78">
        <f>'Security Hierarchy'!S78*(1/6)+'Economic Hierarchy'!S78*(1/6)+'Diplomatic Hiearachy'!S78*(1/2)+'Informational Hierarchy'!S78*(1/6)</f>
        <v>0.18489270723580237</v>
      </c>
      <c r="T78">
        <f>'Security Hierarchy'!T78*(1/6)+'Economic Hierarchy'!T78*(1/6)+'Diplomatic Hiearachy'!T78*(1/2)+'Informational Hierarchy'!T78*(1/6)</f>
        <v>0.30510934960282798</v>
      </c>
      <c r="U78">
        <f>'Security Hierarchy'!U78*(1/6)+'Economic Hierarchy'!U78*(1/6)+'Diplomatic Hiearachy'!U78*(1/2)+'Informational Hierarchy'!U78*(1/6)</f>
        <v>0.30088170836437</v>
      </c>
      <c r="V78">
        <f>'Security Hierarchy'!V78*(1/6)+'Economic Hierarchy'!V78*(1/6)+'Diplomatic Hiearachy'!V78*(1/2)+'Informational Hierarchy'!V78*(1/6)</f>
        <v>0.18331267906658386</v>
      </c>
      <c r="W78">
        <f>'Security Hierarchy'!W78*(1/6)+'Economic Hierarchy'!W78*(1/6)+'Diplomatic Hiearachy'!W78*(1/2)+'Informational Hierarchy'!W78*(1/6)</f>
        <v>0.32569456855170059</v>
      </c>
      <c r="X78">
        <f>'Security Hierarchy'!X78*(1/6)+'Economic Hierarchy'!X78*(1/6)+'Diplomatic Hiearachy'!X78*(1/2)+'Informational Hierarchy'!X78*(1/6)</f>
        <v>0.34048327558969588</v>
      </c>
      <c r="Y78">
        <f>'Security Hierarchy'!Y78*(1/6)+'Economic Hierarchy'!Y78*(1/6)+'Diplomatic Hiearachy'!Y78*(1/2)+'Informational Hierarchy'!Y78*(1/6)</f>
        <v>0.33968568440409691</v>
      </c>
      <c r="Z78">
        <f>'Security Hierarchy'!Z78*(1/6)+'Economic Hierarchy'!Z78*(1/6)+'Diplomatic Hiearachy'!Z78*(1/2)+'Informational Hierarchy'!Z78*(1/6)</f>
        <v>0.17399759861674263</v>
      </c>
      <c r="AA78">
        <f>'Security Hierarchy'!AA78*(1/6)+'Economic Hierarchy'!AA78*(1/6)+'Diplomatic Hiearachy'!AA78*(1/2)+'Informational Hierarchy'!AA78*(1/6)</f>
        <v>0.18600820362481019</v>
      </c>
      <c r="AB78">
        <f>'Security Hierarchy'!AB78*(1/6)+'Economic Hierarchy'!AB78*(1/6)+'Diplomatic Hiearachy'!AB78*(1/2)+'Informational Hierarchy'!AB78*(1/6)</f>
        <v>0.18481637548629826</v>
      </c>
      <c r="AC78">
        <f>'Security Hierarchy'!AC78*(1/6)+'Economic Hierarchy'!AC78*(1/6)+'Diplomatic Hiearachy'!AC78*(1/2)+'Informational Hierarchy'!AC78*(1/6)</f>
        <v>0.20241925746430792</v>
      </c>
      <c r="AD78">
        <f>'Security Hierarchy'!AD78*(1/6)+'Economic Hierarchy'!AD78*(1/6)+'Diplomatic Hiearachy'!AD78*(1/2)+'Informational Hierarchy'!AD78*(1/6)</f>
        <v>0.33120656160204509</v>
      </c>
      <c r="AE78">
        <f>'Security Hierarchy'!AE78*(1/6)+'Economic Hierarchy'!AE78*(1/6)+'Diplomatic Hiearachy'!AE78*(1/2)+'Informational Hierarchy'!AE78*(1/6)</f>
        <v>0.20977224806021108</v>
      </c>
      <c r="AF78">
        <f>'Security Hierarchy'!AF78*(1/6)+'Economic Hierarchy'!AF78*(1/6)+'Diplomatic Hiearachy'!AF78*(1/2)+'Informational Hierarchy'!AF78*(1/6)</f>
        <v>0.20703490746430789</v>
      </c>
      <c r="AG78">
        <f>'Security Hierarchy'!AG78*(1/6)+'Economic Hierarchy'!AG78*(1/6)+'Diplomatic Hiearachy'!AG78*(1/2)+'Informational Hierarchy'!AG78*(1/6)</f>
        <v>0.1768788791330505</v>
      </c>
      <c r="AH78">
        <f>'Security Hierarchy'!AH78*(1/6)+'Economic Hierarchy'!AH78*(1/6)+'Diplomatic Hiearachy'!AH78*(1/2)+'Informational Hierarchy'!AH78*(1/6)</f>
        <v>0.17620422177219125</v>
      </c>
      <c r="AI78">
        <f>'Security Hierarchy'!AI78*(1/6)+'Economic Hierarchy'!AI78*(1/6)+'Diplomatic Hiearachy'!AI78*(1/2)+'Informational Hierarchy'!AI78*(1/6)</f>
        <v>0.32576212706357088</v>
      </c>
      <c r="AJ78">
        <f>'Security Hierarchy'!AJ78*(1/6)+'Economic Hierarchy'!AJ78*(1/6)+'Diplomatic Hiearachy'!AJ78*(1/2)+'Informational Hierarchy'!AJ78*(1/6)</f>
        <v>0.29649205298605485</v>
      </c>
      <c r="AK78">
        <f>'Security Hierarchy'!AK78*(1/6)+'Economic Hierarchy'!AK78*(1/6)+'Diplomatic Hiearachy'!AK78*(1/2)+'Informational Hierarchy'!AK78*(1/6)</f>
        <v>0.19949214352941236</v>
      </c>
      <c r="AL78">
        <f>'Security Hierarchy'!AL78*(1/6)+'Economic Hierarchy'!AL78*(1/6)+'Diplomatic Hiearachy'!AL78*(1/2)+'Informational Hierarchy'!AL78*(1/6)</f>
        <v>0.20420587968653017</v>
      </c>
      <c r="AM78">
        <f>'Security Hierarchy'!AM78*(1/6)+'Economic Hierarchy'!AM78*(1/6)+'Diplomatic Hiearachy'!AM78*(1/2)+'Informational Hierarchy'!AM78*(1/6)</f>
        <v>0.30158375555744993</v>
      </c>
      <c r="AN78">
        <f>'Security Hierarchy'!AN78*(1/6)+'Economic Hierarchy'!AN78*(1/6)+'Diplomatic Hiearachy'!AN78*(1/2)+'Informational Hierarchy'!AN78*(1/6)</f>
        <v>0.1781127866014397</v>
      </c>
      <c r="AO78">
        <f>'Security Hierarchy'!AO78*(1/6)+'Economic Hierarchy'!AO78*(1/6)+'Diplomatic Hiearachy'!AO78*(1/2)+'Informational Hierarchy'!AO78*(1/6)</f>
        <v>0.17872887992444297</v>
      </c>
      <c r="AP78">
        <f>'Security Hierarchy'!AP78*(1/6)+'Economic Hierarchy'!AP78*(1/6)+'Diplomatic Hiearachy'!AP78*(1/2)+'Informational Hierarchy'!AP78*(1/6)</f>
        <v>0.18152144080262395</v>
      </c>
      <c r="AQ78">
        <f>'Security Hierarchy'!AQ78*(1/6)+'Economic Hierarchy'!AQ78*(1/6)+'Diplomatic Hiearachy'!AQ78*(1/2)+'Informational Hierarchy'!AQ78*(1/6)</f>
        <v>0.18004357324643083</v>
      </c>
      <c r="AR78">
        <f>'Security Hierarchy'!AR78*(1/6)+'Economic Hierarchy'!AR78*(1/6)+'Diplomatic Hiearachy'!AR78*(1/2)+'Informational Hierarchy'!AR78*(1/6)</f>
        <v>0.35975773275915585</v>
      </c>
      <c r="AS78">
        <f>'Security Hierarchy'!AS78*(1/6)+'Economic Hierarchy'!AS78*(1/6)+'Diplomatic Hiearachy'!AS78*(1/2)+'Informational Hierarchy'!AS78*(1/6)</f>
        <v>0.25240275347610186</v>
      </c>
      <c r="AT78">
        <f>'Security Hierarchy'!AT78*(1/6)+'Economic Hierarchy'!AT78*(1/6)+'Diplomatic Hiearachy'!AT78*(1/2)+'Informational Hierarchy'!AT78*(1/6)</f>
        <v>0.3679331387181875</v>
      </c>
      <c r="AU78">
        <f>'Security Hierarchy'!AU78*(1/6)+'Economic Hierarchy'!AU78*(1/6)+'Diplomatic Hiearachy'!AU78*(1/2)+'Informational Hierarchy'!AU78*(1/6)</f>
        <v>0.17064126737486418</v>
      </c>
      <c r="AV78">
        <f>'Security Hierarchy'!AV78*(1/6)+'Economic Hierarchy'!AV78*(1/6)+'Diplomatic Hiearachy'!AV78*(1/2)+'Informational Hierarchy'!AV78*(1/6)</f>
        <v>0.23592908224705159</v>
      </c>
      <c r="AW78">
        <f>'Security Hierarchy'!AW78*(1/6)+'Economic Hierarchy'!AW78*(1/6)+'Diplomatic Hiearachy'!AW78*(1/2)+'Informational Hierarchy'!AW78*(1/6)</f>
        <v>0.37015118659217877</v>
      </c>
    </row>
    <row r="79" spans="1:49" x14ac:dyDescent="0.25">
      <c r="A79">
        <v>2007</v>
      </c>
      <c r="B79">
        <f>'Security Hierarchy'!B79*(1/6)+'Economic Hierarchy'!B79*(1/6)+'Diplomatic Hiearachy'!B79*(1/2)+'Informational Hierarchy'!B79*(1/6)</f>
        <v>0.23039458009000624</v>
      </c>
      <c r="C79">
        <f>'Security Hierarchy'!C79*(1/6)+'Economic Hierarchy'!C79*(1/6)+'Diplomatic Hiearachy'!C79*(1/2)+'Informational Hierarchy'!C79*(1/6)</f>
        <v>0.27822803938547491</v>
      </c>
      <c r="D79">
        <f>'Security Hierarchy'!D79*(1/6)+'Economic Hierarchy'!D79*(1/6)+'Diplomatic Hiearachy'!D79*(1/2)+'Informational Hierarchy'!D79*(1/6)</f>
        <v>0.19388247298978631</v>
      </c>
      <c r="E79">
        <f>'Security Hierarchy'!E79*(1/6)+'Economic Hierarchy'!E79*(1/6)+'Diplomatic Hiearachy'!E79*(1/2)+'Informational Hierarchy'!E79*(1/6)</f>
        <v>0.34466884064245817</v>
      </c>
      <c r="F79">
        <f>'Security Hierarchy'!F79*(1/6)+'Economic Hierarchy'!F79*(1/6)+'Diplomatic Hiearachy'!F79*(1/2)+'Informational Hierarchy'!F79*(1/6)</f>
        <v>0.33276924393234025</v>
      </c>
      <c r="G79">
        <f>'Security Hierarchy'!G79*(1/6)+'Economic Hierarchy'!G79*(1/6)+'Diplomatic Hiearachy'!G79*(1/2)+'Informational Hierarchy'!G79*(1/6)</f>
        <v>0.1823197837088717</v>
      </c>
      <c r="H79">
        <f>'Security Hierarchy'!H79*(1/6)+'Economic Hierarchy'!H79*(1/6)+'Diplomatic Hiearachy'!H79*(1/2)+'Informational Hierarchy'!H79*(1/6)</f>
        <v>0.20898176185599013</v>
      </c>
      <c r="I79">
        <f>'Security Hierarchy'!I79*(1/6)+'Economic Hierarchy'!I79*(1/6)+'Diplomatic Hiearachy'!I79*(1/2)+'Informational Hierarchy'!I79*(1/6)</f>
        <v>0.21354820765426411</v>
      </c>
      <c r="J79">
        <f>'Security Hierarchy'!J79*(1/6)+'Economic Hierarchy'!J79*(1/6)+'Diplomatic Hiearachy'!J79*(1/2)+'Informational Hierarchy'!J79*(1/6)</f>
        <v>0.21132697739247849</v>
      </c>
      <c r="K79">
        <f>'Security Hierarchy'!K79*(1/6)+'Economic Hierarchy'!K79*(1/6)+'Diplomatic Hiearachy'!K79*(1/2)+'Informational Hierarchy'!K79*(1/6)</f>
        <v>0.21264855894808624</v>
      </c>
      <c r="L79">
        <f>'Security Hierarchy'!L79*(1/6)+'Economic Hierarchy'!L79*(1/6)+'Diplomatic Hiearachy'!L79*(1/2)+'Informational Hierarchy'!L79*(1/6)</f>
        <v>0.18633962674128463</v>
      </c>
      <c r="M79">
        <f>'Security Hierarchy'!M79*(1/6)+'Economic Hierarchy'!M79*(1/6)+'Diplomatic Hiearachy'!M79*(1/2)+'Informational Hierarchy'!M79*(1/6)</f>
        <v>0.43142851030105123</v>
      </c>
      <c r="N79">
        <f>'Security Hierarchy'!N79*(1/6)+'Economic Hierarchy'!N79*(1/6)+'Diplomatic Hiearachy'!N79*(1/2)+'Informational Hierarchy'!N79*(1/6)</f>
        <v>0.17247025817787878</v>
      </c>
      <c r="O79">
        <f>'Security Hierarchy'!O79*(1/6)+'Economic Hierarchy'!O79*(1/6)+'Diplomatic Hiearachy'!O79*(1/2)+'Informational Hierarchy'!O79*(1/6)</f>
        <v>0.43472958041862569</v>
      </c>
      <c r="P79">
        <f>'Security Hierarchy'!P79*(1/6)+'Economic Hierarchy'!P79*(1/6)+'Diplomatic Hiearachy'!P79*(1/2)+'Informational Hierarchy'!P79*(1/6)</f>
        <v>0.16211390138858522</v>
      </c>
      <c r="Q79">
        <f>'Security Hierarchy'!Q79*(1/6)+'Economic Hierarchy'!Q79*(1/6)+'Diplomatic Hiearachy'!Q79*(1/2)+'Informational Hierarchy'!Q79*(1/6)</f>
        <v>0.22473400211049038</v>
      </c>
      <c r="R79">
        <f>'Security Hierarchy'!R79*(1/6)+'Economic Hierarchy'!R79*(1/6)+'Diplomatic Hiearachy'!R79*(1/2)+'Informational Hierarchy'!R79*(1/6)</f>
        <v>0.19436846870430668</v>
      </c>
      <c r="S79">
        <f>'Security Hierarchy'!S79*(1/6)+'Economic Hierarchy'!S79*(1/6)+'Diplomatic Hiearachy'!S79*(1/2)+'Informational Hierarchy'!S79*(1/6)</f>
        <v>0.19239568332552001</v>
      </c>
      <c r="T79">
        <f>'Security Hierarchy'!T79*(1/6)+'Economic Hierarchy'!T79*(1/6)+'Diplomatic Hiearachy'!T79*(1/2)+'Informational Hierarchy'!T79*(1/6)</f>
        <v>0.31786163022538233</v>
      </c>
      <c r="U79">
        <f>'Security Hierarchy'!U79*(1/6)+'Economic Hierarchy'!U79*(1/6)+'Diplomatic Hiearachy'!U79*(1/2)+'Informational Hierarchy'!U79*(1/6)</f>
        <v>0.30841854169770333</v>
      </c>
      <c r="V79">
        <f>'Security Hierarchy'!V79*(1/6)+'Economic Hierarchy'!V79*(1/6)+'Diplomatic Hiearachy'!V79*(1/2)+'Informational Hierarchy'!V79*(1/6)</f>
        <v>0.19027636285054764</v>
      </c>
      <c r="W79">
        <f>'Security Hierarchy'!W79*(1/6)+'Economic Hierarchy'!W79*(1/6)+'Diplomatic Hiearachy'!W79*(1/2)+'Informational Hierarchy'!W79*(1/6)</f>
        <v>0.19935721749025989</v>
      </c>
      <c r="X79">
        <f>'Security Hierarchy'!X79*(1/6)+'Economic Hierarchy'!X79*(1/6)+'Diplomatic Hiearachy'!X79*(1/2)+'Informational Hierarchy'!X79*(1/6)</f>
        <v>0.34664403587833648</v>
      </c>
      <c r="Y79">
        <f>'Security Hierarchy'!Y79*(1/6)+'Economic Hierarchy'!Y79*(1/6)+'Diplomatic Hiearachy'!Y79*(1/2)+'Informational Hierarchy'!Y79*(1/6)</f>
        <v>0.35073367621042839</v>
      </c>
      <c r="Z79">
        <f>'Security Hierarchy'!Z79*(1/6)+'Economic Hierarchy'!Z79*(1/6)+'Diplomatic Hiearachy'!Z79*(1/2)+'Informational Hierarchy'!Z79*(1/6)</f>
        <v>0.18186942148125734</v>
      </c>
      <c r="AA79">
        <f>'Security Hierarchy'!AA79*(1/6)+'Economic Hierarchy'!AA79*(1/6)+'Diplomatic Hiearachy'!AA79*(1/2)+'Informational Hierarchy'!AA79*(1/6)</f>
        <v>0.19199639898493787</v>
      </c>
      <c r="AB79">
        <f>'Security Hierarchy'!AB79*(1/6)+'Economic Hierarchy'!AB79*(1/6)+'Diplomatic Hiearachy'!AB79*(1/2)+'Informational Hierarchy'!AB79*(1/6)</f>
        <v>0.19506892440778148</v>
      </c>
      <c r="AC79">
        <f>'Security Hierarchy'!AC79*(1/6)+'Economic Hierarchy'!AC79*(1/6)+'Diplomatic Hiearachy'!AC79*(1/2)+'Informational Hierarchy'!AC79*(1/6)</f>
        <v>0.207993046663563</v>
      </c>
      <c r="AD79">
        <f>'Security Hierarchy'!AD79*(1/6)+'Economic Hierarchy'!AD79*(1/6)+'Diplomatic Hiearachy'!AD79*(1/2)+'Informational Hierarchy'!AD79*(1/6)</f>
        <v>0.20768651847379879</v>
      </c>
      <c r="AE79">
        <f>'Security Hierarchy'!AE79*(1/6)+'Economic Hierarchy'!AE79*(1/6)+'Diplomatic Hiearachy'!AE79*(1/2)+'Informational Hierarchy'!AE79*(1/6)</f>
        <v>0.22427690900062075</v>
      </c>
      <c r="AF79">
        <f>'Security Hierarchy'!AF79*(1/6)+'Economic Hierarchy'!AF79*(1/6)+'Diplomatic Hiearachy'!AF79*(1/2)+'Informational Hierarchy'!AF79*(1/6)</f>
        <v>0.21808092399130977</v>
      </c>
      <c r="AG79">
        <f>'Security Hierarchy'!AG79*(1/6)+'Economic Hierarchy'!AG79*(1/6)+'Diplomatic Hiearachy'!AG79*(1/2)+'Informational Hierarchy'!AG79*(1/6)</f>
        <v>0.19320929200323783</v>
      </c>
      <c r="AH79">
        <f>'Security Hierarchy'!AH79*(1/6)+'Economic Hierarchy'!AH79*(1/6)+'Diplomatic Hiearachy'!AH79*(1/2)+'Informational Hierarchy'!AH79*(1/6)</f>
        <v>0.30497891947548111</v>
      </c>
      <c r="AI79">
        <f>'Security Hierarchy'!AI79*(1/6)+'Economic Hierarchy'!AI79*(1/6)+'Diplomatic Hiearachy'!AI79*(1/2)+'Informational Hierarchy'!AI79*(1/6)</f>
        <v>0.32708221666499254</v>
      </c>
      <c r="AJ79">
        <f>'Security Hierarchy'!AJ79*(1/6)+'Economic Hierarchy'!AJ79*(1/6)+'Diplomatic Hiearachy'!AJ79*(1/2)+'Informational Hierarchy'!AJ79*(1/6)</f>
        <v>0.30346786242032109</v>
      </c>
      <c r="AK79">
        <f>'Security Hierarchy'!AK79*(1/6)+'Economic Hierarchy'!AK79*(1/6)+'Diplomatic Hiearachy'!AK79*(1/2)+'Informational Hierarchy'!AK79*(1/6)</f>
        <v>0.20172649170291343</v>
      </c>
      <c r="AL79">
        <f>'Security Hierarchy'!AL79*(1/6)+'Economic Hierarchy'!AL79*(1/6)+'Diplomatic Hiearachy'!AL79*(1/2)+'Informational Hierarchy'!AL79*(1/6)</f>
        <v>0.21892981534761025</v>
      </c>
      <c r="AM79">
        <f>'Security Hierarchy'!AM79*(1/6)+'Economic Hierarchy'!AM79*(1/6)+'Diplomatic Hiearachy'!AM79*(1/2)+'Informational Hierarchy'!AM79*(1/6)</f>
        <v>0.30941001987839012</v>
      </c>
      <c r="AN79">
        <f>'Security Hierarchy'!AN79*(1/6)+'Economic Hierarchy'!AN79*(1/6)+'Diplomatic Hiearachy'!AN79*(1/2)+'Informational Hierarchy'!AN79*(1/6)</f>
        <v>0.1932398021619452</v>
      </c>
      <c r="AO79">
        <f>'Security Hierarchy'!AO79*(1/6)+'Economic Hierarchy'!AO79*(1/6)+'Diplomatic Hiearachy'!AO79*(1/2)+'Informational Hierarchy'!AO79*(1/6)</f>
        <v>0.19546154959423839</v>
      </c>
      <c r="AP79">
        <f>'Security Hierarchy'!AP79*(1/6)+'Economic Hierarchy'!AP79*(1/6)+'Diplomatic Hiearachy'!AP79*(1/2)+'Informational Hierarchy'!AP79*(1/6)</f>
        <v>0.1807720765583205</v>
      </c>
      <c r="AQ79">
        <f>'Security Hierarchy'!AQ79*(1/6)+'Economic Hierarchy'!AQ79*(1/6)+'Diplomatic Hiearachy'!AQ79*(1/2)+'Informational Hierarchy'!AQ79*(1/6)</f>
        <v>0.31125845462445695</v>
      </c>
      <c r="AR79">
        <f>'Security Hierarchy'!AR79*(1/6)+'Economic Hierarchy'!AR79*(1/6)+'Diplomatic Hiearachy'!AR79*(1/2)+'Informational Hierarchy'!AR79*(1/6)</f>
        <v>0.48807262572936072</v>
      </c>
      <c r="AS79">
        <f>'Security Hierarchy'!AS79*(1/6)+'Economic Hierarchy'!AS79*(1/6)+'Diplomatic Hiearachy'!AS79*(1/2)+'Informational Hierarchy'!AS79*(1/6)</f>
        <v>0.2697612070763501</v>
      </c>
      <c r="AT79">
        <f>'Security Hierarchy'!AT79*(1/6)+'Economic Hierarchy'!AT79*(1/6)+'Diplomatic Hiearachy'!AT79*(1/2)+'Informational Hierarchy'!AT79*(1/6)</f>
        <v>0.36719330538485417</v>
      </c>
      <c r="AU79">
        <f>'Security Hierarchy'!AU79*(1/6)+'Economic Hierarchy'!AU79*(1/6)+'Diplomatic Hiearachy'!AU79*(1/2)+'Informational Hierarchy'!AU79*(1/6)</f>
        <v>0.16084195429885856</v>
      </c>
      <c r="AV79">
        <f>'Security Hierarchy'!AV79*(1/6)+'Economic Hierarchy'!AV79*(1/6)+'Diplomatic Hiearachy'!AV79*(1/2)+'Informational Hierarchy'!AV79*(1/6)</f>
        <v>0.23106681572004972</v>
      </c>
      <c r="AW79">
        <f>'Security Hierarchy'!AW79*(1/6)+'Economic Hierarchy'!AW79*(1/6)+'Diplomatic Hiearachy'!AW79*(1/2)+'Informational Hierarchy'!AW79*(1/6)</f>
        <v>0.36486055195530726</v>
      </c>
    </row>
    <row r="80" spans="1:49" x14ac:dyDescent="0.25">
      <c r="A80">
        <v>2008</v>
      </c>
      <c r="B80">
        <f>'Security Hierarchy'!B80*(1/6)+'Economic Hierarchy'!B80*(1/6)+'Diplomatic Hiearachy'!B80*(1/2)+'Informational Hierarchy'!B80*(1/6)</f>
        <v>0.21674287680012422</v>
      </c>
      <c r="C80">
        <f>'Security Hierarchy'!C80*(1/6)+'Economic Hierarchy'!C80*(1/6)+'Diplomatic Hiearachy'!C80*(1/2)+'Informational Hierarchy'!C80*(1/6)</f>
        <v>0.27837080069832409</v>
      </c>
      <c r="D80">
        <f>'Security Hierarchy'!D80*(1/6)+'Economic Hierarchy'!D80*(1/6)+'Diplomatic Hiearachy'!D80*(1/2)+'Informational Hierarchy'!D80*(1/6)</f>
        <v>0.16934968574431267</v>
      </c>
      <c r="E80">
        <f>'Security Hierarchy'!E80*(1/6)+'Economic Hierarchy'!E80*(1/6)+'Diplomatic Hiearachy'!E80*(1/2)+'Informational Hierarchy'!E80*(1/6)</f>
        <v>0.34679280274674124</v>
      </c>
      <c r="F80">
        <f>'Security Hierarchy'!F80*(1/6)+'Economic Hierarchy'!F80*(1/6)+'Diplomatic Hiearachy'!F80*(1/2)+'Informational Hierarchy'!F80*(1/6)</f>
        <v>0.46941311958410925</v>
      </c>
      <c r="G80">
        <f>'Security Hierarchy'!G80*(1/6)+'Economic Hierarchy'!G80*(1/6)+'Diplomatic Hiearachy'!G80*(1/2)+'Informational Hierarchy'!G80*(1/6)</f>
        <v>0.16221751319863259</v>
      </c>
      <c r="H80">
        <f>'Security Hierarchy'!H80*(1/6)+'Economic Hierarchy'!H80*(1/6)+'Diplomatic Hiearachy'!H80*(1/2)+'Informational Hierarchy'!H80*(1/6)</f>
        <v>0.31541721315952831</v>
      </c>
      <c r="I80">
        <f>'Security Hierarchy'!I80*(1/6)+'Economic Hierarchy'!I80*(1/6)+'Diplomatic Hiearachy'!I80*(1/2)+'Informational Hierarchy'!I80*(1/6)</f>
        <v>0.19224255708320767</v>
      </c>
      <c r="J80">
        <f>'Security Hierarchy'!J80*(1/6)+'Economic Hierarchy'!J80*(1/6)+'Diplomatic Hiearachy'!J80*(1/2)+'Informational Hierarchy'!J80*(1/6)</f>
        <v>0.1935067385123245</v>
      </c>
      <c r="K80">
        <f>'Security Hierarchy'!K80*(1/6)+'Economic Hierarchy'!K80*(1/6)+'Diplomatic Hiearachy'!K80*(1/2)+'Informational Hierarchy'!K80*(1/6)</f>
        <v>0.19290276565526693</v>
      </c>
      <c r="L80">
        <f>'Security Hierarchy'!L80*(1/6)+'Economic Hierarchy'!L80*(1/6)+'Diplomatic Hiearachy'!L80*(1/2)+'Informational Hierarchy'!L80*(1/6)</f>
        <v>0.29756390099955232</v>
      </c>
      <c r="M80">
        <f>'Security Hierarchy'!M80*(1/6)+'Economic Hierarchy'!M80*(1/6)+'Diplomatic Hiearachy'!M80*(1/2)+'Informational Hierarchy'!M80*(1/6)</f>
        <v>0.28724282520602806</v>
      </c>
      <c r="N80">
        <f>'Security Hierarchy'!N80*(1/6)+'Economic Hierarchy'!N80*(1/6)+'Diplomatic Hiearachy'!N80*(1/2)+'Informational Hierarchy'!N80*(1/6)</f>
        <v>0.15606800468588752</v>
      </c>
      <c r="O80">
        <f>'Security Hierarchy'!O80*(1/6)+'Economic Hierarchy'!O80*(1/6)+'Diplomatic Hiearachy'!O80*(1/2)+'Informational Hierarchy'!O80*(1/6)</f>
        <v>0.16270660685309005</v>
      </c>
      <c r="P80">
        <f>'Security Hierarchy'!P80*(1/6)+'Economic Hierarchy'!P80*(1/6)+'Diplomatic Hiearachy'!P80*(1/2)+'Informational Hierarchy'!P80*(1/6)</f>
        <v>0.28178939897161959</v>
      </c>
      <c r="Q80">
        <f>'Security Hierarchy'!Q80*(1/6)+'Economic Hierarchy'!Q80*(1/6)+'Diplomatic Hiearachy'!Q80*(1/2)+'Informational Hierarchy'!Q80*(1/6)</f>
        <v>0.22852530285536937</v>
      </c>
      <c r="R80">
        <f>'Security Hierarchy'!R80*(1/6)+'Economic Hierarchy'!R80*(1/6)+'Diplomatic Hiearachy'!R80*(1/2)+'Informational Hierarchy'!R80*(1/6)</f>
        <v>0.17366263073359914</v>
      </c>
      <c r="S80">
        <f>'Security Hierarchy'!S80*(1/6)+'Economic Hierarchy'!S80*(1/6)+'Diplomatic Hiearachy'!S80*(1/2)+'Informational Hierarchy'!S80*(1/6)</f>
        <v>0.18013962724243607</v>
      </c>
      <c r="T80">
        <f>'Security Hierarchy'!T80*(1/6)+'Economic Hierarchy'!T80*(1/6)+'Diplomatic Hiearachy'!T80*(1/2)+'Informational Hierarchy'!T80*(1/6)</f>
        <v>0.42806604238144708</v>
      </c>
      <c r="U80">
        <f>'Security Hierarchy'!U80*(1/6)+'Economic Hierarchy'!U80*(1/6)+'Diplomatic Hiearachy'!U80*(1/2)+'Informational Hierarchy'!U80*(1/6)</f>
        <v>0.29432919430477972</v>
      </c>
      <c r="V80">
        <f>'Security Hierarchy'!V80*(1/6)+'Economic Hierarchy'!V80*(1/6)+'Diplomatic Hiearachy'!V80*(1/2)+'Informational Hierarchy'!V80*(1/6)</f>
        <v>0.29533057787292438</v>
      </c>
      <c r="W80">
        <f>'Security Hierarchy'!W80*(1/6)+'Economic Hierarchy'!W80*(1/6)+'Diplomatic Hiearachy'!W80*(1/2)+'Informational Hierarchy'!W80*(1/6)</f>
        <v>0.18553053964739519</v>
      </c>
      <c r="X80">
        <f>'Security Hierarchy'!X80*(1/6)+'Economic Hierarchy'!X80*(1/6)+'Diplomatic Hiearachy'!X80*(1/2)+'Informational Hierarchy'!X80*(1/6)</f>
        <v>0.33388942181874615</v>
      </c>
      <c r="Y80">
        <f>'Security Hierarchy'!Y80*(1/6)+'Economic Hierarchy'!Y80*(1/6)+'Diplomatic Hiearachy'!Y80*(1/2)+'Informational Hierarchy'!Y80*(1/6)</f>
        <v>0.34104063649906896</v>
      </c>
      <c r="Z80">
        <f>'Security Hierarchy'!Z80*(1/6)+'Economic Hierarchy'!Z80*(1/6)+'Diplomatic Hiearachy'!Z80*(1/2)+'Informational Hierarchy'!Z80*(1/6)</f>
        <v>0.1629460494660484</v>
      </c>
      <c r="AA80">
        <f>'Security Hierarchy'!AA80*(1/6)+'Economic Hierarchy'!AA80*(1/6)+'Diplomatic Hiearachy'!AA80*(1/2)+'Informational Hierarchy'!AA80*(1/6)</f>
        <v>0.29455855832081052</v>
      </c>
      <c r="AB80">
        <f>'Security Hierarchy'!AB80*(1/6)+'Economic Hierarchy'!AB80*(1/6)+'Diplomatic Hiearachy'!AB80*(1/2)+'Informational Hierarchy'!AB80*(1/6)</f>
        <v>0.16942267278884929</v>
      </c>
      <c r="AC80">
        <f>'Security Hierarchy'!AC80*(1/6)+'Economic Hierarchy'!AC80*(1/6)+'Diplomatic Hiearachy'!AC80*(1/2)+'Informational Hierarchy'!AC80*(1/6)</f>
        <v>0.19411643980446927</v>
      </c>
      <c r="AD80">
        <f>'Security Hierarchy'!AD80*(1/6)+'Economic Hierarchy'!AD80*(1/6)+'Diplomatic Hiearachy'!AD80*(1/2)+'Informational Hierarchy'!AD80*(1/6)</f>
        <v>0.1900679802780908</v>
      </c>
      <c r="AE80">
        <f>'Security Hierarchy'!AE80*(1/6)+'Economic Hierarchy'!AE80*(1/6)+'Diplomatic Hiearachy'!AE80*(1/2)+'Informational Hierarchy'!AE80*(1/6)</f>
        <v>0.34305385886095596</v>
      </c>
      <c r="AF80">
        <f>'Security Hierarchy'!AF80*(1/6)+'Economic Hierarchy'!AF80*(1/6)+'Diplomatic Hiearachy'!AF80*(1/2)+'Informational Hierarchy'!AF80*(1/6)</f>
        <v>0.19679163819056489</v>
      </c>
      <c r="AG80">
        <f>'Security Hierarchy'!AG80*(1/6)+'Economic Hierarchy'!AG80*(1/6)+'Diplomatic Hiearachy'!AG80*(1/2)+'Informational Hierarchy'!AG80*(1/6)</f>
        <v>0.17248927074211498</v>
      </c>
      <c r="AH80">
        <f>'Security Hierarchy'!AH80*(1/6)+'Economic Hierarchy'!AH80*(1/6)+'Diplomatic Hiearachy'!AH80*(1/2)+'Informational Hierarchy'!AH80*(1/6)</f>
        <v>0.2951645470825574</v>
      </c>
      <c r="AI80">
        <f>'Security Hierarchy'!AI80*(1/6)+'Economic Hierarchy'!AI80*(1/6)+'Diplomatic Hiearachy'!AI80*(1/2)+'Informational Hierarchy'!AI80*(1/6)</f>
        <v>0.31188947918950516</v>
      </c>
      <c r="AJ80">
        <f>'Security Hierarchy'!AJ80*(1/6)+'Economic Hierarchy'!AJ80*(1/6)+'Diplomatic Hiearachy'!AJ80*(1/2)+'Informational Hierarchy'!AJ80*(1/6)</f>
        <v>0.16139875357047725</v>
      </c>
      <c r="AK80">
        <f>'Security Hierarchy'!AK80*(1/6)+'Economic Hierarchy'!AK80*(1/6)+'Diplomatic Hiearachy'!AK80*(1/2)+'Informational Hierarchy'!AK80*(1/6)</f>
        <v>0.18911653842890641</v>
      </c>
      <c r="AL80">
        <f>'Security Hierarchy'!AL80*(1/6)+'Economic Hierarchy'!AL80*(1/6)+'Diplomatic Hiearachy'!AL80*(1/2)+'Informational Hierarchy'!AL80*(1/6)</f>
        <v>0.48502473102110494</v>
      </c>
      <c r="AM80">
        <f>'Security Hierarchy'!AM80*(1/6)+'Economic Hierarchy'!AM80*(1/6)+'Diplomatic Hiearachy'!AM80*(1/2)+'Informational Hierarchy'!AM80*(1/6)</f>
        <v>0.29727096332472785</v>
      </c>
      <c r="AN80">
        <f>'Security Hierarchy'!AN80*(1/6)+'Economic Hierarchy'!AN80*(1/6)+'Diplomatic Hiearachy'!AN80*(1/2)+'Informational Hierarchy'!AN80*(1/6)</f>
        <v>0.17834905227191183</v>
      </c>
      <c r="AO80">
        <f>'Security Hierarchy'!AO80*(1/6)+'Economic Hierarchy'!AO80*(1/6)+'Diplomatic Hiearachy'!AO80*(1/2)+'Informational Hierarchy'!AO80*(1/6)</f>
        <v>0.1772194388681497</v>
      </c>
      <c r="AP80">
        <f>'Security Hierarchy'!AP80*(1/6)+'Economic Hierarchy'!AP80*(1/6)+'Diplomatic Hiearachy'!AP80*(1/2)+'Informational Hierarchy'!AP80*(1/6)</f>
        <v>0.28825456426834578</v>
      </c>
      <c r="AQ80">
        <f>'Security Hierarchy'!AQ80*(1/6)+'Economic Hierarchy'!AQ80*(1/6)+'Diplomatic Hiearachy'!AQ80*(1/2)+'Informational Hierarchy'!AQ80*(1/6)</f>
        <v>0.16869026817194294</v>
      </c>
      <c r="AR80">
        <f>'Security Hierarchy'!AR80*(1/6)+'Economic Hierarchy'!AR80*(1/6)+'Diplomatic Hiearachy'!AR80*(1/2)+'Informational Hierarchy'!AR80*(1/6)</f>
        <v>0.37128070086902548</v>
      </c>
      <c r="AS80">
        <f>'Security Hierarchy'!AS80*(1/6)+'Economic Hierarchy'!AS80*(1/6)+'Diplomatic Hiearachy'!AS80*(1/2)+'Informational Hierarchy'!AS80*(1/6)</f>
        <v>0.39292869236499067</v>
      </c>
      <c r="AT80">
        <f>'Security Hierarchy'!AT80*(1/6)+'Economic Hierarchy'!AT80*(1/6)+'Diplomatic Hiearachy'!AT80*(1/2)+'Informational Hierarchy'!AT80*(1/6)</f>
        <v>0.36908235538485412</v>
      </c>
      <c r="AU80">
        <f>'Security Hierarchy'!AU80*(1/6)+'Economic Hierarchy'!AU80*(1/6)+'Diplomatic Hiearachy'!AU80*(1/2)+'Informational Hierarchy'!AU80*(1/6)</f>
        <v>0.15490260979352019</v>
      </c>
      <c r="AV80">
        <f>'Security Hierarchy'!AV80*(1/6)+'Economic Hierarchy'!AV80*(1/6)+'Diplomatic Hiearachy'!AV80*(1/2)+'Informational Hierarchy'!AV80*(1/6)</f>
        <v>0.34225159658597148</v>
      </c>
      <c r="AW80">
        <f>'Security Hierarchy'!AW80*(1/6)+'Economic Hierarchy'!AW80*(1/6)+'Diplomatic Hiearachy'!AW80*(1/2)+'Informational Hierarchy'!AW80*(1/6)</f>
        <v>0.36609921159217873</v>
      </c>
    </row>
    <row r="81" spans="1:49" x14ac:dyDescent="0.25">
      <c r="A81">
        <v>2009</v>
      </c>
      <c r="B81">
        <f>'Security Hierarchy'!B81*(1/6)+'Economic Hierarchy'!B81*(1/6)+'Diplomatic Hiearachy'!B81*(1/2)+'Informational Hierarchy'!B81*(1/6)</f>
        <v>0.2312728965859715</v>
      </c>
      <c r="C81">
        <f>'Security Hierarchy'!C81*(1/6)+'Economic Hierarchy'!C81*(1/6)+'Diplomatic Hiearachy'!C81*(1/2)+'Informational Hierarchy'!C81*(1/6)</f>
        <v>0.28906143181544186</v>
      </c>
      <c r="D81">
        <f>'Security Hierarchy'!D81*(1/6)+'Economic Hierarchy'!D81*(1/6)+'Diplomatic Hiearachy'!D81*(1/2)+'Informational Hierarchy'!D81*(1/6)</f>
        <v>0.17714517004210403</v>
      </c>
      <c r="E81">
        <f>'Security Hierarchy'!E81*(1/6)+'Economic Hierarchy'!E81*(1/6)+'Diplomatic Hiearachy'!E81*(1/2)+'Informational Hierarchy'!E81*(1/6)</f>
        <v>0.34727932980099852</v>
      </c>
      <c r="F81">
        <f>'Security Hierarchy'!F81*(1/6)+'Economic Hierarchy'!F81*(1/6)+'Diplomatic Hiearachy'!F81*(1/2)+'Informational Hierarchy'!F81*(1/6)</f>
        <v>0.33660078203095301</v>
      </c>
      <c r="G81">
        <f>'Security Hierarchy'!G81*(1/6)+'Economic Hierarchy'!G81*(1/6)+'Diplomatic Hiearachy'!G81*(1/2)+'Informational Hierarchy'!G81*(1/6)</f>
        <v>0.29554192614657709</v>
      </c>
      <c r="H81">
        <f>'Security Hierarchy'!H81*(1/6)+'Economic Hierarchy'!H81*(1/6)+'Diplomatic Hiearachy'!H81*(1/2)+'Informational Hierarchy'!H81*(1/6)</f>
        <v>0.2057985840782123</v>
      </c>
      <c r="I81">
        <f>'Security Hierarchy'!I81*(1/6)+'Economic Hierarchy'!I81*(1/6)+'Diplomatic Hiearachy'!I81*(1/2)+'Informational Hierarchy'!I81*(1/6)</f>
        <v>0.20048094094464414</v>
      </c>
      <c r="J81">
        <f>'Security Hierarchy'!J81*(1/6)+'Economic Hierarchy'!J81*(1/6)+'Diplomatic Hiearachy'!J81*(1/2)+'Informational Hierarchy'!J81*(1/6)</f>
        <v>0.20770315469316319</v>
      </c>
      <c r="K81">
        <f>'Security Hierarchy'!K81*(1/6)+'Economic Hierarchy'!K81*(1/6)+'Diplomatic Hiearachy'!K81*(1/2)+'Informational Hierarchy'!K81*(1/6)</f>
        <v>0.1971370670871217</v>
      </c>
      <c r="L81">
        <f>'Security Hierarchy'!L81*(1/6)+'Economic Hierarchy'!L81*(1/6)+'Diplomatic Hiearachy'!L81*(1/2)+'Informational Hierarchy'!L81*(1/6)</f>
        <v>0.17750060542637658</v>
      </c>
      <c r="M81">
        <f>'Security Hierarchy'!M81*(1/6)+'Economic Hierarchy'!M81*(1/6)+'Diplomatic Hiearachy'!M81*(1/2)+'Informational Hierarchy'!M81*(1/6)</f>
        <v>0.41091726575470944</v>
      </c>
      <c r="N81">
        <f>'Security Hierarchy'!N81*(1/6)+'Economic Hierarchy'!N81*(1/6)+'Diplomatic Hiearachy'!N81*(1/2)+'Informational Hierarchy'!N81*(1/6)</f>
        <v>0.16060356803371867</v>
      </c>
      <c r="O81">
        <f>'Security Hierarchy'!O81*(1/6)+'Economic Hierarchy'!O81*(1/6)+'Diplomatic Hiearachy'!O81*(1/2)+'Informational Hierarchy'!O81*(1/6)</f>
        <v>0.17027011276525716</v>
      </c>
      <c r="P81">
        <f>'Security Hierarchy'!P81*(1/6)+'Economic Hierarchy'!P81*(1/6)+'Diplomatic Hiearachy'!P81*(1/2)+'Informational Hierarchy'!P81*(1/6)</f>
        <v>0.16466934627335408</v>
      </c>
      <c r="Q81">
        <f>'Security Hierarchy'!Q81*(1/6)+'Economic Hierarchy'!Q81*(1/6)+'Diplomatic Hiearachy'!Q81*(1/2)+'Informational Hierarchy'!Q81*(1/6)</f>
        <v>0.210990806458765</v>
      </c>
      <c r="R81">
        <f>'Security Hierarchy'!R81*(1/6)+'Economic Hierarchy'!R81*(1/6)+'Diplomatic Hiearachy'!R81*(1/2)+'Informational Hierarchy'!R81*(1/6)</f>
        <v>0.17866808475181506</v>
      </c>
      <c r="S81">
        <f>'Security Hierarchy'!S81*(1/6)+'Economic Hierarchy'!S81*(1/6)+'Diplomatic Hiearachy'!S81*(1/2)+'Informational Hierarchy'!S81*(1/6)</f>
        <v>0.30841515258067259</v>
      </c>
      <c r="T81">
        <f>'Security Hierarchy'!T81*(1/6)+'Economic Hierarchy'!T81*(1/6)+'Diplomatic Hiearachy'!T81*(1/2)+'Informational Hierarchy'!T81*(1/6)</f>
        <v>0.43128051661243683</v>
      </c>
      <c r="U81">
        <f>'Security Hierarchy'!U81*(1/6)+'Economic Hierarchy'!U81*(1/6)+'Diplomatic Hiearachy'!U81*(1/2)+'Informational Hierarchy'!U81*(1/6)</f>
        <v>0.29989273974239605</v>
      </c>
      <c r="V81">
        <f>'Security Hierarchy'!V81*(1/6)+'Economic Hierarchy'!V81*(1/6)+'Diplomatic Hiearachy'!V81*(1/2)+'Informational Hierarchy'!V81*(1/6)</f>
        <v>0.17876654071318759</v>
      </c>
      <c r="W81">
        <f>'Security Hierarchy'!W81*(1/6)+'Economic Hierarchy'!W81*(1/6)+'Diplomatic Hiearachy'!W81*(1/2)+'Informational Hierarchy'!W81*(1/6)</f>
        <v>0.19377824303194083</v>
      </c>
      <c r="X81">
        <f>'Security Hierarchy'!X81*(1/6)+'Economic Hierarchy'!X81*(1/6)+'Diplomatic Hiearachy'!X81*(1/2)+'Informational Hierarchy'!X81*(1/6)</f>
        <v>0.35251399653321769</v>
      </c>
      <c r="Y81">
        <f>'Security Hierarchy'!Y81*(1/6)+'Economic Hierarchy'!Y81*(1/6)+'Diplomatic Hiearachy'!Y81*(1/2)+'Informational Hierarchy'!Y81*(1/6)</f>
        <v>0.3526899992047855</v>
      </c>
      <c r="Z81">
        <f>'Security Hierarchy'!Z81*(1/6)+'Economic Hierarchy'!Z81*(1/6)+'Diplomatic Hiearachy'!Z81*(1/2)+'Informational Hierarchy'!Z81*(1/6)</f>
        <v>0.17104795136369561</v>
      </c>
      <c r="AA81">
        <f>'Security Hierarchy'!AA81*(1/6)+'Economic Hierarchy'!AA81*(1/6)+'Diplomatic Hiearachy'!AA81*(1/2)+'Informational Hierarchy'!AA81*(1/6)</f>
        <v>0.16481795802035951</v>
      </c>
      <c r="AB81">
        <f>'Security Hierarchy'!AB81*(1/6)+'Economic Hierarchy'!AB81*(1/6)+'Diplomatic Hiearachy'!AB81*(1/2)+'Informational Hierarchy'!AB81*(1/6)</f>
        <v>0.1793517324082701</v>
      </c>
      <c r="AC81">
        <f>'Security Hierarchy'!AC81*(1/6)+'Economic Hierarchy'!AC81*(1/6)+'Diplomatic Hiearachy'!AC81*(1/2)+'Informational Hierarchy'!AC81*(1/6)</f>
        <v>0.20006137900372439</v>
      </c>
      <c r="AD81">
        <f>'Security Hierarchy'!AD81*(1/6)+'Economic Hierarchy'!AD81*(1/6)+'Diplomatic Hiearachy'!AD81*(1/2)+'Informational Hierarchy'!AD81*(1/6)</f>
        <v>0.18944153944565267</v>
      </c>
      <c r="AE81">
        <f>'Security Hierarchy'!AE81*(1/6)+'Economic Hierarchy'!AE81*(1/6)+'Diplomatic Hiearachy'!AE81*(1/2)+'Informational Hierarchy'!AE81*(1/6)</f>
        <v>0.34986462637759774</v>
      </c>
      <c r="AF81">
        <f>'Security Hierarchy'!AF81*(1/6)+'Economic Hierarchy'!AF81*(1/6)+'Diplomatic Hiearachy'!AF81*(1/2)+'Informational Hierarchy'!AF81*(1/6)</f>
        <v>0.20982401486654256</v>
      </c>
      <c r="AG81">
        <f>'Security Hierarchy'!AG81*(1/6)+'Economic Hierarchy'!AG81*(1/6)+'Diplomatic Hiearachy'!AG81*(1/2)+'Informational Hierarchy'!AG81*(1/6)</f>
        <v>0.16959931077131868</v>
      </c>
      <c r="AH81">
        <f>'Security Hierarchy'!AH81*(1/6)+'Economic Hierarchy'!AH81*(1/6)+'Diplomatic Hiearachy'!AH81*(1/2)+'Informational Hierarchy'!AH81*(1/6)</f>
        <v>0.29781956297970164</v>
      </c>
      <c r="AI81">
        <f>'Security Hierarchy'!AI81*(1/6)+'Economic Hierarchy'!AI81*(1/6)+'Diplomatic Hiearachy'!AI81*(1/2)+'Informational Hierarchy'!AI81*(1/6)</f>
        <v>0.30536591596147439</v>
      </c>
      <c r="AJ81">
        <f>'Security Hierarchy'!AJ81*(1/6)+'Economic Hierarchy'!AJ81*(1/6)+'Diplomatic Hiearachy'!AJ81*(1/2)+'Informational Hierarchy'!AJ81*(1/6)</f>
        <v>0.3059909407757157</v>
      </c>
      <c r="AK81">
        <f>'Security Hierarchy'!AK81*(1/6)+'Economic Hierarchy'!AK81*(1/6)+'Diplomatic Hiearachy'!AK81*(1/2)+'Informational Hierarchy'!AK81*(1/6)</f>
        <v>0.18957664185562131</v>
      </c>
      <c r="AL81">
        <f>'Security Hierarchy'!AL81*(1/6)+'Economic Hierarchy'!AL81*(1/6)+'Diplomatic Hiearachy'!AL81*(1/2)+'Informational Hierarchy'!AL81*(1/6)</f>
        <v>0.36495465631633084</v>
      </c>
      <c r="AM81">
        <f>'Security Hierarchy'!AM81*(1/6)+'Economic Hierarchy'!AM81*(1/6)+'Diplomatic Hiearachy'!AM81*(1/2)+'Informational Hierarchy'!AM81*(1/6)</f>
        <v>0.43736468150723001</v>
      </c>
      <c r="AN81">
        <f>'Security Hierarchy'!AN81*(1/6)+'Economic Hierarchy'!AN81*(1/6)+'Diplomatic Hiearachy'!AN81*(1/2)+'Informational Hierarchy'!AN81*(1/6)</f>
        <v>0.19247294645320867</v>
      </c>
      <c r="AO81">
        <f>'Security Hierarchy'!AO81*(1/6)+'Economic Hierarchy'!AO81*(1/6)+'Diplomatic Hiearachy'!AO81*(1/2)+'Informational Hierarchy'!AO81*(1/6)</f>
        <v>0.18732695636221758</v>
      </c>
      <c r="AP81">
        <f>'Security Hierarchy'!AP81*(1/6)+'Economic Hierarchy'!AP81*(1/6)+'Diplomatic Hiearachy'!AP81*(1/2)+'Informational Hierarchy'!AP81*(1/6)</f>
        <v>0.16983482202261241</v>
      </c>
      <c r="AQ81">
        <f>'Security Hierarchy'!AQ81*(1/6)+'Economic Hierarchy'!AQ81*(1/6)+'Diplomatic Hiearachy'!AQ81*(1/2)+'Informational Hierarchy'!AQ81*(1/6)</f>
        <v>0.18321366882371204</v>
      </c>
      <c r="AR81">
        <f>'Security Hierarchy'!AR81*(1/6)+'Economic Hierarchy'!AR81*(1/6)+'Diplomatic Hiearachy'!AR81*(1/2)+'Informational Hierarchy'!AR81*(1/6)</f>
        <v>0.39525164695841097</v>
      </c>
      <c r="AS81">
        <f>'Security Hierarchy'!AS81*(1/6)+'Economic Hierarchy'!AS81*(1/6)+'Diplomatic Hiearachy'!AS81*(1/2)+'Informational Hierarchy'!AS81*(1/6)</f>
        <v>0.27138543197143172</v>
      </c>
      <c r="AT81">
        <f>'Security Hierarchy'!AT81*(1/6)+'Economic Hierarchy'!AT81*(1/6)+'Diplomatic Hiearachy'!AT81*(1/2)+'Informational Hierarchy'!AT81*(1/6)</f>
        <v>0.38048457270328989</v>
      </c>
      <c r="AU81">
        <f>'Security Hierarchy'!AU81*(1/6)+'Economic Hierarchy'!AU81*(1/6)+'Diplomatic Hiearachy'!AU81*(1/2)+'Informational Hierarchy'!AU81*(1/6)</f>
        <v>0.15864959370841009</v>
      </c>
      <c r="AV81">
        <f>'Security Hierarchy'!AV81*(1/6)+'Economic Hierarchy'!AV81*(1/6)+'Diplomatic Hiearachy'!AV81*(1/2)+'Informational Hierarchy'!AV81*(1/6)</f>
        <v>0.34851435212462528</v>
      </c>
      <c r="AW81">
        <f>'Security Hierarchy'!AW81*(1/6)+'Economic Hierarchy'!AW81*(1/6)+'Diplomatic Hiearachy'!AW81*(1/2)+'Informational Hierarchy'!AW81*(1/6)</f>
        <v>0.4994322802141527</v>
      </c>
    </row>
    <row r="82" spans="1:49" x14ac:dyDescent="0.25">
      <c r="A82">
        <v>2010</v>
      </c>
      <c r="B82">
        <f>'Security Hierarchy'!B82*(1/6)+'Economic Hierarchy'!B82*(1/6)+'Diplomatic Hiearachy'!B82*(1/2)+'Informational Hierarchy'!B82*(1/6)</f>
        <v>0.22535978986654254</v>
      </c>
      <c r="C82">
        <f>'Security Hierarchy'!C82*(1/6)+'Economic Hierarchy'!C82*(1/6)+'Diplomatic Hiearachy'!C82*(1/2)+'Informational Hierarchy'!C82*(1/6)</f>
        <v>0.28097756565241033</v>
      </c>
      <c r="D82">
        <f>'Security Hierarchy'!D82*(1/6)+'Economic Hierarchy'!D82*(1/6)+'Diplomatic Hiearachy'!D82*(1/2)+'Informational Hierarchy'!D82*(1/6)</f>
        <v>0.31184582054048748</v>
      </c>
      <c r="E82">
        <f>'Security Hierarchy'!E82*(1/6)+'Economic Hierarchy'!E82*(1/6)+'Diplomatic Hiearachy'!E82*(1/2)+'Informational Hierarchy'!E82*(1/6)</f>
        <v>0.34571381071515117</v>
      </c>
      <c r="F82">
        <f>'Security Hierarchy'!F82*(1/6)+'Economic Hierarchy'!F82*(1/6)+'Diplomatic Hiearachy'!F82*(1/2)+'Informational Hierarchy'!F82*(1/6)</f>
        <v>0.32413865582613932</v>
      </c>
      <c r="G82">
        <f>'Security Hierarchy'!G82*(1/6)+'Economic Hierarchy'!G82*(1/6)+'Diplomatic Hiearachy'!G82*(1/2)+'Informational Hierarchy'!G82*(1/6)</f>
        <v>0.18303705606035134</v>
      </c>
      <c r="H82">
        <f>'Security Hierarchy'!H82*(1/6)+'Economic Hierarchy'!H82*(1/6)+'Diplomatic Hiearachy'!H82*(1/2)+'Informational Hierarchy'!H82*(1/6)</f>
        <v>0.22066455581936684</v>
      </c>
      <c r="I82">
        <f>'Security Hierarchy'!I82*(1/6)+'Economic Hierarchy'!I82*(1/6)+'Diplomatic Hiearachy'!I82*(1/2)+'Informational Hierarchy'!I82*(1/6)</f>
        <v>0.2142258642174461</v>
      </c>
      <c r="J82">
        <f>'Security Hierarchy'!J82*(1/6)+'Economic Hierarchy'!J82*(1/6)+'Diplomatic Hiearachy'!J82*(1/2)+'Informational Hierarchy'!J82*(1/6)</f>
        <v>0.21312927219229588</v>
      </c>
      <c r="K82">
        <f>'Security Hierarchy'!K82*(1/6)+'Economic Hierarchy'!K82*(1/6)+'Diplomatic Hiearachy'!K82*(1/2)+'Informational Hierarchy'!K82*(1/6)</f>
        <v>0.22050822843887852</v>
      </c>
      <c r="L82">
        <f>'Security Hierarchy'!L82*(1/6)+'Economic Hierarchy'!L82*(1/6)+'Diplomatic Hiearachy'!L82*(1/2)+'Informational Hierarchy'!L82*(1/6)</f>
        <v>0.18504324510002948</v>
      </c>
      <c r="M82">
        <f>'Security Hierarchy'!M82*(1/6)+'Economic Hierarchy'!M82*(1/6)+'Diplomatic Hiearachy'!M82*(1/2)+'Informational Hierarchy'!M82*(1/6)</f>
        <v>0.4278482670048544</v>
      </c>
      <c r="N82">
        <f>'Security Hierarchy'!N82*(1/6)+'Economic Hierarchy'!N82*(1/6)+'Diplomatic Hiearachy'!N82*(1/2)+'Informational Hierarchy'!N82*(1/6)</f>
        <v>0.16667788651674401</v>
      </c>
      <c r="O82">
        <f>'Security Hierarchy'!O82*(1/6)+'Economic Hierarchy'!O82*(1/6)+'Diplomatic Hiearachy'!O82*(1/2)+'Informational Hierarchy'!O82*(1/6)</f>
        <v>0.18011424165806453</v>
      </c>
      <c r="P82">
        <f>'Security Hierarchy'!P82*(1/6)+'Economic Hierarchy'!P82*(1/6)+'Diplomatic Hiearachy'!P82*(1/2)+'Informational Hierarchy'!P82*(1/6)</f>
        <v>0.16477755113719117</v>
      </c>
      <c r="Q82">
        <f>'Security Hierarchy'!Q82*(1/6)+'Economic Hierarchy'!Q82*(1/6)+'Diplomatic Hiearachy'!Q82*(1/2)+'Informational Hierarchy'!Q82*(1/6)</f>
        <v>0.2357977609289118</v>
      </c>
      <c r="R82">
        <f>'Security Hierarchy'!R82*(1/6)+'Economic Hierarchy'!R82*(1/6)+'Diplomatic Hiearachy'!R82*(1/2)+'Informational Hierarchy'!R82*(1/6)</f>
        <v>0.18912614992705068</v>
      </c>
      <c r="S82">
        <f>'Security Hierarchy'!S82*(1/6)+'Economic Hierarchy'!S82*(1/6)+'Diplomatic Hiearachy'!S82*(1/2)+'Informational Hierarchy'!S82*(1/6)</f>
        <v>0.39619473380023879</v>
      </c>
      <c r="T82">
        <f>'Security Hierarchy'!T82*(1/6)+'Economic Hierarchy'!T82*(1/6)+'Diplomatic Hiearachy'!T82*(1/2)+'Informational Hierarchy'!T82*(1/6)</f>
        <v>0.31814102493900631</v>
      </c>
      <c r="U82">
        <f>'Security Hierarchy'!U82*(1/6)+'Economic Hierarchy'!U82*(1/6)+'Diplomatic Hiearachy'!U82*(1/2)+'Informational Hierarchy'!U82*(1/6)</f>
        <v>0.18579953024518939</v>
      </c>
      <c r="V82">
        <f>'Security Hierarchy'!V82*(1/6)+'Economic Hierarchy'!V82*(1/6)+'Diplomatic Hiearachy'!V82*(1/2)+'Informational Hierarchy'!V82*(1/6)</f>
        <v>0.19378038438246056</v>
      </c>
      <c r="W82">
        <f>'Security Hierarchy'!W82*(1/6)+'Economic Hierarchy'!W82*(1/6)+'Diplomatic Hiearachy'!W82*(1/2)+'Informational Hierarchy'!W82*(1/6)</f>
        <v>0.20870956341174404</v>
      </c>
      <c r="X82">
        <f>'Security Hierarchy'!X82*(1/6)+'Economic Hierarchy'!X82*(1/6)+'Diplomatic Hiearachy'!X82*(1/2)+'Informational Hierarchy'!X82*(1/6)</f>
        <v>0.36414382804431084</v>
      </c>
      <c r="Y82">
        <f>'Security Hierarchy'!Y82*(1/6)+'Economic Hierarchy'!Y82*(1/6)+'Diplomatic Hiearachy'!Y82*(1/2)+'Informational Hierarchy'!Y82*(1/6)</f>
        <v>0.36285415352242256</v>
      </c>
      <c r="Z82">
        <f>'Security Hierarchy'!Z82*(1/6)+'Economic Hierarchy'!Z82*(1/6)+'Diplomatic Hiearachy'!Z82*(1/2)+'Informational Hierarchy'!Z82*(1/6)</f>
        <v>0.18390792285049215</v>
      </c>
      <c r="AA82">
        <f>'Security Hierarchy'!AA82*(1/6)+'Economic Hierarchy'!AA82*(1/6)+'Diplomatic Hiearachy'!AA82*(1/2)+'Informational Hierarchy'!AA82*(1/6)</f>
        <v>0.17489956714557389</v>
      </c>
      <c r="AB82">
        <f>'Security Hierarchy'!AB82*(1/6)+'Economic Hierarchy'!AB82*(1/6)+'Diplomatic Hiearachy'!AB82*(1/2)+'Informational Hierarchy'!AB82*(1/6)</f>
        <v>0.18568320418282502</v>
      </c>
      <c r="AC82">
        <f>'Security Hierarchy'!AC82*(1/6)+'Economic Hierarchy'!AC82*(1/6)+'Diplomatic Hiearachy'!AC82*(1/2)+'Informational Hierarchy'!AC82*(1/6)</f>
        <v>0.34906750879888271</v>
      </c>
      <c r="AD82">
        <f>'Security Hierarchy'!AD82*(1/6)+'Economic Hierarchy'!AD82*(1/6)+'Diplomatic Hiearachy'!AD82*(1/2)+'Informational Hierarchy'!AD82*(1/6)</f>
        <v>0.20336497274292456</v>
      </c>
      <c r="AE82">
        <f>'Security Hierarchy'!AE82*(1/6)+'Economic Hierarchy'!AE82*(1/6)+'Diplomatic Hiearachy'!AE82*(1/2)+'Informational Hierarchy'!AE82*(1/6)</f>
        <v>0.22084640302822872</v>
      </c>
      <c r="AF82">
        <f>'Security Hierarchy'!AF82*(1/6)+'Economic Hierarchy'!AF82*(1/6)+'Diplomatic Hiearachy'!AF82*(1/2)+'Informational Hierarchy'!AF82*(1/6)</f>
        <v>0.23783755016343491</v>
      </c>
      <c r="AG82">
        <f>'Security Hierarchy'!AG82*(1/6)+'Economic Hierarchy'!AG82*(1/6)+'Diplomatic Hiearachy'!AG82*(1/2)+'Informational Hierarchy'!AG82*(1/6)</f>
        <v>0.17415125354011257</v>
      </c>
      <c r="AH82">
        <f>'Security Hierarchy'!AH82*(1/6)+'Economic Hierarchy'!AH82*(1/6)+'Diplomatic Hiearachy'!AH82*(1/2)+'Informational Hierarchy'!AH82*(1/6)</f>
        <v>0.17964532308846501</v>
      </c>
      <c r="AI82">
        <f>'Security Hierarchy'!AI82*(1/6)+'Economic Hierarchy'!AI82*(1/6)+'Diplomatic Hiearachy'!AI82*(1/2)+'Informational Hierarchy'!AI82*(1/6)</f>
        <v>0.31756698004479728</v>
      </c>
      <c r="AJ82">
        <f>'Security Hierarchy'!AJ82*(1/6)+'Economic Hierarchy'!AJ82*(1/6)+'Diplomatic Hiearachy'!AJ82*(1/2)+'Informational Hierarchy'!AJ82*(1/6)</f>
        <v>0.32039487404622718</v>
      </c>
      <c r="AK82">
        <f>'Security Hierarchy'!AK82*(1/6)+'Economic Hierarchy'!AK82*(1/6)+'Diplomatic Hiearachy'!AK82*(1/2)+'Informational Hierarchy'!AK82*(1/6)</f>
        <v>0.20414576316945551</v>
      </c>
      <c r="AL82">
        <f>'Security Hierarchy'!AL82*(1/6)+'Economic Hierarchy'!AL82*(1/6)+'Diplomatic Hiearachy'!AL82*(1/2)+'Informational Hierarchy'!AL82*(1/6)</f>
        <v>0.49664316022507488</v>
      </c>
      <c r="AM82">
        <f>'Security Hierarchy'!AM82*(1/6)+'Economic Hierarchy'!AM82*(1/6)+'Diplomatic Hiearachy'!AM82*(1/2)+'Informational Hierarchy'!AM82*(1/6)</f>
        <v>0.31856899752499152</v>
      </c>
      <c r="AN82">
        <f>'Security Hierarchy'!AN82*(1/6)+'Economic Hierarchy'!AN82*(1/6)+'Diplomatic Hiearachy'!AN82*(1/2)+'Informational Hierarchy'!AN82*(1/6)</f>
        <v>0.20688073346522506</v>
      </c>
      <c r="AO82">
        <f>'Security Hierarchy'!AO82*(1/6)+'Economic Hierarchy'!AO82*(1/6)+'Diplomatic Hiearachy'!AO82*(1/2)+'Informational Hierarchy'!AO82*(1/6)</f>
        <v>0.19713757184336367</v>
      </c>
      <c r="AP82">
        <f>'Security Hierarchy'!AP82*(1/6)+'Economic Hierarchy'!AP82*(1/6)+'Diplomatic Hiearachy'!AP82*(1/2)+'Informational Hierarchy'!AP82*(1/6)</f>
        <v>0.18239857521033936</v>
      </c>
      <c r="AQ82">
        <f>'Security Hierarchy'!AQ82*(1/6)+'Economic Hierarchy'!AQ82*(1/6)+'Diplomatic Hiearachy'!AQ82*(1/2)+'Informational Hierarchy'!AQ82*(1/6)</f>
        <v>0.19409884135630046</v>
      </c>
      <c r="AR82">
        <f>'Security Hierarchy'!AR82*(1/6)+'Economic Hierarchy'!AR82*(1/6)+'Diplomatic Hiearachy'!AR82*(1/2)+'Informational Hierarchy'!AR82*(1/6)</f>
        <v>0.37248757261018006</v>
      </c>
      <c r="AS82">
        <f>'Security Hierarchy'!AS82*(1/6)+'Economic Hierarchy'!AS82*(1/6)+'Diplomatic Hiearachy'!AS82*(1/2)+'Informational Hierarchy'!AS82*(1/6)</f>
        <v>0.29265086545544472</v>
      </c>
      <c r="AT82">
        <f>'Security Hierarchy'!AT82*(1/6)+'Economic Hierarchy'!AT82*(1/6)+'Diplomatic Hiearachy'!AT82*(1/2)+'Informational Hierarchy'!AT82*(1/6)</f>
        <v>0.39285808936995659</v>
      </c>
      <c r="AU82">
        <f>'Security Hierarchy'!AU82*(1/6)+'Economic Hierarchy'!AU82*(1/6)+'Diplomatic Hiearachy'!AU82*(1/2)+'Informational Hierarchy'!AU82*(1/6)</f>
        <v>0.15781635948522199</v>
      </c>
      <c r="AV82">
        <f>'Security Hierarchy'!AV82*(1/6)+'Economic Hierarchy'!AV82*(1/6)+'Diplomatic Hiearachy'!AV82*(1/2)+'Informational Hierarchy'!AV82*(1/6)</f>
        <v>0.26637122607076352</v>
      </c>
      <c r="AW82">
        <f>'Security Hierarchy'!AW82*(1/6)+'Economic Hierarchy'!AW82*(1/6)+'Diplomatic Hiearachy'!AW82*(1/2)+'Informational Hierarchy'!AW82*(1/6)</f>
        <v>0.36609390521415269</v>
      </c>
    </row>
    <row r="83" spans="1:49" x14ac:dyDescent="0.25">
      <c r="A83">
        <v>2011</v>
      </c>
      <c r="B83">
        <f>'Security Hierarchy'!B83*(1/6)+'Economic Hierarchy'!B83*(1/6)+'Diplomatic Hiearachy'!B83*(1/2)+'Informational Hierarchy'!B83*(1/6)</f>
        <v>0.20949129181246401</v>
      </c>
      <c r="C83">
        <f>'Security Hierarchy'!C83*(1/6)+'Economic Hierarchy'!C83*(1/6)+'Diplomatic Hiearachy'!C83*(1/2)+'Informational Hierarchy'!C83*(1/6)</f>
        <v>0.25426265611178644</v>
      </c>
      <c r="D83">
        <f>'Security Hierarchy'!D83*(1/6)+'Economic Hierarchy'!D83*(1/6)+'Diplomatic Hiearachy'!D83*(1/2)+'Informational Hierarchy'!D83*(1/6)</f>
        <v>0.16312228579881821</v>
      </c>
      <c r="E83">
        <f>'Security Hierarchy'!E83*(1/6)+'Economic Hierarchy'!E83*(1/6)+'Diplomatic Hiearachy'!E83*(1/2)+'Informational Hierarchy'!E83*(1/6)</f>
        <v>0.34787349524130262</v>
      </c>
      <c r="F83">
        <f>'Security Hierarchy'!F83*(1/6)+'Economic Hierarchy'!F83*(1/6)+'Diplomatic Hiearachy'!F83*(1/2)+'Informational Hierarchy'!F83*(1/6)</f>
        <v>0.32309975210742942</v>
      </c>
      <c r="G83">
        <f>'Security Hierarchy'!G83*(1/6)+'Economic Hierarchy'!G83*(1/6)+'Diplomatic Hiearachy'!G83*(1/2)+'Informational Hierarchy'!G83*(1/6)</f>
        <v>0.16206232011116145</v>
      </c>
      <c r="H83">
        <f>'Security Hierarchy'!H83*(1/6)+'Economic Hierarchy'!H83*(1/6)+'Diplomatic Hiearachy'!H83*(1/2)+'Informational Hierarchy'!H83*(1/6)</f>
        <v>0.32035170893854747</v>
      </c>
      <c r="I83">
        <f>'Security Hierarchy'!I83*(1/6)+'Economic Hierarchy'!I83*(1/6)+'Diplomatic Hiearachy'!I83*(1/2)+'Informational Hierarchy'!I83*(1/6)</f>
        <v>0.1967159335366869</v>
      </c>
      <c r="J83">
        <f>'Security Hierarchy'!J83*(1/6)+'Economic Hierarchy'!J83*(1/6)+'Diplomatic Hiearachy'!J83*(1/2)+'Informational Hierarchy'!J83*(1/6)</f>
        <v>0.19532424803085038</v>
      </c>
      <c r="K83">
        <f>'Security Hierarchy'!K83*(1/6)+'Economic Hierarchy'!K83*(1/6)+'Diplomatic Hiearachy'!K83*(1/2)+'Informational Hierarchy'!K83*(1/6)</f>
        <v>0.1778103307082429</v>
      </c>
      <c r="L83">
        <f>'Security Hierarchy'!L83*(1/6)+'Economic Hierarchy'!L83*(1/6)+'Diplomatic Hiearachy'!L83*(1/2)+'Informational Hierarchy'!L83*(1/6)</f>
        <v>0.16454453694107191</v>
      </c>
      <c r="M83">
        <f>'Security Hierarchy'!M83*(1/6)+'Economic Hierarchy'!M83*(1/6)+'Diplomatic Hiearachy'!M83*(1/2)+'Informational Hierarchy'!M83*(1/6)</f>
        <v>0.40576167284656356</v>
      </c>
      <c r="N83">
        <f>'Security Hierarchy'!N83*(1/6)+'Economic Hierarchy'!N83*(1/6)+'Diplomatic Hiearachy'!N83*(1/2)+'Informational Hierarchy'!N83*(1/6)</f>
        <v>0.14793173405874938</v>
      </c>
      <c r="O83">
        <f>'Security Hierarchy'!O83*(1/6)+'Economic Hierarchy'!O83*(1/6)+'Diplomatic Hiearachy'!O83*(1/2)+'Informational Hierarchy'!O83*(1/6)</f>
        <v>0.15467098674266389</v>
      </c>
      <c r="P83">
        <f>'Security Hierarchy'!P83*(1/6)+'Economic Hierarchy'!P83*(1/6)+'Diplomatic Hiearachy'!P83*(1/2)+'Informational Hierarchy'!P83*(1/6)</f>
        <v>0.16401087946902038</v>
      </c>
      <c r="Q83">
        <f>'Security Hierarchy'!Q83*(1/6)+'Economic Hierarchy'!Q83*(1/6)+'Diplomatic Hiearachy'!Q83*(1/2)+'Informational Hierarchy'!Q83*(1/6)</f>
        <v>0.2228346994161543</v>
      </c>
      <c r="R83">
        <f>'Security Hierarchy'!R83*(1/6)+'Economic Hierarchy'!R83*(1/6)+'Diplomatic Hiearachy'!R83*(1/2)+'Informational Hierarchy'!R83*(1/6)</f>
        <v>0.16532122198897295</v>
      </c>
      <c r="S83">
        <f>'Security Hierarchy'!S83*(1/6)+'Economic Hierarchy'!S83*(1/6)+'Diplomatic Hiearachy'!S83*(1/2)+'Informational Hierarchy'!S83*(1/6)</f>
        <v>0.18959588168007829</v>
      </c>
      <c r="T83">
        <f>'Security Hierarchy'!T83*(1/6)+'Economic Hierarchy'!T83*(1/6)+'Diplomatic Hiearachy'!T83*(1/2)+'Informational Hierarchy'!T83*(1/6)</f>
        <v>0.43456990805021656</v>
      </c>
      <c r="U83">
        <f>'Security Hierarchy'!U83*(1/6)+'Economic Hierarchy'!U83*(1/6)+'Diplomatic Hiearachy'!U83*(1/2)+'Informational Hierarchy'!U83*(1/6)</f>
        <v>0.28939795394165124</v>
      </c>
      <c r="V83">
        <f>'Security Hierarchy'!V83*(1/6)+'Economic Hierarchy'!V83*(1/6)+'Diplomatic Hiearachy'!V83*(1/2)+'Informational Hierarchy'!V83*(1/6)</f>
        <v>0.17187697932190379</v>
      </c>
      <c r="W83">
        <f>'Security Hierarchy'!W83*(1/6)+'Economic Hierarchy'!W83*(1/6)+'Diplomatic Hiearachy'!W83*(1/2)+'Informational Hierarchy'!W83*(1/6)</f>
        <v>0.31267370623449942</v>
      </c>
      <c r="X83">
        <f>'Security Hierarchy'!X83*(1/6)+'Economic Hierarchy'!X83*(1/6)+'Diplomatic Hiearachy'!X83*(1/2)+'Informational Hierarchy'!X83*(1/6)</f>
        <v>0.34597856663716314</v>
      </c>
      <c r="Y83">
        <f>'Security Hierarchy'!Y83*(1/6)+'Economic Hierarchy'!Y83*(1/6)+'Diplomatic Hiearachy'!Y83*(1/2)+'Informational Hierarchy'!Y83*(1/6)</f>
        <v>0.32567251336381625</v>
      </c>
      <c r="Z83">
        <f>'Security Hierarchy'!Z83*(1/6)+'Economic Hierarchy'!Z83*(1/6)+'Diplomatic Hiearachy'!Z83*(1/2)+'Informational Hierarchy'!Z83*(1/6)</f>
        <v>0.17946594730709331</v>
      </c>
      <c r="AA83">
        <f>'Security Hierarchy'!AA83*(1/6)+'Economic Hierarchy'!AA83*(1/6)+'Diplomatic Hiearachy'!AA83*(1/2)+'Informational Hierarchy'!AA83*(1/6)</f>
        <v>0.16717632613597455</v>
      </c>
      <c r="AB83">
        <f>'Security Hierarchy'!AB83*(1/6)+'Economic Hierarchy'!AB83*(1/6)+'Diplomatic Hiearachy'!AB83*(1/2)+'Informational Hierarchy'!AB83*(1/6)</f>
        <v>0.28372243650701384</v>
      </c>
      <c r="AC83">
        <f>'Security Hierarchy'!AC83*(1/6)+'Economic Hierarchy'!AC83*(1/6)+'Diplomatic Hiearachy'!AC83*(1/2)+'Informational Hierarchy'!AC83*(1/6)</f>
        <v>0.21527491047486033</v>
      </c>
      <c r="AD83">
        <f>'Security Hierarchy'!AD83*(1/6)+'Economic Hierarchy'!AD83*(1/6)+'Diplomatic Hiearachy'!AD83*(1/2)+'Informational Hierarchy'!AD83*(1/6)</f>
        <v>0.19813230320461703</v>
      </c>
      <c r="AE83">
        <f>'Security Hierarchy'!AE83*(1/6)+'Economic Hierarchy'!AE83*(1/6)+'Diplomatic Hiearachy'!AE83*(1/2)+'Informational Hierarchy'!AE83*(1/6)</f>
        <v>0.18845529499804498</v>
      </c>
      <c r="AF83">
        <f>'Security Hierarchy'!AF83*(1/6)+'Economic Hierarchy'!AF83*(1/6)+'Diplomatic Hiearachy'!AF83*(1/2)+'Informational Hierarchy'!AF83*(1/6)</f>
        <v>0.21933240323832104</v>
      </c>
      <c r="AG83">
        <f>'Security Hierarchy'!AG83*(1/6)+'Economic Hierarchy'!AG83*(1/6)+'Diplomatic Hiearachy'!AG83*(1/2)+'Informational Hierarchy'!AG83*(1/6)</f>
        <v>0.15443593209691694</v>
      </c>
      <c r="AH83">
        <f>'Security Hierarchy'!AH83*(1/6)+'Economic Hierarchy'!AH83*(1/6)+'Diplomatic Hiearachy'!AH83*(1/2)+'Informational Hierarchy'!AH83*(1/6)</f>
        <v>0.16271187664494105</v>
      </c>
      <c r="AI83">
        <f>'Security Hierarchy'!AI83*(1/6)+'Economic Hierarchy'!AI83*(1/6)+'Diplomatic Hiearachy'!AI83*(1/2)+'Informational Hierarchy'!AI83*(1/6)</f>
        <v>0.29260555294845131</v>
      </c>
      <c r="AJ83">
        <f>'Security Hierarchy'!AJ83*(1/6)+'Economic Hierarchy'!AJ83*(1/6)+'Diplomatic Hiearachy'!AJ83*(1/2)+'Informational Hierarchy'!AJ83*(1/6)</f>
        <v>0.29463142349174237</v>
      </c>
      <c r="AK83">
        <f>'Security Hierarchy'!AK83*(1/6)+'Economic Hierarchy'!AK83*(1/6)+'Diplomatic Hiearachy'!AK83*(1/2)+'Informational Hierarchy'!AK83*(1/6)</f>
        <v>0.30565029239671271</v>
      </c>
      <c r="AL83">
        <f>'Security Hierarchy'!AL83*(1/6)+'Economic Hierarchy'!AL83*(1/6)+'Diplomatic Hiearachy'!AL83*(1/2)+'Informational Hierarchy'!AL83*(1/6)</f>
        <v>0.22497757844928309</v>
      </c>
      <c r="AM83">
        <f>'Security Hierarchy'!AM83*(1/6)+'Economic Hierarchy'!AM83*(1/6)+'Diplomatic Hiearachy'!AM83*(1/2)+'Informational Hierarchy'!AM83*(1/6)</f>
        <v>0.29762132605483821</v>
      </c>
      <c r="AN83">
        <f>'Security Hierarchy'!AN83*(1/6)+'Economic Hierarchy'!AN83*(1/6)+'Diplomatic Hiearachy'!AN83*(1/2)+'Informational Hierarchy'!AN83*(1/6)</f>
        <v>0.17744771660605493</v>
      </c>
      <c r="AO83">
        <f>'Security Hierarchy'!AO83*(1/6)+'Economic Hierarchy'!AO83*(1/6)+'Diplomatic Hiearachy'!AO83*(1/2)+'Informational Hierarchy'!AO83*(1/6)</f>
        <v>0.17269519782670684</v>
      </c>
      <c r="AP83">
        <f>'Security Hierarchy'!AP83*(1/6)+'Economic Hierarchy'!AP83*(1/6)+'Diplomatic Hiearachy'!AP83*(1/2)+'Informational Hierarchy'!AP83*(1/6)</f>
        <v>0.16095451686100021</v>
      </c>
      <c r="AQ83">
        <f>'Security Hierarchy'!AQ83*(1/6)+'Economic Hierarchy'!AQ83*(1/6)+'Diplomatic Hiearachy'!AQ83*(1/2)+'Informational Hierarchy'!AQ83*(1/6)</f>
        <v>0.30660162208255742</v>
      </c>
      <c r="AR83">
        <f>'Security Hierarchy'!AR83*(1/6)+'Economic Hierarchy'!AR83*(1/6)+'Diplomatic Hiearachy'!AR83*(1/2)+'Informational Hierarchy'!AR83*(1/6)</f>
        <v>0.376507778336437</v>
      </c>
      <c r="AS83">
        <f>'Security Hierarchy'!AS83*(1/6)+'Economic Hierarchy'!AS83*(1/6)+'Diplomatic Hiearachy'!AS83*(1/2)+'Informational Hierarchy'!AS83*(1/6)</f>
        <v>0.26700888224919983</v>
      </c>
      <c r="AT83">
        <f>'Security Hierarchy'!AT83*(1/6)+'Economic Hierarchy'!AT83*(1/6)+'Diplomatic Hiearachy'!AT83*(1/2)+'Informational Hierarchy'!AT83*(1/6)</f>
        <v>0.41122776306641839</v>
      </c>
      <c r="AU83">
        <f>'Security Hierarchy'!AU83*(1/6)+'Economic Hierarchy'!AU83*(1/6)+'Diplomatic Hiearachy'!AU83*(1/2)+'Informational Hierarchy'!AU83*(1/6)</f>
        <v>0.16094821812481525</v>
      </c>
      <c r="AV83">
        <f>'Security Hierarchy'!AV83*(1/6)+'Economic Hierarchy'!AV83*(1/6)+'Diplomatic Hiearachy'!AV83*(1/2)+'Informational Hierarchy'!AV83*(1/6)</f>
        <v>0.23174940446927375</v>
      </c>
      <c r="AW83">
        <f>'Security Hierarchy'!AW83*(1/6)+'Economic Hierarchy'!AW83*(1/6)+'Diplomatic Hiearachy'!AW83*(1/2)+'Informational Hierarchy'!AW83*(1/6)</f>
        <v>0.34870365274674114</v>
      </c>
    </row>
    <row r="84" spans="1:49" x14ac:dyDescent="0.25">
      <c r="A84">
        <v>2012</v>
      </c>
      <c r="B84">
        <f>'Security Hierarchy'!B84*(1/6)+'Economic Hierarchy'!B84*(1/6)+'Diplomatic Hiearachy'!B84*(1/2)+'Informational Hierarchy'!B84*(1/6)</f>
        <v>0.21391832219516912</v>
      </c>
      <c r="C84">
        <f>'Security Hierarchy'!C84*(1/6)+'Economic Hierarchy'!C84*(1/6)+'Diplomatic Hiearachy'!C84*(1/2)+'Informational Hierarchy'!C84*(1/6)</f>
        <v>0.25631756965149466</v>
      </c>
      <c r="D84">
        <f>'Security Hierarchy'!D84*(1/6)+'Economic Hierarchy'!D84*(1/6)+'Diplomatic Hiearachy'!D84*(1/2)+'Informational Hierarchy'!D84*(1/6)</f>
        <v>0.17036151319199533</v>
      </c>
      <c r="E84">
        <f>'Security Hierarchy'!E84*(1/6)+'Economic Hierarchy'!E84*(1/6)+'Diplomatic Hiearachy'!E84*(1/2)+'Informational Hierarchy'!E84*(1/6)</f>
        <v>0.34456251745166983</v>
      </c>
      <c r="F84">
        <f>'Security Hierarchy'!F84*(1/6)+'Economic Hierarchy'!F84*(1/6)+'Diplomatic Hiearachy'!F84*(1/2)+'Informational Hierarchy'!F84*(1/6)</f>
        <v>0.32254398480496771</v>
      </c>
      <c r="G84">
        <f>'Security Hierarchy'!G84*(1/6)+'Economic Hierarchy'!G84*(1/6)+'Diplomatic Hiearachy'!G84*(1/2)+'Informational Hierarchy'!G84*(1/6)</f>
        <v>0.16873673465399461</v>
      </c>
      <c r="H84">
        <f>'Security Hierarchy'!H84*(1/6)+'Economic Hierarchy'!H84*(1/6)+'Diplomatic Hiearachy'!H84*(1/2)+'Informational Hierarchy'!H84*(1/6)</f>
        <v>0.2012789589385475</v>
      </c>
      <c r="I84">
        <f>'Security Hierarchy'!I84*(1/6)+'Economic Hierarchy'!I84*(1/6)+'Diplomatic Hiearachy'!I84*(1/2)+'Informational Hierarchy'!I84*(1/6)</f>
        <v>0.19680618962502477</v>
      </c>
      <c r="J84">
        <f>'Security Hierarchy'!J84*(1/6)+'Economic Hierarchy'!J84*(1/6)+'Diplomatic Hiearachy'!J84*(1/2)+'Informational Hierarchy'!J84*(1/6)</f>
        <v>0.31628538198686007</v>
      </c>
      <c r="K84">
        <f>'Security Hierarchy'!K84*(1/6)+'Economic Hierarchy'!K84*(1/6)+'Diplomatic Hiearachy'!K84*(1/2)+'Informational Hierarchy'!K84*(1/6)</f>
        <v>0.18552096906644733</v>
      </c>
      <c r="L84">
        <f>'Security Hierarchy'!L84*(1/6)+'Economic Hierarchy'!L84*(1/6)+'Diplomatic Hiearachy'!L84*(1/2)+'Informational Hierarchy'!L84*(1/6)</f>
        <v>0.16320413037297521</v>
      </c>
      <c r="M84">
        <f>'Security Hierarchy'!M84*(1/6)+'Economic Hierarchy'!M84*(1/6)+'Diplomatic Hiearachy'!M84*(1/2)+'Informational Hierarchy'!M84*(1/6)</f>
        <v>0.28328690665439349</v>
      </c>
      <c r="N84">
        <f>'Security Hierarchy'!N84*(1/6)+'Economic Hierarchy'!N84*(1/6)+'Diplomatic Hiearachy'!N84*(1/2)+'Informational Hierarchy'!N84*(1/6)</f>
        <v>0.14505362698628171</v>
      </c>
      <c r="O84">
        <f>'Security Hierarchy'!O84*(1/6)+'Economic Hierarchy'!O84*(1/6)+'Diplomatic Hiearachy'!O84*(1/2)+'Informational Hierarchy'!O84*(1/6)</f>
        <v>0.40985779751175061</v>
      </c>
      <c r="P84">
        <f>'Security Hierarchy'!P84*(1/6)+'Economic Hierarchy'!P84*(1/6)+'Diplomatic Hiearachy'!P84*(1/2)+'Informational Hierarchy'!P84*(1/6)</f>
        <v>0.15345787051385501</v>
      </c>
      <c r="Q84">
        <f>'Security Hierarchy'!Q84*(1/6)+'Economic Hierarchy'!Q84*(1/6)+'Diplomatic Hiearachy'!Q84*(1/2)+'Informational Hierarchy'!Q84*(1/6)</f>
        <v>0.21953399840161394</v>
      </c>
      <c r="R84">
        <f>'Security Hierarchy'!R84*(1/6)+'Economic Hierarchy'!R84*(1/6)+'Diplomatic Hiearachy'!R84*(1/2)+'Informational Hierarchy'!R84*(1/6)</f>
        <v>0.29231035112135323</v>
      </c>
      <c r="S84">
        <f>'Security Hierarchy'!S84*(1/6)+'Economic Hierarchy'!S84*(1/6)+'Diplomatic Hiearachy'!S84*(1/2)+'Informational Hierarchy'!S84*(1/6)</f>
        <v>0.19636318850593903</v>
      </c>
      <c r="T84">
        <f>'Security Hierarchy'!T84*(1/6)+'Economic Hierarchy'!T84*(1/6)+'Diplomatic Hiearachy'!T84*(1/2)+'Informational Hierarchy'!T84*(1/6)</f>
        <v>0.30566486670359849</v>
      </c>
      <c r="U84">
        <f>'Security Hierarchy'!U84*(1/6)+'Economic Hierarchy'!U84*(1/6)+'Diplomatic Hiearachy'!U84*(1/2)+'Informational Hierarchy'!U84*(1/6)</f>
        <v>0.29800983727498453</v>
      </c>
      <c r="V84">
        <f>'Security Hierarchy'!V84*(1/6)+'Economic Hierarchy'!V84*(1/6)+'Diplomatic Hiearachy'!V84*(1/2)+'Informational Hierarchy'!V84*(1/6)</f>
        <v>0.18042453301671341</v>
      </c>
      <c r="W84">
        <f>'Security Hierarchy'!W84*(1/6)+'Economic Hierarchy'!W84*(1/6)+'Diplomatic Hiearachy'!W84*(1/2)+'Informational Hierarchy'!W84*(1/6)</f>
        <v>0.20083690811595428</v>
      </c>
      <c r="X84">
        <f>'Security Hierarchy'!X84*(1/6)+'Economic Hierarchy'!X84*(1/6)+'Diplomatic Hiearachy'!X84*(1/2)+'Informational Hierarchy'!X84*(1/6)</f>
        <v>0.34909915450694956</v>
      </c>
      <c r="Y84">
        <f>'Security Hierarchy'!Y84*(1/6)+'Economic Hierarchy'!Y84*(1/6)+'Diplomatic Hiearachy'!Y84*(1/2)+'Informational Hierarchy'!Y84*(1/6)</f>
        <v>0.3156997085033334</v>
      </c>
      <c r="Z84">
        <f>'Security Hierarchy'!Z84*(1/6)+'Economic Hierarchy'!Z84*(1/6)+'Diplomatic Hiearachy'!Z84*(1/2)+'Informational Hierarchy'!Z84*(1/6)</f>
        <v>0.17869435258332855</v>
      </c>
      <c r="AA84">
        <f>'Security Hierarchy'!AA84*(1/6)+'Economic Hierarchy'!AA84*(1/6)+'Diplomatic Hiearachy'!AA84*(1/2)+'Informational Hierarchy'!AA84*(1/6)</f>
        <v>0.16710871709027564</v>
      </c>
      <c r="AB84">
        <f>'Security Hierarchy'!AB84*(1/6)+'Economic Hierarchy'!AB84*(1/6)+'Diplomatic Hiearachy'!AB84*(1/2)+'Informational Hierarchy'!AB84*(1/6)</f>
        <v>0.16423880123086074</v>
      </c>
      <c r="AC84">
        <f>'Security Hierarchy'!AC84*(1/6)+'Economic Hierarchy'!AC84*(1/6)+'Diplomatic Hiearachy'!AC84*(1/2)+'Informational Hierarchy'!AC84*(1/6)</f>
        <v>0.21872478547486032</v>
      </c>
      <c r="AD84">
        <f>'Security Hierarchy'!AD84*(1/6)+'Economic Hierarchy'!AD84*(1/6)+'Diplomatic Hiearachy'!AD84*(1/2)+'Informational Hierarchy'!AD84*(1/6)</f>
        <v>0.20681396783940528</v>
      </c>
      <c r="AE84">
        <f>'Security Hierarchy'!AE84*(1/6)+'Economic Hierarchy'!AE84*(1/6)+'Diplomatic Hiearachy'!AE84*(1/2)+'Informational Hierarchy'!AE84*(1/6)</f>
        <v>0.19113987762278584</v>
      </c>
      <c r="AF84">
        <f>'Security Hierarchy'!AF84*(1/6)+'Economic Hierarchy'!AF84*(1/6)+'Diplomatic Hiearachy'!AF84*(1/2)+'Informational Hierarchy'!AF84*(1/6)</f>
        <v>0.22120743617549912</v>
      </c>
      <c r="AG84">
        <f>'Security Hierarchy'!AG84*(1/6)+'Economic Hierarchy'!AG84*(1/6)+'Diplomatic Hiearachy'!AG84*(1/2)+'Informational Hierarchy'!AG84*(1/6)</f>
        <v>0.15492146221766104</v>
      </c>
      <c r="AH84">
        <f>'Security Hierarchy'!AH84*(1/6)+'Economic Hierarchy'!AH84*(1/6)+'Diplomatic Hiearachy'!AH84*(1/2)+'Informational Hierarchy'!AH84*(1/6)</f>
        <v>0.16397586987118654</v>
      </c>
      <c r="AI84">
        <f>'Security Hierarchy'!AI84*(1/6)+'Economic Hierarchy'!AI84*(1/6)+'Diplomatic Hiearachy'!AI84*(1/2)+'Informational Hierarchy'!AI84*(1/6)</f>
        <v>0.29755051996983617</v>
      </c>
      <c r="AJ84">
        <f>'Security Hierarchy'!AJ84*(1/6)+'Economic Hierarchy'!AJ84*(1/6)+'Diplomatic Hiearachy'!AJ84*(1/2)+'Informational Hierarchy'!AJ84*(1/6)</f>
        <v>0.17729955200230771</v>
      </c>
      <c r="AK84">
        <f>'Security Hierarchy'!AK84*(1/6)+'Economic Hierarchy'!AK84*(1/6)+'Diplomatic Hiearachy'!AK84*(1/2)+'Informational Hierarchy'!AK84*(1/6)</f>
        <v>0.18370184052661631</v>
      </c>
      <c r="AL84">
        <f>'Security Hierarchy'!AL84*(1/6)+'Economic Hierarchy'!AL84*(1/6)+'Diplomatic Hiearachy'!AL84*(1/2)+'Informational Hierarchy'!AL84*(1/6)</f>
        <v>0.23549654083162749</v>
      </c>
      <c r="AM84">
        <f>'Security Hierarchy'!AM84*(1/6)+'Economic Hierarchy'!AM84*(1/6)+'Diplomatic Hiearachy'!AM84*(1/2)+'Informational Hierarchy'!AM84*(1/6)</f>
        <v>0.29189786222456537</v>
      </c>
      <c r="AN84">
        <f>'Security Hierarchy'!AN84*(1/6)+'Economic Hierarchy'!AN84*(1/6)+'Diplomatic Hiearachy'!AN84*(1/2)+'Informational Hierarchy'!AN84*(1/6)</f>
        <v>0.18252280108345714</v>
      </c>
      <c r="AO84">
        <f>'Security Hierarchy'!AO84*(1/6)+'Economic Hierarchy'!AO84*(1/6)+'Diplomatic Hiearachy'!AO84*(1/2)+'Informational Hierarchy'!AO84*(1/6)</f>
        <v>0.1803599764636635</v>
      </c>
      <c r="AP84">
        <f>'Security Hierarchy'!AP84*(1/6)+'Economic Hierarchy'!AP84*(1/6)+'Diplomatic Hiearachy'!AP84*(1/2)+'Informational Hierarchy'!AP84*(1/6)</f>
        <v>0.17054376429108248</v>
      </c>
      <c r="AQ84">
        <f>'Security Hierarchy'!AQ84*(1/6)+'Economic Hierarchy'!AQ84*(1/6)+'Diplomatic Hiearachy'!AQ84*(1/2)+'Informational Hierarchy'!AQ84*(1/6)</f>
        <v>0.17447034708255746</v>
      </c>
      <c r="AR84">
        <f>'Security Hierarchy'!AR84*(1/6)+'Economic Hierarchy'!AR84*(1/6)+'Diplomatic Hiearachy'!AR84*(1/2)+'Informational Hierarchy'!AR84*(1/6)</f>
        <v>0.3720482700031037</v>
      </c>
      <c r="AS84">
        <f>'Security Hierarchy'!AS84*(1/6)+'Economic Hierarchy'!AS84*(1/6)+'Diplomatic Hiearachy'!AS84*(1/2)+'Informational Hierarchy'!AS84*(1/6)</f>
        <v>0.28074371675563314</v>
      </c>
      <c r="AT84">
        <f>'Security Hierarchy'!AT84*(1/6)+'Economic Hierarchy'!AT84*(1/6)+'Diplomatic Hiearachy'!AT84*(1/2)+'Informational Hierarchy'!AT84*(1/6)</f>
        <v>0.42565122973308506</v>
      </c>
      <c r="AU84">
        <f>'Security Hierarchy'!AU84*(1/6)+'Economic Hierarchy'!AU84*(1/6)+'Diplomatic Hiearachy'!AU84*(1/2)+'Informational Hierarchy'!AU84*(1/6)</f>
        <v>0.1524839216447168</v>
      </c>
      <c r="AV84">
        <f>'Security Hierarchy'!AV84*(1/6)+'Economic Hierarchy'!AV84*(1/6)+'Diplomatic Hiearachy'!AV84*(1/2)+'Informational Hierarchy'!AV84*(1/6)</f>
        <v>0.23692621319994425</v>
      </c>
      <c r="AW84">
        <f>'Security Hierarchy'!AW84*(1/6)+'Economic Hierarchy'!AW84*(1/6)+'Diplomatic Hiearachy'!AW84*(1/2)+'Informational Hierarchy'!AW84*(1/6)</f>
        <v>0.36190698608007449</v>
      </c>
    </row>
    <row r="85" spans="1:49" x14ac:dyDescent="0.25">
      <c r="A85">
        <v>2013</v>
      </c>
      <c r="B85">
        <f>'Security Hierarchy'!B85*(1/6)+'Economic Hierarchy'!B85*(1/6)+'Diplomatic Hiearachy'!B85*(1/2)+'Informational Hierarchy'!B85*(1/6)</f>
        <v>0.20397159016225222</v>
      </c>
      <c r="C85">
        <f>'Security Hierarchy'!C85*(1/6)+'Economic Hierarchy'!C85*(1/6)+'Diplomatic Hiearachy'!C85*(1/2)+'Informational Hierarchy'!C85*(1/6)</f>
        <v>0.25198746218594215</v>
      </c>
      <c r="D85">
        <f>'Security Hierarchy'!D85*(1/6)+'Economic Hierarchy'!D85*(1/6)+'Diplomatic Hiearachy'!D85*(1/2)+'Informational Hierarchy'!D85*(1/6)</f>
        <v>0.28661278827435371</v>
      </c>
      <c r="E85">
        <f>'Security Hierarchy'!E85*(1/6)+'Economic Hierarchy'!E85*(1/6)+'Diplomatic Hiearachy'!E85*(1/2)+'Informational Hierarchy'!E85*(1/6)</f>
        <v>0.34333001670252106</v>
      </c>
      <c r="F85">
        <f>'Security Hierarchy'!F85*(1/6)+'Economic Hierarchy'!F85*(1/6)+'Diplomatic Hiearachy'!F85*(1/2)+'Informational Hierarchy'!F85*(1/6)</f>
        <v>0.34210051382116269</v>
      </c>
      <c r="G85">
        <f>'Security Hierarchy'!G85*(1/6)+'Economic Hierarchy'!G85*(1/6)+'Diplomatic Hiearachy'!G85*(1/2)+'Informational Hierarchy'!G85*(1/6)</f>
        <v>0.15022744627783868</v>
      </c>
      <c r="H85">
        <f>'Security Hierarchy'!H85*(1/6)+'Economic Hierarchy'!H85*(1/6)+'Diplomatic Hiearachy'!H85*(1/2)+'Informational Hierarchy'!H85*(1/6)</f>
        <v>0.19760934343575418</v>
      </c>
      <c r="I85">
        <f>'Security Hierarchy'!I85*(1/6)+'Economic Hierarchy'!I85*(1/6)+'Diplomatic Hiearachy'!I85*(1/2)+'Informational Hierarchy'!I85*(1/6)</f>
        <v>0.19256372260542143</v>
      </c>
      <c r="J85">
        <f>'Security Hierarchy'!J85*(1/6)+'Economic Hierarchy'!J85*(1/6)+'Diplomatic Hiearachy'!J85*(1/2)+'Informational Hierarchy'!J85*(1/6)</f>
        <v>0.18057753930953868</v>
      </c>
      <c r="K85">
        <f>'Security Hierarchy'!K85*(1/6)+'Economic Hierarchy'!K85*(1/6)+'Diplomatic Hiearachy'!K85*(1/2)+'Informational Hierarchy'!K85*(1/6)</f>
        <v>0.1785417373315365</v>
      </c>
      <c r="L85">
        <f>'Security Hierarchy'!L85*(1/6)+'Economic Hierarchy'!L85*(1/6)+'Diplomatic Hiearachy'!L85*(1/2)+'Informational Hierarchy'!L85*(1/6)</f>
        <v>0.28460354723458026</v>
      </c>
      <c r="M85">
        <f>'Security Hierarchy'!M85*(1/6)+'Economic Hierarchy'!M85*(1/6)+'Diplomatic Hiearachy'!M85*(1/2)+'Informational Hierarchy'!M85*(1/6)</f>
        <v>0.26638063532321388</v>
      </c>
      <c r="N85">
        <f>'Security Hierarchy'!N85*(1/6)+'Economic Hierarchy'!N85*(1/6)+'Diplomatic Hiearachy'!N85*(1/2)+'Informational Hierarchy'!N85*(1/6)</f>
        <v>0.1430599705630112</v>
      </c>
      <c r="O85">
        <f>'Security Hierarchy'!O85*(1/6)+'Economic Hierarchy'!O85*(1/6)+'Diplomatic Hiearachy'!O85*(1/2)+'Informational Hierarchy'!O85*(1/6)</f>
        <v>0.26920798163654591</v>
      </c>
      <c r="P85">
        <f>'Security Hierarchy'!P85*(1/6)+'Economic Hierarchy'!P85*(1/6)+'Diplomatic Hiearachy'!P85*(1/2)+'Informational Hierarchy'!P85*(1/6)</f>
        <v>0.27734548134294773</v>
      </c>
      <c r="Q85">
        <f>'Security Hierarchy'!Q85*(1/6)+'Economic Hierarchy'!Q85*(1/6)+'Diplomatic Hiearachy'!Q85*(1/2)+'Informational Hierarchy'!Q85*(1/6)</f>
        <v>0.20513413327997945</v>
      </c>
      <c r="R85">
        <f>'Security Hierarchy'!R85*(1/6)+'Economic Hierarchy'!R85*(1/6)+'Diplomatic Hiearachy'!R85*(1/2)+'Informational Hierarchy'!R85*(1/6)</f>
        <v>0.15318076219733853</v>
      </c>
      <c r="S85">
        <f>'Security Hierarchy'!S85*(1/6)+'Economic Hierarchy'!S85*(1/6)+'Diplomatic Hiearachy'!S85*(1/2)+'Informational Hierarchy'!S85*(1/6)</f>
        <v>0.18998787404860779</v>
      </c>
      <c r="T85">
        <f>'Security Hierarchy'!T85*(1/6)+'Economic Hierarchy'!T85*(1/6)+'Diplomatic Hiearachy'!T85*(1/2)+'Informational Hierarchy'!T85*(1/6)</f>
        <v>0.43264586658627935</v>
      </c>
      <c r="U85">
        <f>'Security Hierarchy'!U85*(1/6)+'Economic Hierarchy'!U85*(1/6)+'Diplomatic Hiearachy'!U85*(1/2)+'Informational Hierarchy'!U85*(1/6)</f>
        <v>0.28080610162915465</v>
      </c>
      <c r="V85">
        <f>'Security Hierarchy'!V85*(1/6)+'Economic Hierarchy'!V85*(1/6)+'Diplomatic Hiearachy'!V85*(1/2)+'Informational Hierarchy'!V85*(1/6)</f>
        <v>0.16649054375469344</v>
      </c>
      <c r="W85">
        <f>'Security Hierarchy'!W85*(1/6)+'Economic Hierarchy'!W85*(1/6)+'Diplomatic Hiearachy'!W85*(1/2)+'Informational Hierarchy'!W85*(1/6)</f>
        <v>0.18350664002873962</v>
      </c>
      <c r="X85">
        <f>'Security Hierarchy'!X85*(1/6)+'Economic Hierarchy'!X85*(1/6)+'Diplomatic Hiearachy'!X85*(1/2)+'Informational Hierarchy'!X85*(1/6)</f>
        <v>0.36078964241736827</v>
      </c>
      <c r="Y85">
        <f>'Security Hierarchy'!Y85*(1/6)+'Economic Hierarchy'!Y85*(1/6)+'Diplomatic Hiearachy'!Y85*(1/2)+'Informational Hierarchy'!Y85*(1/6)</f>
        <v>0.34705356578016849</v>
      </c>
      <c r="Z85">
        <f>'Security Hierarchy'!Z85*(1/6)+'Economic Hierarchy'!Z85*(1/6)+'Diplomatic Hiearachy'!Z85*(1/2)+'Informational Hierarchy'!Z85*(1/6)</f>
        <v>0.16820414493450303</v>
      </c>
      <c r="AA85">
        <f>'Security Hierarchy'!AA85*(1/6)+'Economic Hierarchy'!AA85*(1/6)+'Diplomatic Hiearachy'!AA85*(1/2)+'Informational Hierarchy'!AA85*(1/6)</f>
        <v>0.15912452933803209</v>
      </c>
      <c r="AB85">
        <f>'Security Hierarchy'!AB85*(1/6)+'Economic Hierarchy'!AB85*(1/6)+'Diplomatic Hiearachy'!AB85*(1/2)+'Informational Hierarchy'!AB85*(1/6)</f>
        <v>0.14590120881746063</v>
      </c>
      <c r="AC85">
        <f>'Security Hierarchy'!AC85*(1/6)+'Economic Hierarchy'!AC85*(1/6)+'Diplomatic Hiearachy'!AC85*(1/2)+'Informational Hierarchy'!AC85*(1/6)</f>
        <v>0.22086760381750464</v>
      </c>
      <c r="AD85">
        <f>'Security Hierarchy'!AD85*(1/6)+'Economic Hierarchy'!AD85*(1/6)+'Diplomatic Hiearachy'!AD85*(1/2)+'Informational Hierarchy'!AD85*(1/6)</f>
        <v>0.18911568068834089</v>
      </c>
      <c r="AE85">
        <f>'Security Hierarchy'!AE85*(1/6)+'Economic Hierarchy'!AE85*(1/6)+'Diplomatic Hiearachy'!AE85*(1/2)+'Informational Hierarchy'!AE85*(1/6)</f>
        <v>0.17950410988500179</v>
      </c>
      <c r="AF85">
        <f>'Security Hierarchy'!AF85*(1/6)+'Economic Hierarchy'!AF85*(1/6)+'Diplomatic Hiearachy'!AF85*(1/2)+'Informational Hierarchy'!AF85*(1/6)</f>
        <v>0.21013524054953303</v>
      </c>
      <c r="AG85">
        <f>'Security Hierarchy'!AG85*(1/6)+'Economic Hierarchy'!AG85*(1/6)+'Diplomatic Hiearachy'!AG85*(1/2)+'Informational Hierarchy'!AG85*(1/6)</f>
        <v>0.15202301931169815</v>
      </c>
      <c r="AH85">
        <f>'Security Hierarchy'!AH85*(1/6)+'Economic Hierarchy'!AH85*(1/6)+'Diplomatic Hiearachy'!AH85*(1/2)+'Informational Hierarchy'!AH85*(1/6)</f>
        <v>0.14995362102271603</v>
      </c>
      <c r="AI85">
        <f>'Security Hierarchy'!AI85*(1/6)+'Economic Hierarchy'!AI85*(1/6)+'Diplomatic Hiearachy'!AI85*(1/2)+'Informational Hierarchy'!AI85*(1/6)</f>
        <v>0.27953316527620115</v>
      </c>
      <c r="AJ85">
        <f>'Security Hierarchy'!AJ85*(1/6)+'Economic Hierarchy'!AJ85*(1/6)+'Diplomatic Hiearachy'!AJ85*(1/2)+'Informational Hierarchy'!AJ85*(1/6)</f>
        <v>0.40817174360231262</v>
      </c>
      <c r="AK85">
        <f>'Security Hierarchy'!AK85*(1/6)+'Economic Hierarchy'!AK85*(1/6)+'Diplomatic Hiearachy'!AK85*(1/2)+'Informational Hierarchy'!AK85*(1/6)</f>
        <v>0.29512749460877269</v>
      </c>
      <c r="AL85">
        <f>'Security Hierarchy'!AL85*(1/6)+'Economic Hierarchy'!AL85*(1/6)+'Diplomatic Hiearachy'!AL85*(1/2)+'Informational Hierarchy'!AL85*(1/6)</f>
        <v>0.33352933655564954</v>
      </c>
      <c r="AM85">
        <f>'Security Hierarchy'!AM85*(1/6)+'Economic Hierarchy'!AM85*(1/6)+'Diplomatic Hiearachy'!AM85*(1/2)+'Informational Hierarchy'!AM85*(1/6)</f>
        <v>0.28497694355697523</v>
      </c>
      <c r="AN85">
        <f>'Security Hierarchy'!AN85*(1/6)+'Economic Hierarchy'!AN85*(1/6)+'Diplomatic Hiearachy'!AN85*(1/2)+'Informational Hierarchy'!AN85*(1/6)</f>
        <v>0.16751570321413359</v>
      </c>
      <c r="AO85">
        <f>'Security Hierarchy'!AO85*(1/6)+'Economic Hierarchy'!AO85*(1/6)+'Diplomatic Hiearachy'!AO85*(1/2)+'Informational Hierarchy'!AO85*(1/6)</f>
        <v>0.16391641299859869</v>
      </c>
      <c r="AP85">
        <f>'Security Hierarchy'!AP85*(1/6)+'Economic Hierarchy'!AP85*(1/6)+'Diplomatic Hiearachy'!AP85*(1/2)+'Informational Hierarchy'!AP85*(1/6)</f>
        <v>0.14922239692669761</v>
      </c>
      <c r="AQ85">
        <f>'Security Hierarchy'!AQ85*(1/6)+'Economic Hierarchy'!AQ85*(1/6)+'Diplomatic Hiearachy'!AQ85*(1/2)+'Informational Hierarchy'!AQ85*(1/6)</f>
        <v>0.17464487585350716</v>
      </c>
      <c r="AR85">
        <f>'Security Hierarchy'!AR85*(1/6)+'Economic Hierarchy'!AR85*(1/6)+'Diplomatic Hiearachy'!AR85*(1/2)+'Informational Hierarchy'!AR85*(1/6)</f>
        <v>0.50847240203289878</v>
      </c>
      <c r="AS85">
        <f>'Security Hierarchy'!AS85*(1/6)+'Economic Hierarchy'!AS85*(1/6)+'Diplomatic Hiearachy'!AS85*(1/2)+'Informational Hierarchy'!AS85*(1/6)</f>
        <v>0.28371781404160051</v>
      </c>
      <c r="AT85">
        <f>'Security Hierarchy'!AT85*(1/6)+'Economic Hierarchy'!AT85*(1/6)+'Diplomatic Hiearachy'!AT85*(1/2)+'Informational Hierarchy'!AT85*(1/6)</f>
        <v>0.48439257760707638</v>
      </c>
      <c r="AU85">
        <f>'Security Hierarchy'!AU85*(1/6)+'Economic Hierarchy'!AU85*(1/6)+'Diplomatic Hiearachy'!AU85*(1/2)+'Informational Hierarchy'!AU85*(1/6)</f>
        <v>0.27457002307881317</v>
      </c>
      <c r="AV85">
        <f>'Security Hierarchy'!AV85*(1/6)+'Economic Hierarchy'!AV85*(1/6)+'Diplomatic Hiearachy'!AV85*(1/2)+'Informational Hierarchy'!AV85*(1/6)</f>
        <v>0.34566814650985683</v>
      </c>
      <c r="AW85">
        <f>'Security Hierarchy'!AW85*(1/6)+'Economic Hierarchy'!AW85*(1/6)+'Diplomatic Hiearachy'!AW85*(1/2)+'Informational Hierarchy'!AW85*(1/6)</f>
        <v>0.38373484753258846</v>
      </c>
    </row>
    <row r="86" spans="1:49" x14ac:dyDescent="0.25">
      <c r="A86">
        <v>2014</v>
      </c>
      <c r="B86">
        <f>'Security Hierarchy'!B86*(1/6)+'Economic Hierarchy'!B86*(1/6)+'Diplomatic Hiearachy'!B86*(1/2)+'Informational Hierarchy'!B86*(1/6)</f>
        <v>0.20028919487082586</v>
      </c>
      <c r="C86">
        <f>'Security Hierarchy'!C86*(1/6)+'Economic Hierarchy'!C86*(1/6)+'Diplomatic Hiearachy'!C86*(1/2)+'Informational Hierarchy'!C86*(1/6)</f>
        <v>0.25144388011028829</v>
      </c>
      <c r="D86">
        <f>'Security Hierarchy'!D86*(1/6)+'Economic Hierarchy'!D86*(1/6)+'Diplomatic Hiearachy'!D86*(1/2)+'Informational Hierarchy'!D86*(1/6)</f>
        <v>0.15576495999121409</v>
      </c>
      <c r="E86">
        <f>'Security Hierarchy'!E86*(1/6)+'Economic Hierarchy'!E86*(1/6)+'Diplomatic Hiearachy'!E86*(1/2)+'Informational Hierarchy'!E86*(1/6)</f>
        <v>0.46694359682175823</v>
      </c>
      <c r="F86">
        <f>'Security Hierarchy'!F86*(1/6)+'Economic Hierarchy'!F86*(1/6)+'Diplomatic Hiearachy'!F86*(1/2)+'Informational Hierarchy'!F86*(1/6)</f>
        <v>0.3115855340026169</v>
      </c>
      <c r="G86">
        <f>'Security Hierarchy'!G86*(1/6)+'Economic Hierarchy'!G86*(1/6)+'Diplomatic Hiearachy'!G86*(1/2)+'Informational Hierarchy'!G86*(1/6)</f>
        <v>0.14844180762909343</v>
      </c>
      <c r="H86">
        <f>'Security Hierarchy'!H86*(1/6)+'Economic Hierarchy'!H86*(1/6)+'Diplomatic Hiearachy'!H86*(1/2)+'Informational Hierarchy'!H86*(1/6)</f>
        <v>0.18494702834002985</v>
      </c>
      <c r="I86">
        <f>'Security Hierarchy'!I86*(1/6)+'Economic Hierarchy'!I86*(1/6)+'Diplomatic Hiearachy'!I86*(1/2)+'Informational Hierarchy'!I86*(1/6)</f>
        <v>0.44169770160898736</v>
      </c>
      <c r="J86">
        <f>'Security Hierarchy'!J86*(1/6)+'Economic Hierarchy'!J86*(1/6)+'Diplomatic Hiearachy'!J86*(1/2)+'Informational Hierarchy'!J86*(1/6)</f>
        <v>0.30696176987218288</v>
      </c>
      <c r="K86">
        <f>'Security Hierarchy'!K86*(1/6)+'Economic Hierarchy'!K86*(1/6)+'Diplomatic Hiearachy'!K86*(1/2)+'Informational Hierarchy'!K86*(1/6)</f>
        <v>0.1747925258323082</v>
      </c>
      <c r="L86">
        <f>'Security Hierarchy'!L86*(1/6)+'Economic Hierarchy'!L86*(1/6)+'Diplomatic Hiearachy'!L86*(1/2)+'Informational Hierarchy'!L86*(1/6)</f>
        <v>0.14760458007892871</v>
      </c>
      <c r="M86">
        <f>'Security Hierarchy'!M86*(1/6)+'Economic Hierarchy'!M86*(1/6)+'Diplomatic Hiearachy'!M86*(1/2)+'Informational Hierarchy'!M86*(1/6)</f>
        <v>0.38562260449648234</v>
      </c>
      <c r="N86">
        <f>'Security Hierarchy'!N86*(1/6)+'Economic Hierarchy'!N86*(1/6)+'Diplomatic Hiearachy'!N86*(1/2)+'Informational Hierarchy'!N86*(1/6)</f>
        <v>0.13568779124759969</v>
      </c>
      <c r="O86">
        <f>'Security Hierarchy'!O86*(1/6)+'Economic Hierarchy'!O86*(1/6)+'Diplomatic Hiearachy'!O86*(1/2)+'Informational Hierarchy'!O86*(1/6)</f>
        <v>0.38744483058825147</v>
      </c>
      <c r="P86">
        <f>'Security Hierarchy'!P86*(1/6)+'Economic Hierarchy'!P86*(1/6)+'Diplomatic Hiearachy'!P86*(1/2)+'Informational Hierarchy'!P86*(1/6)</f>
        <v>0.26418880640439774</v>
      </c>
      <c r="Q86">
        <f>'Security Hierarchy'!Q86*(1/6)+'Economic Hierarchy'!Q86*(1/6)+'Diplomatic Hiearachy'!Q86*(1/2)+'Informational Hierarchy'!Q86*(1/6)</f>
        <v>0.19833488434404162</v>
      </c>
      <c r="R86">
        <f>'Security Hierarchy'!R86*(1/6)+'Economic Hierarchy'!R86*(1/6)+'Diplomatic Hiearachy'!R86*(1/2)+'Informational Hierarchy'!R86*(1/6)</f>
        <v>0.2694102082706038</v>
      </c>
      <c r="S86">
        <f>'Security Hierarchy'!S86*(1/6)+'Economic Hierarchy'!S86*(1/6)+'Diplomatic Hiearachy'!S86*(1/2)+'Informational Hierarchy'!S86*(1/6)</f>
        <v>0.19334506712072858</v>
      </c>
      <c r="T86">
        <f>'Security Hierarchy'!T86*(1/6)+'Economic Hierarchy'!T86*(1/6)+'Diplomatic Hiearachy'!T86*(1/2)+'Informational Hierarchy'!T86*(1/6)</f>
        <v>0.29463344367214034</v>
      </c>
      <c r="U86">
        <f>'Security Hierarchy'!U86*(1/6)+'Economic Hierarchy'!U86*(1/6)+'Diplomatic Hiearachy'!U86*(1/2)+'Informational Hierarchy'!U86*(1/6)</f>
        <v>0.2819769380435308</v>
      </c>
      <c r="V86">
        <f>'Security Hierarchy'!V86*(1/6)+'Economic Hierarchy'!V86*(1/6)+'Diplomatic Hiearachy'!V86*(1/2)+'Informational Hierarchy'!V86*(1/6)</f>
        <v>0.16391701954476254</v>
      </c>
      <c r="W86">
        <f>'Security Hierarchy'!W86*(1/6)+'Economic Hierarchy'!W86*(1/6)+'Diplomatic Hiearachy'!W86*(1/2)+'Informational Hierarchy'!W86*(1/6)</f>
        <v>0.1755362337819889</v>
      </c>
      <c r="X86">
        <f>'Security Hierarchy'!X86*(1/6)+'Economic Hierarchy'!X86*(1/6)+'Diplomatic Hiearachy'!X86*(1/2)+'Informational Hierarchy'!X86*(1/6)</f>
        <v>0.35442470908969642</v>
      </c>
      <c r="Y86">
        <f>'Security Hierarchy'!Y86*(1/6)+'Economic Hierarchy'!Y86*(1/6)+'Diplomatic Hiearachy'!Y86*(1/2)+'Informational Hierarchy'!Y86*(1/6)</f>
        <v>0.3469089225034121</v>
      </c>
      <c r="Z86">
        <f>'Security Hierarchy'!Z86*(1/6)+'Economic Hierarchy'!Z86*(1/6)+'Diplomatic Hiearachy'!Z86*(1/2)+'Informational Hierarchy'!Z86*(1/6)</f>
        <v>0.15758199869102685</v>
      </c>
      <c r="AA86">
        <f>'Security Hierarchy'!AA86*(1/6)+'Economic Hierarchy'!AA86*(1/6)+'Diplomatic Hiearachy'!AA86*(1/2)+'Informational Hierarchy'!AA86*(1/6)</f>
        <v>0.2689594848549835</v>
      </c>
      <c r="AB86">
        <f>'Security Hierarchy'!AB86*(1/6)+'Economic Hierarchy'!AB86*(1/6)+'Diplomatic Hiearachy'!AB86*(1/2)+'Informational Hierarchy'!AB86*(1/6)</f>
        <v>0.14148812026475988</v>
      </c>
      <c r="AC86">
        <f>'Security Hierarchy'!AC86*(1/6)+'Economic Hierarchy'!AC86*(1/6)+'Diplomatic Hiearachy'!AC86*(1/2)+'Informational Hierarchy'!AC86*(1/6)</f>
        <v>0.20802327000310372</v>
      </c>
      <c r="AD86">
        <f>'Security Hierarchy'!AD86*(1/6)+'Economic Hierarchy'!AD86*(1/6)+'Diplomatic Hiearachy'!AD86*(1/2)+'Informational Hierarchy'!AD86*(1/6)</f>
        <v>0.1878470386565313</v>
      </c>
      <c r="AE86">
        <f>'Security Hierarchy'!AE86*(1/6)+'Economic Hierarchy'!AE86*(1/6)+'Diplomatic Hiearachy'!AE86*(1/2)+'Informational Hierarchy'!AE86*(1/6)</f>
        <v>0.17318297331368282</v>
      </c>
      <c r="AF86">
        <f>'Security Hierarchy'!AF86*(1/6)+'Economic Hierarchy'!AF86*(1/6)+'Diplomatic Hiearachy'!AF86*(1/2)+'Informational Hierarchy'!AF86*(1/6)</f>
        <v>0.21451350998043023</v>
      </c>
      <c r="AG86">
        <f>'Security Hierarchy'!AG86*(1/6)+'Economic Hierarchy'!AG86*(1/6)+'Diplomatic Hiearachy'!AG86*(1/2)+'Informational Hierarchy'!AG86*(1/6)</f>
        <v>0.13925860755124098</v>
      </c>
      <c r="AH86">
        <f>'Security Hierarchy'!AH86*(1/6)+'Economic Hierarchy'!AH86*(1/6)+'Diplomatic Hiearachy'!AH86*(1/2)+'Informational Hierarchy'!AH86*(1/6)</f>
        <v>0.1470466992717254</v>
      </c>
      <c r="AI86">
        <f>'Security Hierarchy'!AI86*(1/6)+'Economic Hierarchy'!AI86*(1/6)+'Diplomatic Hiearachy'!AI86*(1/2)+'Informational Hierarchy'!AI86*(1/6)</f>
        <v>0.2740511469643046</v>
      </c>
      <c r="AJ86">
        <f>'Security Hierarchy'!AJ86*(1/6)+'Economic Hierarchy'!AJ86*(1/6)+'Diplomatic Hiearachy'!AJ86*(1/2)+'Informational Hierarchy'!AJ86*(1/6)</f>
        <v>0.2787114282779769</v>
      </c>
      <c r="AK86">
        <f>'Security Hierarchy'!AK86*(1/6)+'Economic Hierarchy'!AK86*(1/6)+'Diplomatic Hiearachy'!AK86*(1/2)+'Informational Hierarchy'!AK86*(1/6)</f>
        <v>0.16439704189656573</v>
      </c>
      <c r="AL86">
        <f>'Security Hierarchy'!AL86*(1/6)+'Economic Hierarchy'!AL86*(1/6)+'Diplomatic Hiearachy'!AL86*(1/2)+'Informational Hierarchy'!AL86*(1/6)</f>
        <v>0.32327137932969408</v>
      </c>
      <c r="AM86">
        <f>'Security Hierarchy'!AM86*(1/6)+'Economic Hierarchy'!AM86*(1/6)+'Diplomatic Hiearachy'!AM86*(1/2)+'Informational Hierarchy'!AM86*(1/6)</f>
        <v>0.27692608151147757</v>
      </c>
      <c r="AN86">
        <f>'Security Hierarchy'!AN86*(1/6)+'Economic Hierarchy'!AN86*(1/6)+'Diplomatic Hiearachy'!AN86*(1/2)+'Informational Hierarchy'!AN86*(1/6)</f>
        <v>0.1632833781032168</v>
      </c>
      <c r="AO86">
        <f>'Security Hierarchy'!AO86*(1/6)+'Economic Hierarchy'!AO86*(1/6)+'Diplomatic Hiearachy'!AO86*(1/2)+'Informational Hierarchy'!AO86*(1/6)</f>
        <v>0.16049964431031113</v>
      </c>
      <c r="AP86">
        <f>'Security Hierarchy'!AP86*(1/6)+'Economic Hierarchy'!AP86*(1/6)+'Diplomatic Hiearachy'!AP86*(1/2)+'Informational Hierarchy'!AP86*(1/6)</f>
        <v>0.15233723192698914</v>
      </c>
      <c r="AQ86">
        <f>'Security Hierarchy'!AQ86*(1/6)+'Economic Hierarchy'!AQ86*(1/6)+'Diplomatic Hiearachy'!AQ86*(1/2)+'Informational Hierarchy'!AQ86*(1/6)</f>
        <v>0.16381778483860959</v>
      </c>
      <c r="AR86">
        <f>'Security Hierarchy'!AR86*(1/6)+'Economic Hierarchy'!AR86*(1/6)+'Diplomatic Hiearachy'!AR86*(1/2)+'Informational Hierarchy'!AR86*(1/6)</f>
        <v>0.37074407521725644</v>
      </c>
      <c r="AS86">
        <f>'Security Hierarchy'!AS86*(1/6)+'Economic Hierarchy'!AS86*(1/6)+'Diplomatic Hiearachy'!AS86*(1/2)+'Informational Hierarchy'!AS86*(1/6)</f>
        <v>0.40183055410182117</v>
      </c>
      <c r="AT86">
        <f>'Security Hierarchy'!AT86*(1/6)+'Economic Hierarchy'!AT86*(1/6)+'Diplomatic Hiearachy'!AT86*(1/2)+'Informational Hierarchy'!AT86*(1/6)</f>
        <v>0.41969196306641837</v>
      </c>
      <c r="AU86">
        <f>'Security Hierarchy'!AU86*(1/6)+'Economic Hierarchy'!AU86*(1/6)+'Diplomatic Hiearachy'!AU86*(1/2)+'Informational Hierarchy'!AU86*(1/6)</f>
        <v>0.13613373102409318</v>
      </c>
      <c r="AV86">
        <f>'Security Hierarchy'!AV86*(1/6)+'Economic Hierarchy'!AV86*(1/6)+'Diplomatic Hiearachy'!AV86*(1/2)+'Informational Hierarchy'!AV86*(1/6)</f>
        <v>0.22470989801937785</v>
      </c>
      <c r="AW86">
        <f>'Security Hierarchy'!AW86*(1/6)+'Economic Hierarchy'!AW86*(1/6)+'Diplomatic Hiearachy'!AW86*(1/2)+'Informational Hierarchy'!AW86*(1/6)</f>
        <v>0.37758933086592184</v>
      </c>
    </row>
    <row r="87" spans="1:49" x14ac:dyDescent="0.25">
      <c r="A87">
        <v>2015</v>
      </c>
      <c r="B87">
        <f>'Security Hierarchy'!B87*(1/6)+'Economic Hierarchy'!B87*(1/6)+'Diplomatic Hiearachy'!B87*(1/2)+'Informational Hierarchy'!B87*(1/6)</f>
        <v>0.20108667515518314</v>
      </c>
      <c r="C87">
        <f>'Security Hierarchy'!C87*(1/6)+'Economic Hierarchy'!C87*(1/6)+'Diplomatic Hiearachy'!C87*(1/2)+'Informational Hierarchy'!C87*(1/6)</f>
        <v>0.24848184752556146</v>
      </c>
      <c r="D87">
        <f>'Security Hierarchy'!D87*(1/6)+'Economic Hierarchy'!D87*(1/6)+'Diplomatic Hiearachy'!D87*(1/2)+'Informational Hierarchy'!D87*(1/6)</f>
        <v>0.27004797426129112</v>
      </c>
      <c r="E87">
        <f>'Security Hierarchy'!E87*(1/6)+'Economic Hierarchy'!E87*(1/6)+'Diplomatic Hiearachy'!E87*(1/2)+'Informational Hierarchy'!E87*(1/6)</f>
        <v>0.32288587789614154</v>
      </c>
      <c r="F87">
        <f>'Security Hierarchy'!F87*(1/6)+'Economic Hierarchy'!F87*(1/6)+'Diplomatic Hiearachy'!F87*(1/2)+'Informational Hierarchy'!F87*(1/6)</f>
        <v>0.29896807293442801</v>
      </c>
      <c r="G87">
        <f>'Security Hierarchy'!G87*(1/6)+'Economic Hierarchy'!G87*(1/6)+'Diplomatic Hiearachy'!G87*(1/2)+'Informational Hierarchy'!G87*(1/6)</f>
        <v>0.14316755362539857</v>
      </c>
      <c r="H87">
        <f>'Security Hierarchy'!H87*(1/6)+'Economic Hierarchy'!H87*(1/6)+'Diplomatic Hiearachy'!H87*(1/2)+'Informational Hierarchy'!H87*(1/6)</f>
        <v>0.32240521273202993</v>
      </c>
      <c r="I87">
        <f>'Security Hierarchy'!I87*(1/6)+'Economic Hierarchy'!I87*(1/6)+'Diplomatic Hiearachy'!I87*(1/2)+'Informational Hierarchy'!I87*(1/6)</f>
        <v>0.19912213950947838</v>
      </c>
      <c r="J87">
        <f>'Security Hierarchy'!J87*(1/6)+'Economic Hierarchy'!J87*(1/6)+'Diplomatic Hiearachy'!J87*(1/2)+'Informational Hierarchy'!J87*(1/6)</f>
        <v>0.29861855960796302</v>
      </c>
      <c r="K87">
        <f>'Security Hierarchy'!K87*(1/6)+'Economic Hierarchy'!K87*(1/6)+'Diplomatic Hiearachy'!K87*(1/2)+'Informational Hierarchy'!K87*(1/6)</f>
        <v>0.16480287956771053</v>
      </c>
      <c r="L87">
        <f>'Security Hierarchy'!L87*(1/6)+'Economic Hierarchy'!L87*(1/6)+'Diplomatic Hiearachy'!L87*(1/2)+'Informational Hierarchy'!L87*(1/6)</f>
        <v>0.14808864571962452</v>
      </c>
      <c r="M87">
        <f>'Security Hierarchy'!M87*(1/6)+'Economic Hierarchy'!M87*(1/6)+'Diplomatic Hiearachy'!M87*(1/2)+'Informational Hierarchy'!M87*(1/6)</f>
        <v>0.38743621959078178</v>
      </c>
      <c r="N87">
        <f>'Security Hierarchy'!N87*(1/6)+'Economic Hierarchy'!N87*(1/6)+'Diplomatic Hiearachy'!N87*(1/2)+'Informational Hierarchy'!N87*(1/6)</f>
        <v>0.14143036553241059</v>
      </c>
      <c r="O87">
        <f>'Security Hierarchy'!O87*(1/6)+'Economic Hierarchy'!O87*(1/6)+'Diplomatic Hiearachy'!O87*(1/2)+'Informational Hierarchy'!O87*(1/6)</f>
        <v>0.14686542691546506</v>
      </c>
      <c r="P87">
        <f>'Security Hierarchy'!P87*(1/6)+'Economic Hierarchy'!P87*(1/6)+'Diplomatic Hiearachy'!P87*(1/2)+'Informational Hierarchy'!P87*(1/6)</f>
        <v>0.26499536944612873</v>
      </c>
      <c r="Q87">
        <f>'Security Hierarchy'!Q87*(1/6)+'Economic Hierarchy'!Q87*(1/6)+'Diplomatic Hiearachy'!Q87*(1/2)+'Informational Hierarchy'!Q87*(1/6)</f>
        <v>0.2042736476226322</v>
      </c>
      <c r="R87">
        <f>'Security Hierarchy'!R87*(1/6)+'Economic Hierarchy'!R87*(1/6)+'Diplomatic Hiearachy'!R87*(1/2)+'Informational Hierarchy'!R87*(1/6)</f>
        <v>0.14533969366228741</v>
      </c>
      <c r="S87">
        <f>'Security Hierarchy'!S87*(1/6)+'Economic Hierarchy'!S87*(1/6)+'Diplomatic Hiearachy'!S87*(1/2)+'Informational Hierarchy'!S87*(1/6)</f>
        <v>0.19770418716045612</v>
      </c>
      <c r="T87">
        <f>'Security Hierarchy'!T87*(1/6)+'Economic Hierarchy'!T87*(1/6)+'Diplomatic Hiearachy'!T87*(1/2)+'Informational Hierarchy'!T87*(1/6)</f>
        <v>0.42702874042487166</v>
      </c>
      <c r="U87">
        <f>'Security Hierarchy'!U87*(1/6)+'Economic Hierarchy'!U87*(1/6)+'Diplomatic Hiearachy'!U87*(1/2)+'Informational Hierarchy'!U87*(1/6)</f>
        <v>0.16337853799939706</v>
      </c>
      <c r="V87">
        <f>'Security Hierarchy'!V87*(1/6)+'Economic Hierarchy'!V87*(1/6)+'Diplomatic Hiearachy'!V87*(1/2)+'Informational Hierarchy'!V87*(1/6)</f>
        <v>0.15545342740081447</v>
      </c>
      <c r="W87">
        <f>'Security Hierarchy'!W87*(1/6)+'Economic Hierarchy'!W87*(1/6)+'Diplomatic Hiearachy'!W87*(1/2)+'Informational Hierarchy'!W87*(1/6)</f>
        <v>0.18304853000745652</v>
      </c>
      <c r="X87">
        <f>'Security Hierarchy'!X87*(1/6)+'Economic Hierarchy'!X87*(1/6)+'Diplomatic Hiearachy'!X87*(1/2)+'Informational Hierarchy'!X87*(1/6)</f>
        <v>0.36362235636009077</v>
      </c>
      <c r="Y87">
        <f>'Security Hierarchy'!Y87*(1/6)+'Economic Hierarchy'!Y87*(1/6)+'Diplomatic Hiearachy'!Y87*(1/2)+'Informational Hierarchy'!Y87*(1/6)</f>
        <v>0.32023395141906963</v>
      </c>
      <c r="Z87">
        <f>'Security Hierarchy'!Z87*(1/6)+'Economic Hierarchy'!Z87*(1/6)+'Diplomatic Hiearachy'!Z87*(1/2)+'Informational Hierarchy'!Z87*(1/6)</f>
        <v>0.15931820780050771</v>
      </c>
      <c r="AA87">
        <f>'Security Hierarchy'!AA87*(1/6)+'Economic Hierarchy'!AA87*(1/6)+'Diplomatic Hiearachy'!AA87*(1/2)+'Informational Hierarchy'!AA87*(1/6)</f>
        <v>0.27576217870425151</v>
      </c>
      <c r="AB87">
        <f>'Security Hierarchy'!AB87*(1/6)+'Economic Hierarchy'!AB87*(1/6)+'Diplomatic Hiearachy'!AB87*(1/2)+'Informational Hierarchy'!AB87*(1/6)</f>
        <v>0.27251560904491945</v>
      </c>
      <c r="AC87">
        <f>'Security Hierarchy'!AC87*(1/6)+'Economic Hierarchy'!AC87*(1/6)+'Diplomatic Hiearachy'!AC87*(1/2)+'Informational Hierarchy'!AC87*(1/6)</f>
        <v>0.21140033289882065</v>
      </c>
      <c r="AD87">
        <f>'Security Hierarchy'!AD87*(1/6)+'Economic Hierarchy'!AD87*(1/6)+'Diplomatic Hiearachy'!AD87*(1/2)+'Informational Hierarchy'!AD87*(1/6)</f>
        <v>0.3031232336750514</v>
      </c>
      <c r="AE87">
        <f>'Security Hierarchy'!AE87*(1/6)+'Economic Hierarchy'!AE87*(1/6)+'Diplomatic Hiearachy'!AE87*(1/2)+'Informational Hierarchy'!AE87*(1/6)</f>
        <v>0.19134697778042686</v>
      </c>
      <c r="AF87">
        <f>'Security Hierarchy'!AF87*(1/6)+'Economic Hierarchy'!AF87*(1/6)+'Diplomatic Hiearachy'!AF87*(1/2)+'Informational Hierarchy'!AF87*(1/6)</f>
        <v>0.21503316263190569</v>
      </c>
      <c r="AG87">
        <f>'Security Hierarchy'!AG87*(1/6)+'Economic Hierarchy'!AG87*(1/6)+'Diplomatic Hiearachy'!AG87*(1/2)+'Informational Hierarchy'!AG87*(1/6)</f>
        <v>0.14333669625292031</v>
      </c>
      <c r="AH87">
        <f>'Security Hierarchy'!AH87*(1/6)+'Economic Hierarchy'!AH87*(1/6)+'Diplomatic Hiearachy'!AH87*(1/2)+'Informational Hierarchy'!AH87*(1/6)</f>
        <v>0.27695151256223488</v>
      </c>
      <c r="AI87">
        <f>'Security Hierarchy'!AI87*(1/6)+'Economic Hierarchy'!AI87*(1/6)+'Diplomatic Hiearachy'!AI87*(1/2)+'Informational Hierarchy'!AI87*(1/6)</f>
        <v>0.15292980905921105</v>
      </c>
      <c r="AJ87">
        <f>'Security Hierarchy'!AJ87*(1/6)+'Economic Hierarchy'!AJ87*(1/6)+'Diplomatic Hiearachy'!AJ87*(1/2)+'Informational Hierarchy'!AJ87*(1/6)</f>
        <v>0.1581014755908273</v>
      </c>
      <c r="AK87">
        <f>'Security Hierarchy'!AK87*(1/6)+'Economic Hierarchy'!AK87*(1/6)+'Diplomatic Hiearachy'!AK87*(1/2)+'Informational Hierarchy'!AK87*(1/6)</f>
        <v>0.17057192683823277</v>
      </c>
      <c r="AL87">
        <f>'Security Hierarchy'!AL87*(1/6)+'Economic Hierarchy'!AL87*(1/6)+'Diplomatic Hiearachy'!AL87*(1/2)+'Informational Hierarchy'!AL87*(1/6)</f>
        <v>0.19844248280862264</v>
      </c>
      <c r="AM87">
        <f>'Security Hierarchy'!AM87*(1/6)+'Economic Hierarchy'!AM87*(1/6)+'Diplomatic Hiearachy'!AM87*(1/2)+'Informational Hierarchy'!AM87*(1/6)</f>
        <v>0.15123827719596583</v>
      </c>
      <c r="AN87">
        <f>'Security Hierarchy'!AN87*(1/6)+'Economic Hierarchy'!AN87*(1/6)+'Diplomatic Hiearachy'!AN87*(1/2)+'Informational Hierarchy'!AN87*(1/6)</f>
        <v>0.16019237389696273</v>
      </c>
      <c r="AO87">
        <f>'Security Hierarchy'!AO87*(1/6)+'Economic Hierarchy'!AO87*(1/6)+'Diplomatic Hiearachy'!AO87*(1/2)+'Informational Hierarchy'!AO87*(1/6)</f>
        <v>0.14923600474003335</v>
      </c>
      <c r="AP87">
        <f>'Security Hierarchy'!AP87*(1/6)+'Economic Hierarchy'!AP87*(1/6)+'Diplomatic Hiearachy'!AP87*(1/2)+'Informational Hierarchy'!AP87*(1/6)</f>
        <v>0.14679877863423477</v>
      </c>
      <c r="AQ87">
        <f>'Security Hierarchy'!AQ87*(1/6)+'Economic Hierarchy'!AQ87*(1/6)+'Diplomatic Hiearachy'!AQ87*(1/2)+'Informational Hierarchy'!AQ87*(1/6)</f>
        <v>0.1674887488981999</v>
      </c>
      <c r="AR87">
        <f>'Security Hierarchy'!AR87*(1/6)+'Economic Hierarchy'!AR87*(1/6)+'Diplomatic Hiearachy'!AR87*(1/2)+'Informational Hierarchy'!AR87*(1/6)</f>
        <v>0.35701099029162392</v>
      </c>
      <c r="AS87">
        <f>'Security Hierarchy'!AS87*(1/6)+'Economic Hierarchy'!AS87*(1/6)+'Diplomatic Hiearachy'!AS87*(1/2)+'Informational Hierarchy'!AS87*(1/6)</f>
        <v>0.26540353792646693</v>
      </c>
      <c r="AT87">
        <f>'Security Hierarchy'!AT87*(1/6)+'Economic Hierarchy'!AT87*(1/6)+'Diplomatic Hiearachy'!AT87*(1/2)+'Informational Hierarchy'!AT87*(1/6)</f>
        <v>0.41961941241464928</v>
      </c>
      <c r="AU87">
        <f>'Security Hierarchy'!AU87*(1/6)+'Economic Hierarchy'!AU87*(1/6)+'Diplomatic Hiearachy'!AU87*(1/2)+'Informational Hierarchy'!AU87*(1/6)</f>
        <v>0.14463955969114506</v>
      </c>
      <c r="AV87">
        <f>'Security Hierarchy'!AV87*(1/6)+'Economic Hierarchy'!AV87*(1/6)+'Diplomatic Hiearachy'!AV87*(1/2)+'Informational Hierarchy'!AV87*(1/6)</f>
        <v>0.35156121874371427</v>
      </c>
      <c r="AW87">
        <f>'Security Hierarchy'!AW87*(1/6)+'Economic Hierarchy'!AW87*(1/6)+'Diplomatic Hiearachy'!AW87*(1/2)+'Informational Hierarchy'!AW87*(1/6)</f>
        <v>0.47317702318435756</v>
      </c>
    </row>
    <row r="88" spans="1:49" x14ac:dyDescent="0.25">
      <c r="A88">
        <v>2016</v>
      </c>
      <c r="B88">
        <f>'Security Hierarchy'!B88*(1/6)+'Economic Hierarchy'!B88*(1/6)+'Diplomatic Hiearachy'!B88*(1/2)+'Informational Hierarchy'!B88*(1/6)</f>
        <v>0.19372536263231704</v>
      </c>
      <c r="C88">
        <f>'Security Hierarchy'!C88*(1/6)+'Economic Hierarchy'!C88*(1/6)+'Diplomatic Hiearachy'!C88*(1/2)+'Informational Hierarchy'!C88*(1/6)</f>
        <v>0.22632825094291981</v>
      </c>
      <c r="D88">
        <f>'Security Hierarchy'!D88*(1/6)+'Economic Hierarchy'!D88*(1/6)+'Diplomatic Hiearachy'!D88*(1/2)+'Informational Hierarchy'!D88*(1/6)</f>
        <v>0.27902269747129388</v>
      </c>
      <c r="E88">
        <f>'Security Hierarchy'!E88*(1/6)+'Economic Hierarchy'!E88*(1/6)+'Diplomatic Hiearachy'!E88*(1/2)+'Informational Hierarchy'!E88*(1/6)</f>
        <v>0.31012192396844146</v>
      </c>
      <c r="F88">
        <f>'Security Hierarchy'!F88*(1/6)+'Economic Hierarchy'!F88*(1/6)+'Diplomatic Hiearachy'!F88*(1/2)+'Informational Hierarchy'!F88*(1/6)</f>
        <v>0.31642362899102772</v>
      </c>
      <c r="G88">
        <f>'Security Hierarchy'!G88*(1/6)+'Economic Hierarchy'!G88*(1/6)+'Diplomatic Hiearachy'!G88*(1/2)+'Informational Hierarchy'!G88*(1/6)</f>
        <v>0.1496327251162303</v>
      </c>
      <c r="H88">
        <f>'Security Hierarchy'!H88*(1/6)+'Economic Hierarchy'!H88*(1/6)+'Diplomatic Hiearachy'!H88*(1/2)+'Informational Hierarchy'!H88*(1/6)</f>
        <v>0.19952113782207956</v>
      </c>
      <c r="I88">
        <f>'Security Hierarchy'!I88*(1/6)+'Economic Hierarchy'!I88*(1/6)+'Diplomatic Hiearachy'!I88*(1/2)+'Informational Hierarchy'!I88*(1/6)</f>
        <v>0.32791110358094738</v>
      </c>
      <c r="J88">
        <f>'Security Hierarchy'!J88*(1/6)+'Economic Hierarchy'!J88*(1/6)+'Diplomatic Hiearachy'!J88*(1/2)+'Informational Hierarchy'!J88*(1/6)</f>
        <v>0.30286474432155774</v>
      </c>
      <c r="K88">
        <f>'Security Hierarchy'!K88*(1/6)+'Economic Hierarchy'!K88*(1/6)+'Diplomatic Hiearachy'!K88*(1/2)+'Informational Hierarchy'!K88*(1/6)</f>
        <v>0.17329963358774211</v>
      </c>
      <c r="L88">
        <f>'Security Hierarchy'!L88*(1/6)+'Economic Hierarchy'!L88*(1/6)+'Diplomatic Hiearachy'!L88*(1/2)+'Informational Hierarchy'!L88*(1/6)</f>
        <v>0.15437319646196457</v>
      </c>
      <c r="M88">
        <f>'Security Hierarchy'!M88*(1/6)+'Economic Hierarchy'!M88*(1/6)+'Diplomatic Hiearachy'!M88*(1/2)+'Informational Hierarchy'!M88*(1/6)</f>
        <v>0.26363425517147987</v>
      </c>
      <c r="N88">
        <f>'Security Hierarchy'!N88*(1/6)+'Economic Hierarchy'!N88*(1/6)+'Diplomatic Hiearachy'!N88*(1/2)+'Informational Hierarchy'!N88*(1/6)</f>
        <v>0.14334081419920747</v>
      </c>
      <c r="O88">
        <f>'Security Hierarchy'!O88*(1/6)+'Economic Hierarchy'!O88*(1/6)+'Diplomatic Hiearachy'!O88*(1/2)+'Informational Hierarchy'!O88*(1/6)</f>
        <v>0.40054511853835528</v>
      </c>
      <c r="P88">
        <f>'Security Hierarchy'!P88*(1/6)+'Economic Hierarchy'!P88*(1/6)+'Diplomatic Hiearachy'!P88*(1/2)+'Informational Hierarchy'!P88*(1/6)</f>
        <v>0.26670596410303432</v>
      </c>
      <c r="Q88">
        <f>'Security Hierarchy'!Q88*(1/6)+'Economic Hierarchy'!Q88*(1/6)+'Diplomatic Hiearachy'!Q88*(1/2)+'Informational Hierarchy'!Q88*(1/6)</f>
        <v>0.20038672577696154</v>
      </c>
      <c r="R88">
        <f>'Security Hierarchy'!R88*(1/6)+'Economic Hierarchy'!R88*(1/6)+'Diplomatic Hiearachy'!R88*(1/2)+'Informational Hierarchy'!R88*(1/6)</f>
        <v>0.15127839511098043</v>
      </c>
      <c r="S88">
        <f>'Security Hierarchy'!S88*(1/6)+'Economic Hierarchy'!S88*(1/6)+'Diplomatic Hiearachy'!S88*(1/2)+'Informational Hierarchy'!S88*(1/6)</f>
        <v>0.19653307202709253</v>
      </c>
      <c r="T88">
        <f>'Security Hierarchy'!T88*(1/6)+'Economic Hierarchy'!T88*(1/6)+'Diplomatic Hiearachy'!T88*(1/2)+'Informational Hierarchy'!T88*(1/6)</f>
        <v>0.43148060927770138</v>
      </c>
      <c r="U88">
        <f>'Security Hierarchy'!U88*(1/6)+'Economic Hierarchy'!U88*(1/6)+'Diplomatic Hiearachy'!U88*(1/2)+'Informational Hierarchy'!U88*(1/6)</f>
        <v>0.28921538646650385</v>
      </c>
      <c r="V88">
        <f>'Security Hierarchy'!V88*(1/6)+'Economic Hierarchy'!V88*(1/6)+'Diplomatic Hiearachy'!V88*(1/2)+'Informational Hierarchy'!V88*(1/6)</f>
        <v>0.15780651123051215</v>
      </c>
      <c r="W88">
        <f>'Security Hierarchy'!W88*(1/6)+'Economic Hierarchy'!W88*(1/6)+'Diplomatic Hiearachy'!W88*(1/2)+'Informational Hierarchy'!W88*(1/6)</f>
        <v>0.18641309107431203</v>
      </c>
      <c r="X88">
        <f>'Security Hierarchy'!X88*(1/6)+'Economic Hierarchy'!X88*(1/6)+'Diplomatic Hiearachy'!X88*(1/2)+'Informational Hierarchy'!X88*(1/6)</f>
        <v>0.32777181076029216</v>
      </c>
      <c r="Y88">
        <f>'Security Hierarchy'!Y88*(1/6)+'Economic Hierarchy'!Y88*(1/6)+'Diplomatic Hiearachy'!Y88*(1/2)+'Informational Hierarchy'!Y88*(1/6)</f>
        <v>0.32475344225250996</v>
      </c>
      <c r="Z88">
        <f>'Security Hierarchy'!Z88*(1/6)+'Economic Hierarchy'!Z88*(1/6)+'Diplomatic Hiearachy'!Z88*(1/2)+'Informational Hierarchy'!Z88*(1/6)</f>
        <v>0.15668473097450075</v>
      </c>
      <c r="AA88">
        <f>'Security Hierarchy'!AA88*(1/6)+'Economic Hierarchy'!AA88*(1/6)+'Diplomatic Hiearachy'!AA88*(1/2)+'Informational Hierarchy'!AA88*(1/6)</f>
        <v>0.15105039567724651</v>
      </c>
      <c r="AB88">
        <f>'Security Hierarchy'!AB88*(1/6)+'Economic Hierarchy'!AB88*(1/6)+'Diplomatic Hiearachy'!AB88*(1/2)+'Informational Hierarchy'!AB88*(1/6)</f>
        <v>0.14725942441973577</v>
      </c>
      <c r="AC88">
        <f>'Security Hierarchy'!AC88*(1/6)+'Economic Hierarchy'!AC88*(1/6)+'Diplomatic Hiearachy'!AC88*(1/2)+'Informational Hierarchy'!AC88*(1/6)</f>
        <v>0.21459420724705158</v>
      </c>
      <c r="AD88">
        <f>'Security Hierarchy'!AD88*(1/6)+'Economic Hierarchy'!AD88*(1/6)+'Diplomatic Hiearachy'!AD88*(1/2)+'Informational Hierarchy'!AD88*(1/6)</f>
        <v>0.17846017380461435</v>
      </c>
      <c r="AE88">
        <f>'Security Hierarchy'!AE88*(1/6)+'Economic Hierarchy'!AE88*(1/6)+'Diplomatic Hiearachy'!AE88*(1/2)+'Informational Hierarchy'!AE88*(1/6)</f>
        <v>0.19261489162364157</v>
      </c>
      <c r="AF88">
        <f>'Security Hierarchy'!AF88*(1/6)+'Economic Hierarchy'!AF88*(1/6)+'Diplomatic Hiearachy'!AF88*(1/2)+'Informational Hierarchy'!AF88*(1/6)</f>
        <v>0.20708315951272505</v>
      </c>
      <c r="AG88">
        <f>'Security Hierarchy'!AG88*(1/6)+'Economic Hierarchy'!AG88*(1/6)+'Diplomatic Hiearachy'!AG88*(1/2)+'Informational Hierarchy'!AG88*(1/6)</f>
        <v>0.15390247691821751</v>
      </c>
      <c r="AH88">
        <f>'Security Hierarchy'!AH88*(1/6)+'Economic Hierarchy'!AH88*(1/6)+'Diplomatic Hiearachy'!AH88*(1/2)+'Informational Hierarchy'!AH88*(1/6)</f>
        <v>0.15332937891673554</v>
      </c>
      <c r="AI88">
        <f>'Security Hierarchy'!AI88*(1/6)+'Economic Hierarchy'!AI88*(1/6)+'Diplomatic Hiearachy'!AI88*(1/2)+'Informational Hierarchy'!AI88*(1/6)</f>
        <v>0.1712734103523027</v>
      </c>
      <c r="AJ88">
        <f>'Security Hierarchy'!AJ88*(1/6)+'Economic Hierarchy'!AJ88*(1/6)+'Diplomatic Hiearachy'!AJ88*(1/2)+'Informational Hierarchy'!AJ88*(1/6)</f>
        <v>0.15874206533131482</v>
      </c>
      <c r="AK88">
        <f>'Security Hierarchy'!AK88*(1/6)+'Economic Hierarchy'!AK88*(1/6)+'Diplomatic Hiearachy'!AK88*(1/2)+'Informational Hierarchy'!AK88*(1/6)</f>
        <v>0.16912125676697903</v>
      </c>
      <c r="AL88">
        <f>'Security Hierarchy'!AL88*(1/6)+'Economic Hierarchy'!AL88*(1/6)+'Diplomatic Hiearachy'!AL88*(1/2)+'Informational Hierarchy'!AL88*(1/6)</f>
        <v>0.33523221559466049</v>
      </c>
      <c r="AM88">
        <f>'Security Hierarchy'!AM88*(1/6)+'Economic Hierarchy'!AM88*(1/6)+'Diplomatic Hiearachy'!AM88*(1/2)+'Informational Hierarchy'!AM88*(1/6)</f>
        <v>0.28121011671849749</v>
      </c>
      <c r="AN88">
        <f>'Security Hierarchy'!AN88*(1/6)+'Economic Hierarchy'!AN88*(1/6)+'Diplomatic Hiearachy'!AN88*(1/2)+'Informational Hierarchy'!AN88*(1/6)</f>
        <v>0.16658387597653854</v>
      </c>
      <c r="AO88">
        <f>'Security Hierarchy'!AO88*(1/6)+'Economic Hierarchy'!AO88*(1/6)+'Diplomatic Hiearachy'!AO88*(1/2)+'Informational Hierarchy'!AO88*(1/6)</f>
        <v>0.15222516396039837</v>
      </c>
      <c r="AP88">
        <f>'Security Hierarchy'!AP88*(1/6)+'Economic Hierarchy'!AP88*(1/6)+'Diplomatic Hiearachy'!AP88*(1/2)+'Informational Hierarchy'!AP88*(1/6)</f>
        <v>0.15263499550777326</v>
      </c>
      <c r="AQ88">
        <f>'Security Hierarchy'!AQ88*(1/6)+'Economic Hierarchy'!AQ88*(1/6)+'Diplomatic Hiearachy'!AQ88*(1/2)+'Informational Hierarchy'!AQ88*(1/6)</f>
        <v>0.16573959070453137</v>
      </c>
      <c r="AR88">
        <f>'Security Hierarchy'!AR88*(1/6)+'Economic Hierarchy'!AR88*(1/6)+'Diplomatic Hiearachy'!AR88*(1/2)+'Informational Hierarchy'!AR88*(1/6)</f>
        <v>0.38450948625706205</v>
      </c>
      <c r="AS88">
        <f>'Security Hierarchy'!AS88*(1/6)+'Economic Hierarchy'!AS88*(1/6)+'Diplomatic Hiearachy'!AS88*(1/2)+'Informational Hierarchy'!AS88*(1/6)</f>
        <v>0.26830653578460151</v>
      </c>
      <c r="AT88">
        <f>'Security Hierarchy'!AT88*(1/6)+'Economic Hierarchy'!AT88*(1/6)+'Diplomatic Hiearachy'!AT88*(1/2)+'Informational Hierarchy'!AT88*(1/6)</f>
        <v>0.41368917908131603</v>
      </c>
      <c r="AU88">
        <f>'Security Hierarchy'!AU88*(1/6)+'Economic Hierarchy'!AU88*(1/6)+'Diplomatic Hiearachy'!AU88*(1/2)+'Informational Hierarchy'!AU88*(1/6)</f>
        <v>0.14426101656456747</v>
      </c>
      <c r="AV88">
        <f>'Security Hierarchy'!AV88*(1/6)+'Economic Hierarchy'!AV88*(1/6)+'Diplomatic Hiearachy'!AV88*(1/2)+'Informational Hierarchy'!AV88*(1/6)</f>
        <v>0.34332909810228229</v>
      </c>
      <c r="AW88">
        <f>'Security Hierarchy'!AW88*(1/6)+'Economic Hierarchy'!AW88*(1/6)+'Diplomatic Hiearachy'!AW88*(1/2)+'Informational Hierarchy'!AW88*(1/6)</f>
        <v>0.34713647318435759</v>
      </c>
    </row>
    <row r="89" spans="1:49" x14ac:dyDescent="0.25">
      <c r="A89">
        <v>2017</v>
      </c>
      <c r="B89">
        <f>'Security Hierarchy'!B89*(1/6)+'Economic Hierarchy'!B89*(1/6)+'Diplomatic Hiearachy'!B89*(1/2)+'Informational Hierarchy'!B89*(1/6)</f>
        <v>0.20839207978277496</v>
      </c>
      <c r="C89">
        <f>'Security Hierarchy'!C89*(1/6)+'Economic Hierarchy'!C89*(1/6)+'Diplomatic Hiearachy'!C89*(1/2)+'Informational Hierarchy'!C89*(1/6)</f>
        <v>0.23422381640665776</v>
      </c>
      <c r="D89">
        <f>'Security Hierarchy'!D89*(1/6)+'Economic Hierarchy'!D89*(1/6)+'Diplomatic Hiearachy'!D89*(1/2)+'Informational Hierarchy'!D89*(1/6)</f>
        <v>0.14704363033540205</v>
      </c>
      <c r="E89">
        <f>'Security Hierarchy'!E89*(1/6)+'Economic Hierarchy'!E89*(1/6)+'Diplomatic Hiearachy'!E89*(1/2)+'Informational Hierarchy'!E89*(1/6)</f>
        <v>0.32600051704653843</v>
      </c>
      <c r="F89">
        <f>'Security Hierarchy'!F89*(1/6)+'Economic Hierarchy'!F89*(1/6)+'Diplomatic Hiearachy'!F89*(1/2)+'Informational Hierarchy'!F89*(1/6)</f>
        <v>0.29400417847731963</v>
      </c>
      <c r="G89">
        <f>'Security Hierarchy'!G89*(1/6)+'Economic Hierarchy'!G89*(1/6)+'Diplomatic Hiearachy'!G89*(1/2)+'Informational Hierarchy'!G89*(1/6)</f>
        <v>0.16156422265682582</v>
      </c>
      <c r="H89">
        <f>'Security Hierarchy'!H89*(1/6)+'Economic Hierarchy'!H89*(1/6)+'Diplomatic Hiearachy'!H89*(1/2)+'Informational Hierarchy'!H89*(1/6)</f>
        <v>0.20122797338260204</v>
      </c>
      <c r="I89">
        <f>'Security Hierarchy'!I89*(1/6)+'Economic Hierarchy'!I89*(1/6)+'Diplomatic Hiearachy'!I89*(1/2)+'Informational Hierarchy'!I89*(1/6)</f>
        <v>0.21658684684623913</v>
      </c>
      <c r="J89">
        <f>'Security Hierarchy'!J89*(1/6)+'Economic Hierarchy'!J89*(1/6)+'Diplomatic Hiearachy'!J89*(1/2)+'Informational Hierarchy'!J89*(1/6)</f>
        <v>0.19645423427310346</v>
      </c>
      <c r="K89">
        <f>'Security Hierarchy'!K89*(1/6)+'Economic Hierarchy'!K89*(1/6)+'Diplomatic Hiearachy'!K89*(1/2)+'Informational Hierarchy'!K89*(1/6)</f>
        <v>0.16609296528462658</v>
      </c>
      <c r="L89">
        <f>'Security Hierarchy'!L89*(1/6)+'Economic Hierarchy'!L89*(1/6)+'Diplomatic Hiearachy'!L89*(1/2)+'Informational Hierarchy'!L89*(1/6)</f>
        <v>0.29175999192495</v>
      </c>
      <c r="M89">
        <f>'Security Hierarchy'!M89*(1/6)+'Economic Hierarchy'!M89*(1/6)+'Diplomatic Hiearachy'!M89*(1/2)+'Informational Hierarchy'!M89*(1/6)</f>
        <v>0.27813310945598779</v>
      </c>
      <c r="N89">
        <f>'Security Hierarchy'!N89*(1/6)+'Economic Hierarchy'!N89*(1/6)+'Diplomatic Hiearachy'!N89*(1/2)+'Informational Hierarchy'!N89*(1/6)</f>
        <v>0.15712215480658204</v>
      </c>
      <c r="O89">
        <f>'Security Hierarchy'!O89*(1/6)+'Economic Hierarchy'!O89*(1/6)+'Diplomatic Hiearachy'!O89*(1/2)+'Informational Hierarchy'!O89*(1/6)</f>
        <v>0.2689591588318927</v>
      </c>
      <c r="P89">
        <f>'Security Hierarchy'!P89*(1/6)+'Economic Hierarchy'!P89*(1/6)+'Diplomatic Hiearachy'!P89*(1/2)+'Informational Hierarchy'!P89*(1/6)</f>
        <v>0.16814033264553538</v>
      </c>
      <c r="Q89">
        <f>'Security Hierarchy'!Q89*(1/6)+'Economic Hierarchy'!Q89*(1/6)+'Diplomatic Hiearachy'!Q89*(1/2)+'Informational Hierarchy'!Q89*(1/6)</f>
        <v>0.18729621160250537</v>
      </c>
      <c r="R89">
        <f>'Security Hierarchy'!R89*(1/6)+'Economic Hierarchy'!R89*(1/6)+'Diplomatic Hiearachy'!R89*(1/2)+'Informational Hierarchy'!R89*(1/6)</f>
        <v>0.16593739528564397</v>
      </c>
      <c r="S89">
        <f>'Security Hierarchy'!S89*(1/6)+'Economic Hierarchy'!S89*(1/6)+'Diplomatic Hiearachy'!S89*(1/2)+'Informational Hierarchy'!S89*(1/6)</f>
        <v>0.32465791221466817</v>
      </c>
      <c r="T89">
        <f>'Security Hierarchy'!T89*(1/6)+'Economic Hierarchy'!T89*(1/6)+'Diplomatic Hiearachy'!T89*(1/2)+'Informational Hierarchy'!T89*(1/6)</f>
        <v>0.1944124279987558</v>
      </c>
      <c r="U89">
        <f>'Security Hierarchy'!U89*(1/6)+'Economic Hierarchy'!U89*(1/6)+'Diplomatic Hiearachy'!U89*(1/2)+'Informational Hierarchy'!U89*(1/6)</f>
        <v>0.16453767269989669</v>
      </c>
      <c r="V89">
        <f>'Security Hierarchy'!V89*(1/6)+'Economic Hierarchy'!V89*(1/6)+'Diplomatic Hiearachy'!V89*(1/2)+'Informational Hierarchy'!V89*(1/6)</f>
        <v>0.15476335186312845</v>
      </c>
      <c r="W89">
        <f>'Security Hierarchy'!W89*(1/6)+'Economic Hierarchy'!W89*(1/6)+'Diplomatic Hiearachy'!W89*(1/2)+'Informational Hierarchy'!W89*(1/6)</f>
        <v>0.190636380654124</v>
      </c>
      <c r="X89">
        <f>'Security Hierarchy'!X89*(1/6)+'Economic Hierarchy'!X89*(1/6)+'Diplomatic Hiearachy'!X89*(1/2)+'Informational Hierarchy'!X89*(1/6)</f>
        <v>0.31838567683901953</v>
      </c>
      <c r="Y89">
        <f>'Security Hierarchy'!Y89*(1/6)+'Economic Hierarchy'!Y89*(1/6)+'Diplomatic Hiearachy'!Y89*(1/2)+'Informational Hierarchy'!Y89*(1/6)</f>
        <v>0.3231340814445457</v>
      </c>
      <c r="Z89">
        <f>'Security Hierarchy'!Z89*(1/6)+'Economic Hierarchy'!Z89*(1/6)+'Diplomatic Hiearachy'!Z89*(1/2)+'Informational Hierarchy'!Z89*(1/6)</f>
        <v>0.17205008226525503</v>
      </c>
      <c r="AA89">
        <f>'Security Hierarchy'!AA89*(1/6)+'Economic Hierarchy'!AA89*(1/6)+'Diplomatic Hiearachy'!AA89*(1/2)+'Informational Hierarchy'!AA89*(1/6)</f>
        <v>0.17043841707349758</v>
      </c>
      <c r="AB89">
        <f>'Security Hierarchy'!AB89*(1/6)+'Economic Hierarchy'!AB89*(1/6)+'Diplomatic Hiearachy'!AB89*(1/2)+'Informational Hierarchy'!AB89*(1/6)</f>
        <v>0.15754010993571849</v>
      </c>
      <c r="AC89">
        <f>'Security Hierarchy'!AC89*(1/6)+'Economic Hierarchy'!AC89*(1/6)+'Diplomatic Hiearachy'!AC89*(1/2)+'Informational Hierarchy'!AC89*(1/6)</f>
        <v>0.20105706180943517</v>
      </c>
      <c r="AD89">
        <f>'Security Hierarchy'!AD89*(1/6)+'Economic Hierarchy'!AD89*(1/6)+'Diplomatic Hiearachy'!AD89*(1/2)+'Informational Hierarchy'!AD89*(1/6)</f>
        <v>0.17594826184255413</v>
      </c>
      <c r="AE89">
        <f>'Security Hierarchy'!AE89*(1/6)+'Economic Hierarchy'!AE89*(1/6)+'Diplomatic Hiearachy'!AE89*(1/2)+'Informational Hierarchy'!AE89*(1/6)</f>
        <v>0.18826672865542521</v>
      </c>
      <c r="AF89">
        <f>'Security Hierarchy'!AF89*(1/6)+'Economic Hierarchy'!AF89*(1/6)+'Diplomatic Hiearachy'!AF89*(1/2)+'Informational Hierarchy'!AF89*(1/6)</f>
        <v>0.22407321567642932</v>
      </c>
      <c r="AG89">
        <f>'Security Hierarchy'!AG89*(1/6)+'Economic Hierarchy'!AG89*(1/6)+'Diplomatic Hiearachy'!AG89*(1/2)+'Informational Hierarchy'!AG89*(1/6)</f>
        <v>0.28910017275974942</v>
      </c>
      <c r="AH89">
        <f>'Security Hierarchy'!AH89*(1/6)+'Economic Hierarchy'!AH89*(1/6)+'Diplomatic Hiearachy'!AH89*(1/2)+'Informational Hierarchy'!AH89*(1/6)</f>
        <v>0.16042674419810271</v>
      </c>
      <c r="AI89">
        <f>'Security Hierarchy'!AI89*(1/6)+'Economic Hierarchy'!AI89*(1/6)+'Diplomatic Hiearachy'!AI89*(1/2)+'Informational Hierarchy'!AI89*(1/6)</f>
        <v>0.31122502982683714</v>
      </c>
      <c r="AJ89">
        <f>'Security Hierarchy'!AJ89*(1/6)+'Economic Hierarchy'!AJ89*(1/6)+'Diplomatic Hiearachy'!AJ89*(1/2)+'Informational Hierarchy'!AJ89*(1/6)</f>
        <v>0.28761136150924482</v>
      </c>
      <c r="AK89">
        <f>'Security Hierarchy'!AK89*(1/6)+'Economic Hierarchy'!AK89*(1/6)+'Diplomatic Hiearachy'!AK89*(1/2)+'Informational Hierarchy'!AK89*(1/6)</f>
        <v>0.18190059848215806</v>
      </c>
      <c r="AL89">
        <f>'Security Hierarchy'!AL89*(1/6)+'Economic Hierarchy'!AL89*(1/6)+'Diplomatic Hiearachy'!AL89*(1/2)+'Informational Hierarchy'!AL89*(1/6)</f>
        <v>0.34043268660146148</v>
      </c>
      <c r="AM89">
        <f>'Security Hierarchy'!AM89*(1/6)+'Economic Hierarchy'!AM89*(1/6)+'Diplomatic Hiearachy'!AM89*(1/2)+'Informational Hierarchy'!AM89*(1/6)</f>
        <v>0.17185225252536557</v>
      </c>
      <c r="AN89">
        <f>'Security Hierarchy'!AN89*(1/6)+'Economic Hierarchy'!AN89*(1/6)+'Diplomatic Hiearachy'!AN89*(1/2)+'Informational Hierarchy'!AN89*(1/6)</f>
        <v>0.17887442895222067</v>
      </c>
      <c r="AO89">
        <f>'Security Hierarchy'!AO89*(1/6)+'Economic Hierarchy'!AO89*(1/6)+'Diplomatic Hiearachy'!AO89*(1/2)+'Informational Hierarchy'!AO89*(1/6)</f>
        <v>0.16700341419139986</v>
      </c>
      <c r="AP89">
        <f>'Security Hierarchy'!AP89*(1/6)+'Economic Hierarchy'!AP89*(1/6)+'Diplomatic Hiearachy'!AP89*(1/2)+'Informational Hierarchy'!AP89*(1/6)</f>
        <v>0.14608897104649102</v>
      </c>
      <c r="AQ89">
        <f>'Security Hierarchy'!AQ89*(1/6)+'Economic Hierarchy'!AQ89*(1/6)+'Diplomatic Hiearachy'!AQ89*(1/2)+'Informational Hierarchy'!AQ89*(1/6)</f>
        <v>0.15746439070453136</v>
      </c>
      <c r="AR89">
        <f>'Security Hierarchy'!AR89*(1/6)+'Economic Hierarchy'!AR89*(1/6)+'Diplomatic Hiearachy'!AR89*(1/2)+'Informational Hierarchy'!AR89*(1/6)</f>
        <v>0.41851963046870722</v>
      </c>
      <c r="AS89">
        <f>'Security Hierarchy'!AS89*(1/6)+'Economic Hierarchy'!AS89*(1/6)+'Diplomatic Hiearachy'!AS89*(1/2)+'Informational Hierarchy'!AS89*(1/6)</f>
        <v>0.27288346663360313</v>
      </c>
      <c r="AT89">
        <f>'Security Hierarchy'!AT89*(1/6)+'Economic Hierarchy'!AT89*(1/6)+'Diplomatic Hiearachy'!AT89*(1/2)+'Informational Hierarchy'!AT89*(1/6)</f>
        <v>0.53610346241464935</v>
      </c>
      <c r="AU89">
        <f>'Security Hierarchy'!AU89*(1/6)+'Economic Hierarchy'!AU89*(1/6)+'Diplomatic Hiearachy'!AU89*(1/2)+'Informational Hierarchy'!AU89*(1/6)</f>
        <v>0.29511539950083754</v>
      </c>
      <c r="AV89">
        <f>'Security Hierarchy'!AV89*(1/6)+'Economic Hierarchy'!AV89*(1/6)+'Diplomatic Hiearachy'!AV89*(1/2)+'Informational Hierarchy'!AV89*(1/6)</f>
        <v>0.34497626771301559</v>
      </c>
      <c r="AW89">
        <f>'Security Hierarchy'!AW89*(1/6)+'Economic Hierarchy'!AW89*(1/6)+'Diplomatic Hiearachy'!AW89*(1/2)+'Informational Hierarchy'!AW89*(1/6)</f>
        <v>0.36028228789571692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9"/>
  <sheetViews>
    <sheetView workbookViewId="0">
      <selection activeCell="C1" sqref="C1:C1048576"/>
    </sheetView>
  </sheetViews>
  <sheetFormatPr defaultRowHeight="15" x14ac:dyDescent="0.25"/>
  <sheetData>
    <row r="1" spans="1:49" x14ac:dyDescent="0.25">
      <c r="A1" t="s">
        <v>69</v>
      </c>
    </row>
    <row r="2" spans="1:49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</row>
    <row r="3" spans="1:49" x14ac:dyDescent="0.25">
      <c r="A3">
        <v>1991</v>
      </c>
      <c r="B3" t="e">
        <f>'Security Hierarchy'!B3*(1/6)+'Economic Hierarchy'!B3*(1/6)+'Diplomatic Hiearachy'!B3*(1/6)+'Informational Hierarchy'!B33*(1/2)</f>
        <v>#DIV/0!</v>
      </c>
      <c r="C3" t="e">
        <f>'Security Hierarchy'!C3*(1/6)+'Economic Hierarchy'!C3*(1/6)+'Diplomatic Hiearachy'!C3*(1/6)+'Informational Hierarchy'!C33*(1/2)</f>
        <v>#DIV/0!</v>
      </c>
      <c r="D3" t="e">
        <f>'Security Hierarchy'!D3*(1/6)+'Economic Hierarchy'!D3*(1/6)+'Diplomatic Hiearachy'!D3*(1/6)+'Informational Hierarchy'!D33*(1/2)</f>
        <v>#DIV/0!</v>
      </c>
      <c r="E3" t="e">
        <f>'Security Hierarchy'!E3*(1/6)+'Economic Hierarchy'!E3*(1/6)+'Diplomatic Hiearachy'!E3*(1/6)+'Informational Hierarchy'!E33*(1/2)</f>
        <v>#DIV/0!</v>
      </c>
      <c r="F3" t="e">
        <f>'Security Hierarchy'!F3*(1/6)+'Economic Hierarchy'!F3*(1/6)+'Diplomatic Hiearachy'!F3*(1/6)+'Informational Hierarchy'!F33*(1/2)</f>
        <v>#DIV/0!</v>
      </c>
      <c r="G3" t="e">
        <f>'Security Hierarchy'!G3*(1/6)+'Economic Hierarchy'!G3*(1/6)+'Diplomatic Hiearachy'!G3*(1/6)+'Informational Hierarchy'!G33*(1/2)</f>
        <v>#DIV/0!</v>
      </c>
      <c r="H3" t="e">
        <f>'Security Hierarchy'!H3*(1/6)+'Economic Hierarchy'!H3*(1/6)+'Diplomatic Hiearachy'!H3*(1/6)+'Informational Hierarchy'!H33*(1/2)</f>
        <v>#DIV/0!</v>
      </c>
      <c r="I3" t="e">
        <f>'Security Hierarchy'!I3*(1/6)+'Economic Hierarchy'!I3*(1/6)+'Diplomatic Hiearachy'!I3*(1/6)+'Informational Hierarchy'!I33*(1/2)</f>
        <v>#DIV/0!</v>
      </c>
      <c r="J3" t="e">
        <f>'Security Hierarchy'!J3*(1/6)+'Economic Hierarchy'!J3*(1/6)+'Diplomatic Hiearachy'!J3*(1/6)+'Informational Hierarchy'!J33*(1/2)</f>
        <v>#DIV/0!</v>
      </c>
      <c r="K3" t="e">
        <f>'Security Hierarchy'!K3*(1/6)+'Economic Hierarchy'!K3*(1/6)+'Diplomatic Hiearachy'!K3*(1/6)+'Informational Hierarchy'!K33*(1/2)</f>
        <v>#DIV/0!</v>
      </c>
      <c r="L3" t="e">
        <f>'Security Hierarchy'!L3*(1/6)+'Economic Hierarchy'!L3*(1/6)+'Diplomatic Hiearachy'!L3*(1/6)+'Informational Hierarchy'!L33*(1/2)</f>
        <v>#DIV/0!</v>
      </c>
      <c r="M3" t="e">
        <f>'Security Hierarchy'!M3*(1/6)+'Economic Hierarchy'!M3*(1/6)+'Diplomatic Hiearachy'!M3*(1/6)+'Informational Hierarchy'!M33*(1/2)</f>
        <v>#DIV/0!</v>
      </c>
      <c r="N3" t="e">
        <f>'Security Hierarchy'!N3*(1/6)+'Economic Hierarchy'!N3*(1/6)+'Diplomatic Hiearachy'!N3*(1/6)+'Informational Hierarchy'!N33*(1/2)</f>
        <v>#DIV/0!</v>
      </c>
      <c r="O3" t="e">
        <f>'Security Hierarchy'!O3*(1/6)+'Economic Hierarchy'!O3*(1/6)+'Diplomatic Hiearachy'!O3*(1/6)+'Informational Hierarchy'!O33*(1/2)</f>
        <v>#DIV/0!</v>
      </c>
      <c r="P3" t="e">
        <f>'Security Hierarchy'!P3*(1/6)+'Economic Hierarchy'!P3*(1/6)+'Diplomatic Hiearachy'!P3*(1/6)+'Informational Hierarchy'!P33*(1/2)</f>
        <v>#DIV/0!</v>
      </c>
      <c r="Q3" t="e">
        <f>'Security Hierarchy'!Q3*(1/6)+'Economic Hierarchy'!Q3*(1/6)+'Diplomatic Hiearachy'!Q3*(1/6)+'Informational Hierarchy'!Q33*(1/2)</f>
        <v>#DIV/0!</v>
      </c>
      <c r="R3" t="e">
        <f>'Security Hierarchy'!R3*(1/6)+'Economic Hierarchy'!R3*(1/6)+'Diplomatic Hiearachy'!R3*(1/6)+'Informational Hierarchy'!R33*(1/2)</f>
        <v>#DIV/0!</v>
      </c>
      <c r="S3" t="e">
        <f>'Security Hierarchy'!S3*(1/6)+'Economic Hierarchy'!S3*(1/6)+'Diplomatic Hiearachy'!S3*(1/6)+'Informational Hierarchy'!S33*(1/2)</f>
        <v>#DIV/0!</v>
      </c>
      <c r="T3" t="e">
        <f>'Security Hierarchy'!T3*(1/6)+'Economic Hierarchy'!T3*(1/6)+'Diplomatic Hiearachy'!T3*(1/6)+'Informational Hierarchy'!T33*(1/2)</f>
        <v>#DIV/0!</v>
      </c>
      <c r="U3" t="e">
        <f>'Security Hierarchy'!U3*(1/6)+'Economic Hierarchy'!U3*(1/6)+'Diplomatic Hiearachy'!U3*(1/6)+'Informational Hierarchy'!U33*(1/2)</f>
        <v>#DIV/0!</v>
      </c>
      <c r="V3" t="e">
        <f>'Security Hierarchy'!V3*(1/6)+'Economic Hierarchy'!V3*(1/6)+'Diplomatic Hiearachy'!V3*(1/6)+'Informational Hierarchy'!V33*(1/2)</f>
        <v>#DIV/0!</v>
      </c>
      <c r="W3" t="e">
        <f>'Security Hierarchy'!W3*(1/6)+'Economic Hierarchy'!W3*(1/6)+'Diplomatic Hiearachy'!W3*(1/6)+'Informational Hierarchy'!W33*(1/2)</f>
        <v>#DIV/0!</v>
      </c>
      <c r="X3" t="e">
        <f>'Security Hierarchy'!X3*(1/6)+'Economic Hierarchy'!X3*(1/6)+'Diplomatic Hiearachy'!X3*(1/6)+'Informational Hierarchy'!X33*(1/2)</f>
        <v>#DIV/0!</v>
      </c>
      <c r="Y3" t="e">
        <f>'Security Hierarchy'!Y3*(1/6)+'Economic Hierarchy'!Y3*(1/6)+'Diplomatic Hiearachy'!Y3*(1/6)+'Informational Hierarchy'!Y33*(1/2)</f>
        <v>#DIV/0!</v>
      </c>
      <c r="Z3" t="e">
        <f>'Security Hierarchy'!Z3*(1/6)+'Economic Hierarchy'!Z3*(1/6)+'Diplomatic Hiearachy'!Z3*(1/6)+'Informational Hierarchy'!Z33*(1/2)</f>
        <v>#DIV/0!</v>
      </c>
      <c r="AA3" t="e">
        <f>'Security Hierarchy'!AA3*(1/6)+'Economic Hierarchy'!AA3*(1/6)+'Diplomatic Hiearachy'!AA3*(1/6)+'Informational Hierarchy'!AA33*(1/2)</f>
        <v>#DIV/0!</v>
      </c>
      <c r="AB3" t="e">
        <f>'Security Hierarchy'!AB3*(1/6)+'Economic Hierarchy'!AB3*(1/6)+'Diplomatic Hiearachy'!AB3*(1/6)+'Informational Hierarchy'!AB33*(1/2)</f>
        <v>#DIV/0!</v>
      </c>
      <c r="AC3" t="e">
        <f>'Security Hierarchy'!AC3*(1/6)+'Economic Hierarchy'!AC3*(1/6)+'Diplomatic Hiearachy'!AC3*(1/6)+'Informational Hierarchy'!AC33*(1/2)</f>
        <v>#DIV/0!</v>
      </c>
      <c r="AD3" t="e">
        <f>'Security Hierarchy'!AD3*(1/6)+'Economic Hierarchy'!AD3*(1/6)+'Diplomatic Hiearachy'!AD3*(1/6)+'Informational Hierarchy'!AD33*(1/2)</f>
        <v>#DIV/0!</v>
      </c>
      <c r="AE3" t="e">
        <f>'Security Hierarchy'!AE3*(1/6)+'Economic Hierarchy'!AE3*(1/6)+'Diplomatic Hiearachy'!AE3*(1/6)+'Informational Hierarchy'!AE33*(1/2)</f>
        <v>#DIV/0!</v>
      </c>
      <c r="AF3" t="e">
        <f>'Security Hierarchy'!AF3*(1/6)+'Economic Hierarchy'!AF3*(1/6)+'Diplomatic Hiearachy'!AF3*(1/6)+'Informational Hierarchy'!AF33*(1/2)</f>
        <v>#DIV/0!</v>
      </c>
      <c r="AG3" t="e">
        <f>'Security Hierarchy'!AG3*(1/6)+'Economic Hierarchy'!AG3*(1/6)+'Diplomatic Hiearachy'!AG3*(1/6)+'Informational Hierarchy'!AG33*(1/2)</f>
        <v>#DIV/0!</v>
      </c>
      <c r="AH3" t="e">
        <f>'Security Hierarchy'!AH3*(1/6)+'Economic Hierarchy'!AH3*(1/6)+'Diplomatic Hiearachy'!AH3*(1/6)+'Informational Hierarchy'!AH33*(1/2)</f>
        <v>#DIV/0!</v>
      </c>
      <c r="AI3" t="e">
        <f>'Security Hierarchy'!AI3*(1/6)+'Economic Hierarchy'!AI3*(1/6)+'Diplomatic Hiearachy'!AI3*(1/6)+'Informational Hierarchy'!AI33*(1/2)</f>
        <v>#DIV/0!</v>
      </c>
      <c r="AJ3" t="e">
        <f>'Security Hierarchy'!AJ3*(1/6)+'Economic Hierarchy'!AJ3*(1/6)+'Diplomatic Hiearachy'!AJ3*(1/6)+'Informational Hierarchy'!AJ33*(1/2)</f>
        <v>#DIV/0!</v>
      </c>
      <c r="AK3" t="e">
        <f>'Security Hierarchy'!AK3*(1/6)+'Economic Hierarchy'!AK3*(1/6)+'Diplomatic Hiearachy'!AK3*(1/6)+'Informational Hierarchy'!AK33*(1/2)</f>
        <v>#DIV/0!</v>
      </c>
      <c r="AL3" t="e">
        <f>'Security Hierarchy'!AL3*(1/6)+'Economic Hierarchy'!AL3*(1/6)+'Diplomatic Hiearachy'!AL3*(1/6)+'Informational Hierarchy'!AL33*(1/2)</f>
        <v>#DIV/0!</v>
      </c>
      <c r="AM3" t="e">
        <f>'Security Hierarchy'!AM3*(1/6)+'Economic Hierarchy'!AM3*(1/6)+'Diplomatic Hiearachy'!AM3*(1/6)+'Informational Hierarchy'!AM33*(1/2)</f>
        <v>#DIV/0!</v>
      </c>
      <c r="AN3" t="e">
        <f>'Security Hierarchy'!AN3*(1/6)+'Economic Hierarchy'!AN3*(1/6)+'Diplomatic Hiearachy'!AN3*(1/6)+'Informational Hierarchy'!AN33*(1/2)</f>
        <v>#DIV/0!</v>
      </c>
      <c r="AO3" t="e">
        <f>'Security Hierarchy'!AO3*(1/6)+'Economic Hierarchy'!AO3*(1/6)+'Diplomatic Hiearachy'!AO3*(1/6)+'Informational Hierarchy'!AO33*(1/2)</f>
        <v>#DIV/0!</v>
      </c>
      <c r="AP3" t="e">
        <f>'Security Hierarchy'!AP3*(1/6)+'Economic Hierarchy'!AP3*(1/6)+'Diplomatic Hiearachy'!AP3*(1/6)+'Informational Hierarchy'!AP33*(1/2)</f>
        <v>#DIV/0!</v>
      </c>
      <c r="AQ3" t="e">
        <f>'Security Hierarchy'!AQ3*(1/6)+'Economic Hierarchy'!AQ3*(1/6)+'Diplomatic Hiearachy'!AQ3*(1/6)+'Informational Hierarchy'!AQ33*(1/2)</f>
        <v>#DIV/0!</v>
      </c>
      <c r="AR3" t="e">
        <f>'Security Hierarchy'!AR3*(1/6)+'Economic Hierarchy'!AR3*(1/6)+'Diplomatic Hiearachy'!AR3*(1/6)+'Informational Hierarchy'!AR33*(1/2)</f>
        <v>#DIV/0!</v>
      </c>
      <c r="AS3" t="e">
        <f>'Security Hierarchy'!AS3*(1/6)+'Economic Hierarchy'!AS3*(1/6)+'Diplomatic Hiearachy'!AS3*(1/6)+'Informational Hierarchy'!AS33*(1/2)</f>
        <v>#DIV/0!</v>
      </c>
      <c r="AT3" t="e">
        <f>'Security Hierarchy'!AT3*(1/6)+'Economic Hierarchy'!AT3*(1/6)+'Diplomatic Hiearachy'!AT3*(1/6)+'Informational Hierarchy'!AT33*(1/2)</f>
        <v>#DIV/0!</v>
      </c>
      <c r="AU3" t="e">
        <f>'Security Hierarchy'!AU3*(1/6)+'Economic Hierarchy'!AU3*(1/6)+'Diplomatic Hiearachy'!AU3*(1/6)+'Informational Hierarchy'!AU33*(1/2)</f>
        <v>#DIV/0!</v>
      </c>
      <c r="AV3" t="e">
        <f>'Security Hierarchy'!AV3*(1/6)+'Economic Hierarchy'!AV3*(1/6)+'Diplomatic Hiearachy'!AV3*(1/6)+'Informational Hierarchy'!AV33*(1/2)</f>
        <v>#DIV/0!</v>
      </c>
      <c r="AW3" t="e">
        <f>'Security Hierarchy'!AW3*(1/6)+'Economic Hierarchy'!AW3*(1/6)+'Diplomatic Hiearachy'!AW3*(1/6)+'Informational Hierarchy'!AW33*(1/2)</f>
        <v>#DIV/0!</v>
      </c>
    </row>
    <row r="4" spans="1:49" x14ac:dyDescent="0.25">
      <c r="A4">
        <v>1992</v>
      </c>
      <c r="B4" t="e">
        <f>'Security Hierarchy'!B4*(1/6)+'Economic Hierarchy'!B4*(1/6)+'Diplomatic Hiearachy'!B4*(1/6)+'Informational Hierarchy'!B34*(1/2)</f>
        <v>#DIV/0!</v>
      </c>
      <c r="C4" t="e">
        <f>'Security Hierarchy'!C4*(1/6)+'Economic Hierarchy'!C4*(1/6)+'Diplomatic Hiearachy'!C4*(1/6)+'Informational Hierarchy'!C34*(1/2)</f>
        <v>#DIV/0!</v>
      </c>
      <c r="D4" t="e">
        <f>'Security Hierarchy'!D4*(1/6)+'Economic Hierarchy'!D4*(1/6)+'Diplomatic Hiearachy'!D4*(1/6)+'Informational Hierarchy'!D34*(1/2)</f>
        <v>#DIV/0!</v>
      </c>
      <c r="E4" t="e">
        <f>'Security Hierarchy'!E4*(1/6)+'Economic Hierarchy'!E4*(1/6)+'Diplomatic Hiearachy'!E4*(1/6)+'Informational Hierarchy'!E34*(1/2)</f>
        <v>#DIV/0!</v>
      </c>
      <c r="F4" t="e">
        <f>'Security Hierarchy'!F4*(1/6)+'Economic Hierarchy'!F4*(1/6)+'Diplomatic Hiearachy'!F4*(1/6)+'Informational Hierarchy'!F34*(1/2)</f>
        <v>#DIV/0!</v>
      </c>
      <c r="G4" t="e">
        <f>'Security Hierarchy'!G4*(1/6)+'Economic Hierarchy'!G4*(1/6)+'Diplomatic Hiearachy'!G4*(1/6)+'Informational Hierarchy'!G34*(1/2)</f>
        <v>#DIV/0!</v>
      </c>
      <c r="H4" t="e">
        <f>'Security Hierarchy'!H4*(1/6)+'Economic Hierarchy'!H4*(1/6)+'Diplomatic Hiearachy'!H4*(1/6)+'Informational Hierarchy'!H34*(1/2)</f>
        <v>#DIV/0!</v>
      </c>
      <c r="I4" t="e">
        <f>'Security Hierarchy'!I4*(1/6)+'Economic Hierarchy'!I4*(1/6)+'Diplomatic Hiearachy'!I4*(1/6)+'Informational Hierarchy'!I34*(1/2)</f>
        <v>#DIV/0!</v>
      </c>
      <c r="J4" t="e">
        <f>'Security Hierarchy'!J4*(1/6)+'Economic Hierarchy'!J4*(1/6)+'Diplomatic Hiearachy'!J4*(1/6)+'Informational Hierarchy'!J34*(1/2)</f>
        <v>#DIV/0!</v>
      </c>
      <c r="K4" t="e">
        <f>'Security Hierarchy'!K4*(1/6)+'Economic Hierarchy'!K4*(1/6)+'Diplomatic Hiearachy'!K4*(1/6)+'Informational Hierarchy'!K34*(1/2)</f>
        <v>#DIV/0!</v>
      </c>
      <c r="L4" t="e">
        <f>'Security Hierarchy'!L4*(1/6)+'Economic Hierarchy'!L4*(1/6)+'Diplomatic Hiearachy'!L4*(1/6)+'Informational Hierarchy'!L34*(1/2)</f>
        <v>#DIV/0!</v>
      </c>
      <c r="M4" t="e">
        <f>'Security Hierarchy'!M4*(1/6)+'Economic Hierarchy'!M4*(1/6)+'Diplomatic Hiearachy'!M4*(1/6)+'Informational Hierarchy'!M34*(1/2)</f>
        <v>#DIV/0!</v>
      </c>
      <c r="N4" t="e">
        <f>'Security Hierarchy'!N4*(1/6)+'Economic Hierarchy'!N4*(1/6)+'Diplomatic Hiearachy'!N4*(1/6)+'Informational Hierarchy'!N34*(1/2)</f>
        <v>#DIV/0!</v>
      </c>
      <c r="O4" t="e">
        <f>'Security Hierarchy'!O4*(1/6)+'Economic Hierarchy'!O4*(1/6)+'Diplomatic Hiearachy'!O4*(1/6)+'Informational Hierarchy'!O34*(1/2)</f>
        <v>#DIV/0!</v>
      </c>
      <c r="P4" t="e">
        <f>'Security Hierarchy'!P4*(1/6)+'Economic Hierarchy'!P4*(1/6)+'Diplomatic Hiearachy'!P4*(1/6)+'Informational Hierarchy'!P34*(1/2)</f>
        <v>#DIV/0!</v>
      </c>
      <c r="Q4" t="e">
        <f>'Security Hierarchy'!Q4*(1/6)+'Economic Hierarchy'!Q4*(1/6)+'Diplomatic Hiearachy'!Q4*(1/6)+'Informational Hierarchy'!Q34*(1/2)</f>
        <v>#DIV/0!</v>
      </c>
      <c r="R4" t="e">
        <f>'Security Hierarchy'!R4*(1/6)+'Economic Hierarchy'!R4*(1/6)+'Diplomatic Hiearachy'!R4*(1/6)+'Informational Hierarchy'!R34*(1/2)</f>
        <v>#DIV/0!</v>
      </c>
      <c r="S4" t="e">
        <f>'Security Hierarchy'!S4*(1/6)+'Economic Hierarchy'!S4*(1/6)+'Diplomatic Hiearachy'!S4*(1/6)+'Informational Hierarchy'!S34*(1/2)</f>
        <v>#DIV/0!</v>
      </c>
      <c r="T4" t="e">
        <f>'Security Hierarchy'!T4*(1/6)+'Economic Hierarchy'!T4*(1/6)+'Diplomatic Hiearachy'!T4*(1/6)+'Informational Hierarchy'!T34*(1/2)</f>
        <v>#DIV/0!</v>
      </c>
      <c r="U4" t="e">
        <f>'Security Hierarchy'!U4*(1/6)+'Economic Hierarchy'!U4*(1/6)+'Diplomatic Hiearachy'!U4*(1/6)+'Informational Hierarchy'!U34*(1/2)</f>
        <v>#DIV/0!</v>
      </c>
      <c r="V4" t="e">
        <f>'Security Hierarchy'!V4*(1/6)+'Economic Hierarchy'!V4*(1/6)+'Diplomatic Hiearachy'!V4*(1/6)+'Informational Hierarchy'!V34*(1/2)</f>
        <v>#DIV/0!</v>
      </c>
      <c r="W4" t="e">
        <f>'Security Hierarchy'!W4*(1/6)+'Economic Hierarchy'!W4*(1/6)+'Diplomatic Hiearachy'!W4*(1/6)+'Informational Hierarchy'!W34*(1/2)</f>
        <v>#DIV/0!</v>
      </c>
      <c r="X4" t="e">
        <f>'Security Hierarchy'!X4*(1/6)+'Economic Hierarchy'!X4*(1/6)+'Diplomatic Hiearachy'!X4*(1/6)+'Informational Hierarchy'!X34*(1/2)</f>
        <v>#DIV/0!</v>
      </c>
      <c r="Y4" t="e">
        <f>'Security Hierarchy'!Y4*(1/6)+'Economic Hierarchy'!Y4*(1/6)+'Diplomatic Hiearachy'!Y4*(1/6)+'Informational Hierarchy'!Y34*(1/2)</f>
        <v>#DIV/0!</v>
      </c>
      <c r="Z4" t="e">
        <f>'Security Hierarchy'!Z4*(1/6)+'Economic Hierarchy'!Z4*(1/6)+'Diplomatic Hiearachy'!Z4*(1/6)+'Informational Hierarchy'!Z34*(1/2)</f>
        <v>#DIV/0!</v>
      </c>
      <c r="AA4" t="e">
        <f>'Security Hierarchy'!AA4*(1/6)+'Economic Hierarchy'!AA4*(1/6)+'Diplomatic Hiearachy'!AA4*(1/6)+'Informational Hierarchy'!AA34*(1/2)</f>
        <v>#DIV/0!</v>
      </c>
      <c r="AB4" t="e">
        <f>'Security Hierarchy'!AB4*(1/6)+'Economic Hierarchy'!AB4*(1/6)+'Diplomatic Hiearachy'!AB4*(1/6)+'Informational Hierarchy'!AB34*(1/2)</f>
        <v>#DIV/0!</v>
      </c>
      <c r="AC4" t="e">
        <f>'Security Hierarchy'!AC4*(1/6)+'Economic Hierarchy'!AC4*(1/6)+'Diplomatic Hiearachy'!AC4*(1/6)+'Informational Hierarchy'!AC34*(1/2)</f>
        <v>#DIV/0!</v>
      </c>
      <c r="AD4" t="e">
        <f>'Security Hierarchy'!AD4*(1/6)+'Economic Hierarchy'!AD4*(1/6)+'Diplomatic Hiearachy'!AD4*(1/6)+'Informational Hierarchy'!AD34*(1/2)</f>
        <v>#DIV/0!</v>
      </c>
      <c r="AE4" t="e">
        <f>'Security Hierarchy'!AE4*(1/6)+'Economic Hierarchy'!AE4*(1/6)+'Diplomatic Hiearachy'!AE4*(1/6)+'Informational Hierarchy'!AE34*(1/2)</f>
        <v>#DIV/0!</v>
      </c>
      <c r="AF4" t="e">
        <f>'Security Hierarchy'!AF4*(1/6)+'Economic Hierarchy'!AF4*(1/6)+'Diplomatic Hiearachy'!AF4*(1/6)+'Informational Hierarchy'!AF34*(1/2)</f>
        <v>#DIV/0!</v>
      </c>
      <c r="AG4" t="e">
        <f>'Security Hierarchy'!AG4*(1/6)+'Economic Hierarchy'!AG4*(1/6)+'Diplomatic Hiearachy'!AG4*(1/6)+'Informational Hierarchy'!AG34*(1/2)</f>
        <v>#DIV/0!</v>
      </c>
      <c r="AH4" t="e">
        <f>'Security Hierarchy'!AH4*(1/6)+'Economic Hierarchy'!AH4*(1/6)+'Diplomatic Hiearachy'!AH4*(1/6)+'Informational Hierarchy'!AH34*(1/2)</f>
        <v>#DIV/0!</v>
      </c>
      <c r="AI4" t="e">
        <f>'Security Hierarchy'!AI4*(1/6)+'Economic Hierarchy'!AI4*(1/6)+'Diplomatic Hiearachy'!AI4*(1/6)+'Informational Hierarchy'!AI34*(1/2)</f>
        <v>#DIV/0!</v>
      </c>
      <c r="AJ4" t="e">
        <f>'Security Hierarchy'!AJ4*(1/6)+'Economic Hierarchy'!AJ4*(1/6)+'Diplomatic Hiearachy'!AJ4*(1/6)+'Informational Hierarchy'!AJ34*(1/2)</f>
        <v>#DIV/0!</v>
      </c>
      <c r="AK4" t="e">
        <f>'Security Hierarchy'!AK4*(1/6)+'Economic Hierarchy'!AK4*(1/6)+'Diplomatic Hiearachy'!AK4*(1/6)+'Informational Hierarchy'!AK34*(1/2)</f>
        <v>#DIV/0!</v>
      </c>
      <c r="AL4" t="e">
        <f>'Security Hierarchy'!AL4*(1/6)+'Economic Hierarchy'!AL4*(1/6)+'Diplomatic Hiearachy'!AL4*(1/6)+'Informational Hierarchy'!AL34*(1/2)</f>
        <v>#DIV/0!</v>
      </c>
      <c r="AM4" t="e">
        <f>'Security Hierarchy'!AM4*(1/6)+'Economic Hierarchy'!AM4*(1/6)+'Diplomatic Hiearachy'!AM4*(1/6)+'Informational Hierarchy'!AM34*(1/2)</f>
        <v>#DIV/0!</v>
      </c>
      <c r="AN4" t="e">
        <f>'Security Hierarchy'!AN4*(1/6)+'Economic Hierarchy'!AN4*(1/6)+'Diplomatic Hiearachy'!AN4*(1/6)+'Informational Hierarchy'!AN34*(1/2)</f>
        <v>#DIV/0!</v>
      </c>
      <c r="AO4" t="e">
        <f>'Security Hierarchy'!AO4*(1/6)+'Economic Hierarchy'!AO4*(1/6)+'Diplomatic Hiearachy'!AO4*(1/6)+'Informational Hierarchy'!AO34*(1/2)</f>
        <v>#DIV/0!</v>
      </c>
      <c r="AP4" t="e">
        <f>'Security Hierarchy'!AP4*(1/6)+'Economic Hierarchy'!AP4*(1/6)+'Diplomatic Hiearachy'!AP4*(1/6)+'Informational Hierarchy'!AP34*(1/2)</f>
        <v>#DIV/0!</v>
      </c>
      <c r="AQ4" t="e">
        <f>'Security Hierarchy'!AQ4*(1/6)+'Economic Hierarchy'!AQ4*(1/6)+'Diplomatic Hiearachy'!AQ4*(1/6)+'Informational Hierarchy'!AQ34*(1/2)</f>
        <v>#DIV/0!</v>
      </c>
      <c r="AR4" t="e">
        <f>'Security Hierarchy'!AR4*(1/6)+'Economic Hierarchy'!AR4*(1/6)+'Diplomatic Hiearachy'!AR4*(1/6)+'Informational Hierarchy'!AR34*(1/2)</f>
        <v>#DIV/0!</v>
      </c>
      <c r="AS4" t="e">
        <f>'Security Hierarchy'!AS4*(1/6)+'Economic Hierarchy'!AS4*(1/6)+'Diplomatic Hiearachy'!AS4*(1/6)+'Informational Hierarchy'!AS34*(1/2)</f>
        <v>#DIV/0!</v>
      </c>
      <c r="AT4" t="e">
        <f>'Security Hierarchy'!AT4*(1/6)+'Economic Hierarchy'!AT4*(1/6)+'Diplomatic Hiearachy'!AT4*(1/6)+'Informational Hierarchy'!AT34*(1/2)</f>
        <v>#DIV/0!</v>
      </c>
      <c r="AU4" t="e">
        <f>'Security Hierarchy'!AU4*(1/6)+'Economic Hierarchy'!AU4*(1/6)+'Diplomatic Hiearachy'!AU4*(1/6)+'Informational Hierarchy'!AU34*(1/2)</f>
        <v>#DIV/0!</v>
      </c>
      <c r="AV4" t="e">
        <f>'Security Hierarchy'!AV4*(1/6)+'Economic Hierarchy'!AV4*(1/6)+'Diplomatic Hiearachy'!AV4*(1/6)+'Informational Hierarchy'!AV34*(1/2)</f>
        <v>#DIV/0!</v>
      </c>
      <c r="AW4" t="e">
        <f>'Security Hierarchy'!AW4*(1/6)+'Economic Hierarchy'!AW4*(1/6)+'Diplomatic Hiearachy'!AW4*(1/6)+'Informational Hierarchy'!AW34*(1/2)</f>
        <v>#DIV/0!</v>
      </c>
    </row>
    <row r="5" spans="1:49" x14ac:dyDescent="0.25">
      <c r="A5">
        <v>1993</v>
      </c>
      <c r="B5" t="e">
        <f>'Security Hierarchy'!B5*(1/6)+'Economic Hierarchy'!B5*(1/6)+'Diplomatic Hiearachy'!B5*(1/6)+'Informational Hierarchy'!B35*(1/2)</f>
        <v>#DIV/0!</v>
      </c>
      <c r="C5" t="e">
        <f>'Security Hierarchy'!C5*(1/6)+'Economic Hierarchy'!C5*(1/6)+'Diplomatic Hiearachy'!C5*(1/6)+'Informational Hierarchy'!C35*(1/2)</f>
        <v>#DIV/0!</v>
      </c>
      <c r="D5" t="e">
        <f>'Security Hierarchy'!D5*(1/6)+'Economic Hierarchy'!D5*(1/6)+'Diplomatic Hiearachy'!D5*(1/6)+'Informational Hierarchy'!D35*(1/2)</f>
        <v>#DIV/0!</v>
      </c>
      <c r="E5" t="e">
        <f>'Security Hierarchy'!E5*(1/6)+'Economic Hierarchy'!E5*(1/6)+'Diplomatic Hiearachy'!E5*(1/6)+'Informational Hierarchy'!E35*(1/2)</f>
        <v>#DIV/0!</v>
      </c>
      <c r="F5" t="e">
        <f>'Security Hierarchy'!F5*(1/6)+'Economic Hierarchy'!F5*(1/6)+'Diplomatic Hiearachy'!F5*(1/6)+'Informational Hierarchy'!F35*(1/2)</f>
        <v>#DIV/0!</v>
      </c>
      <c r="G5" t="e">
        <f>'Security Hierarchy'!G5*(1/6)+'Economic Hierarchy'!G5*(1/6)+'Diplomatic Hiearachy'!G5*(1/6)+'Informational Hierarchy'!G35*(1/2)</f>
        <v>#DIV/0!</v>
      </c>
      <c r="H5" t="e">
        <f>'Security Hierarchy'!H5*(1/6)+'Economic Hierarchy'!H5*(1/6)+'Diplomatic Hiearachy'!H5*(1/6)+'Informational Hierarchy'!H35*(1/2)</f>
        <v>#DIV/0!</v>
      </c>
      <c r="I5" t="e">
        <f>'Security Hierarchy'!I5*(1/6)+'Economic Hierarchy'!I5*(1/6)+'Diplomatic Hiearachy'!I5*(1/6)+'Informational Hierarchy'!I35*(1/2)</f>
        <v>#DIV/0!</v>
      </c>
      <c r="J5" t="e">
        <f>'Security Hierarchy'!J5*(1/6)+'Economic Hierarchy'!J5*(1/6)+'Diplomatic Hiearachy'!J5*(1/6)+'Informational Hierarchy'!J35*(1/2)</f>
        <v>#DIV/0!</v>
      </c>
      <c r="K5" t="e">
        <f>'Security Hierarchy'!K5*(1/6)+'Economic Hierarchy'!K5*(1/6)+'Diplomatic Hiearachy'!K5*(1/6)+'Informational Hierarchy'!K35*(1/2)</f>
        <v>#DIV/0!</v>
      </c>
      <c r="L5" t="e">
        <f>'Security Hierarchy'!L5*(1/6)+'Economic Hierarchy'!L5*(1/6)+'Diplomatic Hiearachy'!L5*(1/6)+'Informational Hierarchy'!L35*(1/2)</f>
        <v>#DIV/0!</v>
      </c>
      <c r="M5" t="e">
        <f>'Security Hierarchy'!M5*(1/6)+'Economic Hierarchy'!M5*(1/6)+'Diplomatic Hiearachy'!M5*(1/6)+'Informational Hierarchy'!M35*(1/2)</f>
        <v>#DIV/0!</v>
      </c>
      <c r="N5" t="e">
        <f>'Security Hierarchy'!N5*(1/6)+'Economic Hierarchy'!N5*(1/6)+'Diplomatic Hiearachy'!N5*(1/6)+'Informational Hierarchy'!N35*(1/2)</f>
        <v>#DIV/0!</v>
      </c>
      <c r="O5" t="e">
        <f>'Security Hierarchy'!O5*(1/6)+'Economic Hierarchy'!O5*(1/6)+'Diplomatic Hiearachy'!O5*(1/6)+'Informational Hierarchy'!O35*(1/2)</f>
        <v>#DIV/0!</v>
      </c>
      <c r="P5" t="e">
        <f>'Security Hierarchy'!P5*(1/6)+'Economic Hierarchy'!P5*(1/6)+'Diplomatic Hiearachy'!P5*(1/6)+'Informational Hierarchy'!P35*(1/2)</f>
        <v>#DIV/0!</v>
      </c>
      <c r="Q5" t="e">
        <f>'Security Hierarchy'!Q5*(1/6)+'Economic Hierarchy'!Q5*(1/6)+'Diplomatic Hiearachy'!Q5*(1/6)+'Informational Hierarchy'!Q35*(1/2)</f>
        <v>#DIV/0!</v>
      </c>
      <c r="R5" t="e">
        <f>'Security Hierarchy'!R5*(1/6)+'Economic Hierarchy'!R5*(1/6)+'Diplomatic Hiearachy'!R5*(1/6)+'Informational Hierarchy'!R35*(1/2)</f>
        <v>#DIV/0!</v>
      </c>
      <c r="S5" t="e">
        <f>'Security Hierarchy'!S5*(1/6)+'Economic Hierarchy'!S5*(1/6)+'Diplomatic Hiearachy'!S5*(1/6)+'Informational Hierarchy'!S35*(1/2)</f>
        <v>#DIV/0!</v>
      </c>
      <c r="T5" t="e">
        <f>'Security Hierarchy'!T5*(1/6)+'Economic Hierarchy'!T5*(1/6)+'Diplomatic Hiearachy'!T5*(1/6)+'Informational Hierarchy'!T35*(1/2)</f>
        <v>#DIV/0!</v>
      </c>
      <c r="U5" t="e">
        <f>'Security Hierarchy'!U5*(1/6)+'Economic Hierarchy'!U5*(1/6)+'Diplomatic Hiearachy'!U5*(1/6)+'Informational Hierarchy'!U35*(1/2)</f>
        <v>#DIV/0!</v>
      </c>
      <c r="V5" t="e">
        <f>'Security Hierarchy'!V5*(1/6)+'Economic Hierarchy'!V5*(1/6)+'Diplomatic Hiearachy'!V5*(1/6)+'Informational Hierarchy'!V35*(1/2)</f>
        <v>#DIV/0!</v>
      </c>
      <c r="W5" t="e">
        <f>'Security Hierarchy'!W5*(1/6)+'Economic Hierarchy'!W5*(1/6)+'Diplomatic Hiearachy'!W5*(1/6)+'Informational Hierarchy'!W35*(1/2)</f>
        <v>#DIV/0!</v>
      </c>
      <c r="X5" t="e">
        <f>'Security Hierarchy'!X5*(1/6)+'Economic Hierarchy'!X5*(1/6)+'Diplomatic Hiearachy'!X5*(1/6)+'Informational Hierarchy'!X35*(1/2)</f>
        <v>#DIV/0!</v>
      </c>
      <c r="Y5" t="e">
        <f>'Security Hierarchy'!Y5*(1/6)+'Economic Hierarchy'!Y5*(1/6)+'Diplomatic Hiearachy'!Y5*(1/6)+'Informational Hierarchy'!Y35*(1/2)</f>
        <v>#DIV/0!</v>
      </c>
      <c r="Z5" t="e">
        <f>'Security Hierarchy'!Z5*(1/6)+'Economic Hierarchy'!Z5*(1/6)+'Diplomatic Hiearachy'!Z5*(1/6)+'Informational Hierarchy'!Z35*(1/2)</f>
        <v>#DIV/0!</v>
      </c>
      <c r="AA5" t="e">
        <f>'Security Hierarchy'!AA5*(1/6)+'Economic Hierarchy'!AA5*(1/6)+'Diplomatic Hiearachy'!AA5*(1/6)+'Informational Hierarchy'!AA35*(1/2)</f>
        <v>#DIV/0!</v>
      </c>
      <c r="AB5" t="e">
        <f>'Security Hierarchy'!AB5*(1/6)+'Economic Hierarchy'!AB5*(1/6)+'Diplomatic Hiearachy'!AB5*(1/6)+'Informational Hierarchy'!AB35*(1/2)</f>
        <v>#DIV/0!</v>
      </c>
      <c r="AC5" t="e">
        <f>'Security Hierarchy'!AC5*(1/6)+'Economic Hierarchy'!AC5*(1/6)+'Diplomatic Hiearachy'!AC5*(1/6)+'Informational Hierarchy'!AC35*(1/2)</f>
        <v>#DIV/0!</v>
      </c>
      <c r="AD5" t="e">
        <f>'Security Hierarchy'!AD5*(1/6)+'Economic Hierarchy'!AD5*(1/6)+'Diplomatic Hiearachy'!AD5*(1/6)+'Informational Hierarchy'!AD35*(1/2)</f>
        <v>#DIV/0!</v>
      </c>
      <c r="AE5" t="e">
        <f>'Security Hierarchy'!AE5*(1/6)+'Economic Hierarchy'!AE5*(1/6)+'Diplomatic Hiearachy'!AE5*(1/6)+'Informational Hierarchy'!AE35*(1/2)</f>
        <v>#DIV/0!</v>
      </c>
      <c r="AF5" t="e">
        <f>'Security Hierarchy'!AF5*(1/6)+'Economic Hierarchy'!AF5*(1/6)+'Diplomatic Hiearachy'!AF5*(1/6)+'Informational Hierarchy'!AF35*(1/2)</f>
        <v>#DIV/0!</v>
      </c>
      <c r="AG5" t="e">
        <f>'Security Hierarchy'!AG5*(1/6)+'Economic Hierarchy'!AG5*(1/6)+'Diplomatic Hiearachy'!AG5*(1/6)+'Informational Hierarchy'!AG35*(1/2)</f>
        <v>#DIV/0!</v>
      </c>
      <c r="AH5" t="e">
        <f>'Security Hierarchy'!AH5*(1/6)+'Economic Hierarchy'!AH5*(1/6)+'Diplomatic Hiearachy'!AH5*(1/6)+'Informational Hierarchy'!AH35*(1/2)</f>
        <v>#DIV/0!</v>
      </c>
      <c r="AI5" t="e">
        <f>'Security Hierarchy'!AI5*(1/6)+'Economic Hierarchy'!AI5*(1/6)+'Diplomatic Hiearachy'!AI5*(1/6)+'Informational Hierarchy'!AI35*(1/2)</f>
        <v>#DIV/0!</v>
      </c>
      <c r="AJ5" t="e">
        <f>'Security Hierarchy'!AJ5*(1/6)+'Economic Hierarchy'!AJ5*(1/6)+'Diplomatic Hiearachy'!AJ5*(1/6)+'Informational Hierarchy'!AJ35*(1/2)</f>
        <v>#DIV/0!</v>
      </c>
      <c r="AK5" t="e">
        <f>'Security Hierarchy'!AK5*(1/6)+'Economic Hierarchy'!AK5*(1/6)+'Diplomatic Hiearachy'!AK5*(1/6)+'Informational Hierarchy'!AK35*(1/2)</f>
        <v>#DIV/0!</v>
      </c>
      <c r="AL5" t="e">
        <f>'Security Hierarchy'!AL5*(1/6)+'Economic Hierarchy'!AL5*(1/6)+'Diplomatic Hiearachy'!AL5*(1/6)+'Informational Hierarchy'!AL35*(1/2)</f>
        <v>#DIV/0!</v>
      </c>
      <c r="AM5" t="e">
        <f>'Security Hierarchy'!AM5*(1/6)+'Economic Hierarchy'!AM5*(1/6)+'Diplomatic Hiearachy'!AM5*(1/6)+'Informational Hierarchy'!AM35*(1/2)</f>
        <v>#DIV/0!</v>
      </c>
      <c r="AN5" t="e">
        <f>'Security Hierarchy'!AN5*(1/6)+'Economic Hierarchy'!AN5*(1/6)+'Diplomatic Hiearachy'!AN5*(1/6)+'Informational Hierarchy'!AN35*(1/2)</f>
        <v>#DIV/0!</v>
      </c>
      <c r="AO5" t="e">
        <f>'Security Hierarchy'!AO5*(1/6)+'Economic Hierarchy'!AO5*(1/6)+'Diplomatic Hiearachy'!AO5*(1/6)+'Informational Hierarchy'!AO35*(1/2)</f>
        <v>#DIV/0!</v>
      </c>
      <c r="AP5" t="e">
        <f>'Security Hierarchy'!AP5*(1/6)+'Economic Hierarchy'!AP5*(1/6)+'Diplomatic Hiearachy'!AP5*(1/6)+'Informational Hierarchy'!AP35*(1/2)</f>
        <v>#DIV/0!</v>
      </c>
      <c r="AQ5" t="e">
        <f>'Security Hierarchy'!AQ5*(1/6)+'Economic Hierarchy'!AQ5*(1/6)+'Diplomatic Hiearachy'!AQ5*(1/6)+'Informational Hierarchy'!AQ35*(1/2)</f>
        <v>#DIV/0!</v>
      </c>
      <c r="AR5" t="e">
        <f>'Security Hierarchy'!AR5*(1/6)+'Economic Hierarchy'!AR5*(1/6)+'Diplomatic Hiearachy'!AR5*(1/6)+'Informational Hierarchy'!AR35*(1/2)</f>
        <v>#DIV/0!</v>
      </c>
      <c r="AS5" t="e">
        <f>'Security Hierarchy'!AS5*(1/6)+'Economic Hierarchy'!AS5*(1/6)+'Diplomatic Hiearachy'!AS5*(1/6)+'Informational Hierarchy'!AS35*(1/2)</f>
        <v>#DIV/0!</v>
      </c>
      <c r="AT5" t="e">
        <f>'Security Hierarchy'!AT5*(1/6)+'Economic Hierarchy'!AT5*(1/6)+'Diplomatic Hiearachy'!AT5*(1/6)+'Informational Hierarchy'!AT35*(1/2)</f>
        <v>#DIV/0!</v>
      </c>
      <c r="AU5" t="e">
        <f>'Security Hierarchy'!AU5*(1/6)+'Economic Hierarchy'!AU5*(1/6)+'Diplomatic Hiearachy'!AU5*(1/6)+'Informational Hierarchy'!AU35*(1/2)</f>
        <v>#DIV/0!</v>
      </c>
      <c r="AV5" t="e">
        <f>'Security Hierarchy'!AV5*(1/6)+'Economic Hierarchy'!AV5*(1/6)+'Diplomatic Hiearachy'!AV5*(1/6)+'Informational Hierarchy'!AV35*(1/2)</f>
        <v>#DIV/0!</v>
      </c>
      <c r="AW5" t="e">
        <f>'Security Hierarchy'!AW5*(1/6)+'Economic Hierarchy'!AW5*(1/6)+'Diplomatic Hiearachy'!AW5*(1/6)+'Informational Hierarchy'!AW35*(1/2)</f>
        <v>#DIV/0!</v>
      </c>
    </row>
    <row r="6" spans="1:49" x14ac:dyDescent="0.25">
      <c r="A6">
        <v>1994</v>
      </c>
      <c r="B6" t="e">
        <f>'Security Hierarchy'!B6*(1/6)+'Economic Hierarchy'!B6*(1/6)+'Diplomatic Hiearachy'!B6*(1/6)+'Informational Hierarchy'!B36*(1/2)</f>
        <v>#DIV/0!</v>
      </c>
      <c r="C6" t="e">
        <f>'Security Hierarchy'!C6*(1/6)+'Economic Hierarchy'!C6*(1/6)+'Diplomatic Hiearachy'!C6*(1/6)+'Informational Hierarchy'!C36*(1/2)</f>
        <v>#DIV/0!</v>
      </c>
      <c r="D6" t="e">
        <f>'Security Hierarchy'!D6*(1/6)+'Economic Hierarchy'!D6*(1/6)+'Diplomatic Hiearachy'!D6*(1/6)+'Informational Hierarchy'!D36*(1/2)</f>
        <v>#DIV/0!</v>
      </c>
      <c r="E6" t="e">
        <f>'Security Hierarchy'!E6*(1/6)+'Economic Hierarchy'!E6*(1/6)+'Diplomatic Hiearachy'!E6*(1/6)+'Informational Hierarchy'!E36*(1/2)</f>
        <v>#DIV/0!</v>
      </c>
      <c r="F6" t="e">
        <f>'Security Hierarchy'!F6*(1/6)+'Economic Hierarchy'!F6*(1/6)+'Diplomatic Hiearachy'!F6*(1/6)+'Informational Hierarchy'!F36*(1/2)</f>
        <v>#DIV/0!</v>
      </c>
      <c r="G6" t="e">
        <f>'Security Hierarchy'!G6*(1/6)+'Economic Hierarchy'!G6*(1/6)+'Diplomatic Hiearachy'!G6*(1/6)+'Informational Hierarchy'!G36*(1/2)</f>
        <v>#DIV/0!</v>
      </c>
      <c r="H6" t="e">
        <f>'Security Hierarchy'!H6*(1/6)+'Economic Hierarchy'!H6*(1/6)+'Diplomatic Hiearachy'!H6*(1/6)+'Informational Hierarchy'!H36*(1/2)</f>
        <v>#DIV/0!</v>
      </c>
      <c r="I6" t="e">
        <f>'Security Hierarchy'!I6*(1/6)+'Economic Hierarchy'!I6*(1/6)+'Diplomatic Hiearachy'!I6*(1/6)+'Informational Hierarchy'!I36*(1/2)</f>
        <v>#DIV/0!</v>
      </c>
      <c r="J6" t="e">
        <f>'Security Hierarchy'!J6*(1/6)+'Economic Hierarchy'!J6*(1/6)+'Diplomatic Hiearachy'!J6*(1/6)+'Informational Hierarchy'!J36*(1/2)</f>
        <v>#DIV/0!</v>
      </c>
      <c r="K6" t="e">
        <f>'Security Hierarchy'!K6*(1/6)+'Economic Hierarchy'!K6*(1/6)+'Diplomatic Hiearachy'!K6*(1/6)+'Informational Hierarchy'!K36*(1/2)</f>
        <v>#DIV/0!</v>
      </c>
      <c r="L6" t="e">
        <f>'Security Hierarchy'!L6*(1/6)+'Economic Hierarchy'!L6*(1/6)+'Diplomatic Hiearachy'!L6*(1/6)+'Informational Hierarchy'!L36*(1/2)</f>
        <v>#DIV/0!</v>
      </c>
      <c r="M6" t="e">
        <f>'Security Hierarchy'!M6*(1/6)+'Economic Hierarchy'!M6*(1/6)+'Diplomatic Hiearachy'!M6*(1/6)+'Informational Hierarchy'!M36*(1/2)</f>
        <v>#DIV/0!</v>
      </c>
      <c r="N6" t="e">
        <f>'Security Hierarchy'!N6*(1/6)+'Economic Hierarchy'!N6*(1/6)+'Diplomatic Hiearachy'!N6*(1/6)+'Informational Hierarchy'!N36*(1/2)</f>
        <v>#DIV/0!</v>
      </c>
      <c r="O6" t="e">
        <f>'Security Hierarchy'!O6*(1/6)+'Economic Hierarchy'!O6*(1/6)+'Diplomatic Hiearachy'!O6*(1/6)+'Informational Hierarchy'!O36*(1/2)</f>
        <v>#DIV/0!</v>
      </c>
      <c r="P6" t="e">
        <f>'Security Hierarchy'!P6*(1/6)+'Economic Hierarchy'!P6*(1/6)+'Diplomatic Hiearachy'!P6*(1/6)+'Informational Hierarchy'!P36*(1/2)</f>
        <v>#DIV/0!</v>
      </c>
      <c r="Q6" t="e">
        <f>'Security Hierarchy'!Q6*(1/6)+'Economic Hierarchy'!Q6*(1/6)+'Diplomatic Hiearachy'!Q6*(1/6)+'Informational Hierarchy'!Q36*(1/2)</f>
        <v>#DIV/0!</v>
      </c>
      <c r="R6" t="e">
        <f>'Security Hierarchy'!R6*(1/6)+'Economic Hierarchy'!R6*(1/6)+'Diplomatic Hiearachy'!R6*(1/6)+'Informational Hierarchy'!R36*(1/2)</f>
        <v>#DIV/0!</v>
      </c>
      <c r="S6" t="e">
        <f>'Security Hierarchy'!S6*(1/6)+'Economic Hierarchy'!S6*(1/6)+'Diplomatic Hiearachy'!S6*(1/6)+'Informational Hierarchy'!S36*(1/2)</f>
        <v>#DIV/0!</v>
      </c>
      <c r="T6" t="e">
        <f>'Security Hierarchy'!T6*(1/6)+'Economic Hierarchy'!T6*(1/6)+'Diplomatic Hiearachy'!T6*(1/6)+'Informational Hierarchy'!T36*(1/2)</f>
        <v>#DIV/0!</v>
      </c>
      <c r="U6" t="e">
        <f>'Security Hierarchy'!U6*(1/6)+'Economic Hierarchy'!U6*(1/6)+'Diplomatic Hiearachy'!U6*(1/6)+'Informational Hierarchy'!U36*(1/2)</f>
        <v>#DIV/0!</v>
      </c>
      <c r="V6" t="e">
        <f>'Security Hierarchy'!V6*(1/6)+'Economic Hierarchy'!V6*(1/6)+'Diplomatic Hiearachy'!V6*(1/6)+'Informational Hierarchy'!V36*(1/2)</f>
        <v>#DIV/0!</v>
      </c>
      <c r="W6" t="e">
        <f>'Security Hierarchy'!W6*(1/6)+'Economic Hierarchy'!W6*(1/6)+'Diplomatic Hiearachy'!W6*(1/6)+'Informational Hierarchy'!W36*(1/2)</f>
        <v>#DIV/0!</v>
      </c>
      <c r="X6" t="e">
        <f>'Security Hierarchy'!X6*(1/6)+'Economic Hierarchy'!X6*(1/6)+'Diplomatic Hiearachy'!X6*(1/6)+'Informational Hierarchy'!X36*(1/2)</f>
        <v>#DIV/0!</v>
      </c>
      <c r="Y6" t="e">
        <f>'Security Hierarchy'!Y6*(1/6)+'Economic Hierarchy'!Y6*(1/6)+'Diplomatic Hiearachy'!Y6*(1/6)+'Informational Hierarchy'!Y36*(1/2)</f>
        <v>#DIV/0!</v>
      </c>
      <c r="Z6" t="e">
        <f>'Security Hierarchy'!Z6*(1/6)+'Economic Hierarchy'!Z6*(1/6)+'Diplomatic Hiearachy'!Z6*(1/6)+'Informational Hierarchy'!Z36*(1/2)</f>
        <v>#DIV/0!</v>
      </c>
      <c r="AA6" t="e">
        <f>'Security Hierarchy'!AA6*(1/6)+'Economic Hierarchy'!AA6*(1/6)+'Diplomatic Hiearachy'!AA6*(1/6)+'Informational Hierarchy'!AA36*(1/2)</f>
        <v>#DIV/0!</v>
      </c>
      <c r="AB6" t="e">
        <f>'Security Hierarchy'!AB6*(1/6)+'Economic Hierarchy'!AB6*(1/6)+'Diplomatic Hiearachy'!AB6*(1/6)+'Informational Hierarchy'!AB36*(1/2)</f>
        <v>#DIV/0!</v>
      </c>
      <c r="AC6" t="e">
        <f>'Security Hierarchy'!AC6*(1/6)+'Economic Hierarchy'!AC6*(1/6)+'Diplomatic Hiearachy'!AC6*(1/6)+'Informational Hierarchy'!AC36*(1/2)</f>
        <v>#DIV/0!</v>
      </c>
      <c r="AD6" t="e">
        <f>'Security Hierarchy'!AD6*(1/6)+'Economic Hierarchy'!AD6*(1/6)+'Diplomatic Hiearachy'!AD6*(1/6)+'Informational Hierarchy'!AD36*(1/2)</f>
        <v>#DIV/0!</v>
      </c>
      <c r="AE6" t="e">
        <f>'Security Hierarchy'!AE6*(1/6)+'Economic Hierarchy'!AE6*(1/6)+'Diplomatic Hiearachy'!AE6*(1/6)+'Informational Hierarchy'!AE36*(1/2)</f>
        <v>#DIV/0!</v>
      </c>
      <c r="AF6" t="e">
        <f>'Security Hierarchy'!AF6*(1/6)+'Economic Hierarchy'!AF6*(1/6)+'Diplomatic Hiearachy'!AF6*(1/6)+'Informational Hierarchy'!AF36*(1/2)</f>
        <v>#DIV/0!</v>
      </c>
      <c r="AG6" t="e">
        <f>'Security Hierarchy'!AG6*(1/6)+'Economic Hierarchy'!AG6*(1/6)+'Diplomatic Hiearachy'!AG6*(1/6)+'Informational Hierarchy'!AG36*(1/2)</f>
        <v>#DIV/0!</v>
      </c>
      <c r="AH6" t="e">
        <f>'Security Hierarchy'!AH6*(1/6)+'Economic Hierarchy'!AH6*(1/6)+'Diplomatic Hiearachy'!AH6*(1/6)+'Informational Hierarchy'!AH36*(1/2)</f>
        <v>#DIV/0!</v>
      </c>
      <c r="AI6" t="e">
        <f>'Security Hierarchy'!AI6*(1/6)+'Economic Hierarchy'!AI6*(1/6)+'Diplomatic Hiearachy'!AI6*(1/6)+'Informational Hierarchy'!AI36*(1/2)</f>
        <v>#DIV/0!</v>
      </c>
      <c r="AJ6" t="e">
        <f>'Security Hierarchy'!AJ6*(1/6)+'Economic Hierarchy'!AJ6*(1/6)+'Diplomatic Hiearachy'!AJ6*(1/6)+'Informational Hierarchy'!AJ36*(1/2)</f>
        <v>#DIV/0!</v>
      </c>
      <c r="AK6" t="e">
        <f>'Security Hierarchy'!AK6*(1/6)+'Economic Hierarchy'!AK6*(1/6)+'Diplomatic Hiearachy'!AK6*(1/6)+'Informational Hierarchy'!AK36*(1/2)</f>
        <v>#DIV/0!</v>
      </c>
      <c r="AL6" t="e">
        <f>'Security Hierarchy'!AL6*(1/6)+'Economic Hierarchy'!AL6*(1/6)+'Diplomatic Hiearachy'!AL6*(1/6)+'Informational Hierarchy'!AL36*(1/2)</f>
        <v>#DIV/0!</v>
      </c>
      <c r="AM6" t="e">
        <f>'Security Hierarchy'!AM6*(1/6)+'Economic Hierarchy'!AM6*(1/6)+'Diplomatic Hiearachy'!AM6*(1/6)+'Informational Hierarchy'!AM36*(1/2)</f>
        <v>#DIV/0!</v>
      </c>
      <c r="AN6" t="e">
        <f>'Security Hierarchy'!AN6*(1/6)+'Economic Hierarchy'!AN6*(1/6)+'Diplomatic Hiearachy'!AN6*(1/6)+'Informational Hierarchy'!AN36*(1/2)</f>
        <v>#DIV/0!</v>
      </c>
      <c r="AO6" t="e">
        <f>'Security Hierarchy'!AO6*(1/6)+'Economic Hierarchy'!AO6*(1/6)+'Diplomatic Hiearachy'!AO6*(1/6)+'Informational Hierarchy'!AO36*(1/2)</f>
        <v>#DIV/0!</v>
      </c>
      <c r="AP6" t="e">
        <f>'Security Hierarchy'!AP6*(1/6)+'Economic Hierarchy'!AP6*(1/6)+'Diplomatic Hiearachy'!AP6*(1/6)+'Informational Hierarchy'!AP36*(1/2)</f>
        <v>#DIV/0!</v>
      </c>
      <c r="AQ6" t="e">
        <f>'Security Hierarchy'!AQ6*(1/6)+'Economic Hierarchy'!AQ6*(1/6)+'Diplomatic Hiearachy'!AQ6*(1/6)+'Informational Hierarchy'!AQ36*(1/2)</f>
        <v>#DIV/0!</v>
      </c>
      <c r="AR6" t="e">
        <f>'Security Hierarchy'!AR6*(1/6)+'Economic Hierarchy'!AR6*(1/6)+'Diplomatic Hiearachy'!AR6*(1/6)+'Informational Hierarchy'!AR36*(1/2)</f>
        <v>#DIV/0!</v>
      </c>
      <c r="AS6" t="e">
        <f>'Security Hierarchy'!AS6*(1/6)+'Economic Hierarchy'!AS6*(1/6)+'Diplomatic Hiearachy'!AS6*(1/6)+'Informational Hierarchy'!AS36*(1/2)</f>
        <v>#DIV/0!</v>
      </c>
      <c r="AT6" t="e">
        <f>'Security Hierarchy'!AT6*(1/6)+'Economic Hierarchy'!AT6*(1/6)+'Diplomatic Hiearachy'!AT6*(1/6)+'Informational Hierarchy'!AT36*(1/2)</f>
        <v>#DIV/0!</v>
      </c>
      <c r="AU6" t="e">
        <f>'Security Hierarchy'!AU6*(1/6)+'Economic Hierarchy'!AU6*(1/6)+'Diplomatic Hiearachy'!AU6*(1/6)+'Informational Hierarchy'!AU36*(1/2)</f>
        <v>#DIV/0!</v>
      </c>
      <c r="AV6" t="e">
        <f>'Security Hierarchy'!AV6*(1/6)+'Economic Hierarchy'!AV6*(1/6)+'Diplomatic Hiearachy'!AV6*(1/6)+'Informational Hierarchy'!AV36*(1/2)</f>
        <v>#DIV/0!</v>
      </c>
      <c r="AW6" t="e">
        <f>'Security Hierarchy'!AW6*(1/6)+'Economic Hierarchy'!AW6*(1/6)+'Diplomatic Hiearachy'!AW6*(1/6)+'Informational Hierarchy'!AW36*(1/2)</f>
        <v>#DIV/0!</v>
      </c>
    </row>
    <row r="7" spans="1:49" x14ac:dyDescent="0.25">
      <c r="A7">
        <v>1995</v>
      </c>
      <c r="B7" t="e">
        <f>'Security Hierarchy'!B7*(1/6)+'Economic Hierarchy'!B7*(1/6)+'Diplomatic Hiearachy'!B7*(1/6)+'Informational Hierarchy'!B37*(1/2)</f>
        <v>#DIV/0!</v>
      </c>
      <c r="C7" t="e">
        <f>'Security Hierarchy'!C7*(1/6)+'Economic Hierarchy'!C7*(1/6)+'Diplomatic Hiearachy'!C7*(1/6)+'Informational Hierarchy'!C37*(1/2)</f>
        <v>#DIV/0!</v>
      </c>
      <c r="D7" t="e">
        <f>'Security Hierarchy'!D7*(1/6)+'Economic Hierarchy'!D7*(1/6)+'Diplomatic Hiearachy'!D7*(1/6)+'Informational Hierarchy'!D37*(1/2)</f>
        <v>#DIV/0!</v>
      </c>
      <c r="E7" t="e">
        <f>'Security Hierarchy'!E7*(1/6)+'Economic Hierarchy'!E7*(1/6)+'Diplomatic Hiearachy'!E7*(1/6)+'Informational Hierarchy'!E37*(1/2)</f>
        <v>#DIV/0!</v>
      </c>
      <c r="F7" t="e">
        <f>'Security Hierarchy'!F7*(1/6)+'Economic Hierarchy'!F7*(1/6)+'Diplomatic Hiearachy'!F7*(1/6)+'Informational Hierarchy'!F37*(1/2)</f>
        <v>#DIV/0!</v>
      </c>
      <c r="G7" t="e">
        <f>'Security Hierarchy'!G7*(1/6)+'Economic Hierarchy'!G7*(1/6)+'Diplomatic Hiearachy'!G7*(1/6)+'Informational Hierarchy'!G37*(1/2)</f>
        <v>#DIV/0!</v>
      </c>
      <c r="H7" t="e">
        <f>'Security Hierarchy'!H7*(1/6)+'Economic Hierarchy'!H7*(1/6)+'Diplomatic Hiearachy'!H7*(1/6)+'Informational Hierarchy'!H37*(1/2)</f>
        <v>#DIV/0!</v>
      </c>
      <c r="I7" t="e">
        <f>'Security Hierarchy'!I7*(1/6)+'Economic Hierarchy'!I7*(1/6)+'Diplomatic Hiearachy'!I7*(1/6)+'Informational Hierarchy'!I37*(1/2)</f>
        <v>#DIV/0!</v>
      </c>
      <c r="J7" t="e">
        <f>'Security Hierarchy'!J7*(1/6)+'Economic Hierarchy'!J7*(1/6)+'Diplomatic Hiearachy'!J7*(1/6)+'Informational Hierarchy'!J37*(1/2)</f>
        <v>#DIV/0!</v>
      </c>
      <c r="K7" t="e">
        <f>'Security Hierarchy'!K7*(1/6)+'Economic Hierarchy'!K7*(1/6)+'Diplomatic Hiearachy'!K7*(1/6)+'Informational Hierarchy'!K37*(1/2)</f>
        <v>#DIV/0!</v>
      </c>
      <c r="L7" t="e">
        <f>'Security Hierarchy'!L7*(1/6)+'Economic Hierarchy'!L7*(1/6)+'Diplomatic Hiearachy'!L7*(1/6)+'Informational Hierarchy'!L37*(1/2)</f>
        <v>#DIV/0!</v>
      </c>
      <c r="M7" t="e">
        <f>'Security Hierarchy'!M7*(1/6)+'Economic Hierarchy'!M7*(1/6)+'Diplomatic Hiearachy'!M7*(1/6)+'Informational Hierarchy'!M37*(1/2)</f>
        <v>#DIV/0!</v>
      </c>
      <c r="N7" t="e">
        <f>'Security Hierarchy'!N7*(1/6)+'Economic Hierarchy'!N7*(1/6)+'Diplomatic Hiearachy'!N7*(1/6)+'Informational Hierarchy'!N37*(1/2)</f>
        <v>#DIV/0!</v>
      </c>
      <c r="O7" t="e">
        <f>'Security Hierarchy'!O7*(1/6)+'Economic Hierarchy'!O7*(1/6)+'Diplomatic Hiearachy'!O7*(1/6)+'Informational Hierarchy'!O37*(1/2)</f>
        <v>#DIV/0!</v>
      </c>
      <c r="P7" t="e">
        <f>'Security Hierarchy'!P7*(1/6)+'Economic Hierarchy'!P7*(1/6)+'Diplomatic Hiearachy'!P7*(1/6)+'Informational Hierarchy'!P37*(1/2)</f>
        <v>#DIV/0!</v>
      </c>
      <c r="Q7" t="e">
        <f>'Security Hierarchy'!Q7*(1/6)+'Economic Hierarchy'!Q7*(1/6)+'Diplomatic Hiearachy'!Q7*(1/6)+'Informational Hierarchy'!Q37*(1/2)</f>
        <v>#DIV/0!</v>
      </c>
      <c r="R7" t="e">
        <f>'Security Hierarchy'!R7*(1/6)+'Economic Hierarchy'!R7*(1/6)+'Diplomatic Hiearachy'!R7*(1/6)+'Informational Hierarchy'!R37*(1/2)</f>
        <v>#DIV/0!</v>
      </c>
      <c r="S7" t="e">
        <f>'Security Hierarchy'!S7*(1/6)+'Economic Hierarchy'!S7*(1/6)+'Diplomatic Hiearachy'!S7*(1/6)+'Informational Hierarchy'!S37*(1/2)</f>
        <v>#DIV/0!</v>
      </c>
      <c r="T7" t="e">
        <f>'Security Hierarchy'!T7*(1/6)+'Economic Hierarchy'!T7*(1/6)+'Diplomatic Hiearachy'!T7*(1/6)+'Informational Hierarchy'!T37*(1/2)</f>
        <v>#DIV/0!</v>
      </c>
      <c r="U7" t="e">
        <f>'Security Hierarchy'!U7*(1/6)+'Economic Hierarchy'!U7*(1/6)+'Diplomatic Hiearachy'!U7*(1/6)+'Informational Hierarchy'!U37*(1/2)</f>
        <v>#DIV/0!</v>
      </c>
      <c r="V7" t="e">
        <f>'Security Hierarchy'!V7*(1/6)+'Economic Hierarchy'!V7*(1/6)+'Diplomatic Hiearachy'!V7*(1/6)+'Informational Hierarchy'!V37*(1/2)</f>
        <v>#DIV/0!</v>
      </c>
      <c r="W7" t="e">
        <f>'Security Hierarchy'!W7*(1/6)+'Economic Hierarchy'!W7*(1/6)+'Diplomatic Hiearachy'!W7*(1/6)+'Informational Hierarchy'!W37*(1/2)</f>
        <v>#DIV/0!</v>
      </c>
      <c r="X7" t="e">
        <f>'Security Hierarchy'!X7*(1/6)+'Economic Hierarchy'!X7*(1/6)+'Diplomatic Hiearachy'!X7*(1/6)+'Informational Hierarchy'!X37*(1/2)</f>
        <v>#DIV/0!</v>
      </c>
      <c r="Y7" t="e">
        <f>'Security Hierarchy'!Y7*(1/6)+'Economic Hierarchy'!Y7*(1/6)+'Diplomatic Hiearachy'!Y7*(1/6)+'Informational Hierarchy'!Y37*(1/2)</f>
        <v>#DIV/0!</v>
      </c>
      <c r="Z7" t="e">
        <f>'Security Hierarchy'!Z7*(1/6)+'Economic Hierarchy'!Z7*(1/6)+'Diplomatic Hiearachy'!Z7*(1/6)+'Informational Hierarchy'!Z37*(1/2)</f>
        <v>#DIV/0!</v>
      </c>
      <c r="AA7" t="e">
        <f>'Security Hierarchy'!AA7*(1/6)+'Economic Hierarchy'!AA7*(1/6)+'Diplomatic Hiearachy'!AA7*(1/6)+'Informational Hierarchy'!AA37*(1/2)</f>
        <v>#DIV/0!</v>
      </c>
      <c r="AB7" t="e">
        <f>'Security Hierarchy'!AB7*(1/6)+'Economic Hierarchy'!AB7*(1/6)+'Diplomatic Hiearachy'!AB7*(1/6)+'Informational Hierarchy'!AB37*(1/2)</f>
        <v>#DIV/0!</v>
      </c>
      <c r="AC7" t="e">
        <f>'Security Hierarchy'!AC7*(1/6)+'Economic Hierarchy'!AC7*(1/6)+'Diplomatic Hiearachy'!AC7*(1/6)+'Informational Hierarchy'!AC37*(1/2)</f>
        <v>#DIV/0!</v>
      </c>
      <c r="AD7" t="e">
        <f>'Security Hierarchy'!AD7*(1/6)+'Economic Hierarchy'!AD7*(1/6)+'Diplomatic Hiearachy'!AD7*(1/6)+'Informational Hierarchy'!AD37*(1/2)</f>
        <v>#DIV/0!</v>
      </c>
      <c r="AE7" t="e">
        <f>'Security Hierarchy'!AE7*(1/6)+'Economic Hierarchy'!AE7*(1/6)+'Diplomatic Hiearachy'!AE7*(1/6)+'Informational Hierarchy'!AE37*(1/2)</f>
        <v>#DIV/0!</v>
      </c>
      <c r="AF7" t="e">
        <f>'Security Hierarchy'!AF7*(1/6)+'Economic Hierarchy'!AF7*(1/6)+'Diplomatic Hiearachy'!AF7*(1/6)+'Informational Hierarchy'!AF37*(1/2)</f>
        <v>#DIV/0!</v>
      </c>
      <c r="AG7" t="e">
        <f>'Security Hierarchy'!AG7*(1/6)+'Economic Hierarchy'!AG7*(1/6)+'Diplomatic Hiearachy'!AG7*(1/6)+'Informational Hierarchy'!AG37*(1/2)</f>
        <v>#DIV/0!</v>
      </c>
      <c r="AH7" t="e">
        <f>'Security Hierarchy'!AH7*(1/6)+'Economic Hierarchy'!AH7*(1/6)+'Diplomatic Hiearachy'!AH7*(1/6)+'Informational Hierarchy'!AH37*(1/2)</f>
        <v>#DIV/0!</v>
      </c>
      <c r="AI7" t="e">
        <f>'Security Hierarchy'!AI7*(1/6)+'Economic Hierarchy'!AI7*(1/6)+'Diplomatic Hiearachy'!AI7*(1/6)+'Informational Hierarchy'!AI37*(1/2)</f>
        <v>#DIV/0!</v>
      </c>
      <c r="AJ7" t="e">
        <f>'Security Hierarchy'!AJ7*(1/6)+'Economic Hierarchy'!AJ7*(1/6)+'Diplomatic Hiearachy'!AJ7*(1/6)+'Informational Hierarchy'!AJ37*(1/2)</f>
        <v>#DIV/0!</v>
      </c>
      <c r="AK7" t="e">
        <f>'Security Hierarchy'!AK7*(1/6)+'Economic Hierarchy'!AK7*(1/6)+'Diplomatic Hiearachy'!AK7*(1/6)+'Informational Hierarchy'!AK37*(1/2)</f>
        <v>#DIV/0!</v>
      </c>
      <c r="AL7" t="e">
        <f>'Security Hierarchy'!AL7*(1/6)+'Economic Hierarchy'!AL7*(1/6)+'Diplomatic Hiearachy'!AL7*(1/6)+'Informational Hierarchy'!AL37*(1/2)</f>
        <v>#DIV/0!</v>
      </c>
      <c r="AM7" t="e">
        <f>'Security Hierarchy'!AM7*(1/6)+'Economic Hierarchy'!AM7*(1/6)+'Diplomatic Hiearachy'!AM7*(1/6)+'Informational Hierarchy'!AM37*(1/2)</f>
        <v>#DIV/0!</v>
      </c>
      <c r="AN7" t="e">
        <f>'Security Hierarchy'!AN7*(1/6)+'Economic Hierarchy'!AN7*(1/6)+'Diplomatic Hiearachy'!AN7*(1/6)+'Informational Hierarchy'!AN37*(1/2)</f>
        <v>#DIV/0!</v>
      </c>
      <c r="AO7" t="e">
        <f>'Security Hierarchy'!AO7*(1/6)+'Economic Hierarchy'!AO7*(1/6)+'Diplomatic Hiearachy'!AO7*(1/6)+'Informational Hierarchy'!AO37*(1/2)</f>
        <v>#DIV/0!</v>
      </c>
      <c r="AP7" t="e">
        <f>'Security Hierarchy'!AP7*(1/6)+'Economic Hierarchy'!AP7*(1/6)+'Diplomatic Hiearachy'!AP7*(1/6)+'Informational Hierarchy'!AP37*(1/2)</f>
        <v>#DIV/0!</v>
      </c>
      <c r="AQ7" t="e">
        <f>'Security Hierarchy'!AQ7*(1/6)+'Economic Hierarchy'!AQ7*(1/6)+'Diplomatic Hiearachy'!AQ7*(1/6)+'Informational Hierarchy'!AQ37*(1/2)</f>
        <v>#DIV/0!</v>
      </c>
      <c r="AR7" t="e">
        <f>'Security Hierarchy'!AR7*(1/6)+'Economic Hierarchy'!AR7*(1/6)+'Diplomatic Hiearachy'!AR7*(1/6)+'Informational Hierarchy'!AR37*(1/2)</f>
        <v>#DIV/0!</v>
      </c>
      <c r="AS7" t="e">
        <f>'Security Hierarchy'!AS7*(1/6)+'Economic Hierarchy'!AS7*(1/6)+'Diplomatic Hiearachy'!AS7*(1/6)+'Informational Hierarchy'!AS37*(1/2)</f>
        <v>#DIV/0!</v>
      </c>
      <c r="AT7" t="e">
        <f>'Security Hierarchy'!AT7*(1/6)+'Economic Hierarchy'!AT7*(1/6)+'Diplomatic Hiearachy'!AT7*(1/6)+'Informational Hierarchy'!AT37*(1/2)</f>
        <v>#DIV/0!</v>
      </c>
      <c r="AU7" t="e">
        <f>'Security Hierarchy'!AU7*(1/6)+'Economic Hierarchy'!AU7*(1/6)+'Diplomatic Hiearachy'!AU7*(1/6)+'Informational Hierarchy'!AU37*(1/2)</f>
        <v>#DIV/0!</v>
      </c>
      <c r="AV7" t="e">
        <f>'Security Hierarchy'!AV7*(1/6)+'Economic Hierarchy'!AV7*(1/6)+'Diplomatic Hiearachy'!AV7*(1/6)+'Informational Hierarchy'!AV37*(1/2)</f>
        <v>#DIV/0!</v>
      </c>
      <c r="AW7" t="e">
        <f>'Security Hierarchy'!AW7*(1/6)+'Economic Hierarchy'!AW7*(1/6)+'Diplomatic Hiearachy'!AW7*(1/6)+'Informational Hierarchy'!AW37*(1/2)</f>
        <v>#DIV/0!</v>
      </c>
    </row>
    <row r="8" spans="1:49" x14ac:dyDescent="0.25">
      <c r="A8">
        <v>1996</v>
      </c>
      <c r="B8" t="e">
        <f>'Security Hierarchy'!B8*(1/6)+'Economic Hierarchy'!B8*(1/6)+'Diplomatic Hiearachy'!B8*(1/6)+'Informational Hierarchy'!B38*(1/2)</f>
        <v>#DIV/0!</v>
      </c>
      <c r="C8" t="e">
        <f>'Security Hierarchy'!C8*(1/6)+'Economic Hierarchy'!C8*(1/6)+'Diplomatic Hiearachy'!C8*(1/6)+'Informational Hierarchy'!C38*(1/2)</f>
        <v>#DIV/0!</v>
      </c>
      <c r="D8" t="e">
        <f>'Security Hierarchy'!D8*(1/6)+'Economic Hierarchy'!D8*(1/6)+'Diplomatic Hiearachy'!D8*(1/6)+'Informational Hierarchy'!D38*(1/2)</f>
        <v>#DIV/0!</v>
      </c>
      <c r="E8" t="e">
        <f>'Security Hierarchy'!E8*(1/6)+'Economic Hierarchy'!E8*(1/6)+'Diplomatic Hiearachy'!E8*(1/6)+'Informational Hierarchy'!E38*(1/2)</f>
        <v>#DIV/0!</v>
      </c>
      <c r="F8" t="e">
        <f>'Security Hierarchy'!F8*(1/6)+'Economic Hierarchy'!F8*(1/6)+'Diplomatic Hiearachy'!F8*(1/6)+'Informational Hierarchy'!F38*(1/2)</f>
        <v>#DIV/0!</v>
      </c>
      <c r="G8" t="e">
        <f>'Security Hierarchy'!G8*(1/6)+'Economic Hierarchy'!G8*(1/6)+'Diplomatic Hiearachy'!G8*(1/6)+'Informational Hierarchy'!G38*(1/2)</f>
        <v>#DIV/0!</v>
      </c>
      <c r="H8" t="e">
        <f>'Security Hierarchy'!H8*(1/6)+'Economic Hierarchy'!H8*(1/6)+'Diplomatic Hiearachy'!H8*(1/6)+'Informational Hierarchy'!H38*(1/2)</f>
        <v>#DIV/0!</v>
      </c>
      <c r="I8" t="e">
        <f>'Security Hierarchy'!I8*(1/6)+'Economic Hierarchy'!I8*(1/6)+'Diplomatic Hiearachy'!I8*(1/6)+'Informational Hierarchy'!I38*(1/2)</f>
        <v>#DIV/0!</v>
      </c>
      <c r="J8" t="e">
        <f>'Security Hierarchy'!J8*(1/6)+'Economic Hierarchy'!J8*(1/6)+'Diplomatic Hiearachy'!J8*(1/6)+'Informational Hierarchy'!J38*(1/2)</f>
        <v>#DIV/0!</v>
      </c>
      <c r="K8" t="e">
        <f>'Security Hierarchy'!K8*(1/6)+'Economic Hierarchy'!K8*(1/6)+'Diplomatic Hiearachy'!K8*(1/6)+'Informational Hierarchy'!K38*(1/2)</f>
        <v>#DIV/0!</v>
      </c>
      <c r="L8" t="e">
        <f>'Security Hierarchy'!L8*(1/6)+'Economic Hierarchy'!L8*(1/6)+'Diplomatic Hiearachy'!L8*(1/6)+'Informational Hierarchy'!L38*(1/2)</f>
        <v>#DIV/0!</v>
      </c>
      <c r="M8" t="e">
        <f>'Security Hierarchy'!M8*(1/6)+'Economic Hierarchy'!M8*(1/6)+'Diplomatic Hiearachy'!M8*(1/6)+'Informational Hierarchy'!M38*(1/2)</f>
        <v>#DIV/0!</v>
      </c>
      <c r="N8" t="e">
        <f>'Security Hierarchy'!N8*(1/6)+'Economic Hierarchy'!N8*(1/6)+'Diplomatic Hiearachy'!N8*(1/6)+'Informational Hierarchy'!N38*(1/2)</f>
        <v>#DIV/0!</v>
      </c>
      <c r="O8" t="e">
        <f>'Security Hierarchy'!O8*(1/6)+'Economic Hierarchy'!O8*(1/6)+'Diplomatic Hiearachy'!O8*(1/6)+'Informational Hierarchy'!O38*(1/2)</f>
        <v>#DIV/0!</v>
      </c>
      <c r="P8" t="e">
        <f>'Security Hierarchy'!P8*(1/6)+'Economic Hierarchy'!P8*(1/6)+'Diplomatic Hiearachy'!P8*(1/6)+'Informational Hierarchy'!P38*(1/2)</f>
        <v>#DIV/0!</v>
      </c>
      <c r="Q8" t="e">
        <f>'Security Hierarchy'!Q8*(1/6)+'Economic Hierarchy'!Q8*(1/6)+'Diplomatic Hiearachy'!Q8*(1/6)+'Informational Hierarchy'!Q38*(1/2)</f>
        <v>#DIV/0!</v>
      </c>
      <c r="R8" t="e">
        <f>'Security Hierarchy'!R8*(1/6)+'Economic Hierarchy'!R8*(1/6)+'Diplomatic Hiearachy'!R8*(1/6)+'Informational Hierarchy'!R38*(1/2)</f>
        <v>#DIV/0!</v>
      </c>
      <c r="S8" t="e">
        <f>'Security Hierarchy'!S8*(1/6)+'Economic Hierarchy'!S8*(1/6)+'Diplomatic Hiearachy'!S8*(1/6)+'Informational Hierarchy'!S38*(1/2)</f>
        <v>#DIV/0!</v>
      </c>
      <c r="T8" t="e">
        <f>'Security Hierarchy'!T8*(1/6)+'Economic Hierarchy'!T8*(1/6)+'Diplomatic Hiearachy'!T8*(1/6)+'Informational Hierarchy'!T38*(1/2)</f>
        <v>#DIV/0!</v>
      </c>
      <c r="U8" t="e">
        <f>'Security Hierarchy'!U8*(1/6)+'Economic Hierarchy'!U8*(1/6)+'Diplomatic Hiearachy'!U8*(1/6)+'Informational Hierarchy'!U38*(1/2)</f>
        <v>#DIV/0!</v>
      </c>
      <c r="V8" t="e">
        <f>'Security Hierarchy'!V8*(1/6)+'Economic Hierarchy'!V8*(1/6)+'Diplomatic Hiearachy'!V8*(1/6)+'Informational Hierarchy'!V38*(1/2)</f>
        <v>#DIV/0!</v>
      </c>
      <c r="W8" t="e">
        <f>'Security Hierarchy'!W8*(1/6)+'Economic Hierarchy'!W8*(1/6)+'Diplomatic Hiearachy'!W8*(1/6)+'Informational Hierarchy'!W38*(1/2)</f>
        <v>#DIV/0!</v>
      </c>
      <c r="X8" t="e">
        <f>'Security Hierarchy'!X8*(1/6)+'Economic Hierarchy'!X8*(1/6)+'Diplomatic Hiearachy'!X8*(1/6)+'Informational Hierarchy'!X38*(1/2)</f>
        <v>#DIV/0!</v>
      </c>
      <c r="Y8" t="e">
        <f>'Security Hierarchy'!Y8*(1/6)+'Economic Hierarchy'!Y8*(1/6)+'Diplomatic Hiearachy'!Y8*(1/6)+'Informational Hierarchy'!Y38*(1/2)</f>
        <v>#DIV/0!</v>
      </c>
      <c r="Z8" t="e">
        <f>'Security Hierarchy'!Z8*(1/6)+'Economic Hierarchy'!Z8*(1/6)+'Diplomatic Hiearachy'!Z8*(1/6)+'Informational Hierarchy'!Z38*(1/2)</f>
        <v>#DIV/0!</v>
      </c>
      <c r="AA8" t="e">
        <f>'Security Hierarchy'!AA8*(1/6)+'Economic Hierarchy'!AA8*(1/6)+'Diplomatic Hiearachy'!AA8*(1/6)+'Informational Hierarchy'!AA38*(1/2)</f>
        <v>#DIV/0!</v>
      </c>
      <c r="AB8" t="e">
        <f>'Security Hierarchy'!AB8*(1/6)+'Economic Hierarchy'!AB8*(1/6)+'Diplomatic Hiearachy'!AB8*(1/6)+'Informational Hierarchy'!AB38*(1/2)</f>
        <v>#DIV/0!</v>
      </c>
      <c r="AC8" t="e">
        <f>'Security Hierarchy'!AC8*(1/6)+'Economic Hierarchy'!AC8*(1/6)+'Diplomatic Hiearachy'!AC8*(1/6)+'Informational Hierarchy'!AC38*(1/2)</f>
        <v>#DIV/0!</v>
      </c>
      <c r="AD8" t="e">
        <f>'Security Hierarchy'!AD8*(1/6)+'Economic Hierarchy'!AD8*(1/6)+'Diplomatic Hiearachy'!AD8*(1/6)+'Informational Hierarchy'!AD38*(1/2)</f>
        <v>#DIV/0!</v>
      </c>
      <c r="AE8" t="e">
        <f>'Security Hierarchy'!AE8*(1/6)+'Economic Hierarchy'!AE8*(1/6)+'Diplomatic Hiearachy'!AE8*(1/6)+'Informational Hierarchy'!AE38*(1/2)</f>
        <v>#DIV/0!</v>
      </c>
      <c r="AF8" t="e">
        <f>'Security Hierarchy'!AF8*(1/6)+'Economic Hierarchy'!AF8*(1/6)+'Diplomatic Hiearachy'!AF8*(1/6)+'Informational Hierarchy'!AF38*(1/2)</f>
        <v>#DIV/0!</v>
      </c>
      <c r="AG8" t="e">
        <f>'Security Hierarchy'!AG8*(1/6)+'Economic Hierarchy'!AG8*(1/6)+'Diplomatic Hiearachy'!AG8*(1/6)+'Informational Hierarchy'!AG38*(1/2)</f>
        <v>#DIV/0!</v>
      </c>
      <c r="AH8" t="e">
        <f>'Security Hierarchy'!AH8*(1/6)+'Economic Hierarchy'!AH8*(1/6)+'Diplomatic Hiearachy'!AH8*(1/6)+'Informational Hierarchy'!AH38*(1/2)</f>
        <v>#DIV/0!</v>
      </c>
      <c r="AI8" t="e">
        <f>'Security Hierarchy'!AI8*(1/6)+'Economic Hierarchy'!AI8*(1/6)+'Diplomatic Hiearachy'!AI8*(1/6)+'Informational Hierarchy'!AI38*(1/2)</f>
        <v>#DIV/0!</v>
      </c>
      <c r="AJ8" t="e">
        <f>'Security Hierarchy'!AJ8*(1/6)+'Economic Hierarchy'!AJ8*(1/6)+'Diplomatic Hiearachy'!AJ8*(1/6)+'Informational Hierarchy'!AJ38*(1/2)</f>
        <v>#DIV/0!</v>
      </c>
      <c r="AK8" t="e">
        <f>'Security Hierarchy'!AK8*(1/6)+'Economic Hierarchy'!AK8*(1/6)+'Diplomatic Hiearachy'!AK8*(1/6)+'Informational Hierarchy'!AK38*(1/2)</f>
        <v>#DIV/0!</v>
      </c>
      <c r="AL8" t="e">
        <f>'Security Hierarchy'!AL8*(1/6)+'Economic Hierarchy'!AL8*(1/6)+'Diplomatic Hiearachy'!AL8*(1/6)+'Informational Hierarchy'!AL38*(1/2)</f>
        <v>#DIV/0!</v>
      </c>
      <c r="AM8" t="e">
        <f>'Security Hierarchy'!AM8*(1/6)+'Economic Hierarchy'!AM8*(1/6)+'Diplomatic Hiearachy'!AM8*(1/6)+'Informational Hierarchy'!AM38*(1/2)</f>
        <v>#DIV/0!</v>
      </c>
      <c r="AN8" t="e">
        <f>'Security Hierarchy'!AN8*(1/6)+'Economic Hierarchy'!AN8*(1/6)+'Diplomatic Hiearachy'!AN8*(1/6)+'Informational Hierarchy'!AN38*(1/2)</f>
        <v>#DIV/0!</v>
      </c>
      <c r="AO8" t="e">
        <f>'Security Hierarchy'!AO8*(1/6)+'Economic Hierarchy'!AO8*(1/6)+'Diplomatic Hiearachy'!AO8*(1/6)+'Informational Hierarchy'!AO38*(1/2)</f>
        <v>#DIV/0!</v>
      </c>
      <c r="AP8" t="e">
        <f>'Security Hierarchy'!AP8*(1/6)+'Economic Hierarchy'!AP8*(1/6)+'Diplomatic Hiearachy'!AP8*(1/6)+'Informational Hierarchy'!AP38*(1/2)</f>
        <v>#DIV/0!</v>
      </c>
      <c r="AQ8" t="e">
        <f>'Security Hierarchy'!AQ8*(1/6)+'Economic Hierarchy'!AQ8*(1/6)+'Diplomatic Hiearachy'!AQ8*(1/6)+'Informational Hierarchy'!AQ38*(1/2)</f>
        <v>#DIV/0!</v>
      </c>
      <c r="AR8" t="e">
        <f>'Security Hierarchy'!AR8*(1/6)+'Economic Hierarchy'!AR8*(1/6)+'Diplomatic Hiearachy'!AR8*(1/6)+'Informational Hierarchy'!AR38*(1/2)</f>
        <v>#DIV/0!</v>
      </c>
      <c r="AS8" t="e">
        <f>'Security Hierarchy'!AS8*(1/6)+'Economic Hierarchy'!AS8*(1/6)+'Diplomatic Hiearachy'!AS8*(1/6)+'Informational Hierarchy'!AS38*(1/2)</f>
        <v>#DIV/0!</v>
      </c>
      <c r="AT8" t="e">
        <f>'Security Hierarchy'!AT8*(1/6)+'Economic Hierarchy'!AT8*(1/6)+'Diplomatic Hiearachy'!AT8*(1/6)+'Informational Hierarchy'!AT38*(1/2)</f>
        <v>#DIV/0!</v>
      </c>
      <c r="AU8" t="e">
        <f>'Security Hierarchy'!AU8*(1/6)+'Economic Hierarchy'!AU8*(1/6)+'Diplomatic Hiearachy'!AU8*(1/6)+'Informational Hierarchy'!AU38*(1/2)</f>
        <v>#DIV/0!</v>
      </c>
      <c r="AV8" t="e">
        <f>'Security Hierarchy'!AV8*(1/6)+'Economic Hierarchy'!AV8*(1/6)+'Diplomatic Hiearachy'!AV8*(1/6)+'Informational Hierarchy'!AV38*(1/2)</f>
        <v>#DIV/0!</v>
      </c>
      <c r="AW8" t="e">
        <f>'Security Hierarchy'!AW8*(1/6)+'Economic Hierarchy'!AW8*(1/6)+'Diplomatic Hiearachy'!AW8*(1/6)+'Informational Hierarchy'!AW38*(1/2)</f>
        <v>#DIV/0!</v>
      </c>
    </row>
    <row r="9" spans="1:49" x14ac:dyDescent="0.25">
      <c r="A9">
        <v>1997</v>
      </c>
      <c r="B9" t="e">
        <f>'Security Hierarchy'!B9*(1/6)+'Economic Hierarchy'!B9*(1/6)+'Diplomatic Hiearachy'!B9*(1/6)+'Informational Hierarchy'!B39*(1/2)</f>
        <v>#DIV/0!</v>
      </c>
      <c r="C9" t="e">
        <f>'Security Hierarchy'!C9*(1/6)+'Economic Hierarchy'!C9*(1/6)+'Diplomatic Hiearachy'!C9*(1/6)+'Informational Hierarchy'!C39*(1/2)</f>
        <v>#DIV/0!</v>
      </c>
      <c r="D9" t="e">
        <f>'Security Hierarchy'!D9*(1/6)+'Economic Hierarchy'!D9*(1/6)+'Diplomatic Hiearachy'!D9*(1/6)+'Informational Hierarchy'!D39*(1/2)</f>
        <v>#DIV/0!</v>
      </c>
      <c r="E9" t="e">
        <f>'Security Hierarchy'!E9*(1/6)+'Economic Hierarchy'!E9*(1/6)+'Diplomatic Hiearachy'!E9*(1/6)+'Informational Hierarchy'!E39*(1/2)</f>
        <v>#DIV/0!</v>
      </c>
      <c r="F9" t="e">
        <f>'Security Hierarchy'!F9*(1/6)+'Economic Hierarchy'!F9*(1/6)+'Diplomatic Hiearachy'!F9*(1/6)+'Informational Hierarchy'!F39*(1/2)</f>
        <v>#DIV/0!</v>
      </c>
      <c r="G9" t="e">
        <f>'Security Hierarchy'!G9*(1/6)+'Economic Hierarchy'!G9*(1/6)+'Diplomatic Hiearachy'!G9*(1/6)+'Informational Hierarchy'!G39*(1/2)</f>
        <v>#DIV/0!</v>
      </c>
      <c r="H9" t="e">
        <f>'Security Hierarchy'!H9*(1/6)+'Economic Hierarchy'!H9*(1/6)+'Diplomatic Hiearachy'!H9*(1/6)+'Informational Hierarchy'!H39*(1/2)</f>
        <v>#DIV/0!</v>
      </c>
      <c r="I9" t="e">
        <f>'Security Hierarchy'!I9*(1/6)+'Economic Hierarchy'!I9*(1/6)+'Diplomatic Hiearachy'!I9*(1/6)+'Informational Hierarchy'!I39*(1/2)</f>
        <v>#DIV/0!</v>
      </c>
      <c r="J9" t="e">
        <f>'Security Hierarchy'!J9*(1/6)+'Economic Hierarchy'!J9*(1/6)+'Diplomatic Hiearachy'!J9*(1/6)+'Informational Hierarchy'!J39*(1/2)</f>
        <v>#DIV/0!</v>
      </c>
      <c r="K9" t="e">
        <f>'Security Hierarchy'!K9*(1/6)+'Economic Hierarchy'!K9*(1/6)+'Diplomatic Hiearachy'!K9*(1/6)+'Informational Hierarchy'!K39*(1/2)</f>
        <v>#DIV/0!</v>
      </c>
      <c r="L9" t="e">
        <f>'Security Hierarchy'!L9*(1/6)+'Economic Hierarchy'!L9*(1/6)+'Diplomatic Hiearachy'!L9*(1/6)+'Informational Hierarchy'!L39*(1/2)</f>
        <v>#DIV/0!</v>
      </c>
      <c r="M9" t="e">
        <f>'Security Hierarchy'!M9*(1/6)+'Economic Hierarchy'!M9*(1/6)+'Diplomatic Hiearachy'!M9*(1/6)+'Informational Hierarchy'!M39*(1/2)</f>
        <v>#DIV/0!</v>
      </c>
      <c r="N9" t="e">
        <f>'Security Hierarchy'!N9*(1/6)+'Economic Hierarchy'!N9*(1/6)+'Diplomatic Hiearachy'!N9*(1/6)+'Informational Hierarchy'!N39*(1/2)</f>
        <v>#DIV/0!</v>
      </c>
      <c r="O9" t="e">
        <f>'Security Hierarchy'!O9*(1/6)+'Economic Hierarchy'!O9*(1/6)+'Diplomatic Hiearachy'!O9*(1/6)+'Informational Hierarchy'!O39*(1/2)</f>
        <v>#DIV/0!</v>
      </c>
      <c r="P9" t="e">
        <f>'Security Hierarchy'!P9*(1/6)+'Economic Hierarchy'!P9*(1/6)+'Diplomatic Hiearachy'!P9*(1/6)+'Informational Hierarchy'!P39*(1/2)</f>
        <v>#DIV/0!</v>
      </c>
      <c r="Q9" t="e">
        <f>'Security Hierarchy'!Q9*(1/6)+'Economic Hierarchy'!Q9*(1/6)+'Diplomatic Hiearachy'!Q9*(1/6)+'Informational Hierarchy'!Q39*(1/2)</f>
        <v>#DIV/0!</v>
      </c>
      <c r="R9" t="e">
        <f>'Security Hierarchy'!R9*(1/6)+'Economic Hierarchy'!R9*(1/6)+'Diplomatic Hiearachy'!R9*(1/6)+'Informational Hierarchy'!R39*(1/2)</f>
        <v>#DIV/0!</v>
      </c>
      <c r="S9" t="e">
        <f>'Security Hierarchy'!S9*(1/6)+'Economic Hierarchy'!S9*(1/6)+'Diplomatic Hiearachy'!S9*(1/6)+'Informational Hierarchy'!S39*(1/2)</f>
        <v>#DIV/0!</v>
      </c>
      <c r="T9" t="e">
        <f>'Security Hierarchy'!T9*(1/6)+'Economic Hierarchy'!T9*(1/6)+'Diplomatic Hiearachy'!T9*(1/6)+'Informational Hierarchy'!T39*(1/2)</f>
        <v>#DIV/0!</v>
      </c>
      <c r="U9" t="e">
        <f>'Security Hierarchy'!U9*(1/6)+'Economic Hierarchy'!U9*(1/6)+'Diplomatic Hiearachy'!U9*(1/6)+'Informational Hierarchy'!U39*(1/2)</f>
        <v>#DIV/0!</v>
      </c>
      <c r="V9" t="e">
        <f>'Security Hierarchy'!V9*(1/6)+'Economic Hierarchy'!V9*(1/6)+'Diplomatic Hiearachy'!V9*(1/6)+'Informational Hierarchy'!V39*(1/2)</f>
        <v>#DIV/0!</v>
      </c>
      <c r="W9" t="e">
        <f>'Security Hierarchy'!W9*(1/6)+'Economic Hierarchy'!W9*(1/6)+'Diplomatic Hiearachy'!W9*(1/6)+'Informational Hierarchy'!W39*(1/2)</f>
        <v>#DIV/0!</v>
      </c>
      <c r="X9" t="e">
        <f>'Security Hierarchy'!X9*(1/6)+'Economic Hierarchy'!X9*(1/6)+'Diplomatic Hiearachy'!X9*(1/6)+'Informational Hierarchy'!X39*(1/2)</f>
        <v>#DIV/0!</v>
      </c>
      <c r="Y9" t="e">
        <f>'Security Hierarchy'!Y9*(1/6)+'Economic Hierarchy'!Y9*(1/6)+'Diplomatic Hiearachy'!Y9*(1/6)+'Informational Hierarchy'!Y39*(1/2)</f>
        <v>#DIV/0!</v>
      </c>
      <c r="Z9" t="e">
        <f>'Security Hierarchy'!Z9*(1/6)+'Economic Hierarchy'!Z9*(1/6)+'Diplomatic Hiearachy'!Z9*(1/6)+'Informational Hierarchy'!Z39*(1/2)</f>
        <v>#DIV/0!</v>
      </c>
      <c r="AA9" t="e">
        <f>'Security Hierarchy'!AA9*(1/6)+'Economic Hierarchy'!AA9*(1/6)+'Diplomatic Hiearachy'!AA9*(1/6)+'Informational Hierarchy'!AA39*(1/2)</f>
        <v>#DIV/0!</v>
      </c>
      <c r="AB9" t="e">
        <f>'Security Hierarchy'!AB9*(1/6)+'Economic Hierarchy'!AB9*(1/6)+'Diplomatic Hiearachy'!AB9*(1/6)+'Informational Hierarchy'!AB39*(1/2)</f>
        <v>#DIV/0!</v>
      </c>
      <c r="AC9" t="e">
        <f>'Security Hierarchy'!AC9*(1/6)+'Economic Hierarchy'!AC9*(1/6)+'Diplomatic Hiearachy'!AC9*(1/6)+'Informational Hierarchy'!AC39*(1/2)</f>
        <v>#DIV/0!</v>
      </c>
      <c r="AD9" t="e">
        <f>'Security Hierarchy'!AD9*(1/6)+'Economic Hierarchy'!AD9*(1/6)+'Diplomatic Hiearachy'!AD9*(1/6)+'Informational Hierarchy'!AD39*(1/2)</f>
        <v>#DIV/0!</v>
      </c>
      <c r="AE9" t="e">
        <f>'Security Hierarchy'!AE9*(1/6)+'Economic Hierarchy'!AE9*(1/6)+'Diplomatic Hiearachy'!AE9*(1/6)+'Informational Hierarchy'!AE39*(1/2)</f>
        <v>#DIV/0!</v>
      </c>
      <c r="AF9" t="e">
        <f>'Security Hierarchy'!AF9*(1/6)+'Economic Hierarchy'!AF9*(1/6)+'Diplomatic Hiearachy'!AF9*(1/6)+'Informational Hierarchy'!AF39*(1/2)</f>
        <v>#DIV/0!</v>
      </c>
      <c r="AG9" t="e">
        <f>'Security Hierarchy'!AG9*(1/6)+'Economic Hierarchy'!AG9*(1/6)+'Diplomatic Hiearachy'!AG9*(1/6)+'Informational Hierarchy'!AG39*(1/2)</f>
        <v>#DIV/0!</v>
      </c>
      <c r="AH9" t="e">
        <f>'Security Hierarchy'!AH9*(1/6)+'Economic Hierarchy'!AH9*(1/6)+'Diplomatic Hiearachy'!AH9*(1/6)+'Informational Hierarchy'!AH39*(1/2)</f>
        <v>#DIV/0!</v>
      </c>
      <c r="AI9" t="e">
        <f>'Security Hierarchy'!AI9*(1/6)+'Economic Hierarchy'!AI9*(1/6)+'Diplomatic Hiearachy'!AI9*(1/6)+'Informational Hierarchy'!AI39*(1/2)</f>
        <v>#DIV/0!</v>
      </c>
      <c r="AJ9" t="e">
        <f>'Security Hierarchy'!AJ9*(1/6)+'Economic Hierarchy'!AJ9*(1/6)+'Diplomatic Hiearachy'!AJ9*(1/6)+'Informational Hierarchy'!AJ39*(1/2)</f>
        <v>#DIV/0!</v>
      </c>
      <c r="AK9" t="e">
        <f>'Security Hierarchy'!AK9*(1/6)+'Economic Hierarchy'!AK9*(1/6)+'Diplomatic Hiearachy'!AK9*(1/6)+'Informational Hierarchy'!AK39*(1/2)</f>
        <v>#DIV/0!</v>
      </c>
      <c r="AL9" t="e">
        <f>'Security Hierarchy'!AL9*(1/6)+'Economic Hierarchy'!AL9*(1/6)+'Diplomatic Hiearachy'!AL9*(1/6)+'Informational Hierarchy'!AL39*(1/2)</f>
        <v>#DIV/0!</v>
      </c>
      <c r="AM9" t="e">
        <f>'Security Hierarchy'!AM9*(1/6)+'Economic Hierarchy'!AM9*(1/6)+'Diplomatic Hiearachy'!AM9*(1/6)+'Informational Hierarchy'!AM39*(1/2)</f>
        <v>#DIV/0!</v>
      </c>
      <c r="AN9" t="e">
        <f>'Security Hierarchy'!AN9*(1/6)+'Economic Hierarchy'!AN9*(1/6)+'Diplomatic Hiearachy'!AN9*(1/6)+'Informational Hierarchy'!AN39*(1/2)</f>
        <v>#DIV/0!</v>
      </c>
      <c r="AO9" t="e">
        <f>'Security Hierarchy'!AO9*(1/6)+'Economic Hierarchy'!AO9*(1/6)+'Diplomatic Hiearachy'!AO9*(1/6)+'Informational Hierarchy'!AO39*(1/2)</f>
        <v>#DIV/0!</v>
      </c>
      <c r="AP9" t="e">
        <f>'Security Hierarchy'!AP9*(1/6)+'Economic Hierarchy'!AP9*(1/6)+'Diplomatic Hiearachy'!AP9*(1/6)+'Informational Hierarchy'!AP39*(1/2)</f>
        <v>#DIV/0!</v>
      </c>
      <c r="AQ9" t="e">
        <f>'Security Hierarchy'!AQ9*(1/6)+'Economic Hierarchy'!AQ9*(1/6)+'Diplomatic Hiearachy'!AQ9*(1/6)+'Informational Hierarchy'!AQ39*(1/2)</f>
        <v>#DIV/0!</v>
      </c>
      <c r="AR9" t="e">
        <f>'Security Hierarchy'!AR9*(1/6)+'Economic Hierarchy'!AR9*(1/6)+'Diplomatic Hiearachy'!AR9*(1/6)+'Informational Hierarchy'!AR39*(1/2)</f>
        <v>#DIV/0!</v>
      </c>
      <c r="AS9" t="e">
        <f>'Security Hierarchy'!AS9*(1/6)+'Economic Hierarchy'!AS9*(1/6)+'Diplomatic Hiearachy'!AS9*(1/6)+'Informational Hierarchy'!AS39*(1/2)</f>
        <v>#DIV/0!</v>
      </c>
      <c r="AT9" t="e">
        <f>'Security Hierarchy'!AT9*(1/6)+'Economic Hierarchy'!AT9*(1/6)+'Diplomatic Hiearachy'!AT9*(1/6)+'Informational Hierarchy'!AT39*(1/2)</f>
        <v>#DIV/0!</v>
      </c>
      <c r="AU9" t="e">
        <f>'Security Hierarchy'!AU9*(1/6)+'Economic Hierarchy'!AU9*(1/6)+'Diplomatic Hiearachy'!AU9*(1/6)+'Informational Hierarchy'!AU39*(1/2)</f>
        <v>#DIV/0!</v>
      </c>
      <c r="AV9" t="e">
        <f>'Security Hierarchy'!AV9*(1/6)+'Economic Hierarchy'!AV9*(1/6)+'Diplomatic Hiearachy'!AV9*(1/6)+'Informational Hierarchy'!AV39*(1/2)</f>
        <v>#DIV/0!</v>
      </c>
      <c r="AW9" t="e">
        <f>'Security Hierarchy'!AW9*(1/6)+'Economic Hierarchy'!AW9*(1/6)+'Diplomatic Hiearachy'!AW9*(1/6)+'Informational Hierarchy'!AW39*(1/2)</f>
        <v>#DIV/0!</v>
      </c>
    </row>
    <row r="10" spans="1:49" x14ac:dyDescent="0.25">
      <c r="A10">
        <v>1998</v>
      </c>
      <c r="B10" t="e">
        <f>'Security Hierarchy'!B10*(1/6)+'Economic Hierarchy'!B10*(1/6)+'Diplomatic Hiearachy'!B10*(1/6)+'Informational Hierarchy'!B40*(1/2)</f>
        <v>#DIV/0!</v>
      </c>
      <c r="C10" t="e">
        <f>'Security Hierarchy'!C10*(1/6)+'Economic Hierarchy'!C10*(1/6)+'Diplomatic Hiearachy'!C10*(1/6)+'Informational Hierarchy'!C40*(1/2)</f>
        <v>#DIV/0!</v>
      </c>
      <c r="D10" t="e">
        <f>'Security Hierarchy'!D10*(1/6)+'Economic Hierarchy'!D10*(1/6)+'Diplomatic Hiearachy'!D10*(1/6)+'Informational Hierarchy'!D40*(1/2)</f>
        <v>#DIV/0!</v>
      </c>
      <c r="E10" t="e">
        <f>'Security Hierarchy'!E10*(1/6)+'Economic Hierarchy'!E10*(1/6)+'Diplomatic Hiearachy'!E10*(1/6)+'Informational Hierarchy'!E40*(1/2)</f>
        <v>#DIV/0!</v>
      </c>
      <c r="F10" t="e">
        <f>'Security Hierarchy'!F10*(1/6)+'Economic Hierarchy'!F10*(1/6)+'Diplomatic Hiearachy'!F10*(1/6)+'Informational Hierarchy'!F40*(1/2)</f>
        <v>#DIV/0!</v>
      </c>
      <c r="G10" t="e">
        <f>'Security Hierarchy'!G10*(1/6)+'Economic Hierarchy'!G10*(1/6)+'Diplomatic Hiearachy'!G10*(1/6)+'Informational Hierarchy'!G40*(1/2)</f>
        <v>#DIV/0!</v>
      </c>
      <c r="H10" t="e">
        <f>'Security Hierarchy'!H10*(1/6)+'Economic Hierarchy'!H10*(1/6)+'Diplomatic Hiearachy'!H10*(1/6)+'Informational Hierarchy'!H40*(1/2)</f>
        <v>#DIV/0!</v>
      </c>
      <c r="I10" t="e">
        <f>'Security Hierarchy'!I10*(1/6)+'Economic Hierarchy'!I10*(1/6)+'Diplomatic Hiearachy'!I10*(1/6)+'Informational Hierarchy'!I40*(1/2)</f>
        <v>#DIV/0!</v>
      </c>
      <c r="J10" t="e">
        <f>'Security Hierarchy'!J10*(1/6)+'Economic Hierarchy'!J10*(1/6)+'Diplomatic Hiearachy'!J10*(1/6)+'Informational Hierarchy'!J40*(1/2)</f>
        <v>#DIV/0!</v>
      </c>
      <c r="K10" t="e">
        <f>'Security Hierarchy'!K10*(1/6)+'Economic Hierarchy'!K10*(1/6)+'Diplomatic Hiearachy'!K10*(1/6)+'Informational Hierarchy'!K40*(1/2)</f>
        <v>#DIV/0!</v>
      </c>
      <c r="L10" t="e">
        <f>'Security Hierarchy'!L10*(1/6)+'Economic Hierarchy'!L10*(1/6)+'Diplomatic Hiearachy'!L10*(1/6)+'Informational Hierarchy'!L40*(1/2)</f>
        <v>#DIV/0!</v>
      </c>
      <c r="M10" t="e">
        <f>'Security Hierarchy'!M10*(1/6)+'Economic Hierarchy'!M10*(1/6)+'Diplomatic Hiearachy'!M10*(1/6)+'Informational Hierarchy'!M40*(1/2)</f>
        <v>#DIV/0!</v>
      </c>
      <c r="N10" t="e">
        <f>'Security Hierarchy'!N10*(1/6)+'Economic Hierarchy'!N10*(1/6)+'Diplomatic Hiearachy'!N10*(1/6)+'Informational Hierarchy'!N40*(1/2)</f>
        <v>#DIV/0!</v>
      </c>
      <c r="O10" t="e">
        <f>'Security Hierarchy'!O10*(1/6)+'Economic Hierarchy'!O10*(1/6)+'Diplomatic Hiearachy'!O10*(1/6)+'Informational Hierarchy'!O40*(1/2)</f>
        <v>#DIV/0!</v>
      </c>
      <c r="P10" t="e">
        <f>'Security Hierarchy'!P10*(1/6)+'Economic Hierarchy'!P10*(1/6)+'Diplomatic Hiearachy'!P10*(1/6)+'Informational Hierarchy'!P40*(1/2)</f>
        <v>#DIV/0!</v>
      </c>
      <c r="Q10" t="e">
        <f>'Security Hierarchy'!Q10*(1/6)+'Economic Hierarchy'!Q10*(1/6)+'Diplomatic Hiearachy'!Q10*(1/6)+'Informational Hierarchy'!Q40*(1/2)</f>
        <v>#DIV/0!</v>
      </c>
      <c r="R10" t="e">
        <f>'Security Hierarchy'!R10*(1/6)+'Economic Hierarchy'!R10*(1/6)+'Diplomatic Hiearachy'!R10*(1/6)+'Informational Hierarchy'!R40*(1/2)</f>
        <v>#DIV/0!</v>
      </c>
      <c r="S10" t="e">
        <f>'Security Hierarchy'!S10*(1/6)+'Economic Hierarchy'!S10*(1/6)+'Diplomatic Hiearachy'!S10*(1/6)+'Informational Hierarchy'!S40*(1/2)</f>
        <v>#DIV/0!</v>
      </c>
      <c r="T10" t="e">
        <f>'Security Hierarchy'!T10*(1/6)+'Economic Hierarchy'!T10*(1/6)+'Diplomatic Hiearachy'!T10*(1/6)+'Informational Hierarchy'!T40*(1/2)</f>
        <v>#DIV/0!</v>
      </c>
      <c r="U10" t="e">
        <f>'Security Hierarchy'!U10*(1/6)+'Economic Hierarchy'!U10*(1/6)+'Diplomatic Hiearachy'!U10*(1/6)+'Informational Hierarchy'!U40*(1/2)</f>
        <v>#DIV/0!</v>
      </c>
      <c r="V10" t="e">
        <f>'Security Hierarchy'!V10*(1/6)+'Economic Hierarchy'!V10*(1/6)+'Diplomatic Hiearachy'!V10*(1/6)+'Informational Hierarchy'!V40*(1/2)</f>
        <v>#DIV/0!</v>
      </c>
      <c r="W10" t="e">
        <f>'Security Hierarchy'!W10*(1/6)+'Economic Hierarchy'!W10*(1/6)+'Diplomatic Hiearachy'!W10*(1/6)+'Informational Hierarchy'!W40*(1/2)</f>
        <v>#DIV/0!</v>
      </c>
      <c r="X10" t="e">
        <f>'Security Hierarchy'!X10*(1/6)+'Economic Hierarchy'!X10*(1/6)+'Diplomatic Hiearachy'!X10*(1/6)+'Informational Hierarchy'!X40*(1/2)</f>
        <v>#DIV/0!</v>
      </c>
      <c r="Y10" t="e">
        <f>'Security Hierarchy'!Y10*(1/6)+'Economic Hierarchy'!Y10*(1/6)+'Diplomatic Hiearachy'!Y10*(1/6)+'Informational Hierarchy'!Y40*(1/2)</f>
        <v>#DIV/0!</v>
      </c>
      <c r="Z10" t="e">
        <f>'Security Hierarchy'!Z10*(1/6)+'Economic Hierarchy'!Z10*(1/6)+'Diplomatic Hiearachy'!Z10*(1/6)+'Informational Hierarchy'!Z40*(1/2)</f>
        <v>#DIV/0!</v>
      </c>
      <c r="AA10" t="e">
        <f>'Security Hierarchy'!AA10*(1/6)+'Economic Hierarchy'!AA10*(1/6)+'Diplomatic Hiearachy'!AA10*(1/6)+'Informational Hierarchy'!AA40*(1/2)</f>
        <v>#DIV/0!</v>
      </c>
      <c r="AB10" t="e">
        <f>'Security Hierarchy'!AB10*(1/6)+'Economic Hierarchy'!AB10*(1/6)+'Diplomatic Hiearachy'!AB10*(1/6)+'Informational Hierarchy'!AB40*(1/2)</f>
        <v>#DIV/0!</v>
      </c>
      <c r="AC10" t="e">
        <f>'Security Hierarchy'!AC10*(1/6)+'Economic Hierarchy'!AC10*(1/6)+'Diplomatic Hiearachy'!AC10*(1/6)+'Informational Hierarchy'!AC40*(1/2)</f>
        <v>#DIV/0!</v>
      </c>
      <c r="AD10" t="e">
        <f>'Security Hierarchy'!AD10*(1/6)+'Economic Hierarchy'!AD10*(1/6)+'Diplomatic Hiearachy'!AD10*(1/6)+'Informational Hierarchy'!AD40*(1/2)</f>
        <v>#DIV/0!</v>
      </c>
      <c r="AE10" t="e">
        <f>'Security Hierarchy'!AE10*(1/6)+'Economic Hierarchy'!AE10*(1/6)+'Diplomatic Hiearachy'!AE10*(1/6)+'Informational Hierarchy'!AE40*(1/2)</f>
        <v>#DIV/0!</v>
      </c>
      <c r="AF10" t="e">
        <f>'Security Hierarchy'!AF10*(1/6)+'Economic Hierarchy'!AF10*(1/6)+'Diplomatic Hiearachy'!AF10*(1/6)+'Informational Hierarchy'!AF40*(1/2)</f>
        <v>#DIV/0!</v>
      </c>
      <c r="AG10" t="e">
        <f>'Security Hierarchy'!AG10*(1/6)+'Economic Hierarchy'!AG10*(1/6)+'Diplomatic Hiearachy'!AG10*(1/6)+'Informational Hierarchy'!AG40*(1/2)</f>
        <v>#DIV/0!</v>
      </c>
      <c r="AH10" t="e">
        <f>'Security Hierarchy'!AH10*(1/6)+'Economic Hierarchy'!AH10*(1/6)+'Diplomatic Hiearachy'!AH10*(1/6)+'Informational Hierarchy'!AH40*(1/2)</f>
        <v>#DIV/0!</v>
      </c>
      <c r="AI10" t="e">
        <f>'Security Hierarchy'!AI10*(1/6)+'Economic Hierarchy'!AI10*(1/6)+'Diplomatic Hiearachy'!AI10*(1/6)+'Informational Hierarchy'!AI40*(1/2)</f>
        <v>#DIV/0!</v>
      </c>
      <c r="AJ10" t="e">
        <f>'Security Hierarchy'!AJ10*(1/6)+'Economic Hierarchy'!AJ10*(1/6)+'Diplomatic Hiearachy'!AJ10*(1/6)+'Informational Hierarchy'!AJ40*(1/2)</f>
        <v>#DIV/0!</v>
      </c>
      <c r="AK10" t="e">
        <f>'Security Hierarchy'!AK10*(1/6)+'Economic Hierarchy'!AK10*(1/6)+'Diplomatic Hiearachy'!AK10*(1/6)+'Informational Hierarchy'!AK40*(1/2)</f>
        <v>#DIV/0!</v>
      </c>
      <c r="AL10" t="e">
        <f>'Security Hierarchy'!AL10*(1/6)+'Economic Hierarchy'!AL10*(1/6)+'Diplomatic Hiearachy'!AL10*(1/6)+'Informational Hierarchy'!AL40*(1/2)</f>
        <v>#DIV/0!</v>
      </c>
      <c r="AM10" t="e">
        <f>'Security Hierarchy'!AM10*(1/6)+'Economic Hierarchy'!AM10*(1/6)+'Diplomatic Hiearachy'!AM10*(1/6)+'Informational Hierarchy'!AM40*(1/2)</f>
        <v>#DIV/0!</v>
      </c>
      <c r="AN10" t="e">
        <f>'Security Hierarchy'!AN10*(1/6)+'Economic Hierarchy'!AN10*(1/6)+'Diplomatic Hiearachy'!AN10*(1/6)+'Informational Hierarchy'!AN40*(1/2)</f>
        <v>#DIV/0!</v>
      </c>
      <c r="AO10" t="e">
        <f>'Security Hierarchy'!AO10*(1/6)+'Economic Hierarchy'!AO10*(1/6)+'Diplomatic Hiearachy'!AO10*(1/6)+'Informational Hierarchy'!AO40*(1/2)</f>
        <v>#DIV/0!</v>
      </c>
      <c r="AP10" t="e">
        <f>'Security Hierarchy'!AP10*(1/6)+'Economic Hierarchy'!AP10*(1/6)+'Diplomatic Hiearachy'!AP10*(1/6)+'Informational Hierarchy'!AP40*(1/2)</f>
        <v>#DIV/0!</v>
      </c>
      <c r="AQ10" t="e">
        <f>'Security Hierarchy'!AQ10*(1/6)+'Economic Hierarchy'!AQ10*(1/6)+'Diplomatic Hiearachy'!AQ10*(1/6)+'Informational Hierarchy'!AQ40*(1/2)</f>
        <v>#DIV/0!</v>
      </c>
      <c r="AR10" t="e">
        <f>'Security Hierarchy'!AR10*(1/6)+'Economic Hierarchy'!AR10*(1/6)+'Diplomatic Hiearachy'!AR10*(1/6)+'Informational Hierarchy'!AR40*(1/2)</f>
        <v>#DIV/0!</v>
      </c>
      <c r="AS10" t="e">
        <f>'Security Hierarchy'!AS10*(1/6)+'Economic Hierarchy'!AS10*(1/6)+'Diplomatic Hiearachy'!AS10*(1/6)+'Informational Hierarchy'!AS40*(1/2)</f>
        <v>#DIV/0!</v>
      </c>
      <c r="AT10" t="e">
        <f>'Security Hierarchy'!AT10*(1/6)+'Economic Hierarchy'!AT10*(1/6)+'Diplomatic Hiearachy'!AT10*(1/6)+'Informational Hierarchy'!AT40*(1/2)</f>
        <v>#DIV/0!</v>
      </c>
      <c r="AU10" t="e">
        <f>'Security Hierarchy'!AU10*(1/6)+'Economic Hierarchy'!AU10*(1/6)+'Diplomatic Hiearachy'!AU10*(1/6)+'Informational Hierarchy'!AU40*(1/2)</f>
        <v>#DIV/0!</v>
      </c>
      <c r="AV10" t="e">
        <f>'Security Hierarchy'!AV10*(1/6)+'Economic Hierarchy'!AV10*(1/6)+'Diplomatic Hiearachy'!AV10*(1/6)+'Informational Hierarchy'!AV40*(1/2)</f>
        <v>#DIV/0!</v>
      </c>
      <c r="AW10" t="e">
        <f>'Security Hierarchy'!AW10*(1/6)+'Economic Hierarchy'!AW10*(1/6)+'Diplomatic Hiearachy'!AW10*(1/6)+'Informational Hierarchy'!AW40*(1/2)</f>
        <v>#DIV/0!</v>
      </c>
    </row>
    <row r="11" spans="1:49" x14ac:dyDescent="0.25">
      <c r="A11">
        <v>1999</v>
      </c>
      <c r="B11" t="e">
        <f>'Security Hierarchy'!B11*(1/6)+'Economic Hierarchy'!B11*(1/6)+'Diplomatic Hiearachy'!B11*(1/6)+'Informational Hierarchy'!B41*(1/2)</f>
        <v>#DIV/0!</v>
      </c>
      <c r="C11" t="e">
        <f>'Security Hierarchy'!C11*(1/6)+'Economic Hierarchy'!C11*(1/6)+'Diplomatic Hiearachy'!C11*(1/6)+'Informational Hierarchy'!C41*(1/2)</f>
        <v>#DIV/0!</v>
      </c>
      <c r="D11" t="e">
        <f>'Security Hierarchy'!D11*(1/6)+'Economic Hierarchy'!D11*(1/6)+'Diplomatic Hiearachy'!D11*(1/6)+'Informational Hierarchy'!D41*(1/2)</f>
        <v>#DIV/0!</v>
      </c>
      <c r="E11" t="e">
        <f>'Security Hierarchy'!E11*(1/6)+'Economic Hierarchy'!E11*(1/6)+'Diplomatic Hiearachy'!E11*(1/6)+'Informational Hierarchy'!E41*(1/2)</f>
        <v>#DIV/0!</v>
      </c>
      <c r="F11" t="e">
        <f>'Security Hierarchy'!F11*(1/6)+'Economic Hierarchy'!F11*(1/6)+'Diplomatic Hiearachy'!F11*(1/6)+'Informational Hierarchy'!F41*(1/2)</f>
        <v>#DIV/0!</v>
      </c>
      <c r="G11" t="e">
        <f>'Security Hierarchy'!G11*(1/6)+'Economic Hierarchy'!G11*(1/6)+'Diplomatic Hiearachy'!G11*(1/6)+'Informational Hierarchy'!G41*(1/2)</f>
        <v>#DIV/0!</v>
      </c>
      <c r="H11" t="e">
        <f>'Security Hierarchy'!H11*(1/6)+'Economic Hierarchy'!H11*(1/6)+'Diplomatic Hiearachy'!H11*(1/6)+'Informational Hierarchy'!H41*(1/2)</f>
        <v>#DIV/0!</v>
      </c>
      <c r="I11" t="e">
        <f>'Security Hierarchy'!I11*(1/6)+'Economic Hierarchy'!I11*(1/6)+'Diplomatic Hiearachy'!I11*(1/6)+'Informational Hierarchy'!I41*(1/2)</f>
        <v>#DIV/0!</v>
      </c>
      <c r="J11" t="e">
        <f>'Security Hierarchy'!J11*(1/6)+'Economic Hierarchy'!J11*(1/6)+'Diplomatic Hiearachy'!J11*(1/6)+'Informational Hierarchy'!J41*(1/2)</f>
        <v>#DIV/0!</v>
      </c>
      <c r="K11" t="e">
        <f>'Security Hierarchy'!K11*(1/6)+'Economic Hierarchy'!K11*(1/6)+'Diplomatic Hiearachy'!K11*(1/6)+'Informational Hierarchy'!K41*(1/2)</f>
        <v>#DIV/0!</v>
      </c>
      <c r="L11" t="e">
        <f>'Security Hierarchy'!L11*(1/6)+'Economic Hierarchy'!L11*(1/6)+'Diplomatic Hiearachy'!L11*(1/6)+'Informational Hierarchy'!L41*(1/2)</f>
        <v>#DIV/0!</v>
      </c>
      <c r="M11" t="e">
        <f>'Security Hierarchy'!M11*(1/6)+'Economic Hierarchy'!M11*(1/6)+'Diplomatic Hiearachy'!M11*(1/6)+'Informational Hierarchy'!M41*(1/2)</f>
        <v>#DIV/0!</v>
      </c>
      <c r="N11" t="e">
        <f>'Security Hierarchy'!N11*(1/6)+'Economic Hierarchy'!N11*(1/6)+'Diplomatic Hiearachy'!N11*(1/6)+'Informational Hierarchy'!N41*(1/2)</f>
        <v>#DIV/0!</v>
      </c>
      <c r="O11" t="e">
        <f>'Security Hierarchy'!O11*(1/6)+'Economic Hierarchy'!O11*(1/6)+'Diplomatic Hiearachy'!O11*(1/6)+'Informational Hierarchy'!O41*(1/2)</f>
        <v>#DIV/0!</v>
      </c>
      <c r="P11" t="e">
        <f>'Security Hierarchy'!P11*(1/6)+'Economic Hierarchy'!P11*(1/6)+'Diplomatic Hiearachy'!P11*(1/6)+'Informational Hierarchy'!P41*(1/2)</f>
        <v>#DIV/0!</v>
      </c>
      <c r="Q11" t="e">
        <f>'Security Hierarchy'!Q11*(1/6)+'Economic Hierarchy'!Q11*(1/6)+'Diplomatic Hiearachy'!Q11*(1/6)+'Informational Hierarchy'!Q41*(1/2)</f>
        <v>#DIV/0!</v>
      </c>
      <c r="R11" t="e">
        <f>'Security Hierarchy'!R11*(1/6)+'Economic Hierarchy'!R11*(1/6)+'Diplomatic Hiearachy'!R11*(1/6)+'Informational Hierarchy'!R41*(1/2)</f>
        <v>#DIV/0!</v>
      </c>
      <c r="S11" t="e">
        <f>'Security Hierarchy'!S11*(1/6)+'Economic Hierarchy'!S11*(1/6)+'Diplomatic Hiearachy'!S11*(1/6)+'Informational Hierarchy'!S41*(1/2)</f>
        <v>#DIV/0!</v>
      </c>
      <c r="T11" t="e">
        <f>'Security Hierarchy'!T11*(1/6)+'Economic Hierarchy'!T11*(1/6)+'Diplomatic Hiearachy'!T11*(1/6)+'Informational Hierarchy'!T41*(1/2)</f>
        <v>#DIV/0!</v>
      </c>
      <c r="U11" t="e">
        <f>'Security Hierarchy'!U11*(1/6)+'Economic Hierarchy'!U11*(1/6)+'Diplomatic Hiearachy'!U11*(1/6)+'Informational Hierarchy'!U41*(1/2)</f>
        <v>#DIV/0!</v>
      </c>
      <c r="V11" t="e">
        <f>'Security Hierarchy'!V11*(1/6)+'Economic Hierarchy'!V11*(1/6)+'Diplomatic Hiearachy'!V11*(1/6)+'Informational Hierarchy'!V41*(1/2)</f>
        <v>#DIV/0!</v>
      </c>
      <c r="W11" t="e">
        <f>'Security Hierarchy'!W11*(1/6)+'Economic Hierarchy'!W11*(1/6)+'Diplomatic Hiearachy'!W11*(1/6)+'Informational Hierarchy'!W41*(1/2)</f>
        <v>#DIV/0!</v>
      </c>
      <c r="X11" t="e">
        <f>'Security Hierarchy'!X11*(1/6)+'Economic Hierarchy'!X11*(1/6)+'Diplomatic Hiearachy'!X11*(1/6)+'Informational Hierarchy'!X41*(1/2)</f>
        <v>#DIV/0!</v>
      </c>
      <c r="Y11" t="e">
        <f>'Security Hierarchy'!Y11*(1/6)+'Economic Hierarchy'!Y11*(1/6)+'Diplomatic Hiearachy'!Y11*(1/6)+'Informational Hierarchy'!Y41*(1/2)</f>
        <v>#DIV/0!</v>
      </c>
      <c r="Z11" t="e">
        <f>'Security Hierarchy'!Z11*(1/6)+'Economic Hierarchy'!Z11*(1/6)+'Diplomatic Hiearachy'!Z11*(1/6)+'Informational Hierarchy'!Z41*(1/2)</f>
        <v>#DIV/0!</v>
      </c>
      <c r="AA11" t="e">
        <f>'Security Hierarchy'!AA11*(1/6)+'Economic Hierarchy'!AA11*(1/6)+'Diplomatic Hiearachy'!AA11*(1/6)+'Informational Hierarchy'!AA41*(1/2)</f>
        <v>#DIV/0!</v>
      </c>
      <c r="AB11" t="e">
        <f>'Security Hierarchy'!AB11*(1/6)+'Economic Hierarchy'!AB11*(1/6)+'Diplomatic Hiearachy'!AB11*(1/6)+'Informational Hierarchy'!AB41*(1/2)</f>
        <v>#DIV/0!</v>
      </c>
      <c r="AC11" t="e">
        <f>'Security Hierarchy'!AC11*(1/6)+'Economic Hierarchy'!AC11*(1/6)+'Diplomatic Hiearachy'!AC11*(1/6)+'Informational Hierarchy'!AC41*(1/2)</f>
        <v>#DIV/0!</v>
      </c>
      <c r="AD11" t="e">
        <f>'Security Hierarchy'!AD11*(1/6)+'Economic Hierarchy'!AD11*(1/6)+'Diplomatic Hiearachy'!AD11*(1/6)+'Informational Hierarchy'!AD41*(1/2)</f>
        <v>#DIV/0!</v>
      </c>
      <c r="AE11" t="e">
        <f>'Security Hierarchy'!AE11*(1/6)+'Economic Hierarchy'!AE11*(1/6)+'Diplomatic Hiearachy'!AE11*(1/6)+'Informational Hierarchy'!AE41*(1/2)</f>
        <v>#DIV/0!</v>
      </c>
      <c r="AF11" t="e">
        <f>'Security Hierarchy'!AF11*(1/6)+'Economic Hierarchy'!AF11*(1/6)+'Diplomatic Hiearachy'!AF11*(1/6)+'Informational Hierarchy'!AF41*(1/2)</f>
        <v>#DIV/0!</v>
      </c>
      <c r="AG11" t="e">
        <f>'Security Hierarchy'!AG11*(1/6)+'Economic Hierarchy'!AG11*(1/6)+'Diplomatic Hiearachy'!AG11*(1/6)+'Informational Hierarchy'!AG41*(1/2)</f>
        <v>#DIV/0!</v>
      </c>
      <c r="AH11" t="e">
        <f>'Security Hierarchy'!AH11*(1/6)+'Economic Hierarchy'!AH11*(1/6)+'Diplomatic Hiearachy'!AH11*(1/6)+'Informational Hierarchy'!AH41*(1/2)</f>
        <v>#DIV/0!</v>
      </c>
      <c r="AI11" t="e">
        <f>'Security Hierarchy'!AI11*(1/6)+'Economic Hierarchy'!AI11*(1/6)+'Diplomatic Hiearachy'!AI11*(1/6)+'Informational Hierarchy'!AI41*(1/2)</f>
        <v>#DIV/0!</v>
      </c>
      <c r="AJ11" t="e">
        <f>'Security Hierarchy'!AJ11*(1/6)+'Economic Hierarchy'!AJ11*(1/6)+'Diplomatic Hiearachy'!AJ11*(1/6)+'Informational Hierarchy'!AJ41*(1/2)</f>
        <v>#DIV/0!</v>
      </c>
      <c r="AK11" t="e">
        <f>'Security Hierarchy'!AK11*(1/6)+'Economic Hierarchy'!AK11*(1/6)+'Diplomatic Hiearachy'!AK11*(1/6)+'Informational Hierarchy'!AK41*(1/2)</f>
        <v>#DIV/0!</v>
      </c>
      <c r="AL11" t="e">
        <f>'Security Hierarchy'!AL11*(1/6)+'Economic Hierarchy'!AL11*(1/6)+'Diplomatic Hiearachy'!AL11*(1/6)+'Informational Hierarchy'!AL41*(1/2)</f>
        <v>#DIV/0!</v>
      </c>
      <c r="AM11" t="e">
        <f>'Security Hierarchy'!AM11*(1/6)+'Economic Hierarchy'!AM11*(1/6)+'Diplomatic Hiearachy'!AM11*(1/6)+'Informational Hierarchy'!AM41*(1/2)</f>
        <v>#DIV/0!</v>
      </c>
      <c r="AN11" t="e">
        <f>'Security Hierarchy'!AN11*(1/6)+'Economic Hierarchy'!AN11*(1/6)+'Diplomatic Hiearachy'!AN11*(1/6)+'Informational Hierarchy'!AN41*(1/2)</f>
        <v>#DIV/0!</v>
      </c>
      <c r="AO11" t="e">
        <f>'Security Hierarchy'!AO11*(1/6)+'Economic Hierarchy'!AO11*(1/6)+'Diplomatic Hiearachy'!AO11*(1/6)+'Informational Hierarchy'!AO41*(1/2)</f>
        <v>#DIV/0!</v>
      </c>
      <c r="AP11" t="e">
        <f>'Security Hierarchy'!AP11*(1/6)+'Economic Hierarchy'!AP11*(1/6)+'Diplomatic Hiearachy'!AP11*(1/6)+'Informational Hierarchy'!AP41*(1/2)</f>
        <v>#DIV/0!</v>
      </c>
      <c r="AQ11" t="e">
        <f>'Security Hierarchy'!AQ11*(1/6)+'Economic Hierarchy'!AQ11*(1/6)+'Diplomatic Hiearachy'!AQ11*(1/6)+'Informational Hierarchy'!AQ41*(1/2)</f>
        <v>#DIV/0!</v>
      </c>
      <c r="AR11" t="e">
        <f>'Security Hierarchy'!AR11*(1/6)+'Economic Hierarchy'!AR11*(1/6)+'Diplomatic Hiearachy'!AR11*(1/6)+'Informational Hierarchy'!AR41*(1/2)</f>
        <v>#DIV/0!</v>
      </c>
      <c r="AS11" t="e">
        <f>'Security Hierarchy'!AS11*(1/6)+'Economic Hierarchy'!AS11*(1/6)+'Diplomatic Hiearachy'!AS11*(1/6)+'Informational Hierarchy'!AS41*(1/2)</f>
        <v>#DIV/0!</v>
      </c>
      <c r="AT11" t="e">
        <f>'Security Hierarchy'!AT11*(1/6)+'Economic Hierarchy'!AT11*(1/6)+'Diplomatic Hiearachy'!AT11*(1/6)+'Informational Hierarchy'!AT41*(1/2)</f>
        <v>#DIV/0!</v>
      </c>
      <c r="AU11" t="e">
        <f>'Security Hierarchy'!AU11*(1/6)+'Economic Hierarchy'!AU11*(1/6)+'Diplomatic Hiearachy'!AU11*(1/6)+'Informational Hierarchy'!AU41*(1/2)</f>
        <v>#DIV/0!</v>
      </c>
      <c r="AV11" t="e">
        <f>'Security Hierarchy'!AV11*(1/6)+'Economic Hierarchy'!AV11*(1/6)+'Diplomatic Hiearachy'!AV11*(1/6)+'Informational Hierarchy'!AV41*(1/2)</f>
        <v>#DIV/0!</v>
      </c>
      <c r="AW11" t="e">
        <f>'Security Hierarchy'!AW11*(1/6)+'Economic Hierarchy'!AW11*(1/6)+'Diplomatic Hiearachy'!AW11*(1/6)+'Informational Hierarchy'!AW41*(1/2)</f>
        <v>#DIV/0!</v>
      </c>
    </row>
    <row r="12" spans="1:49" x14ac:dyDescent="0.25">
      <c r="A12">
        <v>2000</v>
      </c>
      <c r="B12">
        <f>'Security Hierarchy'!B12*(1/6)+'Economic Hierarchy'!B12*(1/6)+'Diplomatic Hiearachy'!B12*(1/6)+'Informational Hierarchy'!B42*(1/2)</f>
        <v>0.23878045833333383</v>
      </c>
      <c r="C12">
        <f>'Security Hierarchy'!C12*(1/6)+'Economic Hierarchy'!C12*(1/6)+'Diplomatic Hiearachy'!C12*(1/6)+'Informational Hierarchy'!C42*(1/2)</f>
        <v>0.25950947500000016</v>
      </c>
      <c r="D12">
        <f>'Security Hierarchy'!D12*(1/6)+'Economic Hierarchy'!D12*(1/6)+'Diplomatic Hiearachy'!D12*(1/6)+'Informational Hierarchy'!D42*(1/2)</f>
        <v>0.21829314580242198</v>
      </c>
      <c r="E12">
        <f>'Security Hierarchy'!E12*(1/6)+'Economic Hierarchy'!E12*(1/6)+'Diplomatic Hiearachy'!E12*(1/6)+'Informational Hierarchy'!E42*(1/2)</f>
        <v>0.36404570833333372</v>
      </c>
      <c r="F12">
        <f>'Security Hierarchy'!F12*(1/6)+'Economic Hierarchy'!F12*(1/6)+'Diplomatic Hiearachy'!F12*(1/6)+'Informational Hierarchy'!F42*(1/2)</f>
        <v>0.18080593333333383</v>
      </c>
      <c r="G12">
        <f>'Security Hierarchy'!G12*(1/6)+'Economic Hierarchy'!G12*(1/6)+'Diplomatic Hiearachy'!G12*(1/6)+'Informational Hierarchy'!G42*(1/2)</f>
        <v>0.30995974962381734</v>
      </c>
      <c r="H12">
        <f>'Security Hierarchy'!H12*(1/6)+'Economic Hierarchy'!H12*(1/6)+'Diplomatic Hiearachy'!H12*(1/6)+'Informational Hierarchy'!H42*(1/2)</f>
        <v>0.2096915083333335</v>
      </c>
      <c r="I12">
        <f>'Security Hierarchy'!I12*(1/6)+'Economic Hierarchy'!I12*(1/6)+'Diplomatic Hiearachy'!I12*(1/6)+'Informational Hierarchy'!I42*(1/2)</f>
        <v>0.17285657766854848</v>
      </c>
      <c r="J12" t="e">
        <f>'Security Hierarchy'!J12*(1/6)+'Economic Hierarchy'!J12*(1/6)+'Diplomatic Hiearachy'!J12*(1/6)+'Informational Hierarchy'!J42*(1/2)</f>
        <v>#DIV/0!</v>
      </c>
      <c r="K12">
        <f>'Security Hierarchy'!K12*(1/6)+'Economic Hierarchy'!K12*(1/6)+'Diplomatic Hiearachy'!K12*(1/6)+'Informational Hierarchy'!K42*(1/2)</f>
        <v>0.17878646181174435</v>
      </c>
      <c r="L12">
        <f>'Security Hierarchy'!L12*(1/6)+'Economic Hierarchy'!L12*(1/6)+'Diplomatic Hiearachy'!L12*(1/6)+'Informational Hierarchy'!L42*(1/2)</f>
        <v>0.21932709665942537</v>
      </c>
      <c r="M12">
        <f>'Security Hierarchy'!M12*(1/6)+'Economic Hierarchy'!M12*(1/6)+'Diplomatic Hiearachy'!M12*(1/6)+'Informational Hierarchy'!M42*(1/2)</f>
        <v>0.20978352923916516</v>
      </c>
      <c r="N12">
        <f>'Security Hierarchy'!N12*(1/6)+'Economic Hierarchy'!N12*(1/6)+'Diplomatic Hiearachy'!N12*(1/6)+'Informational Hierarchy'!N42*(1/2)</f>
        <v>0.11301271230292295</v>
      </c>
      <c r="O12">
        <f>'Security Hierarchy'!O12*(1/6)+'Economic Hierarchy'!O12*(1/6)+'Diplomatic Hiearachy'!O12*(1/6)+'Informational Hierarchy'!O42*(1/2)</f>
        <v>0.18173998066084884</v>
      </c>
      <c r="P12">
        <f>'Security Hierarchy'!P12*(1/6)+'Economic Hierarchy'!P12*(1/6)+'Diplomatic Hiearachy'!P12*(1/6)+'Informational Hierarchy'!P42*(1/2)</f>
        <v>0.34976881000289439</v>
      </c>
      <c r="Q12">
        <f>'Security Hierarchy'!Q12*(1/6)+'Economic Hierarchy'!Q12*(1/6)+'Diplomatic Hiearachy'!Q12*(1/6)+'Informational Hierarchy'!Q42*(1/2)</f>
        <v>0.22665878333333367</v>
      </c>
      <c r="R12">
        <f>'Security Hierarchy'!R12*(1/6)+'Economic Hierarchy'!R12*(1/6)+'Diplomatic Hiearachy'!R12*(1/6)+'Informational Hierarchy'!R42*(1/2)</f>
        <v>0.37179702583888108</v>
      </c>
      <c r="S12">
        <f>'Security Hierarchy'!S12*(1/6)+'Economic Hierarchy'!S12*(1/6)+'Diplomatic Hiearachy'!S12*(1/6)+'Informational Hierarchy'!S42*(1/2)</f>
        <v>0.28989093101078783</v>
      </c>
      <c r="T12">
        <f>'Security Hierarchy'!T12*(1/6)+'Economic Hierarchy'!T12*(1/6)+'Diplomatic Hiearachy'!T12*(1/6)+'Informational Hierarchy'!T42*(1/2)</f>
        <v>0.21689119234336418</v>
      </c>
      <c r="U12">
        <f>'Security Hierarchy'!U12*(1/6)+'Economic Hierarchy'!U12*(1/6)+'Diplomatic Hiearachy'!U12*(1/6)+'Informational Hierarchy'!U42*(1/2)</f>
        <v>0.32419990277777827</v>
      </c>
      <c r="V12">
        <f>'Security Hierarchy'!V12*(1/6)+'Economic Hierarchy'!V12*(1/6)+'Diplomatic Hiearachy'!V12*(1/6)+'Informational Hierarchy'!V42*(1/2)</f>
        <v>0.28441137512848863</v>
      </c>
      <c r="W12">
        <f>'Security Hierarchy'!W12*(1/6)+'Economic Hierarchy'!W12*(1/6)+'Diplomatic Hiearachy'!W12*(1/6)+'Informational Hierarchy'!W42*(1/2)</f>
        <v>0.42174081265662439</v>
      </c>
      <c r="X12">
        <f>'Security Hierarchy'!X12*(1/6)+'Economic Hierarchy'!X12*(1/6)+'Diplomatic Hiearachy'!X12*(1/6)+'Informational Hierarchy'!X42*(1/2)</f>
        <v>0.29429975833333366</v>
      </c>
      <c r="Y12">
        <f>'Security Hierarchy'!Y12*(1/6)+'Economic Hierarchy'!Y12*(1/6)+'Diplomatic Hiearachy'!Y12*(1/6)+'Informational Hierarchy'!Y42*(1/2)</f>
        <v>0.24929660000000031</v>
      </c>
      <c r="Z12">
        <f>'Security Hierarchy'!Z12*(1/6)+'Economic Hierarchy'!Z12*(1/6)+'Diplomatic Hiearachy'!Z12*(1/6)+'Informational Hierarchy'!Z42*(1/2)</f>
        <v>0.17221210694053024</v>
      </c>
      <c r="AA12">
        <f>'Security Hierarchy'!AA12*(1/6)+'Economic Hierarchy'!AA12*(1/6)+'Diplomatic Hiearachy'!AA12*(1/6)+'Informational Hierarchy'!AA42*(1/2)</f>
        <v>0.16360139961169254</v>
      </c>
      <c r="AB12">
        <f>'Security Hierarchy'!AB12*(1/6)+'Economic Hierarchy'!AB12*(1/6)+'Diplomatic Hiearachy'!AB12*(1/6)+'Informational Hierarchy'!AB42*(1/2)</f>
        <v>0.17524166174566136</v>
      </c>
      <c r="AC12">
        <f>'Security Hierarchy'!AC12*(1/6)+'Economic Hierarchy'!AC12*(1/6)+'Diplomatic Hiearachy'!AC12*(1/6)+'Informational Hierarchy'!AC42*(1/2)</f>
        <v>0.27250055555555558</v>
      </c>
      <c r="AD12">
        <f>'Security Hierarchy'!AD12*(1/6)+'Economic Hierarchy'!AD12*(1/6)+'Diplomatic Hiearachy'!AD12*(1/6)+'Informational Hierarchy'!AD42*(1/2)</f>
        <v>0.20307386297328645</v>
      </c>
      <c r="AE12">
        <f>'Security Hierarchy'!AE12*(1/6)+'Economic Hierarchy'!AE12*(1/6)+'Diplomatic Hiearachy'!AE12*(1/6)+'Informational Hierarchy'!AE42*(1/2)</f>
        <v>0.20813956666666683</v>
      </c>
      <c r="AF12" t="e">
        <f>'Security Hierarchy'!AF12*(1/6)+'Economic Hierarchy'!AF12*(1/6)+'Diplomatic Hiearachy'!AF12*(1/6)+'Informational Hierarchy'!AF42*(1/2)</f>
        <v>#DIV/0!</v>
      </c>
      <c r="AG12">
        <f>'Security Hierarchy'!AG12*(1/6)+'Economic Hierarchy'!AG12*(1/6)+'Diplomatic Hiearachy'!AG12*(1/6)+'Informational Hierarchy'!AG42*(1/2)</f>
        <v>0.35410464739368941</v>
      </c>
      <c r="AH12">
        <f>'Security Hierarchy'!AH12*(1/6)+'Economic Hierarchy'!AH12*(1/6)+'Diplomatic Hiearachy'!AH12*(1/6)+'Informational Hierarchy'!AH42*(1/2)</f>
        <v>0.32143604166666684</v>
      </c>
      <c r="AI12">
        <f>'Security Hierarchy'!AI12*(1/6)+'Economic Hierarchy'!AI12*(1/6)+'Diplomatic Hiearachy'!AI12*(1/6)+'Informational Hierarchy'!AI42*(1/2)</f>
        <v>0.26698850403119229</v>
      </c>
      <c r="AJ12">
        <f>'Security Hierarchy'!AJ12*(1/6)+'Economic Hierarchy'!AJ12*(1/6)+'Diplomatic Hiearachy'!AJ12*(1/6)+'Informational Hierarchy'!AJ42*(1/2)</f>
        <v>0.27634303058052623</v>
      </c>
      <c r="AK12">
        <f>'Security Hierarchy'!AK12*(1/6)+'Economic Hierarchy'!AK12*(1/6)+'Diplomatic Hiearachy'!AK12*(1/6)+'Informational Hierarchy'!AK42*(1/2)</f>
        <v>0.2298112112903804</v>
      </c>
      <c r="AL12">
        <f>'Security Hierarchy'!AL12*(1/6)+'Economic Hierarchy'!AL12*(1/6)+'Diplomatic Hiearachy'!AL12*(1/6)+'Informational Hierarchy'!AL42*(1/2)</f>
        <v>0.20157215833333367</v>
      </c>
      <c r="AM12">
        <f>'Security Hierarchy'!AM12*(1/6)+'Economic Hierarchy'!AM12*(1/6)+'Diplomatic Hiearachy'!AM12*(1/6)+'Informational Hierarchy'!AM42*(1/2)</f>
        <v>0.1704923417460108</v>
      </c>
      <c r="AN12">
        <f>'Security Hierarchy'!AN12*(1/6)+'Economic Hierarchy'!AN12*(1/6)+'Diplomatic Hiearachy'!AN12*(1/6)+'Informational Hierarchy'!AN42*(1/2)</f>
        <v>0.22448252406363325</v>
      </c>
      <c r="AO12">
        <f>'Security Hierarchy'!AO12*(1/6)+'Economic Hierarchy'!AO12*(1/6)+'Diplomatic Hiearachy'!AO12*(1/6)+'Informational Hierarchy'!AO42*(1/2)</f>
        <v>0.32303394093192161</v>
      </c>
      <c r="AP12">
        <f>'Security Hierarchy'!AP12*(1/6)+'Economic Hierarchy'!AP12*(1/6)+'Diplomatic Hiearachy'!AP12*(1/6)+'Informational Hierarchy'!AP42*(1/2)</f>
        <v>0.18313379912563379</v>
      </c>
      <c r="AQ12">
        <f>'Security Hierarchy'!AQ12*(1/6)+'Economic Hierarchy'!AQ12*(1/6)+'Diplomatic Hiearachy'!AQ12*(1/6)+'Informational Hierarchy'!AQ42*(1/2)</f>
        <v>0.21213833333333351</v>
      </c>
      <c r="AR12">
        <f>'Security Hierarchy'!AR12*(1/6)+'Economic Hierarchy'!AR12*(1/6)+'Diplomatic Hiearachy'!AR12*(1/6)+'Informational Hierarchy'!AR42*(1/2)</f>
        <v>0.34159702500000033</v>
      </c>
      <c r="AS12">
        <f>'Security Hierarchy'!AS12*(1/6)+'Economic Hierarchy'!AS12*(1/6)+'Diplomatic Hiearachy'!AS12*(1/6)+'Informational Hierarchy'!AS42*(1/2)</f>
        <v>0.45390490833333347</v>
      </c>
      <c r="AT12">
        <f>'Security Hierarchy'!AT12*(1/6)+'Economic Hierarchy'!AT12*(1/6)+'Diplomatic Hiearachy'!AT12*(1/6)+'Informational Hierarchy'!AT42*(1/2)</f>
        <v>0.32301948333333363</v>
      </c>
      <c r="AU12">
        <f>'Security Hierarchy'!AU12*(1/6)+'Economic Hierarchy'!AU12*(1/6)+'Diplomatic Hiearachy'!AU12*(1/6)+'Informational Hierarchy'!AU42*(1/2)</f>
        <v>0.4436217873382155</v>
      </c>
      <c r="AV12">
        <f>'Security Hierarchy'!AV12*(1/6)+'Economic Hierarchy'!AV12*(1/6)+'Diplomatic Hiearachy'!AV12*(1/6)+'Informational Hierarchy'!AV42*(1/2)</f>
        <v>0.24666420000000033</v>
      </c>
      <c r="AW12">
        <f>'Security Hierarchy'!AW12*(1/6)+'Economic Hierarchy'!AW12*(1/6)+'Diplomatic Hiearachy'!AW12*(1/6)+'Informational Hierarchy'!AW42*(1/2)</f>
        <v>0.31756720833333368</v>
      </c>
    </row>
    <row r="13" spans="1:49" x14ac:dyDescent="0.25">
      <c r="A13">
        <v>2001</v>
      </c>
      <c r="B13">
        <f>'Security Hierarchy'!B13*(1/6)+'Economic Hierarchy'!B13*(1/6)+'Diplomatic Hiearachy'!B13*(1/6)+'Informational Hierarchy'!B43*(1/2)</f>
        <v>0.22742450833333383</v>
      </c>
      <c r="C13">
        <f>'Security Hierarchy'!C13*(1/6)+'Economic Hierarchy'!C13*(1/6)+'Diplomatic Hiearachy'!C13*(1/6)+'Informational Hierarchy'!C43*(1/2)</f>
        <v>0.25955403333333349</v>
      </c>
      <c r="D13">
        <f>'Security Hierarchy'!D13*(1/6)+'Economic Hierarchy'!D13*(1/6)+'Diplomatic Hiearachy'!D13*(1/6)+'Informational Hierarchy'!D43*(1/2)</f>
        <v>0.20128013677797477</v>
      </c>
      <c r="E13">
        <f>'Security Hierarchy'!E13*(1/6)+'Economic Hierarchy'!E13*(1/6)+'Diplomatic Hiearachy'!E13*(1/6)+'Informational Hierarchy'!E43*(1/2)</f>
        <v>0.34807502500000037</v>
      </c>
      <c r="F13">
        <f>'Security Hierarchy'!F13*(1/6)+'Economic Hierarchy'!F13*(1/6)+'Diplomatic Hiearachy'!F13*(1/6)+'Informational Hierarchy'!F43*(1/2)</f>
        <v>0.17226235000000051</v>
      </c>
      <c r="G13">
        <f>'Security Hierarchy'!G13*(1/6)+'Economic Hierarchy'!G13*(1/6)+'Diplomatic Hiearachy'!G13*(1/6)+'Informational Hierarchy'!G43*(1/2)</f>
        <v>0.39150684241107797</v>
      </c>
      <c r="H13">
        <f>'Security Hierarchy'!H13*(1/6)+'Economic Hierarchy'!H13*(1/6)+'Diplomatic Hiearachy'!H13*(1/6)+'Informational Hierarchy'!H43*(1/2)</f>
        <v>0.20540670000000016</v>
      </c>
      <c r="I13">
        <f>'Security Hierarchy'!I13*(1/6)+'Economic Hierarchy'!I13*(1/6)+'Diplomatic Hiearachy'!I13*(1/6)+'Informational Hierarchy'!I43*(1/2)</f>
        <v>0.16936979805742952</v>
      </c>
      <c r="J13" t="e">
        <f>'Security Hierarchy'!J13*(1/6)+'Economic Hierarchy'!J13*(1/6)+'Diplomatic Hiearachy'!J13*(1/6)+'Informational Hierarchy'!J43*(1/2)</f>
        <v>#DIV/0!</v>
      </c>
      <c r="K13">
        <f>'Security Hierarchy'!K13*(1/6)+'Economic Hierarchy'!K13*(1/6)+'Diplomatic Hiearachy'!K13*(1/6)+'Informational Hierarchy'!K43*(1/2)</f>
        <v>0.17895349318508941</v>
      </c>
      <c r="L13">
        <f>'Security Hierarchy'!L13*(1/6)+'Economic Hierarchy'!L13*(1/6)+'Diplomatic Hiearachy'!L13*(1/6)+'Informational Hierarchy'!L43*(1/2)</f>
        <v>0.30025369791886125</v>
      </c>
      <c r="M13">
        <f>'Security Hierarchy'!M13*(1/6)+'Economic Hierarchy'!M13*(1/6)+'Diplomatic Hiearachy'!M13*(1/6)+'Informational Hierarchy'!M43*(1/2)</f>
        <v>0.19492829396239861</v>
      </c>
      <c r="N13">
        <f>'Security Hierarchy'!N13*(1/6)+'Economic Hierarchy'!N13*(1/6)+'Diplomatic Hiearachy'!N13*(1/6)+'Informational Hierarchy'!N43*(1/2)</f>
        <v>0.16470536745195508</v>
      </c>
      <c r="O13">
        <f>'Security Hierarchy'!O13*(1/6)+'Economic Hierarchy'!O13*(1/6)+'Diplomatic Hiearachy'!O13*(1/6)+'Informational Hierarchy'!O43*(1/2)</f>
        <v>0.13874574410464866</v>
      </c>
      <c r="P13">
        <f>'Security Hierarchy'!P13*(1/6)+'Economic Hierarchy'!P13*(1/6)+'Diplomatic Hiearachy'!P13*(1/6)+'Informational Hierarchy'!P43*(1/2)</f>
        <v>0.35976638543585171</v>
      </c>
      <c r="Q13">
        <f>'Security Hierarchy'!Q13*(1/6)+'Economic Hierarchy'!Q13*(1/6)+'Diplomatic Hiearachy'!Q13*(1/6)+'Informational Hierarchy'!Q43*(1/2)</f>
        <v>0.263724491666667</v>
      </c>
      <c r="R13">
        <f>'Security Hierarchy'!R13*(1/6)+'Economic Hierarchy'!R13*(1/6)+'Diplomatic Hiearachy'!R13*(1/6)+'Informational Hierarchy'!R43*(1/2)</f>
        <v>0.40930521203802761</v>
      </c>
      <c r="S13">
        <f>'Security Hierarchy'!S13*(1/6)+'Economic Hierarchy'!S13*(1/6)+'Diplomatic Hiearachy'!S13*(1/6)+'Informational Hierarchy'!S43*(1/2)</f>
        <v>0.32861127396260426</v>
      </c>
      <c r="T13">
        <f>'Security Hierarchy'!T13*(1/6)+'Economic Hierarchy'!T13*(1/6)+'Diplomatic Hiearachy'!T13*(1/6)+'Informational Hierarchy'!T43*(1/2)</f>
        <v>0.31341303146451882</v>
      </c>
      <c r="U13">
        <f>'Security Hierarchy'!U13*(1/6)+'Economic Hierarchy'!U13*(1/6)+'Diplomatic Hiearachy'!U13*(1/6)+'Informational Hierarchy'!U43*(1/2)</f>
        <v>0.31936166944444494</v>
      </c>
      <c r="V13">
        <f>'Security Hierarchy'!V13*(1/6)+'Economic Hierarchy'!V13*(1/6)+'Diplomatic Hiearachy'!V13*(1/6)+'Informational Hierarchy'!V43*(1/2)</f>
        <v>0.28089267856550182</v>
      </c>
      <c r="W13">
        <f>'Security Hierarchy'!W13*(1/6)+'Economic Hierarchy'!W13*(1/6)+'Diplomatic Hiearachy'!W13*(1/6)+'Informational Hierarchy'!W43*(1/2)</f>
        <v>0.41863506787516197</v>
      </c>
      <c r="X13">
        <f>'Security Hierarchy'!X13*(1/6)+'Economic Hierarchy'!X13*(1/6)+'Diplomatic Hiearachy'!X13*(1/6)+'Informational Hierarchy'!X43*(1/2)</f>
        <v>0.32629900833333364</v>
      </c>
      <c r="Y13">
        <f>'Security Hierarchy'!Y13*(1/6)+'Economic Hierarchy'!Y13*(1/6)+'Diplomatic Hiearachy'!Y13*(1/6)+'Informational Hierarchy'!Y43*(1/2)</f>
        <v>0.27545555555555606</v>
      </c>
      <c r="Z13">
        <f>'Security Hierarchy'!Z13*(1/6)+'Economic Hierarchy'!Z13*(1/6)+'Diplomatic Hiearachy'!Z13*(1/6)+'Informational Hierarchy'!Z43*(1/2)</f>
        <v>0.22063115746588388</v>
      </c>
      <c r="AA13">
        <f>'Security Hierarchy'!AA13*(1/6)+'Economic Hierarchy'!AA13*(1/6)+'Diplomatic Hiearachy'!AA13*(1/6)+'Informational Hierarchy'!AA43*(1/2)</f>
        <v>0.21620592906790434</v>
      </c>
      <c r="AB13">
        <f>'Security Hierarchy'!AB13*(1/6)+'Economic Hierarchy'!AB13*(1/6)+'Diplomatic Hiearachy'!AB13*(1/6)+'Informational Hierarchy'!AB43*(1/2)</f>
        <v>0.21531751327031007</v>
      </c>
      <c r="AC13">
        <f>'Security Hierarchy'!AC13*(1/6)+'Economic Hierarchy'!AC13*(1/6)+'Diplomatic Hiearachy'!AC13*(1/6)+'Informational Hierarchy'!AC43*(1/2)</f>
        <v>0.30615462222222223</v>
      </c>
      <c r="AD13">
        <f>'Security Hierarchy'!AD13*(1/6)+'Economic Hierarchy'!AD13*(1/6)+'Diplomatic Hiearachy'!AD13*(1/6)+'Informational Hierarchy'!AD43*(1/2)</f>
        <v>0.19718282618394567</v>
      </c>
      <c r="AE13">
        <f>'Security Hierarchy'!AE13*(1/6)+'Economic Hierarchy'!AE13*(1/6)+'Diplomatic Hiearachy'!AE13*(1/6)+'Informational Hierarchy'!AE43*(1/2)</f>
        <v>0.19666961666666685</v>
      </c>
      <c r="AF13" t="e">
        <f>'Security Hierarchy'!AF13*(1/6)+'Economic Hierarchy'!AF13*(1/6)+'Diplomatic Hiearachy'!AF13*(1/6)+'Informational Hierarchy'!AF43*(1/2)</f>
        <v>#DIV/0!</v>
      </c>
      <c r="AG13">
        <f>'Security Hierarchy'!AG13*(1/6)+'Economic Hierarchy'!AG13*(1/6)+'Diplomatic Hiearachy'!AG13*(1/6)+'Informational Hierarchy'!AG43*(1/2)</f>
        <v>0.29542490228573537</v>
      </c>
      <c r="AH13">
        <f>'Security Hierarchy'!AH13*(1/6)+'Economic Hierarchy'!AH13*(1/6)+'Diplomatic Hiearachy'!AH13*(1/6)+'Informational Hierarchy'!AH43*(1/2)</f>
        <v>0.34523068611111124</v>
      </c>
      <c r="AI13">
        <f>'Security Hierarchy'!AI13*(1/6)+'Economic Hierarchy'!AI13*(1/6)+'Diplomatic Hiearachy'!AI13*(1/6)+'Informational Hierarchy'!AI43*(1/2)</f>
        <v>0.31850587683789133</v>
      </c>
      <c r="AJ13">
        <f>'Security Hierarchy'!AJ13*(1/6)+'Economic Hierarchy'!AJ13*(1/6)+'Diplomatic Hiearachy'!AJ13*(1/6)+'Informational Hierarchy'!AJ43*(1/2)</f>
        <v>0.27419071050034294</v>
      </c>
      <c r="AK13">
        <f>'Security Hierarchy'!AK13*(1/6)+'Economic Hierarchy'!AK13*(1/6)+'Diplomatic Hiearachy'!AK13*(1/6)+'Informational Hierarchy'!AK43*(1/2)</f>
        <v>0.20772398411531001</v>
      </c>
      <c r="AL13">
        <f>'Security Hierarchy'!AL13*(1/6)+'Economic Hierarchy'!AL13*(1/6)+'Diplomatic Hiearachy'!AL13*(1/6)+'Informational Hierarchy'!AL43*(1/2)</f>
        <v>0.23709185000000033</v>
      </c>
      <c r="AM13">
        <f>'Security Hierarchy'!AM13*(1/6)+'Economic Hierarchy'!AM13*(1/6)+'Diplomatic Hiearachy'!AM13*(1/6)+'Informational Hierarchy'!AM43*(1/2)</f>
        <v>0.16751650365476828</v>
      </c>
      <c r="AN13">
        <f>'Security Hierarchy'!AN13*(1/6)+'Economic Hierarchy'!AN13*(1/6)+'Diplomatic Hiearachy'!AN13*(1/6)+'Informational Hierarchy'!AN43*(1/2)</f>
        <v>0.16671809817915659</v>
      </c>
      <c r="AO13">
        <f>'Security Hierarchy'!AO13*(1/6)+'Economic Hierarchy'!AO13*(1/6)+'Diplomatic Hiearachy'!AO13*(1/6)+'Informational Hierarchy'!AO43*(1/2)</f>
        <v>0.36148599178524154</v>
      </c>
      <c r="AP13">
        <f>'Security Hierarchy'!AP13*(1/6)+'Economic Hierarchy'!AP13*(1/6)+'Diplomatic Hiearachy'!AP13*(1/6)+'Informational Hierarchy'!AP43*(1/2)</f>
        <v>0.20760746432762628</v>
      </c>
      <c r="AQ13">
        <f>'Security Hierarchy'!AQ13*(1/6)+'Economic Hierarchy'!AQ13*(1/6)+'Diplomatic Hiearachy'!AQ13*(1/6)+'Informational Hierarchy'!AQ43*(1/2)</f>
        <v>0.12717166666666685</v>
      </c>
      <c r="AR13">
        <f>'Security Hierarchy'!AR13*(1/6)+'Economic Hierarchy'!AR13*(1/6)+'Diplomatic Hiearachy'!AR13*(1/6)+'Informational Hierarchy'!AR43*(1/2)</f>
        <v>0.31112166666666702</v>
      </c>
      <c r="AS13">
        <f>'Security Hierarchy'!AS13*(1/6)+'Economic Hierarchy'!AS13*(1/6)+'Diplomatic Hiearachy'!AS13*(1/6)+'Informational Hierarchy'!AS43*(1/2)</f>
        <v>0.44744078333333348</v>
      </c>
      <c r="AT13">
        <f>'Security Hierarchy'!AT13*(1/6)+'Economic Hierarchy'!AT13*(1/6)+'Diplomatic Hiearachy'!AT13*(1/6)+'Informational Hierarchy'!AT43*(1/2)</f>
        <v>0.31933567500000032</v>
      </c>
      <c r="AU13">
        <f>'Security Hierarchy'!AU13*(1/6)+'Economic Hierarchy'!AU13*(1/6)+'Diplomatic Hiearachy'!AU13*(1/6)+'Informational Hierarchy'!AU43*(1/2)</f>
        <v>0.44234599019928272</v>
      </c>
      <c r="AV13">
        <f>'Security Hierarchy'!AV13*(1/6)+'Economic Hierarchy'!AV13*(1/6)+'Diplomatic Hiearachy'!AV13*(1/6)+'Informational Hierarchy'!AV43*(1/2)</f>
        <v>0.19511540000000033</v>
      </c>
      <c r="AW13">
        <f>'Security Hierarchy'!AW13*(1/6)+'Economic Hierarchy'!AW13*(1/6)+'Diplomatic Hiearachy'!AW13*(1/6)+'Informational Hierarchy'!AW43*(1/2)</f>
        <v>0.27641833333333365</v>
      </c>
    </row>
    <row r="14" spans="1:49" x14ac:dyDescent="0.25">
      <c r="A14">
        <v>2002</v>
      </c>
      <c r="B14">
        <f>'Security Hierarchy'!B14*(1/6)+'Economic Hierarchy'!B14*(1/6)+'Diplomatic Hiearachy'!B14*(1/6)+'Informational Hierarchy'!B44*(1/2)</f>
        <v>0.2074051750000005</v>
      </c>
      <c r="C14">
        <f>'Security Hierarchy'!C14*(1/6)+'Economic Hierarchy'!C14*(1/6)+'Diplomatic Hiearachy'!C14*(1/6)+'Informational Hierarchy'!C44*(1/2)</f>
        <v>0.20566269166666684</v>
      </c>
      <c r="D14">
        <f>'Security Hierarchy'!D14*(1/6)+'Economic Hierarchy'!D14*(1/6)+'Diplomatic Hiearachy'!D14*(1/6)+'Informational Hierarchy'!D44*(1/2)</f>
        <v>0.21166088140516556</v>
      </c>
      <c r="E14">
        <f>'Security Hierarchy'!E14*(1/6)+'Economic Hierarchy'!E14*(1/6)+'Diplomatic Hiearachy'!E14*(1/6)+'Informational Hierarchy'!E44*(1/2)</f>
        <v>0.37799063077281209</v>
      </c>
      <c r="F14">
        <f>'Security Hierarchy'!F14*(1/6)+'Economic Hierarchy'!F14*(1/6)+'Diplomatic Hiearachy'!F14*(1/6)+'Informational Hierarchy'!F44*(1/2)</f>
        <v>0.33396129753258869</v>
      </c>
      <c r="G14">
        <f>'Security Hierarchy'!G14*(1/6)+'Economic Hierarchy'!G14*(1/6)+'Diplomatic Hiearachy'!G14*(1/6)+'Informational Hierarchy'!G44*(1/2)</f>
        <v>0.3367442052689345</v>
      </c>
      <c r="H14">
        <f>'Security Hierarchy'!H14*(1/6)+'Economic Hierarchy'!H14*(1/6)+'Diplomatic Hiearachy'!H14*(1/6)+'Informational Hierarchy'!H44*(1/2)</f>
        <v>0.25065798584729992</v>
      </c>
      <c r="I14">
        <f>'Security Hierarchy'!I14*(1/6)+'Economic Hierarchy'!I14*(1/6)+'Diplomatic Hiearachy'!I14*(1/6)+'Informational Hierarchy'!I44*(1/2)</f>
        <v>0.27270529764861035</v>
      </c>
      <c r="J14">
        <f>'Security Hierarchy'!J14*(1/6)+'Economic Hierarchy'!J14*(1/6)+'Diplomatic Hiearachy'!J14*(1/6)+'Informational Hierarchy'!J44*(1/2)</f>
        <v>0.32764119938628161</v>
      </c>
      <c r="K14">
        <f>'Security Hierarchy'!K14*(1/6)+'Economic Hierarchy'!K14*(1/6)+'Diplomatic Hiearachy'!K14*(1/6)+'Informational Hierarchy'!K44*(1/2)</f>
        <v>0.17130306457967526</v>
      </c>
      <c r="L14">
        <f>'Security Hierarchy'!L14*(1/6)+'Economic Hierarchy'!L14*(1/6)+'Diplomatic Hiearachy'!L14*(1/6)+'Informational Hierarchy'!L44*(1/2)</f>
        <v>0.42817525647325699</v>
      </c>
      <c r="M14">
        <f>'Security Hierarchy'!M14*(1/6)+'Economic Hierarchy'!M14*(1/6)+'Diplomatic Hiearachy'!M14*(1/6)+'Informational Hierarchy'!M44*(1/2)</f>
        <v>0.35132747041877799</v>
      </c>
      <c r="N14">
        <f>'Security Hierarchy'!N14*(1/6)+'Economic Hierarchy'!N14*(1/6)+'Diplomatic Hiearachy'!N14*(1/6)+'Informational Hierarchy'!N44*(1/2)</f>
        <v>0.14452327554286667</v>
      </c>
      <c r="O14">
        <f>'Security Hierarchy'!O14*(1/6)+'Economic Hierarchy'!O14*(1/6)+'Diplomatic Hiearachy'!O14*(1/6)+'Informational Hierarchy'!O44*(1/2)</f>
        <v>0.25052663457665647</v>
      </c>
      <c r="P14">
        <f>'Security Hierarchy'!P14*(1/6)+'Economic Hierarchy'!P14*(1/6)+'Diplomatic Hiearachy'!P14*(1/6)+'Informational Hierarchy'!P44*(1/2)</f>
        <v>0.39366552514445668</v>
      </c>
      <c r="Q14">
        <f>'Security Hierarchy'!Q14*(1/6)+'Economic Hierarchy'!Q14*(1/6)+'Diplomatic Hiearachy'!Q14*(1/6)+'Informational Hierarchy'!Q44*(1/2)</f>
        <v>0.21263017500000034</v>
      </c>
      <c r="R14">
        <f>'Security Hierarchy'!R14*(1/6)+'Economic Hierarchy'!R14*(1/6)+'Diplomatic Hiearachy'!R14*(1/6)+'Informational Hierarchy'!R44*(1/2)</f>
        <v>0.43956301933091069</v>
      </c>
      <c r="S14">
        <f>'Security Hierarchy'!S14*(1/6)+'Economic Hierarchy'!S14*(1/6)+'Diplomatic Hiearachy'!S14*(1/6)+'Informational Hierarchy'!S44*(1/2)</f>
        <v>0.41902324287216181</v>
      </c>
      <c r="T14">
        <f>'Security Hierarchy'!T14*(1/6)+'Economic Hierarchy'!T14*(1/6)+'Diplomatic Hiearachy'!T14*(1/6)+'Informational Hierarchy'!T44*(1/2)</f>
        <v>0.34618805820398024</v>
      </c>
      <c r="U14">
        <f>'Security Hierarchy'!U14*(1/6)+'Economic Hierarchy'!U14*(1/6)+'Diplomatic Hiearachy'!U14*(1/6)+'Informational Hierarchy'!U44*(1/2)</f>
        <v>0.38016893741464952</v>
      </c>
      <c r="V14">
        <f>'Security Hierarchy'!V14*(1/6)+'Economic Hierarchy'!V14*(1/6)+'Diplomatic Hiearachy'!V14*(1/6)+'Informational Hierarchy'!V44*(1/2)</f>
        <v>0.25443540078566707</v>
      </c>
      <c r="W14">
        <f>'Security Hierarchy'!W14*(1/6)+'Economic Hierarchy'!W14*(1/6)+'Diplomatic Hiearachy'!W14*(1/6)+'Informational Hierarchy'!W44*(1/2)</f>
        <v>0.4898102797071493</v>
      </c>
      <c r="X14">
        <f>'Security Hierarchy'!X14*(1/6)+'Economic Hierarchy'!X14*(1/6)+'Diplomatic Hiearachy'!X14*(1/6)+'Informational Hierarchy'!X44*(1/2)</f>
        <v>0.39471574310986979</v>
      </c>
      <c r="Y14">
        <f>'Security Hierarchy'!Y14*(1/6)+'Economic Hierarchy'!Y14*(1/6)+'Diplomatic Hiearachy'!Y14*(1/6)+'Informational Hierarchy'!Y44*(1/2)</f>
        <v>0.44743201719428949</v>
      </c>
      <c r="Z14">
        <f>'Security Hierarchy'!Z14*(1/6)+'Economic Hierarchy'!Z14*(1/6)+'Diplomatic Hiearachy'!Z14*(1/6)+'Informational Hierarchy'!Z44*(1/2)</f>
        <v>0.19891813206259762</v>
      </c>
      <c r="AA14">
        <f>'Security Hierarchy'!AA14*(1/6)+'Economic Hierarchy'!AA14*(1/6)+'Diplomatic Hiearachy'!AA14*(1/6)+'Informational Hierarchy'!AA44*(1/2)</f>
        <v>0.29094146637931856</v>
      </c>
      <c r="AB14">
        <f>'Security Hierarchy'!AB14*(1/6)+'Economic Hierarchy'!AB14*(1/6)+'Diplomatic Hiearachy'!AB14*(1/6)+'Informational Hierarchy'!AB44*(1/2)</f>
        <v>0.30576199319137165</v>
      </c>
      <c r="AC14">
        <f>'Security Hierarchy'!AC14*(1/6)+'Economic Hierarchy'!AC14*(1/6)+'Diplomatic Hiearachy'!AC14*(1/6)+'Informational Hierarchy'!AC44*(1/2)</f>
        <v>0.20316444166666667</v>
      </c>
      <c r="AD14">
        <f>'Security Hierarchy'!AD14*(1/6)+'Economic Hierarchy'!AD14*(1/6)+'Diplomatic Hiearachy'!AD14*(1/6)+'Informational Hierarchy'!AD44*(1/2)</f>
        <v>0.18695088186659475</v>
      </c>
      <c r="AE14">
        <f>'Security Hierarchy'!AE14*(1/6)+'Economic Hierarchy'!AE14*(1/6)+'Diplomatic Hiearachy'!AE14*(1/6)+'Informational Hierarchy'!AE44*(1/2)</f>
        <v>0.22984220833333349</v>
      </c>
      <c r="AF14" t="e">
        <f>'Security Hierarchy'!AF14*(1/6)+'Economic Hierarchy'!AF14*(1/6)+'Diplomatic Hiearachy'!AF14*(1/6)+'Informational Hierarchy'!AF44*(1/2)</f>
        <v>#DIV/0!</v>
      </c>
      <c r="AG14">
        <f>'Security Hierarchy'!AG14*(1/6)+'Economic Hierarchy'!AG14*(1/6)+'Diplomatic Hiearachy'!AG14*(1/6)+'Informational Hierarchy'!AG44*(1/2)</f>
        <v>0.37948430408263228</v>
      </c>
      <c r="AH14">
        <f>'Security Hierarchy'!AH14*(1/6)+'Economic Hierarchy'!AH14*(1/6)+'Diplomatic Hiearachy'!AH14*(1/6)+'Informational Hierarchy'!AH44*(1/2)</f>
        <v>0.42526595130353828</v>
      </c>
      <c r="AI14">
        <f>'Security Hierarchy'!AI14*(1/6)+'Economic Hierarchy'!AI14*(1/6)+'Diplomatic Hiearachy'!AI14*(1/6)+'Informational Hierarchy'!AI44*(1/2)</f>
        <v>0.40676897476885243</v>
      </c>
      <c r="AJ14">
        <f>'Security Hierarchy'!AJ14*(1/6)+'Economic Hierarchy'!AJ14*(1/6)+'Diplomatic Hiearachy'!AJ14*(1/6)+'Informational Hierarchy'!AJ44*(1/2)</f>
        <v>0.41673924061288836</v>
      </c>
      <c r="AK14">
        <f>'Security Hierarchy'!AK14*(1/6)+'Economic Hierarchy'!AK14*(1/6)+'Diplomatic Hiearachy'!AK14*(1/6)+'Informational Hierarchy'!AK44*(1/2)</f>
        <v>0.33859993118388521</v>
      </c>
      <c r="AL14">
        <f>'Security Hierarchy'!AL14*(1/6)+'Economic Hierarchy'!AL14*(1/6)+'Diplomatic Hiearachy'!AL14*(1/6)+'Informational Hierarchy'!AL44*(1/2)</f>
        <v>0.27550141094040986</v>
      </c>
      <c r="AM14">
        <f>'Security Hierarchy'!AM14*(1/6)+'Economic Hierarchy'!AM14*(1/6)+'Diplomatic Hiearachy'!AM14*(1/6)+'Informational Hierarchy'!AM44*(1/2)</f>
        <v>0.20551169147263348</v>
      </c>
      <c r="AN14">
        <f>'Security Hierarchy'!AN14*(1/6)+'Economic Hierarchy'!AN14*(1/6)+'Diplomatic Hiearachy'!AN14*(1/6)+'Informational Hierarchy'!AN44*(1/2)</f>
        <v>0.2798854863020423</v>
      </c>
      <c r="AO14">
        <f>'Security Hierarchy'!AO14*(1/6)+'Economic Hierarchy'!AO14*(1/6)+'Diplomatic Hiearachy'!AO14*(1/6)+'Informational Hierarchy'!AO44*(1/2)</f>
        <v>0.44147457194474338</v>
      </c>
      <c r="AP14">
        <f>'Security Hierarchy'!AP14*(1/6)+'Economic Hierarchy'!AP14*(1/6)+'Diplomatic Hiearachy'!AP14*(1/6)+'Informational Hierarchy'!AP44*(1/2)</f>
        <v>0.22162362505388608</v>
      </c>
      <c r="AQ14">
        <f>'Security Hierarchy'!AQ14*(1/6)+'Economic Hierarchy'!AQ14*(1/6)+'Diplomatic Hiearachy'!AQ14*(1/6)+'Informational Hierarchy'!AQ44*(1/2)</f>
        <v>0.20006693226256991</v>
      </c>
      <c r="AR14">
        <f>'Security Hierarchy'!AR14*(1/6)+'Economic Hierarchy'!AR14*(1/6)+'Diplomatic Hiearachy'!AR14*(1/6)+'Informational Hierarchy'!AR44*(1/2)</f>
        <v>0.41061981843575435</v>
      </c>
      <c r="AS14">
        <f>'Security Hierarchy'!AS14*(1/6)+'Economic Hierarchy'!AS14*(1/6)+'Diplomatic Hiearachy'!AS14*(1/6)+'Informational Hierarchy'!AS44*(1/2)</f>
        <v>0.60446515135009316</v>
      </c>
      <c r="AT14">
        <f>'Security Hierarchy'!AT14*(1/6)+'Economic Hierarchy'!AT14*(1/6)+'Diplomatic Hiearachy'!AT14*(1/6)+'Informational Hierarchy'!AT44*(1/2)</f>
        <v>0.38332162349627574</v>
      </c>
      <c r="AU14">
        <f>'Security Hierarchy'!AU14*(1/6)+'Economic Hierarchy'!AU14*(1/6)+'Diplomatic Hiearachy'!AU14*(1/6)+'Informational Hierarchy'!AU44*(1/2)</f>
        <v>0.48226879854288207</v>
      </c>
      <c r="AV14">
        <f>'Security Hierarchy'!AV14*(1/6)+'Economic Hierarchy'!AV14*(1/6)+'Diplomatic Hiearachy'!AV14*(1/6)+'Informational Hierarchy'!AV44*(1/2)</f>
        <v>0.34650957593109871</v>
      </c>
      <c r="AW14">
        <f>'Security Hierarchy'!AW14*(1/6)+'Economic Hierarchy'!AW14*(1/6)+'Diplomatic Hiearachy'!AW14*(1/6)+'Informational Hierarchy'!AW44*(1/2)</f>
        <v>0.45398276028864071</v>
      </c>
    </row>
    <row r="15" spans="1:49" x14ac:dyDescent="0.25">
      <c r="A15">
        <v>2003</v>
      </c>
      <c r="B15">
        <f>'Security Hierarchy'!B15*(1/6)+'Economic Hierarchy'!B15*(1/6)+'Diplomatic Hiearachy'!B15*(1/6)+'Informational Hierarchy'!B45*(1/2)</f>
        <v>0.21192878957169486</v>
      </c>
      <c r="C15">
        <f>'Security Hierarchy'!C15*(1/6)+'Economic Hierarchy'!C15*(1/6)+'Diplomatic Hiearachy'!C15*(1/6)+'Informational Hierarchy'!C45*(1/2)</f>
        <v>0.28744293007448796</v>
      </c>
      <c r="D15">
        <f>'Security Hierarchy'!D15*(1/6)+'Economic Hierarchy'!D15*(1/6)+'Diplomatic Hiearachy'!D15*(1/6)+'Informational Hierarchy'!D45*(1/2)</f>
        <v>0.15796115440154851</v>
      </c>
      <c r="E15">
        <f>'Security Hierarchy'!E15*(1/6)+'Economic Hierarchy'!E15*(1/6)+'Diplomatic Hiearachy'!E15*(1/6)+'Informational Hierarchy'!E45*(1/2)</f>
        <v>0.40245026010242102</v>
      </c>
      <c r="F15">
        <f>'Security Hierarchy'!F15*(1/6)+'Economic Hierarchy'!F15*(1/6)+'Diplomatic Hiearachy'!F15*(1/6)+'Informational Hierarchy'!F45*(1/2)</f>
        <v>0.33840640586592202</v>
      </c>
      <c r="G15">
        <f>'Security Hierarchy'!G15*(1/6)+'Economic Hierarchy'!G15*(1/6)+'Diplomatic Hiearachy'!G15*(1/6)+'Informational Hierarchy'!G45*(1/2)</f>
        <v>0.25160951391870956</v>
      </c>
      <c r="H15">
        <f>'Security Hierarchy'!H15*(1/6)+'Economic Hierarchy'!H15*(1/6)+'Diplomatic Hiearachy'!H15*(1/6)+'Informational Hierarchy'!H45*(1/2)</f>
        <v>0.20275931703910624</v>
      </c>
      <c r="I15">
        <f>'Security Hierarchy'!I15*(1/6)+'Economic Hierarchy'!I15*(1/6)+'Diplomatic Hiearachy'!I15*(1/6)+'Informational Hierarchy'!I45*(1/2)</f>
        <v>0.22994826187812017</v>
      </c>
      <c r="J15">
        <f>'Security Hierarchy'!J15*(1/6)+'Economic Hierarchy'!J15*(1/6)+'Diplomatic Hiearachy'!J15*(1/6)+'Informational Hierarchy'!J45*(1/2)</f>
        <v>0.31041517656859646</v>
      </c>
      <c r="K15">
        <f>'Security Hierarchy'!K15*(1/6)+'Economic Hierarchy'!K15*(1/6)+'Diplomatic Hiearachy'!K15*(1/6)+'Informational Hierarchy'!K45*(1/2)</f>
        <v>0.26245512048703851</v>
      </c>
      <c r="L15">
        <f>'Security Hierarchy'!L15*(1/6)+'Economic Hierarchy'!L15*(1/6)+'Diplomatic Hiearachy'!L15*(1/6)+'Informational Hierarchy'!L45*(1/2)</f>
        <v>0.2529678023033749</v>
      </c>
      <c r="M15">
        <f>'Security Hierarchy'!M15*(1/6)+'Economic Hierarchy'!M15*(1/6)+'Diplomatic Hiearachy'!M15*(1/6)+'Informational Hierarchy'!M45*(1/2)</f>
        <v>0.26623725146146837</v>
      </c>
      <c r="N15">
        <f>'Security Hierarchy'!N15*(1/6)+'Economic Hierarchy'!N15*(1/6)+'Diplomatic Hiearachy'!N15*(1/6)+'Informational Hierarchy'!N45*(1/2)</f>
        <v>0.12924307508797872</v>
      </c>
      <c r="O15">
        <f>'Security Hierarchy'!O15*(1/6)+'Economic Hierarchy'!O15*(1/6)+'Diplomatic Hiearachy'!O15*(1/6)+'Informational Hierarchy'!O45*(1/2)</f>
        <v>0.13061013520661816</v>
      </c>
      <c r="P15">
        <f>'Security Hierarchy'!P15*(1/6)+'Economic Hierarchy'!P15*(1/6)+'Diplomatic Hiearachy'!P15*(1/6)+'Informational Hierarchy'!P45*(1/2)</f>
        <v>0.37480926027403572</v>
      </c>
      <c r="Q15">
        <f>'Security Hierarchy'!Q15*(1/6)+'Economic Hierarchy'!Q15*(1/6)+'Diplomatic Hiearachy'!Q15*(1/6)+'Informational Hierarchy'!Q45*(1/2)</f>
        <v>0.26869171331471153</v>
      </c>
      <c r="R15">
        <f>'Security Hierarchy'!R15*(1/6)+'Economic Hierarchy'!R15*(1/6)+'Diplomatic Hiearachy'!R15*(1/6)+'Informational Hierarchy'!R45*(1/2)</f>
        <v>0.30869275287216613</v>
      </c>
      <c r="S15">
        <f>'Security Hierarchy'!S15*(1/6)+'Economic Hierarchy'!S15*(1/6)+'Diplomatic Hiearachy'!S15*(1/6)+'Informational Hierarchy'!S45*(1/2)</f>
        <v>0.38583186252339552</v>
      </c>
      <c r="T15">
        <f>'Security Hierarchy'!T15*(1/6)+'Economic Hierarchy'!T15*(1/6)+'Diplomatic Hiearachy'!T15*(1/6)+'Informational Hierarchy'!T45*(1/2)</f>
        <v>0.22092551156843404</v>
      </c>
      <c r="U15">
        <f>'Security Hierarchy'!U15*(1/6)+'Economic Hierarchy'!U15*(1/6)+'Diplomatic Hiearachy'!U15*(1/6)+'Informational Hierarchy'!U45*(1/2)</f>
        <v>0.25918290687461232</v>
      </c>
      <c r="V15">
        <f>'Security Hierarchy'!V15*(1/6)+'Economic Hierarchy'!V15*(1/6)+'Diplomatic Hiearachy'!V15*(1/6)+'Informational Hierarchy'!V45*(1/2)</f>
        <v>0.23369174943323634</v>
      </c>
      <c r="W15">
        <f>'Security Hierarchy'!W15*(1/6)+'Economic Hierarchy'!W15*(1/6)+'Diplomatic Hiearachy'!W15*(1/6)+'Informational Hierarchy'!W45*(1/2)</f>
        <v>0.46809358137245799</v>
      </c>
      <c r="X15">
        <f>'Security Hierarchy'!X15*(1/6)+'Economic Hierarchy'!X15*(1/6)+'Diplomatic Hiearachy'!X15*(1/6)+'Informational Hierarchy'!X45*(1/2)</f>
        <v>0.41461528066418385</v>
      </c>
      <c r="Y15">
        <f>'Security Hierarchy'!Y15*(1/6)+'Economic Hierarchy'!Y15*(1/6)+'Diplomatic Hiearachy'!Y15*(1/6)+'Informational Hierarchy'!Y45*(1/2)</f>
        <v>0.37319093325574204</v>
      </c>
      <c r="Z15">
        <f>'Security Hierarchy'!Z15*(1/6)+'Economic Hierarchy'!Z15*(1/6)+'Diplomatic Hiearachy'!Z15*(1/6)+'Informational Hierarchy'!Z45*(1/2)</f>
        <v>0.19559012818426369</v>
      </c>
      <c r="AA15">
        <f>'Security Hierarchy'!AA15*(1/6)+'Economic Hierarchy'!AA15*(1/6)+'Diplomatic Hiearachy'!AA15*(1/6)+'Informational Hierarchy'!AA45*(1/2)</f>
        <v>0.20405234940344141</v>
      </c>
      <c r="AB15">
        <f>'Security Hierarchy'!AB15*(1/6)+'Economic Hierarchy'!AB15*(1/6)+'Diplomatic Hiearachy'!AB15*(1/6)+'Informational Hierarchy'!AB45*(1/2)</f>
        <v>0.16662321012104031</v>
      </c>
      <c r="AC15">
        <f>'Security Hierarchy'!AC15*(1/6)+'Economic Hierarchy'!AC15*(1/6)+'Diplomatic Hiearachy'!AC15*(1/6)+'Informational Hierarchy'!AC45*(1/2)</f>
        <v>0.23261008133147112</v>
      </c>
      <c r="AD15">
        <f>'Security Hierarchy'!AD15*(1/6)+'Economic Hierarchy'!AD15*(1/6)+'Diplomatic Hiearachy'!AD15*(1/6)+'Informational Hierarchy'!AD45*(1/2)</f>
        <v>0.18367006187212356</v>
      </c>
      <c r="AE15">
        <f>'Security Hierarchy'!AE15*(1/6)+'Economic Hierarchy'!AE15*(1/6)+'Diplomatic Hiearachy'!AE15*(1/6)+'Informational Hierarchy'!AE45*(1/2)</f>
        <v>0.27829480558659225</v>
      </c>
      <c r="AF15" t="e">
        <f>'Security Hierarchy'!AF15*(1/6)+'Economic Hierarchy'!AF15*(1/6)+'Diplomatic Hiearachy'!AF15*(1/6)+'Informational Hierarchy'!AF45*(1/2)</f>
        <v>#DIV/0!</v>
      </c>
      <c r="AG15">
        <f>'Security Hierarchy'!AG15*(1/6)+'Economic Hierarchy'!AG15*(1/6)+'Diplomatic Hiearachy'!AG15*(1/6)+'Informational Hierarchy'!AG45*(1/2)</f>
        <v>0.34242507569670383</v>
      </c>
      <c r="AH15">
        <f>'Security Hierarchy'!AH15*(1/6)+'Economic Hierarchy'!AH15*(1/6)+'Diplomatic Hiearachy'!AH15*(1/6)+'Informational Hierarchy'!AH45*(1/2)</f>
        <v>0.34345179576350104</v>
      </c>
      <c r="AI15">
        <f>'Security Hierarchy'!AI15*(1/6)+'Economic Hierarchy'!AI15*(1/6)+'Diplomatic Hiearachy'!AI15*(1/6)+'Informational Hierarchy'!AI45*(1/2)</f>
        <v>0.37660187710981435</v>
      </c>
      <c r="AJ15">
        <f>'Security Hierarchy'!AJ15*(1/6)+'Economic Hierarchy'!AJ15*(1/6)+'Diplomatic Hiearachy'!AJ15*(1/6)+'Informational Hierarchy'!AJ45*(1/2)</f>
        <v>0.35186436019363437</v>
      </c>
      <c r="AK15">
        <f>'Security Hierarchy'!AK15*(1/6)+'Economic Hierarchy'!AK15*(1/6)+'Diplomatic Hiearachy'!AK15*(1/6)+'Informational Hierarchy'!AK45*(1/2)</f>
        <v>0.26198992357404421</v>
      </c>
      <c r="AL15">
        <f>'Security Hierarchy'!AL15*(1/6)+'Economic Hierarchy'!AL15*(1/6)+'Diplomatic Hiearachy'!AL15*(1/6)+'Informational Hierarchy'!AL45*(1/2)</f>
        <v>0.27127478151769102</v>
      </c>
      <c r="AM15">
        <f>'Security Hierarchy'!AM15*(1/6)+'Economic Hierarchy'!AM15*(1/6)+'Diplomatic Hiearachy'!AM15*(1/6)+'Informational Hierarchy'!AM45*(1/2)</f>
        <v>0.20377811690817144</v>
      </c>
      <c r="AN15">
        <f>'Security Hierarchy'!AN15*(1/6)+'Economic Hierarchy'!AN15*(1/6)+'Diplomatic Hiearachy'!AN15*(1/6)+'Informational Hierarchy'!AN45*(1/2)</f>
        <v>0.16789465130064946</v>
      </c>
      <c r="AO15">
        <f>'Security Hierarchy'!AO15*(1/6)+'Economic Hierarchy'!AO15*(1/6)+'Diplomatic Hiearachy'!AO15*(1/6)+'Informational Hierarchy'!AO45*(1/2)</f>
        <v>0.36938975587088574</v>
      </c>
      <c r="AP15">
        <f>'Security Hierarchy'!AP15*(1/6)+'Economic Hierarchy'!AP15*(1/6)+'Diplomatic Hiearachy'!AP15*(1/6)+'Informational Hierarchy'!AP45*(1/2)</f>
        <v>0.13246985721023299</v>
      </c>
      <c r="AQ15">
        <f>'Security Hierarchy'!AQ15*(1/6)+'Economic Hierarchy'!AQ15*(1/6)+'Diplomatic Hiearachy'!AQ15*(1/6)+'Informational Hierarchy'!AQ45*(1/2)</f>
        <v>0.21394169647734337</v>
      </c>
      <c r="AR15">
        <f>'Security Hierarchy'!AR15*(1/6)+'Economic Hierarchy'!AR15*(1/6)+'Diplomatic Hiearachy'!AR15*(1/6)+'Informational Hierarchy'!AR45*(1/2)</f>
        <v>0.37644225176908769</v>
      </c>
      <c r="AS15">
        <f>'Security Hierarchy'!AS15*(1/6)+'Economic Hierarchy'!AS15*(1/6)+'Diplomatic Hiearachy'!AS15*(1/6)+'Informational Hierarchy'!AS45*(1/2)</f>
        <v>0.50176522285847303</v>
      </c>
      <c r="AT15">
        <f>'Security Hierarchy'!AT15*(1/6)+'Economic Hierarchy'!AT15*(1/6)+'Diplomatic Hiearachy'!AT15*(1/6)+'Informational Hierarchy'!AT45*(1/2)</f>
        <v>0.39281093621973945</v>
      </c>
      <c r="AU15">
        <f>'Security Hierarchy'!AU15*(1/6)+'Economic Hierarchy'!AU15*(1/6)+'Diplomatic Hiearachy'!AU15*(1/6)+'Informational Hierarchy'!AU45*(1/2)</f>
        <v>0.45405363176486513</v>
      </c>
      <c r="AV15">
        <f>'Security Hierarchy'!AV15*(1/6)+'Economic Hierarchy'!AV15*(1/6)+'Diplomatic Hiearachy'!AV15*(1/6)+'Informational Hierarchy'!AV45*(1/2)</f>
        <v>0.33318167295158302</v>
      </c>
      <c r="AW15">
        <f>'Security Hierarchy'!AW15*(1/6)+'Economic Hierarchy'!AW15*(1/6)+'Diplomatic Hiearachy'!AW15*(1/6)+'Informational Hierarchy'!AW45*(1/2)</f>
        <v>0.40344517006517688</v>
      </c>
    </row>
    <row r="16" spans="1:49" x14ac:dyDescent="0.25">
      <c r="A16">
        <v>2004</v>
      </c>
      <c r="B16">
        <f>'Security Hierarchy'!B16*(1/6)+'Economic Hierarchy'!B16*(1/6)+'Diplomatic Hiearachy'!B16*(1/6)+'Informational Hierarchy'!B46*(1/2)</f>
        <v>0.24804876764432054</v>
      </c>
      <c r="C16">
        <f>'Security Hierarchy'!C16*(1/6)+'Economic Hierarchy'!C16*(1/6)+'Diplomatic Hiearachy'!C16*(1/6)+'Informational Hierarchy'!C46*(1/2)</f>
        <v>0.28765606145251404</v>
      </c>
      <c r="D16">
        <f>'Security Hierarchy'!D16*(1/6)+'Economic Hierarchy'!D16*(1/6)+'Diplomatic Hiearachy'!D16*(1/6)+'Informational Hierarchy'!D46*(1/2)</f>
        <v>0.17302504296695817</v>
      </c>
      <c r="E16">
        <f>'Security Hierarchy'!E16*(1/6)+'Economic Hierarchy'!E16*(1/6)+'Diplomatic Hiearachy'!E16*(1/6)+'Informational Hierarchy'!E46*(1/2)</f>
        <v>0.39895257448789589</v>
      </c>
      <c r="F16">
        <f>'Security Hierarchy'!F16*(1/6)+'Economic Hierarchy'!F16*(1/6)+'Diplomatic Hiearachy'!F16*(1/6)+'Informational Hierarchy'!F46*(1/2)</f>
        <v>0.32859554198789598</v>
      </c>
      <c r="G16">
        <f>'Security Hierarchy'!G16*(1/6)+'Economic Hierarchy'!G16*(1/6)+'Diplomatic Hiearachy'!G16*(1/6)+'Informational Hierarchy'!G46*(1/2)</f>
        <v>0.37842325057482384</v>
      </c>
      <c r="H16">
        <f>'Security Hierarchy'!H16*(1/6)+'Economic Hierarchy'!H16*(1/6)+'Diplomatic Hiearachy'!H16*(1/6)+'Informational Hierarchy'!H46*(1/2)</f>
        <v>0.19212948268156432</v>
      </c>
      <c r="I16">
        <f>'Security Hierarchy'!I16*(1/6)+'Economic Hierarchy'!I16*(1/6)+'Diplomatic Hiearachy'!I16*(1/6)+'Informational Hierarchy'!I46*(1/2)</f>
        <v>0.33874280352798009</v>
      </c>
      <c r="J16">
        <f>'Security Hierarchy'!J16*(1/6)+'Economic Hierarchy'!J16*(1/6)+'Diplomatic Hiearachy'!J16*(1/6)+'Informational Hierarchy'!J46*(1/2)</f>
        <v>0.28224928176484454</v>
      </c>
      <c r="K16">
        <f>'Security Hierarchy'!K16*(1/6)+'Economic Hierarchy'!K16*(1/6)+'Diplomatic Hiearachy'!K16*(1/6)+'Informational Hierarchy'!K46*(1/2)</f>
        <v>0.27015036750034205</v>
      </c>
      <c r="L16">
        <f>'Security Hierarchy'!L16*(1/6)+'Economic Hierarchy'!L16*(1/6)+'Diplomatic Hiearachy'!L16*(1/6)+'Informational Hierarchy'!L46*(1/2)</f>
        <v>0.3416404349008163</v>
      </c>
      <c r="M16">
        <f>'Security Hierarchy'!M16*(1/6)+'Economic Hierarchy'!M16*(1/6)+'Diplomatic Hiearachy'!M16*(1/6)+'Informational Hierarchy'!M46*(1/2)</f>
        <v>0.3137544337218352</v>
      </c>
      <c r="N16">
        <f>'Security Hierarchy'!N16*(1/6)+'Economic Hierarchy'!N16*(1/6)+'Diplomatic Hiearachy'!N16*(1/6)+'Informational Hierarchy'!N46*(1/2)</f>
        <v>0.23239274896365059</v>
      </c>
      <c r="O16">
        <f>'Security Hierarchy'!O16*(1/6)+'Economic Hierarchy'!O16*(1/6)+'Diplomatic Hiearachy'!O16*(1/6)+'Informational Hierarchy'!O46*(1/2)</f>
        <v>0.13896074452212845</v>
      </c>
      <c r="P16">
        <f>'Security Hierarchy'!P16*(1/6)+'Economic Hierarchy'!P16*(1/6)+'Diplomatic Hiearachy'!P16*(1/6)+'Informational Hierarchy'!P46*(1/2)</f>
        <v>0.37196806455268117</v>
      </c>
      <c r="Q16">
        <f>'Security Hierarchy'!Q16*(1/6)+'Economic Hierarchy'!Q16*(1/6)+'Diplomatic Hiearachy'!Q16*(1/6)+'Informational Hierarchy'!Q46*(1/2)</f>
        <v>0.33696608994413424</v>
      </c>
      <c r="R16">
        <f>'Security Hierarchy'!R16*(1/6)+'Economic Hierarchy'!R16*(1/6)+'Diplomatic Hiearachy'!R16*(1/6)+'Informational Hierarchy'!R46*(1/2)</f>
        <v>0.36373869360208277</v>
      </c>
      <c r="S16">
        <f>'Security Hierarchy'!S16*(1/6)+'Economic Hierarchy'!S16*(1/6)+'Diplomatic Hiearachy'!S16*(1/6)+'Informational Hierarchy'!S46*(1/2)</f>
        <v>0.43945558374005955</v>
      </c>
      <c r="T16">
        <f>'Security Hierarchy'!T16*(1/6)+'Economic Hierarchy'!T16*(1/6)+'Diplomatic Hiearachy'!T16*(1/6)+'Informational Hierarchy'!T46*(1/2)</f>
        <v>0.37943678376334899</v>
      </c>
      <c r="U16">
        <f>'Security Hierarchy'!U16*(1/6)+'Economic Hierarchy'!U16*(1/6)+'Diplomatic Hiearachy'!U16*(1/6)+'Informational Hierarchy'!U46*(1/2)</f>
        <v>0.35251429956548752</v>
      </c>
      <c r="V16">
        <f>'Security Hierarchy'!V16*(1/6)+'Economic Hierarchy'!V16*(1/6)+'Diplomatic Hiearachy'!V16*(1/6)+'Informational Hierarchy'!V46*(1/2)</f>
        <v>0.26348332276955133</v>
      </c>
      <c r="W16">
        <f>'Security Hierarchy'!W16*(1/6)+'Economic Hierarchy'!W16*(1/6)+'Diplomatic Hiearachy'!W16*(1/6)+'Informational Hierarchy'!W46*(1/2)</f>
        <v>0.45680534485666563</v>
      </c>
      <c r="X16">
        <f>'Security Hierarchy'!X16*(1/6)+'Economic Hierarchy'!X16*(1/6)+'Diplomatic Hiearachy'!X16*(1/6)+'Informational Hierarchy'!X46*(1/2)</f>
        <v>0.38135266759776554</v>
      </c>
      <c r="Y16">
        <f>'Security Hierarchy'!Y16*(1/6)+'Economic Hierarchy'!Y16*(1/6)+'Diplomatic Hiearachy'!Y16*(1/6)+'Informational Hierarchy'!Y46*(1/2)</f>
        <v>0.38218955341402883</v>
      </c>
      <c r="Z16">
        <f>'Security Hierarchy'!Z16*(1/6)+'Economic Hierarchy'!Z16*(1/6)+'Diplomatic Hiearachy'!Z16*(1/6)+'Informational Hierarchy'!Z46*(1/2)</f>
        <v>0.30416557640701886</v>
      </c>
      <c r="AA16">
        <f>'Security Hierarchy'!AA16*(1/6)+'Economic Hierarchy'!AA16*(1/6)+'Diplomatic Hiearachy'!AA16*(1/6)+'Informational Hierarchy'!AA46*(1/2)</f>
        <v>0.36334729607965821</v>
      </c>
      <c r="AB16">
        <f>'Security Hierarchy'!AB16*(1/6)+'Economic Hierarchy'!AB16*(1/6)+'Diplomatic Hiearachy'!AB16*(1/6)+'Informational Hierarchy'!AB46*(1/2)</f>
        <v>0.20640164376998324</v>
      </c>
      <c r="AC16">
        <f>'Security Hierarchy'!AC16*(1/6)+'Economic Hierarchy'!AC16*(1/6)+'Diplomatic Hiearachy'!AC16*(1/6)+'Informational Hierarchy'!AC46*(1/2)</f>
        <v>0.24014653626629423</v>
      </c>
      <c r="AD16">
        <f>'Security Hierarchy'!AD16*(1/6)+'Economic Hierarchy'!AD16*(1/6)+'Diplomatic Hiearachy'!AD16*(1/6)+'Informational Hierarchy'!AD46*(1/2)</f>
        <v>0.18748265401402864</v>
      </c>
      <c r="AE16">
        <f>'Security Hierarchy'!AE16*(1/6)+'Economic Hierarchy'!AE16*(1/6)+'Diplomatic Hiearachy'!AE16*(1/6)+'Informational Hierarchy'!AE46*(1/2)</f>
        <v>0.26701738789571705</v>
      </c>
      <c r="AF16" t="e">
        <f>'Security Hierarchy'!AF16*(1/6)+'Economic Hierarchy'!AF16*(1/6)+'Diplomatic Hiearachy'!AF16*(1/6)+'Informational Hierarchy'!AF46*(1/2)</f>
        <v>#DIV/0!</v>
      </c>
      <c r="AG16">
        <f>'Security Hierarchy'!AG16*(1/6)+'Economic Hierarchy'!AG16*(1/6)+'Diplomatic Hiearachy'!AG16*(1/6)+'Informational Hierarchy'!AG46*(1/2)</f>
        <v>0.39308375574162235</v>
      </c>
      <c r="AH16">
        <f>'Security Hierarchy'!AH16*(1/6)+'Economic Hierarchy'!AH16*(1/6)+'Diplomatic Hiearachy'!AH16*(1/6)+'Informational Hierarchy'!AH46*(1/2)</f>
        <v>0.35276419678770965</v>
      </c>
      <c r="AI16">
        <f>'Security Hierarchy'!AI16*(1/6)+'Economic Hierarchy'!AI16*(1/6)+'Diplomatic Hiearachy'!AI16*(1/6)+'Informational Hierarchy'!AI46*(1/2)</f>
        <v>0.3861719978394425</v>
      </c>
      <c r="AJ16">
        <f>'Security Hierarchy'!AJ16*(1/6)+'Economic Hierarchy'!AJ16*(1/6)+'Diplomatic Hiearachy'!AJ16*(1/6)+'Informational Hierarchy'!AJ46*(1/2)</f>
        <v>0.37420266350392817</v>
      </c>
      <c r="AK16">
        <f>'Security Hierarchy'!AK16*(1/6)+'Economic Hierarchy'!AK16*(1/6)+'Diplomatic Hiearachy'!AK16*(1/6)+'Informational Hierarchy'!AK46*(1/2)</f>
        <v>0.44011292129421409</v>
      </c>
      <c r="AL16">
        <f>'Security Hierarchy'!AL16*(1/6)+'Economic Hierarchy'!AL16*(1/6)+'Diplomatic Hiearachy'!AL16*(1/6)+'Informational Hierarchy'!AL46*(1/2)</f>
        <v>0.27459144818435771</v>
      </c>
      <c r="AM16">
        <f>'Security Hierarchy'!AM16*(1/6)+'Economic Hierarchy'!AM16*(1/6)+'Diplomatic Hiearachy'!AM16*(1/6)+'Informational Hierarchy'!AM46*(1/2)</f>
        <v>0.25478078786145453</v>
      </c>
      <c r="AN16">
        <f>'Security Hierarchy'!AN16*(1/6)+'Economic Hierarchy'!AN16*(1/6)+'Diplomatic Hiearachy'!AN16*(1/6)+'Informational Hierarchy'!AN46*(1/2)</f>
        <v>0.2701200368591925</v>
      </c>
      <c r="AO16">
        <f>'Security Hierarchy'!AO16*(1/6)+'Economic Hierarchy'!AO16*(1/6)+'Diplomatic Hiearachy'!AO16*(1/6)+'Informational Hierarchy'!AO46*(1/2)</f>
        <v>0.43055321292415527</v>
      </c>
      <c r="AP16">
        <f>'Security Hierarchy'!AP16*(1/6)+'Economic Hierarchy'!AP16*(1/6)+'Diplomatic Hiearachy'!AP16*(1/6)+'Informational Hierarchy'!AP46*(1/2)</f>
        <v>0.24199100109388738</v>
      </c>
      <c r="AQ16">
        <f>'Security Hierarchy'!AQ16*(1/6)+'Economic Hierarchy'!AQ16*(1/6)+'Diplomatic Hiearachy'!AQ16*(1/6)+'Informational Hierarchy'!AQ46*(1/2)</f>
        <v>0.20829975234326514</v>
      </c>
      <c r="AR16">
        <f>'Security Hierarchy'!AR16*(1/6)+'Economic Hierarchy'!AR16*(1/6)+'Diplomatic Hiearachy'!AR16*(1/6)+'Informational Hierarchy'!AR46*(1/2)</f>
        <v>0.35345980465549359</v>
      </c>
      <c r="AS16">
        <f>'Security Hierarchy'!AS16*(1/6)+'Economic Hierarchy'!AS16*(1/6)+'Diplomatic Hiearachy'!AS16*(1/6)+'Informational Hierarchy'!AS46*(1/2)</f>
        <v>0.49762868057107396</v>
      </c>
      <c r="AT16">
        <f>'Security Hierarchy'!AT16*(1/6)+'Economic Hierarchy'!AT16*(1/6)+'Diplomatic Hiearachy'!AT16*(1/6)+'Informational Hierarchy'!AT46*(1/2)</f>
        <v>0.37595621609404112</v>
      </c>
      <c r="AU16">
        <f>'Security Hierarchy'!AU16*(1/6)+'Economic Hierarchy'!AU16*(1/6)+'Diplomatic Hiearachy'!AU16*(1/6)+'Informational Hierarchy'!AU46*(1/2)</f>
        <v>0.43461312983494105</v>
      </c>
      <c r="AV16">
        <f>'Security Hierarchy'!AV16*(1/6)+'Economic Hierarchy'!AV16*(1/6)+'Diplomatic Hiearachy'!AV16*(1/6)+'Informational Hierarchy'!AV46*(1/2)</f>
        <v>0.35505939557728128</v>
      </c>
      <c r="AW16">
        <f>'Security Hierarchy'!AW16*(1/6)+'Economic Hierarchy'!AW16*(1/6)+'Diplomatic Hiearachy'!AW16*(1/6)+'Informational Hierarchy'!AW46*(1/2)</f>
        <v>0.39360587057728147</v>
      </c>
    </row>
    <row r="17" spans="1:49" x14ac:dyDescent="0.25">
      <c r="A17">
        <v>2005</v>
      </c>
      <c r="B17">
        <f>'Security Hierarchy'!B17*(1/6)+'Economic Hierarchy'!B17*(1/6)+'Diplomatic Hiearachy'!B17*(1/6)+'Informational Hierarchy'!B47*(1/2)</f>
        <v>0.27127324027001887</v>
      </c>
      <c r="C17">
        <f>'Security Hierarchy'!C17*(1/6)+'Economic Hierarchy'!C17*(1/6)+'Diplomatic Hiearachy'!C17*(1/6)+'Informational Hierarchy'!C47*(1/2)</f>
        <v>0.31205880372439487</v>
      </c>
      <c r="D17">
        <f>'Security Hierarchy'!D17*(1/6)+'Economic Hierarchy'!D17*(1/6)+'Diplomatic Hiearachy'!D17*(1/6)+'Informational Hierarchy'!D47*(1/2)</f>
        <v>0.21081060737168117</v>
      </c>
      <c r="E17">
        <f>'Security Hierarchy'!E17*(1/6)+'Economic Hierarchy'!E17*(1/6)+'Diplomatic Hiearachy'!E17*(1/6)+'Informational Hierarchy'!E47*(1/2)</f>
        <v>0.40099821419925541</v>
      </c>
      <c r="F17">
        <f>'Security Hierarchy'!F17*(1/6)+'Economic Hierarchy'!F17*(1/6)+'Diplomatic Hiearachy'!F17*(1/6)+'Informational Hierarchy'!F47*(1/2)</f>
        <v>0.31875126904096851</v>
      </c>
      <c r="G17">
        <f>'Security Hierarchy'!G17*(1/6)+'Economic Hierarchy'!G17*(1/6)+'Diplomatic Hiearachy'!G17*(1/6)+'Informational Hierarchy'!G47*(1/2)</f>
        <v>0.31933757764878284</v>
      </c>
      <c r="H17">
        <f>'Security Hierarchy'!H17*(1/6)+'Economic Hierarchy'!H17*(1/6)+'Diplomatic Hiearachy'!H17*(1/6)+'Informational Hierarchy'!H47*(1/2)</f>
        <v>0.22063068864059598</v>
      </c>
      <c r="I17">
        <f>'Security Hierarchy'!I17*(1/6)+'Economic Hierarchy'!I17*(1/6)+'Diplomatic Hiearachy'!I17*(1/6)+'Informational Hierarchy'!I47*(1/2)</f>
        <v>0.36129088398634684</v>
      </c>
      <c r="J17">
        <f>'Security Hierarchy'!J17*(1/6)+'Economic Hierarchy'!J17*(1/6)+'Diplomatic Hiearachy'!J17*(1/6)+'Informational Hierarchy'!J47*(1/2)</f>
        <v>0.245560487354126</v>
      </c>
      <c r="K17">
        <f>'Security Hierarchy'!K17*(1/6)+'Economic Hierarchy'!K17*(1/6)+'Diplomatic Hiearachy'!K17*(1/6)+'Informational Hierarchy'!K47*(1/2)</f>
        <v>0.19077789421609098</v>
      </c>
      <c r="L17">
        <f>'Security Hierarchy'!L17*(1/6)+'Economic Hierarchy'!L17*(1/6)+'Diplomatic Hiearachy'!L17*(1/6)+'Informational Hierarchy'!L47*(1/2)</f>
        <v>0.36023240232439424</v>
      </c>
      <c r="M17">
        <f>'Security Hierarchy'!M17*(1/6)+'Economic Hierarchy'!M17*(1/6)+'Diplomatic Hiearachy'!M17*(1/6)+'Informational Hierarchy'!M47*(1/2)</f>
        <v>0.31683611382378762</v>
      </c>
      <c r="N17">
        <f>'Security Hierarchy'!N17*(1/6)+'Economic Hierarchy'!N17*(1/6)+'Diplomatic Hiearachy'!N17*(1/6)+'Informational Hierarchy'!N47*(1/2)</f>
        <v>0.23633307729662389</v>
      </c>
      <c r="O17">
        <f>'Security Hierarchy'!O17*(1/6)+'Economic Hierarchy'!O17*(1/6)+'Diplomatic Hiearachy'!O17*(1/6)+'Informational Hierarchy'!O47*(1/2)</f>
        <v>0.19692191900329753</v>
      </c>
      <c r="P17">
        <f>'Security Hierarchy'!P17*(1/6)+'Economic Hierarchy'!P17*(1/6)+'Diplomatic Hiearachy'!P17*(1/6)+'Informational Hierarchy'!P47*(1/2)</f>
        <v>0.35183270849250603</v>
      </c>
      <c r="Q17">
        <f>'Security Hierarchy'!Q17*(1/6)+'Economic Hierarchy'!Q17*(1/6)+'Diplomatic Hiearachy'!Q17*(1/6)+'Informational Hierarchy'!Q47*(1/2)</f>
        <v>0.35467957625698332</v>
      </c>
      <c r="R17">
        <f>'Security Hierarchy'!R17*(1/6)+'Economic Hierarchy'!R17*(1/6)+'Diplomatic Hiearachy'!R17*(1/6)+'Informational Hierarchy'!R47*(1/2)</f>
        <v>0.37425510028842485</v>
      </c>
      <c r="S17">
        <f>'Security Hierarchy'!S17*(1/6)+'Economic Hierarchy'!S17*(1/6)+'Diplomatic Hiearachy'!S17*(1/6)+'Informational Hierarchy'!S47*(1/2)</f>
        <v>0.4184834107971806</v>
      </c>
      <c r="T17">
        <f>'Security Hierarchy'!T17*(1/6)+'Economic Hierarchy'!T17*(1/6)+'Diplomatic Hiearachy'!T17*(1/6)+'Informational Hierarchy'!T47*(1/2)</f>
        <v>0.30440673454906597</v>
      </c>
      <c r="U17">
        <f>'Security Hierarchy'!U17*(1/6)+'Economic Hierarchy'!U17*(1/6)+'Diplomatic Hiearachy'!U17*(1/6)+'Informational Hierarchy'!U47*(1/2)</f>
        <v>0.3126444956548729</v>
      </c>
      <c r="V17">
        <f>'Security Hierarchy'!V17*(1/6)+'Economic Hierarchy'!V17*(1/6)+'Diplomatic Hiearachy'!V17*(1/6)+'Informational Hierarchy'!V47*(1/2)</f>
        <v>0.22357790476894115</v>
      </c>
      <c r="W17">
        <f>'Security Hierarchy'!W17*(1/6)+'Economic Hierarchy'!W17*(1/6)+'Diplomatic Hiearachy'!W17*(1/6)+'Informational Hierarchy'!W47*(1/2)</f>
        <v>0.46374283407968975</v>
      </c>
      <c r="X17">
        <f>'Security Hierarchy'!X17*(1/6)+'Economic Hierarchy'!X17*(1/6)+'Diplomatic Hiearachy'!X17*(1/6)+'Informational Hierarchy'!X47*(1/2)</f>
        <v>0.37666952048417146</v>
      </c>
      <c r="Y17">
        <f>'Security Hierarchy'!Y17*(1/6)+'Economic Hierarchy'!Y17*(1/6)+'Diplomatic Hiearachy'!Y17*(1/6)+'Informational Hierarchy'!Y47*(1/2)</f>
        <v>0.39023022501551857</v>
      </c>
      <c r="Z17">
        <f>'Security Hierarchy'!Z17*(1/6)+'Economic Hierarchy'!Z17*(1/6)+'Diplomatic Hiearachy'!Z17*(1/6)+'Informational Hierarchy'!Z47*(1/2)</f>
        <v>0.31558467412746183</v>
      </c>
      <c r="AA17">
        <f>'Security Hierarchy'!AA17*(1/6)+'Economic Hierarchy'!AA17*(1/6)+'Diplomatic Hiearachy'!AA17*(1/6)+'Informational Hierarchy'!AA47*(1/2)</f>
        <v>0.27612854978097301</v>
      </c>
      <c r="AB17">
        <f>'Security Hierarchy'!AB17*(1/6)+'Economic Hierarchy'!AB17*(1/6)+'Diplomatic Hiearachy'!AB17*(1/6)+'Informational Hierarchy'!AB47*(1/2)</f>
        <v>0.24959790029670839</v>
      </c>
      <c r="AC17">
        <f>'Security Hierarchy'!AC17*(1/6)+'Economic Hierarchy'!AC17*(1/6)+'Diplomatic Hiearachy'!AC17*(1/6)+'Informational Hierarchy'!AC47*(1/2)</f>
        <v>0.28609676630974556</v>
      </c>
      <c r="AD17">
        <f>'Security Hierarchy'!AD17*(1/6)+'Economic Hierarchy'!AD17*(1/6)+'Diplomatic Hiearachy'!AD17*(1/6)+'Informational Hierarchy'!AD47*(1/2)</f>
        <v>0.22535402506884103</v>
      </c>
      <c r="AE17">
        <f>'Security Hierarchy'!AE17*(1/6)+'Economic Hierarchy'!AE17*(1/6)+'Diplomatic Hiearachy'!AE17*(1/6)+'Informational Hierarchy'!AE47*(1/2)</f>
        <v>0.26894895847299827</v>
      </c>
      <c r="AF17" t="e">
        <f>'Security Hierarchy'!AF17*(1/6)+'Economic Hierarchy'!AF17*(1/6)+'Diplomatic Hiearachy'!AF17*(1/6)+'Informational Hierarchy'!AF47*(1/2)</f>
        <v>#DIV/0!</v>
      </c>
      <c r="AG17">
        <f>'Security Hierarchy'!AG17*(1/6)+'Economic Hierarchy'!AG17*(1/6)+'Diplomatic Hiearachy'!AG17*(1/6)+'Informational Hierarchy'!AG47*(1/2)</f>
        <v>0.39830038799353079</v>
      </c>
      <c r="AH17">
        <f>'Security Hierarchy'!AH17*(1/6)+'Economic Hierarchy'!AH17*(1/6)+'Diplomatic Hiearachy'!AH17*(1/6)+'Informational Hierarchy'!AH47*(1/2)</f>
        <v>0.34201782898820621</v>
      </c>
      <c r="AI17">
        <f>'Security Hierarchy'!AI17*(1/6)+'Economic Hierarchy'!AI17*(1/6)+'Diplomatic Hiearachy'!AI17*(1/6)+'Informational Hierarchy'!AI47*(1/2)</f>
        <v>0.36408690764843171</v>
      </c>
      <c r="AJ17">
        <f>'Security Hierarchy'!AJ17*(1/6)+'Economic Hierarchy'!AJ17*(1/6)+'Diplomatic Hiearachy'!AJ17*(1/6)+'Informational Hierarchy'!AJ47*(1/2)</f>
        <v>0.37195287521639586</v>
      </c>
      <c r="AK17">
        <f>'Security Hierarchy'!AK17*(1/6)+'Economic Hierarchy'!AK17*(1/6)+'Diplomatic Hiearachy'!AK17*(1/6)+'Informational Hierarchy'!AK47*(1/2)</f>
        <v>0.38861407773155909</v>
      </c>
      <c r="AL17">
        <f>'Security Hierarchy'!AL17*(1/6)+'Economic Hierarchy'!AL17*(1/6)+'Diplomatic Hiearachy'!AL17*(1/6)+'Informational Hierarchy'!AL47*(1/2)</f>
        <v>0.26100552607076366</v>
      </c>
      <c r="AM17">
        <f>'Security Hierarchy'!AM17*(1/6)+'Economic Hierarchy'!AM17*(1/6)+'Diplomatic Hiearachy'!AM17*(1/6)+'Informational Hierarchy'!AM47*(1/2)</f>
        <v>0.30880383809148038</v>
      </c>
      <c r="AN17">
        <f>'Security Hierarchy'!AN17*(1/6)+'Economic Hierarchy'!AN17*(1/6)+'Diplomatic Hiearachy'!AN17*(1/6)+'Informational Hierarchy'!AN47*(1/2)</f>
        <v>0.26422051959521087</v>
      </c>
      <c r="AO17">
        <f>'Security Hierarchy'!AO17*(1/6)+'Economic Hierarchy'!AO17*(1/6)+'Diplomatic Hiearachy'!AO17*(1/6)+'Informational Hierarchy'!AO47*(1/2)</f>
        <v>0.39198609499258519</v>
      </c>
      <c r="AP17">
        <f>'Security Hierarchy'!AP17*(1/6)+'Economic Hierarchy'!AP17*(1/6)+'Diplomatic Hiearachy'!AP17*(1/6)+'Informational Hierarchy'!AP47*(1/2)</f>
        <v>0.15013219064996736</v>
      </c>
      <c r="AQ17">
        <f>'Security Hierarchy'!AQ17*(1/6)+'Economic Hierarchy'!AQ17*(1/6)+'Diplomatic Hiearachy'!AQ17*(1/6)+'Informational Hierarchy'!AQ47*(1/2)</f>
        <v>0.15576449287709504</v>
      </c>
      <c r="AR17">
        <f>'Security Hierarchy'!AR17*(1/6)+'Economic Hierarchy'!AR17*(1/6)+'Diplomatic Hiearachy'!AR17*(1/6)+'Informational Hierarchy'!AR47*(1/2)</f>
        <v>0.40204493138268171</v>
      </c>
      <c r="AS17">
        <f>'Security Hierarchy'!AS17*(1/6)+'Economic Hierarchy'!AS17*(1/6)+'Diplomatic Hiearachy'!AS17*(1/6)+'Informational Hierarchy'!AS47*(1/2)</f>
        <v>0.49229767821229065</v>
      </c>
      <c r="AT17">
        <f>'Security Hierarchy'!AT17*(1/6)+'Economic Hierarchy'!AT17*(1/6)+'Diplomatic Hiearachy'!AT17*(1/6)+'Informational Hierarchy'!AT47*(1/2)</f>
        <v>0.37341431612662956</v>
      </c>
      <c r="AU17">
        <f>'Security Hierarchy'!AU17*(1/6)+'Economic Hierarchy'!AU17*(1/6)+'Diplomatic Hiearachy'!AU17*(1/6)+'Informational Hierarchy'!AU47*(1/2)</f>
        <v>0.46018664614082916</v>
      </c>
      <c r="AV17">
        <f>'Security Hierarchy'!AV17*(1/6)+'Economic Hierarchy'!AV17*(1/6)+'Diplomatic Hiearachy'!AV17*(1/6)+'Informational Hierarchy'!AV47*(1/2)</f>
        <v>0.36479716750465557</v>
      </c>
      <c r="AW17">
        <f>'Security Hierarchy'!AW17*(1/6)+'Economic Hierarchy'!AW17*(1/6)+'Diplomatic Hiearachy'!AW17*(1/6)+'Informational Hierarchy'!AW47*(1/2)</f>
        <v>0.37025594990689015</v>
      </c>
    </row>
    <row r="18" spans="1:49" x14ac:dyDescent="0.25">
      <c r="A18">
        <v>2006</v>
      </c>
      <c r="B18">
        <f>'Security Hierarchy'!B18*(1/6)+'Economic Hierarchy'!B18*(1/6)+'Diplomatic Hiearachy'!B18*(1/6)+'Informational Hierarchy'!B48*(1/2)</f>
        <v>0.27600735600558685</v>
      </c>
      <c r="C18">
        <f>'Security Hierarchy'!C18*(1/6)+'Economic Hierarchy'!C18*(1/6)+'Diplomatic Hiearachy'!C18*(1/6)+'Informational Hierarchy'!C48*(1/2)</f>
        <v>0.29349798161080082</v>
      </c>
      <c r="D18">
        <f>'Security Hierarchy'!D18*(1/6)+'Economic Hierarchy'!D18*(1/6)+'Diplomatic Hiearachy'!D18*(1/6)+'Informational Hierarchy'!D48*(1/2)</f>
        <v>0.19445314909831429</v>
      </c>
      <c r="E18">
        <f>'Security Hierarchy'!E18*(1/6)+'Economic Hierarchy'!E18*(1/6)+'Diplomatic Hiearachy'!E18*(1/6)+'Informational Hierarchy'!E48*(1/2)</f>
        <v>0.43375411513035406</v>
      </c>
      <c r="F18">
        <f>'Security Hierarchy'!F18*(1/6)+'Economic Hierarchy'!F18*(1/6)+'Diplomatic Hiearachy'!F18*(1/6)+'Informational Hierarchy'!F48*(1/2)</f>
        <v>0.33533224948789586</v>
      </c>
      <c r="G18">
        <f>'Security Hierarchy'!G18*(1/6)+'Economic Hierarchy'!G18*(1/6)+'Diplomatic Hiearachy'!G18*(1/6)+'Informational Hierarchy'!G48*(1/2)</f>
        <v>0.39468838364211389</v>
      </c>
      <c r="H18">
        <f>'Security Hierarchy'!H18*(1/6)+'Economic Hierarchy'!H18*(1/6)+'Diplomatic Hiearachy'!H18*(1/6)+'Informational Hierarchy'!H48*(1/2)</f>
        <v>0.17924700861266302</v>
      </c>
      <c r="I18">
        <f>'Security Hierarchy'!I18*(1/6)+'Economic Hierarchy'!I18*(1/6)+'Diplomatic Hiearachy'!I18*(1/6)+'Informational Hierarchy'!I48*(1/2)</f>
        <v>0.39579141529452622</v>
      </c>
      <c r="J18">
        <f>'Security Hierarchy'!J18*(1/6)+'Economic Hierarchy'!J18*(1/6)+'Diplomatic Hiearachy'!J18*(1/6)+'Informational Hierarchy'!J48*(1/2)</f>
        <v>0.26575886515989472</v>
      </c>
      <c r="K18">
        <f>'Security Hierarchy'!K18*(1/6)+'Economic Hierarchy'!K18*(1/6)+'Diplomatic Hiearachy'!K18*(1/6)+'Informational Hierarchy'!K48*(1/2)</f>
        <v>0.18250337502458752</v>
      </c>
      <c r="L18">
        <f>'Security Hierarchy'!L18*(1/6)+'Economic Hierarchy'!L18*(1/6)+'Diplomatic Hiearachy'!L18*(1/6)+'Informational Hierarchy'!L48*(1/2)</f>
        <v>0.24102133629136271</v>
      </c>
      <c r="M18">
        <f>'Security Hierarchy'!M18*(1/6)+'Economic Hierarchy'!M18*(1/6)+'Diplomatic Hiearachy'!M18*(1/6)+'Informational Hierarchy'!M48*(1/2)</f>
        <v>0.32846170944713715</v>
      </c>
      <c r="N18">
        <f>'Security Hierarchy'!N18*(1/6)+'Economic Hierarchy'!N18*(1/6)+'Diplomatic Hiearachy'!N18*(1/6)+'Informational Hierarchy'!N48*(1/2)</f>
        <v>0.25572363589306074</v>
      </c>
      <c r="O18">
        <f>'Security Hierarchy'!O18*(1/6)+'Economic Hierarchy'!O18*(1/6)+'Diplomatic Hiearachy'!O18*(1/6)+'Informational Hierarchy'!O48*(1/2)</f>
        <v>0.12519937573001771</v>
      </c>
      <c r="P18">
        <f>'Security Hierarchy'!P18*(1/6)+'Economic Hierarchy'!P18*(1/6)+'Diplomatic Hiearachy'!P18*(1/6)+'Informational Hierarchy'!P48*(1/2)</f>
        <v>0.32850344575102108</v>
      </c>
      <c r="Q18">
        <f>'Security Hierarchy'!Q18*(1/6)+'Economic Hierarchy'!Q18*(1/6)+'Diplomatic Hiearachy'!Q18*(1/6)+'Informational Hierarchy'!Q48*(1/2)</f>
        <v>0.31548286340782128</v>
      </c>
      <c r="R18">
        <f>'Security Hierarchy'!R18*(1/6)+'Economic Hierarchy'!R18*(1/6)+'Diplomatic Hiearachy'!R18*(1/6)+'Informational Hierarchy'!R48*(1/2)</f>
        <v>0.41966878676299468</v>
      </c>
      <c r="S18">
        <f>'Security Hierarchy'!S18*(1/6)+'Economic Hierarchy'!S18*(1/6)+'Diplomatic Hiearachy'!S18*(1/6)+'Informational Hierarchy'!S48*(1/2)</f>
        <v>0.32457238630035024</v>
      </c>
      <c r="T18">
        <f>'Security Hierarchy'!T18*(1/6)+'Economic Hierarchy'!T18*(1/6)+'Diplomatic Hiearachy'!T18*(1/6)+'Informational Hierarchy'!T48*(1/2)</f>
        <v>0.28459542847246044</v>
      </c>
      <c r="U18">
        <f>'Security Hierarchy'!U18*(1/6)+'Economic Hierarchy'!U18*(1/6)+'Diplomatic Hiearachy'!U18*(1/6)+'Informational Hierarchy'!U48*(1/2)</f>
        <v>0.30020799658597164</v>
      </c>
      <c r="V18">
        <f>'Security Hierarchy'!V18*(1/6)+'Economic Hierarchy'!V18*(1/6)+'Diplomatic Hiearachy'!V18*(1/6)+'Informational Hierarchy'!V48*(1/2)</f>
        <v>0.30358482472448212</v>
      </c>
      <c r="W18">
        <f>'Security Hierarchy'!W18*(1/6)+'Economic Hierarchy'!W18*(1/6)+'Diplomatic Hiearachy'!W18*(1/6)+'Informational Hierarchy'!W48*(1/2)</f>
        <v>0.4441865013120776</v>
      </c>
      <c r="X18">
        <f>'Security Hierarchy'!X18*(1/6)+'Economic Hierarchy'!X18*(1/6)+'Diplomatic Hiearachy'!X18*(1/6)+'Informational Hierarchy'!X48*(1/2)</f>
        <v>0.41309837048417147</v>
      </c>
      <c r="Y18">
        <f>'Security Hierarchy'!Y18*(1/6)+'Economic Hierarchy'!Y18*(1/6)+'Diplomatic Hiearachy'!Y18*(1/6)+'Informational Hierarchy'!Y48*(1/2)</f>
        <v>0.39081025248293011</v>
      </c>
      <c r="Z18">
        <f>'Security Hierarchy'!Z18*(1/6)+'Economic Hierarchy'!Z18*(1/6)+'Diplomatic Hiearachy'!Z18*(1/6)+'Informational Hierarchy'!Z48*(1/2)</f>
        <v>0.24802892491111841</v>
      </c>
      <c r="AA18">
        <f>'Security Hierarchy'!AA18*(1/6)+'Economic Hierarchy'!AA18*(1/6)+'Diplomatic Hiearachy'!AA18*(1/6)+'Informational Hierarchy'!AA48*(1/2)</f>
        <v>0.3231823341666572</v>
      </c>
      <c r="AB18">
        <f>'Security Hierarchy'!AB18*(1/6)+'Economic Hierarchy'!AB18*(1/6)+'Diplomatic Hiearachy'!AB18*(1/6)+'Informational Hierarchy'!AB48*(1/2)</f>
        <v>0.20429538598933078</v>
      </c>
      <c r="AC18">
        <f>'Security Hierarchy'!AC18*(1/6)+'Economic Hierarchy'!AC18*(1/6)+'Diplomatic Hiearachy'!AC18*(1/6)+'Informational Hierarchy'!AC48*(1/2)</f>
        <v>0.21739909110800754</v>
      </c>
      <c r="AD18">
        <f>'Security Hierarchy'!AD18*(1/6)+'Economic Hierarchy'!AD18*(1/6)+'Diplomatic Hiearachy'!AD18*(1/6)+'Informational Hierarchy'!AD48*(1/2)</f>
        <v>0.18177934160487699</v>
      </c>
      <c r="AE18">
        <f>'Security Hierarchy'!AE18*(1/6)+'Economic Hierarchy'!AE18*(1/6)+'Diplomatic Hiearachy'!AE18*(1/6)+'Informational Hierarchy'!AE48*(1/2)</f>
        <v>0.26634743789571702</v>
      </c>
      <c r="AF18">
        <f>'Security Hierarchy'!AF18*(1/6)+'Economic Hierarchy'!AF18*(1/6)+'Diplomatic Hiearachy'!AF18*(1/6)+'Informational Hierarchy'!AF48*(1/2)</f>
        <v>0.20896744110800755</v>
      </c>
      <c r="AG18">
        <f>'Security Hierarchy'!AG18*(1/6)+'Economic Hierarchy'!AG18*(1/6)+'Diplomatic Hiearachy'!AG18*(1/6)+'Informational Hierarchy'!AG48*(1/2)</f>
        <v>0.33850098297721887</v>
      </c>
      <c r="AH18">
        <f>'Security Hierarchy'!AH18*(1/6)+'Economic Hierarchy'!AH18*(1/6)+'Diplomatic Hiearachy'!AH18*(1/6)+'Informational Hierarchy'!AH48*(1/2)</f>
        <v>0.34667140069832419</v>
      </c>
      <c r="AI18">
        <f>'Security Hierarchy'!AI18*(1/6)+'Economic Hierarchy'!AI18*(1/6)+'Diplomatic Hiearachy'!AI18*(1/6)+'Informational Hierarchy'!AI48*(1/2)</f>
        <v>0.35532406454374921</v>
      </c>
      <c r="AJ18">
        <f>'Security Hierarchy'!AJ18*(1/6)+'Economic Hierarchy'!AJ18*(1/6)+'Diplomatic Hiearachy'!AJ18*(1/6)+'Informational Hierarchy'!AJ48*(1/2)</f>
        <v>0.28404432460628432</v>
      </c>
      <c r="AK18">
        <f>'Security Hierarchy'!AK18*(1/6)+'Economic Hierarchy'!AK18*(1/6)+'Diplomatic Hiearachy'!AK18*(1/6)+'Informational Hierarchy'!AK48*(1/2)</f>
        <v>0.40917966836194719</v>
      </c>
      <c r="AL18">
        <f>'Security Hierarchy'!AL18*(1/6)+'Economic Hierarchy'!AL18*(1/6)+'Diplomatic Hiearachy'!AL18*(1/6)+'Informational Hierarchy'!AL48*(1/2)</f>
        <v>0.21644439944134097</v>
      </c>
      <c r="AM18">
        <f>'Security Hierarchy'!AM18*(1/6)+'Economic Hierarchy'!AM18*(1/6)+'Diplomatic Hiearachy'!AM18*(1/6)+'Informational Hierarchy'!AM48*(1/2)</f>
        <v>0.2909481883929354</v>
      </c>
      <c r="AN18">
        <f>'Security Hierarchy'!AN18*(1/6)+'Economic Hierarchy'!AN18*(1/6)+'Diplomatic Hiearachy'!AN18*(1/6)+'Informational Hierarchy'!AN48*(1/2)</f>
        <v>0.29295367923200483</v>
      </c>
      <c r="AO18">
        <f>'Security Hierarchy'!AO18*(1/6)+'Economic Hierarchy'!AO18*(1/6)+'Diplomatic Hiearachy'!AO18*(1/6)+'Informational Hierarchy'!AO48*(1/2)</f>
        <v>0.37926473823572338</v>
      </c>
      <c r="AP18">
        <f>'Security Hierarchy'!AP18*(1/6)+'Economic Hierarchy'!AP18*(1/6)+'Diplomatic Hiearachy'!AP18*(1/6)+'Informational Hierarchy'!AP48*(1/2)</f>
        <v>0.17705558262223309</v>
      </c>
      <c r="AQ18">
        <f>'Security Hierarchy'!AQ18*(1/6)+'Economic Hierarchy'!AQ18*(1/6)+'Diplomatic Hiearachy'!AQ18*(1/6)+'Informational Hierarchy'!AQ48*(1/2)</f>
        <v>0.14991961345437627</v>
      </c>
      <c r="AR18">
        <f>'Security Hierarchy'!AR18*(1/6)+'Economic Hierarchy'!AR18*(1/6)+'Diplomatic Hiearachy'!AR18*(1/6)+'Informational Hierarchy'!AR48*(1/2)</f>
        <v>0.37849268365921807</v>
      </c>
      <c r="AS18">
        <f>'Security Hierarchy'!AS18*(1/6)+'Economic Hierarchy'!AS18*(1/6)+'Diplomatic Hiearachy'!AS18*(1/6)+'Informational Hierarchy'!AS48*(1/2)</f>
        <v>0.51781578747672263</v>
      </c>
      <c r="AT18">
        <f>'Security Hierarchy'!AT18*(1/6)+'Economic Hierarchy'!AT18*(1/6)+'Diplomatic Hiearachy'!AT18*(1/6)+'Informational Hierarchy'!AT48*(1/2)</f>
        <v>0.37648191077281212</v>
      </c>
      <c r="AU18">
        <f>'Security Hierarchy'!AU18*(1/6)+'Economic Hierarchy'!AU18*(1/6)+'Diplomatic Hiearachy'!AU18*(1/6)+'Informational Hierarchy'!AU48*(1/2)</f>
        <v>0.44490090185632386</v>
      </c>
      <c r="AV18">
        <f>'Security Hierarchy'!AV18*(1/6)+'Economic Hierarchy'!AV18*(1/6)+'Diplomatic Hiearachy'!AV18*(1/6)+'Informational Hierarchy'!AV48*(1/2)</f>
        <v>0.30302256545623857</v>
      </c>
      <c r="AW18">
        <f>'Security Hierarchy'!AW18*(1/6)+'Economic Hierarchy'!AW18*(1/6)+'Diplomatic Hiearachy'!AW18*(1/6)+'Informational Hierarchy'!AW48*(1/2)</f>
        <v>0.37919504650837987</v>
      </c>
    </row>
    <row r="19" spans="1:49" x14ac:dyDescent="0.25">
      <c r="A19">
        <v>2007</v>
      </c>
      <c r="B19">
        <f>'Security Hierarchy'!B19*(1/6)+'Economic Hierarchy'!B19*(1/6)+'Diplomatic Hiearachy'!B19*(1/6)+'Informational Hierarchy'!B49*(1/2)</f>
        <v>0.32468099478584739</v>
      </c>
      <c r="C19">
        <f>'Security Hierarchy'!C19*(1/6)+'Economic Hierarchy'!C19*(1/6)+'Diplomatic Hiearachy'!C19*(1/6)+'Informational Hierarchy'!C49*(1/2)</f>
        <v>0.25946918100558686</v>
      </c>
      <c r="D19">
        <f>'Security Hierarchy'!D19*(1/6)+'Economic Hierarchy'!D19*(1/6)+'Diplomatic Hiearachy'!D19*(1/6)+'Informational Hierarchy'!D49*(1/2)</f>
        <v>0.15495662263306939</v>
      </c>
      <c r="E19">
        <f>'Security Hierarchy'!E19*(1/6)+'Economic Hierarchy'!E19*(1/6)+'Diplomatic Hiearachy'!E19*(1/6)+'Informational Hierarchy'!E49*(1/2)</f>
        <v>0.40034830727653653</v>
      </c>
      <c r="F19">
        <f>'Security Hierarchy'!F19*(1/6)+'Economic Hierarchy'!F19*(1/6)+'Diplomatic Hiearachy'!F19*(1/6)+'Informational Hierarchy'!F49*(1/2)</f>
        <v>0.32364578285381768</v>
      </c>
      <c r="G19">
        <f>'Security Hierarchy'!G19*(1/6)+'Economic Hierarchy'!G19*(1/6)+'Diplomatic Hiearachy'!G19*(1/6)+'Informational Hierarchy'!G49*(1/2)</f>
        <v>0.24658526148950732</v>
      </c>
      <c r="H19">
        <f>'Security Hierarchy'!H19*(1/6)+'Economic Hierarchy'!H19*(1/6)+'Diplomatic Hiearachy'!H19*(1/6)+'Informational Hierarchy'!H49*(1/2)</f>
        <v>0.20301168175046572</v>
      </c>
      <c r="I19">
        <f>'Security Hierarchy'!I19*(1/6)+'Economic Hierarchy'!I19*(1/6)+'Diplomatic Hiearachy'!I19*(1/6)+'Informational Hierarchy'!I49*(1/2)</f>
        <v>0.36440076432887147</v>
      </c>
      <c r="J19">
        <f>'Security Hierarchy'!J19*(1/6)+'Economic Hierarchy'!J19*(1/6)+'Diplomatic Hiearachy'!J19*(1/6)+'Informational Hierarchy'!J49*(1/2)</f>
        <v>0.21074041814915159</v>
      </c>
      <c r="K19">
        <f>'Security Hierarchy'!K19*(1/6)+'Economic Hierarchy'!K19*(1/6)+'Diplomatic Hiearachy'!K19*(1/6)+'Informational Hierarchy'!K49*(1/2)</f>
        <v>0.20806899140079466</v>
      </c>
      <c r="L19">
        <f>'Security Hierarchy'!L19*(1/6)+'Economic Hierarchy'!L19*(1/6)+'Diplomatic Hiearachy'!L19*(1/6)+'Informational Hierarchy'!L49*(1/2)</f>
        <v>0.25705802644752429</v>
      </c>
      <c r="M19">
        <f>'Security Hierarchy'!M19*(1/6)+'Economic Hierarchy'!M19*(1/6)+'Diplomatic Hiearachy'!M19*(1/6)+'Informational Hierarchy'!M49*(1/2)</f>
        <v>0.17492304959008145</v>
      </c>
      <c r="N19">
        <f>'Security Hierarchy'!N19*(1/6)+'Economic Hierarchy'!N19*(1/6)+'Diplomatic Hiearachy'!N19*(1/6)+'Informational Hierarchy'!N49*(1/2)</f>
        <v>0.21364167805002052</v>
      </c>
      <c r="O19">
        <f>'Security Hierarchy'!O19*(1/6)+'Economic Hierarchy'!O19*(1/6)+'Diplomatic Hiearachy'!O19*(1/6)+'Informational Hierarchy'!O49*(1/2)</f>
        <v>0.13354025300559402</v>
      </c>
      <c r="P19">
        <f>'Security Hierarchy'!P19*(1/6)+'Economic Hierarchy'!P19*(1/6)+'Diplomatic Hiearachy'!P19*(1/6)+'Informational Hierarchy'!P49*(1/2)</f>
        <v>0.38448956458662065</v>
      </c>
      <c r="Q19">
        <f>'Security Hierarchy'!Q19*(1/6)+'Economic Hierarchy'!Q19*(1/6)+'Diplomatic Hiearachy'!Q19*(1/6)+'Informational Hierarchy'!Q49*(1/2)</f>
        <v>0.2478488608472999</v>
      </c>
      <c r="R19">
        <f>'Security Hierarchy'!R19*(1/6)+'Economic Hierarchy'!R19*(1/6)+'Diplomatic Hiearachy'!R19*(1/6)+'Informational Hierarchy'!R49*(1/2)</f>
        <v>0.4196009341220891</v>
      </c>
      <c r="S19">
        <f>'Security Hierarchy'!S19*(1/6)+'Economic Hierarchy'!S19*(1/6)+'Diplomatic Hiearachy'!S19*(1/6)+'Informational Hierarchy'!S49*(1/2)</f>
        <v>0.33971065248736143</v>
      </c>
      <c r="T19">
        <f>'Security Hierarchy'!T19*(1/6)+'Economic Hierarchy'!T19*(1/6)+'Diplomatic Hiearachy'!T19*(1/6)+'Informational Hierarchy'!T49*(1/2)</f>
        <v>0.21601605409227198</v>
      </c>
      <c r="U19">
        <f>'Security Hierarchy'!U19*(1/6)+'Economic Hierarchy'!U19*(1/6)+'Diplomatic Hiearachy'!U19*(1/6)+'Informational Hierarchy'!U49*(1/2)</f>
        <v>0.25901254905338317</v>
      </c>
      <c r="V19">
        <f>'Security Hierarchy'!V19*(1/6)+'Economic Hierarchy'!V19*(1/6)+'Diplomatic Hiearachy'!V19*(1/6)+'Informational Hierarchy'!V49*(1/2)</f>
        <v>0.21807360503386991</v>
      </c>
      <c r="W19">
        <f>'Security Hierarchy'!W19*(1/6)+'Economic Hierarchy'!W19*(1/6)+'Diplomatic Hiearachy'!W19*(1/6)+'Informational Hierarchy'!W49*(1/2)</f>
        <v>0.38491347112608382</v>
      </c>
      <c r="X19">
        <f>'Security Hierarchy'!X19*(1/6)+'Economic Hierarchy'!X19*(1/6)+'Diplomatic Hiearachy'!X19*(1/6)+'Informational Hierarchy'!X49*(1/2)</f>
        <v>0.39420348076194922</v>
      </c>
      <c r="Y19">
        <f>'Security Hierarchy'!Y19*(1/6)+'Economic Hierarchy'!Y19*(1/6)+'Diplomatic Hiearachy'!Y19*(1/6)+'Informational Hierarchy'!Y49*(1/2)</f>
        <v>0.3705074995360027</v>
      </c>
      <c r="Z19">
        <f>'Security Hierarchy'!Z19*(1/6)+'Economic Hierarchy'!Z19*(1/6)+'Diplomatic Hiearachy'!Z19*(1/6)+'Informational Hierarchy'!Z49*(1/2)</f>
        <v>0.2656838936489524</v>
      </c>
      <c r="AA19">
        <f>'Security Hierarchy'!AA19*(1/6)+'Economic Hierarchy'!AA19*(1/6)+'Diplomatic Hiearachy'!AA19*(1/6)+'Informational Hierarchy'!AA49*(1/2)</f>
        <v>0.26536093956757406</v>
      </c>
      <c r="AB19">
        <f>'Security Hierarchy'!AB19*(1/6)+'Economic Hierarchy'!AB19*(1/6)+'Diplomatic Hiearachy'!AB19*(1/6)+'Informational Hierarchy'!AB49*(1/2)</f>
        <v>0.16052935972577262</v>
      </c>
      <c r="AC19">
        <f>'Security Hierarchy'!AC19*(1/6)+'Economic Hierarchy'!AC19*(1/6)+'Diplomatic Hiearachy'!AC19*(1/6)+'Informational Hierarchy'!AC49*(1/2)</f>
        <v>0.2085372278398511</v>
      </c>
      <c r="AD19">
        <f>'Security Hierarchy'!AD19*(1/6)+'Economic Hierarchy'!AD19*(1/6)+'Diplomatic Hiearachy'!AD19*(1/6)+'Informational Hierarchy'!AD49*(1/2)</f>
        <v>0.17672369113248812</v>
      </c>
      <c r="AE19">
        <f>'Security Hierarchy'!AE19*(1/6)+'Economic Hierarchy'!AE19*(1/6)+'Diplomatic Hiearachy'!AE19*(1/6)+'Informational Hierarchy'!AE49*(1/2)</f>
        <v>0.25997106485102428</v>
      </c>
      <c r="AF19">
        <f>'Security Hierarchy'!AF19*(1/6)+'Economic Hierarchy'!AF19*(1/6)+'Diplomatic Hiearachy'!AF19*(1/6)+'Informational Hierarchy'!AF49*(1/2)</f>
        <v>0.22999604315642466</v>
      </c>
      <c r="AG19">
        <f>'Security Hierarchy'!AG19*(1/6)+'Economic Hierarchy'!AG19*(1/6)+'Diplomatic Hiearachy'!AG19*(1/6)+'Informational Hierarchy'!AG49*(1/2)</f>
        <v>0.31528595592807862</v>
      </c>
      <c r="AH19">
        <f>'Security Hierarchy'!AH19*(1/6)+'Economic Hierarchy'!AH19*(1/6)+'Diplomatic Hiearachy'!AH19*(1/6)+'Informational Hierarchy'!AH49*(1/2)</f>
        <v>0.29901765460893864</v>
      </c>
      <c r="AI19">
        <f>'Security Hierarchy'!AI19*(1/6)+'Economic Hierarchy'!AI19*(1/6)+'Diplomatic Hiearachy'!AI19*(1/6)+'Informational Hierarchy'!AI49*(1/2)</f>
        <v>0.41123505099199509</v>
      </c>
      <c r="AJ19">
        <f>'Security Hierarchy'!AJ19*(1/6)+'Economic Hierarchy'!AJ19*(1/6)+'Diplomatic Hiearachy'!AJ19*(1/6)+'Informational Hierarchy'!AJ49*(1/2)</f>
        <v>0.33843752789738379</v>
      </c>
      <c r="AK19">
        <f>'Security Hierarchy'!AK19*(1/6)+'Economic Hierarchy'!AK19*(1/6)+'Diplomatic Hiearachy'!AK19*(1/6)+'Informational Hierarchy'!AK49*(1/2)</f>
        <v>0.2482969832933199</v>
      </c>
      <c r="AL19">
        <f>'Security Hierarchy'!AL19*(1/6)+'Economic Hierarchy'!AL19*(1/6)+'Diplomatic Hiearachy'!AL19*(1/6)+'Informational Hierarchy'!AL49*(1/2)</f>
        <v>0.24862717555865937</v>
      </c>
      <c r="AM19">
        <f>'Security Hierarchy'!AM19*(1/6)+'Economic Hierarchy'!AM19*(1/6)+'Diplomatic Hiearachy'!AM19*(1/6)+'Informational Hierarchy'!AM49*(1/2)</f>
        <v>0.20420251190098937</v>
      </c>
      <c r="AN19">
        <f>'Security Hierarchy'!AN19*(1/6)+'Economic Hierarchy'!AN19*(1/6)+'Diplomatic Hiearachy'!AN19*(1/6)+'Informational Hierarchy'!AN49*(1/2)</f>
        <v>0.22704051029278299</v>
      </c>
      <c r="AO19">
        <f>'Security Hierarchy'!AO19*(1/6)+'Economic Hierarchy'!AO19*(1/6)+'Diplomatic Hiearachy'!AO19*(1/6)+'Informational Hierarchy'!AO49*(1/2)</f>
        <v>0.32686390535407039</v>
      </c>
      <c r="AP19">
        <f>'Security Hierarchy'!AP19*(1/6)+'Economic Hierarchy'!AP19*(1/6)+'Diplomatic Hiearachy'!AP19*(1/6)+'Informational Hierarchy'!AP49*(1/2)</f>
        <v>0.16771754916788253</v>
      </c>
      <c r="AQ19">
        <f>'Security Hierarchy'!AQ19*(1/6)+'Economic Hierarchy'!AQ19*(1/6)+'Diplomatic Hiearachy'!AQ19*(1/6)+'Informational Hierarchy'!AQ49*(1/2)</f>
        <v>0.21194879061142155</v>
      </c>
      <c r="AR19">
        <f>'Security Hierarchy'!AR19*(1/6)+'Economic Hierarchy'!AR19*(1/6)+'Diplomatic Hiearachy'!AR19*(1/6)+'Informational Hierarchy'!AR49*(1/2)</f>
        <v>0.36656695920391075</v>
      </c>
      <c r="AS19">
        <f>'Security Hierarchy'!AS19*(1/6)+'Economic Hierarchy'!AS19*(1/6)+'Diplomatic Hiearachy'!AS19*(1/6)+'Informational Hierarchy'!AS49*(1/2)</f>
        <v>0.48448740907821225</v>
      </c>
      <c r="AT19">
        <f>'Security Hierarchy'!AT19*(1/6)+'Economic Hierarchy'!AT19*(1/6)+'Diplomatic Hiearachy'!AT19*(1/6)+'Informational Hierarchy'!AT49*(1/2)</f>
        <v>0.37343971413873384</v>
      </c>
      <c r="AU19">
        <f>'Security Hierarchy'!AU19*(1/6)+'Economic Hierarchy'!AU19*(1/6)+'Diplomatic Hiearachy'!AU19*(1/6)+'Informational Hierarchy'!AU49*(1/2)</f>
        <v>0.44703637154267217</v>
      </c>
      <c r="AV19">
        <f>'Security Hierarchy'!AV19*(1/6)+'Economic Hierarchy'!AV19*(1/6)+'Diplomatic Hiearachy'!AV19*(1/6)+'Informational Hierarchy'!AV49*(1/2)</f>
        <v>0.29627520167597782</v>
      </c>
      <c r="AW19">
        <f>'Security Hierarchy'!AW19*(1/6)+'Economic Hierarchy'!AW19*(1/6)+'Diplomatic Hiearachy'!AW19*(1/6)+'Informational Hierarchy'!AW49*(1/2)</f>
        <v>0.36682811211824956</v>
      </c>
    </row>
    <row r="20" spans="1:49" x14ac:dyDescent="0.25">
      <c r="A20">
        <v>2008</v>
      </c>
      <c r="B20">
        <f>'Security Hierarchy'!B20*(1/6)+'Economic Hierarchy'!B20*(1/6)+'Diplomatic Hiearachy'!B20*(1/6)+'Informational Hierarchy'!B50*(1/2)</f>
        <v>0.27672571289571712</v>
      </c>
      <c r="C20">
        <f>'Security Hierarchy'!C20*(1/6)+'Economic Hierarchy'!C20*(1/6)+'Diplomatic Hiearachy'!C20*(1/6)+'Informational Hierarchy'!C50*(1/2)</f>
        <v>0.31026870125698347</v>
      </c>
      <c r="D20">
        <f>'Security Hierarchy'!D20*(1/6)+'Economic Hierarchy'!D20*(1/6)+'Diplomatic Hiearachy'!D20*(1/6)+'Informational Hierarchy'!D50*(1/2)</f>
        <v>0.16082666241242072</v>
      </c>
      <c r="E20">
        <f>'Security Hierarchy'!E20*(1/6)+'Economic Hierarchy'!E20*(1/6)+'Diplomatic Hiearachy'!E20*(1/6)+'Informational Hierarchy'!E50*(1/2)</f>
        <v>0.40530974259776559</v>
      </c>
      <c r="F20">
        <f>'Security Hierarchy'!F20*(1/6)+'Economic Hierarchy'!F20*(1/6)+'Diplomatic Hiearachy'!F20*(1/6)+'Informational Hierarchy'!F50*(1/2)</f>
        <v>0.32058603375232791</v>
      </c>
      <c r="G20">
        <f>'Security Hierarchy'!G20*(1/6)+'Economic Hierarchy'!G20*(1/6)+'Diplomatic Hiearachy'!G20*(1/6)+'Informational Hierarchy'!G50*(1/2)</f>
        <v>0.29900731417051235</v>
      </c>
      <c r="H20">
        <f>'Security Hierarchy'!H20*(1/6)+'Economic Hierarchy'!H20*(1/6)+'Diplomatic Hiearachy'!H20*(1/6)+'Informational Hierarchy'!H50*(1/2)</f>
        <v>0.21258329697392941</v>
      </c>
      <c r="I20">
        <f>'Security Hierarchy'!I20*(1/6)+'Economic Hierarchy'!I20*(1/6)+'Diplomatic Hiearachy'!I20*(1/6)+'Informational Hierarchy'!I50*(1/2)</f>
        <v>0.4262218070557946</v>
      </c>
      <c r="J20">
        <f>'Security Hierarchy'!J20*(1/6)+'Economic Hierarchy'!J20*(1/6)+'Diplomatic Hiearachy'!J20*(1/6)+'Informational Hierarchy'!J50*(1/2)</f>
        <v>0.26818796133513362</v>
      </c>
      <c r="K20">
        <f>'Security Hierarchy'!K20*(1/6)+'Economic Hierarchy'!K20*(1/6)+'Diplomatic Hiearachy'!K20*(1/6)+'Informational Hierarchy'!K50*(1/2)</f>
        <v>0.19730245008620331</v>
      </c>
      <c r="L20">
        <f>'Security Hierarchy'!L20*(1/6)+'Economic Hierarchy'!L20*(1/6)+'Diplomatic Hiearachy'!L20*(1/6)+'Informational Hierarchy'!L50*(1/2)</f>
        <v>0.30823880113906427</v>
      </c>
      <c r="M20">
        <f>'Security Hierarchy'!M20*(1/6)+'Economic Hierarchy'!M20*(1/6)+'Diplomatic Hiearachy'!M20*(1/6)+'Informational Hierarchy'!M50*(1/2)</f>
        <v>0.27684710921834405</v>
      </c>
      <c r="N20">
        <f>'Security Hierarchy'!N20*(1/6)+'Economic Hierarchy'!N20*(1/6)+'Diplomatic Hiearachy'!N20*(1/6)+'Informational Hierarchy'!N50*(1/2)</f>
        <v>0.22016083882277998</v>
      </c>
      <c r="O20">
        <f>'Security Hierarchy'!O20*(1/6)+'Economic Hierarchy'!O20*(1/6)+'Diplomatic Hiearachy'!O20*(1/6)+'Informational Hierarchy'!O50*(1/2)</f>
        <v>0.19696068452899726</v>
      </c>
      <c r="P20">
        <f>'Security Hierarchy'!P20*(1/6)+'Economic Hierarchy'!P20*(1/6)+'Diplomatic Hiearachy'!P20*(1/6)+'Informational Hierarchy'!P50*(1/2)</f>
        <v>0.39470725324317862</v>
      </c>
      <c r="Q20">
        <f>'Security Hierarchy'!Q20*(1/6)+'Economic Hierarchy'!Q20*(1/6)+'Diplomatic Hiearachy'!Q20*(1/6)+'Informational Hierarchy'!Q50*(1/2)</f>
        <v>0.42671239661700816</v>
      </c>
      <c r="R20">
        <f>'Security Hierarchy'!R20*(1/6)+'Economic Hierarchy'!R20*(1/6)+'Diplomatic Hiearachy'!R20*(1/6)+'Informational Hierarchy'!R50*(1/2)</f>
        <v>0.42737738579809315</v>
      </c>
      <c r="S20">
        <f>'Security Hierarchy'!S20*(1/6)+'Economic Hierarchy'!S20*(1/6)+'Diplomatic Hiearachy'!S20*(1/6)+'Informational Hierarchy'!S50*(1/2)</f>
        <v>0.39204496604082295</v>
      </c>
      <c r="T20">
        <f>'Security Hierarchy'!T20*(1/6)+'Economic Hierarchy'!T20*(1/6)+'Diplomatic Hiearachy'!T20*(1/6)+'Informational Hierarchy'!T50*(1/2)</f>
        <v>0.32753878072202142</v>
      </c>
      <c r="U20">
        <f>'Security Hierarchy'!U20*(1/6)+'Economic Hierarchy'!U20*(1/6)+'Diplomatic Hiearachy'!U20*(1/6)+'Informational Hierarchy'!U50*(1/2)</f>
        <v>0.30497077652079474</v>
      </c>
      <c r="V20">
        <f>'Security Hierarchy'!V20*(1/6)+'Economic Hierarchy'!V20*(1/6)+'Diplomatic Hiearachy'!V20*(1/6)+'Informational Hierarchy'!V50*(1/2)</f>
        <v>0.2649312430519532</v>
      </c>
      <c r="W20">
        <f>'Security Hierarchy'!W20*(1/6)+'Economic Hierarchy'!W20*(1/6)+'Diplomatic Hiearachy'!W20*(1/6)+'Informational Hierarchy'!W50*(1/2)</f>
        <v>0.46142596954319898</v>
      </c>
      <c r="X20">
        <f>'Security Hierarchy'!X20*(1/6)+'Economic Hierarchy'!X20*(1/6)+'Diplomatic Hiearachy'!X20*(1/6)+'Informational Hierarchy'!X50*(1/2)</f>
        <v>0.3795880146182497</v>
      </c>
      <c r="Y20">
        <f>'Security Hierarchy'!Y20*(1/6)+'Economic Hierarchy'!Y20*(1/6)+'Diplomatic Hiearachy'!Y20*(1/6)+'Informational Hierarchy'!Y50*(1/2)</f>
        <v>0.38126563921477374</v>
      </c>
      <c r="Z20">
        <f>'Security Hierarchy'!Z20*(1/6)+'Economic Hierarchy'!Z20*(1/6)+'Diplomatic Hiearachy'!Z20*(1/6)+'Informational Hierarchy'!Z50*(1/2)</f>
        <v>0.25412186794772906</v>
      </c>
      <c r="AA20">
        <f>'Security Hierarchy'!AA20*(1/6)+'Economic Hierarchy'!AA20*(1/6)+'Diplomatic Hiearachy'!AA20*(1/6)+'Informational Hierarchy'!AA50*(1/2)</f>
        <v>0.30269255539971296</v>
      </c>
      <c r="AB20">
        <f>'Security Hierarchy'!AB20*(1/6)+'Economic Hierarchy'!AB20*(1/6)+'Diplomatic Hiearachy'!AB20*(1/6)+'Informational Hierarchy'!AB50*(1/2)</f>
        <v>0.26424404943055679</v>
      </c>
      <c r="AC20">
        <f>'Security Hierarchy'!AC20*(1/6)+'Economic Hierarchy'!AC20*(1/6)+'Diplomatic Hiearachy'!AC20*(1/6)+'Informational Hierarchy'!AC50*(1/2)</f>
        <v>0.22772140190875234</v>
      </c>
      <c r="AD20">
        <f>'Security Hierarchy'!AD20*(1/6)+'Economic Hierarchy'!AD20*(1/6)+'Diplomatic Hiearachy'!AD20*(1/6)+'Informational Hierarchy'!AD50*(1/2)</f>
        <v>0.17787198812320895</v>
      </c>
      <c r="AE20">
        <f>'Security Hierarchy'!AE20*(1/6)+'Economic Hierarchy'!AE20*(1/6)+'Diplomatic Hiearachy'!AE20*(1/6)+'Informational Hierarchy'!AE50*(1/2)</f>
        <v>0.292493300744879</v>
      </c>
      <c r="AF20">
        <f>'Security Hierarchy'!AF20*(1/6)+'Economic Hierarchy'!AF20*(1/6)+'Diplomatic Hiearachy'!AF20*(1/6)+'Informational Hierarchy'!AF50*(1/2)</f>
        <v>0.23178303040037257</v>
      </c>
      <c r="AG20">
        <f>'Security Hierarchy'!AG20*(1/6)+'Economic Hierarchy'!AG20*(1/6)+'Diplomatic Hiearachy'!AG20*(1/6)+'Informational Hierarchy'!AG50*(1/2)</f>
        <v>0.41284592116173591</v>
      </c>
      <c r="AH20">
        <f>'Security Hierarchy'!AH20*(1/6)+'Economic Hierarchy'!AH20*(1/6)+'Diplomatic Hiearachy'!AH20*(1/6)+'Informational Hierarchy'!AH50*(1/2)</f>
        <v>0.34997375707635014</v>
      </c>
      <c r="AI20">
        <f>'Security Hierarchy'!AI20*(1/6)+'Economic Hierarchy'!AI20*(1/6)+'Diplomatic Hiearachy'!AI20*(1/6)+'Informational Hierarchy'!AI50*(1/2)</f>
        <v>0.40437307822203372</v>
      </c>
      <c r="AJ20">
        <f>'Security Hierarchy'!AJ20*(1/6)+'Economic Hierarchy'!AJ20*(1/6)+'Diplomatic Hiearachy'!AJ20*(1/6)+'Informational Hierarchy'!AJ50*(1/2)</f>
        <v>0.3016664795528422</v>
      </c>
      <c r="AK20">
        <f>'Security Hierarchy'!AK20*(1/6)+'Economic Hierarchy'!AK20*(1/6)+'Diplomatic Hiearachy'!AK20*(1/6)+'Informational Hierarchy'!AK50*(1/2)</f>
        <v>0.36287796051347143</v>
      </c>
      <c r="AL20">
        <f>'Security Hierarchy'!AL20*(1/6)+'Economic Hierarchy'!AL20*(1/6)+'Diplomatic Hiearachy'!AL20*(1/6)+'Informational Hierarchy'!AL50*(1/2)</f>
        <v>0.24396575055865927</v>
      </c>
      <c r="AM20">
        <f>'Security Hierarchy'!AM20*(1/6)+'Economic Hierarchy'!AM20*(1/6)+'Diplomatic Hiearachy'!AM20*(1/6)+'Informational Hierarchy'!AM50*(1/2)</f>
        <v>0.30013946487295007</v>
      </c>
      <c r="AN20">
        <f>'Security Hierarchy'!AN20*(1/6)+'Economic Hierarchy'!AN20*(1/6)+'Diplomatic Hiearachy'!AN20*(1/6)+'Informational Hierarchy'!AN50*(1/2)</f>
        <v>0.33184935479949157</v>
      </c>
      <c r="AO20">
        <f>'Security Hierarchy'!AO20*(1/6)+'Economic Hierarchy'!AO20*(1/6)+'Diplomatic Hiearachy'!AO20*(1/6)+'Informational Hierarchy'!AO50*(1/2)</f>
        <v>0.42296312273965386</v>
      </c>
      <c r="AP20">
        <f>'Security Hierarchy'!AP20*(1/6)+'Economic Hierarchy'!AP20*(1/6)+'Diplomatic Hiearachy'!AP20*(1/6)+'Informational Hierarchy'!AP50*(1/2)</f>
        <v>0.13669249136772779</v>
      </c>
      <c r="AQ20">
        <f>'Security Hierarchy'!AQ20*(1/6)+'Economic Hierarchy'!AQ20*(1/6)+'Diplomatic Hiearachy'!AQ20*(1/6)+'Informational Hierarchy'!AQ50*(1/2)</f>
        <v>0.1607301703445066</v>
      </c>
      <c r="AR20">
        <f>'Security Hierarchy'!AR20*(1/6)+'Economic Hierarchy'!AR20*(1/6)+'Diplomatic Hiearachy'!AR20*(1/6)+'Informational Hierarchy'!AR50*(1/2)</f>
        <v>0.36677955176908772</v>
      </c>
      <c r="AS20">
        <f>'Security Hierarchy'!AS20*(1/6)+'Economic Hierarchy'!AS20*(1/6)+'Diplomatic Hiearachy'!AS20*(1/6)+'Informational Hierarchy'!AS50*(1/2)</f>
        <v>0.55206216514587214</v>
      </c>
      <c r="AT20">
        <f>'Security Hierarchy'!AT20*(1/6)+'Economic Hierarchy'!AT20*(1/6)+'Diplomatic Hiearachy'!AT20*(1/6)+'Informational Hierarchy'!AT50*(1/2)</f>
        <v>0.35961351865921803</v>
      </c>
      <c r="AU20">
        <f>'Security Hierarchy'!AU20*(1/6)+'Economic Hierarchy'!AU20*(1/6)+'Diplomatic Hiearachy'!AU20*(1/6)+'Informational Hierarchy'!AU50*(1/2)</f>
        <v>0.45283331344048727</v>
      </c>
      <c r="AV20">
        <f>'Security Hierarchy'!AV20*(1/6)+'Economic Hierarchy'!AV20*(1/6)+'Diplomatic Hiearachy'!AV20*(1/6)+'Informational Hierarchy'!AV50*(1/2)</f>
        <v>0.38446859725325899</v>
      </c>
      <c r="AW20">
        <f>'Security Hierarchy'!AW20*(1/6)+'Economic Hierarchy'!AW20*(1/6)+'Diplomatic Hiearachy'!AW20*(1/6)+'Informational Hierarchy'!AW50*(1/2)</f>
        <v>0.36676975772811915</v>
      </c>
    </row>
    <row r="21" spans="1:49" x14ac:dyDescent="0.25">
      <c r="A21">
        <v>2009</v>
      </c>
      <c r="B21">
        <f>'Security Hierarchy'!B21*(1/6)+'Economic Hierarchy'!B21*(1/6)+'Diplomatic Hiearachy'!B21*(1/6)+'Informational Hierarchy'!B51*(1/2)</f>
        <v>0.37822016551226822</v>
      </c>
      <c r="C21">
        <f>'Security Hierarchy'!C21*(1/6)+'Economic Hierarchy'!C21*(1/6)+'Diplomatic Hiearachy'!C21*(1/6)+'Informational Hierarchy'!C51*(1/2)</f>
        <v>0.30762889559721579</v>
      </c>
      <c r="D21">
        <f>'Security Hierarchy'!D21*(1/6)+'Economic Hierarchy'!D21*(1/6)+'Diplomatic Hiearachy'!D21*(1/6)+'Informational Hierarchy'!D51*(1/2)</f>
        <v>0.15365693074823261</v>
      </c>
      <c r="E21">
        <f>'Security Hierarchy'!E21*(1/6)+'Economic Hierarchy'!E21*(1/6)+'Diplomatic Hiearachy'!E21*(1/6)+'Informational Hierarchy'!E51*(1/2)</f>
        <v>0.46769818840474875</v>
      </c>
      <c r="F21">
        <f>'Security Hierarchy'!F21*(1/6)+'Economic Hierarchy'!F21*(1/6)+'Diplomatic Hiearachy'!F21*(1/6)+'Informational Hierarchy'!F51*(1/2)</f>
        <v>0.34276127788317023</v>
      </c>
      <c r="G21">
        <f>'Security Hierarchy'!G21*(1/6)+'Economic Hierarchy'!G21*(1/6)+'Diplomatic Hiearachy'!G21*(1/6)+'Informational Hierarchy'!G51*(1/2)</f>
        <v>0.30050099542893577</v>
      </c>
      <c r="H21">
        <f>'Security Hierarchy'!H21*(1/6)+'Economic Hierarchy'!H21*(1/6)+'Diplomatic Hiearachy'!H21*(1/6)+'Informational Hierarchy'!H51*(1/2)</f>
        <v>0.20692284203180109</v>
      </c>
      <c r="I21">
        <f>'Security Hierarchy'!I21*(1/6)+'Economic Hierarchy'!I21*(1/6)+'Diplomatic Hiearachy'!I21*(1/6)+'Informational Hierarchy'!I51*(1/2)</f>
        <v>0.39393570050577864</v>
      </c>
      <c r="J21">
        <f>'Security Hierarchy'!J21*(1/6)+'Economic Hierarchy'!J21*(1/6)+'Diplomatic Hiearachy'!J21*(1/6)+'Informational Hierarchy'!J51*(1/2)</f>
        <v>0.36093829254907139</v>
      </c>
      <c r="K21">
        <f>'Security Hierarchy'!K21*(1/6)+'Economic Hierarchy'!K21*(1/6)+'Diplomatic Hiearachy'!K21*(1/6)+'Informational Hierarchy'!K51*(1/2)</f>
        <v>0.17717174282470632</v>
      </c>
      <c r="L21">
        <f>'Security Hierarchy'!L21*(1/6)+'Economic Hierarchy'!L21*(1/6)+'Diplomatic Hiearachy'!L21*(1/6)+'Informational Hierarchy'!L51*(1/2)</f>
        <v>0.37277753352654203</v>
      </c>
      <c r="M21">
        <f>'Security Hierarchy'!M21*(1/6)+'Economic Hierarchy'!M21*(1/6)+'Diplomatic Hiearachy'!M21*(1/6)+'Informational Hierarchy'!M51*(1/2)</f>
        <v>0.25783292103161004</v>
      </c>
      <c r="N21">
        <f>'Security Hierarchy'!N21*(1/6)+'Economic Hierarchy'!N21*(1/6)+'Diplomatic Hiearachy'!N21*(1/6)+'Informational Hierarchy'!N51*(1/2)</f>
        <v>0.216811218008965</v>
      </c>
      <c r="O21">
        <f>'Security Hierarchy'!O21*(1/6)+'Economic Hierarchy'!O21*(1/6)+'Diplomatic Hiearachy'!O21*(1/6)+'Informational Hierarchy'!O51*(1/2)</f>
        <v>0.18534958525337381</v>
      </c>
      <c r="P21">
        <f>'Security Hierarchy'!P21*(1/6)+'Economic Hierarchy'!P21*(1/6)+'Diplomatic Hiearachy'!P21*(1/6)+'Informational Hierarchy'!P51*(1/2)</f>
        <v>0.40367409310608282</v>
      </c>
      <c r="Q21">
        <f>'Security Hierarchy'!Q21*(1/6)+'Economic Hierarchy'!Q21*(1/6)+'Diplomatic Hiearachy'!Q21*(1/6)+'Informational Hierarchy'!Q51*(1/2)</f>
        <v>0.2706819039220929</v>
      </c>
      <c r="R21">
        <f>'Security Hierarchy'!R21*(1/6)+'Economic Hierarchy'!R21*(1/6)+'Diplomatic Hiearachy'!R21*(1/6)+'Informational Hierarchy'!R51*(1/2)</f>
        <v>0.42338382070408076</v>
      </c>
      <c r="S21">
        <f>'Security Hierarchy'!S21*(1/6)+'Economic Hierarchy'!S21*(1/6)+'Diplomatic Hiearachy'!S21*(1/6)+'Informational Hierarchy'!S51*(1/2)</f>
        <v>0.33979529332124792</v>
      </c>
      <c r="T21">
        <f>'Security Hierarchy'!T21*(1/6)+'Economic Hierarchy'!T21*(1/6)+'Diplomatic Hiearachy'!T21*(1/6)+'Informational Hierarchy'!T51*(1/2)</f>
        <v>0.26981574385938401</v>
      </c>
      <c r="U21">
        <f>'Security Hierarchy'!U21*(1/6)+'Economic Hierarchy'!U21*(1/6)+'Diplomatic Hiearachy'!U21*(1/6)+'Informational Hierarchy'!U51*(1/2)</f>
        <v>0.30798501957918178</v>
      </c>
      <c r="V21">
        <f>'Security Hierarchy'!V21*(1/6)+'Economic Hierarchy'!V21*(1/6)+'Diplomatic Hiearachy'!V21*(1/6)+'Informational Hierarchy'!V51*(1/2)</f>
        <v>0.21850737900793268</v>
      </c>
      <c r="W21">
        <f>'Security Hierarchy'!W21*(1/6)+'Economic Hierarchy'!W21*(1/6)+'Diplomatic Hiearachy'!W21*(1/6)+'Informational Hierarchy'!W51*(1/2)</f>
        <v>0.46465634956962576</v>
      </c>
      <c r="X21">
        <f>'Security Hierarchy'!X21*(1/6)+'Economic Hierarchy'!X21*(1/6)+'Diplomatic Hiearachy'!X21*(1/6)+'Informational Hierarchy'!X51*(1/2)</f>
        <v>0.39851419708558994</v>
      </c>
      <c r="Y21">
        <f>'Security Hierarchy'!Y21*(1/6)+'Economic Hierarchy'!Y21*(1/6)+'Diplomatic Hiearachy'!Y21*(1/6)+'Informational Hierarchy'!Y51*(1/2)</f>
        <v>0.39475778587251426</v>
      </c>
      <c r="Z21">
        <f>'Security Hierarchy'!Z21*(1/6)+'Economic Hierarchy'!Z21*(1/6)+'Diplomatic Hiearachy'!Z21*(1/6)+'Informational Hierarchy'!Z51*(1/2)</f>
        <v>0.25738254878198719</v>
      </c>
      <c r="AA21">
        <f>'Security Hierarchy'!AA21*(1/6)+'Economic Hierarchy'!AA21*(1/6)+'Diplomatic Hiearachy'!AA21*(1/6)+'Informational Hierarchy'!AA51*(1/2)</f>
        <v>0.24801431046053446</v>
      </c>
      <c r="AB21">
        <f>'Security Hierarchy'!AB21*(1/6)+'Economic Hierarchy'!AB21*(1/6)+'Diplomatic Hiearachy'!AB21*(1/6)+'Informational Hierarchy'!AB51*(1/2)</f>
        <v>0.25199364447965855</v>
      </c>
      <c r="AC21">
        <f>'Security Hierarchy'!AC21*(1/6)+'Economic Hierarchy'!AC21*(1/6)+'Diplomatic Hiearachy'!AC21*(1/6)+'Informational Hierarchy'!AC51*(1/2)</f>
        <v>0.21085054934823091</v>
      </c>
      <c r="AD21">
        <f>'Security Hierarchy'!AD21*(1/6)+'Economic Hierarchy'!AD21*(1/6)+'Diplomatic Hiearachy'!AD21*(1/6)+'Informational Hierarchy'!AD51*(1/2)</f>
        <v>0.22379302719050848</v>
      </c>
      <c r="AE21">
        <f>'Security Hierarchy'!AE21*(1/6)+'Economic Hierarchy'!AE21*(1/6)+'Diplomatic Hiearachy'!AE21*(1/6)+'Informational Hierarchy'!AE51*(1/2)</f>
        <v>0.31279205346141109</v>
      </c>
      <c r="AF21">
        <f>'Security Hierarchy'!AF21*(1/6)+'Economic Hierarchy'!AF21*(1/6)+'Diplomatic Hiearachy'!AF21*(1/6)+'Informational Hierarchy'!AF51*(1/2)</f>
        <v>0.26061362970117546</v>
      </c>
      <c r="AG21">
        <f>'Security Hierarchy'!AG21*(1/6)+'Economic Hierarchy'!AG21*(1/6)+'Diplomatic Hiearachy'!AG21*(1/6)+'Informational Hierarchy'!AG51*(1/2)</f>
        <v>0.4058288916909063</v>
      </c>
      <c r="AH21">
        <f>'Security Hierarchy'!AH21*(1/6)+'Economic Hierarchy'!AH21*(1/6)+'Diplomatic Hiearachy'!AH21*(1/6)+'Informational Hierarchy'!AH51*(1/2)</f>
        <v>0.33857686506658757</v>
      </c>
      <c r="AI21">
        <f>'Security Hierarchy'!AI21*(1/6)+'Economic Hierarchy'!AI21*(1/6)+'Diplomatic Hiearachy'!AI21*(1/6)+'Informational Hierarchy'!AI51*(1/2)</f>
        <v>0.34853940097458092</v>
      </c>
      <c r="AJ21">
        <f>'Security Hierarchy'!AJ21*(1/6)+'Economic Hierarchy'!AJ21*(1/6)+'Diplomatic Hiearachy'!AJ21*(1/6)+'Informational Hierarchy'!AJ51*(1/2)</f>
        <v>0.31481823670684489</v>
      </c>
      <c r="AK21">
        <f>'Security Hierarchy'!AK21*(1/6)+'Economic Hierarchy'!AK21*(1/6)+'Diplomatic Hiearachy'!AK21*(1/6)+'Informational Hierarchy'!AK51*(1/2)</f>
        <v>0.30657674627024323</v>
      </c>
      <c r="AL21">
        <f>'Security Hierarchy'!AL21*(1/6)+'Economic Hierarchy'!AL21*(1/6)+'Diplomatic Hiearachy'!AL21*(1/6)+'Informational Hierarchy'!AL51*(1/2)</f>
        <v>0.23261314492626894</v>
      </c>
      <c r="AM21">
        <f>'Security Hierarchy'!AM21*(1/6)+'Economic Hierarchy'!AM21*(1/6)+'Diplomatic Hiearachy'!AM21*(1/6)+'Informational Hierarchy'!AM51*(1/2)</f>
        <v>0.30543055436051747</v>
      </c>
      <c r="AN21">
        <f>'Security Hierarchy'!AN21*(1/6)+'Economic Hierarchy'!AN21*(1/6)+'Diplomatic Hiearachy'!AN21*(1/6)+'Informational Hierarchy'!AN51*(1/2)</f>
        <v>0.29119285210405632</v>
      </c>
      <c r="AO21">
        <f>'Security Hierarchy'!AO21*(1/6)+'Economic Hierarchy'!AO21*(1/6)+'Diplomatic Hiearachy'!AO21*(1/6)+'Informational Hierarchy'!AO51*(1/2)</f>
        <v>0.43225488968122217</v>
      </c>
      <c r="AP21">
        <f>'Security Hierarchy'!AP21*(1/6)+'Economic Hierarchy'!AP21*(1/6)+'Diplomatic Hiearachy'!AP21*(1/6)+'Informational Hierarchy'!AP51*(1/2)</f>
        <v>0.1700145322162494</v>
      </c>
      <c r="AQ21">
        <f>'Security Hierarchy'!AQ21*(1/6)+'Economic Hierarchy'!AQ21*(1/6)+'Diplomatic Hiearachy'!AQ21*(1/6)+'Informational Hierarchy'!AQ51*(1/2)</f>
        <v>0.21130495399913851</v>
      </c>
      <c r="AR21">
        <f>'Security Hierarchy'!AR21*(1/6)+'Economic Hierarchy'!AR21*(1/6)+'Diplomatic Hiearachy'!AR21*(1/6)+'Informational Hierarchy'!AR51*(1/2)</f>
        <v>0.3602312087678462</v>
      </c>
      <c r="AS21">
        <f>'Security Hierarchy'!AS21*(1/6)+'Economic Hierarchy'!AS21*(1/6)+'Diplomatic Hiearachy'!AS21*(1/6)+'Informational Hierarchy'!AS51*(1/2)</f>
        <v>0.60348962782122917</v>
      </c>
      <c r="AT21">
        <f>'Security Hierarchy'!AT21*(1/6)+'Economic Hierarchy'!AT21*(1/6)+'Diplomatic Hiearachy'!AT21*(1/6)+'Informational Hierarchy'!AT51*(1/2)</f>
        <v>0.38744364390418706</v>
      </c>
      <c r="AU21">
        <f>'Security Hierarchy'!AU21*(1/6)+'Economic Hierarchy'!AU21*(1/6)+'Diplomatic Hiearachy'!AU21*(1/6)+'Informational Hierarchy'!AU51*(1/2)</f>
        <v>0.45152447544531271</v>
      </c>
      <c r="AV21">
        <f>'Security Hierarchy'!AV21*(1/6)+'Economic Hierarchy'!AV21*(1/6)+'Diplomatic Hiearachy'!AV21*(1/6)+'Informational Hierarchy'!AV51*(1/2)</f>
        <v>0.29450179445689723</v>
      </c>
      <c r="AW21">
        <f>'Security Hierarchy'!AW21*(1/6)+'Economic Hierarchy'!AW21*(1/6)+'Diplomatic Hiearachy'!AW21*(1/6)+'Informational Hierarchy'!AW51*(1/2)</f>
        <v>0.39168052289208044</v>
      </c>
    </row>
    <row r="22" spans="1:49" x14ac:dyDescent="0.25">
      <c r="A22">
        <v>2010</v>
      </c>
      <c r="B22">
        <f>'Security Hierarchy'!B22*(1/6)+'Economic Hierarchy'!B22*(1/6)+'Diplomatic Hiearachy'!B22*(1/6)+'Informational Hierarchy'!B52*(1/2)</f>
        <v>0.3828306664947303</v>
      </c>
      <c r="C22">
        <f>'Security Hierarchy'!C22*(1/6)+'Economic Hierarchy'!C22*(1/6)+'Diplomatic Hiearachy'!C22*(1/6)+'Informational Hierarchy'!C52*(1/2)</f>
        <v>0.35160096501391486</v>
      </c>
      <c r="D22">
        <f>'Security Hierarchy'!D22*(1/6)+'Economic Hierarchy'!D22*(1/6)+'Diplomatic Hiearachy'!D22*(1/6)+'Informational Hierarchy'!D52*(1/2)</f>
        <v>0.20015394636634384</v>
      </c>
      <c r="E22">
        <f>'Security Hierarchy'!E22*(1/6)+'Economic Hierarchy'!E22*(1/6)+'Diplomatic Hiearachy'!E22*(1/6)+'Informational Hierarchy'!E52*(1/2)</f>
        <v>0.44626729142180599</v>
      </c>
      <c r="F22">
        <f>'Security Hierarchy'!F22*(1/6)+'Economic Hierarchy'!F22*(1/6)+'Diplomatic Hiearachy'!F22*(1/6)+'Informational Hierarchy'!F52*(1/2)</f>
        <v>0.33381767398425605</v>
      </c>
      <c r="G22">
        <f>'Security Hierarchy'!G22*(1/6)+'Economic Hierarchy'!G22*(1/6)+'Diplomatic Hiearachy'!G22*(1/6)+'Informational Hierarchy'!G52*(1/2)</f>
        <v>0.36026324056359516</v>
      </c>
      <c r="H22">
        <f>'Security Hierarchy'!H22*(1/6)+'Economic Hierarchy'!H22*(1/6)+'Diplomatic Hiearachy'!H22*(1/6)+'Informational Hierarchy'!H52*(1/2)</f>
        <v>0.23310308153956935</v>
      </c>
      <c r="I22">
        <f>'Security Hierarchy'!I22*(1/6)+'Economic Hierarchy'!I22*(1/6)+'Diplomatic Hiearachy'!I22*(1/6)+'Informational Hierarchy'!I52*(1/2)</f>
        <v>0.41266638511098908</v>
      </c>
      <c r="J22">
        <f>'Security Hierarchy'!J22*(1/6)+'Economic Hierarchy'!J22*(1/6)+'Diplomatic Hiearachy'!J22*(1/6)+'Informational Hierarchy'!J52*(1/2)</f>
        <v>0.35460636092662057</v>
      </c>
      <c r="K22">
        <f>'Security Hierarchy'!K22*(1/6)+'Economic Hierarchy'!K22*(1/6)+'Diplomatic Hiearachy'!K22*(1/6)+'Informational Hierarchy'!K52*(1/2)</f>
        <v>0.22109715972037822</v>
      </c>
      <c r="L22">
        <f>'Security Hierarchy'!L22*(1/6)+'Economic Hierarchy'!L22*(1/6)+'Diplomatic Hiearachy'!L22*(1/6)+'Informational Hierarchy'!L52*(1/2)</f>
        <v>0.33009379686344686</v>
      </c>
      <c r="M22">
        <f>'Security Hierarchy'!M22*(1/6)+'Economic Hierarchy'!M22*(1/6)+'Diplomatic Hiearachy'!M22*(1/6)+'Informational Hierarchy'!M52*(1/2)</f>
        <v>0.24381790205056253</v>
      </c>
      <c r="N22">
        <f>'Security Hierarchy'!N22*(1/6)+'Economic Hierarchy'!N22*(1/6)+'Diplomatic Hiearachy'!N22*(1/6)+'Informational Hierarchy'!N52*(1/2)</f>
        <v>0.23454243667289873</v>
      </c>
      <c r="O22">
        <f>'Security Hierarchy'!O22*(1/6)+'Economic Hierarchy'!O22*(1/6)+'Diplomatic Hiearachy'!O22*(1/6)+'Informational Hierarchy'!O52*(1/2)</f>
        <v>0.28455584879174356</v>
      </c>
      <c r="P22">
        <f>'Security Hierarchy'!P22*(1/6)+'Economic Hierarchy'!P22*(1/6)+'Diplomatic Hiearachy'!P22*(1/6)+'Informational Hierarchy'!P52*(1/2)</f>
        <v>0.42262462904783027</v>
      </c>
      <c r="Q22">
        <f>'Security Hierarchy'!Q22*(1/6)+'Economic Hierarchy'!Q22*(1/6)+'Diplomatic Hiearachy'!Q22*(1/6)+'Informational Hierarchy'!Q52*(1/2)</f>
        <v>0.36203891050010095</v>
      </c>
      <c r="R22">
        <f>'Security Hierarchy'!R22*(1/6)+'Economic Hierarchy'!R22*(1/6)+'Diplomatic Hiearachy'!R22*(1/6)+'Informational Hierarchy'!R52*(1/2)</f>
        <v>0.38050204074943506</v>
      </c>
      <c r="S22">
        <f>'Security Hierarchy'!S22*(1/6)+'Economic Hierarchy'!S22*(1/6)+'Diplomatic Hiearachy'!S22*(1/6)+'Informational Hierarchy'!S52*(1/2)</f>
        <v>0.4848174633197524</v>
      </c>
      <c r="T22">
        <f>'Security Hierarchy'!T22*(1/6)+'Economic Hierarchy'!T22*(1/6)+'Diplomatic Hiearachy'!T22*(1/6)+'Informational Hierarchy'!T52*(1/2)</f>
        <v>0.35123217486290353</v>
      </c>
      <c r="U22">
        <f>'Security Hierarchy'!U22*(1/6)+'Economic Hierarchy'!U22*(1/6)+'Diplomatic Hiearachy'!U22*(1/6)+'Informational Hierarchy'!U52*(1/2)</f>
        <v>0.31162904276597925</v>
      </c>
      <c r="V22">
        <f>'Security Hierarchy'!V22*(1/6)+'Economic Hierarchy'!V22*(1/6)+'Diplomatic Hiearachy'!V22*(1/6)+'Informational Hierarchy'!V52*(1/2)</f>
        <v>0.29003693430522215</v>
      </c>
      <c r="W22">
        <f>'Security Hierarchy'!W22*(1/6)+'Economic Hierarchy'!W22*(1/6)+'Diplomatic Hiearachy'!W22*(1/6)+'Informational Hierarchy'!W52*(1/2)</f>
        <v>0.47956126949692146</v>
      </c>
      <c r="X22">
        <f>'Security Hierarchy'!X22*(1/6)+'Economic Hierarchy'!X22*(1/6)+'Diplomatic Hiearachy'!X22*(1/6)+'Informational Hierarchy'!X52*(1/2)</f>
        <v>0.42774271584265378</v>
      </c>
      <c r="Y22">
        <f>'Security Hierarchy'!Y22*(1/6)+'Economic Hierarchy'!Y22*(1/6)+'Diplomatic Hiearachy'!Y22*(1/6)+'Informational Hierarchy'!Y52*(1/2)</f>
        <v>0.45463365949198664</v>
      </c>
      <c r="Z22">
        <f>'Security Hierarchy'!Z22*(1/6)+'Economic Hierarchy'!Z22*(1/6)+'Diplomatic Hiearachy'!Z22*(1/6)+'Informational Hierarchy'!Z52*(1/2)</f>
        <v>0.35324040235989063</v>
      </c>
      <c r="AA22">
        <f>'Security Hierarchy'!AA22*(1/6)+'Economic Hierarchy'!AA22*(1/6)+'Diplomatic Hiearachy'!AA22*(1/6)+'Informational Hierarchy'!AA52*(1/2)</f>
        <v>0.26330648494017272</v>
      </c>
      <c r="AB22">
        <f>'Security Hierarchy'!AB22*(1/6)+'Economic Hierarchy'!AB22*(1/6)+'Diplomatic Hiearachy'!AB22*(1/6)+'Informational Hierarchy'!AB52*(1/2)</f>
        <v>0.25823972600230805</v>
      </c>
      <c r="AC22">
        <f>'Security Hierarchy'!AC22*(1/6)+'Economic Hierarchy'!AC22*(1/6)+'Diplomatic Hiearachy'!AC22*(1/6)+'Informational Hierarchy'!AC52*(1/2)</f>
        <v>0.26935304911545621</v>
      </c>
      <c r="AD22">
        <f>'Security Hierarchy'!AD22*(1/6)+'Economic Hierarchy'!AD22*(1/6)+'Diplomatic Hiearachy'!AD22*(1/6)+'Informational Hierarchy'!AD52*(1/2)</f>
        <v>0.18820822016998287</v>
      </c>
      <c r="AE22">
        <f>'Security Hierarchy'!AE22*(1/6)+'Economic Hierarchy'!AE22*(1/6)+'Diplomatic Hiearachy'!AE22*(1/6)+'Informational Hierarchy'!AE52*(1/2)</f>
        <v>0.269192715128031</v>
      </c>
      <c r="AF22">
        <f>'Security Hierarchy'!AF22*(1/6)+'Economic Hierarchy'!AF22*(1/6)+'Diplomatic Hiearachy'!AF22*(1/6)+'Informational Hierarchy'!AF52*(1/2)</f>
        <v>0.31391241748518023</v>
      </c>
      <c r="AG22">
        <f>'Security Hierarchy'!AG22*(1/6)+'Economic Hierarchy'!AG22*(1/6)+'Diplomatic Hiearachy'!AG22*(1/6)+'Informational Hierarchy'!AG52*(1/2)</f>
        <v>0.41064982597277078</v>
      </c>
      <c r="AH22">
        <f>'Security Hierarchy'!AH22*(1/6)+'Economic Hierarchy'!AH22*(1/6)+'Diplomatic Hiearachy'!AH22*(1/6)+'Informational Hierarchy'!AH52*(1/2)</f>
        <v>0.31154951415812515</v>
      </c>
      <c r="AI22">
        <f>'Security Hierarchy'!AI22*(1/6)+'Economic Hierarchy'!AI22*(1/6)+'Diplomatic Hiearachy'!AI22*(1/6)+'Informational Hierarchy'!AI52*(1/2)</f>
        <v>0.36856432800451028</v>
      </c>
      <c r="AJ22">
        <f>'Security Hierarchy'!AJ22*(1/6)+'Economic Hierarchy'!AJ22*(1/6)+'Diplomatic Hiearachy'!AJ22*(1/6)+'Informational Hierarchy'!AJ52*(1/2)</f>
        <v>0.38789084577262362</v>
      </c>
      <c r="AK22">
        <f>'Security Hierarchy'!AK22*(1/6)+'Economic Hierarchy'!AK22*(1/6)+'Diplomatic Hiearachy'!AK22*(1/6)+'Informational Hierarchy'!AK52*(1/2)</f>
        <v>0.38263023039912802</v>
      </c>
      <c r="AL22">
        <f>'Security Hierarchy'!AL22*(1/6)+'Economic Hierarchy'!AL22*(1/6)+'Diplomatic Hiearachy'!AL22*(1/6)+'Informational Hierarchy'!AL52*(1/2)</f>
        <v>0.28613541115806734</v>
      </c>
      <c r="AM22">
        <f>'Security Hierarchy'!AM22*(1/6)+'Economic Hierarchy'!AM22*(1/6)+'Diplomatic Hiearachy'!AM22*(1/6)+'Informational Hierarchy'!AM52*(1/2)</f>
        <v>0.30752420783289741</v>
      </c>
      <c r="AN22">
        <f>'Security Hierarchy'!AN22*(1/6)+'Economic Hierarchy'!AN22*(1/6)+'Diplomatic Hiearachy'!AN22*(1/6)+'Informational Hierarchy'!AN52*(1/2)</f>
        <v>0.32110601877196204</v>
      </c>
      <c r="AO22">
        <f>'Security Hierarchy'!AO22*(1/6)+'Economic Hierarchy'!AO22*(1/6)+'Diplomatic Hiearachy'!AO22*(1/6)+'Informational Hierarchy'!AO52*(1/2)</f>
        <v>0.38461321439281293</v>
      </c>
      <c r="AP22">
        <f>'Security Hierarchy'!AP22*(1/6)+'Economic Hierarchy'!AP22*(1/6)+'Diplomatic Hiearachy'!AP22*(1/6)+'Informational Hierarchy'!AP52*(1/2)</f>
        <v>0.2810817182531658</v>
      </c>
      <c r="AQ22">
        <f>'Security Hierarchy'!AQ22*(1/6)+'Economic Hierarchy'!AQ22*(1/6)+'Diplomatic Hiearachy'!AQ22*(1/6)+'Informational Hierarchy'!AQ52*(1/2)</f>
        <v>0.16407342388809751</v>
      </c>
      <c r="AR22">
        <f>'Security Hierarchy'!AR22*(1/6)+'Economic Hierarchy'!AR22*(1/6)+'Diplomatic Hiearachy'!AR22*(1/6)+'Informational Hierarchy'!AR52*(1/2)</f>
        <v>0.39154490999379282</v>
      </c>
      <c r="AS22">
        <f>'Security Hierarchy'!AS22*(1/6)+'Economic Hierarchy'!AS22*(1/6)+'Diplomatic Hiearachy'!AS22*(1/6)+'Informational Hierarchy'!AS52*(1/2)</f>
        <v>0.60247105841491089</v>
      </c>
      <c r="AT22">
        <f>'Security Hierarchy'!AT22*(1/6)+'Economic Hierarchy'!AT22*(1/6)+'Diplomatic Hiearachy'!AT22*(1/6)+'Informational Hierarchy'!AT52*(1/2)</f>
        <v>0.3666945557586489</v>
      </c>
      <c r="AU22">
        <f>'Security Hierarchy'!AU22*(1/6)+'Economic Hierarchy'!AU22*(1/6)+'Diplomatic Hiearachy'!AU22*(1/6)+'Informational Hierarchy'!AU52*(1/2)</f>
        <v>0.46969918937309307</v>
      </c>
      <c r="AV22">
        <f>'Security Hierarchy'!AV22*(1/6)+'Economic Hierarchy'!AV22*(1/6)+'Diplomatic Hiearachy'!AV22*(1/6)+'Informational Hierarchy'!AV52*(1/2)</f>
        <v>0.4114664212132611</v>
      </c>
      <c r="AW22">
        <f>'Security Hierarchy'!AW22*(1/6)+'Economic Hierarchy'!AW22*(1/6)+'Diplomatic Hiearachy'!AW22*(1/6)+'Informational Hierarchy'!AW52*(1/2)</f>
        <v>0.37026302857853677</v>
      </c>
    </row>
    <row r="23" spans="1:49" x14ac:dyDescent="0.25">
      <c r="A23">
        <v>2011</v>
      </c>
      <c r="B23">
        <f>'Security Hierarchy'!B23*(1/6)+'Economic Hierarchy'!B23*(1/6)+'Diplomatic Hiearachy'!B23*(1/6)+'Informational Hierarchy'!B53*(1/2)</f>
        <v>0.37237706490065331</v>
      </c>
      <c r="C23">
        <f>'Security Hierarchy'!C23*(1/6)+'Economic Hierarchy'!C23*(1/6)+'Diplomatic Hiearachy'!C23*(1/6)+'Informational Hierarchy'!C53*(1/2)</f>
        <v>0.28495978109588099</v>
      </c>
      <c r="D23">
        <f>'Security Hierarchy'!D23*(1/6)+'Economic Hierarchy'!D23*(1/6)+'Diplomatic Hiearachy'!D23*(1/6)+'Informational Hierarchy'!D53*(1/2)</f>
        <v>0.16389945056845714</v>
      </c>
      <c r="E23">
        <f>'Security Hierarchy'!E23*(1/6)+'Economic Hierarchy'!E23*(1/6)+'Diplomatic Hiearachy'!E23*(1/6)+'Informational Hierarchy'!E53*(1/2)</f>
        <v>0.43430451933563941</v>
      </c>
      <c r="F23">
        <f>'Security Hierarchy'!F23*(1/6)+'Economic Hierarchy'!F23*(1/6)+'Diplomatic Hiearachy'!F23*(1/6)+'Informational Hierarchy'!F53*(1/2)</f>
        <v>0.32152317520630891</v>
      </c>
      <c r="G23">
        <f>'Security Hierarchy'!G23*(1/6)+'Economic Hierarchy'!G23*(1/6)+'Diplomatic Hiearachy'!G23*(1/6)+'Informational Hierarchy'!G53*(1/2)</f>
        <v>0.34724798514194433</v>
      </c>
      <c r="H23">
        <f>'Security Hierarchy'!H23*(1/6)+'Economic Hierarchy'!H23*(1/6)+'Diplomatic Hiearachy'!H23*(1/6)+'Informational Hierarchy'!H53*(1/2)</f>
        <v>0.25774348403343617</v>
      </c>
      <c r="I23">
        <f>'Security Hierarchy'!I23*(1/6)+'Economic Hierarchy'!I23*(1/6)+'Diplomatic Hiearachy'!I23*(1/6)+'Informational Hierarchy'!I53*(1/2)</f>
        <v>0.39323550419061815</v>
      </c>
      <c r="J23">
        <f>'Security Hierarchy'!J23*(1/6)+'Economic Hierarchy'!J23*(1/6)+'Diplomatic Hiearachy'!J23*(1/6)+'Informational Hierarchy'!J53*(1/2)</f>
        <v>0.33151347501399514</v>
      </c>
      <c r="K23">
        <f>'Security Hierarchy'!K23*(1/6)+'Economic Hierarchy'!K23*(1/6)+'Diplomatic Hiearachy'!K23*(1/6)+'Informational Hierarchy'!K53*(1/2)</f>
        <v>0.19005827016248311</v>
      </c>
      <c r="L23">
        <f>'Security Hierarchy'!L23*(1/6)+'Economic Hierarchy'!L23*(1/6)+'Diplomatic Hiearachy'!L23*(1/6)+'Informational Hierarchy'!L53*(1/2)</f>
        <v>0.28281811353934205</v>
      </c>
      <c r="M23">
        <f>'Security Hierarchy'!M23*(1/6)+'Economic Hierarchy'!M23*(1/6)+'Diplomatic Hiearachy'!M23*(1/6)+'Informational Hierarchy'!M53*(1/2)</f>
        <v>0.30734464122176974</v>
      </c>
      <c r="N23">
        <f>'Security Hierarchy'!N23*(1/6)+'Economic Hierarchy'!N23*(1/6)+'Diplomatic Hiearachy'!N23*(1/6)+'Informational Hierarchy'!N53*(1/2)</f>
        <v>0.19273346060362881</v>
      </c>
      <c r="O23">
        <f>'Security Hierarchy'!O23*(1/6)+'Economic Hierarchy'!O23*(1/6)+'Diplomatic Hiearachy'!O23*(1/6)+'Informational Hierarchy'!O53*(1/2)</f>
        <v>0.15276015279945268</v>
      </c>
      <c r="P23">
        <f>'Security Hierarchy'!P23*(1/6)+'Economic Hierarchy'!P23*(1/6)+'Diplomatic Hiearachy'!P23*(1/6)+'Informational Hierarchy'!P53*(1/2)</f>
        <v>0.36429073016126912</v>
      </c>
      <c r="Q23">
        <f>'Security Hierarchy'!Q23*(1/6)+'Economic Hierarchy'!Q23*(1/6)+'Diplomatic Hiearachy'!Q23*(1/6)+'Informational Hierarchy'!Q53*(1/2)</f>
        <v>0.38101798107036006</v>
      </c>
      <c r="R23">
        <f>'Security Hierarchy'!R23*(1/6)+'Economic Hierarchy'!R23*(1/6)+'Diplomatic Hiearachy'!R23*(1/6)+'Informational Hierarchy'!R53*(1/2)</f>
        <v>0.34036440876854446</v>
      </c>
      <c r="S23">
        <f>'Security Hierarchy'!S23*(1/6)+'Economic Hierarchy'!S23*(1/6)+'Diplomatic Hiearachy'!S23*(1/6)+'Informational Hierarchy'!S53*(1/2)</f>
        <v>0.42425716933796986</v>
      </c>
      <c r="T23">
        <f>'Security Hierarchy'!T23*(1/6)+'Economic Hierarchy'!T23*(1/6)+'Diplomatic Hiearachy'!T23*(1/6)+'Informational Hierarchy'!T53*(1/2)</f>
        <v>0.29084534791226663</v>
      </c>
      <c r="U23">
        <f>'Security Hierarchy'!U23*(1/6)+'Economic Hierarchy'!U23*(1/6)+'Diplomatic Hiearachy'!U23*(1/6)+'Informational Hierarchy'!U53*(1/2)</f>
        <v>0.28555429817826317</v>
      </c>
      <c r="V23">
        <f>'Security Hierarchy'!V23*(1/6)+'Economic Hierarchy'!V23*(1/6)+'Diplomatic Hiearachy'!V23*(1/6)+'Informational Hierarchy'!V53*(1/2)</f>
        <v>0.30699809442011355</v>
      </c>
      <c r="W23">
        <f>'Security Hierarchy'!W23*(1/6)+'Economic Hierarchy'!W23*(1/6)+'Diplomatic Hiearachy'!W23*(1/6)+'Informational Hierarchy'!W53*(1/2)</f>
        <v>0.42136440183593182</v>
      </c>
      <c r="X23">
        <f>'Security Hierarchy'!X23*(1/6)+'Economic Hierarchy'!X23*(1/6)+'Diplomatic Hiearachy'!X23*(1/6)+'Informational Hierarchy'!X53*(1/2)</f>
        <v>0.43330338884909503</v>
      </c>
      <c r="Y23">
        <f>'Security Hierarchy'!Y23*(1/6)+'Economic Hierarchy'!Y23*(1/6)+'Diplomatic Hiearachy'!Y23*(1/6)+'Informational Hierarchy'!Y53*(1/2)</f>
        <v>0.39493245487383333</v>
      </c>
      <c r="Z23">
        <f>'Security Hierarchy'!Z23*(1/6)+'Economic Hierarchy'!Z23*(1/6)+'Diplomatic Hiearachy'!Z23*(1/6)+'Informational Hierarchy'!Z53*(1/2)</f>
        <v>0.29141465365670383</v>
      </c>
      <c r="AA23">
        <f>'Security Hierarchy'!AA23*(1/6)+'Economic Hierarchy'!AA23*(1/6)+'Diplomatic Hiearachy'!AA23*(1/6)+'Informational Hierarchy'!AA53*(1/2)</f>
        <v>0.25595534123578134</v>
      </c>
      <c r="AB23">
        <f>'Security Hierarchy'!AB23*(1/6)+'Economic Hierarchy'!AB23*(1/6)+'Diplomatic Hiearachy'!AB23*(1/6)+'Informational Hierarchy'!AB53*(1/2)</f>
        <v>0.21570006917869181</v>
      </c>
      <c r="AC23">
        <f>'Security Hierarchy'!AC23*(1/6)+'Economic Hierarchy'!AC23*(1/6)+'Diplomatic Hiearachy'!AC23*(1/6)+'Informational Hierarchy'!AC53*(1/2)</f>
        <v>0.31858830218808193</v>
      </c>
      <c r="AD23">
        <f>'Security Hierarchy'!AD23*(1/6)+'Economic Hierarchy'!AD23*(1/6)+'Diplomatic Hiearachy'!AD23*(1/6)+'Informational Hierarchy'!AD53*(1/2)</f>
        <v>0.25631048063619033</v>
      </c>
      <c r="AE23">
        <f>'Security Hierarchy'!AE23*(1/6)+'Economic Hierarchy'!AE23*(1/6)+'Diplomatic Hiearachy'!AE23*(1/6)+'Informational Hierarchy'!AE53*(1/2)</f>
        <v>0.24562396548363993</v>
      </c>
      <c r="AF23">
        <f>'Security Hierarchy'!AF23*(1/6)+'Economic Hierarchy'!AF23*(1/6)+'Diplomatic Hiearachy'!AF23*(1/6)+'Informational Hierarchy'!AF53*(1/2)</f>
        <v>0.32394289586824876</v>
      </c>
      <c r="AG23">
        <f>'Security Hierarchy'!AG23*(1/6)+'Economic Hierarchy'!AG23*(1/6)+'Diplomatic Hiearachy'!AG23*(1/6)+'Informational Hierarchy'!AG53*(1/2)</f>
        <v>0.32556589824459981</v>
      </c>
      <c r="AH23">
        <f>'Security Hierarchy'!AH23*(1/6)+'Economic Hierarchy'!AH23*(1/6)+'Diplomatic Hiearachy'!AH23*(1/6)+'Informational Hierarchy'!AH53*(1/2)</f>
        <v>0.27841094665297711</v>
      </c>
      <c r="AI23">
        <f>'Security Hierarchy'!AI23*(1/6)+'Economic Hierarchy'!AI23*(1/6)+'Diplomatic Hiearachy'!AI23*(1/6)+'Informational Hierarchy'!AI53*(1/2)</f>
        <v>0.29493114852733604</v>
      </c>
      <c r="AJ23">
        <f>'Security Hierarchy'!AJ23*(1/6)+'Economic Hierarchy'!AJ23*(1/6)+'Diplomatic Hiearachy'!AJ23*(1/6)+'Informational Hierarchy'!AJ53*(1/2)</f>
        <v>0.34396460235216508</v>
      </c>
      <c r="AK23">
        <f>'Security Hierarchy'!AK23*(1/6)+'Economic Hierarchy'!AK23*(1/6)+'Diplomatic Hiearachy'!AK23*(1/6)+'Informational Hierarchy'!AK53*(1/2)</f>
        <v>0.28646256233775158</v>
      </c>
      <c r="AL23">
        <f>'Security Hierarchy'!AL23*(1/6)+'Economic Hierarchy'!AL23*(1/6)+'Diplomatic Hiearachy'!AL23*(1/6)+'Informational Hierarchy'!AL53*(1/2)</f>
        <v>0.28223703318762927</v>
      </c>
      <c r="AM23">
        <f>'Security Hierarchy'!AM23*(1/6)+'Economic Hierarchy'!AM23*(1/6)+'Diplomatic Hiearachy'!AM23*(1/6)+'Informational Hierarchy'!AM53*(1/2)</f>
        <v>0.25973967393650355</v>
      </c>
      <c r="AN23">
        <f>'Security Hierarchy'!AN23*(1/6)+'Economic Hierarchy'!AN23*(1/6)+'Diplomatic Hiearachy'!AN23*(1/6)+'Informational Hierarchy'!AN53*(1/2)</f>
        <v>0.31686850113580822</v>
      </c>
      <c r="AO23">
        <f>'Security Hierarchy'!AO23*(1/6)+'Economic Hierarchy'!AO23*(1/6)+'Diplomatic Hiearachy'!AO23*(1/6)+'Informational Hierarchy'!AO53*(1/2)</f>
        <v>0.31026844464426745</v>
      </c>
      <c r="AP23">
        <f>'Security Hierarchy'!AP23*(1/6)+'Economic Hierarchy'!AP23*(1/6)+'Diplomatic Hiearachy'!AP23*(1/6)+'Informational Hierarchy'!AP53*(1/2)</f>
        <v>0.22159503010485576</v>
      </c>
      <c r="AQ23">
        <f>'Security Hierarchy'!AQ23*(1/6)+'Economic Hierarchy'!AQ23*(1/6)+'Diplomatic Hiearachy'!AQ23*(1/6)+'Informational Hierarchy'!AQ53*(1/2)</f>
        <v>0.17685039834767019</v>
      </c>
      <c r="AR23">
        <f>'Security Hierarchy'!AR23*(1/6)+'Economic Hierarchy'!AR23*(1/6)+'Diplomatic Hiearachy'!AR23*(1/6)+'Informational Hierarchy'!AR53*(1/2)</f>
        <v>0.40537559188392319</v>
      </c>
      <c r="AS23">
        <f>'Security Hierarchy'!AS23*(1/6)+'Economic Hierarchy'!AS23*(1/6)+'Diplomatic Hiearachy'!AS23*(1/6)+'Informational Hierarchy'!AS53*(1/2)</f>
        <v>0.56665597890520203</v>
      </c>
      <c r="AT23">
        <f>'Security Hierarchy'!AT23*(1/6)+'Economic Hierarchy'!AT23*(1/6)+'Diplomatic Hiearachy'!AT23*(1/6)+'Informational Hierarchy'!AT53*(1/2)</f>
        <v>0.37019744065797661</v>
      </c>
      <c r="AU23">
        <f>'Security Hierarchy'!AU23*(1/6)+'Economic Hierarchy'!AU23*(1/6)+'Diplomatic Hiearachy'!AU23*(1/6)+'Informational Hierarchy'!AU53*(1/2)</f>
        <v>0.48458856302183567</v>
      </c>
      <c r="AV23">
        <f>'Security Hierarchy'!AV23*(1/6)+'Economic Hierarchy'!AV23*(1/6)+'Diplomatic Hiearachy'!AV23*(1/6)+'Informational Hierarchy'!AV53*(1/2)</f>
        <v>0.3533606005718074</v>
      </c>
      <c r="AW23">
        <f>'Security Hierarchy'!AW23*(1/6)+'Economic Hierarchy'!AW23*(1/6)+'Diplomatic Hiearachy'!AW23*(1/6)+'Informational Hierarchy'!AW53*(1/2)</f>
        <v>0.3887428387607294</v>
      </c>
    </row>
    <row r="24" spans="1:49" x14ac:dyDescent="0.25">
      <c r="A24">
        <v>2012</v>
      </c>
      <c r="B24">
        <f>'Security Hierarchy'!B24*(1/6)+'Economic Hierarchy'!B24*(1/6)+'Diplomatic Hiearachy'!B24*(1/6)+'Informational Hierarchy'!B54*(1/2)</f>
        <v>0.40323375902771486</v>
      </c>
      <c r="C24">
        <f>'Security Hierarchy'!C24*(1/6)+'Economic Hierarchy'!C24*(1/6)+'Diplomatic Hiearachy'!C24*(1/6)+'Informational Hierarchy'!C54*(1/2)</f>
        <v>0.27781324770339816</v>
      </c>
      <c r="D24">
        <f>'Security Hierarchy'!D24*(1/6)+'Economic Hierarchy'!D24*(1/6)+'Diplomatic Hiearachy'!D24*(1/6)+'Informational Hierarchy'!D54*(1/2)</f>
        <v>0.1955566351347065</v>
      </c>
      <c r="E24">
        <f>'Security Hierarchy'!E24*(1/6)+'Economic Hierarchy'!E24*(1/6)+'Diplomatic Hiearachy'!E24*(1/6)+'Informational Hierarchy'!E54*(1/2)</f>
        <v>0.43970362368708837</v>
      </c>
      <c r="F24">
        <f>'Security Hierarchy'!F24*(1/6)+'Economic Hierarchy'!F24*(1/6)+'Diplomatic Hiearachy'!F24*(1/6)+'Informational Hierarchy'!F54*(1/2)</f>
        <v>0.31625270730960847</v>
      </c>
      <c r="G24">
        <f>'Security Hierarchy'!G24*(1/6)+'Economic Hierarchy'!G24*(1/6)+'Diplomatic Hiearachy'!G24*(1/6)+'Informational Hierarchy'!G54*(1/2)</f>
        <v>0.32349906413485985</v>
      </c>
      <c r="H24">
        <f>'Security Hierarchy'!H24*(1/6)+'Economic Hierarchy'!H24*(1/6)+'Diplomatic Hiearachy'!H24*(1/6)+'Informational Hierarchy'!H54*(1/2)</f>
        <v>0.24807142643472216</v>
      </c>
      <c r="I24">
        <f>'Security Hierarchy'!I24*(1/6)+'Economic Hierarchy'!I24*(1/6)+'Diplomatic Hiearachy'!I24*(1/6)+'Informational Hierarchy'!I54*(1/2)</f>
        <v>0.46583457106022808</v>
      </c>
      <c r="J24">
        <f>'Security Hierarchy'!J24*(1/6)+'Economic Hierarchy'!J24*(1/6)+'Diplomatic Hiearachy'!J24*(1/6)+'Informational Hierarchy'!J54*(1/2)</f>
        <v>0.36006814460159065</v>
      </c>
      <c r="K24">
        <f>'Security Hierarchy'!K24*(1/6)+'Economic Hierarchy'!K24*(1/6)+'Diplomatic Hiearachy'!K24*(1/6)+'Informational Hierarchy'!K54*(1/2)</f>
        <v>0.18002320535032165</v>
      </c>
      <c r="L24">
        <f>'Security Hierarchy'!L24*(1/6)+'Economic Hierarchy'!L24*(1/6)+'Diplomatic Hiearachy'!L24*(1/6)+'Informational Hierarchy'!L54*(1/2)</f>
        <v>0.27426971789355181</v>
      </c>
      <c r="M24">
        <f>'Security Hierarchy'!M24*(1/6)+'Economic Hierarchy'!M24*(1/6)+'Diplomatic Hiearachy'!M24*(1/6)+'Informational Hierarchy'!M54*(1/2)</f>
        <v>0.29409590961980742</v>
      </c>
      <c r="N24">
        <f>'Security Hierarchy'!N24*(1/6)+'Economic Hierarchy'!N24*(1/6)+'Diplomatic Hiearachy'!N24*(1/6)+'Informational Hierarchy'!N54*(1/2)</f>
        <v>0.22329875149846742</v>
      </c>
      <c r="O24">
        <f>'Security Hierarchy'!O24*(1/6)+'Economic Hierarchy'!O24*(1/6)+'Diplomatic Hiearachy'!O24*(1/6)+'Informational Hierarchy'!O54*(1/2)</f>
        <v>0.18483926619178917</v>
      </c>
      <c r="P24">
        <f>'Security Hierarchy'!P24*(1/6)+'Economic Hierarchy'!P24*(1/6)+'Diplomatic Hiearachy'!P24*(1/6)+'Informational Hierarchy'!P54*(1/2)</f>
        <v>0.41243462319835889</v>
      </c>
      <c r="Q24">
        <f>'Security Hierarchy'!Q24*(1/6)+'Economic Hierarchy'!Q24*(1/6)+'Diplomatic Hiearachy'!Q24*(1/6)+'Informational Hierarchy'!Q54*(1/2)</f>
        <v>0.40446547922221332</v>
      </c>
      <c r="R24">
        <f>'Security Hierarchy'!R24*(1/6)+'Economic Hierarchy'!R24*(1/6)+'Diplomatic Hiearachy'!R24*(1/6)+'Informational Hierarchy'!R54*(1/2)</f>
        <v>0.37261363655900648</v>
      </c>
      <c r="S24">
        <f>'Security Hierarchy'!S24*(1/6)+'Economic Hierarchy'!S24*(1/6)+'Diplomatic Hiearachy'!S24*(1/6)+'Informational Hierarchy'!S54*(1/2)</f>
        <v>0.39904770148686142</v>
      </c>
      <c r="T24">
        <f>'Security Hierarchy'!T24*(1/6)+'Economic Hierarchy'!T24*(1/6)+'Diplomatic Hiearachy'!T24*(1/6)+'Informational Hierarchy'!T54*(1/2)</f>
        <v>0.32095981646625943</v>
      </c>
      <c r="U24">
        <f>'Security Hierarchy'!U24*(1/6)+'Economic Hierarchy'!U24*(1/6)+'Diplomatic Hiearachy'!U24*(1/6)+'Informational Hierarchy'!U54*(1/2)</f>
        <v>0.31802566299888646</v>
      </c>
      <c r="V24">
        <f>'Security Hierarchy'!V24*(1/6)+'Economic Hierarchy'!V24*(1/6)+'Diplomatic Hiearachy'!V24*(1/6)+'Informational Hierarchy'!V54*(1/2)</f>
        <v>0.29421800223579603</v>
      </c>
      <c r="W24">
        <f>'Security Hierarchy'!W24*(1/6)+'Economic Hierarchy'!W24*(1/6)+'Diplomatic Hiearachy'!W24*(1/6)+'Informational Hierarchy'!W54*(1/2)</f>
        <v>0.49454657423373927</v>
      </c>
      <c r="X24">
        <f>'Security Hierarchy'!X24*(1/6)+'Economic Hierarchy'!X24*(1/6)+'Diplomatic Hiearachy'!X24*(1/6)+'Informational Hierarchy'!X54*(1/2)</f>
        <v>0.39641492258373745</v>
      </c>
      <c r="Y24">
        <f>'Security Hierarchy'!Y24*(1/6)+'Economic Hierarchy'!Y24*(1/6)+'Diplomatic Hiearachy'!Y24*(1/6)+'Informational Hierarchy'!Y54*(1/2)</f>
        <v>0.38772755961115457</v>
      </c>
      <c r="Z24">
        <f>'Security Hierarchy'!Z24*(1/6)+'Economic Hierarchy'!Z24*(1/6)+'Diplomatic Hiearachy'!Z24*(1/6)+'Informational Hierarchy'!Z54*(1/2)</f>
        <v>0.32158865571535722</v>
      </c>
      <c r="AA24">
        <f>'Security Hierarchy'!AA24*(1/6)+'Economic Hierarchy'!AA24*(1/6)+'Diplomatic Hiearachy'!AA24*(1/6)+'Informational Hierarchy'!AA54*(1/2)</f>
        <v>0.34349904693356548</v>
      </c>
      <c r="AB24">
        <f>'Security Hierarchy'!AB24*(1/6)+'Economic Hierarchy'!AB24*(1/6)+'Diplomatic Hiearachy'!AB24*(1/6)+'Informational Hierarchy'!AB54*(1/2)</f>
        <v>0.24922327913832068</v>
      </c>
      <c r="AC24">
        <f>'Security Hierarchy'!AC24*(1/6)+'Economic Hierarchy'!AC24*(1/6)+'Diplomatic Hiearachy'!AC24*(1/6)+'Informational Hierarchy'!AC54*(1/2)</f>
        <v>0.30843415218808201</v>
      </c>
      <c r="AD24">
        <f>'Security Hierarchy'!AD24*(1/6)+'Economic Hierarchy'!AD24*(1/6)+'Diplomatic Hiearachy'!AD24*(1/6)+'Informational Hierarchy'!AD54*(1/2)</f>
        <v>0.24419246624356761</v>
      </c>
      <c r="AE24">
        <f>'Security Hierarchy'!AE24*(1/6)+'Economic Hierarchy'!AE24*(1/6)+'Diplomatic Hiearachy'!AE24*(1/6)+'Informational Hierarchy'!AE54*(1/2)</f>
        <v>0.23532035881785091</v>
      </c>
      <c r="AF24">
        <f>'Security Hierarchy'!AF24*(1/6)+'Economic Hierarchy'!AF24*(1/6)+'Diplomatic Hiearachy'!AF24*(1/6)+'Informational Hierarchy'!AF54*(1/2)</f>
        <v>0.31316133314012884</v>
      </c>
      <c r="AG24">
        <f>'Security Hierarchy'!AG24*(1/6)+'Economic Hierarchy'!AG24*(1/6)+'Diplomatic Hiearachy'!AG24*(1/6)+'Informational Hierarchy'!AG54*(1/2)</f>
        <v>0.41037152294930668</v>
      </c>
      <c r="AH24">
        <f>'Security Hierarchy'!AH24*(1/6)+'Economic Hierarchy'!AH24*(1/6)+'Diplomatic Hiearachy'!AH24*(1/6)+'Informational Hierarchy'!AH54*(1/2)</f>
        <v>0.36493557725774173</v>
      </c>
      <c r="AI24">
        <f>'Security Hierarchy'!AI24*(1/6)+'Economic Hierarchy'!AI24*(1/6)+'Diplomatic Hiearachy'!AI24*(1/6)+'Informational Hierarchy'!AI54*(1/2)</f>
        <v>0.28343221054379775</v>
      </c>
      <c r="AJ24">
        <f>'Security Hierarchy'!AJ24*(1/6)+'Economic Hierarchy'!AJ24*(1/6)+'Diplomatic Hiearachy'!AJ24*(1/6)+'Informational Hierarchy'!AJ54*(1/2)</f>
        <v>0.33453778933874168</v>
      </c>
      <c r="AK24">
        <f>'Security Hierarchy'!AK24*(1/6)+'Economic Hierarchy'!AK24*(1/6)+'Diplomatic Hiearachy'!AK24*(1/6)+'Informational Hierarchy'!AK54*(1/2)</f>
        <v>0.31764160609590647</v>
      </c>
      <c r="AL24">
        <f>'Security Hierarchy'!AL24*(1/6)+'Economic Hierarchy'!AL24*(1/6)+'Diplomatic Hiearachy'!AL24*(1/6)+'Informational Hierarchy'!AL54*(1/2)</f>
        <v>0.2772934664786687</v>
      </c>
      <c r="AM24">
        <f>'Security Hierarchy'!AM24*(1/6)+'Economic Hierarchy'!AM24*(1/6)+'Diplomatic Hiearachy'!AM24*(1/6)+'Informational Hierarchy'!AM54*(1/2)</f>
        <v>0.29199630268486271</v>
      </c>
      <c r="AN24">
        <f>'Security Hierarchy'!AN24*(1/6)+'Economic Hierarchy'!AN24*(1/6)+'Diplomatic Hiearachy'!AN24*(1/6)+'Informational Hierarchy'!AN54*(1/2)</f>
        <v>0.30512747368564924</v>
      </c>
      <c r="AO24">
        <f>'Security Hierarchy'!AO24*(1/6)+'Economic Hierarchy'!AO24*(1/6)+'Diplomatic Hiearachy'!AO24*(1/6)+'Informational Hierarchy'!AO54*(1/2)</f>
        <v>0.33807441361356211</v>
      </c>
      <c r="AP24">
        <f>'Security Hierarchy'!AP24*(1/6)+'Economic Hierarchy'!AP24*(1/6)+'Diplomatic Hiearachy'!AP24*(1/6)+'Informational Hierarchy'!AP54*(1/2)</f>
        <v>0.2514825104549821</v>
      </c>
      <c r="AQ24">
        <f>'Security Hierarchy'!AQ24*(1/6)+'Economic Hierarchy'!AQ24*(1/6)+'Diplomatic Hiearachy'!AQ24*(1/6)+'Informational Hierarchy'!AQ54*(1/2)</f>
        <v>0.22657283726334224</v>
      </c>
      <c r="AR24">
        <f>'Security Hierarchy'!AR24*(1/6)+'Economic Hierarchy'!AR24*(1/6)+'Diplomatic Hiearachy'!AR24*(1/6)+'Informational Hierarchy'!AR54*(1/2)</f>
        <v>0.40037116132836764</v>
      </c>
      <c r="AS24">
        <f>'Security Hierarchy'!AS24*(1/6)+'Economic Hierarchy'!AS24*(1/6)+'Diplomatic Hiearachy'!AS24*(1/6)+'Informational Hierarchy'!AS54*(1/2)</f>
        <v>0.60067301803716799</v>
      </c>
      <c r="AT24">
        <f>'Security Hierarchy'!AT24*(1/6)+'Economic Hierarchy'!AT24*(1/6)+'Diplomatic Hiearachy'!AT24*(1/6)+'Informational Hierarchy'!AT54*(1/2)</f>
        <v>0.36228680753992426</v>
      </c>
      <c r="AU24">
        <f>'Security Hierarchy'!AU24*(1/6)+'Economic Hierarchy'!AU24*(1/6)+'Diplomatic Hiearachy'!AU24*(1/6)+'Informational Hierarchy'!AU54*(1/2)</f>
        <v>0.48051543955838127</v>
      </c>
      <c r="AV24">
        <f>'Security Hierarchy'!AV24*(1/6)+'Economic Hierarchy'!AV24*(1/6)+'Diplomatic Hiearachy'!AV24*(1/6)+'Informational Hierarchy'!AV54*(1/2)</f>
        <v>0.3856581366734787</v>
      </c>
      <c r="AW24">
        <f>'Security Hierarchy'!AW24*(1/6)+'Economic Hierarchy'!AW24*(1/6)+'Diplomatic Hiearachy'!AW24*(1/6)+'Informational Hierarchy'!AW54*(1/2)</f>
        <v>0.38708049870038053</v>
      </c>
    </row>
    <row r="25" spans="1:49" x14ac:dyDescent="0.25">
      <c r="A25">
        <v>2013</v>
      </c>
      <c r="B25">
        <f>'Security Hierarchy'!B25*(1/6)+'Economic Hierarchy'!B25*(1/6)+'Diplomatic Hiearachy'!B25*(1/6)+'Informational Hierarchy'!B55*(1/2)</f>
        <v>0.35668882037075156</v>
      </c>
      <c r="C25">
        <f>'Security Hierarchy'!C25*(1/6)+'Economic Hierarchy'!C25*(1/6)+'Diplomatic Hiearachy'!C25*(1/6)+'Informational Hierarchy'!C55*(1/2)</f>
        <v>0.25292519450486473</v>
      </c>
      <c r="D25">
        <f>'Security Hierarchy'!D25*(1/6)+'Economic Hierarchy'!D25*(1/6)+'Diplomatic Hiearachy'!D25*(1/6)+'Informational Hierarchy'!D55*(1/2)</f>
        <v>0.15079986056281972</v>
      </c>
      <c r="E25">
        <f>'Security Hierarchy'!E25*(1/6)+'Economic Hierarchy'!E25*(1/6)+'Diplomatic Hiearachy'!E25*(1/6)+'Informational Hierarchy'!E55*(1/2)</f>
        <v>0.40200795414801366</v>
      </c>
      <c r="F25">
        <f>'Security Hierarchy'!F25*(1/6)+'Economic Hierarchy'!F25*(1/6)+'Diplomatic Hiearachy'!F25*(1/6)+'Informational Hierarchy'!F55*(1/2)</f>
        <v>0.3324424233644232</v>
      </c>
      <c r="G25">
        <f>'Security Hierarchy'!G25*(1/6)+'Economic Hierarchy'!G25*(1/6)+'Diplomatic Hiearachy'!G25*(1/6)+'Informational Hierarchy'!G55*(1/2)</f>
        <v>0.32709900277535198</v>
      </c>
      <c r="H25">
        <f>'Security Hierarchy'!H25*(1/6)+'Economic Hierarchy'!H25*(1/6)+'Diplomatic Hiearachy'!H25*(1/6)+'Informational Hierarchy'!H55*(1/2)</f>
        <v>0.24728099173942464</v>
      </c>
      <c r="I25">
        <f>'Security Hierarchy'!I25*(1/6)+'Economic Hierarchy'!I25*(1/6)+'Diplomatic Hiearachy'!I25*(1/6)+'Informational Hierarchy'!I55*(1/2)</f>
        <v>0.38892731218425147</v>
      </c>
      <c r="J25">
        <f>'Security Hierarchy'!J25*(1/6)+'Economic Hierarchy'!J25*(1/6)+'Diplomatic Hiearachy'!J25*(1/6)+'Informational Hierarchy'!J55*(1/2)</f>
        <v>0.35697027287352401</v>
      </c>
      <c r="K25">
        <f>'Security Hierarchy'!K25*(1/6)+'Economic Hierarchy'!K25*(1/6)+'Diplomatic Hiearachy'!K25*(1/6)+'Informational Hierarchy'!K55*(1/2)</f>
        <v>0.17593749869985553</v>
      </c>
      <c r="L25">
        <f>'Security Hierarchy'!L25*(1/6)+'Economic Hierarchy'!L25*(1/6)+'Diplomatic Hiearachy'!L25*(1/6)+'Informational Hierarchy'!L55*(1/2)</f>
        <v>0.22855211841099343</v>
      </c>
      <c r="M25">
        <f>'Security Hierarchy'!M25*(1/6)+'Economic Hierarchy'!M25*(1/6)+'Diplomatic Hiearachy'!M25*(1/6)+'Informational Hierarchy'!M55*(1/2)</f>
        <v>0.23422097576857742</v>
      </c>
      <c r="N25">
        <f>'Security Hierarchy'!N25*(1/6)+'Economic Hierarchy'!N25*(1/6)+'Diplomatic Hiearachy'!N25*(1/6)+'Informational Hierarchy'!N55*(1/2)</f>
        <v>0.22329266593171582</v>
      </c>
      <c r="O25">
        <f>'Security Hierarchy'!O25*(1/6)+'Economic Hierarchy'!O25*(1/6)+'Diplomatic Hiearachy'!O25*(1/6)+'Informational Hierarchy'!O55*(1/2)</f>
        <v>0.18883177885847843</v>
      </c>
      <c r="P25">
        <f>'Security Hierarchy'!P25*(1/6)+'Economic Hierarchy'!P25*(1/6)+'Diplomatic Hiearachy'!P25*(1/6)+'Informational Hierarchy'!P55*(1/2)</f>
        <v>0.31675525936342369</v>
      </c>
      <c r="Q25">
        <f>'Security Hierarchy'!Q25*(1/6)+'Economic Hierarchy'!Q25*(1/6)+'Diplomatic Hiearachy'!Q25*(1/6)+'Informational Hierarchy'!Q55*(1/2)</f>
        <v>0.29715419500002394</v>
      </c>
      <c r="R25">
        <f>'Security Hierarchy'!R25*(1/6)+'Economic Hierarchy'!R25*(1/6)+'Diplomatic Hiearachy'!R25*(1/6)+'Informational Hierarchy'!R55*(1/2)</f>
        <v>0.32086325568230911</v>
      </c>
      <c r="S25">
        <f>'Security Hierarchy'!S25*(1/6)+'Economic Hierarchy'!S25*(1/6)+'Diplomatic Hiearachy'!S25*(1/6)+'Informational Hierarchy'!S55*(1/2)</f>
        <v>0.45718665396618918</v>
      </c>
      <c r="T25">
        <f>'Security Hierarchy'!T25*(1/6)+'Economic Hierarchy'!T25*(1/6)+'Diplomatic Hiearachy'!T25*(1/6)+'Informational Hierarchy'!T55*(1/2)</f>
        <v>0.34801431139711331</v>
      </c>
      <c r="U25">
        <f>'Security Hierarchy'!U25*(1/6)+'Economic Hierarchy'!U25*(1/6)+'Diplomatic Hiearachy'!U25*(1/6)+'Informational Hierarchy'!U55*(1/2)</f>
        <v>0.25323891574386292</v>
      </c>
      <c r="V25">
        <f>'Security Hierarchy'!V25*(1/6)+'Economic Hierarchy'!V25*(1/6)+'Diplomatic Hiearachy'!V25*(1/6)+'Informational Hierarchy'!V55*(1/2)</f>
        <v>0.24062629930786555</v>
      </c>
      <c r="W25">
        <f>'Security Hierarchy'!W25*(1/6)+'Economic Hierarchy'!W25*(1/6)+'Diplomatic Hiearachy'!W25*(1/6)+'Informational Hierarchy'!W55*(1/2)</f>
        <v>0.38187980348183104</v>
      </c>
      <c r="X25">
        <f>'Security Hierarchy'!X25*(1/6)+'Economic Hierarchy'!X25*(1/6)+'Diplomatic Hiearachy'!X25*(1/6)+'Informational Hierarchy'!X55*(1/2)</f>
        <v>0.38344779525720324</v>
      </c>
      <c r="Y25">
        <f>'Security Hierarchy'!Y25*(1/6)+'Economic Hierarchy'!Y25*(1/6)+'Diplomatic Hiearachy'!Y25*(1/6)+'Informational Hierarchy'!Y55*(1/2)</f>
        <v>0.36325523248690417</v>
      </c>
      <c r="Z25">
        <f>'Security Hierarchy'!Z25*(1/6)+'Economic Hierarchy'!Z25*(1/6)+'Diplomatic Hiearachy'!Z25*(1/6)+'Informational Hierarchy'!Z55*(1/2)</f>
        <v>0.29521202257480739</v>
      </c>
      <c r="AA25">
        <f>'Security Hierarchy'!AA25*(1/6)+'Economic Hierarchy'!AA25*(1/6)+'Diplomatic Hiearachy'!AA25*(1/6)+'Informational Hierarchy'!AA55*(1/2)</f>
        <v>0.28115176074660975</v>
      </c>
      <c r="AB25">
        <f>'Security Hierarchy'!AB25*(1/6)+'Economic Hierarchy'!AB25*(1/6)+'Diplomatic Hiearachy'!AB25*(1/6)+'Informational Hierarchy'!AB55*(1/2)</f>
        <v>0.19575970760762484</v>
      </c>
      <c r="AC25">
        <f>'Security Hierarchy'!AC25*(1/6)+'Economic Hierarchy'!AC25*(1/6)+'Diplomatic Hiearachy'!AC25*(1/6)+'Informational Hierarchy'!AC55*(1/2)</f>
        <v>0.32637441256983235</v>
      </c>
      <c r="AD25">
        <f>'Security Hierarchy'!AD25*(1/6)+'Economic Hierarchy'!AD25*(1/6)+'Diplomatic Hiearachy'!AD25*(1/6)+'Informational Hierarchy'!AD55*(1/2)</f>
        <v>0.21136626990721491</v>
      </c>
      <c r="AE25">
        <f>'Security Hierarchy'!AE25*(1/6)+'Economic Hierarchy'!AE25*(1/6)+'Diplomatic Hiearachy'!AE25*(1/6)+'Informational Hierarchy'!AE55*(1/2)</f>
        <v>0.22459747475702932</v>
      </c>
      <c r="AF25">
        <f>'Security Hierarchy'!AF25*(1/6)+'Economic Hierarchy'!AF25*(1/6)+'Diplomatic Hiearachy'!AF25*(1/6)+'Informational Hierarchy'!AF55*(1/2)</f>
        <v>0.30889013191539078</v>
      </c>
      <c r="AG25">
        <f>'Security Hierarchy'!AG25*(1/6)+'Economic Hierarchy'!AG25*(1/6)+'Diplomatic Hiearachy'!AG25*(1/6)+'Informational Hierarchy'!AG55*(1/2)</f>
        <v>0.3153457467588881</v>
      </c>
      <c r="AH25">
        <f>'Security Hierarchy'!AH25*(1/6)+'Economic Hierarchy'!AH25*(1/6)+'Diplomatic Hiearachy'!AH25*(1/6)+'Informational Hierarchy'!AH55*(1/2)</f>
        <v>0.25762104932340668</v>
      </c>
      <c r="AI25">
        <f>'Security Hierarchy'!AI25*(1/6)+'Economic Hierarchy'!AI25*(1/6)+'Diplomatic Hiearachy'!AI25*(1/6)+'Informational Hierarchy'!AI55*(1/2)</f>
        <v>0.22712025437674904</v>
      </c>
      <c r="AJ25">
        <f>'Security Hierarchy'!AJ25*(1/6)+'Economic Hierarchy'!AJ25*(1/6)+'Diplomatic Hiearachy'!AJ25*(1/6)+'Informational Hierarchy'!AJ55*(1/2)</f>
        <v>0.27144289567484037</v>
      </c>
      <c r="AK25">
        <f>'Security Hierarchy'!AK25*(1/6)+'Economic Hierarchy'!AK25*(1/6)+'Diplomatic Hiearachy'!AK25*(1/6)+'Informational Hierarchy'!AK55*(1/2)</f>
        <v>0.31017548100012071</v>
      </c>
      <c r="AL25">
        <f>'Security Hierarchy'!AL25*(1/6)+'Economic Hierarchy'!AL25*(1/6)+'Diplomatic Hiearachy'!AL25*(1/6)+'Informational Hierarchy'!AL55*(1/2)</f>
        <v>0.25032145693132346</v>
      </c>
      <c r="AM25">
        <f>'Security Hierarchy'!AM25*(1/6)+'Economic Hierarchy'!AM25*(1/6)+'Diplomatic Hiearachy'!AM25*(1/6)+'Informational Hierarchy'!AM55*(1/2)</f>
        <v>0.23679539001081398</v>
      </c>
      <c r="AN25">
        <f>'Security Hierarchy'!AN25*(1/6)+'Economic Hierarchy'!AN25*(1/6)+'Diplomatic Hiearachy'!AN25*(1/6)+'Informational Hierarchy'!AN55*(1/2)</f>
        <v>0.24823208347985667</v>
      </c>
      <c r="AO25">
        <f>'Security Hierarchy'!AO25*(1/6)+'Economic Hierarchy'!AO25*(1/6)+'Diplomatic Hiearachy'!AO25*(1/6)+'Informational Hierarchy'!AO55*(1/2)</f>
        <v>0.27973110824223024</v>
      </c>
      <c r="AP25">
        <f>'Security Hierarchy'!AP25*(1/6)+'Economic Hierarchy'!AP25*(1/6)+'Diplomatic Hiearachy'!AP25*(1/6)+'Informational Hierarchy'!AP55*(1/2)</f>
        <v>0.23639287484723726</v>
      </c>
      <c r="AQ25">
        <f>'Security Hierarchy'!AQ25*(1/6)+'Economic Hierarchy'!AQ25*(1/6)+'Diplomatic Hiearachy'!AQ25*(1/6)+'Informational Hierarchy'!AQ55*(1/2)</f>
        <v>0.22123333740765286</v>
      </c>
      <c r="AR25">
        <f>'Security Hierarchy'!AR25*(1/6)+'Economic Hierarchy'!AR25*(1/6)+'Diplomatic Hiearachy'!AR25*(1/6)+'Informational Hierarchy'!AR55*(1/2)</f>
        <v>0.37974377388268171</v>
      </c>
      <c r="AS25">
        <f>'Security Hierarchy'!AS25*(1/6)+'Economic Hierarchy'!AS25*(1/6)+'Diplomatic Hiearachy'!AS25*(1/6)+'Informational Hierarchy'!AS55*(1/2)</f>
        <v>0.56595844568813858</v>
      </c>
      <c r="AT25">
        <f>'Security Hierarchy'!AT25*(1/6)+'Economic Hierarchy'!AT25*(1/6)+'Diplomatic Hiearachy'!AT25*(1/6)+'Informational Hierarchy'!AT55*(1/2)</f>
        <v>0.36138879753724407</v>
      </c>
      <c r="AU25">
        <f>'Security Hierarchy'!AU25*(1/6)+'Economic Hierarchy'!AU25*(1/6)+'Diplomatic Hiearachy'!AU25*(1/6)+'Informational Hierarchy'!AU55*(1/2)</f>
        <v>0.47038096863828505</v>
      </c>
      <c r="AV25">
        <f>'Security Hierarchy'!AV25*(1/6)+'Economic Hierarchy'!AV25*(1/6)+'Diplomatic Hiearachy'!AV25*(1/6)+'Informational Hierarchy'!AV55*(1/2)</f>
        <v>0.3461083924942237</v>
      </c>
      <c r="AW25">
        <f>'Security Hierarchy'!AW25*(1/6)+'Economic Hierarchy'!AW25*(1/6)+'Diplomatic Hiearachy'!AW25*(1/6)+'Informational Hierarchy'!AW55*(1/2)</f>
        <v>0.37524709823994173</v>
      </c>
    </row>
    <row r="26" spans="1:49" x14ac:dyDescent="0.25">
      <c r="A26">
        <v>2014</v>
      </c>
      <c r="B26">
        <f>'Security Hierarchy'!B26*(1/6)+'Economic Hierarchy'!B26*(1/6)+'Diplomatic Hiearachy'!B26*(1/6)+'Informational Hierarchy'!B56*(1/2)</f>
        <v>0.37810120200245878</v>
      </c>
      <c r="C26">
        <f>'Security Hierarchy'!C26*(1/6)+'Economic Hierarchy'!C26*(1/6)+'Diplomatic Hiearachy'!C26*(1/6)+'Informational Hierarchy'!C56*(1/2)</f>
        <v>0.26183050190737051</v>
      </c>
      <c r="D26">
        <f>'Security Hierarchy'!D26*(1/6)+'Economic Hierarchy'!D26*(1/6)+'Diplomatic Hiearachy'!D26*(1/6)+'Informational Hierarchy'!D56*(1/2)</f>
        <v>0.15326086022725949</v>
      </c>
      <c r="E26">
        <f>'Security Hierarchy'!E26*(1/6)+'Economic Hierarchy'!E26*(1/6)+'Diplomatic Hiearachy'!E26*(1/6)+'Informational Hierarchy'!E56*(1/2)</f>
        <v>0.39725030765430369</v>
      </c>
      <c r="F26">
        <f>'Security Hierarchy'!F26*(1/6)+'Economic Hierarchy'!F26*(1/6)+'Diplomatic Hiearachy'!F26*(1/6)+'Informational Hierarchy'!F56*(1/2)</f>
        <v>0.33394826470922878</v>
      </c>
      <c r="G26">
        <f>'Security Hierarchy'!G26*(1/6)+'Economic Hierarchy'!G26*(1/6)+'Diplomatic Hiearachy'!G26*(1/6)+'Informational Hierarchy'!G56*(1/2)</f>
        <v>0.41416169180024903</v>
      </c>
      <c r="H26">
        <f>'Security Hierarchy'!H26*(1/6)+'Economic Hierarchy'!H26*(1/6)+'Diplomatic Hiearachy'!H26*(1/6)+'Informational Hierarchy'!H56*(1/2)</f>
        <v>0.24653786082613416</v>
      </c>
      <c r="I26">
        <f>'Security Hierarchy'!I26*(1/6)+'Economic Hierarchy'!I26*(1/6)+'Diplomatic Hiearachy'!I26*(1/6)+'Informational Hierarchy'!I56*(1/2)</f>
        <v>0.50284941016630913</v>
      </c>
      <c r="J26">
        <f>'Security Hierarchy'!J26*(1/6)+'Economic Hierarchy'!J26*(1/6)+'Diplomatic Hiearachy'!J26*(1/6)+'Informational Hierarchy'!J56*(1/2)</f>
        <v>0.39635389868791215</v>
      </c>
      <c r="K26">
        <f>'Security Hierarchy'!K26*(1/6)+'Economic Hierarchy'!K26*(1/6)+'Diplomatic Hiearachy'!K26*(1/6)+'Informational Hierarchy'!K56*(1/2)</f>
        <v>0.17668678621733921</v>
      </c>
      <c r="L26">
        <f>'Security Hierarchy'!L26*(1/6)+'Economic Hierarchy'!L26*(1/6)+'Diplomatic Hiearachy'!L26*(1/6)+'Informational Hierarchy'!L56*(1/2)</f>
        <v>0.359680949796917</v>
      </c>
      <c r="M26">
        <f>'Security Hierarchy'!M26*(1/6)+'Economic Hierarchy'!M26*(1/6)+'Diplomatic Hiearachy'!M26*(1/6)+'Informational Hierarchy'!M56*(1/2)</f>
        <v>0.22385315690893587</v>
      </c>
      <c r="N26">
        <f>'Security Hierarchy'!N26*(1/6)+'Economic Hierarchy'!N26*(1/6)+'Diplomatic Hiearachy'!N26*(1/6)+'Informational Hierarchy'!N56*(1/2)</f>
        <v>0.32252188842064577</v>
      </c>
      <c r="O26">
        <f>'Security Hierarchy'!O26*(1/6)+'Economic Hierarchy'!O26*(1/6)+'Diplomatic Hiearachy'!O26*(1/6)+'Informational Hierarchy'!O56*(1/2)</f>
        <v>0.22843564928516985</v>
      </c>
      <c r="P26">
        <f>'Security Hierarchy'!P26*(1/6)+'Economic Hierarchy'!P26*(1/6)+'Diplomatic Hiearachy'!P26*(1/6)+'Informational Hierarchy'!P56*(1/2)</f>
        <v>0.34793335979505546</v>
      </c>
      <c r="Q26">
        <f>'Security Hierarchy'!Q26*(1/6)+'Economic Hierarchy'!Q26*(1/6)+'Diplomatic Hiearachy'!Q26*(1/6)+'Informational Hierarchy'!Q56*(1/2)</f>
        <v>0.37290802236932213</v>
      </c>
      <c r="R26">
        <f>'Security Hierarchy'!R26*(1/6)+'Economic Hierarchy'!R26*(1/6)+'Diplomatic Hiearachy'!R26*(1/6)+'Informational Hierarchy'!R56*(1/2)</f>
        <v>0.3600063715125541</v>
      </c>
      <c r="S26">
        <f>'Security Hierarchy'!S26*(1/6)+'Economic Hierarchy'!S26*(1/6)+'Diplomatic Hiearachy'!S26*(1/6)+'Informational Hierarchy'!S56*(1/2)</f>
        <v>0.42131804554234048</v>
      </c>
      <c r="T26">
        <f>'Security Hierarchy'!T26*(1/6)+'Economic Hierarchy'!T26*(1/6)+'Diplomatic Hiearachy'!T26*(1/6)+'Informational Hierarchy'!T56*(1/2)</f>
        <v>0.34521234824131075</v>
      </c>
      <c r="U26">
        <f>'Security Hierarchy'!U26*(1/6)+'Economic Hierarchy'!U26*(1/6)+'Diplomatic Hiearachy'!U26*(1/6)+'Informational Hierarchy'!U56*(1/2)</f>
        <v>0.29184533325837331</v>
      </c>
      <c r="V26">
        <f>'Security Hierarchy'!V26*(1/6)+'Economic Hierarchy'!V26*(1/6)+'Diplomatic Hiearachy'!V26*(1/6)+'Informational Hierarchy'!V56*(1/2)</f>
        <v>0.28611258803357553</v>
      </c>
      <c r="W26">
        <f>'Security Hierarchy'!W26*(1/6)+'Economic Hierarchy'!W26*(1/6)+'Diplomatic Hiearachy'!W26*(1/6)+'Informational Hierarchy'!W56*(1/2)</f>
        <v>0.46682736929913454</v>
      </c>
      <c r="X26">
        <f>'Security Hierarchy'!X26*(1/6)+'Economic Hierarchy'!X26*(1/6)+'Diplomatic Hiearachy'!X26*(1/6)+'Informational Hierarchy'!X56*(1/2)</f>
        <v>0.3899384134251947</v>
      </c>
      <c r="Y26">
        <f>'Security Hierarchy'!Y26*(1/6)+'Economic Hierarchy'!Y26*(1/6)+'Diplomatic Hiearachy'!Y26*(1/6)+'Informational Hierarchy'!Y56*(1/2)</f>
        <v>0.35203595587456776</v>
      </c>
      <c r="Z26">
        <f>'Security Hierarchy'!Z26*(1/6)+'Economic Hierarchy'!Z26*(1/6)+'Diplomatic Hiearachy'!Z26*(1/6)+'Informational Hierarchy'!Z56*(1/2)</f>
        <v>0.29211314214071282</v>
      </c>
      <c r="AA26">
        <f>'Security Hierarchy'!AA26*(1/6)+'Economic Hierarchy'!AA26*(1/6)+'Diplomatic Hiearachy'!AA26*(1/6)+'Informational Hierarchy'!AA56*(1/2)</f>
        <v>0.27837384233109186</v>
      </c>
      <c r="AB26">
        <f>'Security Hierarchy'!AB26*(1/6)+'Economic Hierarchy'!AB26*(1/6)+'Diplomatic Hiearachy'!AB26*(1/6)+'Informational Hierarchy'!AB56*(1/2)</f>
        <v>0.2337978733725182</v>
      </c>
      <c r="AC26">
        <f>'Security Hierarchy'!AC26*(1/6)+'Economic Hierarchy'!AC26*(1/6)+'Diplomatic Hiearachy'!AC26*(1/6)+'Informational Hierarchy'!AC56*(1/2)</f>
        <v>0.34089517388268176</v>
      </c>
      <c r="AD26">
        <f>'Security Hierarchy'!AD26*(1/6)+'Economic Hierarchy'!AD26*(1/6)+'Diplomatic Hiearachy'!AD26*(1/6)+'Informational Hierarchy'!AD56*(1/2)</f>
        <v>0.22203760479434156</v>
      </c>
      <c r="AE26">
        <f>'Security Hierarchy'!AE26*(1/6)+'Economic Hierarchy'!AE26*(1/6)+'Diplomatic Hiearachy'!AE26*(1/6)+'Informational Hierarchy'!AE56*(1/2)</f>
        <v>0.22456414092844978</v>
      </c>
      <c r="AF26">
        <f>'Security Hierarchy'!AF26*(1/6)+'Economic Hierarchy'!AF26*(1/6)+'Diplomatic Hiearachy'!AF26*(1/6)+'Informational Hierarchy'!AF56*(1/2)</f>
        <v>0.31034135742730373</v>
      </c>
      <c r="AG26">
        <f>'Security Hierarchy'!AG26*(1/6)+'Economic Hierarchy'!AG26*(1/6)+'Diplomatic Hiearachy'!AG26*(1/6)+'Informational Hierarchy'!AG56*(1/2)</f>
        <v>0.39864272017716762</v>
      </c>
      <c r="AH26">
        <f>'Security Hierarchy'!AH26*(1/6)+'Economic Hierarchy'!AH26*(1/6)+'Diplomatic Hiearachy'!AH26*(1/6)+'Informational Hierarchy'!AH56*(1/2)</f>
        <v>0.35408977595764324</v>
      </c>
      <c r="AI26">
        <f>'Security Hierarchy'!AI26*(1/6)+'Economic Hierarchy'!AI26*(1/6)+'Diplomatic Hiearachy'!AI26*(1/6)+'Informational Hierarchy'!AI56*(1/2)</f>
        <v>0.36077618271061779</v>
      </c>
      <c r="AJ26">
        <f>'Security Hierarchy'!AJ26*(1/6)+'Economic Hierarchy'!AJ26*(1/6)+'Diplomatic Hiearachy'!AJ26*(1/6)+'Informational Hierarchy'!AJ56*(1/2)</f>
        <v>0.31634730619989881</v>
      </c>
      <c r="AK26">
        <f>'Security Hierarchy'!AK26*(1/6)+'Economic Hierarchy'!AK26*(1/6)+'Diplomatic Hiearachy'!AK26*(1/6)+'Informational Hierarchy'!AK56*(1/2)</f>
        <v>0.35541082843186822</v>
      </c>
      <c r="AL26">
        <f>'Security Hierarchy'!AL26*(1/6)+'Economic Hierarchy'!AL26*(1/6)+'Diplomatic Hiearachy'!AL26*(1/6)+'Informational Hierarchy'!AL56*(1/2)</f>
        <v>0.2383296976129998</v>
      </c>
      <c r="AM26">
        <f>'Security Hierarchy'!AM26*(1/6)+'Economic Hierarchy'!AM26*(1/6)+'Diplomatic Hiearachy'!AM26*(1/6)+'Informational Hierarchy'!AM56*(1/2)</f>
        <v>0.32939565715245234</v>
      </c>
      <c r="AN26">
        <f>'Security Hierarchy'!AN26*(1/6)+'Economic Hierarchy'!AN26*(1/6)+'Diplomatic Hiearachy'!AN26*(1/6)+'Informational Hierarchy'!AN56*(1/2)</f>
        <v>0.3425414437826837</v>
      </c>
      <c r="AO26">
        <f>'Security Hierarchy'!AO26*(1/6)+'Economic Hierarchy'!AO26*(1/6)+'Diplomatic Hiearachy'!AO26*(1/6)+'Informational Hierarchy'!AO56*(1/2)</f>
        <v>0.41624429535420626</v>
      </c>
      <c r="AP26">
        <f>'Security Hierarchy'!AP26*(1/6)+'Economic Hierarchy'!AP26*(1/6)+'Diplomatic Hiearachy'!AP26*(1/6)+'Informational Hierarchy'!AP56*(1/2)</f>
        <v>0.1367401245691417</v>
      </c>
      <c r="AQ26">
        <f>'Security Hierarchy'!AQ26*(1/6)+'Economic Hierarchy'!AQ26*(1/6)+'Diplomatic Hiearachy'!AQ26*(1/6)+'Informational Hierarchy'!AQ56*(1/2)</f>
        <v>0.16751918191495252</v>
      </c>
      <c r="AR26">
        <f>'Security Hierarchy'!AR26*(1/6)+'Economic Hierarchy'!AR26*(1/6)+'Diplomatic Hiearachy'!AR26*(1/6)+'Informational Hierarchy'!AR56*(1/2)</f>
        <v>0.37348633576816082</v>
      </c>
      <c r="AS26">
        <f>'Security Hierarchy'!AS26*(1/6)+'Economic Hierarchy'!AS26*(1/6)+'Diplomatic Hiearachy'!AS26*(1/6)+'Informational Hierarchy'!AS56*(1/2)</f>
        <v>0.61004593259849182</v>
      </c>
      <c r="AT26">
        <f>'Security Hierarchy'!AT26*(1/6)+'Economic Hierarchy'!AT26*(1/6)+'Diplomatic Hiearachy'!AT26*(1/6)+'Informational Hierarchy'!AT56*(1/2)</f>
        <v>0.36641361699255137</v>
      </c>
      <c r="AU26">
        <f>'Security Hierarchy'!AU26*(1/6)+'Economic Hierarchy'!AU26*(1/6)+'Diplomatic Hiearachy'!AU26*(1/6)+'Informational Hierarchy'!AU56*(1/2)</f>
        <v>0.43614188054415431</v>
      </c>
      <c r="AV26">
        <f>'Security Hierarchy'!AV26*(1/6)+'Economic Hierarchy'!AV26*(1/6)+'Diplomatic Hiearachy'!AV26*(1/6)+'Informational Hierarchy'!AV56*(1/2)</f>
        <v>0.44427222442921804</v>
      </c>
      <c r="AW26">
        <f>'Security Hierarchy'!AW26*(1/6)+'Economic Hierarchy'!AW26*(1/6)+'Diplomatic Hiearachy'!AW26*(1/6)+'Informational Hierarchy'!AW56*(1/2)</f>
        <v>0.4269539047820734</v>
      </c>
    </row>
    <row r="27" spans="1:49" x14ac:dyDescent="0.25">
      <c r="A27">
        <v>2015</v>
      </c>
      <c r="B27">
        <f>'Security Hierarchy'!B27*(1/6)+'Economic Hierarchy'!B27*(1/6)+'Diplomatic Hiearachy'!B27*(1/6)+'Informational Hierarchy'!B57*(1/2)</f>
        <v>0.32991131458846906</v>
      </c>
      <c r="C27">
        <f>'Security Hierarchy'!C27*(1/6)+'Economic Hierarchy'!C27*(1/6)+'Diplomatic Hiearachy'!C27*(1/6)+'Informational Hierarchy'!C57*(1/2)</f>
        <v>0.2549989007413962</v>
      </c>
      <c r="D27">
        <f>'Security Hierarchy'!D27*(1/6)+'Economic Hierarchy'!D27*(1/6)+'Diplomatic Hiearachy'!D27*(1/6)+'Informational Hierarchy'!D57*(1/2)</f>
        <v>0.14354138188886548</v>
      </c>
      <c r="E27">
        <f>'Security Hierarchy'!E27*(1/6)+'Economic Hierarchy'!E27*(1/6)+'Diplomatic Hiearachy'!E27*(1/6)+'Informational Hierarchy'!E57*(1/2)</f>
        <v>0.39493335530687812</v>
      </c>
      <c r="F27">
        <f>'Security Hierarchy'!F27*(1/6)+'Economic Hierarchy'!F27*(1/6)+'Diplomatic Hiearachy'!F27*(1/6)+'Informational Hierarchy'!F57*(1/2)</f>
        <v>0.34125788760551296</v>
      </c>
      <c r="G27">
        <f>'Security Hierarchy'!G27*(1/6)+'Economic Hierarchy'!G27*(1/6)+'Diplomatic Hiearachy'!G27*(1/6)+'Informational Hierarchy'!G57*(1/2)</f>
        <v>0.32297914190010435</v>
      </c>
      <c r="H27">
        <f>'Security Hierarchy'!H27*(1/6)+'Economic Hierarchy'!H27*(1/6)+'Diplomatic Hiearachy'!H27*(1/6)+'Informational Hierarchy'!H57*(1/2)</f>
        <v>0.2423711549699834</v>
      </c>
      <c r="I27">
        <f>'Security Hierarchy'!I27*(1/6)+'Economic Hierarchy'!I27*(1/6)+'Diplomatic Hiearachy'!I27*(1/6)+'Informational Hierarchy'!I57*(1/2)</f>
        <v>0.40698741595206478</v>
      </c>
      <c r="J27">
        <f>'Security Hierarchy'!J27*(1/6)+'Economic Hierarchy'!J27*(1/6)+'Diplomatic Hiearachy'!J27*(1/6)+'Informational Hierarchy'!J57*(1/2)</f>
        <v>0.34672108938902946</v>
      </c>
      <c r="K27">
        <f>'Security Hierarchy'!K27*(1/6)+'Economic Hierarchy'!K27*(1/6)+'Diplomatic Hiearachy'!K27*(1/6)+'Informational Hierarchy'!K57*(1/2)</f>
        <v>0.17245706426871665</v>
      </c>
      <c r="L27">
        <f>'Security Hierarchy'!L27*(1/6)+'Economic Hierarchy'!L27*(1/6)+'Diplomatic Hiearachy'!L27*(1/6)+'Informational Hierarchy'!L57*(1/2)</f>
        <v>0.22367894530314672</v>
      </c>
      <c r="M27">
        <f>'Security Hierarchy'!M27*(1/6)+'Economic Hierarchy'!M27*(1/6)+'Diplomatic Hiearachy'!M27*(1/6)+'Informational Hierarchy'!M57*(1/2)</f>
        <v>0.23237977083949357</v>
      </c>
      <c r="N27">
        <f>'Security Hierarchy'!N27*(1/6)+'Economic Hierarchy'!N27*(1/6)+'Diplomatic Hiearachy'!N27*(1/6)+'Informational Hierarchy'!N57*(1/2)</f>
        <v>0.18645741084613898</v>
      </c>
      <c r="O27">
        <f>'Security Hierarchy'!O27*(1/6)+'Economic Hierarchy'!O27*(1/6)+'Diplomatic Hiearachy'!O27*(1/6)+'Informational Hierarchy'!O57*(1/2)</f>
        <v>0.18369515812989784</v>
      </c>
      <c r="P27">
        <f>'Security Hierarchy'!P27*(1/6)+'Economic Hierarchy'!P27*(1/6)+'Diplomatic Hiearachy'!P27*(1/6)+'Informational Hierarchy'!P57*(1/2)</f>
        <v>0.40132874154231657</v>
      </c>
      <c r="Q27">
        <f>'Security Hierarchy'!Q27*(1/6)+'Economic Hierarchy'!Q27*(1/6)+'Diplomatic Hiearachy'!Q27*(1/6)+'Informational Hierarchy'!Q57*(1/2)</f>
        <v>0.24906972406375158</v>
      </c>
      <c r="R27">
        <f>'Security Hierarchy'!R27*(1/6)+'Economic Hierarchy'!R27*(1/6)+'Diplomatic Hiearachy'!R27*(1/6)+'Informational Hierarchy'!R57*(1/2)</f>
        <v>0.35743020119383179</v>
      </c>
      <c r="S27">
        <f>'Security Hierarchy'!S27*(1/6)+'Economic Hierarchy'!S27*(1/6)+'Diplomatic Hiearachy'!S27*(1/6)+'Informational Hierarchy'!S57*(1/2)</f>
        <v>0.42729765534494235</v>
      </c>
      <c r="T27">
        <f>'Security Hierarchy'!T27*(1/6)+'Economic Hierarchy'!T27*(1/6)+'Diplomatic Hiearachy'!T27*(1/6)+'Informational Hierarchy'!T57*(1/2)</f>
        <v>0.31100948250615834</v>
      </c>
      <c r="U27">
        <f>'Security Hierarchy'!U27*(1/6)+'Economic Hierarchy'!U27*(1/6)+'Diplomatic Hiearachy'!U27*(1/6)+'Informational Hierarchy'!U57*(1/2)</f>
        <v>0.2638150909934559</v>
      </c>
      <c r="V27">
        <f>'Security Hierarchy'!V27*(1/6)+'Economic Hierarchy'!V27*(1/6)+'Diplomatic Hiearachy'!V27*(1/6)+'Informational Hierarchy'!V57*(1/2)</f>
        <v>0.23888328997019764</v>
      </c>
      <c r="W27">
        <f>'Security Hierarchy'!W27*(1/6)+'Economic Hierarchy'!W27*(1/6)+'Diplomatic Hiearachy'!W27*(1/6)+'Informational Hierarchy'!W57*(1/2)</f>
        <v>0.4036377932304358</v>
      </c>
      <c r="X27">
        <f>'Security Hierarchy'!X27*(1/6)+'Economic Hierarchy'!X27*(1/6)+'Diplomatic Hiearachy'!X27*(1/6)+'Informational Hierarchy'!X57*(1/2)</f>
        <v>0.44041673505279827</v>
      </c>
      <c r="Y27">
        <f>'Security Hierarchy'!Y27*(1/6)+'Economic Hierarchy'!Y27*(1/6)+'Diplomatic Hiearachy'!Y27*(1/6)+'Informational Hierarchy'!Y57*(1/2)</f>
        <v>0.28093553643433694</v>
      </c>
      <c r="Z27">
        <f>'Security Hierarchy'!Z27*(1/6)+'Economic Hierarchy'!Z27*(1/6)+'Diplomatic Hiearachy'!Z27*(1/6)+'Informational Hierarchy'!Z57*(1/2)</f>
        <v>0.29660830572053576</v>
      </c>
      <c r="AA27">
        <f>'Security Hierarchy'!AA27*(1/6)+'Economic Hierarchy'!AA27*(1/6)+'Diplomatic Hiearachy'!AA27*(1/6)+'Informational Hierarchy'!AA57*(1/2)</f>
        <v>0.23727116629866926</v>
      </c>
      <c r="AB27">
        <f>'Security Hierarchy'!AB27*(1/6)+'Economic Hierarchy'!AB27*(1/6)+'Diplomatic Hiearachy'!AB27*(1/6)+'Informational Hierarchy'!AB57*(1/2)</f>
        <v>0.21384990480322222</v>
      </c>
      <c r="AC27">
        <f>'Security Hierarchy'!AC27*(1/6)+'Economic Hierarchy'!AC27*(1/6)+'Diplomatic Hiearachy'!AC27*(1/6)+'Informational Hierarchy'!AC57*(1/2)</f>
        <v>0.32446380176908768</v>
      </c>
      <c r="AD27">
        <f>'Security Hierarchy'!AD27*(1/6)+'Economic Hierarchy'!AD27*(1/6)+'Diplomatic Hiearachy'!AD27*(1/6)+'Informational Hierarchy'!AD57*(1/2)</f>
        <v>0.26839888101855347</v>
      </c>
      <c r="AE27">
        <f>'Security Hierarchy'!AE27*(1/6)+'Economic Hierarchy'!AE27*(1/6)+'Diplomatic Hiearachy'!AE27*(1/6)+'Informational Hierarchy'!AE57*(1/2)</f>
        <v>0.24675541990715055</v>
      </c>
      <c r="AF27">
        <f>'Security Hierarchy'!AF27*(1/6)+'Economic Hierarchy'!AF27*(1/6)+'Diplomatic Hiearachy'!AF27*(1/6)+'Informational Hierarchy'!AF57*(1/2)</f>
        <v>0.30871505831537499</v>
      </c>
      <c r="AG27">
        <f>'Security Hierarchy'!AG27*(1/6)+'Economic Hierarchy'!AG27*(1/6)+'Diplomatic Hiearachy'!AG27*(1/6)+'Informational Hierarchy'!AG57*(1/2)</f>
        <v>0.35840726838883508</v>
      </c>
      <c r="AH27">
        <f>'Security Hierarchy'!AH27*(1/6)+'Economic Hierarchy'!AH27*(1/6)+'Diplomatic Hiearachy'!AH27*(1/6)+'Informational Hierarchy'!AH57*(1/2)</f>
        <v>0.30691377639641793</v>
      </c>
      <c r="AI27">
        <f>'Security Hierarchy'!AI27*(1/6)+'Economic Hierarchy'!AI27*(1/6)+'Diplomatic Hiearachy'!AI27*(1/6)+'Informational Hierarchy'!AI57*(1/2)</f>
        <v>0.28333869253210975</v>
      </c>
      <c r="AJ27">
        <f>'Security Hierarchy'!AJ27*(1/6)+'Economic Hierarchy'!AJ27*(1/6)+'Diplomatic Hiearachy'!AJ27*(1/6)+'Informational Hierarchy'!AJ57*(1/2)</f>
        <v>0.26497348910497542</v>
      </c>
      <c r="AK27">
        <f>'Security Hierarchy'!AK27*(1/6)+'Economic Hierarchy'!AK27*(1/6)+'Diplomatic Hiearachy'!AK27*(1/6)+'Informational Hierarchy'!AK57*(1/2)</f>
        <v>0.32471261437604204</v>
      </c>
      <c r="AL27">
        <f>'Security Hierarchy'!AL27*(1/6)+'Economic Hierarchy'!AL27*(1/6)+'Diplomatic Hiearachy'!AL27*(1/6)+'Informational Hierarchy'!AL57*(1/2)</f>
        <v>0.25091278282957852</v>
      </c>
      <c r="AM27">
        <f>'Security Hierarchy'!AM27*(1/6)+'Economic Hierarchy'!AM27*(1/6)+'Diplomatic Hiearachy'!AM27*(1/6)+'Informational Hierarchy'!AM57*(1/2)</f>
        <v>0.28010499436313141</v>
      </c>
      <c r="AN27">
        <f>'Security Hierarchy'!AN27*(1/6)+'Economic Hierarchy'!AN27*(1/6)+'Diplomatic Hiearachy'!AN27*(1/6)+'Informational Hierarchy'!AN57*(1/2)</f>
        <v>0.24622041018130447</v>
      </c>
      <c r="AO27">
        <f>'Security Hierarchy'!AO27*(1/6)+'Economic Hierarchy'!AO27*(1/6)+'Diplomatic Hiearachy'!AO27*(1/6)+'Informational Hierarchy'!AO57*(1/2)</f>
        <v>0.37301253046282057</v>
      </c>
      <c r="AP27">
        <f>'Security Hierarchy'!AP27*(1/6)+'Economic Hierarchy'!AP27*(1/6)+'Diplomatic Hiearachy'!AP27*(1/6)+'Informational Hierarchy'!AP57*(1/2)</f>
        <v>0.12564193113565478</v>
      </c>
      <c r="AQ27">
        <f>'Security Hierarchy'!AQ27*(1/6)+'Economic Hierarchy'!AQ27*(1/6)+'Diplomatic Hiearachy'!AQ27*(1/6)+'Informational Hierarchy'!AQ57*(1/2)</f>
        <v>0.1696874962049115</v>
      </c>
      <c r="AR27">
        <f>'Security Hierarchy'!AR27*(1/6)+'Economic Hierarchy'!AR27*(1/6)+'Diplomatic Hiearachy'!AR27*(1/6)+'Informational Hierarchy'!AR57*(1/2)</f>
        <v>0.3754080303114416</v>
      </c>
      <c r="AS27">
        <f>'Security Hierarchy'!AS27*(1/6)+'Economic Hierarchy'!AS27*(1/6)+'Diplomatic Hiearachy'!AS27*(1/6)+'Informational Hierarchy'!AS57*(1/2)</f>
        <v>0.62219046474206752</v>
      </c>
      <c r="AT27">
        <f>'Security Hierarchy'!AT27*(1/6)+'Economic Hierarchy'!AT27*(1/6)+'Diplomatic Hiearachy'!AT27*(1/6)+'Informational Hierarchy'!AT57*(1/2)</f>
        <v>0.36876770917132234</v>
      </c>
      <c r="AU27">
        <f>'Security Hierarchy'!AU27*(1/6)+'Economic Hierarchy'!AU27*(1/6)+'Diplomatic Hiearachy'!AU27*(1/6)+'Informational Hierarchy'!AU57*(1/2)</f>
        <v>0.43720415657543971</v>
      </c>
      <c r="AV27">
        <f>'Security Hierarchy'!AV27*(1/6)+'Economic Hierarchy'!AV27*(1/6)+'Diplomatic Hiearachy'!AV27*(1/6)+'Informational Hierarchy'!AV57*(1/2)</f>
        <v>0.46367766419851286</v>
      </c>
      <c r="AW27">
        <f>'Security Hierarchy'!AW27*(1/6)+'Economic Hierarchy'!AW27*(1/6)+'Diplomatic Hiearachy'!AW27*(1/6)+'Informational Hierarchy'!AW57*(1/2)</f>
        <v>0.37709644404942655</v>
      </c>
    </row>
    <row r="28" spans="1:49" x14ac:dyDescent="0.25">
      <c r="A28">
        <v>2016</v>
      </c>
      <c r="B28">
        <f>'Security Hierarchy'!B28*(1/6)+'Economic Hierarchy'!B28*(1/6)+'Diplomatic Hiearachy'!B28*(1/6)+'Informational Hierarchy'!B58*(1/2)</f>
        <v>0.39164044966331457</v>
      </c>
      <c r="C28">
        <f>'Security Hierarchy'!C28*(1/6)+'Economic Hierarchy'!C28*(1/6)+'Diplomatic Hiearachy'!C28*(1/6)+'Informational Hierarchy'!C58*(1/2)</f>
        <v>0.30168007086982995</v>
      </c>
      <c r="D28">
        <f>'Security Hierarchy'!D28*(1/6)+'Economic Hierarchy'!D28*(1/6)+'Diplomatic Hiearachy'!D28*(1/6)+'Informational Hierarchy'!D58*(1/2)</f>
        <v>0.26694032330280271</v>
      </c>
      <c r="E28">
        <f>'Security Hierarchy'!E28*(1/6)+'Economic Hierarchy'!E28*(1/6)+'Diplomatic Hiearachy'!E28*(1/6)+'Informational Hierarchy'!E58*(1/2)</f>
        <v>0.44666357188716421</v>
      </c>
      <c r="F28">
        <f>'Security Hierarchy'!F28*(1/6)+'Economic Hierarchy'!F28*(1/6)+'Diplomatic Hiearachy'!F28*(1/6)+'Informational Hierarchy'!F58*(1/2)</f>
        <v>0.34387175465087666</v>
      </c>
      <c r="G28">
        <f>'Security Hierarchy'!G28*(1/6)+'Economic Hierarchy'!G28*(1/6)+'Diplomatic Hiearachy'!G28*(1/6)+'Informational Hierarchy'!G58*(1/2)</f>
        <v>0.3824709506758005</v>
      </c>
      <c r="H28">
        <f>'Security Hierarchy'!H28*(1/6)+'Economic Hierarchy'!H28*(1/6)+'Diplomatic Hiearachy'!H28*(1/6)+'Informational Hierarchy'!H58*(1/2)</f>
        <v>0.26574314668118898</v>
      </c>
      <c r="I28">
        <f>'Security Hierarchy'!I28*(1/6)+'Economic Hierarchy'!I28*(1/6)+'Diplomatic Hiearachy'!I28*(1/6)+'Informational Hierarchy'!I58*(1/2)</f>
        <v>0.48206217173984434</v>
      </c>
      <c r="J28">
        <f>'Security Hierarchy'!J28*(1/6)+'Economic Hierarchy'!J28*(1/6)+'Diplomatic Hiearachy'!J28*(1/6)+'Informational Hierarchy'!J58*(1/2)</f>
        <v>0.41604123644290381</v>
      </c>
      <c r="K28">
        <f>'Security Hierarchy'!K28*(1/6)+'Economic Hierarchy'!K28*(1/6)+'Diplomatic Hiearachy'!K28*(1/6)+'Informational Hierarchy'!K58*(1/2)</f>
        <v>0.19387505875003699</v>
      </c>
      <c r="L28">
        <f>'Security Hierarchy'!L28*(1/6)+'Economic Hierarchy'!L28*(1/6)+'Diplomatic Hiearachy'!L28*(1/6)+'Informational Hierarchy'!L58*(1/2)</f>
        <v>0.33491331493168064</v>
      </c>
      <c r="M28">
        <f>'Security Hierarchy'!M28*(1/6)+'Economic Hierarchy'!M28*(1/6)+'Diplomatic Hiearachy'!M28*(1/6)+'Informational Hierarchy'!M58*(1/2)</f>
        <v>0.33582827259184223</v>
      </c>
      <c r="N28">
        <f>'Security Hierarchy'!N28*(1/6)+'Economic Hierarchy'!N28*(1/6)+'Diplomatic Hiearachy'!N28*(1/6)+'Informational Hierarchy'!N58*(1/2)</f>
        <v>0.24849447608523451</v>
      </c>
      <c r="O28">
        <f>'Security Hierarchy'!O28*(1/6)+'Economic Hierarchy'!O28*(1/6)+'Diplomatic Hiearachy'!O28*(1/6)+'Informational Hierarchy'!O58*(1/2)</f>
        <v>0.2883217557810791</v>
      </c>
      <c r="P28">
        <f>'Security Hierarchy'!P28*(1/6)+'Economic Hierarchy'!P28*(1/6)+'Diplomatic Hiearachy'!P28*(1/6)+'Informational Hierarchy'!P58*(1/2)</f>
        <v>0.42544361276327614</v>
      </c>
      <c r="Q28">
        <f>'Security Hierarchy'!Q28*(1/6)+'Economic Hierarchy'!Q28*(1/6)+'Diplomatic Hiearachy'!Q28*(1/6)+'Informational Hierarchy'!Q58*(1/2)</f>
        <v>0.30850079399867703</v>
      </c>
      <c r="R28">
        <f>'Security Hierarchy'!R28*(1/6)+'Economic Hierarchy'!R28*(1/6)+'Diplomatic Hiearachy'!R28*(1/6)+'Informational Hierarchy'!R58*(1/2)</f>
        <v>0.38354397688110675</v>
      </c>
      <c r="S28">
        <f>'Security Hierarchy'!S28*(1/6)+'Economic Hierarchy'!S28*(1/6)+'Diplomatic Hiearachy'!S28*(1/6)+'Informational Hierarchy'!S58*(1/2)</f>
        <v>0.53021470438059204</v>
      </c>
      <c r="T28">
        <f>'Security Hierarchy'!T28*(1/6)+'Economic Hierarchy'!T28*(1/6)+'Diplomatic Hiearachy'!T28*(1/6)+'Informational Hierarchy'!T58*(1/2)</f>
        <v>0.41485560164165036</v>
      </c>
      <c r="U28">
        <f>'Security Hierarchy'!U28*(1/6)+'Economic Hierarchy'!U28*(1/6)+'Diplomatic Hiearachy'!U28*(1/6)+'Informational Hierarchy'!U58*(1/2)</f>
        <v>0.32519885986640917</v>
      </c>
      <c r="V28">
        <f>'Security Hierarchy'!V28*(1/6)+'Economic Hierarchy'!V28*(1/6)+'Diplomatic Hiearachy'!V28*(1/6)+'Informational Hierarchy'!V58*(1/2)</f>
        <v>0.29954627988242433</v>
      </c>
      <c r="W28">
        <f>'Security Hierarchy'!W28*(1/6)+'Economic Hierarchy'!W28*(1/6)+'Diplomatic Hiearachy'!W28*(1/6)+'Informational Hierarchy'!W58*(1/2)</f>
        <v>0.46900706936459147</v>
      </c>
      <c r="X28">
        <f>'Security Hierarchy'!X28*(1/6)+'Economic Hierarchy'!X28*(1/6)+'Diplomatic Hiearachy'!X28*(1/6)+'Informational Hierarchy'!X58*(1/2)</f>
        <v>0.45252618169797243</v>
      </c>
      <c r="Y28">
        <f>'Security Hierarchy'!Y28*(1/6)+'Economic Hierarchy'!Y28*(1/6)+'Diplomatic Hiearachy'!Y28*(1/6)+'Informational Hierarchy'!Y58*(1/2)</f>
        <v>0.28186106412941259</v>
      </c>
      <c r="Z28">
        <f>'Security Hierarchy'!Z28*(1/6)+'Economic Hierarchy'!Z28*(1/6)+'Diplomatic Hiearachy'!Z28*(1/6)+'Informational Hierarchy'!Z58*(1/2)</f>
        <v>0.29464200878979246</v>
      </c>
      <c r="AA28">
        <f>'Security Hierarchy'!AA28*(1/6)+'Economic Hierarchy'!AA28*(1/6)+'Diplomatic Hiearachy'!AA28*(1/6)+'Informational Hierarchy'!AA58*(1/2)</f>
        <v>0.39899412295698344</v>
      </c>
      <c r="AB28">
        <f>'Security Hierarchy'!AB28*(1/6)+'Economic Hierarchy'!AB28*(1/6)+'Diplomatic Hiearachy'!AB28*(1/6)+'Informational Hierarchy'!AB58*(1/2)</f>
        <v>0.26773664167856964</v>
      </c>
      <c r="AC28">
        <f>'Security Hierarchy'!AC28*(1/6)+'Economic Hierarchy'!AC28*(1/6)+'Diplomatic Hiearachy'!AC28*(1/6)+'Informational Hierarchy'!AC58*(1/2)</f>
        <v>0.3451019419925514</v>
      </c>
      <c r="AD28">
        <f>'Security Hierarchy'!AD28*(1/6)+'Economic Hierarchy'!AD28*(1/6)+'Diplomatic Hiearachy'!AD28*(1/6)+'Informational Hierarchy'!AD58*(1/2)</f>
        <v>0.24254121145278359</v>
      </c>
      <c r="AE28">
        <f>'Security Hierarchy'!AE28*(1/6)+'Economic Hierarchy'!AE28*(1/6)+'Diplomatic Hiearachy'!AE28*(1/6)+'Informational Hierarchy'!AE58*(1/2)</f>
        <v>0.27297391123867226</v>
      </c>
      <c r="AF28">
        <f>'Security Hierarchy'!AF28*(1/6)+'Economic Hierarchy'!AF28*(1/6)+'Diplomatic Hiearachy'!AF28*(1/6)+'Informational Hierarchy'!AF58*(1/2)</f>
        <v>0.36524379515374494</v>
      </c>
      <c r="AG28">
        <f>'Security Hierarchy'!AG28*(1/6)+'Economic Hierarchy'!AG28*(1/6)+'Diplomatic Hiearachy'!AG28*(1/6)+'Informational Hierarchy'!AG58*(1/2)</f>
        <v>0.41734713983748073</v>
      </c>
      <c r="AH28">
        <f>'Security Hierarchy'!AH28*(1/6)+'Economic Hierarchy'!AH28*(1/6)+'Diplomatic Hiearachy'!AH28*(1/6)+'Informational Hierarchy'!AH58*(1/2)</f>
        <v>0.31427934308107541</v>
      </c>
      <c r="AI28">
        <f>'Security Hierarchy'!AI28*(1/6)+'Economic Hierarchy'!AI28*(1/6)+'Diplomatic Hiearachy'!AI28*(1/6)+'Informational Hierarchy'!AI58*(1/2)</f>
        <v>0.43017223206916433</v>
      </c>
      <c r="AJ28">
        <f>'Security Hierarchy'!AJ28*(1/6)+'Economic Hierarchy'!AJ28*(1/6)+'Diplomatic Hiearachy'!AJ28*(1/6)+'Informational Hierarchy'!AJ58*(1/2)</f>
        <v>0.37829331642724806</v>
      </c>
      <c r="AK28">
        <f>'Security Hierarchy'!AK28*(1/6)+'Economic Hierarchy'!AK28*(1/6)+'Diplomatic Hiearachy'!AK28*(1/6)+'Informational Hierarchy'!AK58*(1/2)</f>
        <v>0.42731249266388144</v>
      </c>
      <c r="AL28">
        <f>'Security Hierarchy'!AL28*(1/6)+'Economic Hierarchy'!AL28*(1/6)+'Diplomatic Hiearachy'!AL28*(1/6)+'Informational Hierarchy'!AL58*(1/2)</f>
        <v>0.25983714408525482</v>
      </c>
      <c r="AM28">
        <f>'Security Hierarchy'!AM28*(1/6)+'Economic Hierarchy'!AM28*(1/6)+'Diplomatic Hiearachy'!AM28*(1/6)+'Informational Hierarchy'!AM58*(1/2)</f>
        <v>0.28210878136445638</v>
      </c>
      <c r="AN28">
        <f>'Security Hierarchy'!AN28*(1/6)+'Economic Hierarchy'!AN28*(1/6)+'Diplomatic Hiearachy'!AN28*(1/6)+'Informational Hierarchy'!AN58*(1/2)</f>
        <v>0.31607450067959353</v>
      </c>
      <c r="AO28">
        <f>'Security Hierarchy'!AO28*(1/6)+'Economic Hierarchy'!AO28*(1/6)+'Diplomatic Hiearachy'!AO28*(1/6)+'Informational Hierarchy'!AO58*(1/2)</f>
        <v>0.37951869924639448</v>
      </c>
      <c r="AP28">
        <f>'Security Hierarchy'!AP28*(1/6)+'Economic Hierarchy'!AP28*(1/6)+'Diplomatic Hiearachy'!AP28*(1/6)+'Informational Hierarchy'!AP58*(1/2)</f>
        <v>0.23565013430758655</v>
      </c>
      <c r="AQ28">
        <f>'Security Hierarchy'!AQ28*(1/6)+'Economic Hierarchy'!AQ28*(1/6)+'Diplomatic Hiearachy'!AQ28*(1/6)+'Informational Hierarchy'!AQ58*(1/2)</f>
        <v>0.17332427139655432</v>
      </c>
      <c r="AR28">
        <f>'Security Hierarchy'!AR28*(1/6)+'Economic Hierarchy'!AR28*(1/6)+'Diplomatic Hiearachy'!AR28*(1/6)+'Informational Hierarchy'!AR58*(1/2)</f>
        <v>0.42920354863548349</v>
      </c>
      <c r="AS28">
        <f>'Security Hierarchy'!AS28*(1/6)+'Economic Hierarchy'!AS28*(1/6)+'Diplomatic Hiearachy'!AS28*(1/6)+'Informational Hierarchy'!AS58*(1/2)</f>
        <v>0.63391824753720005</v>
      </c>
      <c r="AT28">
        <f>'Security Hierarchy'!AT28*(1/6)+'Economic Hierarchy'!AT28*(1/6)+'Diplomatic Hiearachy'!AT28*(1/6)+'Informational Hierarchy'!AT58*(1/2)</f>
        <v>0.38204175865921808</v>
      </c>
      <c r="AU28">
        <f>'Security Hierarchy'!AU28*(1/6)+'Economic Hierarchy'!AU28*(1/6)+'Diplomatic Hiearachy'!AU28*(1/6)+'Informational Hierarchy'!AU58*(1/2)</f>
        <v>0.49682379184328629</v>
      </c>
      <c r="AV28">
        <f>'Security Hierarchy'!AV28*(1/6)+'Economic Hierarchy'!AV28*(1/6)+'Diplomatic Hiearachy'!AV28*(1/6)+'Informational Hierarchy'!AV58*(1/2)</f>
        <v>0.39575903823785574</v>
      </c>
      <c r="AW28">
        <f>'Security Hierarchy'!AW28*(1/6)+'Economic Hierarchy'!AW28*(1/6)+'Diplomatic Hiearachy'!AW28*(1/6)+'Informational Hierarchy'!AW58*(1/2)</f>
        <v>0.37851484050974066</v>
      </c>
    </row>
    <row r="29" spans="1:49" x14ac:dyDescent="0.25">
      <c r="A29">
        <v>2017</v>
      </c>
      <c r="B29">
        <f>'Security Hierarchy'!B29*(1/6)+'Economic Hierarchy'!B29*(1/6)+'Diplomatic Hiearachy'!B29*(1/6)+'Informational Hierarchy'!B59*(1/2)</f>
        <v>0.42661574865385188</v>
      </c>
      <c r="C29">
        <f>'Security Hierarchy'!C29*(1/6)+'Economic Hierarchy'!C29*(1/6)+'Diplomatic Hiearachy'!C29*(1/6)+'Informational Hierarchy'!C59*(1/2)</f>
        <v>0.27383939450016964</v>
      </c>
      <c r="D29">
        <f>'Security Hierarchy'!D29*(1/6)+'Economic Hierarchy'!D29*(1/6)+'Diplomatic Hiearachy'!D29*(1/6)+'Informational Hierarchy'!D59*(1/2)</f>
        <v>0.15181095939702152</v>
      </c>
      <c r="E29">
        <f>'Security Hierarchy'!E29*(1/6)+'Economic Hierarchy'!E29*(1/6)+'Diplomatic Hiearachy'!E29*(1/6)+'Informational Hierarchy'!E59*(1/2)</f>
        <v>0.37018480681881305</v>
      </c>
      <c r="F29">
        <f>'Security Hierarchy'!F29*(1/6)+'Economic Hierarchy'!F29*(1/6)+'Diplomatic Hiearachy'!F29*(1/6)+'Informational Hierarchy'!F59*(1/2)</f>
        <v>0.35305270623472473</v>
      </c>
      <c r="G29">
        <f>'Security Hierarchy'!G29*(1/6)+'Economic Hierarchy'!G29*(1/6)+'Diplomatic Hiearachy'!G29*(1/6)+'Informational Hierarchy'!G59*(1/2)</f>
        <v>0.30861999835009157</v>
      </c>
      <c r="H29">
        <f>'Security Hierarchy'!H29*(1/6)+'Economic Hierarchy'!H29*(1/6)+'Diplomatic Hiearachy'!H29*(1/6)+'Informational Hierarchy'!H59*(1/2)</f>
        <v>0.25191469618228496</v>
      </c>
      <c r="I29">
        <f>'Security Hierarchy'!I29*(1/6)+'Economic Hierarchy'!I29*(1/6)+'Diplomatic Hiearachy'!I29*(1/6)+'Informational Hierarchy'!I59*(1/2)</f>
        <v>0.46759430426861703</v>
      </c>
      <c r="J29">
        <f>'Security Hierarchy'!J29*(1/6)+'Economic Hierarchy'!J29*(1/6)+'Diplomatic Hiearachy'!J29*(1/6)+'Informational Hierarchy'!J59*(1/2)</f>
        <v>0.36171968699230439</v>
      </c>
      <c r="K29">
        <f>'Security Hierarchy'!K29*(1/6)+'Economic Hierarchy'!K29*(1/6)+'Diplomatic Hiearachy'!K29*(1/6)+'Informational Hierarchy'!K59*(1/2)</f>
        <v>0.18061640815281654</v>
      </c>
      <c r="L29">
        <f>'Security Hierarchy'!L29*(1/6)+'Economic Hierarchy'!L29*(1/6)+'Diplomatic Hiearachy'!L29*(1/6)+'Informational Hierarchy'!L59*(1/2)</f>
        <v>0.38509658209149189</v>
      </c>
      <c r="M29">
        <f>'Security Hierarchy'!M29*(1/6)+'Economic Hierarchy'!M29*(1/6)+'Diplomatic Hiearachy'!M29*(1/6)+'Informational Hierarchy'!M59*(1/2)</f>
        <v>0.22515603650116273</v>
      </c>
      <c r="N29">
        <f>'Security Hierarchy'!N29*(1/6)+'Economic Hierarchy'!N29*(1/6)+'Diplomatic Hiearachy'!N29*(1/6)+'Informational Hierarchy'!N59*(1/2)</f>
        <v>0.29141557269563595</v>
      </c>
      <c r="O29">
        <f>'Security Hierarchy'!O29*(1/6)+'Economic Hierarchy'!O29*(1/6)+'Diplomatic Hiearachy'!O29*(1/6)+'Informational Hierarchy'!O59*(1/2)</f>
        <v>0.17635812809810714</v>
      </c>
      <c r="P29">
        <f>'Security Hierarchy'!P29*(1/6)+'Economic Hierarchy'!P29*(1/6)+'Diplomatic Hiearachy'!P29*(1/6)+'Informational Hierarchy'!P59*(1/2)</f>
        <v>0.35288378438337964</v>
      </c>
      <c r="Q29">
        <f>'Security Hierarchy'!Q29*(1/6)+'Economic Hierarchy'!Q29*(1/6)+'Diplomatic Hiearachy'!Q29*(1/6)+'Informational Hierarchy'!Q59*(1/2)</f>
        <v>0.32964477242301715</v>
      </c>
      <c r="R29">
        <f>'Security Hierarchy'!R29*(1/6)+'Economic Hierarchy'!R29*(1/6)+'Diplomatic Hiearachy'!R29*(1/6)+'Informational Hierarchy'!R59*(1/2)</f>
        <v>0.3702664187309489</v>
      </c>
      <c r="S29">
        <f>'Security Hierarchy'!S29*(1/6)+'Economic Hierarchy'!S29*(1/6)+'Diplomatic Hiearachy'!S29*(1/6)+'Informational Hierarchy'!S59*(1/2)</f>
        <v>0.51817174702162039</v>
      </c>
      <c r="T29">
        <f>'Security Hierarchy'!T29*(1/6)+'Economic Hierarchy'!T29*(1/6)+'Diplomatic Hiearachy'!T29*(1/6)+'Informational Hierarchy'!T59*(1/2)</f>
        <v>0.3834572173715935</v>
      </c>
      <c r="U29">
        <f>'Security Hierarchy'!U29*(1/6)+'Economic Hierarchy'!U29*(1/6)+'Diplomatic Hiearachy'!U29*(1/6)+'Informational Hierarchy'!U59*(1/2)</f>
        <v>0.31341663301180323</v>
      </c>
      <c r="V29">
        <f>'Security Hierarchy'!V29*(1/6)+'Economic Hierarchy'!V29*(1/6)+'Diplomatic Hiearachy'!V29*(1/6)+'Informational Hierarchy'!V59*(1/2)</f>
        <v>0.24368694373629052</v>
      </c>
      <c r="W29">
        <f>'Security Hierarchy'!W29*(1/6)+'Economic Hierarchy'!W29*(1/6)+'Diplomatic Hiearachy'!W29*(1/6)+'Informational Hierarchy'!W59*(1/2)</f>
        <v>0.42435686543023332</v>
      </c>
      <c r="X29">
        <f>'Security Hierarchy'!X29*(1/6)+'Economic Hierarchy'!X29*(1/6)+'Diplomatic Hiearachy'!X29*(1/6)+'Informational Hierarchy'!X59*(1/2)</f>
        <v>0.39933008604165088</v>
      </c>
      <c r="Y29">
        <f>'Security Hierarchy'!Y29*(1/6)+'Economic Hierarchy'!Y29*(1/6)+'Diplomatic Hiearachy'!Y29*(1/6)+'Informational Hierarchy'!Y59*(1/2)</f>
        <v>0.28945495660067139</v>
      </c>
      <c r="Z29">
        <f>'Security Hierarchy'!Z29*(1/6)+'Economic Hierarchy'!Z29*(1/6)+'Diplomatic Hiearachy'!Z29*(1/6)+'Informational Hierarchy'!Z59*(1/2)</f>
        <v>0.35265541951355672</v>
      </c>
      <c r="AA29">
        <f>'Security Hierarchy'!AA29*(1/6)+'Economic Hierarchy'!AA29*(1/6)+'Diplomatic Hiearachy'!AA29*(1/6)+'Informational Hierarchy'!AA59*(1/2)</f>
        <v>0.32274405550659852</v>
      </c>
      <c r="AB29">
        <f>'Security Hierarchy'!AB29*(1/6)+'Economic Hierarchy'!AB29*(1/6)+'Diplomatic Hiearachy'!AB29*(1/6)+'Informational Hierarchy'!AB59*(1/2)</f>
        <v>0.25528234651196369</v>
      </c>
      <c r="AC29">
        <f>'Security Hierarchy'!AC29*(1/6)+'Economic Hierarchy'!AC29*(1/6)+'Diplomatic Hiearachy'!AC29*(1/6)+'Informational Hierarchy'!AC59*(1/2)</f>
        <v>0.31703951401303548</v>
      </c>
      <c r="AD29">
        <f>'Security Hierarchy'!AD29*(1/6)+'Economic Hierarchy'!AD29*(1/6)+'Diplomatic Hiearachy'!AD29*(1/6)+'Informational Hierarchy'!AD59*(1/2)</f>
        <v>0.216261955715913</v>
      </c>
      <c r="AE29">
        <f>'Security Hierarchy'!AE29*(1/6)+'Economic Hierarchy'!AE29*(1/6)+'Diplomatic Hiearachy'!AE29*(1/6)+'Informational Hierarchy'!AE59*(1/2)</f>
        <v>0.30839808746159258</v>
      </c>
      <c r="AF29">
        <f>'Security Hierarchy'!AF29*(1/6)+'Economic Hierarchy'!AF29*(1/6)+'Diplomatic Hiearachy'!AF29*(1/6)+'Informational Hierarchy'!AF59*(1/2)</f>
        <v>0.40659288136796162</v>
      </c>
      <c r="AG29">
        <f>'Security Hierarchy'!AG29*(1/6)+'Economic Hierarchy'!AG29*(1/6)+'Diplomatic Hiearachy'!AG29*(1/6)+'Informational Hierarchy'!AG59*(1/2)</f>
        <v>0.31060184572141103</v>
      </c>
      <c r="AH29">
        <f>'Security Hierarchy'!AH29*(1/6)+'Economic Hierarchy'!AH29*(1/6)+'Diplomatic Hiearachy'!AH29*(1/6)+'Informational Hierarchy'!AH59*(1/2)</f>
        <v>0.30058396463147097</v>
      </c>
      <c r="AI29">
        <f>'Security Hierarchy'!AI29*(1/6)+'Economic Hierarchy'!AI29*(1/6)+'Diplomatic Hiearachy'!AI29*(1/6)+'Informational Hierarchy'!AI59*(1/2)</f>
        <v>0.3980196961928455</v>
      </c>
      <c r="AJ29">
        <f>'Security Hierarchy'!AJ29*(1/6)+'Economic Hierarchy'!AJ29*(1/6)+'Diplomatic Hiearachy'!AJ29*(1/6)+'Informational Hierarchy'!AJ59*(1/2)</f>
        <v>0.3049718243316345</v>
      </c>
      <c r="AK29">
        <f>'Security Hierarchy'!AK29*(1/6)+'Economic Hierarchy'!AK29*(1/6)+'Diplomatic Hiearachy'!AK29*(1/6)+'Informational Hierarchy'!AK59*(1/2)</f>
        <v>0.38630296016926102</v>
      </c>
      <c r="AL29">
        <f>'Security Hierarchy'!AL29*(1/6)+'Economic Hierarchy'!AL29*(1/6)+'Diplomatic Hiearachy'!AL29*(1/6)+'Informational Hierarchy'!AL59*(1/2)</f>
        <v>0.25181873894648715</v>
      </c>
      <c r="AM29">
        <f>'Security Hierarchy'!AM29*(1/6)+'Economic Hierarchy'!AM29*(1/6)+'Diplomatic Hiearachy'!AM29*(1/6)+'Informational Hierarchy'!AM59*(1/2)</f>
        <v>0.34203867968078505</v>
      </c>
      <c r="AN29">
        <f>'Security Hierarchy'!AN29*(1/6)+'Economic Hierarchy'!AN29*(1/6)+'Diplomatic Hiearachy'!AN29*(1/6)+'Informational Hierarchy'!AN59*(1/2)</f>
        <v>0.29967957514687937</v>
      </c>
      <c r="AO29">
        <f>'Security Hierarchy'!AO29*(1/6)+'Economic Hierarchy'!AO29*(1/6)+'Diplomatic Hiearachy'!AO29*(1/6)+'Informational Hierarchy'!AO59*(1/2)</f>
        <v>0.36029727603466966</v>
      </c>
      <c r="AP29">
        <f>'Security Hierarchy'!AP29*(1/6)+'Economic Hierarchy'!AP29*(1/6)+'Diplomatic Hiearachy'!AP29*(1/6)+'Informational Hierarchy'!AP59*(1/2)</f>
        <v>0.12595022013933985</v>
      </c>
      <c r="AQ29">
        <f>'Security Hierarchy'!AQ29*(1/6)+'Economic Hierarchy'!AQ29*(1/6)+'Diplomatic Hiearachy'!AQ29*(1/6)+'Informational Hierarchy'!AQ59*(1/2)</f>
        <v>0.15424827665103996</v>
      </c>
      <c r="AR29">
        <f>'Security Hierarchy'!AR29*(1/6)+'Economic Hierarchy'!AR29*(1/6)+'Diplomatic Hiearachy'!AR29*(1/6)+'Informational Hierarchy'!AR59*(1/2)</f>
        <v>0.42749105477219285</v>
      </c>
      <c r="AS29">
        <f>'Security Hierarchy'!AS29*(1/6)+'Economic Hierarchy'!AS29*(1/6)+'Diplomatic Hiearachy'!AS29*(1/6)+'Informational Hierarchy'!AS59*(1/2)</f>
        <v>0.61783374020004267</v>
      </c>
      <c r="AT29">
        <f>'Security Hierarchy'!AT29*(1/6)+'Economic Hierarchy'!AT29*(1/6)+'Diplomatic Hiearachy'!AT29*(1/6)+'Informational Hierarchy'!AT59*(1/2)</f>
        <v>0.37075325032588474</v>
      </c>
      <c r="AU29">
        <f>'Security Hierarchy'!AU29*(1/6)+'Economic Hierarchy'!AU29*(1/6)+'Diplomatic Hiearachy'!AU29*(1/6)+'Informational Hierarchy'!AU59*(1/2)</f>
        <v>0.43190661385038664</v>
      </c>
      <c r="AV29">
        <f>'Security Hierarchy'!AV29*(1/6)+'Economic Hierarchy'!AV29*(1/6)+'Diplomatic Hiearachy'!AV29*(1/6)+'Informational Hierarchy'!AV59*(1/2)</f>
        <v>0.38454251393187699</v>
      </c>
      <c r="AW29">
        <f>'Security Hierarchy'!AW29*(1/6)+'Economic Hierarchy'!AW29*(1/6)+'Diplomatic Hiearachy'!AW29*(1/6)+'Informational Hierarchy'!AW59*(1/2)</f>
        <v>0.43030646317210625</v>
      </c>
    </row>
    <row r="31" spans="1:49" x14ac:dyDescent="0.25">
      <c r="A31" t="s">
        <v>67</v>
      </c>
    </row>
    <row r="32" spans="1:49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</row>
    <row r="33" spans="1:49" x14ac:dyDescent="0.25">
      <c r="A33">
        <v>1991</v>
      </c>
      <c r="B33" t="e">
        <f>'Security Hierarchy'!B33*(1/6)+'Economic Hierarchy'!B33*(1/6)+'Diplomatic Hiearachy'!B33*(1/6)+'Informational Hierarchy'!B33*(1/2)</f>
        <v>#DIV/0!</v>
      </c>
      <c r="C33" t="e">
        <f>'Security Hierarchy'!C33*(1/6)+'Economic Hierarchy'!C33*(1/6)+'Diplomatic Hiearachy'!C33*(1/6)+'Informational Hierarchy'!C33*(1/2)</f>
        <v>#DIV/0!</v>
      </c>
      <c r="D33" t="e">
        <f>'Security Hierarchy'!D33*(1/6)+'Economic Hierarchy'!D33*(1/6)+'Diplomatic Hiearachy'!D33*(1/6)+'Informational Hierarchy'!D33*(1/2)</f>
        <v>#DIV/0!</v>
      </c>
      <c r="E33" t="e">
        <f>'Security Hierarchy'!E33*(1/6)+'Economic Hierarchy'!E33*(1/6)+'Diplomatic Hiearachy'!E33*(1/6)+'Informational Hierarchy'!E33*(1/2)</f>
        <v>#DIV/0!</v>
      </c>
      <c r="F33" t="e">
        <f>'Security Hierarchy'!F33*(1/6)+'Economic Hierarchy'!F33*(1/6)+'Diplomatic Hiearachy'!F33*(1/6)+'Informational Hierarchy'!F33*(1/2)</f>
        <v>#DIV/0!</v>
      </c>
      <c r="G33" t="e">
        <f>'Security Hierarchy'!G33*(1/6)+'Economic Hierarchy'!G33*(1/6)+'Diplomatic Hiearachy'!G33*(1/6)+'Informational Hierarchy'!G33*(1/2)</f>
        <v>#DIV/0!</v>
      </c>
      <c r="H33" t="e">
        <f>'Security Hierarchy'!H33*(1/6)+'Economic Hierarchy'!H33*(1/6)+'Diplomatic Hiearachy'!H33*(1/6)+'Informational Hierarchy'!H33*(1/2)</f>
        <v>#DIV/0!</v>
      </c>
      <c r="I33" t="e">
        <f>'Security Hierarchy'!I33*(1/6)+'Economic Hierarchy'!I33*(1/6)+'Diplomatic Hiearachy'!I33*(1/6)+'Informational Hierarchy'!I33*(1/2)</f>
        <v>#DIV/0!</v>
      </c>
      <c r="J33" t="e">
        <f>'Security Hierarchy'!J33*(1/6)+'Economic Hierarchy'!J33*(1/6)+'Diplomatic Hiearachy'!J33*(1/6)+'Informational Hierarchy'!J33*(1/2)</f>
        <v>#DIV/0!</v>
      </c>
      <c r="K33" t="e">
        <f>'Security Hierarchy'!K33*(1/6)+'Economic Hierarchy'!K33*(1/6)+'Diplomatic Hiearachy'!K33*(1/6)+'Informational Hierarchy'!K33*(1/2)</f>
        <v>#DIV/0!</v>
      </c>
      <c r="L33" t="e">
        <f>'Security Hierarchy'!L33*(1/6)+'Economic Hierarchy'!L33*(1/6)+'Diplomatic Hiearachy'!L33*(1/6)+'Informational Hierarchy'!L33*(1/2)</f>
        <v>#DIV/0!</v>
      </c>
      <c r="M33" t="e">
        <f>'Security Hierarchy'!M33*(1/6)+'Economic Hierarchy'!M33*(1/6)+'Diplomatic Hiearachy'!M33*(1/6)+'Informational Hierarchy'!M33*(1/2)</f>
        <v>#DIV/0!</v>
      </c>
      <c r="N33" t="e">
        <f>'Security Hierarchy'!N33*(1/6)+'Economic Hierarchy'!N33*(1/6)+'Diplomatic Hiearachy'!N33*(1/6)+'Informational Hierarchy'!N33*(1/2)</f>
        <v>#DIV/0!</v>
      </c>
      <c r="O33" t="e">
        <f>'Security Hierarchy'!O33*(1/6)+'Economic Hierarchy'!O33*(1/6)+'Diplomatic Hiearachy'!O33*(1/6)+'Informational Hierarchy'!O33*(1/2)</f>
        <v>#DIV/0!</v>
      </c>
      <c r="P33" t="e">
        <f>'Security Hierarchy'!P33*(1/6)+'Economic Hierarchy'!P33*(1/6)+'Diplomatic Hiearachy'!P33*(1/6)+'Informational Hierarchy'!P33*(1/2)</f>
        <v>#DIV/0!</v>
      </c>
      <c r="Q33" t="e">
        <f>'Security Hierarchy'!Q33*(1/6)+'Economic Hierarchy'!Q33*(1/6)+'Diplomatic Hiearachy'!Q33*(1/6)+'Informational Hierarchy'!Q33*(1/2)</f>
        <v>#DIV/0!</v>
      </c>
      <c r="R33" t="e">
        <f>'Security Hierarchy'!R33*(1/6)+'Economic Hierarchy'!R33*(1/6)+'Diplomatic Hiearachy'!R33*(1/6)+'Informational Hierarchy'!R33*(1/2)</f>
        <v>#DIV/0!</v>
      </c>
      <c r="S33" t="e">
        <f>'Security Hierarchy'!S33*(1/6)+'Economic Hierarchy'!S33*(1/6)+'Diplomatic Hiearachy'!S33*(1/6)+'Informational Hierarchy'!S33*(1/2)</f>
        <v>#DIV/0!</v>
      </c>
      <c r="T33" t="e">
        <f>'Security Hierarchy'!T33*(1/6)+'Economic Hierarchy'!T33*(1/6)+'Diplomatic Hiearachy'!T33*(1/6)+'Informational Hierarchy'!T33*(1/2)</f>
        <v>#DIV/0!</v>
      </c>
      <c r="U33" t="e">
        <f>'Security Hierarchy'!U33*(1/6)+'Economic Hierarchy'!U33*(1/6)+'Diplomatic Hiearachy'!U33*(1/6)+'Informational Hierarchy'!U33*(1/2)</f>
        <v>#DIV/0!</v>
      </c>
      <c r="V33" t="e">
        <f>'Security Hierarchy'!V33*(1/6)+'Economic Hierarchy'!V33*(1/6)+'Diplomatic Hiearachy'!V33*(1/6)+'Informational Hierarchy'!V33*(1/2)</f>
        <v>#DIV/0!</v>
      </c>
      <c r="W33" t="e">
        <f>'Security Hierarchy'!W33*(1/6)+'Economic Hierarchy'!W33*(1/6)+'Diplomatic Hiearachy'!W33*(1/6)+'Informational Hierarchy'!W33*(1/2)</f>
        <v>#DIV/0!</v>
      </c>
      <c r="X33" t="e">
        <f>'Security Hierarchy'!X33*(1/6)+'Economic Hierarchy'!X33*(1/6)+'Diplomatic Hiearachy'!X33*(1/6)+'Informational Hierarchy'!X33*(1/2)</f>
        <v>#DIV/0!</v>
      </c>
      <c r="Y33" t="e">
        <f>'Security Hierarchy'!Y33*(1/6)+'Economic Hierarchy'!Y33*(1/6)+'Diplomatic Hiearachy'!Y33*(1/6)+'Informational Hierarchy'!Y33*(1/2)</f>
        <v>#DIV/0!</v>
      </c>
      <c r="Z33" t="e">
        <f>'Security Hierarchy'!Z33*(1/6)+'Economic Hierarchy'!Z33*(1/6)+'Diplomatic Hiearachy'!Z33*(1/6)+'Informational Hierarchy'!Z33*(1/2)</f>
        <v>#DIV/0!</v>
      </c>
      <c r="AA33" t="e">
        <f>'Security Hierarchy'!AA33*(1/6)+'Economic Hierarchy'!AA33*(1/6)+'Diplomatic Hiearachy'!AA33*(1/6)+'Informational Hierarchy'!AA33*(1/2)</f>
        <v>#DIV/0!</v>
      </c>
      <c r="AB33" t="e">
        <f>'Security Hierarchy'!AB33*(1/6)+'Economic Hierarchy'!AB33*(1/6)+'Diplomatic Hiearachy'!AB33*(1/6)+'Informational Hierarchy'!AB33*(1/2)</f>
        <v>#DIV/0!</v>
      </c>
      <c r="AC33" t="e">
        <f>'Security Hierarchy'!AC33*(1/6)+'Economic Hierarchy'!AC33*(1/6)+'Diplomatic Hiearachy'!AC33*(1/6)+'Informational Hierarchy'!AC33*(1/2)</f>
        <v>#DIV/0!</v>
      </c>
      <c r="AD33" t="e">
        <f>'Security Hierarchy'!AD33*(1/6)+'Economic Hierarchy'!AD33*(1/6)+'Diplomatic Hiearachy'!AD33*(1/6)+'Informational Hierarchy'!AD33*(1/2)</f>
        <v>#DIV/0!</v>
      </c>
      <c r="AE33" t="e">
        <f>'Security Hierarchy'!AE33*(1/6)+'Economic Hierarchy'!AE33*(1/6)+'Diplomatic Hiearachy'!AE33*(1/6)+'Informational Hierarchy'!AE33*(1/2)</f>
        <v>#DIV/0!</v>
      </c>
      <c r="AF33" t="e">
        <f>'Security Hierarchy'!AF33*(1/6)+'Economic Hierarchy'!AF33*(1/6)+'Diplomatic Hiearachy'!AF33*(1/6)+'Informational Hierarchy'!AF33*(1/2)</f>
        <v>#DIV/0!</v>
      </c>
      <c r="AG33" t="e">
        <f>'Security Hierarchy'!AG33*(1/6)+'Economic Hierarchy'!AG33*(1/6)+'Diplomatic Hiearachy'!AG33*(1/6)+'Informational Hierarchy'!AG33*(1/2)</f>
        <v>#DIV/0!</v>
      </c>
      <c r="AH33" t="e">
        <f>'Security Hierarchy'!AH33*(1/6)+'Economic Hierarchy'!AH33*(1/6)+'Diplomatic Hiearachy'!AH33*(1/6)+'Informational Hierarchy'!AH33*(1/2)</f>
        <v>#DIV/0!</v>
      </c>
      <c r="AI33" t="e">
        <f>'Security Hierarchy'!AI33*(1/6)+'Economic Hierarchy'!AI33*(1/6)+'Diplomatic Hiearachy'!AI33*(1/6)+'Informational Hierarchy'!AI33*(1/2)</f>
        <v>#DIV/0!</v>
      </c>
      <c r="AJ33" t="e">
        <f>'Security Hierarchy'!AJ33*(1/6)+'Economic Hierarchy'!AJ33*(1/6)+'Diplomatic Hiearachy'!AJ33*(1/6)+'Informational Hierarchy'!AJ33*(1/2)</f>
        <v>#DIV/0!</v>
      </c>
      <c r="AK33" t="e">
        <f>'Security Hierarchy'!AK33*(1/6)+'Economic Hierarchy'!AK33*(1/6)+'Diplomatic Hiearachy'!AK33*(1/6)+'Informational Hierarchy'!AK33*(1/2)</f>
        <v>#DIV/0!</v>
      </c>
      <c r="AL33" t="e">
        <f>'Security Hierarchy'!AL33*(1/6)+'Economic Hierarchy'!AL33*(1/6)+'Diplomatic Hiearachy'!AL33*(1/6)+'Informational Hierarchy'!AL33*(1/2)</f>
        <v>#DIV/0!</v>
      </c>
      <c r="AM33" t="e">
        <f>'Security Hierarchy'!AM33*(1/6)+'Economic Hierarchy'!AM33*(1/6)+'Diplomatic Hiearachy'!AM33*(1/6)+'Informational Hierarchy'!AM33*(1/2)</f>
        <v>#DIV/0!</v>
      </c>
      <c r="AN33" t="e">
        <f>'Security Hierarchy'!AN33*(1/6)+'Economic Hierarchy'!AN33*(1/6)+'Diplomatic Hiearachy'!AN33*(1/6)+'Informational Hierarchy'!AN33*(1/2)</f>
        <v>#DIV/0!</v>
      </c>
      <c r="AO33" t="e">
        <f>'Security Hierarchy'!AO33*(1/6)+'Economic Hierarchy'!AO33*(1/6)+'Diplomatic Hiearachy'!AO33*(1/6)+'Informational Hierarchy'!AO33*(1/2)</f>
        <v>#DIV/0!</v>
      </c>
      <c r="AP33" t="e">
        <f>'Security Hierarchy'!AP33*(1/6)+'Economic Hierarchy'!AP33*(1/6)+'Diplomatic Hiearachy'!AP33*(1/6)+'Informational Hierarchy'!AP33*(1/2)</f>
        <v>#DIV/0!</v>
      </c>
      <c r="AQ33" t="e">
        <f>'Security Hierarchy'!AQ33*(1/6)+'Economic Hierarchy'!AQ33*(1/6)+'Diplomatic Hiearachy'!AQ33*(1/6)+'Informational Hierarchy'!AQ33*(1/2)</f>
        <v>#DIV/0!</v>
      </c>
      <c r="AR33" t="e">
        <f>'Security Hierarchy'!AR33*(1/6)+'Economic Hierarchy'!AR33*(1/6)+'Diplomatic Hiearachy'!AR33*(1/6)+'Informational Hierarchy'!AR33*(1/2)</f>
        <v>#DIV/0!</v>
      </c>
      <c r="AS33" t="e">
        <f>'Security Hierarchy'!AS33*(1/6)+'Economic Hierarchy'!AS33*(1/6)+'Diplomatic Hiearachy'!AS33*(1/6)+'Informational Hierarchy'!AS33*(1/2)</f>
        <v>#DIV/0!</v>
      </c>
      <c r="AT33" t="e">
        <f>'Security Hierarchy'!AT33*(1/6)+'Economic Hierarchy'!AT33*(1/6)+'Diplomatic Hiearachy'!AT33*(1/6)+'Informational Hierarchy'!AT33*(1/2)</f>
        <v>#DIV/0!</v>
      </c>
      <c r="AU33" t="e">
        <f>'Security Hierarchy'!AU33*(1/6)+'Economic Hierarchy'!AU33*(1/6)+'Diplomatic Hiearachy'!AU33*(1/6)+'Informational Hierarchy'!AU33*(1/2)</f>
        <v>#DIV/0!</v>
      </c>
      <c r="AV33" t="e">
        <f>'Security Hierarchy'!AV33*(1/6)+'Economic Hierarchy'!AV33*(1/6)+'Diplomatic Hiearachy'!AV33*(1/6)+'Informational Hierarchy'!AV33*(1/2)</f>
        <v>#DIV/0!</v>
      </c>
      <c r="AW33" t="e">
        <f>'Security Hierarchy'!AW33*(1/6)+'Economic Hierarchy'!AW33*(1/6)+'Diplomatic Hiearachy'!AW33*(1/6)+'Informational Hierarchy'!AW33*(1/2)</f>
        <v>#DIV/0!</v>
      </c>
    </row>
    <row r="34" spans="1:49" x14ac:dyDescent="0.25">
      <c r="A34">
        <v>1992</v>
      </c>
      <c r="B34" t="e">
        <f>'Security Hierarchy'!B34*(1/6)+'Economic Hierarchy'!B34*(1/6)+'Diplomatic Hiearachy'!B34*(1/6)+'Informational Hierarchy'!B34*(1/2)</f>
        <v>#DIV/0!</v>
      </c>
      <c r="C34" t="e">
        <f>'Security Hierarchy'!C34*(1/6)+'Economic Hierarchy'!C34*(1/6)+'Diplomatic Hiearachy'!C34*(1/6)+'Informational Hierarchy'!C34*(1/2)</f>
        <v>#DIV/0!</v>
      </c>
      <c r="D34" t="e">
        <f>'Security Hierarchy'!D34*(1/6)+'Economic Hierarchy'!D34*(1/6)+'Diplomatic Hiearachy'!D34*(1/6)+'Informational Hierarchy'!D34*(1/2)</f>
        <v>#DIV/0!</v>
      </c>
      <c r="E34" t="e">
        <f>'Security Hierarchy'!E34*(1/6)+'Economic Hierarchy'!E34*(1/6)+'Diplomatic Hiearachy'!E34*(1/6)+'Informational Hierarchy'!E34*(1/2)</f>
        <v>#DIV/0!</v>
      </c>
      <c r="F34" t="e">
        <f>'Security Hierarchy'!F34*(1/6)+'Economic Hierarchy'!F34*(1/6)+'Diplomatic Hiearachy'!F34*(1/6)+'Informational Hierarchy'!F34*(1/2)</f>
        <v>#DIV/0!</v>
      </c>
      <c r="G34" t="e">
        <f>'Security Hierarchy'!G34*(1/6)+'Economic Hierarchy'!G34*(1/6)+'Diplomatic Hiearachy'!G34*(1/6)+'Informational Hierarchy'!G34*(1/2)</f>
        <v>#DIV/0!</v>
      </c>
      <c r="H34" t="e">
        <f>'Security Hierarchy'!H34*(1/6)+'Economic Hierarchy'!H34*(1/6)+'Diplomatic Hiearachy'!H34*(1/6)+'Informational Hierarchy'!H34*(1/2)</f>
        <v>#DIV/0!</v>
      </c>
      <c r="I34" t="e">
        <f>'Security Hierarchy'!I34*(1/6)+'Economic Hierarchy'!I34*(1/6)+'Diplomatic Hiearachy'!I34*(1/6)+'Informational Hierarchy'!I34*(1/2)</f>
        <v>#DIV/0!</v>
      </c>
      <c r="J34" t="e">
        <f>'Security Hierarchy'!J34*(1/6)+'Economic Hierarchy'!J34*(1/6)+'Diplomatic Hiearachy'!J34*(1/6)+'Informational Hierarchy'!J34*(1/2)</f>
        <v>#DIV/0!</v>
      </c>
      <c r="K34" t="e">
        <f>'Security Hierarchy'!K34*(1/6)+'Economic Hierarchy'!K34*(1/6)+'Diplomatic Hiearachy'!K34*(1/6)+'Informational Hierarchy'!K34*(1/2)</f>
        <v>#DIV/0!</v>
      </c>
      <c r="L34" t="e">
        <f>'Security Hierarchy'!L34*(1/6)+'Economic Hierarchy'!L34*(1/6)+'Diplomatic Hiearachy'!L34*(1/6)+'Informational Hierarchy'!L34*(1/2)</f>
        <v>#DIV/0!</v>
      </c>
      <c r="M34" t="e">
        <f>'Security Hierarchy'!M34*(1/6)+'Economic Hierarchy'!M34*(1/6)+'Diplomatic Hiearachy'!M34*(1/6)+'Informational Hierarchy'!M34*(1/2)</f>
        <v>#DIV/0!</v>
      </c>
      <c r="N34" t="e">
        <f>'Security Hierarchy'!N34*(1/6)+'Economic Hierarchy'!N34*(1/6)+'Diplomatic Hiearachy'!N34*(1/6)+'Informational Hierarchy'!N34*(1/2)</f>
        <v>#DIV/0!</v>
      </c>
      <c r="O34" t="e">
        <f>'Security Hierarchy'!O34*(1/6)+'Economic Hierarchy'!O34*(1/6)+'Diplomatic Hiearachy'!O34*(1/6)+'Informational Hierarchy'!O34*(1/2)</f>
        <v>#DIV/0!</v>
      </c>
      <c r="P34" t="e">
        <f>'Security Hierarchy'!P34*(1/6)+'Economic Hierarchy'!P34*(1/6)+'Diplomatic Hiearachy'!P34*(1/6)+'Informational Hierarchy'!P34*(1/2)</f>
        <v>#DIV/0!</v>
      </c>
      <c r="Q34" t="e">
        <f>'Security Hierarchy'!Q34*(1/6)+'Economic Hierarchy'!Q34*(1/6)+'Diplomatic Hiearachy'!Q34*(1/6)+'Informational Hierarchy'!Q34*(1/2)</f>
        <v>#DIV/0!</v>
      </c>
      <c r="R34" t="e">
        <f>'Security Hierarchy'!R34*(1/6)+'Economic Hierarchy'!R34*(1/6)+'Diplomatic Hiearachy'!R34*(1/6)+'Informational Hierarchy'!R34*(1/2)</f>
        <v>#DIV/0!</v>
      </c>
      <c r="S34" t="e">
        <f>'Security Hierarchy'!S34*(1/6)+'Economic Hierarchy'!S34*(1/6)+'Diplomatic Hiearachy'!S34*(1/6)+'Informational Hierarchy'!S34*(1/2)</f>
        <v>#DIV/0!</v>
      </c>
      <c r="T34" t="e">
        <f>'Security Hierarchy'!T34*(1/6)+'Economic Hierarchy'!T34*(1/6)+'Diplomatic Hiearachy'!T34*(1/6)+'Informational Hierarchy'!T34*(1/2)</f>
        <v>#DIV/0!</v>
      </c>
      <c r="U34" t="e">
        <f>'Security Hierarchy'!U34*(1/6)+'Economic Hierarchy'!U34*(1/6)+'Diplomatic Hiearachy'!U34*(1/6)+'Informational Hierarchy'!U34*(1/2)</f>
        <v>#DIV/0!</v>
      </c>
      <c r="V34" t="e">
        <f>'Security Hierarchy'!V34*(1/6)+'Economic Hierarchy'!V34*(1/6)+'Diplomatic Hiearachy'!V34*(1/6)+'Informational Hierarchy'!V34*(1/2)</f>
        <v>#DIV/0!</v>
      </c>
      <c r="W34" t="e">
        <f>'Security Hierarchy'!W34*(1/6)+'Economic Hierarchy'!W34*(1/6)+'Diplomatic Hiearachy'!W34*(1/6)+'Informational Hierarchy'!W34*(1/2)</f>
        <v>#DIV/0!</v>
      </c>
      <c r="X34" t="e">
        <f>'Security Hierarchy'!X34*(1/6)+'Economic Hierarchy'!X34*(1/6)+'Diplomatic Hiearachy'!X34*(1/6)+'Informational Hierarchy'!X34*(1/2)</f>
        <v>#DIV/0!</v>
      </c>
      <c r="Y34" t="e">
        <f>'Security Hierarchy'!Y34*(1/6)+'Economic Hierarchy'!Y34*(1/6)+'Diplomatic Hiearachy'!Y34*(1/6)+'Informational Hierarchy'!Y34*(1/2)</f>
        <v>#DIV/0!</v>
      </c>
      <c r="Z34" t="e">
        <f>'Security Hierarchy'!Z34*(1/6)+'Economic Hierarchy'!Z34*(1/6)+'Diplomatic Hiearachy'!Z34*(1/6)+'Informational Hierarchy'!Z34*(1/2)</f>
        <v>#DIV/0!</v>
      </c>
      <c r="AA34" t="e">
        <f>'Security Hierarchy'!AA34*(1/6)+'Economic Hierarchy'!AA34*(1/6)+'Diplomatic Hiearachy'!AA34*(1/6)+'Informational Hierarchy'!AA34*(1/2)</f>
        <v>#DIV/0!</v>
      </c>
      <c r="AB34" t="e">
        <f>'Security Hierarchy'!AB34*(1/6)+'Economic Hierarchy'!AB34*(1/6)+'Diplomatic Hiearachy'!AB34*(1/6)+'Informational Hierarchy'!AB34*(1/2)</f>
        <v>#DIV/0!</v>
      </c>
      <c r="AC34" t="e">
        <f>'Security Hierarchy'!AC34*(1/6)+'Economic Hierarchy'!AC34*(1/6)+'Diplomatic Hiearachy'!AC34*(1/6)+'Informational Hierarchy'!AC34*(1/2)</f>
        <v>#DIV/0!</v>
      </c>
      <c r="AD34" t="e">
        <f>'Security Hierarchy'!AD34*(1/6)+'Economic Hierarchy'!AD34*(1/6)+'Diplomatic Hiearachy'!AD34*(1/6)+'Informational Hierarchy'!AD34*(1/2)</f>
        <v>#DIV/0!</v>
      </c>
      <c r="AE34" t="e">
        <f>'Security Hierarchy'!AE34*(1/6)+'Economic Hierarchy'!AE34*(1/6)+'Diplomatic Hiearachy'!AE34*(1/6)+'Informational Hierarchy'!AE34*(1/2)</f>
        <v>#DIV/0!</v>
      </c>
      <c r="AF34" t="e">
        <f>'Security Hierarchy'!AF34*(1/6)+'Economic Hierarchy'!AF34*(1/6)+'Diplomatic Hiearachy'!AF34*(1/6)+'Informational Hierarchy'!AF34*(1/2)</f>
        <v>#DIV/0!</v>
      </c>
      <c r="AG34" t="e">
        <f>'Security Hierarchy'!AG34*(1/6)+'Economic Hierarchy'!AG34*(1/6)+'Diplomatic Hiearachy'!AG34*(1/6)+'Informational Hierarchy'!AG34*(1/2)</f>
        <v>#DIV/0!</v>
      </c>
      <c r="AH34" t="e">
        <f>'Security Hierarchy'!AH34*(1/6)+'Economic Hierarchy'!AH34*(1/6)+'Diplomatic Hiearachy'!AH34*(1/6)+'Informational Hierarchy'!AH34*(1/2)</f>
        <v>#DIV/0!</v>
      </c>
      <c r="AI34" t="e">
        <f>'Security Hierarchy'!AI34*(1/6)+'Economic Hierarchy'!AI34*(1/6)+'Diplomatic Hiearachy'!AI34*(1/6)+'Informational Hierarchy'!AI34*(1/2)</f>
        <v>#DIV/0!</v>
      </c>
      <c r="AJ34" t="e">
        <f>'Security Hierarchy'!AJ34*(1/6)+'Economic Hierarchy'!AJ34*(1/6)+'Diplomatic Hiearachy'!AJ34*(1/6)+'Informational Hierarchy'!AJ34*(1/2)</f>
        <v>#DIV/0!</v>
      </c>
      <c r="AK34" t="e">
        <f>'Security Hierarchy'!AK34*(1/6)+'Economic Hierarchy'!AK34*(1/6)+'Diplomatic Hiearachy'!AK34*(1/6)+'Informational Hierarchy'!AK34*(1/2)</f>
        <v>#DIV/0!</v>
      </c>
      <c r="AL34" t="e">
        <f>'Security Hierarchy'!AL34*(1/6)+'Economic Hierarchy'!AL34*(1/6)+'Diplomatic Hiearachy'!AL34*(1/6)+'Informational Hierarchy'!AL34*(1/2)</f>
        <v>#DIV/0!</v>
      </c>
      <c r="AM34" t="e">
        <f>'Security Hierarchy'!AM34*(1/6)+'Economic Hierarchy'!AM34*(1/6)+'Diplomatic Hiearachy'!AM34*(1/6)+'Informational Hierarchy'!AM34*(1/2)</f>
        <v>#DIV/0!</v>
      </c>
      <c r="AN34" t="e">
        <f>'Security Hierarchy'!AN34*(1/6)+'Economic Hierarchy'!AN34*(1/6)+'Diplomatic Hiearachy'!AN34*(1/6)+'Informational Hierarchy'!AN34*(1/2)</f>
        <v>#DIV/0!</v>
      </c>
      <c r="AO34" t="e">
        <f>'Security Hierarchy'!AO34*(1/6)+'Economic Hierarchy'!AO34*(1/6)+'Diplomatic Hiearachy'!AO34*(1/6)+'Informational Hierarchy'!AO34*(1/2)</f>
        <v>#DIV/0!</v>
      </c>
      <c r="AP34" t="e">
        <f>'Security Hierarchy'!AP34*(1/6)+'Economic Hierarchy'!AP34*(1/6)+'Diplomatic Hiearachy'!AP34*(1/6)+'Informational Hierarchy'!AP34*(1/2)</f>
        <v>#DIV/0!</v>
      </c>
      <c r="AQ34" t="e">
        <f>'Security Hierarchy'!AQ34*(1/6)+'Economic Hierarchy'!AQ34*(1/6)+'Diplomatic Hiearachy'!AQ34*(1/6)+'Informational Hierarchy'!AQ34*(1/2)</f>
        <v>#DIV/0!</v>
      </c>
      <c r="AR34" t="e">
        <f>'Security Hierarchy'!AR34*(1/6)+'Economic Hierarchy'!AR34*(1/6)+'Diplomatic Hiearachy'!AR34*(1/6)+'Informational Hierarchy'!AR34*(1/2)</f>
        <v>#DIV/0!</v>
      </c>
      <c r="AS34" t="e">
        <f>'Security Hierarchy'!AS34*(1/6)+'Economic Hierarchy'!AS34*(1/6)+'Diplomatic Hiearachy'!AS34*(1/6)+'Informational Hierarchy'!AS34*(1/2)</f>
        <v>#DIV/0!</v>
      </c>
      <c r="AT34" t="e">
        <f>'Security Hierarchy'!AT34*(1/6)+'Economic Hierarchy'!AT34*(1/6)+'Diplomatic Hiearachy'!AT34*(1/6)+'Informational Hierarchy'!AT34*(1/2)</f>
        <v>#DIV/0!</v>
      </c>
      <c r="AU34" t="e">
        <f>'Security Hierarchy'!AU34*(1/6)+'Economic Hierarchy'!AU34*(1/6)+'Diplomatic Hiearachy'!AU34*(1/6)+'Informational Hierarchy'!AU34*(1/2)</f>
        <v>#DIV/0!</v>
      </c>
      <c r="AV34" t="e">
        <f>'Security Hierarchy'!AV34*(1/6)+'Economic Hierarchy'!AV34*(1/6)+'Diplomatic Hiearachy'!AV34*(1/6)+'Informational Hierarchy'!AV34*(1/2)</f>
        <v>#DIV/0!</v>
      </c>
      <c r="AW34" t="e">
        <f>'Security Hierarchy'!AW34*(1/6)+'Economic Hierarchy'!AW34*(1/6)+'Diplomatic Hiearachy'!AW34*(1/6)+'Informational Hierarchy'!AW34*(1/2)</f>
        <v>#DIV/0!</v>
      </c>
    </row>
    <row r="35" spans="1:49" x14ac:dyDescent="0.25">
      <c r="A35">
        <v>1993</v>
      </c>
      <c r="B35" t="e">
        <f>'Security Hierarchy'!B35*(1/6)+'Economic Hierarchy'!B35*(1/6)+'Diplomatic Hiearachy'!B35*(1/6)+'Informational Hierarchy'!B35*(1/2)</f>
        <v>#DIV/0!</v>
      </c>
      <c r="C35" t="e">
        <f>'Security Hierarchy'!C35*(1/6)+'Economic Hierarchy'!C35*(1/6)+'Diplomatic Hiearachy'!C35*(1/6)+'Informational Hierarchy'!C35*(1/2)</f>
        <v>#DIV/0!</v>
      </c>
      <c r="D35" t="e">
        <f>'Security Hierarchy'!D35*(1/6)+'Economic Hierarchy'!D35*(1/6)+'Diplomatic Hiearachy'!D35*(1/6)+'Informational Hierarchy'!D35*(1/2)</f>
        <v>#DIV/0!</v>
      </c>
      <c r="E35" t="e">
        <f>'Security Hierarchy'!E35*(1/6)+'Economic Hierarchy'!E35*(1/6)+'Diplomatic Hiearachy'!E35*(1/6)+'Informational Hierarchy'!E35*(1/2)</f>
        <v>#DIV/0!</v>
      </c>
      <c r="F35" t="e">
        <f>'Security Hierarchy'!F35*(1/6)+'Economic Hierarchy'!F35*(1/6)+'Diplomatic Hiearachy'!F35*(1/6)+'Informational Hierarchy'!F35*(1/2)</f>
        <v>#DIV/0!</v>
      </c>
      <c r="G35" t="e">
        <f>'Security Hierarchy'!G35*(1/6)+'Economic Hierarchy'!G35*(1/6)+'Diplomatic Hiearachy'!G35*(1/6)+'Informational Hierarchy'!G35*(1/2)</f>
        <v>#DIV/0!</v>
      </c>
      <c r="H35" t="e">
        <f>'Security Hierarchy'!H35*(1/6)+'Economic Hierarchy'!H35*(1/6)+'Diplomatic Hiearachy'!H35*(1/6)+'Informational Hierarchy'!H35*(1/2)</f>
        <v>#DIV/0!</v>
      </c>
      <c r="I35" t="e">
        <f>'Security Hierarchy'!I35*(1/6)+'Economic Hierarchy'!I35*(1/6)+'Diplomatic Hiearachy'!I35*(1/6)+'Informational Hierarchy'!I35*(1/2)</f>
        <v>#DIV/0!</v>
      </c>
      <c r="J35" t="e">
        <f>'Security Hierarchy'!J35*(1/6)+'Economic Hierarchy'!J35*(1/6)+'Diplomatic Hiearachy'!J35*(1/6)+'Informational Hierarchy'!J35*(1/2)</f>
        <v>#DIV/0!</v>
      </c>
      <c r="K35" t="e">
        <f>'Security Hierarchy'!K35*(1/6)+'Economic Hierarchy'!K35*(1/6)+'Diplomatic Hiearachy'!K35*(1/6)+'Informational Hierarchy'!K35*(1/2)</f>
        <v>#DIV/0!</v>
      </c>
      <c r="L35" t="e">
        <f>'Security Hierarchy'!L35*(1/6)+'Economic Hierarchy'!L35*(1/6)+'Diplomatic Hiearachy'!L35*(1/6)+'Informational Hierarchy'!L35*(1/2)</f>
        <v>#DIV/0!</v>
      </c>
      <c r="M35" t="e">
        <f>'Security Hierarchy'!M35*(1/6)+'Economic Hierarchy'!M35*(1/6)+'Diplomatic Hiearachy'!M35*(1/6)+'Informational Hierarchy'!M35*(1/2)</f>
        <v>#DIV/0!</v>
      </c>
      <c r="N35" t="e">
        <f>'Security Hierarchy'!N35*(1/6)+'Economic Hierarchy'!N35*(1/6)+'Diplomatic Hiearachy'!N35*(1/6)+'Informational Hierarchy'!N35*(1/2)</f>
        <v>#DIV/0!</v>
      </c>
      <c r="O35" t="e">
        <f>'Security Hierarchy'!O35*(1/6)+'Economic Hierarchy'!O35*(1/6)+'Diplomatic Hiearachy'!O35*(1/6)+'Informational Hierarchy'!O35*(1/2)</f>
        <v>#DIV/0!</v>
      </c>
      <c r="P35" t="e">
        <f>'Security Hierarchy'!P35*(1/6)+'Economic Hierarchy'!P35*(1/6)+'Diplomatic Hiearachy'!P35*(1/6)+'Informational Hierarchy'!P35*(1/2)</f>
        <v>#DIV/0!</v>
      </c>
      <c r="Q35" t="e">
        <f>'Security Hierarchy'!Q35*(1/6)+'Economic Hierarchy'!Q35*(1/6)+'Diplomatic Hiearachy'!Q35*(1/6)+'Informational Hierarchy'!Q35*(1/2)</f>
        <v>#DIV/0!</v>
      </c>
      <c r="R35" t="e">
        <f>'Security Hierarchy'!R35*(1/6)+'Economic Hierarchy'!R35*(1/6)+'Diplomatic Hiearachy'!R35*(1/6)+'Informational Hierarchy'!R35*(1/2)</f>
        <v>#DIV/0!</v>
      </c>
      <c r="S35" t="e">
        <f>'Security Hierarchy'!S35*(1/6)+'Economic Hierarchy'!S35*(1/6)+'Diplomatic Hiearachy'!S35*(1/6)+'Informational Hierarchy'!S35*(1/2)</f>
        <v>#DIV/0!</v>
      </c>
      <c r="T35" t="e">
        <f>'Security Hierarchy'!T35*(1/6)+'Economic Hierarchy'!T35*(1/6)+'Diplomatic Hiearachy'!T35*(1/6)+'Informational Hierarchy'!T35*(1/2)</f>
        <v>#DIV/0!</v>
      </c>
      <c r="U35" t="e">
        <f>'Security Hierarchy'!U35*(1/6)+'Economic Hierarchy'!U35*(1/6)+'Diplomatic Hiearachy'!U35*(1/6)+'Informational Hierarchy'!U35*(1/2)</f>
        <v>#DIV/0!</v>
      </c>
      <c r="V35" t="e">
        <f>'Security Hierarchy'!V35*(1/6)+'Economic Hierarchy'!V35*(1/6)+'Diplomatic Hiearachy'!V35*(1/6)+'Informational Hierarchy'!V35*(1/2)</f>
        <v>#DIV/0!</v>
      </c>
      <c r="W35" t="e">
        <f>'Security Hierarchy'!W35*(1/6)+'Economic Hierarchy'!W35*(1/6)+'Diplomatic Hiearachy'!W35*(1/6)+'Informational Hierarchy'!W35*(1/2)</f>
        <v>#DIV/0!</v>
      </c>
      <c r="X35" t="e">
        <f>'Security Hierarchy'!X35*(1/6)+'Economic Hierarchy'!X35*(1/6)+'Diplomatic Hiearachy'!X35*(1/6)+'Informational Hierarchy'!X35*(1/2)</f>
        <v>#DIV/0!</v>
      </c>
      <c r="Y35" t="e">
        <f>'Security Hierarchy'!Y35*(1/6)+'Economic Hierarchy'!Y35*(1/6)+'Diplomatic Hiearachy'!Y35*(1/6)+'Informational Hierarchy'!Y35*(1/2)</f>
        <v>#DIV/0!</v>
      </c>
      <c r="Z35" t="e">
        <f>'Security Hierarchy'!Z35*(1/6)+'Economic Hierarchy'!Z35*(1/6)+'Diplomatic Hiearachy'!Z35*(1/6)+'Informational Hierarchy'!Z35*(1/2)</f>
        <v>#DIV/0!</v>
      </c>
      <c r="AA35" t="e">
        <f>'Security Hierarchy'!AA35*(1/6)+'Economic Hierarchy'!AA35*(1/6)+'Diplomatic Hiearachy'!AA35*(1/6)+'Informational Hierarchy'!AA35*(1/2)</f>
        <v>#DIV/0!</v>
      </c>
      <c r="AB35" t="e">
        <f>'Security Hierarchy'!AB35*(1/6)+'Economic Hierarchy'!AB35*(1/6)+'Diplomatic Hiearachy'!AB35*(1/6)+'Informational Hierarchy'!AB35*(1/2)</f>
        <v>#DIV/0!</v>
      </c>
      <c r="AC35" t="e">
        <f>'Security Hierarchy'!AC35*(1/6)+'Economic Hierarchy'!AC35*(1/6)+'Diplomatic Hiearachy'!AC35*(1/6)+'Informational Hierarchy'!AC35*(1/2)</f>
        <v>#DIV/0!</v>
      </c>
      <c r="AD35" t="e">
        <f>'Security Hierarchy'!AD35*(1/6)+'Economic Hierarchy'!AD35*(1/6)+'Diplomatic Hiearachy'!AD35*(1/6)+'Informational Hierarchy'!AD35*(1/2)</f>
        <v>#DIV/0!</v>
      </c>
      <c r="AE35" t="e">
        <f>'Security Hierarchy'!AE35*(1/6)+'Economic Hierarchy'!AE35*(1/6)+'Diplomatic Hiearachy'!AE35*(1/6)+'Informational Hierarchy'!AE35*(1/2)</f>
        <v>#DIV/0!</v>
      </c>
      <c r="AF35" t="e">
        <f>'Security Hierarchy'!AF35*(1/6)+'Economic Hierarchy'!AF35*(1/6)+'Diplomatic Hiearachy'!AF35*(1/6)+'Informational Hierarchy'!AF35*(1/2)</f>
        <v>#DIV/0!</v>
      </c>
      <c r="AG35" t="e">
        <f>'Security Hierarchy'!AG35*(1/6)+'Economic Hierarchy'!AG35*(1/6)+'Diplomatic Hiearachy'!AG35*(1/6)+'Informational Hierarchy'!AG35*(1/2)</f>
        <v>#DIV/0!</v>
      </c>
      <c r="AH35" t="e">
        <f>'Security Hierarchy'!AH35*(1/6)+'Economic Hierarchy'!AH35*(1/6)+'Diplomatic Hiearachy'!AH35*(1/6)+'Informational Hierarchy'!AH35*(1/2)</f>
        <v>#DIV/0!</v>
      </c>
      <c r="AI35" t="e">
        <f>'Security Hierarchy'!AI35*(1/6)+'Economic Hierarchy'!AI35*(1/6)+'Diplomatic Hiearachy'!AI35*(1/6)+'Informational Hierarchy'!AI35*(1/2)</f>
        <v>#DIV/0!</v>
      </c>
      <c r="AJ35" t="e">
        <f>'Security Hierarchy'!AJ35*(1/6)+'Economic Hierarchy'!AJ35*(1/6)+'Diplomatic Hiearachy'!AJ35*(1/6)+'Informational Hierarchy'!AJ35*(1/2)</f>
        <v>#DIV/0!</v>
      </c>
      <c r="AK35" t="e">
        <f>'Security Hierarchy'!AK35*(1/6)+'Economic Hierarchy'!AK35*(1/6)+'Diplomatic Hiearachy'!AK35*(1/6)+'Informational Hierarchy'!AK35*(1/2)</f>
        <v>#DIV/0!</v>
      </c>
      <c r="AL35" t="e">
        <f>'Security Hierarchy'!AL35*(1/6)+'Economic Hierarchy'!AL35*(1/6)+'Diplomatic Hiearachy'!AL35*(1/6)+'Informational Hierarchy'!AL35*(1/2)</f>
        <v>#DIV/0!</v>
      </c>
      <c r="AM35" t="e">
        <f>'Security Hierarchy'!AM35*(1/6)+'Economic Hierarchy'!AM35*(1/6)+'Diplomatic Hiearachy'!AM35*(1/6)+'Informational Hierarchy'!AM35*(1/2)</f>
        <v>#DIV/0!</v>
      </c>
      <c r="AN35" t="e">
        <f>'Security Hierarchy'!AN35*(1/6)+'Economic Hierarchy'!AN35*(1/6)+'Diplomatic Hiearachy'!AN35*(1/6)+'Informational Hierarchy'!AN35*(1/2)</f>
        <v>#DIV/0!</v>
      </c>
      <c r="AO35" t="e">
        <f>'Security Hierarchy'!AO35*(1/6)+'Economic Hierarchy'!AO35*(1/6)+'Diplomatic Hiearachy'!AO35*(1/6)+'Informational Hierarchy'!AO35*(1/2)</f>
        <v>#DIV/0!</v>
      </c>
      <c r="AP35" t="e">
        <f>'Security Hierarchy'!AP35*(1/6)+'Economic Hierarchy'!AP35*(1/6)+'Diplomatic Hiearachy'!AP35*(1/6)+'Informational Hierarchy'!AP35*(1/2)</f>
        <v>#DIV/0!</v>
      </c>
      <c r="AQ35" t="e">
        <f>'Security Hierarchy'!AQ35*(1/6)+'Economic Hierarchy'!AQ35*(1/6)+'Diplomatic Hiearachy'!AQ35*(1/6)+'Informational Hierarchy'!AQ35*(1/2)</f>
        <v>#DIV/0!</v>
      </c>
      <c r="AR35" t="e">
        <f>'Security Hierarchy'!AR35*(1/6)+'Economic Hierarchy'!AR35*(1/6)+'Diplomatic Hiearachy'!AR35*(1/6)+'Informational Hierarchy'!AR35*(1/2)</f>
        <v>#DIV/0!</v>
      </c>
      <c r="AS35" t="e">
        <f>'Security Hierarchy'!AS35*(1/6)+'Economic Hierarchy'!AS35*(1/6)+'Diplomatic Hiearachy'!AS35*(1/6)+'Informational Hierarchy'!AS35*(1/2)</f>
        <v>#DIV/0!</v>
      </c>
      <c r="AT35" t="e">
        <f>'Security Hierarchy'!AT35*(1/6)+'Economic Hierarchy'!AT35*(1/6)+'Diplomatic Hiearachy'!AT35*(1/6)+'Informational Hierarchy'!AT35*(1/2)</f>
        <v>#DIV/0!</v>
      </c>
      <c r="AU35" t="e">
        <f>'Security Hierarchy'!AU35*(1/6)+'Economic Hierarchy'!AU35*(1/6)+'Diplomatic Hiearachy'!AU35*(1/6)+'Informational Hierarchy'!AU35*(1/2)</f>
        <v>#DIV/0!</v>
      </c>
      <c r="AV35" t="e">
        <f>'Security Hierarchy'!AV35*(1/6)+'Economic Hierarchy'!AV35*(1/6)+'Diplomatic Hiearachy'!AV35*(1/6)+'Informational Hierarchy'!AV35*(1/2)</f>
        <v>#DIV/0!</v>
      </c>
      <c r="AW35" t="e">
        <f>'Security Hierarchy'!AW35*(1/6)+'Economic Hierarchy'!AW35*(1/6)+'Diplomatic Hiearachy'!AW35*(1/6)+'Informational Hierarchy'!AW35*(1/2)</f>
        <v>#DIV/0!</v>
      </c>
    </row>
    <row r="36" spans="1:49" x14ac:dyDescent="0.25">
      <c r="A36">
        <v>1994</v>
      </c>
      <c r="B36" t="e">
        <f>'Security Hierarchy'!B36*(1/6)+'Economic Hierarchy'!B36*(1/6)+'Diplomatic Hiearachy'!B36*(1/6)+'Informational Hierarchy'!B36*(1/2)</f>
        <v>#DIV/0!</v>
      </c>
      <c r="C36" t="e">
        <f>'Security Hierarchy'!C36*(1/6)+'Economic Hierarchy'!C36*(1/6)+'Diplomatic Hiearachy'!C36*(1/6)+'Informational Hierarchy'!C36*(1/2)</f>
        <v>#DIV/0!</v>
      </c>
      <c r="D36" t="e">
        <f>'Security Hierarchy'!D36*(1/6)+'Economic Hierarchy'!D36*(1/6)+'Diplomatic Hiearachy'!D36*(1/6)+'Informational Hierarchy'!D36*(1/2)</f>
        <v>#DIV/0!</v>
      </c>
      <c r="E36" t="e">
        <f>'Security Hierarchy'!E36*(1/6)+'Economic Hierarchy'!E36*(1/6)+'Diplomatic Hiearachy'!E36*(1/6)+'Informational Hierarchy'!E36*(1/2)</f>
        <v>#DIV/0!</v>
      </c>
      <c r="F36" t="e">
        <f>'Security Hierarchy'!F36*(1/6)+'Economic Hierarchy'!F36*(1/6)+'Diplomatic Hiearachy'!F36*(1/6)+'Informational Hierarchy'!F36*(1/2)</f>
        <v>#DIV/0!</v>
      </c>
      <c r="G36" t="e">
        <f>'Security Hierarchy'!G36*(1/6)+'Economic Hierarchy'!G36*(1/6)+'Diplomatic Hiearachy'!G36*(1/6)+'Informational Hierarchy'!G36*(1/2)</f>
        <v>#DIV/0!</v>
      </c>
      <c r="H36" t="e">
        <f>'Security Hierarchy'!H36*(1/6)+'Economic Hierarchy'!H36*(1/6)+'Diplomatic Hiearachy'!H36*(1/6)+'Informational Hierarchy'!H36*(1/2)</f>
        <v>#DIV/0!</v>
      </c>
      <c r="I36" t="e">
        <f>'Security Hierarchy'!I36*(1/6)+'Economic Hierarchy'!I36*(1/6)+'Diplomatic Hiearachy'!I36*(1/6)+'Informational Hierarchy'!I36*(1/2)</f>
        <v>#DIV/0!</v>
      </c>
      <c r="J36" t="e">
        <f>'Security Hierarchy'!J36*(1/6)+'Economic Hierarchy'!J36*(1/6)+'Diplomatic Hiearachy'!J36*(1/6)+'Informational Hierarchy'!J36*(1/2)</f>
        <v>#DIV/0!</v>
      </c>
      <c r="K36" t="e">
        <f>'Security Hierarchy'!K36*(1/6)+'Economic Hierarchy'!K36*(1/6)+'Diplomatic Hiearachy'!K36*(1/6)+'Informational Hierarchy'!K36*(1/2)</f>
        <v>#DIV/0!</v>
      </c>
      <c r="L36" t="e">
        <f>'Security Hierarchy'!L36*(1/6)+'Economic Hierarchy'!L36*(1/6)+'Diplomatic Hiearachy'!L36*(1/6)+'Informational Hierarchy'!L36*(1/2)</f>
        <v>#DIV/0!</v>
      </c>
      <c r="M36" t="e">
        <f>'Security Hierarchy'!M36*(1/6)+'Economic Hierarchy'!M36*(1/6)+'Diplomatic Hiearachy'!M36*(1/6)+'Informational Hierarchy'!M36*(1/2)</f>
        <v>#DIV/0!</v>
      </c>
      <c r="N36" t="e">
        <f>'Security Hierarchy'!N36*(1/6)+'Economic Hierarchy'!N36*(1/6)+'Diplomatic Hiearachy'!N36*(1/6)+'Informational Hierarchy'!N36*(1/2)</f>
        <v>#DIV/0!</v>
      </c>
      <c r="O36" t="e">
        <f>'Security Hierarchy'!O36*(1/6)+'Economic Hierarchy'!O36*(1/6)+'Diplomatic Hiearachy'!O36*(1/6)+'Informational Hierarchy'!O36*(1/2)</f>
        <v>#DIV/0!</v>
      </c>
      <c r="P36" t="e">
        <f>'Security Hierarchy'!P36*(1/6)+'Economic Hierarchy'!P36*(1/6)+'Diplomatic Hiearachy'!P36*(1/6)+'Informational Hierarchy'!P36*(1/2)</f>
        <v>#DIV/0!</v>
      </c>
      <c r="Q36" t="e">
        <f>'Security Hierarchy'!Q36*(1/6)+'Economic Hierarchy'!Q36*(1/6)+'Diplomatic Hiearachy'!Q36*(1/6)+'Informational Hierarchy'!Q36*(1/2)</f>
        <v>#DIV/0!</v>
      </c>
      <c r="R36" t="e">
        <f>'Security Hierarchy'!R36*(1/6)+'Economic Hierarchy'!R36*(1/6)+'Diplomatic Hiearachy'!R36*(1/6)+'Informational Hierarchy'!R36*(1/2)</f>
        <v>#DIV/0!</v>
      </c>
      <c r="S36" t="e">
        <f>'Security Hierarchy'!S36*(1/6)+'Economic Hierarchy'!S36*(1/6)+'Diplomatic Hiearachy'!S36*(1/6)+'Informational Hierarchy'!S36*(1/2)</f>
        <v>#DIV/0!</v>
      </c>
      <c r="T36" t="e">
        <f>'Security Hierarchy'!T36*(1/6)+'Economic Hierarchy'!T36*(1/6)+'Diplomatic Hiearachy'!T36*(1/6)+'Informational Hierarchy'!T36*(1/2)</f>
        <v>#DIV/0!</v>
      </c>
      <c r="U36" t="e">
        <f>'Security Hierarchy'!U36*(1/6)+'Economic Hierarchy'!U36*(1/6)+'Diplomatic Hiearachy'!U36*(1/6)+'Informational Hierarchy'!U36*(1/2)</f>
        <v>#DIV/0!</v>
      </c>
      <c r="V36" t="e">
        <f>'Security Hierarchy'!V36*(1/6)+'Economic Hierarchy'!V36*(1/6)+'Diplomatic Hiearachy'!V36*(1/6)+'Informational Hierarchy'!V36*(1/2)</f>
        <v>#DIV/0!</v>
      </c>
      <c r="W36" t="e">
        <f>'Security Hierarchy'!W36*(1/6)+'Economic Hierarchy'!W36*(1/6)+'Diplomatic Hiearachy'!W36*(1/6)+'Informational Hierarchy'!W36*(1/2)</f>
        <v>#DIV/0!</v>
      </c>
      <c r="X36" t="e">
        <f>'Security Hierarchy'!X36*(1/6)+'Economic Hierarchy'!X36*(1/6)+'Diplomatic Hiearachy'!X36*(1/6)+'Informational Hierarchy'!X36*(1/2)</f>
        <v>#DIV/0!</v>
      </c>
      <c r="Y36" t="e">
        <f>'Security Hierarchy'!Y36*(1/6)+'Economic Hierarchy'!Y36*(1/6)+'Diplomatic Hiearachy'!Y36*(1/6)+'Informational Hierarchy'!Y36*(1/2)</f>
        <v>#DIV/0!</v>
      </c>
      <c r="Z36" t="e">
        <f>'Security Hierarchy'!Z36*(1/6)+'Economic Hierarchy'!Z36*(1/6)+'Diplomatic Hiearachy'!Z36*(1/6)+'Informational Hierarchy'!Z36*(1/2)</f>
        <v>#DIV/0!</v>
      </c>
      <c r="AA36" t="e">
        <f>'Security Hierarchy'!AA36*(1/6)+'Economic Hierarchy'!AA36*(1/6)+'Diplomatic Hiearachy'!AA36*(1/6)+'Informational Hierarchy'!AA36*(1/2)</f>
        <v>#DIV/0!</v>
      </c>
      <c r="AB36" t="e">
        <f>'Security Hierarchy'!AB36*(1/6)+'Economic Hierarchy'!AB36*(1/6)+'Diplomatic Hiearachy'!AB36*(1/6)+'Informational Hierarchy'!AB36*(1/2)</f>
        <v>#DIV/0!</v>
      </c>
      <c r="AC36" t="e">
        <f>'Security Hierarchy'!AC36*(1/6)+'Economic Hierarchy'!AC36*(1/6)+'Diplomatic Hiearachy'!AC36*(1/6)+'Informational Hierarchy'!AC36*(1/2)</f>
        <v>#DIV/0!</v>
      </c>
      <c r="AD36" t="e">
        <f>'Security Hierarchy'!AD36*(1/6)+'Economic Hierarchy'!AD36*(1/6)+'Diplomatic Hiearachy'!AD36*(1/6)+'Informational Hierarchy'!AD36*(1/2)</f>
        <v>#DIV/0!</v>
      </c>
      <c r="AE36" t="e">
        <f>'Security Hierarchy'!AE36*(1/6)+'Economic Hierarchy'!AE36*(1/6)+'Diplomatic Hiearachy'!AE36*(1/6)+'Informational Hierarchy'!AE36*(1/2)</f>
        <v>#DIV/0!</v>
      </c>
      <c r="AF36" t="e">
        <f>'Security Hierarchy'!AF36*(1/6)+'Economic Hierarchy'!AF36*(1/6)+'Diplomatic Hiearachy'!AF36*(1/6)+'Informational Hierarchy'!AF36*(1/2)</f>
        <v>#DIV/0!</v>
      </c>
      <c r="AG36" t="e">
        <f>'Security Hierarchy'!AG36*(1/6)+'Economic Hierarchy'!AG36*(1/6)+'Diplomatic Hiearachy'!AG36*(1/6)+'Informational Hierarchy'!AG36*(1/2)</f>
        <v>#DIV/0!</v>
      </c>
      <c r="AH36" t="e">
        <f>'Security Hierarchy'!AH36*(1/6)+'Economic Hierarchy'!AH36*(1/6)+'Diplomatic Hiearachy'!AH36*(1/6)+'Informational Hierarchy'!AH36*(1/2)</f>
        <v>#DIV/0!</v>
      </c>
      <c r="AI36" t="e">
        <f>'Security Hierarchy'!AI36*(1/6)+'Economic Hierarchy'!AI36*(1/6)+'Diplomatic Hiearachy'!AI36*(1/6)+'Informational Hierarchy'!AI36*(1/2)</f>
        <v>#DIV/0!</v>
      </c>
      <c r="AJ36" t="e">
        <f>'Security Hierarchy'!AJ36*(1/6)+'Economic Hierarchy'!AJ36*(1/6)+'Diplomatic Hiearachy'!AJ36*(1/6)+'Informational Hierarchy'!AJ36*(1/2)</f>
        <v>#DIV/0!</v>
      </c>
      <c r="AK36" t="e">
        <f>'Security Hierarchy'!AK36*(1/6)+'Economic Hierarchy'!AK36*(1/6)+'Diplomatic Hiearachy'!AK36*(1/6)+'Informational Hierarchy'!AK36*(1/2)</f>
        <v>#DIV/0!</v>
      </c>
      <c r="AL36" t="e">
        <f>'Security Hierarchy'!AL36*(1/6)+'Economic Hierarchy'!AL36*(1/6)+'Diplomatic Hiearachy'!AL36*(1/6)+'Informational Hierarchy'!AL36*(1/2)</f>
        <v>#DIV/0!</v>
      </c>
      <c r="AM36" t="e">
        <f>'Security Hierarchy'!AM36*(1/6)+'Economic Hierarchy'!AM36*(1/6)+'Diplomatic Hiearachy'!AM36*(1/6)+'Informational Hierarchy'!AM36*(1/2)</f>
        <v>#DIV/0!</v>
      </c>
      <c r="AN36" t="e">
        <f>'Security Hierarchy'!AN36*(1/6)+'Economic Hierarchy'!AN36*(1/6)+'Diplomatic Hiearachy'!AN36*(1/6)+'Informational Hierarchy'!AN36*(1/2)</f>
        <v>#DIV/0!</v>
      </c>
      <c r="AO36" t="e">
        <f>'Security Hierarchy'!AO36*(1/6)+'Economic Hierarchy'!AO36*(1/6)+'Diplomatic Hiearachy'!AO36*(1/6)+'Informational Hierarchy'!AO36*(1/2)</f>
        <v>#DIV/0!</v>
      </c>
      <c r="AP36" t="e">
        <f>'Security Hierarchy'!AP36*(1/6)+'Economic Hierarchy'!AP36*(1/6)+'Diplomatic Hiearachy'!AP36*(1/6)+'Informational Hierarchy'!AP36*(1/2)</f>
        <v>#DIV/0!</v>
      </c>
      <c r="AQ36" t="e">
        <f>'Security Hierarchy'!AQ36*(1/6)+'Economic Hierarchy'!AQ36*(1/6)+'Diplomatic Hiearachy'!AQ36*(1/6)+'Informational Hierarchy'!AQ36*(1/2)</f>
        <v>#DIV/0!</v>
      </c>
      <c r="AR36" t="e">
        <f>'Security Hierarchy'!AR36*(1/6)+'Economic Hierarchy'!AR36*(1/6)+'Diplomatic Hiearachy'!AR36*(1/6)+'Informational Hierarchy'!AR36*(1/2)</f>
        <v>#DIV/0!</v>
      </c>
      <c r="AS36" t="e">
        <f>'Security Hierarchy'!AS36*(1/6)+'Economic Hierarchy'!AS36*(1/6)+'Diplomatic Hiearachy'!AS36*(1/6)+'Informational Hierarchy'!AS36*(1/2)</f>
        <v>#DIV/0!</v>
      </c>
      <c r="AT36" t="e">
        <f>'Security Hierarchy'!AT36*(1/6)+'Economic Hierarchy'!AT36*(1/6)+'Diplomatic Hiearachy'!AT36*(1/6)+'Informational Hierarchy'!AT36*(1/2)</f>
        <v>#DIV/0!</v>
      </c>
      <c r="AU36" t="e">
        <f>'Security Hierarchy'!AU36*(1/6)+'Economic Hierarchy'!AU36*(1/6)+'Diplomatic Hiearachy'!AU36*(1/6)+'Informational Hierarchy'!AU36*(1/2)</f>
        <v>#DIV/0!</v>
      </c>
      <c r="AV36" t="e">
        <f>'Security Hierarchy'!AV36*(1/6)+'Economic Hierarchy'!AV36*(1/6)+'Diplomatic Hiearachy'!AV36*(1/6)+'Informational Hierarchy'!AV36*(1/2)</f>
        <v>#DIV/0!</v>
      </c>
      <c r="AW36" t="e">
        <f>'Security Hierarchy'!AW36*(1/6)+'Economic Hierarchy'!AW36*(1/6)+'Diplomatic Hiearachy'!AW36*(1/6)+'Informational Hierarchy'!AW36*(1/2)</f>
        <v>#DIV/0!</v>
      </c>
    </row>
    <row r="37" spans="1:49" x14ac:dyDescent="0.25">
      <c r="A37">
        <v>1995</v>
      </c>
      <c r="B37" t="e">
        <f>'Security Hierarchy'!B37*(1/6)+'Economic Hierarchy'!B37*(1/6)+'Diplomatic Hiearachy'!B37*(1/6)+'Informational Hierarchy'!B37*(1/2)</f>
        <v>#DIV/0!</v>
      </c>
      <c r="C37" t="e">
        <f>'Security Hierarchy'!C37*(1/6)+'Economic Hierarchy'!C37*(1/6)+'Diplomatic Hiearachy'!C37*(1/6)+'Informational Hierarchy'!C37*(1/2)</f>
        <v>#DIV/0!</v>
      </c>
      <c r="D37" t="e">
        <f>'Security Hierarchy'!D37*(1/6)+'Economic Hierarchy'!D37*(1/6)+'Diplomatic Hiearachy'!D37*(1/6)+'Informational Hierarchy'!D37*(1/2)</f>
        <v>#DIV/0!</v>
      </c>
      <c r="E37" t="e">
        <f>'Security Hierarchy'!E37*(1/6)+'Economic Hierarchy'!E37*(1/6)+'Diplomatic Hiearachy'!E37*(1/6)+'Informational Hierarchy'!E37*(1/2)</f>
        <v>#DIV/0!</v>
      </c>
      <c r="F37" t="e">
        <f>'Security Hierarchy'!F37*(1/6)+'Economic Hierarchy'!F37*(1/6)+'Diplomatic Hiearachy'!F37*(1/6)+'Informational Hierarchy'!F37*(1/2)</f>
        <v>#DIV/0!</v>
      </c>
      <c r="G37" t="e">
        <f>'Security Hierarchy'!G37*(1/6)+'Economic Hierarchy'!G37*(1/6)+'Diplomatic Hiearachy'!G37*(1/6)+'Informational Hierarchy'!G37*(1/2)</f>
        <v>#DIV/0!</v>
      </c>
      <c r="H37" t="e">
        <f>'Security Hierarchy'!H37*(1/6)+'Economic Hierarchy'!H37*(1/6)+'Diplomatic Hiearachy'!H37*(1/6)+'Informational Hierarchy'!H37*(1/2)</f>
        <v>#DIV/0!</v>
      </c>
      <c r="I37" t="e">
        <f>'Security Hierarchy'!I37*(1/6)+'Economic Hierarchy'!I37*(1/6)+'Diplomatic Hiearachy'!I37*(1/6)+'Informational Hierarchy'!I37*(1/2)</f>
        <v>#DIV/0!</v>
      </c>
      <c r="J37" t="e">
        <f>'Security Hierarchy'!J37*(1/6)+'Economic Hierarchy'!J37*(1/6)+'Diplomatic Hiearachy'!J37*(1/6)+'Informational Hierarchy'!J37*(1/2)</f>
        <v>#DIV/0!</v>
      </c>
      <c r="K37" t="e">
        <f>'Security Hierarchy'!K37*(1/6)+'Economic Hierarchy'!K37*(1/6)+'Diplomatic Hiearachy'!K37*(1/6)+'Informational Hierarchy'!K37*(1/2)</f>
        <v>#DIV/0!</v>
      </c>
      <c r="L37" t="e">
        <f>'Security Hierarchy'!L37*(1/6)+'Economic Hierarchy'!L37*(1/6)+'Diplomatic Hiearachy'!L37*(1/6)+'Informational Hierarchy'!L37*(1/2)</f>
        <v>#DIV/0!</v>
      </c>
      <c r="M37" t="e">
        <f>'Security Hierarchy'!M37*(1/6)+'Economic Hierarchy'!M37*(1/6)+'Diplomatic Hiearachy'!M37*(1/6)+'Informational Hierarchy'!M37*(1/2)</f>
        <v>#DIV/0!</v>
      </c>
      <c r="N37" t="e">
        <f>'Security Hierarchy'!N37*(1/6)+'Economic Hierarchy'!N37*(1/6)+'Diplomatic Hiearachy'!N37*(1/6)+'Informational Hierarchy'!N37*(1/2)</f>
        <v>#DIV/0!</v>
      </c>
      <c r="O37" t="e">
        <f>'Security Hierarchy'!O37*(1/6)+'Economic Hierarchy'!O37*(1/6)+'Diplomatic Hiearachy'!O37*(1/6)+'Informational Hierarchy'!O37*(1/2)</f>
        <v>#DIV/0!</v>
      </c>
      <c r="P37" t="e">
        <f>'Security Hierarchy'!P37*(1/6)+'Economic Hierarchy'!P37*(1/6)+'Diplomatic Hiearachy'!P37*(1/6)+'Informational Hierarchy'!P37*(1/2)</f>
        <v>#DIV/0!</v>
      </c>
      <c r="Q37" t="e">
        <f>'Security Hierarchy'!Q37*(1/6)+'Economic Hierarchy'!Q37*(1/6)+'Diplomatic Hiearachy'!Q37*(1/6)+'Informational Hierarchy'!Q37*(1/2)</f>
        <v>#DIV/0!</v>
      </c>
      <c r="R37" t="e">
        <f>'Security Hierarchy'!R37*(1/6)+'Economic Hierarchy'!R37*(1/6)+'Diplomatic Hiearachy'!R37*(1/6)+'Informational Hierarchy'!R37*(1/2)</f>
        <v>#DIV/0!</v>
      </c>
      <c r="S37" t="e">
        <f>'Security Hierarchy'!S37*(1/6)+'Economic Hierarchy'!S37*(1/6)+'Diplomatic Hiearachy'!S37*(1/6)+'Informational Hierarchy'!S37*(1/2)</f>
        <v>#DIV/0!</v>
      </c>
      <c r="T37" t="e">
        <f>'Security Hierarchy'!T37*(1/6)+'Economic Hierarchy'!T37*(1/6)+'Diplomatic Hiearachy'!T37*(1/6)+'Informational Hierarchy'!T37*(1/2)</f>
        <v>#DIV/0!</v>
      </c>
      <c r="U37" t="e">
        <f>'Security Hierarchy'!U37*(1/6)+'Economic Hierarchy'!U37*(1/6)+'Diplomatic Hiearachy'!U37*(1/6)+'Informational Hierarchy'!U37*(1/2)</f>
        <v>#DIV/0!</v>
      </c>
      <c r="V37" t="e">
        <f>'Security Hierarchy'!V37*(1/6)+'Economic Hierarchy'!V37*(1/6)+'Diplomatic Hiearachy'!V37*(1/6)+'Informational Hierarchy'!V37*(1/2)</f>
        <v>#DIV/0!</v>
      </c>
      <c r="W37" t="e">
        <f>'Security Hierarchy'!W37*(1/6)+'Economic Hierarchy'!W37*(1/6)+'Diplomatic Hiearachy'!W37*(1/6)+'Informational Hierarchy'!W37*(1/2)</f>
        <v>#DIV/0!</v>
      </c>
      <c r="X37" t="e">
        <f>'Security Hierarchy'!X37*(1/6)+'Economic Hierarchy'!X37*(1/6)+'Diplomatic Hiearachy'!X37*(1/6)+'Informational Hierarchy'!X37*(1/2)</f>
        <v>#DIV/0!</v>
      </c>
      <c r="Y37" t="e">
        <f>'Security Hierarchy'!Y37*(1/6)+'Economic Hierarchy'!Y37*(1/6)+'Diplomatic Hiearachy'!Y37*(1/6)+'Informational Hierarchy'!Y37*(1/2)</f>
        <v>#DIV/0!</v>
      </c>
      <c r="Z37" t="e">
        <f>'Security Hierarchy'!Z37*(1/6)+'Economic Hierarchy'!Z37*(1/6)+'Diplomatic Hiearachy'!Z37*(1/6)+'Informational Hierarchy'!Z37*(1/2)</f>
        <v>#DIV/0!</v>
      </c>
      <c r="AA37" t="e">
        <f>'Security Hierarchy'!AA37*(1/6)+'Economic Hierarchy'!AA37*(1/6)+'Diplomatic Hiearachy'!AA37*(1/6)+'Informational Hierarchy'!AA37*(1/2)</f>
        <v>#DIV/0!</v>
      </c>
      <c r="AB37" t="e">
        <f>'Security Hierarchy'!AB37*(1/6)+'Economic Hierarchy'!AB37*(1/6)+'Diplomatic Hiearachy'!AB37*(1/6)+'Informational Hierarchy'!AB37*(1/2)</f>
        <v>#DIV/0!</v>
      </c>
      <c r="AC37" t="e">
        <f>'Security Hierarchy'!AC37*(1/6)+'Economic Hierarchy'!AC37*(1/6)+'Diplomatic Hiearachy'!AC37*(1/6)+'Informational Hierarchy'!AC37*(1/2)</f>
        <v>#DIV/0!</v>
      </c>
      <c r="AD37" t="e">
        <f>'Security Hierarchy'!AD37*(1/6)+'Economic Hierarchy'!AD37*(1/6)+'Diplomatic Hiearachy'!AD37*(1/6)+'Informational Hierarchy'!AD37*(1/2)</f>
        <v>#DIV/0!</v>
      </c>
      <c r="AE37" t="e">
        <f>'Security Hierarchy'!AE37*(1/6)+'Economic Hierarchy'!AE37*(1/6)+'Diplomatic Hiearachy'!AE37*(1/6)+'Informational Hierarchy'!AE37*(1/2)</f>
        <v>#DIV/0!</v>
      </c>
      <c r="AF37" t="e">
        <f>'Security Hierarchy'!AF37*(1/6)+'Economic Hierarchy'!AF37*(1/6)+'Diplomatic Hiearachy'!AF37*(1/6)+'Informational Hierarchy'!AF37*(1/2)</f>
        <v>#DIV/0!</v>
      </c>
      <c r="AG37" t="e">
        <f>'Security Hierarchy'!AG37*(1/6)+'Economic Hierarchy'!AG37*(1/6)+'Diplomatic Hiearachy'!AG37*(1/6)+'Informational Hierarchy'!AG37*(1/2)</f>
        <v>#DIV/0!</v>
      </c>
      <c r="AH37" t="e">
        <f>'Security Hierarchy'!AH37*(1/6)+'Economic Hierarchy'!AH37*(1/6)+'Diplomatic Hiearachy'!AH37*(1/6)+'Informational Hierarchy'!AH37*(1/2)</f>
        <v>#DIV/0!</v>
      </c>
      <c r="AI37" t="e">
        <f>'Security Hierarchy'!AI37*(1/6)+'Economic Hierarchy'!AI37*(1/6)+'Diplomatic Hiearachy'!AI37*(1/6)+'Informational Hierarchy'!AI37*(1/2)</f>
        <v>#DIV/0!</v>
      </c>
      <c r="AJ37" t="e">
        <f>'Security Hierarchy'!AJ37*(1/6)+'Economic Hierarchy'!AJ37*(1/6)+'Diplomatic Hiearachy'!AJ37*(1/6)+'Informational Hierarchy'!AJ37*(1/2)</f>
        <v>#DIV/0!</v>
      </c>
      <c r="AK37" t="e">
        <f>'Security Hierarchy'!AK37*(1/6)+'Economic Hierarchy'!AK37*(1/6)+'Diplomatic Hiearachy'!AK37*(1/6)+'Informational Hierarchy'!AK37*(1/2)</f>
        <v>#DIV/0!</v>
      </c>
      <c r="AL37" t="e">
        <f>'Security Hierarchy'!AL37*(1/6)+'Economic Hierarchy'!AL37*(1/6)+'Diplomatic Hiearachy'!AL37*(1/6)+'Informational Hierarchy'!AL37*(1/2)</f>
        <v>#DIV/0!</v>
      </c>
      <c r="AM37" t="e">
        <f>'Security Hierarchy'!AM37*(1/6)+'Economic Hierarchy'!AM37*(1/6)+'Diplomatic Hiearachy'!AM37*(1/6)+'Informational Hierarchy'!AM37*(1/2)</f>
        <v>#DIV/0!</v>
      </c>
      <c r="AN37" t="e">
        <f>'Security Hierarchy'!AN37*(1/6)+'Economic Hierarchy'!AN37*(1/6)+'Diplomatic Hiearachy'!AN37*(1/6)+'Informational Hierarchy'!AN37*(1/2)</f>
        <v>#DIV/0!</v>
      </c>
      <c r="AO37" t="e">
        <f>'Security Hierarchy'!AO37*(1/6)+'Economic Hierarchy'!AO37*(1/6)+'Diplomatic Hiearachy'!AO37*(1/6)+'Informational Hierarchy'!AO37*(1/2)</f>
        <v>#DIV/0!</v>
      </c>
      <c r="AP37" t="e">
        <f>'Security Hierarchy'!AP37*(1/6)+'Economic Hierarchy'!AP37*(1/6)+'Diplomatic Hiearachy'!AP37*(1/6)+'Informational Hierarchy'!AP37*(1/2)</f>
        <v>#DIV/0!</v>
      </c>
      <c r="AQ37" t="e">
        <f>'Security Hierarchy'!AQ37*(1/6)+'Economic Hierarchy'!AQ37*(1/6)+'Diplomatic Hiearachy'!AQ37*(1/6)+'Informational Hierarchy'!AQ37*(1/2)</f>
        <v>#DIV/0!</v>
      </c>
      <c r="AR37" t="e">
        <f>'Security Hierarchy'!AR37*(1/6)+'Economic Hierarchy'!AR37*(1/6)+'Diplomatic Hiearachy'!AR37*(1/6)+'Informational Hierarchy'!AR37*(1/2)</f>
        <v>#DIV/0!</v>
      </c>
      <c r="AS37" t="e">
        <f>'Security Hierarchy'!AS37*(1/6)+'Economic Hierarchy'!AS37*(1/6)+'Diplomatic Hiearachy'!AS37*(1/6)+'Informational Hierarchy'!AS37*(1/2)</f>
        <v>#DIV/0!</v>
      </c>
      <c r="AT37" t="e">
        <f>'Security Hierarchy'!AT37*(1/6)+'Economic Hierarchy'!AT37*(1/6)+'Diplomatic Hiearachy'!AT37*(1/6)+'Informational Hierarchy'!AT37*(1/2)</f>
        <v>#DIV/0!</v>
      </c>
      <c r="AU37" t="e">
        <f>'Security Hierarchy'!AU37*(1/6)+'Economic Hierarchy'!AU37*(1/6)+'Diplomatic Hiearachy'!AU37*(1/6)+'Informational Hierarchy'!AU37*(1/2)</f>
        <v>#DIV/0!</v>
      </c>
      <c r="AV37" t="e">
        <f>'Security Hierarchy'!AV37*(1/6)+'Economic Hierarchy'!AV37*(1/6)+'Diplomatic Hiearachy'!AV37*(1/6)+'Informational Hierarchy'!AV37*(1/2)</f>
        <v>#DIV/0!</v>
      </c>
      <c r="AW37" t="e">
        <f>'Security Hierarchy'!AW37*(1/6)+'Economic Hierarchy'!AW37*(1/6)+'Diplomatic Hiearachy'!AW37*(1/6)+'Informational Hierarchy'!AW37*(1/2)</f>
        <v>#DIV/0!</v>
      </c>
    </row>
    <row r="38" spans="1:49" x14ac:dyDescent="0.25">
      <c r="A38">
        <v>1996</v>
      </c>
      <c r="B38" t="e">
        <f>'Security Hierarchy'!B38*(1/6)+'Economic Hierarchy'!B38*(1/6)+'Diplomatic Hiearachy'!B38*(1/6)+'Informational Hierarchy'!B38*(1/2)</f>
        <v>#DIV/0!</v>
      </c>
      <c r="C38" t="e">
        <f>'Security Hierarchy'!C38*(1/6)+'Economic Hierarchy'!C38*(1/6)+'Diplomatic Hiearachy'!C38*(1/6)+'Informational Hierarchy'!C38*(1/2)</f>
        <v>#DIV/0!</v>
      </c>
      <c r="D38" t="e">
        <f>'Security Hierarchy'!D38*(1/6)+'Economic Hierarchy'!D38*(1/6)+'Diplomatic Hiearachy'!D38*(1/6)+'Informational Hierarchy'!D38*(1/2)</f>
        <v>#DIV/0!</v>
      </c>
      <c r="E38" t="e">
        <f>'Security Hierarchy'!E38*(1/6)+'Economic Hierarchy'!E38*(1/6)+'Diplomatic Hiearachy'!E38*(1/6)+'Informational Hierarchy'!E38*(1/2)</f>
        <v>#DIV/0!</v>
      </c>
      <c r="F38" t="e">
        <f>'Security Hierarchy'!F38*(1/6)+'Economic Hierarchy'!F38*(1/6)+'Diplomatic Hiearachy'!F38*(1/6)+'Informational Hierarchy'!F38*(1/2)</f>
        <v>#DIV/0!</v>
      </c>
      <c r="G38" t="e">
        <f>'Security Hierarchy'!G38*(1/6)+'Economic Hierarchy'!G38*(1/6)+'Diplomatic Hiearachy'!G38*(1/6)+'Informational Hierarchy'!G38*(1/2)</f>
        <v>#DIV/0!</v>
      </c>
      <c r="H38" t="e">
        <f>'Security Hierarchy'!H38*(1/6)+'Economic Hierarchy'!H38*(1/6)+'Diplomatic Hiearachy'!H38*(1/6)+'Informational Hierarchy'!H38*(1/2)</f>
        <v>#DIV/0!</v>
      </c>
      <c r="I38" t="e">
        <f>'Security Hierarchy'!I38*(1/6)+'Economic Hierarchy'!I38*(1/6)+'Diplomatic Hiearachy'!I38*(1/6)+'Informational Hierarchy'!I38*(1/2)</f>
        <v>#DIV/0!</v>
      </c>
      <c r="J38" t="e">
        <f>'Security Hierarchy'!J38*(1/6)+'Economic Hierarchy'!J38*(1/6)+'Diplomatic Hiearachy'!J38*(1/6)+'Informational Hierarchy'!J38*(1/2)</f>
        <v>#DIV/0!</v>
      </c>
      <c r="K38" t="e">
        <f>'Security Hierarchy'!K38*(1/6)+'Economic Hierarchy'!K38*(1/6)+'Diplomatic Hiearachy'!K38*(1/6)+'Informational Hierarchy'!K38*(1/2)</f>
        <v>#DIV/0!</v>
      </c>
      <c r="L38" t="e">
        <f>'Security Hierarchy'!L38*(1/6)+'Economic Hierarchy'!L38*(1/6)+'Diplomatic Hiearachy'!L38*(1/6)+'Informational Hierarchy'!L38*(1/2)</f>
        <v>#DIV/0!</v>
      </c>
      <c r="M38" t="e">
        <f>'Security Hierarchy'!M38*(1/6)+'Economic Hierarchy'!M38*(1/6)+'Diplomatic Hiearachy'!M38*(1/6)+'Informational Hierarchy'!M38*(1/2)</f>
        <v>#DIV/0!</v>
      </c>
      <c r="N38" t="e">
        <f>'Security Hierarchy'!N38*(1/6)+'Economic Hierarchy'!N38*(1/6)+'Diplomatic Hiearachy'!N38*(1/6)+'Informational Hierarchy'!N38*(1/2)</f>
        <v>#DIV/0!</v>
      </c>
      <c r="O38" t="e">
        <f>'Security Hierarchy'!O38*(1/6)+'Economic Hierarchy'!O38*(1/6)+'Diplomatic Hiearachy'!O38*(1/6)+'Informational Hierarchy'!O38*(1/2)</f>
        <v>#DIV/0!</v>
      </c>
      <c r="P38" t="e">
        <f>'Security Hierarchy'!P38*(1/6)+'Economic Hierarchy'!P38*(1/6)+'Diplomatic Hiearachy'!P38*(1/6)+'Informational Hierarchy'!P38*(1/2)</f>
        <v>#DIV/0!</v>
      </c>
      <c r="Q38" t="e">
        <f>'Security Hierarchy'!Q38*(1/6)+'Economic Hierarchy'!Q38*(1/6)+'Diplomatic Hiearachy'!Q38*(1/6)+'Informational Hierarchy'!Q38*(1/2)</f>
        <v>#DIV/0!</v>
      </c>
      <c r="R38" t="e">
        <f>'Security Hierarchy'!R38*(1/6)+'Economic Hierarchy'!R38*(1/6)+'Diplomatic Hiearachy'!R38*(1/6)+'Informational Hierarchy'!R38*(1/2)</f>
        <v>#DIV/0!</v>
      </c>
      <c r="S38" t="e">
        <f>'Security Hierarchy'!S38*(1/6)+'Economic Hierarchy'!S38*(1/6)+'Diplomatic Hiearachy'!S38*(1/6)+'Informational Hierarchy'!S38*(1/2)</f>
        <v>#DIV/0!</v>
      </c>
      <c r="T38" t="e">
        <f>'Security Hierarchy'!T38*(1/6)+'Economic Hierarchy'!T38*(1/6)+'Diplomatic Hiearachy'!T38*(1/6)+'Informational Hierarchy'!T38*(1/2)</f>
        <v>#DIV/0!</v>
      </c>
      <c r="U38" t="e">
        <f>'Security Hierarchy'!U38*(1/6)+'Economic Hierarchy'!U38*(1/6)+'Diplomatic Hiearachy'!U38*(1/6)+'Informational Hierarchy'!U38*(1/2)</f>
        <v>#DIV/0!</v>
      </c>
      <c r="V38" t="e">
        <f>'Security Hierarchy'!V38*(1/6)+'Economic Hierarchy'!V38*(1/6)+'Diplomatic Hiearachy'!V38*(1/6)+'Informational Hierarchy'!V38*(1/2)</f>
        <v>#DIV/0!</v>
      </c>
      <c r="W38" t="e">
        <f>'Security Hierarchy'!W38*(1/6)+'Economic Hierarchy'!W38*(1/6)+'Diplomatic Hiearachy'!W38*(1/6)+'Informational Hierarchy'!W38*(1/2)</f>
        <v>#DIV/0!</v>
      </c>
      <c r="X38" t="e">
        <f>'Security Hierarchy'!X38*(1/6)+'Economic Hierarchy'!X38*(1/6)+'Diplomatic Hiearachy'!X38*(1/6)+'Informational Hierarchy'!X38*(1/2)</f>
        <v>#DIV/0!</v>
      </c>
      <c r="Y38" t="e">
        <f>'Security Hierarchy'!Y38*(1/6)+'Economic Hierarchy'!Y38*(1/6)+'Diplomatic Hiearachy'!Y38*(1/6)+'Informational Hierarchy'!Y38*(1/2)</f>
        <v>#DIV/0!</v>
      </c>
      <c r="Z38" t="e">
        <f>'Security Hierarchy'!Z38*(1/6)+'Economic Hierarchy'!Z38*(1/6)+'Diplomatic Hiearachy'!Z38*(1/6)+'Informational Hierarchy'!Z38*(1/2)</f>
        <v>#DIV/0!</v>
      </c>
      <c r="AA38" t="e">
        <f>'Security Hierarchy'!AA38*(1/6)+'Economic Hierarchy'!AA38*(1/6)+'Diplomatic Hiearachy'!AA38*(1/6)+'Informational Hierarchy'!AA38*(1/2)</f>
        <v>#DIV/0!</v>
      </c>
      <c r="AB38" t="e">
        <f>'Security Hierarchy'!AB38*(1/6)+'Economic Hierarchy'!AB38*(1/6)+'Diplomatic Hiearachy'!AB38*(1/6)+'Informational Hierarchy'!AB38*(1/2)</f>
        <v>#DIV/0!</v>
      </c>
      <c r="AC38" t="e">
        <f>'Security Hierarchy'!AC38*(1/6)+'Economic Hierarchy'!AC38*(1/6)+'Diplomatic Hiearachy'!AC38*(1/6)+'Informational Hierarchy'!AC38*(1/2)</f>
        <v>#DIV/0!</v>
      </c>
      <c r="AD38" t="e">
        <f>'Security Hierarchy'!AD38*(1/6)+'Economic Hierarchy'!AD38*(1/6)+'Diplomatic Hiearachy'!AD38*(1/6)+'Informational Hierarchy'!AD38*(1/2)</f>
        <v>#DIV/0!</v>
      </c>
      <c r="AE38" t="e">
        <f>'Security Hierarchy'!AE38*(1/6)+'Economic Hierarchy'!AE38*(1/6)+'Diplomatic Hiearachy'!AE38*(1/6)+'Informational Hierarchy'!AE38*(1/2)</f>
        <v>#DIV/0!</v>
      </c>
      <c r="AF38" t="e">
        <f>'Security Hierarchy'!AF38*(1/6)+'Economic Hierarchy'!AF38*(1/6)+'Diplomatic Hiearachy'!AF38*(1/6)+'Informational Hierarchy'!AF38*(1/2)</f>
        <v>#DIV/0!</v>
      </c>
      <c r="AG38" t="e">
        <f>'Security Hierarchy'!AG38*(1/6)+'Economic Hierarchy'!AG38*(1/6)+'Diplomatic Hiearachy'!AG38*(1/6)+'Informational Hierarchy'!AG38*(1/2)</f>
        <v>#DIV/0!</v>
      </c>
      <c r="AH38" t="e">
        <f>'Security Hierarchy'!AH38*(1/6)+'Economic Hierarchy'!AH38*(1/6)+'Diplomatic Hiearachy'!AH38*(1/6)+'Informational Hierarchy'!AH38*(1/2)</f>
        <v>#DIV/0!</v>
      </c>
      <c r="AI38" t="e">
        <f>'Security Hierarchy'!AI38*(1/6)+'Economic Hierarchy'!AI38*(1/6)+'Diplomatic Hiearachy'!AI38*(1/6)+'Informational Hierarchy'!AI38*(1/2)</f>
        <v>#DIV/0!</v>
      </c>
      <c r="AJ38" t="e">
        <f>'Security Hierarchy'!AJ38*(1/6)+'Economic Hierarchy'!AJ38*(1/6)+'Diplomatic Hiearachy'!AJ38*(1/6)+'Informational Hierarchy'!AJ38*(1/2)</f>
        <v>#DIV/0!</v>
      </c>
      <c r="AK38" t="e">
        <f>'Security Hierarchy'!AK38*(1/6)+'Economic Hierarchy'!AK38*(1/6)+'Diplomatic Hiearachy'!AK38*(1/6)+'Informational Hierarchy'!AK38*(1/2)</f>
        <v>#DIV/0!</v>
      </c>
      <c r="AL38" t="e">
        <f>'Security Hierarchy'!AL38*(1/6)+'Economic Hierarchy'!AL38*(1/6)+'Diplomatic Hiearachy'!AL38*(1/6)+'Informational Hierarchy'!AL38*(1/2)</f>
        <v>#DIV/0!</v>
      </c>
      <c r="AM38" t="e">
        <f>'Security Hierarchy'!AM38*(1/6)+'Economic Hierarchy'!AM38*(1/6)+'Diplomatic Hiearachy'!AM38*(1/6)+'Informational Hierarchy'!AM38*(1/2)</f>
        <v>#DIV/0!</v>
      </c>
      <c r="AN38" t="e">
        <f>'Security Hierarchy'!AN38*(1/6)+'Economic Hierarchy'!AN38*(1/6)+'Diplomatic Hiearachy'!AN38*(1/6)+'Informational Hierarchy'!AN38*(1/2)</f>
        <v>#DIV/0!</v>
      </c>
      <c r="AO38" t="e">
        <f>'Security Hierarchy'!AO38*(1/6)+'Economic Hierarchy'!AO38*(1/6)+'Diplomatic Hiearachy'!AO38*(1/6)+'Informational Hierarchy'!AO38*(1/2)</f>
        <v>#DIV/0!</v>
      </c>
      <c r="AP38" t="e">
        <f>'Security Hierarchy'!AP38*(1/6)+'Economic Hierarchy'!AP38*(1/6)+'Diplomatic Hiearachy'!AP38*(1/6)+'Informational Hierarchy'!AP38*(1/2)</f>
        <v>#DIV/0!</v>
      </c>
      <c r="AQ38" t="e">
        <f>'Security Hierarchy'!AQ38*(1/6)+'Economic Hierarchy'!AQ38*(1/6)+'Diplomatic Hiearachy'!AQ38*(1/6)+'Informational Hierarchy'!AQ38*(1/2)</f>
        <v>#DIV/0!</v>
      </c>
      <c r="AR38" t="e">
        <f>'Security Hierarchy'!AR38*(1/6)+'Economic Hierarchy'!AR38*(1/6)+'Diplomatic Hiearachy'!AR38*(1/6)+'Informational Hierarchy'!AR38*(1/2)</f>
        <v>#DIV/0!</v>
      </c>
      <c r="AS38" t="e">
        <f>'Security Hierarchy'!AS38*(1/6)+'Economic Hierarchy'!AS38*(1/6)+'Diplomatic Hiearachy'!AS38*(1/6)+'Informational Hierarchy'!AS38*(1/2)</f>
        <v>#DIV/0!</v>
      </c>
      <c r="AT38" t="e">
        <f>'Security Hierarchy'!AT38*(1/6)+'Economic Hierarchy'!AT38*(1/6)+'Diplomatic Hiearachy'!AT38*(1/6)+'Informational Hierarchy'!AT38*(1/2)</f>
        <v>#DIV/0!</v>
      </c>
      <c r="AU38" t="e">
        <f>'Security Hierarchy'!AU38*(1/6)+'Economic Hierarchy'!AU38*(1/6)+'Diplomatic Hiearachy'!AU38*(1/6)+'Informational Hierarchy'!AU38*(1/2)</f>
        <v>#DIV/0!</v>
      </c>
      <c r="AV38" t="e">
        <f>'Security Hierarchy'!AV38*(1/6)+'Economic Hierarchy'!AV38*(1/6)+'Diplomatic Hiearachy'!AV38*(1/6)+'Informational Hierarchy'!AV38*(1/2)</f>
        <v>#DIV/0!</v>
      </c>
      <c r="AW38" t="e">
        <f>'Security Hierarchy'!AW38*(1/6)+'Economic Hierarchy'!AW38*(1/6)+'Diplomatic Hiearachy'!AW38*(1/6)+'Informational Hierarchy'!AW38*(1/2)</f>
        <v>#DIV/0!</v>
      </c>
    </row>
    <row r="39" spans="1:49" x14ac:dyDescent="0.25">
      <c r="A39">
        <v>1997</v>
      </c>
      <c r="B39" t="e">
        <f>'Security Hierarchy'!B39*(1/6)+'Economic Hierarchy'!B39*(1/6)+'Diplomatic Hiearachy'!B39*(1/6)+'Informational Hierarchy'!B39*(1/2)</f>
        <v>#DIV/0!</v>
      </c>
      <c r="C39" t="e">
        <f>'Security Hierarchy'!C39*(1/6)+'Economic Hierarchy'!C39*(1/6)+'Diplomatic Hiearachy'!C39*(1/6)+'Informational Hierarchy'!C39*(1/2)</f>
        <v>#DIV/0!</v>
      </c>
      <c r="D39" t="e">
        <f>'Security Hierarchy'!D39*(1/6)+'Economic Hierarchy'!D39*(1/6)+'Diplomatic Hiearachy'!D39*(1/6)+'Informational Hierarchy'!D39*(1/2)</f>
        <v>#DIV/0!</v>
      </c>
      <c r="E39" t="e">
        <f>'Security Hierarchy'!E39*(1/6)+'Economic Hierarchy'!E39*(1/6)+'Diplomatic Hiearachy'!E39*(1/6)+'Informational Hierarchy'!E39*(1/2)</f>
        <v>#DIV/0!</v>
      </c>
      <c r="F39" t="e">
        <f>'Security Hierarchy'!F39*(1/6)+'Economic Hierarchy'!F39*(1/6)+'Diplomatic Hiearachy'!F39*(1/6)+'Informational Hierarchy'!F39*(1/2)</f>
        <v>#DIV/0!</v>
      </c>
      <c r="G39" t="e">
        <f>'Security Hierarchy'!G39*(1/6)+'Economic Hierarchy'!G39*(1/6)+'Diplomatic Hiearachy'!G39*(1/6)+'Informational Hierarchy'!G39*(1/2)</f>
        <v>#DIV/0!</v>
      </c>
      <c r="H39" t="e">
        <f>'Security Hierarchy'!H39*(1/6)+'Economic Hierarchy'!H39*(1/6)+'Diplomatic Hiearachy'!H39*(1/6)+'Informational Hierarchy'!H39*(1/2)</f>
        <v>#DIV/0!</v>
      </c>
      <c r="I39" t="e">
        <f>'Security Hierarchy'!I39*(1/6)+'Economic Hierarchy'!I39*(1/6)+'Diplomatic Hiearachy'!I39*(1/6)+'Informational Hierarchy'!I39*(1/2)</f>
        <v>#DIV/0!</v>
      </c>
      <c r="J39" t="e">
        <f>'Security Hierarchy'!J39*(1/6)+'Economic Hierarchy'!J39*(1/6)+'Diplomatic Hiearachy'!J39*(1/6)+'Informational Hierarchy'!J39*(1/2)</f>
        <v>#DIV/0!</v>
      </c>
      <c r="K39" t="e">
        <f>'Security Hierarchy'!K39*(1/6)+'Economic Hierarchy'!K39*(1/6)+'Diplomatic Hiearachy'!K39*(1/6)+'Informational Hierarchy'!K39*(1/2)</f>
        <v>#DIV/0!</v>
      </c>
      <c r="L39" t="e">
        <f>'Security Hierarchy'!L39*(1/6)+'Economic Hierarchy'!L39*(1/6)+'Diplomatic Hiearachy'!L39*(1/6)+'Informational Hierarchy'!L39*(1/2)</f>
        <v>#DIV/0!</v>
      </c>
      <c r="M39" t="e">
        <f>'Security Hierarchy'!M39*(1/6)+'Economic Hierarchy'!M39*(1/6)+'Diplomatic Hiearachy'!M39*(1/6)+'Informational Hierarchy'!M39*(1/2)</f>
        <v>#DIV/0!</v>
      </c>
      <c r="N39" t="e">
        <f>'Security Hierarchy'!N39*(1/6)+'Economic Hierarchy'!N39*(1/6)+'Diplomatic Hiearachy'!N39*(1/6)+'Informational Hierarchy'!N39*(1/2)</f>
        <v>#DIV/0!</v>
      </c>
      <c r="O39" t="e">
        <f>'Security Hierarchy'!O39*(1/6)+'Economic Hierarchy'!O39*(1/6)+'Diplomatic Hiearachy'!O39*(1/6)+'Informational Hierarchy'!O39*(1/2)</f>
        <v>#DIV/0!</v>
      </c>
      <c r="P39" t="e">
        <f>'Security Hierarchy'!P39*(1/6)+'Economic Hierarchy'!P39*(1/6)+'Diplomatic Hiearachy'!P39*(1/6)+'Informational Hierarchy'!P39*(1/2)</f>
        <v>#DIV/0!</v>
      </c>
      <c r="Q39" t="e">
        <f>'Security Hierarchy'!Q39*(1/6)+'Economic Hierarchy'!Q39*(1/6)+'Diplomatic Hiearachy'!Q39*(1/6)+'Informational Hierarchy'!Q39*(1/2)</f>
        <v>#DIV/0!</v>
      </c>
      <c r="R39" t="e">
        <f>'Security Hierarchy'!R39*(1/6)+'Economic Hierarchy'!R39*(1/6)+'Diplomatic Hiearachy'!R39*(1/6)+'Informational Hierarchy'!R39*(1/2)</f>
        <v>#DIV/0!</v>
      </c>
      <c r="S39" t="e">
        <f>'Security Hierarchy'!S39*(1/6)+'Economic Hierarchy'!S39*(1/6)+'Diplomatic Hiearachy'!S39*(1/6)+'Informational Hierarchy'!S39*(1/2)</f>
        <v>#DIV/0!</v>
      </c>
      <c r="T39" t="e">
        <f>'Security Hierarchy'!T39*(1/6)+'Economic Hierarchy'!T39*(1/6)+'Diplomatic Hiearachy'!T39*(1/6)+'Informational Hierarchy'!T39*(1/2)</f>
        <v>#DIV/0!</v>
      </c>
      <c r="U39" t="e">
        <f>'Security Hierarchy'!U39*(1/6)+'Economic Hierarchy'!U39*(1/6)+'Diplomatic Hiearachy'!U39*(1/6)+'Informational Hierarchy'!U39*(1/2)</f>
        <v>#DIV/0!</v>
      </c>
      <c r="V39" t="e">
        <f>'Security Hierarchy'!V39*(1/6)+'Economic Hierarchy'!V39*(1/6)+'Diplomatic Hiearachy'!V39*(1/6)+'Informational Hierarchy'!V39*(1/2)</f>
        <v>#DIV/0!</v>
      </c>
      <c r="W39" t="e">
        <f>'Security Hierarchy'!W39*(1/6)+'Economic Hierarchy'!W39*(1/6)+'Diplomatic Hiearachy'!W39*(1/6)+'Informational Hierarchy'!W39*(1/2)</f>
        <v>#DIV/0!</v>
      </c>
      <c r="X39" t="e">
        <f>'Security Hierarchy'!X39*(1/6)+'Economic Hierarchy'!X39*(1/6)+'Diplomatic Hiearachy'!X39*(1/6)+'Informational Hierarchy'!X39*(1/2)</f>
        <v>#DIV/0!</v>
      </c>
      <c r="Y39" t="e">
        <f>'Security Hierarchy'!Y39*(1/6)+'Economic Hierarchy'!Y39*(1/6)+'Diplomatic Hiearachy'!Y39*(1/6)+'Informational Hierarchy'!Y39*(1/2)</f>
        <v>#DIV/0!</v>
      </c>
      <c r="Z39" t="e">
        <f>'Security Hierarchy'!Z39*(1/6)+'Economic Hierarchy'!Z39*(1/6)+'Diplomatic Hiearachy'!Z39*(1/6)+'Informational Hierarchy'!Z39*(1/2)</f>
        <v>#DIV/0!</v>
      </c>
      <c r="AA39" t="e">
        <f>'Security Hierarchy'!AA39*(1/6)+'Economic Hierarchy'!AA39*(1/6)+'Diplomatic Hiearachy'!AA39*(1/6)+'Informational Hierarchy'!AA39*(1/2)</f>
        <v>#DIV/0!</v>
      </c>
      <c r="AB39" t="e">
        <f>'Security Hierarchy'!AB39*(1/6)+'Economic Hierarchy'!AB39*(1/6)+'Diplomatic Hiearachy'!AB39*(1/6)+'Informational Hierarchy'!AB39*(1/2)</f>
        <v>#DIV/0!</v>
      </c>
      <c r="AC39" t="e">
        <f>'Security Hierarchy'!AC39*(1/6)+'Economic Hierarchy'!AC39*(1/6)+'Diplomatic Hiearachy'!AC39*(1/6)+'Informational Hierarchy'!AC39*(1/2)</f>
        <v>#DIV/0!</v>
      </c>
      <c r="AD39" t="e">
        <f>'Security Hierarchy'!AD39*(1/6)+'Economic Hierarchy'!AD39*(1/6)+'Diplomatic Hiearachy'!AD39*(1/6)+'Informational Hierarchy'!AD39*(1/2)</f>
        <v>#DIV/0!</v>
      </c>
      <c r="AE39" t="e">
        <f>'Security Hierarchy'!AE39*(1/6)+'Economic Hierarchy'!AE39*(1/6)+'Diplomatic Hiearachy'!AE39*(1/6)+'Informational Hierarchy'!AE39*(1/2)</f>
        <v>#DIV/0!</v>
      </c>
      <c r="AF39" t="e">
        <f>'Security Hierarchy'!AF39*(1/6)+'Economic Hierarchy'!AF39*(1/6)+'Diplomatic Hiearachy'!AF39*(1/6)+'Informational Hierarchy'!AF39*(1/2)</f>
        <v>#DIV/0!</v>
      </c>
      <c r="AG39" t="e">
        <f>'Security Hierarchy'!AG39*(1/6)+'Economic Hierarchy'!AG39*(1/6)+'Diplomatic Hiearachy'!AG39*(1/6)+'Informational Hierarchy'!AG39*(1/2)</f>
        <v>#DIV/0!</v>
      </c>
      <c r="AH39" t="e">
        <f>'Security Hierarchy'!AH39*(1/6)+'Economic Hierarchy'!AH39*(1/6)+'Diplomatic Hiearachy'!AH39*(1/6)+'Informational Hierarchy'!AH39*(1/2)</f>
        <v>#DIV/0!</v>
      </c>
      <c r="AI39" t="e">
        <f>'Security Hierarchy'!AI39*(1/6)+'Economic Hierarchy'!AI39*(1/6)+'Diplomatic Hiearachy'!AI39*(1/6)+'Informational Hierarchy'!AI39*(1/2)</f>
        <v>#DIV/0!</v>
      </c>
      <c r="AJ39" t="e">
        <f>'Security Hierarchy'!AJ39*(1/6)+'Economic Hierarchy'!AJ39*(1/6)+'Diplomatic Hiearachy'!AJ39*(1/6)+'Informational Hierarchy'!AJ39*(1/2)</f>
        <v>#DIV/0!</v>
      </c>
      <c r="AK39" t="e">
        <f>'Security Hierarchy'!AK39*(1/6)+'Economic Hierarchy'!AK39*(1/6)+'Diplomatic Hiearachy'!AK39*(1/6)+'Informational Hierarchy'!AK39*(1/2)</f>
        <v>#DIV/0!</v>
      </c>
      <c r="AL39" t="e">
        <f>'Security Hierarchy'!AL39*(1/6)+'Economic Hierarchy'!AL39*(1/6)+'Diplomatic Hiearachy'!AL39*(1/6)+'Informational Hierarchy'!AL39*(1/2)</f>
        <v>#DIV/0!</v>
      </c>
      <c r="AM39" t="e">
        <f>'Security Hierarchy'!AM39*(1/6)+'Economic Hierarchy'!AM39*(1/6)+'Diplomatic Hiearachy'!AM39*(1/6)+'Informational Hierarchy'!AM39*(1/2)</f>
        <v>#DIV/0!</v>
      </c>
      <c r="AN39" t="e">
        <f>'Security Hierarchy'!AN39*(1/6)+'Economic Hierarchy'!AN39*(1/6)+'Diplomatic Hiearachy'!AN39*(1/6)+'Informational Hierarchy'!AN39*(1/2)</f>
        <v>#DIV/0!</v>
      </c>
      <c r="AO39" t="e">
        <f>'Security Hierarchy'!AO39*(1/6)+'Economic Hierarchy'!AO39*(1/6)+'Diplomatic Hiearachy'!AO39*(1/6)+'Informational Hierarchy'!AO39*(1/2)</f>
        <v>#DIV/0!</v>
      </c>
      <c r="AP39" t="e">
        <f>'Security Hierarchy'!AP39*(1/6)+'Economic Hierarchy'!AP39*(1/6)+'Diplomatic Hiearachy'!AP39*(1/6)+'Informational Hierarchy'!AP39*(1/2)</f>
        <v>#DIV/0!</v>
      </c>
      <c r="AQ39" t="e">
        <f>'Security Hierarchy'!AQ39*(1/6)+'Economic Hierarchy'!AQ39*(1/6)+'Diplomatic Hiearachy'!AQ39*(1/6)+'Informational Hierarchy'!AQ39*(1/2)</f>
        <v>#DIV/0!</v>
      </c>
      <c r="AR39" t="e">
        <f>'Security Hierarchy'!AR39*(1/6)+'Economic Hierarchy'!AR39*(1/6)+'Diplomatic Hiearachy'!AR39*(1/6)+'Informational Hierarchy'!AR39*(1/2)</f>
        <v>#DIV/0!</v>
      </c>
      <c r="AS39" t="e">
        <f>'Security Hierarchy'!AS39*(1/6)+'Economic Hierarchy'!AS39*(1/6)+'Diplomatic Hiearachy'!AS39*(1/6)+'Informational Hierarchy'!AS39*(1/2)</f>
        <v>#DIV/0!</v>
      </c>
      <c r="AT39" t="e">
        <f>'Security Hierarchy'!AT39*(1/6)+'Economic Hierarchy'!AT39*(1/6)+'Diplomatic Hiearachy'!AT39*(1/6)+'Informational Hierarchy'!AT39*(1/2)</f>
        <v>#DIV/0!</v>
      </c>
      <c r="AU39" t="e">
        <f>'Security Hierarchy'!AU39*(1/6)+'Economic Hierarchy'!AU39*(1/6)+'Diplomatic Hiearachy'!AU39*(1/6)+'Informational Hierarchy'!AU39*(1/2)</f>
        <v>#DIV/0!</v>
      </c>
      <c r="AV39" t="e">
        <f>'Security Hierarchy'!AV39*(1/6)+'Economic Hierarchy'!AV39*(1/6)+'Diplomatic Hiearachy'!AV39*(1/6)+'Informational Hierarchy'!AV39*(1/2)</f>
        <v>#DIV/0!</v>
      </c>
      <c r="AW39" t="e">
        <f>'Security Hierarchy'!AW39*(1/6)+'Economic Hierarchy'!AW39*(1/6)+'Diplomatic Hiearachy'!AW39*(1/6)+'Informational Hierarchy'!AW39*(1/2)</f>
        <v>#DIV/0!</v>
      </c>
    </row>
    <row r="40" spans="1:49" x14ac:dyDescent="0.25">
      <c r="A40">
        <v>1998</v>
      </c>
      <c r="B40" t="e">
        <f>'Security Hierarchy'!B40*(1/6)+'Economic Hierarchy'!B40*(1/6)+'Diplomatic Hiearachy'!B40*(1/6)+'Informational Hierarchy'!B40*(1/2)</f>
        <v>#DIV/0!</v>
      </c>
      <c r="C40" t="e">
        <f>'Security Hierarchy'!C40*(1/6)+'Economic Hierarchy'!C40*(1/6)+'Diplomatic Hiearachy'!C40*(1/6)+'Informational Hierarchy'!C40*(1/2)</f>
        <v>#DIV/0!</v>
      </c>
      <c r="D40" t="e">
        <f>'Security Hierarchy'!D40*(1/6)+'Economic Hierarchy'!D40*(1/6)+'Diplomatic Hiearachy'!D40*(1/6)+'Informational Hierarchy'!D40*(1/2)</f>
        <v>#DIV/0!</v>
      </c>
      <c r="E40" t="e">
        <f>'Security Hierarchy'!E40*(1/6)+'Economic Hierarchy'!E40*(1/6)+'Diplomatic Hiearachy'!E40*(1/6)+'Informational Hierarchy'!E40*(1/2)</f>
        <v>#DIV/0!</v>
      </c>
      <c r="F40" t="e">
        <f>'Security Hierarchy'!F40*(1/6)+'Economic Hierarchy'!F40*(1/6)+'Diplomatic Hiearachy'!F40*(1/6)+'Informational Hierarchy'!F40*(1/2)</f>
        <v>#DIV/0!</v>
      </c>
      <c r="G40" t="e">
        <f>'Security Hierarchy'!G40*(1/6)+'Economic Hierarchy'!G40*(1/6)+'Diplomatic Hiearachy'!G40*(1/6)+'Informational Hierarchy'!G40*(1/2)</f>
        <v>#DIV/0!</v>
      </c>
      <c r="H40" t="e">
        <f>'Security Hierarchy'!H40*(1/6)+'Economic Hierarchy'!H40*(1/6)+'Diplomatic Hiearachy'!H40*(1/6)+'Informational Hierarchy'!H40*(1/2)</f>
        <v>#DIV/0!</v>
      </c>
      <c r="I40" t="e">
        <f>'Security Hierarchy'!I40*(1/6)+'Economic Hierarchy'!I40*(1/6)+'Diplomatic Hiearachy'!I40*(1/6)+'Informational Hierarchy'!I40*(1/2)</f>
        <v>#DIV/0!</v>
      </c>
      <c r="J40" t="e">
        <f>'Security Hierarchy'!J40*(1/6)+'Economic Hierarchy'!J40*(1/6)+'Diplomatic Hiearachy'!J40*(1/6)+'Informational Hierarchy'!J40*(1/2)</f>
        <v>#DIV/0!</v>
      </c>
      <c r="K40" t="e">
        <f>'Security Hierarchy'!K40*(1/6)+'Economic Hierarchy'!K40*(1/6)+'Diplomatic Hiearachy'!K40*(1/6)+'Informational Hierarchy'!K40*(1/2)</f>
        <v>#DIV/0!</v>
      </c>
      <c r="L40" t="e">
        <f>'Security Hierarchy'!L40*(1/6)+'Economic Hierarchy'!L40*(1/6)+'Diplomatic Hiearachy'!L40*(1/6)+'Informational Hierarchy'!L40*(1/2)</f>
        <v>#DIV/0!</v>
      </c>
      <c r="M40" t="e">
        <f>'Security Hierarchy'!M40*(1/6)+'Economic Hierarchy'!M40*(1/6)+'Diplomatic Hiearachy'!M40*(1/6)+'Informational Hierarchy'!M40*(1/2)</f>
        <v>#DIV/0!</v>
      </c>
      <c r="N40" t="e">
        <f>'Security Hierarchy'!N40*(1/6)+'Economic Hierarchy'!N40*(1/6)+'Diplomatic Hiearachy'!N40*(1/6)+'Informational Hierarchy'!N40*(1/2)</f>
        <v>#DIV/0!</v>
      </c>
      <c r="O40" t="e">
        <f>'Security Hierarchy'!O40*(1/6)+'Economic Hierarchy'!O40*(1/6)+'Diplomatic Hiearachy'!O40*(1/6)+'Informational Hierarchy'!O40*(1/2)</f>
        <v>#DIV/0!</v>
      </c>
      <c r="P40" t="e">
        <f>'Security Hierarchy'!P40*(1/6)+'Economic Hierarchy'!P40*(1/6)+'Diplomatic Hiearachy'!P40*(1/6)+'Informational Hierarchy'!P40*(1/2)</f>
        <v>#DIV/0!</v>
      </c>
      <c r="Q40" t="e">
        <f>'Security Hierarchy'!Q40*(1/6)+'Economic Hierarchy'!Q40*(1/6)+'Diplomatic Hiearachy'!Q40*(1/6)+'Informational Hierarchy'!Q40*(1/2)</f>
        <v>#DIV/0!</v>
      </c>
      <c r="R40" t="e">
        <f>'Security Hierarchy'!R40*(1/6)+'Economic Hierarchy'!R40*(1/6)+'Diplomatic Hiearachy'!R40*(1/6)+'Informational Hierarchy'!R40*(1/2)</f>
        <v>#DIV/0!</v>
      </c>
      <c r="S40" t="e">
        <f>'Security Hierarchy'!S40*(1/6)+'Economic Hierarchy'!S40*(1/6)+'Diplomatic Hiearachy'!S40*(1/6)+'Informational Hierarchy'!S40*(1/2)</f>
        <v>#DIV/0!</v>
      </c>
      <c r="T40" t="e">
        <f>'Security Hierarchy'!T40*(1/6)+'Economic Hierarchy'!T40*(1/6)+'Diplomatic Hiearachy'!T40*(1/6)+'Informational Hierarchy'!T40*(1/2)</f>
        <v>#DIV/0!</v>
      </c>
      <c r="U40" t="e">
        <f>'Security Hierarchy'!U40*(1/6)+'Economic Hierarchy'!U40*(1/6)+'Diplomatic Hiearachy'!U40*(1/6)+'Informational Hierarchy'!U40*(1/2)</f>
        <v>#DIV/0!</v>
      </c>
      <c r="V40" t="e">
        <f>'Security Hierarchy'!V40*(1/6)+'Economic Hierarchy'!V40*(1/6)+'Diplomatic Hiearachy'!V40*(1/6)+'Informational Hierarchy'!V40*(1/2)</f>
        <v>#DIV/0!</v>
      </c>
      <c r="W40" t="e">
        <f>'Security Hierarchy'!W40*(1/6)+'Economic Hierarchy'!W40*(1/6)+'Diplomatic Hiearachy'!W40*(1/6)+'Informational Hierarchy'!W40*(1/2)</f>
        <v>#DIV/0!</v>
      </c>
      <c r="X40" t="e">
        <f>'Security Hierarchy'!X40*(1/6)+'Economic Hierarchy'!X40*(1/6)+'Diplomatic Hiearachy'!X40*(1/6)+'Informational Hierarchy'!X40*(1/2)</f>
        <v>#DIV/0!</v>
      </c>
      <c r="Y40" t="e">
        <f>'Security Hierarchy'!Y40*(1/6)+'Economic Hierarchy'!Y40*(1/6)+'Diplomatic Hiearachy'!Y40*(1/6)+'Informational Hierarchy'!Y40*(1/2)</f>
        <v>#DIV/0!</v>
      </c>
      <c r="Z40" t="e">
        <f>'Security Hierarchy'!Z40*(1/6)+'Economic Hierarchy'!Z40*(1/6)+'Diplomatic Hiearachy'!Z40*(1/6)+'Informational Hierarchy'!Z40*(1/2)</f>
        <v>#DIV/0!</v>
      </c>
      <c r="AA40" t="e">
        <f>'Security Hierarchy'!AA40*(1/6)+'Economic Hierarchy'!AA40*(1/6)+'Diplomatic Hiearachy'!AA40*(1/6)+'Informational Hierarchy'!AA40*(1/2)</f>
        <v>#DIV/0!</v>
      </c>
      <c r="AB40" t="e">
        <f>'Security Hierarchy'!AB40*(1/6)+'Economic Hierarchy'!AB40*(1/6)+'Diplomatic Hiearachy'!AB40*(1/6)+'Informational Hierarchy'!AB40*(1/2)</f>
        <v>#DIV/0!</v>
      </c>
      <c r="AC40" t="e">
        <f>'Security Hierarchy'!AC40*(1/6)+'Economic Hierarchy'!AC40*(1/6)+'Diplomatic Hiearachy'!AC40*(1/6)+'Informational Hierarchy'!AC40*(1/2)</f>
        <v>#DIV/0!</v>
      </c>
      <c r="AD40" t="e">
        <f>'Security Hierarchy'!AD40*(1/6)+'Economic Hierarchy'!AD40*(1/6)+'Diplomatic Hiearachy'!AD40*(1/6)+'Informational Hierarchy'!AD40*(1/2)</f>
        <v>#DIV/0!</v>
      </c>
      <c r="AE40" t="e">
        <f>'Security Hierarchy'!AE40*(1/6)+'Economic Hierarchy'!AE40*(1/6)+'Diplomatic Hiearachy'!AE40*(1/6)+'Informational Hierarchy'!AE40*(1/2)</f>
        <v>#DIV/0!</v>
      </c>
      <c r="AF40" t="e">
        <f>'Security Hierarchy'!AF40*(1/6)+'Economic Hierarchy'!AF40*(1/6)+'Diplomatic Hiearachy'!AF40*(1/6)+'Informational Hierarchy'!AF40*(1/2)</f>
        <v>#DIV/0!</v>
      </c>
      <c r="AG40" t="e">
        <f>'Security Hierarchy'!AG40*(1/6)+'Economic Hierarchy'!AG40*(1/6)+'Diplomatic Hiearachy'!AG40*(1/6)+'Informational Hierarchy'!AG40*(1/2)</f>
        <v>#DIV/0!</v>
      </c>
      <c r="AH40" t="e">
        <f>'Security Hierarchy'!AH40*(1/6)+'Economic Hierarchy'!AH40*(1/6)+'Diplomatic Hiearachy'!AH40*(1/6)+'Informational Hierarchy'!AH40*(1/2)</f>
        <v>#DIV/0!</v>
      </c>
      <c r="AI40" t="e">
        <f>'Security Hierarchy'!AI40*(1/6)+'Economic Hierarchy'!AI40*(1/6)+'Diplomatic Hiearachy'!AI40*(1/6)+'Informational Hierarchy'!AI40*(1/2)</f>
        <v>#DIV/0!</v>
      </c>
      <c r="AJ40" t="e">
        <f>'Security Hierarchy'!AJ40*(1/6)+'Economic Hierarchy'!AJ40*(1/6)+'Diplomatic Hiearachy'!AJ40*(1/6)+'Informational Hierarchy'!AJ40*(1/2)</f>
        <v>#DIV/0!</v>
      </c>
      <c r="AK40" t="e">
        <f>'Security Hierarchy'!AK40*(1/6)+'Economic Hierarchy'!AK40*(1/6)+'Diplomatic Hiearachy'!AK40*(1/6)+'Informational Hierarchy'!AK40*(1/2)</f>
        <v>#DIV/0!</v>
      </c>
      <c r="AL40" t="e">
        <f>'Security Hierarchy'!AL40*(1/6)+'Economic Hierarchy'!AL40*(1/6)+'Diplomatic Hiearachy'!AL40*(1/6)+'Informational Hierarchy'!AL40*(1/2)</f>
        <v>#DIV/0!</v>
      </c>
      <c r="AM40" t="e">
        <f>'Security Hierarchy'!AM40*(1/6)+'Economic Hierarchy'!AM40*(1/6)+'Diplomatic Hiearachy'!AM40*(1/6)+'Informational Hierarchy'!AM40*(1/2)</f>
        <v>#DIV/0!</v>
      </c>
      <c r="AN40" t="e">
        <f>'Security Hierarchy'!AN40*(1/6)+'Economic Hierarchy'!AN40*(1/6)+'Diplomatic Hiearachy'!AN40*(1/6)+'Informational Hierarchy'!AN40*(1/2)</f>
        <v>#DIV/0!</v>
      </c>
      <c r="AO40" t="e">
        <f>'Security Hierarchy'!AO40*(1/6)+'Economic Hierarchy'!AO40*(1/6)+'Diplomatic Hiearachy'!AO40*(1/6)+'Informational Hierarchy'!AO40*(1/2)</f>
        <v>#DIV/0!</v>
      </c>
      <c r="AP40" t="e">
        <f>'Security Hierarchy'!AP40*(1/6)+'Economic Hierarchy'!AP40*(1/6)+'Diplomatic Hiearachy'!AP40*(1/6)+'Informational Hierarchy'!AP40*(1/2)</f>
        <v>#DIV/0!</v>
      </c>
      <c r="AQ40" t="e">
        <f>'Security Hierarchy'!AQ40*(1/6)+'Economic Hierarchy'!AQ40*(1/6)+'Diplomatic Hiearachy'!AQ40*(1/6)+'Informational Hierarchy'!AQ40*(1/2)</f>
        <v>#DIV/0!</v>
      </c>
      <c r="AR40" t="e">
        <f>'Security Hierarchy'!AR40*(1/6)+'Economic Hierarchy'!AR40*(1/6)+'Diplomatic Hiearachy'!AR40*(1/6)+'Informational Hierarchy'!AR40*(1/2)</f>
        <v>#DIV/0!</v>
      </c>
      <c r="AS40" t="e">
        <f>'Security Hierarchy'!AS40*(1/6)+'Economic Hierarchy'!AS40*(1/6)+'Diplomatic Hiearachy'!AS40*(1/6)+'Informational Hierarchy'!AS40*(1/2)</f>
        <v>#DIV/0!</v>
      </c>
      <c r="AT40" t="e">
        <f>'Security Hierarchy'!AT40*(1/6)+'Economic Hierarchy'!AT40*(1/6)+'Diplomatic Hiearachy'!AT40*(1/6)+'Informational Hierarchy'!AT40*(1/2)</f>
        <v>#DIV/0!</v>
      </c>
      <c r="AU40" t="e">
        <f>'Security Hierarchy'!AU40*(1/6)+'Economic Hierarchy'!AU40*(1/6)+'Diplomatic Hiearachy'!AU40*(1/6)+'Informational Hierarchy'!AU40*(1/2)</f>
        <v>#DIV/0!</v>
      </c>
      <c r="AV40" t="e">
        <f>'Security Hierarchy'!AV40*(1/6)+'Economic Hierarchy'!AV40*(1/6)+'Diplomatic Hiearachy'!AV40*(1/6)+'Informational Hierarchy'!AV40*(1/2)</f>
        <v>#DIV/0!</v>
      </c>
      <c r="AW40" t="e">
        <f>'Security Hierarchy'!AW40*(1/6)+'Economic Hierarchy'!AW40*(1/6)+'Diplomatic Hiearachy'!AW40*(1/6)+'Informational Hierarchy'!AW40*(1/2)</f>
        <v>#DIV/0!</v>
      </c>
    </row>
    <row r="41" spans="1:49" x14ac:dyDescent="0.25">
      <c r="A41">
        <v>1999</v>
      </c>
      <c r="B41" t="e">
        <f>'Security Hierarchy'!B41*(1/6)+'Economic Hierarchy'!B41*(1/6)+'Diplomatic Hiearachy'!B41*(1/6)+'Informational Hierarchy'!B41*(1/2)</f>
        <v>#DIV/0!</v>
      </c>
      <c r="C41" t="e">
        <f>'Security Hierarchy'!C41*(1/6)+'Economic Hierarchy'!C41*(1/6)+'Diplomatic Hiearachy'!C41*(1/6)+'Informational Hierarchy'!C41*(1/2)</f>
        <v>#DIV/0!</v>
      </c>
      <c r="D41" t="e">
        <f>'Security Hierarchy'!D41*(1/6)+'Economic Hierarchy'!D41*(1/6)+'Diplomatic Hiearachy'!D41*(1/6)+'Informational Hierarchy'!D41*(1/2)</f>
        <v>#DIV/0!</v>
      </c>
      <c r="E41" t="e">
        <f>'Security Hierarchy'!E41*(1/6)+'Economic Hierarchy'!E41*(1/6)+'Diplomatic Hiearachy'!E41*(1/6)+'Informational Hierarchy'!E41*(1/2)</f>
        <v>#DIV/0!</v>
      </c>
      <c r="F41" t="e">
        <f>'Security Hierarchy'!F41*(1/6)+'Economic Hierarchy'!F41*(1/6)+'Diplomatic Hiearachy'!F41*(1/6)+'Informational Hierarchy'!F41*(1/2)</f>
        <v>#DIV/0!</v>
      </c>
      <c r="G41" t="e">
        <f>'Security Hierarchy'!G41*(1/6)+'Economic Hierarchy'!G41*(1/6)+'Diplomatic Hiearachy'!G41*(1/6)+'Informational Hierarchy'!G41*(1/2)</f>
        <v>#DIV/0!</v>
      </c>
      <c r="H41" t="e">
        <f>'Security Hierarchy'!H41*(1/6)+'Economic Hierarchy'!H41*(1/6)+'Diplomatic Hiearachy'!H41*(1/6)+'Informational Hierarchy'!H41*(1/2)</f>
        <v>#DIV/0!</v>
      </c>
      <c r="I41" t="e">
        <f>'Security Hierarchy'!I41*(1/6)+'Economic Hierarchy'!I41*(1/6)+'Diplomatic Hiearachy'!I41*(1/6)+'Informational Hierarchy'!I41*(1/2)</f>
        <v>#DIV/0!</v>
      </c>
      <c r="J41" t="e">
        <f>'Security Hierarchy'!J41*(1/6)+'Economic Hierarchy'!J41*(1/6)+'Diplomatic Hiearachy'!J41*(1/6)+'Informational Hierarchy'!J41*(1/2)</f>
        <v>#DIV/0!</v>
      </c>
      <c r="K41" t="e">
        <f>'Security Hierarchy'!K41*(1/6)+'Economic Hierarchy'!K41*(1/6)+'Diplomatic Hiearachy'!K41*(1/6)+'Informational Hierarchy'!K41*(1/2)</f>
        <v>#DIV/0!</v>
      </c>
      <c r="L41" t="e">
        <f>'Security Hierarchy'!L41*(1/6)+'Economic Hierarchy'!L41*(1/6)+'Diplomatic Hiearachy'!L41*(1/6)+'Informational Hierarchy'!L41*(1/2)</f>
        <v>#DIV/0!</v>
      </c>
      <c r="M41" t="e">
        <f>'Security Hierarchy'!M41*(1/6)+'Economic Hierarchy'!M41*(1/6)+'Diplomatic Hiearachy'!M41*(1/6)+'Informational Hierarchy'!M41*(1/2)</f>
        <v>#DIV/0!</v>
      </c>
      <c r="N41" t="e">
        <f>'Security Hierarchy'!N41*(1/6)+'Economic Hierarchy'!N41*(1/6)+'Diplomatic Hiearachy'!N41*(1/6)+'Informational Hierarchy'!N41*(1/2)</f>
        <v>#DIV/0!</v>
      </c>
      <c r="O41" t="e">
        <f>'Security Hierarchy'!O41*(1/6)+'Economic Hierarchy'!O41*(1/6)+'Diplomatic Hiearachy'!O41*(1/6)+'Informational Hierarchy'!O41*(1/2)</f>
        <v>#DIV/0!</v>
      </c>
      <c r="P41" t="e">
        <f>'Security Hierarchy'!P41*(1/6)+'Economic Hierarchy'!P41*(1/6)+'Diplomatic Hiearachy'!P41*(1/6)+'Informational Hierarchy'!P41*(1/2)</f>
        <v>#DIV/0!</v>
      </c>
      <c r="Q41" t="e">
        <f>'Security Hierarchy'!Q41*(1/6)+'Economic Hierarchy'!Q41*(1/6)+'Diplomatic Hiearachy'!Q41*(1/6)+'Informational Hierarchy'!Q41*(1/2)</f>
        <v>#DIV/0!</v>
      </c>
      <c r="R41" t="e">
        <f>'Security Hierarchy'!R41*(1/6)+'Economic Hierarchy'!R41*(1/6)+'Diplomatic Hiearachy'!R41*(1/6)+'Informational Hierarchy'!R41*(1/2)</f>
        <v>#DIV/0!</v>
      </c>
      <c r="S41" t="e">
        <f>'Security Hierarchy'!S41*(1/6)+'Economic Hierarchy'!S41*(1/6)+'Diplomatic Hiearachy'!S41*(1/6)+'Informational Hierarchy'!S41*(1/2)</f>
        <v>#DIV/0!</v>
      </c>
      <c r="T41" t="e">
        <f>'Security Hierarchy'!T41*(1/6)+'Economic Hierarchy'!T41*(1/6)+'Diplomatic Hiearachy'!T41*(1/6)+'Informational Hierarchy'!T41*(1/2)</f>
        <v>#DIV/0!</v>
      </c>
      <c r="U41" t="e">
        <f>'Security Hierarchy'!U41*(1/6)+'Economic Hierarchy'!U41*(1/6)+'Diplomatic Hiearachy'!U41*(1/6)+'Informational Hierarchy'!U41*(1/2)</f>
        <v>#DIV/0!</v>
      </c>
      <c r="V41" t="e">
        <f>'Security Hierarchy'!V41*(1/6)+'Economic Hierarchy'!V41*(1/6)+'Diplomatic Hiearachy'!V41*(1/6)+'Informational Hierarchy'!V41*(1/2)</f>
        <v>#DIV/0!</v>
      </c>
      <c r="W41" t="e">
        <f>'Security Hierarchy'!W41*(1/6)+'Economic Hierarchy'!W41*(1/6)+'Diplomatic Hiearachy'!W41*(1/6)+'Informational Hierarchy'!W41*(1/2)</f>
        <v>#DIV/0!</v>
      </c>
      <c r="X41" t="e">
        <f>'Security Hierarchy'!X41*(1/6)+'Economic Hierarchy'!X41*(1/6)+'Diplomatic Hiearachy'!X41*(1/6)+'Informational Hierarchy'!X41*(1/2)</f>
        <v>#DIV/0!</v>
      </c>
      <c r="Y41" t="e">
        <f>'Security Hierarchy'!Y41*(1/6)+'Economic Hierarchy'!Y41*(1/6)+'Diplomatic Hiearachy'!Y41*(1/6)+'Informational Hierarchy'!Y41*(1/2)</f>
        <v>#DIV/0!</v>
      </c>
      <c r="Z41" t="e">
        <f>'Security Hierarchy'!Z41*(1/6)+'Economic Hierarchy'!Z41*(1/6)+'Diplomatic Hiearachy'!Z41*(1/6)+'Informational Hierarchy'!Z41*(1/2)</f>
        <v>#DIV/0!</v>
      </c>
      <c r="AA41" t="e">
        <f>'Security Hierarchy'!AA41*(1/6)+'Economic Hierarchy'!AA41*(1/6)+'Diplomatic Hiearachy'!AA41*(1/6)+'Informational Hierarchy'!AA41*(1/2)</f>
        <v>#DIV/0!</v>
      </c>
      <c r="AB41" t="e">
        <f>'Security Hierarchy'!AB41*(1/6)+'Economic Hierarchy'!AB41*(1/6)+'Diplomatic Hiearachy'!AB41*(1/6)+'Informational Hierarchy'!AB41*(1/2)</f>
        <v>#DIV/0!</v>
      </c>
      <c r="AC41" t="e">
        <f>'Security Hierarchy'!AC41*(1/6)+'Economic Hierarchy'!AC41*(1/6)+'Diplomatic Hiearachy'!AC41*(1/6)+'Informational Hierarchy'!AC41*(1/2)</f>
        <v>#DIV/0!</v>
      </c>
      <c r="AD41" t="e">
        <f>'Security Hierarchy'!AD41*(1/6)+'Economic Hierarchy'!AD41*(1/6)+'Diplomatic Hiearachy'!AD41*(1/6)+'Informational Hierarchy'!AD41*(1/2)</f>
        <v>#DIV/0!</v>
      </c>
      <c r="AE41" t="e">
        <f>'Security Hierarchy'!AE41*(1/6)+'Economic Hierarchy'!AE41*(1/6)+'Diplomatic Hiearachy'!AE41*(1/6)+'Informational Hierarchy'!AE41*(1/2)</f>
        <v>#DIV/0!</v>
      </c>
      <c r="AF41" t="e">
        <f>'Security Hierarchy'!AF41*(1/6)+'Economic Hierarchy'!AF41*(1/6)+'Diplomatic Hiearachy'!AF41*(1/6)+'Informational Hierarchy'!AF41*(1/2)</f>
        <v>#DIV/0!</v>
      </c>
      <c r="AG41" t="e">
        <f>'Security Hierarchy'!AG41*(1/6)+'Economic Hierarchy'!AG41*(1/6)+'Diplomatic Hiearachy'!AG41*(1/6)+'Informational Hierarchy'!AG41*(1/2)</f>
        <v>#DIV/0!</v>
      </c>
      <c r="AH41" t="e">
        <f>'Security Hierarchy'!AH41*(1/6)+'Economic Hierarchy'!AH41*(1/6)+'Diplomatic Hiearachy'!AH41*(1/6)+'Informational Hierarchy'!AH41*(1/2)</f>
        <v>#DIV/0!</v>
      </c>
      <c r="AI41" t="e">
        <f>'Security Hierarchy'!AI41*(1/6)+'Economic Hierarchy'!AI41*(1/6)+'Diplomatic Hiearachy'!AI41*(1/6)+'Informational Hierarchy'!AI41*(1/2)</f>
        <v>#DIV/0!</v>
      </c>
      <c r="AJ41" t="e">
        <f>'Security Hierarchy'!AJ41*(1/6)+'Economic Hierarchy'!AJ41*(1/6)+'Diplomatic Hiearachy'!AJ41*(1/6)+'Informational Hierarchy'!AJ41*(1/2)</f>
        <v>#DIV/0!</v>
      </c>
      <c r="AK41" t="e">
        <f>'Security Hierarchy'!AK41*(1/6)+'Economic Hierarchy'!AK41*(1/6)+'Diplomatic Hiearachy'!AK41*(1/6)+'Informational Hierarchy'!AK41*(1/2)</f>
        <v>#DIV/0!</v>
      </c>
      <c r="AL41" t="e">
        <f>'Security Hierarchy'!AL41*(1/6)+'Economic Hierarchy'!AL41*(1/6)+'Diplomatic Hiearachy'!AL41*(1/6)+'Informational Hierarchy'!AL41*(1/2)</f>
        <v>#DIV/0!</v>
      </c>
      <c r="AM41" t="e">
        <f>'Security Hierarchy'!AM41*(1/6)+'Economic Hierarchy'!AM41*(1/6)+'Diplomatic Hiearachy'!AM41*(1/6)+'Informational Hierarchy'!AM41*(1/2)</f>
        <v>#DIV/0!</v>
      </c>
      <c r="AN41" t="e">
        <f>'Security Hierarchy'!AN41*(1/6)+'Economic Hierarchy'!AN41*(1/6)+'Diplomatic Hiearachy'!AN41*(1/6)+'Informational Hierarchy'!AN41*(1/2)</f>
        <v>#DIV/0!</v>
      </c>
      <c r="AO41" t="e">
        <f>'Security Hierarchy'!AO41*(1/6)+'Economic Hierarchy'!AO41*(1/6)+'Diplomatic Hiearachy'!AO41*(1/6)+'Informational Hierarchy'!AO41*(1/2)</f>
        <v>#DIV/0!</v>
      </c>
      <c r="AP41" t="e">
        <f>'Security Hierarchy'!AP41*(1/6)+'Economic Hierarchy'!AP41*(1/6)+'Diplomatic Hiearachy'!AP41*(1/6)+'Informational Hierarchy'!AP41*(1/2)</f>
        <v>#DIV/0!</v>
      </c>
      <c r="AQ41" t="e">
        <f>'Security Hierarchy'!AQ41*(1/6)+'Economic Hierarchy'!AQ41*(1/6)+'Diplomatic Hiearachy'!AQ41*(1/6)+'Informational Hierarchy'!AQ41*(1/2)</f>
        <v>#DIV/0!</v>
      </c>
      <c r="AR41" t="e">
        <f>'Security Hierarchy'!AR41*(1/6)+'Economic Hierarchy'!AR41*(1/6)+'Diplomatic Hiearachy'!AR41*(1/6)+'Informational Hierarchy'!AR41*(1/2)</f>
        <v>#DIV/0!</v>
      </c>
      <c r="AS41" t="e">
        <f>'Security Hierarchy'!AS41*(1/6)+'Economic Hierarchy'!AS41*(1/6)+'Diplomatic Hiearachy'!AS41*(1/6)+'Informational Hierarchy'!AS41*(1/2)</f>
        <v>#DIV/0!</v>
      </c>
      <c r="AT41" t="e">
        <f>'Security Hierarchy'!AT41*(1/6)+'Economic Hierarchy'!AT41*(1/6)+'Diplomatic Hiearachy'!AT41*(1/6)+'Informational Hierarchy'!AT41*(1/2)</f>
        <v>#DIV/0!</v>
      </c>
      <c r="AU41" t="e">
        <f>'Security Hierarchy'!AU41*(1/6)+'Economic Hierarchy'!AU41*(1/6)+'Diplomatic Hiearachy'!AU41*(1/6)+'Informational Hierarchy'!AU41*(1/2)</f>
        <v>#DIV/0!</v>
      </c>
      <c r="AV41" t="e">
        <f>'Security Hierarchy'!AV41*(1/6)+'Economic Hierarchy'!AV41*(1/6)+'Diplomatic Hiearachy'!AV41*(1/6)+'Informational Hierarchy'!AV41*(1/2)</f>
        <v>#DIV/0!</v>
      </c>
      <c r="AW41" t="e">
        <f>'Security Hierarchy'!AW41*(1/6)+'Economic Hierarchy'!AW41*(1/6)+'Diplomatic Hiearachy'!AW41*(1/6)+'Informational Hierarchy'!AW41*(1/2)</f>
        <v>#DIV/0!</v>
      </c>
    </row>
    <row r="42" spans="1:49" x14ac:dyDescent="0.25">
      <c r="A42">
        <v>2000</v>
      </c>
      <c r="B42">
        <f>'Security Hierarchy'!B42*(1/6)+'Economic Hierarchy'!B42*(1/6)+'Diplomatic Hiearachy'!B42*(1/6)+'Informational Hierarchy'!B42*(1/2)</f>
        <v>0.22194560833333382</v>
      </c>
      <c r="C42">
        <f>'Security Hierarchy'!C42*(1/6)+'Economic Hierarchy'!C42*(1/6)+'Diplomatic Hiearachy'!C42*(1/6)+'Informational Hierarchy'!C42*(1/2)</f>
        <v>0.45527833611111124</v>
      </c>
      <c r="D42">
        <f>'Security Hierarchy'!D42*(1/6)+'Economic Hierarchy'!D42*(1/6)+'Diplomatic Hiearachy'!D42*(1/6)+'Informational Hierarchy'!D42*(1/2)</f>
        <v>0.17582844857147503</v>
      </c>
      <c r="E42">
        <f>'Security Hierarchy'!E42*(1/6)+'Economic Hierarchy'!E42*(1/6)+'Diplomatic Hiearachy'!E42*(1/6)+'Informational Hierarchy'!E42*(1/2)</f>
        <v>0.50198444722222257</v>
      </c>
      <c r="F42">
        <f>'Security Hierarchy'!F42*(1/6)+'Economic Hierarchy'!F42*(1/6)+'Diplomatic Hiearachy'!F42*(1/6)+'Informational Hierarchy'!F42*(1/2)</f>
        <v>0.50810092777777816</v>
      </c>
      <c r="G42">
        <f>'Security Hierarchy'!G42*(1/6)+'Economic Hierarchy'!G42*(1/6)+'Diplomatic Hiearachy'!G42*(1/6)+'Informational Hierarchy'!G42*(1/2)</f>
        <v>0.19346333287832571</v>
      </c>
      <c r="H42">
        <f>'Security Hierarchy'!H42*(1/6)+'Economic Hierarchy'!H42*(1/6)+'Diplomatic Hiearachy'!H42*(1/6)+'Informational Hierarchy'!H42*(1/2)</f>
        <v>0.21200063333333349</v>
      </c>
      <c r="I42">
        <f>'Security Hierarchy'!I42*(1/6)+'Economic Hierarchy'!I42*(1/6)+'Diplomatic Hiearachy'!I42*(1/6)+'Informational Hierarchy'!I42*(1/2)</f>
        <v>0.20928282804426226</v>
      </c>
      <c r="J42" t="e">
        <f>'Security Hierarchy'!J42*(1/6)+'Economic Hierarchy'!J42*(1/6)+'Diplomatic Hiearachy'!J42*(1/6)+'Informational Hierarchy'!J42*(1/2)</f>
        <v>#DIV/0!</v>
      </c>
      <c r="K42">
        <f>'Security Hierarchy'!K42*(1/6)+'Economic Hierarchy'!K42*(1/6)+'Diplomatic Hiearachy'!K42*(1/6)+'Informational Hierarchy'!K42*(1/2)</f>
        <v>0.23815861491313262</v>
      </c>
      <c r="L42">
        <f>'Security Hierarchy'!L42*(1/6)+'Economic Hierarchy'!L42*(1/6)+'Diplomatic Hiearachy'!L42*(1/6)+'Informational Hierarchy'!L42*(1/2)</f>
        <v>0.17676048126035243</v>
      </c>
      <c r="M42">
        <f>'Security Hierarchy'!M42*(1/6)+'Economic Hierarchy'!M42*(1/6)+'Diplomatic Hiearachy'!M42*(1/6)+'Informational Hierarchy'!M42*(1/2)</f>
        <v>0.11357078324135381</v>
      </c>
      <c r="N42">
        <f>'Security Hierarchy'!N42*(1/6)+'Economic Hierarchy'!N42*(1/6)+'Diplomatic Hiearachy'!N42*(1/6)+'Informational Hierarchy'!N42*(1/2)</f>
        <v>0.13099362947236759</v>
      </c>
      <c r="O42">
        <f>'Security Hierarchy'!O42*(1/6)+'Economic Hierarchy'!O42*(1/6)+'Diplomatic Hiearachy'!O42*(1/6)+'Informational Hierarchy'!O42*(1/2)</f>
        <v>0.19319844120240498</v>
      </c>
      <c r="P42">
        <f>'Security Hierarchy'!P42*(1/6)+'Economic Hierarchy'!P42*(1/6)+'Diplomatic Hiearachy'!P42*(1/6)+'Informational Hierarchy'!P42*(1/2)</f>
        <v>0.25012884313566441</v>
      </c>
      <c r="Q42">
        <f>'Security Hierarchy'!Q42*(1/6)+'Economic Hierarchy'!Q42*(1/6)+'Diplomatic Hiearachy'!Q42*(1/6)+'Informational Hierarchy'!Q42*(1/2)</f>
        <v>0.39463318055555591</v>
      </c>
      <c r="R42">
        <f>'Security Hierarchy'!R42*(1/6)+'Economic Hierarchy'!R42*(1/6)+'Diplomatic Hiearachy'!R42*(1/6)+'Informational Hierarchy'!R42*(1/2)</f>
        <v>0.24668033222349439</v>
      </c>
      <c r="S42">
        <f>'Security Hierarchy'!S42*(1/6)+'Economic Hierarchy'!S42*(1/6)+'Diplomatic Hiearachy'!S42*(1/6)+'Informational Hierarchy'!S42*(1/2)</f>
        <v>0.23482253383717949</v>
      </c>
      <c r="T42">
        <f>'Security Hierarchy'!T42*(1/6)+'Economic Hierarchy'!T42*(1/6)+'Diplomatic Hiearachy'!T42*(1/6)+'Informational Hierarchy'!T42*(1/2)</f>
        <v>0.17480540068549996</v>
      </c>
      <c r="U42">
        <f>'Security Hierarchy'!U42*(1/6)+'Economic Hierarchy'!U42*(1/6)+'Diplomatic Hiearachy'!U42*(1/6)+'Informational Hierarchy'!U42*(1/2)</f>
        <v>0.17328105000000052</v>
      </c>
      <c r="V42">
        <f>'Security Hierarchy'!V42*(1/6)+'Economic Hierarchy'!V42*(1/6)+'Diplomatic Hiearachy'!V42*(1/6)+'Informational Hierarchy'!V42*(1/2)</f>
        <v>0.20397173223269763</v>
      </c>
      <c r="W42">
        <f>'Security Hierarchy'!W42*(1/6)+'Economic Hierarchy'!W42*(1/6)+'Diplomatic Hiearachy'!W42*(1/6)+'Informational Hierarchy'!W42*(1/2)</f>
        <v>0.26239496284153274</v>
      </c>
      <c r="X42">
        <f>'Security Hierarchy'!X42*(1/6)+'Economic Hierarchy'!X42*(1/6)+'Diplomatic Hiearachy'!X42*(1/6)+'Informational Hierarchy'!X42*(1/2)</f>
        <v>0.56611576944444475</v>
      </c>
      <c r="Y42">
        <f>'Security Hierarchy'!Y42*(1/6)+'Economic Hierarchy'!Y42*(1/6)+'Diplomatic Hiearachy'!Y42*(1/6)+'Informational Hierarchy'!Y42*(1/2)</f>
        <v>0.46724246388888918</v>
      </c>
      <c r="Z42">
        <f>'Security Hierarchy'!Z42*(1/6)+'Economic Hierarchy'!Z42*(1/6)+'Diplomatic Hiearachy'!Z42*(1/6)+'Informational Hierarchy'!Z42*(1/2)</f>
        <v>0.18795822685328104</v>
      </c>
      <c r="AA42">
        <f>'Security Hierarchy'!AA42*(1/6)+'Economic Hierarchy'!AA42*(1/6)+'Diplomatic Hiearachy'!AA42*(1/6)+'Informational Hierarchy'!AA42*(1/2)</f>
        <v>0.20315969079666477</v>
      </c>
      <c r="AB42">
        <f>'Security Hierarchy'!AB42*(1/6)+'Economic Hierarchy'!AB42*(1/6)+'Diplomatic Hiearachy'!AB42*(1/6)+'Informational Hierarchy'!AB42*(1/2)</f>
        <v>0.1309492769830744</v>
      </c>
      <c r="AC42">
        <f>'Security Hierarchy'!AC42*(1/6)+'Economic Hierarchy'!AC42*(1/6)+'Diplomatic Hiearachy'!AC42*(1/6)+'Informational Hierarchy'!AC42*(1/2)</f>
        <v>0.23288464166666667</v>
      </c>
      <c r="AD42">
        <f>'Security Hierarchy'!AD42*(1/6)+'Economic Hierarchy'!AD42*(1/6)+'Diplomatic Hiearachy'!AD42*(1/6)+'Informational Hierarchy'!AD42*(1/2)</f>
        <v>0.199087684188131</v>
      </c>
      <c r="AE42">
        <f>'Security Hierarchy'!AE42*(1/6)+'Economic Hierarchy'!AE42*(1/6)+'Diplomatic Hiearachy'!AE42*(1/6)+'Informational Hierarchy'!AE42*(1/2)</f>
        <v>0.33658870000000018</v>
      </c>
      <c r="AF42" t="e">
        <f>'Security Hierarchy'!AF42*(1/6)+'Economic Hierarchy'!AF42*(1/6)+'Diplomatic Hiearachy'!AF42*(1/6)+'Informational Hierarchy'!AF42*(1/2)</f>
        <v>#DIV/0!</v>
      </c>
      <c r="AG42">
        <f>'Security Hierarchy'!AG42*(1/6)+'Economic Hierarchy'!AG42*(1/6)+'Diplomatic Hiearachy'!AG42*(1/6)+'Informational Hierarchy'!AG42*(1/2)</f>
        <v>0.15146626094585652</v>
      </c>
      <c r="AH42">
        <f>'Security Hierarchy'!AH42*(1/6)+'Economic Hierarchy'!AH42*(1/6)+'Diplomatic Hiearachy'!AH42*(1/6)+'Informational Hierarchy'!AH42*(1/2)</f>
        <v>0.20210920833333346</v>
      </c>
      <c r="AI42">
        <f>'Security Hierarchy'!AI42*(1/6)+'Economic Hierarchy'!AI42*(1/6)+'Diplomatic Hiearachy'!AI42*(1/6)+'Informational Hierarchy'!AI42*(1/2)</f>
        <v>0.21288006156871553</v>
      </c>
      <c r="AJ42">
        <f>'Security Hierarchy'!AJ42*(1/6)+'Economic Hierarchy'!AJ42*(1/6)+'Diplomatic Hiearachy'!AJ42*(1/6)+'Informational Hierarchy'!AJ42*(1/2)</f>
        <v>0.14443605017702829</v>
      </c>
      <c r="AK42">
        <f>'Security Hierarchy'!AK42*(1/6)+'Economic Hierarchy'!AK42*(1/6)+'Diplomatic Hiearachy'!AK42*(1/6)+'Informational Hierarchy'!AK42*(1/2)</f>
        <v>0.18904443872327381</v>
      </c>
      <c r="AL42">
        <f>'Security Hierarchy'!AL42*(1/6)+'Economic Hierarchy'!AL42*(1/6)+'Diplomatic Hiearachy'!AL42*(1/6)+'Informational Hierarchy'!AL42*(1/2)</f>
        <v>0.25725010000000031</v>
      </c>
      <c r="AM42">
        <f>'Security Hierarchy'!AM42*(1/6)+'Economic Hierarchy'!AM42*(1/6)+'Diplomatic Hiearachy'!AM42*(1/6)+'Informational Hierarchy'!AM42*(1/2)</f>
        <v>0.18793873813232662</v>
      </c>
      <c r="AN42">
        <f>'Security Hierarchy'!AN42*(1/6)+'Economic Hierarchy'!AN42*(1/6)+'Diplomatic Hiearachy'!AN42*(1/6)+'Informational Hierarchy'!AN42*(1/2)</f>
        <v>0.18584459841310336</v>
      </c>
      <c r="AO42">
        <f>'Security Hierarchy'!AO42*(1/6)+'Economic Hierarchy'!AO42*(1/6)+'Diplomatic Hiearachy'!AO42*(1/6)+'Informational Hierarchy'!AO42*(1/2)</f>
        <v>0.17512608034034166</v>
      </c>
      <c r="AP42">
        <f>'Security Hierarchy'!AP42*(1/6)+'Economic Hierarchy'!AP42*(1/6)+'Diplomatic Hiearachy'!AP42*(1/6)+'Informational Hierarchy'!AP42*(1/2)</f>
        <v>0.19657150563042575</v>
      </c>
      <c r="AQ42">
        <f>'Security Hierarchy'!AQ42*(1/6)+'Economic Hierarchy'!AQ42*(1/6)+'Diplomatic Hiearachy'!AQ42*(1/6)+'Informational Hierarchy'!AQ42*(1/2)</f>
        <v>0.11338000000000019</v>
      </c>
      <c r="AR42">
        <f>'Security Hierarchy'!AR42*(1/6)+'Economic Hierarchy'!AR42*(1/6)+'Diplomatic Hiearachy'!AR42*(1/6)+'Informational Hierarchy'!AR42*(1/2)</f>
        <v>0.62393024444444478</v>
      </c>
      <c r="AS42">
        <f>'Security Hierarchy'!AS42*(1/6)+'Economic Hierarchy'!AS42*(1/6)+'Diplomatic Hiearachy'!AS42*(1/6)+'Informational Hierarchy'!AS42*(1/2)</f>
        <v>0.25739762500000019</v>
      </c>
      <c r="AT42">
        <f>'Security Hierarchy'!AT42*(1/6)+'Economic Hierarchy'!AT42*(1/6)+'Diplomatic Hiearachy'!AT42*(1/6)+'Informational Hierarchy'!AT42*(1/2)</f>
        <v>0.44209897500000028</v>
      </c>
      <c r="AU42">
        <f>'Security Hierarchy'!AU42*(1/6)+'Economic Hierarchy'!AU42*(1/6)+'Diplomatic Hiearachy'!AU42*(1/6)+'Informational Hierarchy'!AU42*(1/2)</f>
        <v>0.26653435056089403</v>
      </c>
      <c r="AV42">
        <f>'Security Hierarchy'!AV42*(1/6)+'Economic Hierarchy'!AV42*(1/6)+'Diplomatic Hiearachy'!AV42*(1/6)+'Informational Hierarchy'!AV42*(1/2)</f>
        <v>0.361266841666667</v>
      </c>
      <c r="AW42">
        <f>'Security Hierarchy'!AW42*(1/6)+'Economic Hierarchy'!AW42*(1/6)+'Diplomatic Hiearachy'!AW42*(1/6)+'Informational Hierarchy'!AW42*(1/2)</f>
        <v>0.44888297500000029</v>
      </c>
    </row>
    <row r="43" spans="1:49" x14ac:dyDescent="0.25">
      <c r="A43">
        <v>2001</v>
      </c>
      <c r="B43">
        <f>'Security Hierarchy'!B43*(1/6)+'Economic Hierarchy'!B43*(1/6)+'Diplomatic Hiearachy'!B43*(1/6)+'Informational Hierarchy'!B43*(1/2)</f>
        <v>0.22244641666666717</v>
      </c>
      <c r="C43">
        <f>'Security Hierarchy'!C43*(1/6)+'Economic Hierarchy'!C43*(1/6)+'Diplomatic Hiearachy'!C43*(1/6)+'Informational Hierarchy'!C43*(1/2)</f>
        <v>0.45303831111111126</v>
      </c>
      <c r="D43">
        <f>'Security Hierarchy'!D43*(1/6)+'Economic Hierarchy'!D43*(1/6)+'Diplomatic Hiearachy'!D43*(1/6)+'Informational Hierarchy'!D43*(1/2)</f>
        <v>0.21833812385499968</v>
      </c>
      <c r="E43">
        <f>'Security Hierarchy'!E43*(1/6)+'Economic Hierarchy'!E43*(1/6)+'Diplomatic Hiearachy'!E43*(1/6)+'Informational Hierarchy'!E43*(1/2)</f>
        <v>0.49574628055555592</v>
      </c>
      <c r="F43">
        <f>'Security Hierarchy'!F43*(1/6)+'Economic Hierarchy'!F43*(1/6)+'Diplomatic Hiearachy'!F43*(1/6)+'Informational Hierarchy'!F43*(1/2)</f>
        <v>0.51242155277777823</v>
      </c>
      <c r="G43">
        <f>'Security Hierarchy'!G43*(1/6)+'Economic Hierarchy'!G43*(1/6)+'Diplomatic Hiearachy'!G43*(1/6)+'Informational Hierarchy'!G43*(1/2)</f>
        <v>0.19437579360697799</v>
      </c>
      <c r="H43">
        <f>'Security Hierarchy'!H43*(1/6)+'Economic Hierarchy'!H43*(1/6)+'Diplomatic Hiearachy'!H43*(1/6)+'Informational Hierarchy'!H43*(1/2)</f>
        <v>0.20430670000000015</v>
      </c>
      <c r="I43">
        <f>'Security Hierarchy'!I43*(1/6)+'Economic Hierarchy'!I43*(1/6)+'Diplomatic Hiearachy'!I43*(1/6)+'Informational Hierarchy'!I43*(1/2)</f>
        <v>0.20344266860167404</v>
      </c>
      <c r="J43" t="e">
        <f>'Security Hierarchy'!J43*(1/6)+'Economic Hierarchy'!J43*(1/6)+'Diplomatic Hiearachy'!J43*(1/6)+'Informational Hierarchy'!J43*(1/2)</f>
        <v>#DIV/0!</v>
      </c>
      <c r="K43">
        <f>'Security Hierarchy'!K43*(1/6)+'Economic Hierarchy'!K43*(1/6)+'Diplomatic Hiearachy'!K43*(1/6)+'Informational Hierarchy'!K43*(1/2)</f>
        <v>0.25006610418439734</v>
      </c>
      <c r="L43">
        <f>'Security Hierarchy'!L43*(1/6)+'Economic Hierarchy'!L43*(1/6)+'Diplomatic Hiearachy'!L43*(1/6)+'Informational Hierarchy'!L43*(1/2)</f>
        <v>0.1762095701047135</v>
      </c>
      <c r="M43">
        <f>'Security Hierarchy'!M43*(1/6)+'Economic Hierarchy'!M43*(1/6)+'Diplomatic Hiearachy'!M43*(1/6)+'Informational Hierarchy'!M43*(1/2)</f>
        <v>0.11349468513456085</v>
      </c>
      <c r="N43">
        <f>'Security Hierarchy'!N43*(1/6)+'Economic Hierarchy'!N43*(1/6)+'Diplomatic Hiearachy'!N43*(1/6)+'Informational Hierarchy'!N43*(1/2)</f>
        <v>0.13084504313944678</v>
      </c>
      <c r="O43">
        <f>'Security Hierarchy'!O43*(1/6)+'Economic Hierarchy'!O43*(1/6)+'Diplomatic Hiearachy'!O43*(1/6)+'Informational Hierarchy'!O43*(1/2)</f>
        <v>0.19503277871537886</v>
      </c>
      <c r="P43">
        <f>'Security Hierarchy'!P43*(1/6)+'Economic Hierarchy'!P43*(1/6)+'Diplomatic Hiearachy'!P43*(1/6)+'Informational Hierarchy'!P43*(1/2)</f>
        <v>0.25356698392766952</v>
      </c>
      <c r="Q43">
        <f>'Security Hierarchy'!Q43*(1/6)+'Economic Hierarchy'!Q43*(1/6)+'Diplomatic Hiearachy'!Q43*(1/6)+'Informational Hierarchy'!Q43*(1/2)</f>
        <v>0.39349787222222254</v>
      </c>
      <c r="R43">
        <f>'Security Hierarchy'!R43*(1/6)+'Economic Hierarchy'!R43*(1/6)+'Diplomatic Hiearachy'!R43*(1/6)+'Informational Hierarchy'!R43*(1/2)</f>
        <v>0.24580827423031992</v>
      </c>
      <c r="S43">
        <f>'Security Hierarchy'!S43*(1/6)+'Economic Hierarchy'!S43*(1/6)+'Diplomatic Hiearachy'!S43*(1/6)+'Informational Hierarchy'!S43*(1/2)</f>
        <v>0.23499891652561888</v>
      </c>
      <c r="T43">
        <f>'Security Hierarchy'!T43*(1/6)+'Economic Hierarchy'!T43*(1/6)+'Diplomatic Hiearachy'!T43*(1/6)+'Informational Hierarchy'!T43*(1/2)</f>
        <v>0.17654094059758196</v>
      </c>
      <c r="U43">
        <f>'Security Hierarchy'!U43*(1/6)+'Economic Hierarchy'!U43*(1/6)+'Diplomatic Hiearachy'!U43*(1/6)+'Informational Hierarchy'!U43*(1/2)</f>
        <v>0.17259889166666717</v>
      </c>
      <c r="V43">
        <f>'Security Hierarchy'!V43*(1/6)+'Economic Hierarchy'!V43*(1/6)+'Diplomatic Hiearachy'!V43*(1/6)+'Informational Hierarchy'!V43*(1/2)</f>
        <v>0.20369250546443768</v>
      </c>
      <c r="W43">
        <f>'Security Hierarchy'!W43*(1/6)+'Economic Hierarchy'!W43*(1/6)+'Diplomatic Hiearachy'!W43*(1/6)+'Informational Hierarchy'!W43*(1/2)</f>
        <v>0.22131411391830072</v>
      </c>
      <c r="X43">
        <f>'Security Hierarchy'!X43*(1/6)+'Economic Hierarchy'!X43*(1/6)+'Diplomatic Hiearachy'!X43*(1/6)+'Informational Hierarchy'!X43*(1/2)</f>
        <v>0.56686184444444476</v>
      </c>
      <c r="Y43">
        <f>'Security Hierarchy'!Y43*(1/6)+'Economic Hierarchy'!Y43*(1/6)+'Diplomatic Hiearachy'!Y43*(1/6)+'Informational Hierarchy'!Y43*(1/2)</f>
        <v>0.46579722222222275</v>
      </c>
      <c r="Z43">
        <f>'Security Hierarchy'!Z43*(1/6)+'Economic Hierarchy'!Z43*(1/6)+'Diplomatic Hiearachy'!Z43*(1/6)+'Informational Hierarchy'!Z43*(1/2)</f>
        <v>0.22825952248944664</v>
      </c>
      <c r="AA43">
        <f>'Security Hierarchy'!AA43*(1/6)+'Economic Hierarchy'!AA43*(1/6)+'Diplomatic Hiearachy'!AA43*(1/6)+'Informational Hierarchy'!AA43*(1/2)</f>
        <v>0.24652978186572055</v>
      </c>
      <c r="AB43">
        <f>'Security Hierarchy'!AB43*(1/6)+'Economic Hierarchy'!AB43*(1/6)+'Diplomatic Hiearachy'!AB43*(1/6)+'Informational Hierarchy'!AB43*(1/2)</f>
        <v>0.13132212923567851</v>
      </c>
      <c r="AC43">
        <f>'Security Hierarchy'!AC43*(1/6)+'Economic Hierarchy'!AC43*(1/6)+'Diplomatic Hiearachy'!AC43*(1/6)+'Informational Hierarchy'!AC43*(1/2)</f>
        <v>0.27029500000000001</v>
      </c>
      <c r="AD43">
        <f>'Security Hierarchy'!AD43*(1/6)+'Economic Hierarchy'!AD43*(1/6)+'Diplomatic Hiearachy'!AD43*(1/6)+'Informational Hierarchy'!AD43*(1/2)</f>
        <v>0.19678283110836223</v>
      </c>
      <c r="AE43">
        <f>'Security Hierarchy'!AE43*(1/6)+'Economic Hierarchy'!AE43*(1/6)+'Diplomatic Hiearachy'!AE43*(1/6)+'Informational Hierarchy'!AE43*(1/2)</f>
        <v>0.33660254166666681</v>
      </c>
      <c r="AF43" t="e">
        <f>'Security Hierarchy'!AF43*(1/6)+'Economic Hierarchy'!AF43*(1/6)+'Diplomatic Hiearachy'!AF43*(1/6)+'Informational Hierarchy'!AF43*(1/2)</f>
        <v>#DIV/0!</v>
      </c>
      <c r="AG43">
        <f>'Security Hierarchy'!AG43*(1/6)+'Economic Hierarchy'!AG43*(1/6)+'Diplomatic Hiearachy'!AG43*(1/6)+'Informational Hierarchy'!AG43*(1/2)</f>
        <v>0.19327099606325854</v>
      </c>
      <c r="AH43">
        <f>'Security Hierarchy'!AH43*(1/6)+'Economic Hierarchy'!AH43*(1/6)+'Diplomatic Hiearachy'!AH43*(1/6)+'Informational Hierarchy'!AH43*(1/2)</f>
        <v>0.19966841666666679</v>
      </c>
      <c r="AI43">
        <f>'Security Hierarchy'!AI43*(1/6)+'Economic Hierarchy'!AI43*(1/6)+'Diplomatic Hiearachy'!AI43*(1/6)+'Informational Hierarchy'!AI43*(1/2)</f>
        <v>0.28255267024786157</v>
      </c>
      <c r="AJ43">
        <f>'Security Hierarchy'!AJ43*(1/6)+'Economic Hierarchy'!AJ43*(1/6)+'Diplomatic Hiearachy'!AJ43*(1/6)+'Informational Hierarchy'!AJ43*(1/2)</f>
        <v>0.18514321307465487</v>
      </c>
      <c r="AK43">
        <f>'Security Hierarchy'!AK43*(1/6)+'Economic Hierarchy'!AK43*(1/6)+'Diplomatic Hiearachy'!AK43*(1/6)+'Informational Hierarchy'!AK43*(1/2)</f>
        <v>0.18393541882883024</v>
      </c>
      <c r="AL43">
        <f>'Security Hierarchy'!AL43*(1/6)+'Economic Hierarchy'!AL43*(1/6)+'Diplomatic Hiearachy'!AL43*(1/6)+'Informational Hierarchy'!AL43*(1/2)</f>
        <v>0.22984697500000034</v>
      </c>
      <c r="AM43">
        <f>'Security Hierarchy'!AM43*(1/6)+'Economic Hierarchy'!AM43*(1/6)+'Diplomatic Hiearachy'!AM43*(1/6)+'Informational Hierarchy'!AM43*(1/2)</f>
        <v>0.27109204409595927</v>
      </c>
      <c r="AN43">
        <f>'Security Hierarchy'!AN43*(1/6)+'Economic Hierarchy'!AN43*(1/6)+'Diplomatic Hiearachy'!AN43*(1/6)+'Informational Hierarchy'!AN43*(1/2)</f>
        <v>0.269764716490691</v>
      </c>
      <c r="AO43">
        <f>'Security Hierarchy'!AO43*(1/6)+'Economic Hierarchy'!AO43*(1/6)+'Diplomatic Hiearachy'!AO43*(1/6)+'Informational Hierarchy'!AO43*(1/2)</f>
        <v>0.1751223969578552</v>
      </c>
      <c r="AP43">
        <f>'Security Hierarchy'!AP43*(1/6)+'Economic Hierarchy'!AP43*(1/6)+'Diplomatic Hiearachy'!AP43*(1/6)+'Informational Hierarchy'!AP43*(1/2)</f>
        <v>0.19678831139843536</v>
      </c>
      <c r="AQ43">
        <f>'Security Hierarchy'!AQ43*(1/6)+'Economic Hierarchy'!AQ43*(1/6)+'Diplomatic Hiearachy'!AQ43*(1/6)+'Informational Hierarchy'!AQ43*(1/2)</f>
        <v>0.11318833333333353</v>
      </c>
      <c r="AR43">
        <f>'Security Hierarchy'!AR43*(1/6)+'Economic Hierarchy'!AR43*(1/6)+'Diplomatic Hiearachy'!AR43*(1/6)+'Informational Hierarchy'!AR43*(1/2)</f>
        <v>0.63146611111111151</v>
      </c>
      <c r="AS43">
        <f>'Security Hierarchy'!AS43*(1/6)+'Economic Hierarchy'!AS43*(1/6)+'Diplomatic Hiearachy'!AS43*(1/6)+'Informational Hierarchy'!AS43*(1/2)</f>
        <v>0.2591894416666668</v>
      </c>
      <c r="AT43">
        <f>'Security Hierarchy'!AT43*(1/6)+'Economic Hierarchy'!AT43*(1/6)+'Diplomatic Hiearachy'!AT43*(1/6)+'Informational Hierarchy'!AT43*(1/2)</f>
        <v>0.35705697500000033</v>
      </c>
      <c r="AU43">
        <f>'Security Hierarchy'!AU43*(1/6)+'Economic Hierarchy'!AU43*(1/6)+'Diplomatic Hiearachy'!AU43*(1/6)+'Informational Hierarchy'!AU43*(1/2)</f>
        <v>0.2632737112228401</v>
      </c>
      <c r="AV43">
        <f>'Security Hierarchy'!AV43*(1/6)+'Economic Hierarchy'!AV43*(1/6)+'Diplomatic Hiearachy'!AV43*(1/6)+'Informational Hierarchy'!AV43*(1/2)</f>
        <v>0.35240245000000031</v>
      </c>
      <c r="AW43">
        <f>'Security Hierarchy'!AW43*(1/6)+'Economic Hierarchy'!AW43*(1/6)+'Diplomatic Hiearachy'!AW43*(1/6)+'Informational Hierarchy'!AW43*(1/2)</f>
        <v>0.5310655555555559</v>
      </c>
    </row>
    <row r="44" spans="1:49" x14ac:dyDescent="0.25">
      <c r="A44">
        <v>2002</v>
      </c>
      <c r="B44">
        <f>'Security Hierarchy'!B44*(1/6)+'Economic Hierarchy'!B44*(1/6)+'Diplomatic Hiearachy'!B44*(1/6)+'Informational Hierarchy'!B44*(1/2)</f>
        <v>0.22868087500000051</v>
      </c>
      <c r="C44">
        <f>'Security Hierarchy'!C44*(1/6)+'Economic Hierarchy'!C44*(1/6)+'Diplomatic Hiearachy'!C44*(1/6)+'Informational Hierarchy'!C44*(1/2)</f>
        <v>0.44683833611111129</v>
      </c>
      <c r="D44">
        <f>'Security Hierarchy'!D44*(1/6)+'Economic Hierarchy'!D44*(1/6)+'Diplomatic Hiearachy'!D44*(1/6)+'Informational Hierarchy'!D44*(1/2)</f>
        <v>0.22978125399074015</v>
      </c>
      <c r="E44">
        <f>'Security Hierarchy'!E44*(1/6)+'Economic Hierarchy'!E44*(1/6)+'Diplomatic Hiearachy'!E44*(1/6)+'Informational Hierarchy'!E44*(1/2)</f>
        <v>0.57756759466170093</v>
      </c>
      <c r="F44">
        <f>'Security Hierarchy'!F44*(1/6)+'Economic Hierarchy'!F44*(1/6)+'Diplomatic Hiearachy'!F44*(1/6)+'Informational Hierarchy'!F44*(1/2)</f>
        <v>0.66465260864369968</v>
      </c>
      <c r="G44">
        <f>'Security Hierarchy'!G44*(1/6)+'Economic Hierarchy'!G44*(1/6)+'Diplomatic Hiearachy'!G44*(1/6)+'Informational Hierarchy'!G44*(1/2)</f>
        <v>0.24167425571918452</v>
      </c>
      <c r="H44">
        <f>'Security Hierarchy'!H44*(1/6)+'Economic Hierarchy'!H44*(1/6)+'Diplomatic Hiearachy'!H44*(1/6)+'Informational Hierarchy'!H44*(1/2)</f>
        <v>0.2719652775139666</v>
      </c>
      <c r="I44">
        <f>'Security Hierarchy'!I44*(1/6)+'Economic Hierarchy'!I44*(1/6)+'Diplomatic Hiearachy'!I44*(1/6)+'Informational Hierarchy'!I44*(1/2)</f>
        <v>0.30576173769441473</v>
      </c>
      <c r="J44">
        <f>'Security Hierarchy'!J44*(1/6)+'Economic Hierarchy'!J44*(1/6)+'Diplomatic Hiearachy'!J44*(1/6)+'Informational Hierarchy'!J44*(1/2)</f>
        <v>0.35457425502279166</v>
      </c>
      <c r="K44">
        <f>'Security Hierarchy'!K44*(1/6)+'Economic Hierarchy'!K44*(1/6)+'Diplomatic Hiearachy'!K44*(1/6)+'Informational Hierarchy'!K44*(1/2)</f>
        <v>0.18856595070502399</v>
      </c>
      <c r="L44">
        <f>'Security Hierarchy'!L44*(1/6)+'Economic Hierarchy'!L44*(1/6)+'Diplomatic Hiearachy'!L44*(1/6)+'Informational Hierarchy'!L44*(1/2)</f>
        <v>0.25399514339226292</v>
      </c>
      <c r="M44">
        <f>'Security Hierarchy'!M44*(1/6)+'Economic Hierarchy'!M44*(1/6)+'Diplomatic Hiearachy'!M44*(1/6)+'Informational Hierarchy'!M44*(1/2)</f>
        <v>0.22098066180286619</v>
      </c>
      <c r="N44">
        <f>'Security Hierarchy'!N44*(1/6)+'Economic Hierarchy'!N44*(1/6)+'Diplomatic Hiearachy'!N44*(1/6)+'Informational Hierarchy'!N44*(1/2)</f>
        <v>0.13089380686742996</v>
      </c>
      <c r="O44">
        <f>'Security Hierarchy'!O44*(1/6)+'Economic Hierarchy'!O44*(1/6)+'Diplomatic Hiearachy'!O44*(1/6)+'Informational Hierarchy'!O44*(1/2)</f>
        <v>0.26996698371608135</v>
      </c>
      <c r="P44">
        <f>'Security Hierarchy'!P44*(1/6)+'Economic Hierarchy'!P44*(1/6)+'Diplomatic Hiearachy'!P44*(1/6)+'Informational Hierarchy'!P44*(1/2)</f>
        <v>0.29197649554754879</v>
      </c>
      <c r="Q44">
        <f>'Security Hierarchy'!Q44*(1/6)+'Economic Hierarchy'!Q44*(1/6)+'Diplomatic Hiearachy'!Q44*(1/6)+'Informational Hierarchy'!Q44*(1/2)</f>
        <v>0.38608575555555591</v>
      </c>
      <c r="R44">
        <f>'Security Hierarchy'!R44*(1/6)+'Economic Hierarchy'!R44*(1/6)+'Diplomatic Hiearachy'!R44*(1/6)+'Informational Hierarchy'!R44*(1/2)</f>
        <v>0.28232626330995886</v>
      </c>
      <c r="S44">
        <f>'Security Hierarchy'!S44*(1/6)+'Economic Hierarchy'!S44*(1/6)+'Diplomatic Hiearachy'!S44*(1/6)+'Informational Hierarchy'!S44*(1/2)</f>
        <v>0.24605332007703098</v>
      </c>
      <c r="T44">
        <f>'Security Hierarchy'!T44*(1/6)+'Economic Hierarchy'!T44*(1/6)+'Diplomatic Hiearachy'!T44*(1/6)+'Informational Hierarchy'!T44*(1/2)</f>
        <v>0.27428334133505738</v>
      </c>
      <c r="U44">
        <f>'Security Hierarchy'!U44*(1/6)+'Economic Hierarchy'!U44*(1/6)+'Diplomatic Hiearachy'!U44*(1/6)+'Informational Hierarchy'!U44*(1/2)</f>
        <v>0.23930185130353843</v>
      </c>
      <c r="V44">
        <f>'Security Hierarchy'!V44*(1/6)+'Economic Hierarchy'!V44*(1/6)+'Diplomatic Hiearachy'!V44*(1/6)+'Informational Hierarchy'!V44*(1/2)</f>
        <v>0.21349672217144669</v>
      </c>
      <c r="W44">
        <f>'Security Hierarchy'!W44*(1/6)+'Economic Hierarchy'!W44*(1/6)+'Diplomatic Hiearachy'!W44*(1/6)+'Informational Hierarchy'!W44*(1/2)</f>
        <v>0.2939446379336102</v>
      </c>
      <c r="X44">
        <f>'Security Hierarchy'!X44*(1/6)+'Economic Hierarchy'!X44*(1/6)+'Diplomatic Hiearachy'!X44*(1/6)+'Informational Hierarchy'!X44*(1/2)</f>
        <v>0.72361181810986974</v>
      </c>
      <c r="Y44">
        <f>'Security Hierarchy'!Y44*(1/6)+'Economic Hierarchy'!Y44*(1/6)+'Diplomatic Hiearachy'!Y44*(1/6)+'Informational Hierarchy'!Y44*(1/2)</f>
        <v>0.54812130052762287</v>
      </c>
      <c r="Z44">
        <f>'Security Hierarchy'!Z44*(1/6)+'Economic Hierarchy'!Z44*(1/6)+'Diplomatic Hiearachy'!Z44*(1/6)+'Informational Hierarchy'!Z44*(1/2)</f>
        <v>0.18583965476985048</v>
      </c>
      <c r="AA44">
        <f>'Security Hierarchy'!AA44*(1/6)+'Economic Hierarchy'!AA44*(1/6)+'Diplomatic Hiearachy'!AA44*(1/6)+'Informational Hierarchy'!AA44*(1/2)</f>
        <v>0.20072395000203258</v>
      </c>
      <c r="AB44">
        <f>'Security Hierarchy'!AB44*(1/6)+'Economic Hierarchy'!AB44*(1/6)+'Diplomatic Hiearachy'!AB44*(1/6)+'Informational Hierarchy'!AB44*(1/2)</f>
        <v>0.17205244752325477</v>
      </c>
      <c r="AC44">
        <f>'Security Hierarchy'!AC44*(1/6)+'Economic Hierarchy'!AC44*(1/6)+'Diplomatic Hiearachy'!AC44*(1/6)+'Informational Hierarchy'!AC44*(1/2)</f>
        <v>0.22739305833333334</v>
      </c>
      <c r="AD44">
        <f>'Security Hierarchy'!AD44*(1/6)+'Economic Hierarchy'!AD44*(1/6)+'Diplomatic Hiearachy'!AD44*(1/6)+'Informational Hierarchy'!AD44*(1/2)</f>
        <v>0.19228298955884654</v>
      </c>
      <c r="AE44">
        <f>'Security Hierarchy'!AE44*(1/6)+'Economic Hierarchy'!AE44*(1/6)+'Diplomatic Hiearachy'!AE44*(1/6)+'Informational Hierarchy'!AE44*(1/2)</f>
        <v>0.32834472500000017</v>
      </c>
      <c r="AF44" t="e">
        <f>'Security Hierarchy'!AF44*(1/6)+'Economic Hierarchy'!AF44*(1/6)+'Diplomatic Hiearachy'!AF44*(1/6)+'Informational Hierarchy'!AF44*(1/2)</f>
        <v>#DIV/0!</v>
      </c>
      <c r="AG44">
        <f>'Security Hierarchy'!AG44*(1/6)+'Economic Hierarchy'!AG44*(1/6)+'Diplomatic Hiearachy'!AG44*(1/6)+'Informational Hierarchy'!AG44*(1/2)</f>
        <v>0.18415488212535785</v>
      </c>
      <c r="AH44">
        <f>'Security Hierarchy'!AH44*(1/6)+'Economic Hierarchy'!AH44*(1/6)+'Diplomatic Hiearachy'!AH44*(1/6)+'Informational Hierarchy'!AH44*(1/2)</f>
        <v>0.2313035096368716</v>
      </c>
      <c r="AI44">
        <f>'Security Hierarchy'!AI44*(1/6)+'Economic Hierarchy'!AI44*(1/6)+'Diplomatic Hiearachy'!AI44*(1/6)+'Informational Hierarchy'!AI44*(1/2)</f>
        <v>0.32084793094972536</v>
      </c>
      <c r="AJ44">
        <f>'Security Hierarchy'!AJ44*(1/6)+'Economic Hierarchy'!AJ44*(1/6)+'Diplomatic Hiearachy'!AJ44*(1/6)+'Informational Hierarchy'!AJ44*(1/2)</f>
        <v>0.19062261580317724</v>
      </c>
      <c r="AK44">
        <f>'Security Hierarchy'!AK44*(1/6)+'Economic Hierarchy'!AK44*(1/6)+'Diplomatic Hiearachy'!AK44*(1/6)+'Informational Hierarchy'!AK44*(1/2)</f>
        <v>0.26073315072176595</v>
      </c>
      <c r="AL44">
        <f>'Security Hierarchy'!AL44*(1/6)+'Economic Hierarchy'!AL44*(1/6)+'Diplomatic Hiearachy'!AL44*(1/6)+'Informational Hierarchy'!AL44*(1/2)</f>
        <v>0.30763002760707653</v>
      </c>
      <c r="AM44">
        <f>'Security Hierarchy'!AM44*(1/6)+'Economic Hierarchy'!AM44*(1/6)+'Diplomatic Hiearachy'!AM44*(1/6)+'Informational Hierarchy'!AM44*(1/2)</f>
        <v>0.28216915433570722</v>
      </c>
      <c r="AN44">
        <f>'Security Hierarchy'!AN44*(1/6)+'Economic Hierarchy'!AN44*(1/6)+'Diplomatic Hiearachy'!AN44*(1/6)+'Informational Hierarchy'!AN44*(1/2)</f>
        <v>0.26321074893927293</v>
      </c>
      <c r="AO44">
        <f>'Security Hierarchy'!AO44*(1/6)+'Economic Hierarchy'!AO44*(1/6)+'Diplomatic Hiearachy'!AO44*(1/6)+'Informational Hierarchy'!AO44*(1/2)</f>
        <v>0.25714855057589925</v>
      </c>
      <c r="AP44">
        <f>'Security Hierarchy'!AP44*(1/6)+'Economic Hierarchy'!AP44*(1/6)+'Diplomatic Hiearachy'!AP44*(1/6)+'Informational Hierarchy'!AP44*(1/2)</f>
        <v>0.23554787667494523</v>
      </c>
      <c r="AQ44">
        <f>'Security Hierarchy'!AQ44*(1/6)+'Economic Hierarchy'!AQ44*(1/6)+'Diplomatic Hiearachy'!AQ44*(1/6)+'Informational Hierarchy'!AQ44*(1/2)</f>
        <v>0.21343919892923657</v>
      </c>
      <c r="AR44">
        <f>'Security Hierarchy'!AR44*(1/6)+'Economic Hierarchy'!AR44*(1/6)+'Diplomatic Hiearachy'!AR44*(1/6)+'Informational Hierarchy'!AR44*(1/2)</f>
        <v>0.63528092954686544</v>
      </c>
      <c r="AS44">
        <f>'Security Hierarchy'!AS44*(1/6)+'Economic Hierarchy'!AS44*(1/6)+'Diplomatic Hiearachy'!AS44*(1/6)+'Informational Hierarchy'!AS44*(1/2)</f>
        <v>0.37738030968342651</v>
      </c>
      <c r="AT44">
        <f>'Security Hierarchy'!AT44*(1/6)+'Economic Hierarchy'!AT44*(1/6)+'Diplomatic Hiearachy'!AT44*(1/6)+'Informational Hierarchy'!AT44*(1/2)</f>
        <v>0.52240872099627578</v>
      </c>
      <c r="AU44">
        <f>'Security Hierarchy'!AU44*(1/6)+'Economic Hierarchy'!AU44*(1/6)+'Diplomatic Hiearachy'!AU44*(1/6)+'Informational Hierarchy'!AU44*(1/2)</f>
        <v>0.30919683181765323</v>
      </c>
      <c r="AV44">
        <f>'Security Hierarchy'!AV44*(1/6)+'Economic Hierarchy'!AV44*(1/6)+'Diplomatic Hiearachy'!AV44*(1/6)+'Informational Hierarchy'!AV44*(1/2)</f>
        <v>0.49484280926443203</v>
      </c>
      <c r="AW44">
        <f>'Security Hierarchy'!AW44*(1/6)+'Economic Hierarchy'!AW44*(1/6)+'Diplomatic Hiearachy'!AW44*(1/6)+'Informational Hierarchy'!AW44*(1/2)</f>
        <v>0.55308990195530738</v>
      </c>
    </row>
    <row r="45" spans="1:49" x14ac:dyDescent="0.25">
      <c r="A45">
        <v>2003</v>
      </c>
      <c r="B45">
        <f>'Security Hierarchy'!B45*(1/6)+'Economic Hierarchy'!B45*(1/6)+'Diplomatic Hiearachy'!B45*(1/6)+'Informational Hierarchy'!B45*(1/2)</f>
        <v>0.23511742290502818</v>
      </c>
      <c r="C45">
        <f>'Security Hierarchy'!C45*(1/6)+'Economic Hierarchy'!C45*(1/6)+'Diplomatic Hiearachy'!C45*(1/6)+'Informational Hierarchy'!C45*(1/2)</f>
        <v>0.53953700785226566</v>
      </c>
      <c r="D45">
        <f>'Security Hierarchy'!D45*(1/6)+'Economic Hierarchy'!D45*(1/6)+'Diplomatic Hiearachy'!D45*(1/6)+'Informational Hierarchy'!D45*(1/2)</f>
        <v>0.18223425949594857</v>
      </c>
      <c r="E45">
        <f>'Security Hierarchy'!E45*(1/6)+'Economic Hierarchy'!E45*(1/6)+'Diplomatic Hiearachy'!E45*(1/6)+'Informational Hierarchy'!E45*(1/2)</f>
        <v>0.47973684899130992</v>
      </c>
      <c r="F45">
        <f>'Security Hierarchy'!F45*(1/6)+'Economic Hierarchy'!F45*(1/6)+'Diplomatic Hiearachy'!F45*(1/6)+'Informational Hierarchy'!F45*(1/2)</f>
        <v>0.67169406697703304</v>
      </c>
      <c r="G45">
        <f>'Security Hierarchy'!G45*(1/6)+'Economic Hierarchy'!G45*(1/6)+'Diplomatic Hiearachy'!G45*(1/6)+'Informational Hierarchy'!G45*(1/2)</f>
        <v>0.15765720251256318</v>
      </c>
      <c r="H45">
        <f>'Security Hierarchy'!H45*(1/6)+'Economic Hierarchy'!H45*(1/6)+'Diplomatic Hiearachy'!H45*(1/6)+'Informational Hierarchy'!H45*(1/2)</f>
        <v>0.23214228370577292</v>
      </c>
      <c r="I45">
        <f>'Security Hierarchy'!I45*(1/6)+'Economic Hierarchy'!I45*(1/6)+'Diplomatic Hiearachy'!I45*(1/6)+'Informational Hierarchy'!I45*(1/2)</f>
        <v>0.30319215601175242</v>
      </c>
      <c r="J45">
        <f>'Security Hierarchy'!J45*(1/6)+'Economic Hierarchy'!J45*(1/6)+'Diplomatic Hiearachy'!J45*(1/6)+'Informational Hierarchy'!J45*(1/2)</f>
        <v>0.37843383164898292</v>
      </c>
      <c r="K45">
        <f>'Security Hierarchy'!K45*(1/6)+'Economic Hierarchy'!K45*(1/6)+'Diplomatic Hiearachy'!K45*(1/6)+'Informational Hierarchy'!K45*(1/2)</f>
        <v>0.28678129251057022</v>
      </c>
      <c r="L45">
        <f>'Security Hierarchy'!L45*(1/6)+'Economic Hierarchy'!L45*(1/6)+'Diplomatic Hiearachy'!L45*(1/6)+'Informational Hierarchy'!L45*(1/2)</f>
        <v>0.21729434161173303</v>
      </c>
      <c r="M45">
        <f>'Security Hierarchy'!M45*(1/6)+'Economic Hierarchy'!M45*(1/6)+'Diplomatic Hiearachy'!M45*(1/6)+'Informational Hierarchy'!M45*(1/2)</f>
        <v>0.13662569258129093</v>
      </c>
      <c r="N45">
        <f>'Security Hierarchy'!N45*(1/6)+'Economic Hierarchy'!N45*(1/6)+'Diplomatic Hiearachy'!N45*(1/6)+'Informational Hierarchy'!N45*(1/2)</f>
        <v>0.20058176295093033</v>
      </c>
      <c r="O45">
        <f>'Security Hierarchy'!O45*(1/6)+'Economic Hierarchy'!O45*(1/6)+'Diplomatic Hiearachy'!O45*(1/6)+'Informational Hierarchy'!O45*(1/2)</f>
        <v>0.15155397620327798</v>
      </c>
      <c r="P45">
        <f>'Security Hierarchy'!P45*(1/6)+'Economic Hierarchy'!P45*(1/6)+'Diplomatic Hiearachy'!P45*(1/6)+'Informational Hierarchy'!P45*(1/2)</f>
        <v>0.2838129084103827</v>
      </c>
      <c r="Q45">
        <f>'Security Hierarchy'!Q45*(1/6)+'Economic Hierarchy'!Q45*(1/6)+'Diplomatic Hiearachy'!Q45*(1/6)+'Informational Hierarchy'!Q45*(1/2)</f>
        <v>0.39861671053693376</v>
      </c>
      <c r="R45">
        <f>'Security Hierarchy'!R45*(1/6)+'Economic Hierarchy'!R45*(1/6)+'Diplomatic Hiearachy'!R45*(1/6)+'Informational Hierarchy'!R45*(1/2)</f>
        <v>0.24634008662031714</v>
      </c>
      <c r="S45">
        <f>'Security Hierarchy'!S45*(1/6)+'Economic Hierarchy'!S45*(1/6)+'Diplomatic Hiearachy'!S45*(1/6)+'Informational Hierarchy'!S45*(1/2)</f>
        <v>0.19985389121762306</v>
      </c>
      <c r="T45">
        <f>'Security Hierarchy'!T45*(1/6)+'Economic Hierarchy'!T45*(1/6)+'Diplomatic Hiearachy'!T45*(1/6)+'Informational Hierarchy'!T45*(1/2)</f>
        <v>0.28920288905653135</v>
      </c>
      <c r="U45">
        <f>'Security Hierarchy'!U45*(1/6)+'Economic Hierarchy'!U45*(1/6)+'Diplomatic Hiearachy'!U45*(1/6)+'Informational Hierarchy'!U45*(1/2)</f>
        <v>0.16121185409683453</v>
      </c>
      <c r="V45">
        <f>'Security Hierarchy'!V45*(1/6)+'Economic Hierarchy'!V45*(1/6)+'Diplomatic Hiearachy'!V45*(1/6)+'Informational Hierarchy'!V45*(1/2)</f>
        <v>0.19777006155171878</v>
      </c>
      <c r="W45">
        <f>'Security Hierarchy'!W45*(1/6)+'Economic Hierarchy'!W45*(1/6)+'Diplomatic Hiearachy'!W45*(1/6)+'Informational Hierarchy'!W45*(1/2)</f>
        <v>0.32031579274620281</v>
      </c>
      <c r="X45">
        <f>'Security Hierarchy'!X45*(1/6)+'Economic Hierarchy'!X45*(1/6)+'Diplomatic Hiearachy'!X45*(1/6)+'Informational Hierarchy'!X45*(1/2)</f>
        <v>0.70417546677529497</v>
      </c>
      <c r="Y45">
        <f>'Security Hierarchy'!Y45*(1/6)+'Economic Hierarchy'!Y45*(1/6)+'Diplomatic Hiearachy'!Y45*(1/6)+'Informational Hierarchy'!Y45*(1/2)</f>
        <v>0.65212232770018641</v>
      </c>
      <c r="Z45">
        <f>'Security Hierarchy'!Z45*(1/6)+'Economic Hierarchy'!Z45*(1/6)+'Diplomatic Hiearachy'!Z45*(1/6)+'Informational Hierarchy'!Z45*(1/2)</f>
        <v>0.2396034522185444</v>
      </c>
      <c r="AA45">
        <f>'Security Hierarchy'!AA45*(1/6)+'Economic Hierarchy'!AA45*(1/6)+'Diplomatic Hiearachy'!AA45*(1/6)+'Informational Hierarchy'!AA45*(1/2)</f>
        <v>0.2077957663403123</v>
      </c>
      <c r="AB45">
        <f>'Security Hierarchy'!AB45*(1/6)+'Economic Hierarchy'!AB45*(1/6)+'Diplomatic Hiearachy'!AB45*(1/6)+'Informational Hierarchy'!AB45*(1/2)</f>
        <v>0.13083194310909041</v>
      </c>
      <c r="AC45">
        <f>'Security Hierarchy'!AC45*(1/6)+'Economic Hierarchy'!AC45*(1/6)+'Diplomatic Hiearachy'!AC45*(1/6)+'Informational Hierarchy'!AC45*(1/2)</f>
        <v>0.26118261466480447</v>
      </c>
      <c r="AD45">
        <f>'Security Hierarchy'!AD45*(1/6)+'Economic Hierarchy'!AD45*(1/6)+'Diplomatic Hiearachy'!AD45*(1/6)+'Informational Hierarchy'!AD45*(1/2)</f>
        <v>0.19580113214005887</v>
      </c>
      <c r="AE45">
        <f>'Security Hierarchy'!AE45*(1/6)+'Economic Hierarchy'!AE45*(1/6)+'Diplomatic Hiearachy'!AE45*(1/6)+'Informational Hierarchy'!AE45*(1/2)</f>
        <v>0.42838924725325889</v>
      </c>
      <c r="AF45" t="e">
        <f>'Security Hierarchy'!AF45*(1/6)+'Economic Hierarchy'!AF45*(1/6)+'Diplomatic Hiearachy'!AF45*(1/6)+'Informational Hierarchy'!AF45*(1/2)</f>
        <v>#DIV/0!</v>
      </c>
      <c r="AG45">
        <f>'Security Hierarchy'!AG45*(1/6)+'Economic Hierarchy'!AG45*(1/6)+'Diplomatic Hiearachy'!AG45*(1/6)+'Informational Hierarchy'!AG45*(1/2)</f>
        <v>0.15144452020856652</v>
      </c>
      <c r="AH45">
        <f>'Security Hierarchy'!AH45*(1/6)+'Economic Hierarchy'!AH45*(1/6)+'Diplomatic Hiearachy'!AH45*(1/6)+'Informational Hierarchy'!AH45*(1/2)</f>
        <v>0.15302518743016777</v>
      </c>
      <c r="AI45">
        <f>'Security Hierarchy'!AI45*(1/6)+'Economic Hierarchy'!AI45*(1/6)+'Diplomatic Hiearachy'!AI45*(1/6)+'Informational Hierarchy'!AI45*(1/2)</f>
        <v>0.24789578669322837</v>
      </c>
      <c r="AJ45">
        <f>'Security Hierarchy'!AJ45*(1/6)+'Economic Hierarchy'!AJ45*(1/6)+'Diplomatic Hiearachy'!AJ45*(1/6)+'Informational Hierarchy'!AJ45*(1/2)</f>
        <v>0.1848422818245164</v>
      </c>
      <c r="AK45">
        <f>'Security Hierarchy'!AK45*(1/6)+'Economic Hierarchy'!AK45*(1/6)+'Diplomatic Hiearachy'!AK45*(1/6)+'Informational Hierarchy'!AK45*(1/2)</f>
        <v>0.28802113098505117</v>
      </c>
      <c r="AL45">
        <f>'Security Hierarchy'!AL45*(1/6)+'Economic Hierarchy'!AL45*(1/6)+'Diplomatic Hiearachy'!AL45*(1/6)+'Informational Hierarchy'!AL45*(1/2)</f>
        <v>0.30361923151769105</v>
      </c>
      <c r="AM45">
        <f>'Security Hierarchy'!AM45*(1/6)+'Economic Hierarchy'!AM45*(1/6)+'Diplomatic Hiearachy'!AM45*(1/6)+'Informational Hierarchy'!AM45*(1/2)</f>
        <v>0.18660990863132648</v>
      </c>
      <c r="AN45">
        <f>'Security Hierarchy'!AN45*(1/6)+'Economic Hierarchy'!AN45*(1/6)+'Diplomatic Hiearachy'!AN45*(1/6)+'Informational Hierarchy'!AN45*(1/2)</f>
        <v>0.25148990851028052</v>
      </c>
      <c r="AO45">
        <f>'Security Hierarchy'!AO45*(1/6)+'Economic Hierarchy'!AO45*(1/6)+'Diplomatic Hiearachy'!AO45*(1/6)+'Informational Hierarchy'!AO45*(1/2)</f>
        <v>0.19933519105867992</v>
      </c>
      <c r="AP45">
        <f>'Security Hierarchy'!AP45*(1/6)+'Economic Hierarchy'!AP45*(1/6)+'Diplomatic Hiearachy'!AP45*(1/6)+'Informational Hierarchy'!AP45*(1/2)</f>
        <v>0.16194235903479759</v>
      </c>
      <c r="AQ45">
        <f>'Security Hierarchy'!AQ45*(1/6)+'Economic Hierarchy'!AQ45*(1/6)+'Diplomatic Hiearachy'!AQ45*(1/6)+'Informational Hierarchy'!AQ45*(1/2)</f>
        <v>0.21501392425512114</v>
      </c>
      <c r="AR45">
        <f>'Security Hierarchy'!AR45*(1/6)+'Economic Hierarchy'!AR45*(1/6)+'Diplomatic Hiearachy'!AR45*(1/6)+'Informational Hierarchy'!AR45*(1/2)</f>
        <v>0.65178392121353212</v>
      </c>
      <c r="AS45">
        <f>'Security Hierarchy'!AS45*(1/6)+'Economic Hierarchy'!AS45*(1/6)+'Diplomatic Hiearachy'!AS45*(1/6)+'Informational Hierarchy'!AS45*(1/2)</f>
        <v>0.40330908119180642</v>
      </c>
      <c r="AT45">
        <f>'Security Hierarchy'!AT45*(1/6)+'Economic Hierarchy'!AT45*(1/6)+'Diplomatic Hiearachy'!AT45*(1/6)+'Informational Hierarchy'!AT45*(1/2)</f>
        <v>0.49993867788640611</v>
      </c>
      <c r="AU45">
        <f>'Security Hierarchy'!AU45*(1/6)+'Economic Hierarchy'!AU45*(1/6)+'Diplomatic Hiearachy'!AU45*(1/6)+'Informational Hierarchy'!AU45*(1/2)</f>
        <v>0.28261239083503198</v>
      </c>
      <c r="AV45">
        <f>'Security Hierarchy'!AV45*(1/6)+'Economic Hierarchy'!AV45*(1/6)+'Diplomatic Hiearachy'!AV45*(1/6)+'Informational Hierarchy'!AV45*(1/2)</f>
        <v>0.49655469795158302</v>
      </c>
      <c r="AW45">
        <f>'Security Hierarchy'!AW45*(1/6)+'Economic Hierarchy'!AW45*(1/6)+'Diplomatic Hiearachy'!AW45*(1/6)+'Informational Hierarchy'!AW45*(1/2)</f>
        <v>0.54755567006517691</v>
      </c>
    </row>
    <row r="46" spans="1:49" x14ac:dyDescent="0.25">
      <c r="A46">
        <v>2004</v>
      </c>
      <c r="B46">
        <f>'Security Hierarchy'!B46*(1/6)+'Economic Hierarchy'!B46*(1/6)+'Diplomatic Hiearachy'!B46*(1/6)+'Informational Hierarchy'!B46*(1/2)</f>
        <v>0.25992013431098721</v>
      </c>
      <c r="C46">
        <f>'Security Hierarchy'!C46*(1/6)+'Economic Hierarchy'!C46*(1/6)+'Diplomatic Hiearachy'!C46*(1/6)+'Informational Hierarchy'!C46*(1/2)</f>
        <v>0.58794576978584734</v>
      </c>
      <c r="D46">
        <f>'Security Hierarchy'!D46*(1/6)+'Economic Hierarchy'!D46*(1/6)+'Diplomatic Hiearachy'!D46*(1/6)+'Informational Hierarchy'!D46*(1/2)</f>
        <v>0.23520000404215136</v>
      </c>
      <c r="E46">
        <f>'Security Hierarchy'!E46*(1/6)+'Economic Hierarchy'!E46*(1/6)+'Diplomatic Hiearachy'!E46*(1/6)+'Informational Hierarchy'!E46*(1/2)</f>
        <v>0.60751034671011817</v>
      </c>
      <c r="F46">
        <f>'Security Hierarchy'!F46*(1/6)+'Economic Hierarchy'!F46*(1/6)+'Diplomatic Hiearachy'!F46*(1/6)+'Informational Hierarchy'!F46*(1/2)</f>
        <v>0.67340683559900705</v>
      </c>
      <c r="G46">
        <f>'Security Hierarchy'!G46*(1/6)+'Economic Hierarchy'!G46*(1/6)+'Diplomatic Hiearachy'!G46*(1/6)+'Informational Hierarchy'!G46*(1/2)</f>
        <v>0.1874129795340832</v>
      </c>
      <c r="H46">
        <f>'Security Hierarchy'!H46*(1/6)+'Economic Hierarchy'!H46*(1/6)+'Diplomatic Hiearachy'!H46*(1/6)+'Informational Hierarchy'!H46*(1/2)</f>
        <v>0.21642589101489765</v>
      </c>
      <c r="I46">
        <f>'Security Hierarchy'!I46*(1/6)+'Economic Hierarchy'!I46*(1/6)+'Diplomatic Hiearachy'!I46*(1/6)+'Informational Hierarchy'!I46*(1/2)</f>
        <v>0.27610864811083619</v>
      </c>
      <c r="J46">
        <f>'Security Hierarchy'!J46*(1/6)+'Economic Hierarchy'!J46*(1/6)+'Diplomatic Hiearachy'!J46*(1/6)+'Informational Hierarchy'!J46*(1/2)</f>
        <v>0.26371799484043013</v>
      </c>
      <c r="K46">
        <f>'Security Hierarchy'!K46*(1/6)+'Economic Hierarchy'!K46*(1/6)+'Diplomatic Hiearachy'!K46*(1/6)+'Informational Hierarchy'!K46*(1/2)</f>
        <v>0.34289342435607678</v>
      </c>
      <c r="L46">
        <f>'Security Hierarchy'!L46*(1/6)+'Economic Hierarchy'!L46*(1/6)+'Diplomatic Hiearachy'!L46*(1/6)+'Informational Hierarchy'!L46*(1/2)</f>
        <v>0.22576004815312495</v>
      </c>
      <c r="M46">
        <f>'Security Hierarchy'!M46*(1/6)+'Economic Hierarchy'!M46*(1/6)+'Diplomatic Hiearachy'!M46*(1/6)+'Informational Hierarchy'!M46*(1/2)</f>
        <v>0.14011720217630952</v>
      </c>
      <c r="N46">
        <f>'Security Hierarchy'!N46*(1/6)+'Economic Hierarchy'!N46*(1/6)+'Diplomatic Hiearachy'!N46*(1/6)+'Informational Hierarchy'!N46*(1/2)</f>
        <v>0.17019418363235811</v>
      </c>
      <c r="O46">
        <f>'Security Hierarchy'!O46*(1/6)+'Economic Hierarchy'!O46*(1/6)+'Diplomatic Hiearachy'!O46*(1/6)+'Informational Hierarchy'!O46*(1/2)</f>
        <v>0.20496897102017531</v>
      </c>
      <c r="P46">
        <f>'Security Hierarchy'!P46*(1/6)+'Economic Hierarchy'!P46*(1/6)+'Diplomatic Hiearachy'!P46*(1/6)+'Informational Hierarchy'!P46*(1/2)</f>
        <v>0.28052867022182459</v>
      </c>
      <c r="Q46">
        <f>'Security Hierarchy'!Q46*(1/6)+'Economic Hierarchy'!Q46*(1/6)+'Diplomatic Hiearachy'!Q46*(1/6)+'Informational Hierarchy'!Q46*(1/2)</f>
        <v>0.43246205383302316</v>
      </c>
      <c r="R46">
        <f>'Security Hierarchy'!R46*(1/6)+'Economic Hierarchy'!R46*(1/6)+'Diplomatic Hiearachy'!R46*(1/6)+'Informational Hierarchy'!R46*(1/2)</f>
        <v>0.26214665373178081</v>
      </c>
      <c r="S46">
        <f>'Security Hierarchy'!S46*(1/6)+'Economic Hierarchy'!S46*(1/6)+'Diplomatic Hiearachy'!S46*(1/6)+'Informational Hierarchy'!S46*(1/2)</f>
        <v>0.25324596337911193</v>
      </c>
      <c r="T46">
        <f>'Security Hierarchy'!T46*(1/6)+'Economic Hierarchy'!T46*(1/6)+'Diplomatic Hiearachy'!T46*(1/6)+'Informational Hierarchy'!T46*(1/2)</f>
        <v>0.21215141973439561</v>
      </c>
      <c r="U46">
        <f>'Security Hierarchy'!U46*(1/6)+'Economic Hierarchy'!U46*(1/6)+'Diplomatic Hiearachy'!U46*(1/6)+'Informational Hierarchy'!U46*(1/2)</f>
        <v>0.16936332178770974</v>
      </c>
      <c r="V46">
        <f>'Security Hierarchy'!V46*(1/6)+'Economic Hierarchy'!V46*(1/6)+'Diplomatic Hiearachy'!V46*(1/6)+'Informational Hierarchy'!V46*(1/2)</f>
        <v>0.18313470709899937</v>
      </c>
      <c r="W46">
        <f>'Security Hierarchy'!W46*(1/6)+'Economic Hierarchy'!W46*(1/6)+'Diplomatic Hiearachy'!W46*(1/6)+'Informational Hierarchy'!W46*(1/2)</f>
        <v>0.22471033436616011</v>
      </c>
      <c r="X46">
        <f>'Security Hierarchy'!X46*(1/6)+'Economic Hierarchy'!X46*(1/6)+'Diplomatic Hiearachy'!X46*(1/6)+'Informational Hierarchy'!X46*(1/2)</f>
        <v>0.67265417870887667</v>
      </c>
      <c r="Y46">
        <f>'Security Hierarchy'!Y46*(1/6)+'Economic Hierarchy'!Y46*(1/6)+'Diplomatic Hiearachy'!Y46*(1/6)+'Informational Hierarchy'!Y46*(1/2)</f>
        <v>0.6123953423029177</v>
      </c>
      <c r="Z46">
        <f>'Security Hierarchy'!Z46*(1/6)+'Economic Hierarchy'!Z46*(1/6)+'Diplomatic Hiearachy'!Z46*(1/6)+'Informational Hierarchy'!Z46*(1/2)</f>
        <v>0.19085573636537284</v>
      </c>
      <c r="AA46">
        <f>'Security Hierarchy'!AA46*(1/6)+'Economic Hierarchy'!AA46*(1/6)+'Diplomatic Hiearachy'!AA46*(1/6)+'Informational Hierarchy'!AA46*(1/2)</f>
        <v>0.21840068241673902</v>
      </c>
      <c r="AB46">
        <f>'Security Hierarchy'!AB46*(1/6)+'Economic Hierarchy'!AB46*(1/6)+'Diplomatic Hiearachy'!AB46*(1/6)+'Informational Hierarchy'!AB46*(1/2)</f>
        <v>0.17182568195384673</v>
      </c>
      <c r="AC46">
        <f>'Security Hierarchy'!AC46*(1/6)+'Economic Hierarchy'!AC46*(1/6)+'Diplomatic Hiearachy'!AC46*(1/6)+'Informational Hierarchy'!AC46*(1/2)</f>
        <v>0.26682719459962756</v>
      </c>
      <c r="AD46">
        <f>'Security Hierarchy'!AD46*(1/6)+'Economic Hierarchy'!AD46*(1/6)+'Diplomatic Hiearachy'!AD46*(1/6)+'Informational Hierarchy'!AD46*(1/2)</f>
        <v>0.19729164453807041</v>
      </c>
      <c r="AE46">
        <f>'Security Hierarchy'!AE46*(1/6)+'Economic Hierarchy'!AE46*(1/6)+'Diplomatic Hiearachy'!AE46*(1/6)+'Informational Hierarchy'!AE46*(1/2)</f>
        <v>0.37764590456238367</v>
      </c>
      <c r="AF46" t="e">
        <f>'Security Hierarchy'!AF46*(1/6)+'Economic Hierarchy'!AF46*(1/6)+'Diplomatic Hiearachy'!AF46*(1/6)+'Informational Hierarchy'!AF46*(1/2)</f>
        <v>#DIV/0!</v>
      </c>
      <c r="AG46">
        <f>'Security Hierarchy'!AG46*(1/6)+'Economic Hierarchy'!AG46*(1/6)+'Diplomatic Hiearachy'!AG46*(1/6)+'Informational Hierarchy'!AG46*(1/2)</f>
        <v>0.20117118288524491</v>
      </c>
      <c r="AH46">
        <f>'Security Hierarchy'!AH46*(1/6)+'Economic Hierarchy'!AH46*(1/6)+'Diplomatic Hiearachy'!AH46*(1/6)+'Informational Hierarchy'!AH46*(1/2)</f>
        <v>0.16188498845437632</v>
      </c>
      <c r="AI46">
        <f>'Security Hierarchy'!AI46*(1/6)+'Economic Hierarchy'!AI46*(1/6)+'Diplomatic Hiearachy'!AI46*(1/6)+'Informational Hierarchy'!AI46*(1/2)</f>
        <v>0.25953770396431713</v>
      </c>
      <c r="AJ46">
        <f>'Security Hierarchy'!AJ46*(1/6)+'Economic Hierarchy'!AJ46*(1/6)+'Diplomatic Hiearachy'!AJ46*(1/6)+'Informational Hierarchy'!AJ46*(1/2)</f>
        <v>0.23110259175441905</v>
      </c>
      <c r="AK46">
        <f>'Security Hierarchy'!AK46*(1/6)+'Economic Hierarchy'!AK46*(1/6)+'Diplomatic Hiearachy'!AK46*(1/6)+'Informational Hierarchy'!AK46*(1/2)</f>
        <v>0.26905375029076617</v>
      </c>
      <c r="AL46">
        <f>'Security Hierarchy'!AL46*(1/6)+'Economic Hierarchy'!AL46*(1/6)+'Diplomatic Hiearachy'!AL46*(1/6)+'Informational Hierarchy'!AL46*(1/2)</f>
        <v>0.30524158151769104</v>
      </c>
      <c r="AM46">
        <f>'Security Hierarchy'!AM46*(1/6)+'Economic Hierarchy'!AM46*(1/6)+'Diplomatic Hiearachy'!AM46*(1/6)+'Informational Hierarchy'!AM46*(1/2)</f>
        <v>0.1790015464157273</v>
      </c>
      <c r="AN46">
        <f>'Security Hierarchy'!AN46*(1/6)+'Economic Hierarchy'!AN46*(1/6)+'Diplomatic Hiearachy'!AN46*(1/6)+'Informational Hierarchy'!AN46*(1/2)</f>
        <v>0.19982169354769677</v>
      </c>
      <c r="AO46">
        <f>'Security Hierarchy'!AO46*(1/6)+'Economic Hierarchy'!AO46*(1/6)+'Diplomatic Hiearachy'!AO46*(1/6)+'Informational Hierarchy'!AO46*(1/2)</f>
        <v>0.2048388694599827</v>
      </c>
      <c r="AP46">
        <f>'Security Hierarchy'!AP46*(1/6)+'Economic Hierarchy'!AP46*(1/6)+'Diplomatic Hiearachy'!AP46*(1/6)+'Informational Hierarchy'!AP46*(1/2)</f>
        <v>0.17197441748715941</v>
      </c>
      <c r="AQ46">
        <f>'Security Hierarchy'!AQ46*(1/6)+'Economic Hierarchy'!AQ46*(1/6)+'Diplomatic Hiearachy'!AQ46*(1/6)+'Informational Hierarchy'!AQ46*(1/2)</f>
        <v>0.16795959678770958</v>
      </c>
      <c r="AR46">
        <f>'Security Hierarchy'!AR46*(1/6)+'Economic Hierarchy'!AR46*(1/6)+'Diplomatic Hiearachy'!AR46*(1/6)+'Informational Hierarchy'!AR46*(1/2)</f>
        <v>0.63259222409993809</v>
      </c>
      <c r="AS46">
        <f>'Security Hierarchy'!AS46*(1/6)+'Economic Hierarchy'!AS46*(1/6)+'Diplomatic Hiearachy'!AS46*(1/6)+'Informational Hierarchy'!AS46*(1/2)</f>
        <v>0.37064562779329618</v>
      </c>
      <c r="AT46">
        <f>'Security Hierarchy'!AT46*(1/6)+'Economic Hierarchy'!AT46*(1/6)+'Diplomatic Hiearachy'!AT46*(1/6)+'Informational Hierarchy'!AT46*(1/2)</f>
        <v>0.43040685526070777</v>
      </c>
      <c r="AU46">
        <f>'Security Hierarchy'!AU46*(1/6)+'Economic Hierarchy'!AU46*(1/6)+'Diplomatic Hiearachy'!AU46*(1/6)+'Informational Hierarchy'!AU46*(1/2)</f>
        <v>0.32433414804718175</v>
      </c>
      <c r="AV46">
        <f>'Security Hierarchy'!AV46*(1/6)+'Economic Hierarchy'!AV46*(1/6)+'Diplomatic Hiearachy'!AV46*(1/6)+'Informational Hierarchy'!AV46*(1/2)</f>
        <v>0.47817146224394796</v>
      </c>
      <c r="AW46">
        <f>'Security Hierarchy'!AW46*(1/6)+'Economic Hierarchy'!AW46*(1/6)+'Diplomatic Hiearachy'!AW46*(1/6)+'Informational Hierarchy'!AW46*(1/2)</f>
        <v>0.56048384557728137</v>
      </c>
    </row>
    <row r="47" spans="1:49" x14ac:dyDescent="0.25">
      <c r="A47">
        <v>2005</v>
      </c>
      <c r="B47">
        <f>'Security Hierarchy'!B47*(1/6)+'Economic Hierarchy'!B47*(1/6)+'Diplomatic Hiearachy'!B47*(1/6)+'Informational Hierarchy'!B47*(1/2)</f>
        <v>0.27187443193668553</v>
      </c>
      <c r="C47">
        <f>'Security Hierarchy'!C47*(1/6)+'Economic Hierarchy'!C47*(1/6)+'Diplomatic Hiearachy'!C47*(1/6)+'Informational Hierarchy'!C47*(1/2)</f>
        <v>0.56543895650217268</v>
      </c>
      <c r="D47">
        <f>'Security Hierarchy'!D47*(1/6)+'Economic Hierarchy'!D47*(1/6)+'Diplomatic Hiearachy'!D47*(1/6)+'Informational Hierarchy'!D47*(1/2)</f>
        <v>0.19171475744474858</v>
      </c>
      <c r="E47">
        <f>'Security Hierarchy'!E47*(1/6)+'Economic Hierarchy'!E47*(1/6)+'Diplomatic Hiearachy'!E47*(1/6)+'Informational Hierarchy'!E47*(1/2)</f>
        <v>0.60887468642147757</v>
      </c>
      <c r="F47">
        <f>'Security Hierarchy'!F47*(1/6)+'Economic Hierarchy'!F47*(1/6)+'Diplomatic Hiearachy'!F47*(1/6)+'Informational Hierarchy'!F47*(1/2)</f>
        <v>0.70269628570763509</v>
      </c>
      <c r="G47">
        <f>'Security Hierarchy'!G47*(1/6)+'Economic Hierarchy'!G47*(1/6)+'Diplomatic Hiearachy'!G47*(1/6)+'Informational Hierarchy'!G47*(1/2)</f>
        <v>0.2281633178891076</v>
      </c>
      <c r="H47">
        <f>'Security Hierarchy'!H47*(1/6)+'Economic Hierarchy'!H47*(1/6)+'Diplomatic Hiearachy'!H47*(1/6)+'Informational Hierarchy'!H47*(1/2)</f>
        <v>0.22510084697392929</v>
      </c>
      <c r="I47">
        <f>'Security Hierarchy'!I47*(1/6)+'Economic Hierarchy'!I47*(1/6)+'Diplomatic Hiearachy'!I47*(1/6)+'Informational Hierarchy'!I47*(1/2)</f>
        <v>0.24439579300498798</v>
      </c>
      <c r="J47">
        <f>'Security Hierarchy'!J47*(1/6)+'Economic Hierarchy'!J47*(1/6)+'Diplomatic Hiearachy'!J47*(1/6)+'Informational Hierarchy'!J47*(1/2)</f>
        <v>0.26920307750864558</v>
      </c>
      <c r="K47">
        <f>'Security Hierarchy'!K47*(1/6)+'Economic Hierarchy'!K47*(1/6)+'Diplomatic Hiearachy'!K47*(1/6)+'Informational Hierarchy'!K47*(1/2)</f>
        <v>0.21367638029989489</v>
      </c>
      <c r="L47">
        <f>'Security Hierarchy'!L47*(1/6)+'Economic Hierarchy'!L47*(1/6)+'Diplomatic Hiearachy'!L47*(1/6)+'Informational Hierarchy'!L47*(1/2)</f>
        <v>0.18768347842882632</v>
      </c>
      <c r="M47">
        <f>'Security Hierarchy'!M47*(1/6)+'Economic Hierarchy'!M47*(1/6)+'Diplomatic Hiearachy'!M47*(1/6)+'Informational Hierarchy'!M47*(1/2)</f>
        <v>0.14226378468313344</v>
      </c>
      <c r="N47">
        <f>'Security Hierarchy'!N47*(1/6)+'Economic Hierarchy'!N47*(1/6)+'Diplomatic Hiearachy'!N47*(1/6)+'Informational Hierarchy'!N47*(1/2)</f>
        <v>0.21438686402827453</v>
      </c>
      <c r="O47">
        <f>'Security Hierarchy'!O47*(1/6)+'Economic Hierarchy'!O47*(1/6)+'Diplomatic Hiearachy'!O47*(1/6)+'Informational Hierarchy'!O47*(1/2)</f>
        <v>0.2525798683081385</v>
      </c>
      <c r="P47">
        <f>'Security Hierarchy'!P47*(1/6)+'Economic Hierarchy'!P47*(1/6)+'Diplomatic Hiearachy'!P47*(1/6)+'Informational Hierarchy'!P47*(1/2)</f>
        <v>0.30209618154328494</v>
      </c>
      <c r="Q47">
        <f>'Security Hierarchy'!Q47*(1/6)+'Economic Hierarchy'!Q47*(1/6)+'Diplomatic Hiearachy'!Q47*(1/6)+'Informational Hierarchy'!Q47*(1/2)</f>
        <v>0.40089398181253888</v>
      </c>
      <c r="R47">
        <f>'Security Hierarchy'!R47*(1/6)+'Economic Hierarchy'!R47*(1/6)+'Diplomatic Hiearachy'!R47*(1/6)+'Informational Hierarchy'!R47*(1/2)</f>
        <v>0.27445264963954225</v>
      </c>
      <c r="S47">
        <f>'Security Hierarchy'!S47*(1/6)+'Economic Hierarchy'!S47*(1/6)+'Diplomatic Hiearachy'!S47*(1/6)+'Informational Hierarchy'!S47*(1/2)</f>
        <v>0.23423485914449463</v>
      </c>
      <c r="T47">
        <f>'Security Hierarchy'!T47*(1/6)+'Economic Hierarchy'!T47*(1/6)+'Diplomatic Hiearachy'!T47*(1/6)+'Informational Hierarchy'!T47*(1/2)</f>
        <v>0.19435734205076577</v>
      </c>
      <c r="U47">
        <f>'Security Hierarchy'!U47*(1/6)+'Economic Hierarchy'!U47*(1/6)+'Diplomatic Hiearachy'!U47*(1/6)+'Informational Hierarchy'!U47*(1/2)</f>
        <v>0.17054171787709513</v>
      </c>
      <c r="V47">
        <f>'Security Hierarchy'!V47*(1/6)+'Economic Hierarchy'!V47*(1/6)+'Diplomatic Hiearachy'!V47*(1/6)+'Informational Hierarchy'!V47*(1/2)</f>
        <v>0.1897597290000009</v>
      </c>
      <c r="W47">
        <f>'Security Hierarchy'!W47*(1/6)+'Economic Hierarchy'!W47*(1/6)+'Diplomatic Hiearachy'!W47*(1/6)+'Informational Hierarchy'!W47*(1/2)</f>
        <v>0.23229198135255835</v>
      </c>
      <c r="X47">
        <f>'Security Hierarchy'!X47*(1/6)+'Economic Hierarchy'!X47*(1/6)+'Diplomatic Hiearachy'!X47*(1/6)+'Informational Hierarchy'!X47*(1/2)</f>
        <v>0.65535423992861586</v>
      </c>
      <c r="Y47">
        <f>'Security Hierarchy'!Y47*(1/6)+'Economic Hierarchy'!Y47*(1/6)+'Diplomatic Hiearachy'!Y47*(1/6)+'Informational Hierarchy'!Y47*(1/2)</f>
        <v>0.66721772779329636</v>
      </c>
      <c r="Z47">
        <f>'Security Hierarchy'!Z47*(1/6)+'Economic Hierarchy'!Z47*(1/6)+'Diplomatic Hiearachy'!Z47*(1/6)+'Informational Hierarchy'!Z47*(1/2)</f>
        <v>0.20579359120058327</v>
      </c>
      <c r="AA47">
        <f>'Security Hierarchy'!AA47*(1/6)+'Economic Hierarchy'!AA47*(1/6)+'Diplomatic Hiearachy'!AA47*(1/6)+'Informational Hierarchy'!AA47*(1/2)</f>
        <v>0.23150894783039216</v>
      </c>
      <c r="AB47">
        <f>'Security Hierarchy'!AB47*(1/6)+'Economic Hierarchy'!AB47*(1/6)+'Diplomatic Hiearachy'!AB47*(1/6)+'Informational Hierarchy'!AB47*(1/2)</f>
        <v>0.1305297851513548</v>
      </c>
      <c r="AC47">
        <f>'Security Hierarchy'!AC47*(1/6)+'Economic Hierarchy'!AC47*(1/6)+'Diplomatic Hiearachy'!AC47*(1/6)+'Informational Hierarchy'!AC47*(1/2)</f>
        <v>0.26373548575418998</v>
      </c>
      <c r="AD47">
        <f>'Security Hierarchy'!AD47*(1/6)+'Economic Hierarchy'!AD47*(1/6)+'Diplomatic Hiearachy'!AD47*(1/6)+'Informational Hierarchy'!AD47*(1/2)</f>
        <v>0.20243715784034219</v>
      </c>
      <c r="AE47">
        <f>'Security Hierarchy'!AE47*(1/6)+'Economic Hierarchy'!AE47*(1/6)+'Diplomatic Hiearachy'!AE47*(1/6)+'Informational Hierarchy'!AE47*(1/2)</f>
        <v>0.32796379180633162</v>
      </c>
      <c r="AF47" t="e">
        <f>'Security Hierarchy'!AF47*(1/6)+'Economic Hierarchy'!AF47*(1/6)+'Diplomatic Hiearachy'!AF47*(1/6)+'Informational Hierarchy'!AF47*(1/2)</f>
        <v>#DIV/0!</v>
      </c>
      <c r="AG47">
        <f>'Security Hierarchy'!AG47*(1/6)+'Economic Hierarchy'!AG47*(1/6)+'Diplomatic Hiearachy'!AG47*(1/6)+'Informational Hierarchy'!AG47*(1/2)</f>
        <v>0.20378225861834187</v>
      </c>
      <c r="AH47">
        <f>'Security Hierarchy'!AH47*(1/6)+'Economic Hierarchy'!AH47*(1/6)+'Diplomatic Hiearachy'!AH47*(1/6)+'Informational Hierarchy'!AH47*(1/2)</f>
        <v>0.20765671787709514</v>
      </c>
      <c r="AI47">
        <f>'Security Hierarchy'!AI47*(1/6)+'Economic Hierarchy'!AI47*(1/6)+'Diplomatic Hiearachy'!AI47*(1/6)+'Informational Hierarchy'!AI47*(1/2)</f>
        <v>0.29654207462194404</v>
      </c>
      <c r="AJ47">
        <f>'Security Hierarchy'!AJ47*(1/6)+'Economic Hierarchy'!AJ47*(1/6)+'Diplomatic Hiearachy'!AJ47*(1/6)+'Informational Hierarchy'!AJ47*(1/2)</f>
        <v>0.19407763757069069</v>
      </c>
      <c r="AK47">
        <f>'Security Hierarchy'!AK47*(1/6)+'Economic Hierarchy'!AK47*(1/6)+'Diplomatic Hiearachy'!AK47*(1/6)+'Informational Hierarchy'!AK47*(1/2)</f>
        <v>0.31300500524129404</v>
      </c>
      <c r="AL47">
        <f>'Security Hierarchy'!AL47*(1/6)+'Economic Hierarchy'!AL47*(1/6)+'Diplomatic Hiearachy'!AL47*(1/6)+'Informational Hierarchy'!AL47*(1/2)</f>
        <v>0.33947219273743029</v>
      </c>
      <c r="AM47">
        <f>'Security Hierarchy'!AM47*(1/6)+'Economic Hierarchy'!AM47*(1/6)+'Diplomatic Hiearachy'!AM47*(1/6)+'Informational Hierarchy'!AM47*(1/2)</f>
        <v>0.2336743223369748</v>
      </c>
      <c r="AN47">
        <f>'Security Hierarchy'!AN47*(1/6)+'Economic Hierarchy'!AN47*(1/6)+'Diplomatic Hiearachy'!AN47*(1/6)+'Informational Hierarchy'!AN47*(1/2)</f>
        <v>0.19563246720460231</v>
      </c>
      <c r="AO47">
        <f>'Security Hierarchy'!AO47*(1/6)+'Economic Hierarchy'!AO47*(1/6)+'Diplomatic Hiearachy'!AO47*(1/6)+'Informational Hierarchy'!AO47*(1/2)</f>
        <v>0.25281281760142116</v>
      </c>
      <c r="AP47">
        <f>'Security Hierarchy'!AP47*(1/6)+'Economic Hierarchy'!AP47*(1/6)+'Diplomatic Hiearachy'!AP47*(1/6)+'Informational Hierarchy'!AP47*(1/2)</f>
        <v>0.18033703039313559</v>
      </c>
      <c r="AQ47">
        <f>'Security Hierarchy'!AQ47*(1/6)+'Economic Hierarchy'!AQ47*(1/6)+'Diplomatic Hiearachy'!AQ47*(1/6)+'Informational Hierarchy'!AQ47*(1/2)</f>
        <v>0.17305043454376173</v>
      </c>
      <c r="AR47">
        <f>'Security Hierarchy'!AR47*(1/6)+'Economic Hierarchy'!AR47*(1/6)+'Diplomatic Hiearachy'!AR47*(1/6)+'Informational Hierarchy'!AR47*(1/2)</f>
        <v>0.66009514332712615</v>
      </c>
      <c r="AS47">
        <f>'Security Hierarchy'!AS47*(1/6)+'Economic Hierarchy'!AS47*(1/6)+'Diplomatic Hiearachy'!AS47*(1/6)+'Informational Hierarchy'!AS47*(1/2)</f>
        <v>0.35269285321229066</v>
      </c>
      <c r="AT47">
        <f>'Security Hierarchy'!AT47*(1/6)+'Economic Hierarchy'!AT47*(1/6)+'Diplomatic Hiearachy'!AT47*(1/6)+'Informational Hierarchy'!AT47*(1/2)</f>
        <v>0.42738377779329623</v>
      </c>
      <c r="AU47">
        <f>'Security Hierarchy'!AU47*(1/6)+'Economic Hierarchy'!AU47*(1/6)+'Diplomatic Hiearachy'!AU47*(1/6)+'Informational Hierarchy'!AU47*(1/2)</f>
        <v>0.29557806148105809</v>
      </c>
      <c r="AV47">
        <f>'Security Hierarchy'!AV47*(1/6)+'Economic Hierarchy'!AV47*(1/6)+'Diplomatic Hiearachy'!AV47*(1/6)+'Informational Hierarchy'!AV47*(1/2)</f>
        <v>0.48151978417132224</v>
      </c>
      <c r="AW47">
        <f>'Security Hierarchy'!AW47*(1/6)+'Economic Hierarchy'!AW47*(1/6)+'Diplomatic Hiearachy'!AW47*(1/6)+'Informational Hierarchy'!AW47*(1/2)</f>
        <v>0.5501334082402235</v>
      </c>
    </row>
    <row r="48" spans="1:49" x14ac:dyDescent="0.25">
      <c r="A48">
        <v>2006</v>
      </c>
      <c r="B48">
        <f>'Security Hierarchy'!B48*(1/6)+'Economic Hierarchy'!B48*(1/6)+'Diplomatic Hiearachy'!B48*(1/6)+'Informational Hierarchy'!B48*(1/2)</f>
        <v>0.29611096433892015</v>
      </c>
      <c r="C48">
        <f>'Security Hierarchy'!C48*(1/6)+'Economic Hierarchy'!C48*(1/6)+'Diplomatic Hiearachy'!C48*(1/6)+'Informational Hierarchy'!C48*(1/2)</f>
        <v>0.55035000105524523</v>
      </c>
      <c r="D48">
        <f>'Security Hierarchy'!D48*(1/6)+'Economic Hierarchy'!D48*(1/6)+'Diplomatic Hiearachy'!D48*(1/6)+'Informational Hierarchy'!D48*(1/2)</f>
        <v>0.17496560105440404</v>
      </c>
      <c r="E48">
        <f>'Security Hierarchy'!E48*(1/6)+'Economic Hierarchy'!E48*(1/6)+'Diplomatic Hiearachy'!E48*(1/6)+'Informational Hierarchy'!E48*(1/2)</f>
        <v>0.65218466790813179</v>
      </c>
      <c r="F48">
        <f>'Security Hierarchy'!F48*(1/6)+'Economic Hierarchy'!F48*(1/6)+'Diplomatic Hiearachy'!F48*(1/6)+'Informational Hierarchy'!F48*(1/2)</f>
        <v>0.66326326059900698</v>
      </c>
      <c r="G48">
        <f>'Security Hierarchy'!G48*(1/6)+'Economic Hierarchy'!G48*(1/6)+'Diplomatic Hiearachy'!G48*(1/6)+'Informational Hierarchy'!G48*(1/2)</f>
        <v>0.16320401017321579</v>
      </c>
      <c r="H48">
        <f>'Security Hierarchy'!H48*(1/6)+'Economic Hierarchy'!H48*(1/6)+'Diplomatic Hiearachy'!H48*(1/6)+'Informational Hierarchy'!H48*(1/2)</f>
        <v>0.19699684194599634</v>
      </c>
      <c r="I48">
        <f>'Security Hierarchy'!I48*(1/6)+'Economic Hierarchy'!I48*(1/6)+'Diplomatic Hiearachy'!I48*(1/6)+'Informational Hierarchy'!I48*(1/2)</f>
        <v>0.25153913012447726</v>
      </c>
      <c r="J48">
        <f>'Security Hierarchy'!J48*(1/6)+'Economic Hierarchy'!J48*(1/6)+'Diplomatic Hiearachy'!J48*(1/6)+'Informational Hierarchy'!J48*(1/2)</f>
        <v>0.30098578531286818</v>
      </c>
      <c r="K48">
        <f>'Security Hierarchy'!K48*(1/6)+'Economic Hierarchy'!K48*(1/6)+'Diplomatic Hiearachy'!K48*(1/6)+'Informational Hierarchy'!K48*(1/2)</f>
        <v>0.24372805000098063</v>
      </c>
      <c r="L48">
        <f>'Security Hierarchy'!L48*(1/6)+'Economic Hierarchy'!L48*(1/6)+'Diplomatic Hiearachy'!L48*(1/6)+'Informational Hierarchy'!L48*(1/2)</f>
        <v>0.20516374140303206</v>
      </c>
      <c r="M48">
        <f>'Security Hierarchy'!M48*(1/6)+'Economic Hierarchy'!M48*(1/6)+'Diplomatic Hiearachy'!M48*(1/6)+'Informational Hierarchy'!M48*(1/2)</f>
        <v>0.1501084243381958</v>
      </c>
      <c r="N48">
        <f>'Security Hierarchy'!N48*(1/6)+'Economic Hierarchy'!N48*(1/6)+'Diplomatic Hiearachy'!N48*(1/6)+'Informational Hierarchy'!N48*(1/2)</f>
        <v>0.15261269168583014</v>
      </c>
      <c r="O48">
        <f>'Security Hierarchy'!O48*(1/6)+'Economic Hierarchy'!O48*(1/6)+'Diplomatic Hiearachy'!O48*(1/6)+'Informational Hierarchy'!O48*(1/2)</f>
        <v>0.2348195394288399</v>
      </c>
      <c r="P48">
        <f>'Security Hierarchy'!P48*(1/6)+'Economic Hierarchy'!P48*(1/6)+'Diplomatic Hiearachy'!P48*(1/6)+'Informational Hierarchy'!P48*(1/2)</f>
        <v>0.28962372771702083</v>
      </c>
      <c r="Q48">
        <f>'Security Hierarchy'!Q48*(1/6)+'Economic Hierarchy'!Q48*(1/6)+'Diplomatic Hiearachy'!Q48*(1/6)+'Informational Hierarchy'!Q48*(1/2)</f>
        <v>0.40141461063004352</v>
      </c>
      <c r="R48">
        <f>'Security Hierarchy'!R48*(1/6)+'Economic Hierarchy'!R48*(1/6)+'Diplomatic Hiearachy'!R48*(1/6)+'Informational Hierarchy'!R48*(1/2)</f>
        <v>0.26600052375177713</v>
      </c>
      <c r="S48">
        <f>'Security Hierarchy'!S48*(1/6)+'Economic Hierarchy'!S48*(1/6)+'Diplomatic Hiearachy'!S48*(1/6)+'Informational Hierarchy'!S48*(1/2)</f>
        <v>0.23507300260946784</v>
      </c>
      <c r="T48">
        <f>'Security Hierarchy'!T48*(1/6)+'Economic Hierarchy'!T48*(1/6)+'Diplomatic Hiearachy'!T48*(1/6)+'Informational Hierarchy'!T48*(1/2)</f>
        <v>0.25721918089153994</v>
      </c>
      <c r="U48">
        <f>'Security Hierarchy'!U48*(1/6)+'Economic Hierarchy'!U48*(1/6)+'Diplomatic Hiearachy'!U48*(1/6)+'Informational Hierarchy'!U48*(1/2)</f>
        <v>0.15375402714152717</v>
      </c>
      <c r="V48">
        <f>'Security Hierarchy'!V48*(1/6)+'Economic Hierarchy'!V48*(1/6)+'Diplomatic Hiearachy'!V48*(1/6)+'Informational Hierarchy'!V48*(1/2)</f>
        <v>0.17189591246370844</v>
      </c>
      <c r="W48">
        <f>'Security Hierarchy'!W48*(1/6)+'Economic Hierarchy'!W48*(1/6)+'Diplomatic Hiearachy'!W48*(1/6)+'Informational Hierarchy'!W48*(1/2)</f>
        <v>0.21131720555163619</v>
      </c>
      <c r="X48">
        <f>'Security Hierarchy'!X48*(1/6)+'Economic Hierarchy'!X48*(1/6)+'Diplomatic Hiearachy'!X48*(1/6)+'Informational Hierarchy'!X48*(1/2)</f>
        <v>0.70956311215083812</v>
      </c>
      <c r="Y48">
        <f>'Security Hierarchy'!Y48*(1/6)+'Economic Hierarchy'!Y48*(1/6)+'Diplomatic Hiearachy'!Y48*(1/6)+'Informational Hierarchy'!Y48*(1/2)</f>
        <v>0.6183473413718189</v>
      </c>
      <c r="Z48">
        <f>'Security Hierarchy'!Z48*(1/6)+'Economic Hierarchy'!Z48*(1/6)+'Diplomatic Hiearachy'!Z48*(1/6)+'Informational Hierarchy'!Z48*(1/2)</f>
        <v>0.18150574526243066</v>
      </c>
      <c r="AA48">
        <f>'Security Hierarchy'!AA48*(1/6)+'Economic Hierarchy'!AA48*(1/6)+'Diplomatic Hiearachy'!AA48*(1/6)+'Informational Hierarchy'!AA48*(1/2)</f>
        <v>0.21984624460638469</v>
      </c>
      <c r="AB48">
        <f>'Security Hierarchy'!AB48*(1/6)+'Economic Hierarchy'!AB48*(1/6)+'Diplomatic Hiearachy'!AB48*(1/6)+'Informational Hierarchy'!AB48*(1/2)</f>
        <v>0.12535475021580719</v>
      </c>
      <c r="AC48">
        <f>'Security Hierarchy'!AC48*(1/6)+'Economic Hierarchy'!AC48*(1/6)+'Diplomatic Hiearachy'!AC48*(1/6)+'Informational Hierarchy'!AC48*(1/2)</f>
        <v>0.24908753277467419</v>
      </c>
      <c r="AD48">
        <f>'Security Hierarchy'!AD48*(1/6)+'Economic Hierarchy'!AD48*(1/6)+'Diplomatic Hiearachy'!AD48*(1/6)+'Informational Hierarchy'!AD48*(1/2)</f>
        <v>0.19546480179765247</v>
      </c>
      <c r="AE48">
        <f>'Security Hierarchy'!AE48*(1/6)+'Economic Hierarchy'!AE48*(1/6)+'Diplomatic Hiearachy'!AE48*(1/6)+'Informational Hierarchy'!AE48*(1/2)</f>
        <v>0.407272362895717</v>
      </c>
      <c r="AF48">
        <f>'Security Hierarchy'!AF48*(1/6)+'Economic Hierarchy'!AF48*(1/6)+'Diplomatic Hiearachy'!AF48*(1/6)+'Informational Hierarchy'!AF48*(1/2)</f>
        <v>0.23224329110800754</v>
      </c>
      <c r="AG48">
        <f>'Security Hierarchy'!AG48*(1/6)+'Economic Hierarchy'!AG48*(1/6)+'Diplomatic Hiearachy'!AG48*(1/6)+'Informational Hierarchy'!AG48*(1/2)</f>
        <v>0.14429506427871328</v>
      </c>
      <c r="AH48">
        <f>'Security Hierarchy'!AH48*(1/6)+'Economic Hierarchy'!AH48*(1/6)+'Diplomatic Hiearachy'!AH48*(1/6)+'Informational Hierarchy'!AH48*(1/2)</f>
        <v>0.19612725903165751</v>
      </c>
      <c r="AI48">
        <f>'Security Hierarchy'!AI48*(1/6)+'Economic Hierarchy'!AI48*(1/6)+'Diplomatic Hiearachy'!AI48*(1/6)+'Informational Hierarchy'!AI48*(1/2)</f>
        <v>0.30066043360110173</v>
      </c>
      <c r="AJ48">
        <f>'Security Hierarchy'!AJ48*(1/6)+'Economic Hierarchy'!AJ48*(1/6)+'Diplomatic Hiearachy'!AJ48*(1/6)+'Informational Hierarchy'!AJ48*(1/2)</f>
        <v>0.1549798457455675</v>
      </c>
      <c r="AK48">
        <f>'Security Hierarchy'!AK48*(1/6)+'Economic Hierarchy'!AK48*(1/6)+'Diplomatic Hiearachy'!AK48*(1/6)+'Informational Hierarchy'!AK48*(1/2)</f>
        <v>0.23603769144766126</v>
      </c>
      <c r="AL48">
        <f>'Security Hierarchy'!AL48*(1/6)+'Economic Hierarchy'!AL48*(1/6)+'Diplomatic Hiearachy'!AL48*(1/6)+'Informational Hierarchy'!AL48*(1/2)</f>
        <v>0.25104678277467429</v>
      </c>
      <c r="AM48">
        <f>'Security Hierarchy'!AM48*(1/6)+'Economic Hierarchy'!AM48*(1/6)+'Diplomatic Hiearachy'!AM48*(1/6)+'Informational Hierarchy'!AM48*(1/2)</f>
        <v>0.21614818517937923</v>
      </c>
      <c r="AN48">
        <f>'Security Hierarchy'!AN48*(1/6)+'Economic Hierarchy'!AN48*(1/6)+'Diplomatic Hiearachy'!AN48*(1/6)+'Informational Hierarchy'!AN48*(1/2)</f>
        <v>0.18187753086369784</v>
      </c>
      <c r="AO48">
        <f>'Security Hierarchy'!AO48*(1/6)+'Economic Hierarchy'!AO48*(1/6)+'Diplomatic Hiearachy'!AO48*(1/6)+'Informational Hierarchy'!AO48*(1/2)</f>
        <v>0.27400670393198628</v>
      </c>
      <c r="AP48">
        <f>'Security Hierarchy'!AP48*(1/6)+'Economic Hierarchy'!AP48*(1/6)+'Diplomatic Hiearachy'!AP48*(1/6)+'Informational Hierarchy'!AP48*(1/2)</f>
        <v>0.1658876124193194</v>
      </c>
      <c r="AQ48">
        <f>'Security Hierarchy'!AQ48*(1/6)+'Economic Hierarchy'!AQ48*(1/6)+'Diplomatic Hiearachy'!AQ48*(1/6)+'Informational Hierarchy'!AQ48*(1/2)</f>
        <v>0.16384223012104293</v>
      </c>
      <c r="AR48">
        <f>'Security Hierarchy'!AR48*(1/6)+'Economic Hierarchy'!AR48*(1/6)+'Diplomatic Hiearachy'!AR48*(1/6)+'Informational Hierarchy'!AR48*(1/2)</f>
        <v>0.63206777532588476</v>
      </c>
      <c r="AS48">
        <f>'Security Hierarchy'!AS48*(1/6)+'Economic Hierarchy'!AS48*(1/6)+'Diplomatic Hiearachy'!AS48*(1/6)+'Informational Hierarchy'!AS48*(1/2)</f>
        <v>0.38038183747672272</v>
      </c>
      <c r="AT48">
        <f>'Security Hierarchy'!AT48*(1/6)+'Economic Hierarchy'!AT48*(1/6)+'Diplomatic Hiearachy'!AT48*(1/6)+'Informational Hierarchy'!AT48*(1/2)</f>
        <v>0.48299793910614541</v>
      </c>
      <c r="AU48">
        <f>'Security Hierarchy'!AU48*(1/6)+'Economic Hierarchy'!AU48*(1/6)+'Diplomatic Hiearachy'!AU48*(1/6)+'Informational Hierarchy'!AU48*(1/2)</f>
        <v>0.28479025949465009</v>
      </c>
      <c r="AV48">
        <f>'Security Hierarchy'!AV48*(1/6)+'Economic Hierarchy'!AV48*(1/6)+'Diplomatic Hiearachy'!AV48*(1/6)+'Informational Hierarchy'!AV48*(1/2)</f>
        <v>0.40539280712290526</v>
      </c>
      <c r="AW48">
        <f>'Security Hierarchy'!AW48*(1/6)+'Economic Hierarchy'!AW48*(1/6)+'Diplomatic Hiearachy'!AW48*(1/6)+'Informational Hierarchy'!AW48*(1/2)</f>
        <v>0.67534572428615758</v>
      </c>
    </row>
    <row r="49" spans="1:49" x14ac:dyDescent="0.25">
      <c r="A49">
        <v>2007</v>
      </c>
      <c r="B49">
        <f>'Security Hierarchy'!B49*(1/6)+'Economic Hierarchy'!B49*(1/6)+'Diplomatic Hiearachy'!B49*(1/6)+'Informational Hierarchy'!B49*(1/2)</f>
        <v>0.35317644478584742</v>
      </c>
      <c r="C49">
        <f>'Security Hierarchy'!C49*(1/6)+'Economic Hierarchy'!C49*(1/6)+'Diplomatic Hiearachy'!C49*(1/6)+'Informational Hierarchy'!C49*(1/2)</f>
        <v>0.58478114767225353</v>
      </c>
      <c r="D49">
        <f>'Security Hierarchy'!D49*(1/6)+'Economic Hierarchy'!D49*(1/6)+'Diplomatic Hiearachy'!D49*(1/6)+'Informational Hierarchy'!D49*(1/2)</f>
        <v>0.22310769902442334</v>
      </c>
      <c r="E49">
        <f>'Security Hierarchy'!E49*(1/6)+'Economic Hierarchy'!E49*(1/6)+'Diplomatic Hiearachy'!E49*(1/6)+'Informational Hierarchy'!E49*(1/2)</f>
        <v>0.66360542922098098</v>
      </c>
      <c r="F49">
        <f>'Security Hierarchy'!F49*(1/6)+'Economic Hierarchy'!F49*(1/6)+'Diplomatic Hiearachy'!F49*(1/6)+'Informational Hierarchy'!F49*(1/2)</f>
        <v>0.6151601414649287</v>
      </c>
      <c r="G49">
        <f>'Security Hierarchy'!G49*(1/6)+'Economic Hierarchy'!G49*(1/6)+'Diplomatic Hiearachy'!G49*(1/6)+'Informational Hierarchy'!G49*(1/2)</f>
        <v>0.24281817950573995</v>
      </c>
      <c r="H49">
        <f>'Security Hierarchy'!H49*(1/6)+'Economic Hierarchy'!H49*(1/6)+'Diplomatic Hiearachy'!H49*(1/6)+'Informational Hierarchy'!H49*(1/2)</f>
        <v>0.2266482734171324</v>
      </c>
      <c r="I49">
        <f>'Security Hierarchy'!I49*(1/6)+'Economic Hierarchy'!I49*(1/6)+'Diplomatic Hiearachy'!I49*(1/6)+'Informational Hierarchy'!I49*(1/2)</f>
        <v>0.29351541492100552</v>
      </c>
      <c r="J49">
        <f>'Security Hierarchy'!J49*(1/6)+'Economic Hierarchy'!J49*(1/6)+'Diplomatic Hiearachy'!J49*(1/6)+'Informational Hierarchy'!J49*(1/2)</f>
        <v>0.2803392886236859</v>
      </c>
      <c r="K49">
        <f>'Security Hierarchy'!K49*(1/6)+'Economic Hierarchy'!K49*(1/6)+'Diplomatic Hiearachy'!K49*(1/6)+'Informational Hierarchy'!K49*(1/2)</f>
        <v>0.23266505694128614</v>
      </c>
      <c r="L49">
        <f>'Security Hierarchy'!L49*(1/6)+'Economic Hierarchy'!L49*(1/6)+'Diplomatic Hiearachy'!L49*(1/6)+'Informational Hierarchy'!L49*(1/2)</f>
        <v>0.22530711963108679</v>
      </c>
      <c r="M49">
        <f>'Security Hierarchy'!M49*(1/6)+'Economic Hierarchy'!M49*(1/6)+'Diplomatic Hiearachy'!M49*(1/6)+'Informational Hierarchy'!M49*(1/2)</f>
        <v>0.1450297888610661</v>
      </c>
      <c r="N49">
        <f>'Security Hierarchy'!N49*(1/6)+'Economic Hierarchy'!N49*(1/6)+'Diplomatic Hiearachy'!N49*(1/6)+'Informational Hierarchy'!N49*(1/2)</f>
        <v>0.1552902349307182</v>
      </c>
      <c r="O49">
        <f>'Security Hierarchy'!O49*(1/6)+'Economic Hierarchy'!O49*(1/6)+'Diplomatic Hiearachy'!O49*(1/6)+'Informational Hierarchy'!O49*(1/2)</f>
        <v>0.16639442257952844</v>
      </c>
      <c r="P49">
        <f>'Security Hierarchy'!P49*(1/6)+'Economic Hierarchy'!P49*(1/6)+'Diplomatic Hiearachy'!P49*(1/6)+'Informational Hierarchy'!P49*(1/2)</f>
        <v>0.25080609514679814</v>
      </c>
      <c r="Q49">
        <f>'Security Hierarchy'!Q49*(1/6)+'Economic Hierarchy'!Q49*(1/6)+'Diplomatic Hiearachy'!Q49*(1/6)+'Informational Hierarchy'!Q49*(1/2)</f>
        <v>0.37636208306952212</v>
      </c>
      <c r="R49">
        <f>'Security Hierarchy'!R49*(1/6)+'Economic Hierarchy'!R49*(1/6)+'Diplomatic Hiearachy'!R49*(1/6)+'Informational Hierarchy'!R49*(1/2)</f>
        <v>0.27068009071800408</v>
      </c>
      <c r="S49">
        <f>'Security Hierarchy'!S49*(1/6)+'Economic Hierarchy'!S49*(1/6)+'Diplomatic Hiearachy'!S49*(1/6)+'Informational Hierarchy'!S49*(1/2)</f>
        <v>0.24097422899249774</v>
      </c>
      <c r="T49">
        <f>'Security Hierarchy'!T49*(1/6)+'Economic Hierarchy'!T49*(1/6)+'Diplomatic Hiearachy'!T49*(1/6)+'Informational Hierarchy'!T49*(1/2)</f>
        <v>0.23302213811224137</v>
      </c>
      <c r="U49">
        <f>'Security Hierarchy'!U49*(1/6)+'Economic Hierarchy'!U49*(1/6)+'Diplomatic Hiearachy'!U49*(1/6)+'Informational Hierarchy'!U49*(1/2)</f>
        <v>0.16313465460893872</v>
      </c>
      <c r="V49">
        <f>'Security Hierarchy'!V49*(1/6)+'Economic Hierarchy'!V49*(1/6)+'Diplomatic Hiearachy'!V49*(1/6)+'Informational Hierarchy'!V49*(1/2)</f>
        <v>0.18745180225041028</v>
      </c>
      <c r="W49">
        <f>'Security Hierarchy'!W49*(1/6)+'Economic Hierarchy'!W49*(1/6)+'Diplomatic Hiearachy'!W49*(1/6)+'Informational Hierarchy'!W49*(1/2)</f>
        <v>0.25389309897398238</v>
      </c>
      <c r="X49">
        <f>'Security Hierarchy'!X49*(1/6)+'Economic Hierarchy'!X49*(1/6)+'Diplomatic Hiearachy'!X49*(1/6)+'Informational Hierarchy'!X49*(1/2)</f>
        <v>0.68129319270639366</v>
      </c>
      <c r="Y49">
        <f>'Security Hierarchy'!Y49*(1/6)+'Economic Hierarchy'!Y49*(1/6)+'Diplomatic Hiearachy'!Y49*(1/6)+'Informational Hierarchy'!Y49*(1/2)</f>
        <v>0.60664659425822487</v>
      </c>
      <c r="Z49">
        <f>'Security Hierarchy'!Z49*(1/6)+'Economic Hierarchy'!Z49*(1/6)+'Diplomatic Hiearachy'!Z49*(1/6)+'Informational Hierarchy'!Z49*(1/2)</f>
        <v>0.19384677559272828</v>
      </c>
      <c r="AA49">
        <f>'Security Hierarchy'!AA49*(1/6)+'Economic Hierarchy'!AA49*(1/6)+'Diplomatic Hiearachy'!AA49*(1/6)+'Informational Hierarchy'!AA49*(1/2)</f>
        <v>0.22055828860466181</v>
      </c>
      <c r="AB49">
        <f>'Security Hierarchy'!AB49*(1/6)+'Economic Hierarchy'!AB49*(1/6)+'Diplomatic Hiearachy'!AB49*(1/6)+'Informational Hierarchy'!AB49*(1/2)</f>
        <v>0.17335606821721192</v>
      </c>
      <c r="AC49">
        <f>'Security Hierarchy'!AC49*(1/6)+'Economic Hierarchy'!AC49*(1/6)+'Diplomatic Hiearachy'!AC49*(1/6)+'Informational Hierarchy'!AC49*(1/2)</f>
        <v>0.28577991117318441</v>
      </c>
      <c r="AD49">
        <f>'Security Hierarchy'!AD49*(1/6)+'Economic Hierarchy'!AD49*(1/6)+'Diplomatic Hiearachy'!AD49*(1/6)+'Informational Hierarchy'!AD49*(1/2)</f>
        <v>0.19983944177942264</v>
      </c>
      <c r="AE49">
        <f>'Security Hierarchy'!AE49*(1/6)+'Economic Hierarchy'!AE49*(1/6)+'Diplomatic Hiearachy'!AE49*(1/6)+'Informational Hierarchy'!AE49*(1/2)</f>
        <v>0.40148388985102429</v>
      </c>
      <c r="AF49">
        <f>'Security Hierarchy'!AF49*(1/6)+'Economic Hierarchy'!AF49*(1/6)+'Diplomatic Hiearachy'!AF49*(1/6)+'Informational Hierarchy'!AF49*(1/2)</f>
        <v>0.30139761815642463</v>
      </c>
      <c r="AG49">
        <f>'Security Hierarchy'!AG49*(1/6)+'Economic Hierarchy'!AG49*(1/6)+'Diplomatic Hiearachy'!AG49*(1/6)+'Informational Hierarchy'!AG49*(1/2)</f>
        <v>0.20948298051151915</v>
      </c>
      <c r="AH49">
        <f>'Security Hierarchy'!AH49*(1/6)+'Economic Hierarchy'!AH49*(1/6)+'Diplomatic Hiearachy'!AH49*(1/6)+'Informational Hierarchy'!AH49*(1/2)</f>
        <v>0.19857632127560532</v>
      </c>
      <c r="AI49">
        <f>'Security Hierarchy'!AI49*(1/6)+'Economic Hierarchy'!AI49*(1/6)+'Diplomatic Hiearachy'!AI49*(1/6)+'Informational Hierarchy'!AI49*(1/2)</f>
        <v>0.25023952105423053</v>
      </c>
      <c r="AJ49">
        <f>'Security Hierarchy'!AJ49*(1/6)+'Economic Hierarchy'!AJ49*(1/6)+'Diplomatic Hiearachy'!AJ49*(1/6)+'Informational Hierarchy'!AJ49*(1/2)</f>
        <v>0.20332789767605469</v>
      </c>
      <c r="AK49">
        <f>'Security Hierarchy'!AK49*(1/6)+'Economic Hierarchy'!AK49*(1/6)+'Diplomatic Hiearachy'!AK49*(1/6)+'Informational Hierarchy'!AK49*(1/2)</f>
        <v>0.22207322012208655</v>
      </c>
      <c r="AL49">
        <f>'Security Hierarchy'!AL49*(1/6)+'Economic Hierarchy'!AL49*(1/6)+'Diplomatic Hiearachy'!AL49*(1/6)+'Informational Hierarchy'!AL49*(1/2)</f>
        <v>0.3331212088919927</v>
      </c>
      <c r="AM49">
        <f>'Security Hierarchy'!AM49*(1/6)+'Economic Hierarchy'!AM49*(1/6)+'Diplomatic Hiearachy'!AM49*(1/6)+'Informational Hierarchy'!AM49*(1/2)</f>
        <v>0.17677331648020583</v>
      </c>
      <c r="AN49">
        <f>'Security Hierarchy'!AN49*(1/6)+'Economic Hierarchy'!AN49*(1/6)+'Diplomatic Hiearachy'!AN49*(1/6)+'Informational Hierarchy'!AN49*(1/2)</f>
        <v>0.20547356998794605</v>
      </c>
      <c r="AO49">
        <f>'Security Hierarchy'!AO49*(1/6)+'Economic Hierarchy'!AO49*(1/6)+'Diplomatic Hiearachy'!AO49*(1/6)+'Informational Hierarchy'!AO49*(1/2)</f>
        <v>0.18764764336243767</v>
      </c>
      <c r="AP49">
        <f>'Security Hierarchy'!AP49*(1/6)+'Economic Hierarchy'!AP49*(1/6)+'Diplomatic Hiearachy'!AP49*(1/6)+'Informational Hierarchy'!AP49*(1/2)</f>
        <v>0.16049458190935056</v>
      </c>
      <c r="AQ49">
        <f>'Security Hierarchy'!AQ49*(1/6)+'Economic Hierarchy'!AQ49*(1/6)+'Diplomatic Hiearachy'!AQ49*(1/6)+'Informational Hierarchy'!AQ49*(1/2)</f>
        <v>0.21612944338919932</v>
      </c>
      <c r="AR49">
        <f>'Security Hierarchy'!AR49*(1/6)+'Economic Hierarchy'!AR49*(1/6)+'Diplomatic Hiearachy'!AR49*(1/6)+'Informational Hierarchy'!AR49*(1/2)</f>
        <v>0.67774952337057737</v>
      </c>
      <c r="AS49">
        <f>'Security Hierarchy'!AS49*(1/6)+'Economic Hierarchy'!AS49*(1/6)+'Diplomatic Hiearachy'!AS49*(1/6)+'Informational Hierarchy'!AS49*(1/2)</f>
        <v>0.39904068407821225</v>
      </c>
      <c r="AT49">
        <f>'Security Hierarchy'!AT49*(1/6)+'Economic Hierarchy'!AT49*(1/6)+'Diplomatic Hiearachy'!AT49*(1/6)+'Informational Hierarchy'!AT49*(1/2)</f>
        <v>0.52422542830540053</v>
      </c>
      <c r="AU49">
        <f>'Security Hierarchy'!AU49*(1/6)+'Economic Hierarchy'!AU49*(1/6)+'Diplomatic Hiearachy'!AU49*(1/6)+'Informational Hierarchy'!AU49*(1/2)</f>
        <v>0.28463967260889056</v>
      </c>
      <c r="AV49">
        <f>'Security Hierarchy'!AV49*(1/6)+'Economic Hierarchy'!AV49*(1/6)+'Diplomatic Hiearachy'!AV49*(1/6)+'Informational Hierarchy'!AV49*(1/2)</f>
        <v>0.36026096834264454</v>
      </c>
      <c r="AW49">
        <f>'Security Hierarchy'!AW49*(1/6)+'Economic Hierarchy'!AW49*(1/6)+'Diplomatic Hiearachy'!AW49*(1/6)+'Informational Hierarchy'!AW49*(1/2)</f>
        <v>0.66613685072936057</v>
      </c>
    </row>
    <row r="50" spans="1:49" x14ac:dyDescent="0.25">
      <c r="A50">
        <v>2008</v>
      </c>
      <c r="B50">
        <f>'Security Hierarchy'!B50*(1/6)+'Economic Hierarchy'!B50*(1/6)+'Diplomatic Hiearachy'!B50*(1/6)+'Informational Hierarchy'!B50*(1/2)</f>
        <v>0.29635071289571713</v>
      </c>
      <c r="C50">
        <f>'Security Hierarchy'!C50*(1/6)+'Economic Hierarchy'!C50*(1/6)+'Diplomatic Hiearachy'!C50*(1/6)+'Informational Hierarchy'!C50*(1/2)</f>
        <v>0.57220767903476122</v>
      </c>
      <c r="D50">
        <f>'Security Hierarchy'!D50*(1/6)+'Economic Hierarchy'!D50*(1/6)+'Diplomatic Hiearachy'!D50*(1/6)+'Informational Hierarchy'!D50*(1/2)</f>
        <v>0.17699458783903227</v>
      </c>
      <c r="E50">
        <f>'Security Hierarchy'!E50*(1/6)+'Economic Hierarchy'!E50*(1/6)+'Diplomatic Hiearachy'!E50*(1/6)+'Informational Hierarchy'!E50*(1/2)</f>
        <v>0.65502157037554332</v>
      </c>
      <c r="F50">
        <f>'Security Hierarchy'!F50*(1/6)+'Economic Hierarchy'!F50*(1/6)+'Diplomatic Hiearachy'!F50*(1/6)+'Informational Hierarchy'!F50*(1/2)</f>
        <v>0.64760459486343902</v>
      </c>
      <c r="G50">
        <f>'Security Hierarchy'!G50*(1/6)+'Economic Hierarchy'!G50*(1/6)+'Diplomatic Hiearachy'!G50*(1/6)+'Informational Hierarchy'!G50*(1/2)</f>
        <v>0.1583157787751947</v>
      </c>
      <c r="H50">
        <f>'Security Hierarchy'!H50*(1/6)+'Economic Hierarchy'!H50*(1/6)+'Diplomatic Hiearachy'!H50*(1/6)+'Informational Hierarchy'!H50*(1/2)</f>
        <v>0.22913837197392939</v>
      </c>
      <c r="I50">
        <f>'Security Hierarchy'!I50*(1/6)+'Economic Hierarchy'!I50*(1/6)+'Diplomatic Hiearachy'!I50*(1/6)+'Informational Hierarchy'!I50*(1/2)</f>
        <v>0.30200136402041949</v>
      </c>
      <c r="J50">
        <f>'Security Hierarchy'!J50*(1/6)+'Economic Hierarchy'!J50*(1/6)+'Diplomatic Hiearachy'!J50*(1/6)+'Informational Hierarchy'!J50*(1/2)</f>
        <v>0.24125830291831765</v>
      </c>
      <c r="K50">
        <f>'Security Hierarchy'!K50*(1/6)+'Economic Hierarchy'!K50*(1/6)+'Diplomatic Hiearachy'!K50*(1/6)+'Informational Hierarchy'!K50*(1/2)</f>
        <v>0.25456928447692623</v>
      </c>
      <c r="L50">
        <f>'Security Hierarchy'!L50*(1/6)+'Economic Hierarchy'!L50*(1/6)+'Diplomatic Hiearachy'!L50*(1/6)+'Informational Hierarchy'!L50*(1/2)</f>
        <v>0.18562088584851133</v>
      </c>
      <c r="M50">
        <f>'Security Hierarchy'!M50*(1/6)+'Economic Hierarchy'!M50*(1/6)+'Diplomatic Hiearachy'!M50*(1/6)+'Informational Hierarchy'!M50*(1/2)</f>
        <v>0.14903279893208976</v>
      </c>
      <c r="N50">
        <f>'Security Hierarchy'!N50*(1/6)+'Economic Hierarchy'!N50*(1/6)+'Diplomatic Hiearachy'!N50*(1/6)+'Informational Hierarchy'!N50*(1/2)</f>
        <v>0.1918445741589791</v>
      </c>
      <c r="O50">
        <f>'Security Hierarchy'!O50*(1/6)+'Economic Hierarchy'!O50*(1/6)+'Diplomatic Hiearachy'!O50*(1/6)+'Informational Hierarchy'!O50*(1/2)</f>
        <v>0.20270722658141688</v>
      </c>
      <c r="P50">
        <f>'Security Hierarchy'!P50*(1/6)+'Economic Hierarchy'!P50*(1/6)+'Diplomatic Hiearachy'!P50*(1/6)+'Informational Hierarchy'!P50*(1/2)</f>
        <v>0.29720548641694766</v>
      </c>
      <c r="Q50">
        <f>'Security Hierarchy'!Q50*(1/6)+'Economic Hierarchy'!Q50*(1/6)+'Diplomatic Hiearachy'!Q50*(1/6)+'Informational Hierarchy'!Q50*(1/2)</f>
        <v>0.42958184106145259</v>
      </c>
      <c r="R50">
        <f>'Security Hierarchy'!R50*(1/6)+'Economic Hierarchy'!R50*(1/6)+'Diplomatic Hiearachy'!R50*(1/6)+'Informational Hierarchy'!R50*(1/2)</f>
        <v>0.26633469723440362</v>
      </c>
      <c r="S50">
        <f>'Security Hierarchy'!S50*(1/6)+'Economic Hierarchy'!S50*(1/6)+'Diplomatic Hiearachy'!S50*(1/6)+'Informational Hierarchy'!S50*(1/2)</f>
        <v>0.2810539271110577</v>
      </c>
      <c r="T50">
        <f>'Security Hierarchy'!T50*(1/6)+'Economic Hierarchy'!T50*(1/6)+'Diplomatic Hiearachy'!T50*(1/6)+'Informational Hierarchy'!T50*(1/2)</f>
        <v>0.19732222601883476</v>
      </c>
      <c r="U50">
        <f>'Security Hierarchy'!U50*(1/6)+'Economic Hierarchy'!U50*(1/6)+'Diplomatic Hiearachy'!U50*(1/6)+'Informational Hierarchy'!U50*(1/2)</f>
        <v>0.15814914040968359</v>
      </c>
      <c r="V50">
        <f>'Security Hierarchy'!V50*(1/6)+'Economic Hierarchy'!V50*(1/6)+'Diplomatic Hiearachy'!V50*(1/6)+'Informational Hierarchy'!V50*(1/2)</f>
        <v>0.18130025506866165</v>
      </c>
      <c r="W50">
        <f>'Security Hierarchy'!W50*(1/6)+'Economic Hierarchy'!W50*(1/6)+'Diplomatic Hiearachy'!W50*(1/6)+'Informational Hierarchy'!W50*(1/2)</f>
        <v>0.30430075734159634</v>
      </c>
      <c r="X50">
        <f>'Security Hierarchy'!X50*(1/6)+'Economic Hierarchy'!X50*(1/6)+'Diplomatic Hiearachy'!X50*(1/6)+'Informational Hierarchy'!X50*(1/2)</f>
        <v>0.65277630072936077</v>
      </c>
      <c r="Y50">
        <f>'Security Hierarchy'!Y50*(1/6)+'Economic Hierarchy'!Y50*(1/6)+'Diplomatic Hiearachy'!Y50*(1/6)+'Informational Hierarchy'!Y50*(1/2)</f>
        <v>0.61460236143699587</v>
      </c>
      <c r="Z50">
        <f>'Security Hierarchy'!Z50*(1/6)+'Economic Hierarchy'!Z50*(1/6)+'Diplomatic Hiearachy'!Z50*(1/6)+'Informational Hierarchy'!Z50*(1/2)</f>
        <v>0.18582681631186584</v>
      </c>
      <c r="AA50">
        <f>'Security Hierarchy'!AA50*(1/6)+'Economic Hierarchy'!AA50*(1/6)+'Diplomatic Hiearachy'!AA50*(1/6)+'Informational Hierarchy'!AA50*(1/2)</f>
        <v>0.21571518007446192</v>
      </c>
      <c r="AB50">
        <f>'Security Hierarchy'!AB50*(1/6)+'Economic Hierarchy'!AB50*(1/6)+'Diplomatic Hiearachy'!AB50*(1/6)+'Informational Hierarchy'!AB50*(1/2)</f>
        <v>0.18048661519938392</v>
      </c>
      <c r="AC50">
        <f>'Security Hierarchy'!AC50*(1/6)+'Economic Hierarchy'!AC50*(1/6)+'Diplomatic Hiearachy'!AC50*(1/6)+'Informational Hierarchy'!AC50*(1/2)</f>
        <v>0.29474640190875234</v>
      </c>
      <c r="AD50">
        <f>'Security Hierarchy'!AD50*(1/6)+'Economic Hierarchy'!AD50*(1/6)+'Diplomatic Hiearachy'!AD50*(1/6)+'Informational Hierarchy'!AD50*(1/2)</f>
        <v>0.19382642371176581</v>
      </c>
      <c r="AE50">
        <f>'Security Hierarchy'!AE50*(1/6)+'Economic Hierarchy'!AE50*(1/6)+'Diplomatic Hiearachy'!AE50*(1/6)+'Informational Hierarchy'!AE50*(1/2)</f>
        <v>0.42387246741154566</v>
      </c>
      <c r="AF50">
        <f>'Security Hierarchy'!AF50*(1/6)+'Economic Hierarchy'!AF50*(1/6)+'Diplomatic Hiearachy'!AF50*(1/6)+'Informational Hierarchy'!AF50*(1/2)</f>
        <v>0.24920108040037256</v>
      </c>
      <c r="AG50">
        <f>'Security Hierarchy'!AG50*(1/6)+'Economic Hierarchy'!AG50*(1/6)+'Diplomatic Hiearachy'!AG50*(1/6)+'Informational Hierarchy'!AG50*(1/2)</f>
        <v>0.16884762975650019</v>
      </c>
      <c r="AH50">
        <f>'Security Hierarchy'!AH50*(1/6)+'Economic Hierarchy'!AH50*(1/6)+'Diplomatic Hiearachy'!AH50*(1/6)+'Informational Hierarchy'!AH50*(1/2)</f>
        <v>0.15358759040968353</v>
      </c>
      <c r="AI50">
        <f>'Security Hierarchy'!AI50*(1/6)+'Economic Hierarchy'!AI50*(1/6)+'Diplomatic Hiearachy'!AI50*(1/6)+'Informational Hierarchy'!AI50*(1/2)</f>
        <v>0.23194814144574416</v>
      </c>
      <c r="AJ50">
        <f>'Security Hierarchy'!AJ50*(1/6)+'Economic Hierarchy'!AJ50*(1/6)+'Diplomatic Hiearachy'!AJ50*(1/6)+'Informational Hierarchy'!AJ50*(1/2)</f>
        <v>0.21042625444185178</v>
      </c>
      <c r="AK50">
        <f>'Security Hierarchy'!AK50*(1/6)+'Economic Hierarchy'!AK50*(1/6)+'Diplomatic Hiearachy'!AK50*(1/6)+'Informational Hierarchy'!AK50*(1/2)</f>
        <v>0.26766551235437119</v>
      </c>
      <c r="AL50">
        <f>'Security Hierarchy'!AL50*(1/6)+'Economic Hierarchy'!AL50*(1/6)+'Diplomatic Hiearachy'!AL50*(1/6)+'Informational Hierarchy'!AL50*(1/2)</f>
        <v>0.37748743389199257</v>
      </c>
      <c r="AM50">
        <f>'Security Hierarchy'!AM50*(1/6)+'Economic Hierarchy'!AM50*(1/6)+'Diplomatic Hiearachy'!AM50*(1/6)+'Informational Hierarchy'!AM50*(1/2)</f>
        <v>0.23613827646588237</v>
      </c>
      <c r="AN50">
        <f>'Security Hierarchy'!AN50*(1/6)+'Economic Hierarchy'!AN50*(1/6)+'Diplomatic Hiearachy'!AN50*(1/6)+'Informational Hierarchy'!AN50*(1/2)</f>
        <v>0.25555849045207202</v>
      </c>
      <c r="AO50">
        <f>'Security Hierarchy'!AO50*(1/6)+'Economic Hierarchy'!AO50*(1/6)+'Diplomatic Hiearachy'!AO50*(1/6)+'Informational Hierarchy'!AO50*(1/2)</f>
        <v>0.22963421047750426</v>
      </c>
      <c r="AP50">
        <f>'Security Hierarchy'!AP50*(1/6)+'Economic Hierarchy'!AP50*(1/6)+'Diplomatic Hiearachy'!AP50*(1/6)+'Informational Hierarchy'!AP50*(1/2)</f>
        <v>0.1609510645569798</v>
      </c>
      <c r="AQ50">
        <f>'Security Hierarchy'!AQ50*(1/6)+'Economic Hierarchy'!AQ50*(1/6)+'Diplomatic Hiearachy'!AQ50*(1/6)+'Informational Hierarchy'!AQ50*(1/2)</f>
        <v>0.20788236201117327</v>
      </c>
      <c r="AR50">
        <f>'Security Hierarchy'!AR50*(1/6)+'Economic Hierarchy'!AR50*(1/6)+'Diplomatic Hiearachy'!AR50*(1/6)+'Informational Hierarchy'!AR50*(1/2)</f>
        <v>0.65177169621353215</v>
      </c>
      <c r="AS50">
        <f>'Security Hierarchy'!AS50*(1/6)+'Economic Hierarchy'!AS50*(1/6)+'Diplomatic Hiearachy'!AS50*(1/6)+'Informational Hierarchy'!AS50*(1/2)</f>
        <v>0.43102882903476109</v>
      </c>
      <c r="AT50">
        <f>'Security Hierarchy'!AT50*(1/6)+'Economic Hierarchy'!AT50*(1/6)+'Diplomatic Hiearachy'!AT50*(1/6)+'Informational Hierarchy'!AT50*(1/2)</f>
        <v>0.57246878921477362</v>
      </c>
      <c r="AU50">
        <f>'Security Hierarchy'!AU50*(1/6)+'Economic Hierarchy'!AU50*(1/6)+'Diplomatic Hiearachy'!AU50*(1/6)+'Informational Hierarchy'!AU50*(1/2)</f>
        <v>0.2837187146397725</v>
      </c>
      <c r="AV50">
        <f>'Security Hierarchy'!AV50*(1/6)+'Economic Hierarchy'!AV50*(1/6)+'Diplomatic Hiearachy'!AV50*(1/6)+'Informational Hierarchy'!AV50*(1/2)</f>
        <v>0.39059753891992566</v>
      </c>
      <c r="AW50">
        <f>'Security Hierarchy'!AW50*(1/6)+'Economic Hierarchy'!AW50*(1/6)+'Diplomatic Hiearachy'!AW50*(1/6)+'Informational Hierarchy'!AW50*(1/2)</f>
        <v>0.65052134383923021</v>
      </c>
    </row>
    <row r="51" spans="1:49" x14ac:dyDescent="0.25">
      <c r="A51">
        <v>2009</v>
      </c>
      <c r="B51">
        <f>'Security Hierarchy'!B51*(1/6)+'Economic Hierarchy'!B51*(1/6)+'Diplomatic Hiearachy'!B51*(1/6)+'Informational Hierarchy'!B51*(1/2)</f>
        <v>0.29237867709497223</v>
      </c>
      <c r="C51">
        <f>'Security Hierarchy'!C51*(1/6)+'Economic Hierarchy'!C51*(1/6)+'Diplomatic Hiearachy'!C51*(1/6)+'Informational Hierarchy'!C51*(1/2)</f>
        <v>0.58886889890164984</v>
      </c>
      <c r="D51">
        <f>'Security Hierarchy'!D51*(1/6)+'Economic Hierarchy'!D51*(1/6)+'Diplomatic Hiearachy'!D51*(1/6)+'Informational Hierarchy'!D51*(1/2)</f>
        <v>0.20535560170697054</v>
      </c>
      <c r="E51">
        <f>'Security Hierarchy'!E51*(1/6)+'Economic Hierarchy'!E51*(1/6)+'Diplomatic Hiearachy'!E51*(1/6)+'Informational Hierarchy'!E51*(1/2)</f>
        <v>0.5994224542377995</v>
      </c>
      <c r="F51">
        <f>'Security Hierarchy'!F51*(1/6)+'Economic Hierarchy'!F51*(1/6)+'Diplomatic Hiearachy'!F51*(1/6)+'Informational Hierarchy'!F51*(1/2)</f>
        <v>0.72997159671767098</v>
      </c>
      <c r="G51">
        <f>'Security Hierarchy'!G51*(1/6)+'Economic Hierarchy'!G51*(1/6)+'Diplomatic Hiearachy'!G51*(1/6)+'Informational Hierarchy'!G51*(1/2)</f>
        <v>0.15194694962217375</v>
      </c>
      <c r="H51">
        <f>'Security Hierarchy'!H51*(1/6)+'Economic Hierarchy'!H51*(1/6)+'Diplomatic Hiearachy'!H51*(1/6)+'Informational Hierarchy'!H51*(1/2)</f>
        <v>0.22627202375203848</v>
      </c>
      <c r="I51">
        <f>'Security Hierarchy'!I51*(1/6)+'Economic Hierarchy'!I51*(1/6)+'Diplomatic Hiearachy'!I51*(1/6)+'Informational Hierarchy'!I51*(1/2)</f>
        <v>0.300486463315847</v>
      </c>
      <c r="J51">
        <f>'Security Hierarchy'!J51*(1/6)+'Economic Hierarchy'!J51*(1/6)+'Diplomatic Hiearachy'!J51*(1/6)+'Informational Hierarchy'!J51*(1/2)</f>
        <v>0.31487465642938556</v>
      </c>
      <c r="K51">
        <f>'Security Hierarchy'!K51*(1/6)+'Economic Hierarchy'!K51*(1/6)+'Diplomatic Hiearachy'!K51*(1/6)+'Informational Hierarchy'!K51*(1/2)</f>
        <v>0.20814483659070071</v>
      </c>
      <c r="L51">
        <f>'Security Hierarchy'!L51*(1/6)+'Economic Hierarchy'!L51*(1/6)+'Diplomatic Hiearachy'!L51*(1/6)+'Informational Hierarchy'!L51*(1/2)</f>
        <v>0.26591815371083316</v>
      </c>
      <c r="M51">
        <f>'Security Hierarchy'!M51*(1/6)+'Economic Hierarchy'!M51*(1/6)+'Diplomatic Hiearachy'!M51*(1/6)+'Informational Hierarchy'!M51*(1/2)</f>
        <v>0.20140419214242686</v>
      </c>
      <c r="N51">
        <f>'Security Hierarchy'!N51*(1/6)+'Economic Hierarchy'!N51*(1/6)+'Diplomatic Hiearachy'!N51*(1/6)+'Informational Hierarchy'!N51*(1/2)</f>
        <v>0.13728288467084598</v>
      </c>
      <c r="O51">
        <f>'Security Hierarchy'!O51*(1/6)+'Economic Hierarchy'!O51*(1/6)+'Diplomatic Hiearachy'!O51*(1/6)+'Informational Hierarchy'!O51*(1/2)</f>
        <v>0.22510431516310528</v>
      </c>
      <c r="P51">
        <f>'Security Hierarchy'!P51*(1/6)+'Economic Hierarchy'!P51*(1/6)+'Diplomatic Hiearachy'!P51*(1/6)+'Informational Hierarchy'!P51*(1/2)</f>
        <v>0.24540141355822567</v>
      </c>
      <c r="Q51">
        <f>'Security Hierarchy'!Q51*(1/6)+'Economic Hierarchy'!Q51*(1/6)+'Diplomatic Hiearachy'!Q51*(1/6)+'Informational Hierarchy'!Q51*(1/2)</f>
        <v>0.28193338593251571</v>
      </c>
      <c r="R51">
        <f>'Security Hierarchy'!R51*(1/6)+'Economic Hierarchy'!R51*(1/6)+'Diplomatic Hiearachy'!R51*(1/6)+'Informational Hierarchy'!R51*(1/2)</f>
        <v>0.25248541547530273</v>
      </c>
      <c r="S51">
        <f>'Security Hierarchy'!S51*(1/6)+'Economic Hierarchy'!S51*(1/6)+'Diplomatic Hiearachy'!S51*(1/6)+'Informational Hierarchy'!S51*(1/2)</f>
        <v>0.18935270528998946</v>
      </c>
      <c r="T51">
        <f>'Security Hierarchy'!T51*(1/6)+'Economic Hierarchy'!T51*(1/6)+'Diplomatic Hiearachy'!T51*(1/6)+'Informational Hierarchy'!T51*(1/2)</f>
        <v>0.22719153608796713</v>
      </c>
      <c r="U51">
        <f>'Security Hierarchy'!U51*(1/6)+'Economic Hierarchy'!U51*(1/6)+'Diplomatic Hiearachy'!U51*(1/6)+'Informational Hierarchy'!U51*(1/2)</f>
        <v>0.15727335100869042</v>
      </c>
      <c r="V51">
        <f>'Security Hierarchy'!V51*(1/6)+'Economic Hierarchy'!V51*(1/6)+'Diplomatic Hiearachy'!V51*(1/6)+'Informational Hierarchy'!V51*(1/2)</f>
        <v>0.16083260670377267</v>
      </c>
      <c r="W51">
        <f>'Security Hierarchy'!W51*(1/6)+'Economic Hierarchy'!W51*(1/6)+'Diplomatic Hiearachy'!W51*(1/6)+'Informational Hierarchy'!W51*(1/2)</f>
        <v>0.30073401958379842</v>
      </c>
      <c r="X51">
        <f>'Security Hierarchy'!X51*(1/6)+'Economic Hierarchy'!X51*(1/6)+'Diplomatic Hiearachy'!X51*(1/6)+'Informational Hierarchy'!X51*(1/2)</f>
        <v>0.69854160448643987</v>
      </c>
      <c r="Y51">
        <f>'Security Hierarchy'!Y51*(1/6)+'Economic Hierarchy'!Y51*(1/6)+'Diplomatic Hiearachy'!Y51*(1/6)+'Informational Hierarchy'!Y51*(1/2)</f>
        <v>0.61537128561527221</v>
      </c>
      <c r="Z51">
        <f>'Security Hierarchy'!Z51*(1/6)+'Economic Hierarchy'!Z51*(1/6)+'Diplomatic Hiearachy'!Z51*(1/6)+'Informational Hierarchy'!Z51*(1/2)</f>
        <v>0.18034516005343859</v>
      </c>
      <c r="AA51">
        <f>'Security Hierarchy'!AA51*(1/6)+'Economic Hierarchy'!AA51*(1/6)+'Diplomatic Hiearachy'!AA51*(1/6)+'Informational Hierarchy'!AA51*(1/2)</f>
        <v>0.18618126851579558</v>
      </c>
      <c r="AB51">
        <f>'Security Hierarchy'!AB51*(1/6)+'Economic Hierarchy'!AB51*(1/6)+'Diplomatic Hiearachy'!AB51*(1/6)+'Informational Hierarchy'!AB51*(1/2)</f>
        <v>0.15407128310726367</v>
      </c>
      <c r="AC51">
        <f>'Security Hierarchy'!AC51*(1/6)+'Economic Hierarchy'!AC51*(1/6)+'Diplomatic Hiearachy'!AC51*(1/6)+'Informational Hierarchy'!AC51*(1/2)</f>
        <v>0.22054618268156426</v>
      </c>
      <c r="AD51">
        <f>'Security Hierarchy'!AD51*(1/6)+'Economic Hierarchy'!AD51*(1/6)+'Diplomatic Hiearachy'!AD51*(1/6)+'Informational Hierarchy'!AD51*(1/2)</f>
        <v>0.1762200773151259</v>
      </c>
      <c r="AE51">
        <f>'Security Hierarchy'!AE51*(1/6)+'Economic Hierarchy'!AE51*(1/6)+'Diplomatic Hiearachy'!AE51*(1/6)+'Informational Hierarchy'!AE51*(1/2)</f>
        <v>0.43586216095297764</v>
      </c>
      <c r="AF51">
        <f>'Security Hierarchy'!AF51*(1/6)+'Economic Hierarchy'!AF51*(1/6)+'Diplomatic Hiearachy'!AF51*(1/6)+'Informational Hierarchy'!AF51*(1/2)</f>
        <v>0.3454835532852728</v>
      </c>
      <c r="AG51">
        <f>'Security Hierarchy'!AG51*(1/6)+'Economic Hierarchy'!AG51*(1/6)+'Diplomatic Hiearachy'!AG51*(1/6)+'Informational Hierarchy'!AG51*(1/2)</f>
        <v>0.18737518382128965</v>
      </c>
      <c r="AH51">
        <f>'Security Hierarchy'!AH51*(1/6)+'Economic Hierarchy'!AH51*(1/6)+'Diplomatic Hiearachy'!AH51*(1/6)+'Informational Hierarchy'!AH51*(1/2)</f>
        <v>0.1836904691759112</v>
      </c>
      <c r="AI51">
        <f>'Security Hierarchy'!AI51*(1/6)+'Economic Hierarchy'!AI51*(1/6)+'Diplomatic Hiearachy'!AI51*(1/6)+'Informational Hierarchy'!AI51*(1/2)</f>
        <v>0.20115272355723549</v>
      </c>
      <c r="AJ51">
        <f>'Security Hierarchy'!AJ51*(1/6)+'Economic Hierarchy'!AJ51*(1/6)+'Diplomatic Hiearachy'!AJ51*(1/6)+'Informational Hierarchy'!AJ51*(1/2)</f>
        <v>0.17382897056322774</v>
      </c>
      <c r="AK51">
        <f>'Security Hierarchy'!AK51*(1/6)+'Economic Hierarchy'!AK51*(1/6)+'Diplomatic Hiearachy'!AK51*(1/6)+'Informational Hierarchy'!AK51*(1/2)</f>
        <v>0.2180589529043338</v>
      </c>
      <c r="AL51">
        <f>'Security Hierarchy'!AL51*(1/6)+'Economic Hierarchy'!AL51*(1/6)+'Diplomatic Hiearachy'!AL51*(1/6)+'Informational Hierarchy'!AL51*(1/2)</f>
        <v>0.31820788188903598</v>
      </c>
      <c r="AM51">
        <f>'Security Hierarchy'!AM51*(1/6)+'Economic Hierarchy'!AM51*(1/6)+'Diplomatic Hiearachy'!AM51*(1/6)+'Informational Hierarchy'!AM51*(1/2)</f>
        <v>0.21509016905955936</v>
      </c>
      <c r="AN51">
        <f>'Security Hierarchy'!AN51*(1/6)+'Economic Hierarchy'!AN51*(1/6)+'Diplomatic Hiearachy'!AN51*(1/6)+'Informational Hierarchy'!AN51*(1/2)</f>
        <v>0.30375611488333815</v>
      </c>
      <c r="AO51">
        <f>'Security Hierarchy'!AO51*(1/6)+'Economic Hierarchy'!AO51*(1/6)+'Diplomatic Hiearachy'!AO51*(1/6)+'Informational Hierarchy'!AO51*(1/2)</f>
        <v>0.22838718469879682</v>
      </c>
      <c r="AP51">
        <f>'Security Hierarchy'!AP51*(1/6)+'Economic Hierarchy'!AP51*(1/6)+'Diplomatic Hiearachy'!AP51*(1/6)+'Informational Hierarchy'!AP51*(1/2)</f>
        <v>0.17663886232664852</v>
      </c>
      <c r="AQ51">
        <f>'Security Hierarchy'!AQ51*(1/6)+'Economic Hierarchy'!AQ51*(1/6)+'Diplomatic Hiearachy'!AQ51*(1/6)+'Informational Hierarchy'!AQ51*(1/2)</f>
        <v>0.19475279129157988</v>
      </c>
      <c r="AR51">
        <f>'Security Hierarchy'!AR51*(1/6)+'Economic Hierarchy'!AR51*(1/6)+'Diplomatic Hiearachy'!AR51*(1/6)+'Informational Hierarchy'!AR51*(1/2)</f>
        <v>0.6728179462785735</v>
      </c>
      <c r="AS51">
        <f>'Security Hierarchy'!AS51*(1/6)+'Economic Hierarchy'!AS51*(1/6)+'Diplomatic Hiearachy'!AS51*(1/6)+'Informational Hierarchy'!AS51*(1/2)</f>
        <v>0.40942467380535325</v>
      </c>
      <c r="AT51">
        <f>'Security Hierarchy'!AT51*(1/6)+'Economic Hierarchy'!AT51*(1/6)+'Diplomatic Hiearachy'!AT51*(1/6)+'Informational Hierarchy'!AT51*(1/2)</f>
        <v>0.61635834443559567</v>
      </c>
      <c r="AU51">
        <f>'Security Hierarchy'!AU51*(1/6)+'Economic Hierarchy'!AU51*(1/6)+'Diplomatic Hiearachy'!AU51*(1/6)+'Informational Hierarchy'!AU51*(1/2)</f>
        <v>0.17766884343470027</v>
      </c>
      <c r="AV51">
        <f>'Security Hierarchy'!AV51*(1/6)+'Economic Hierarchy'!AV51*(1/6)+'Diplomatic Hiearachy'!AV51*(1/6)+'Informational Hierarchy'!AV51*(1/2)</f>
        <v>0.41889037222153869</v>
      </c>
      <c r="AW51">
        <f>'Security Hierarchy'!AW51*(1/6)+'Economic Hierarchy'!AW51*(1/6)+'Diplomatic Hiearachy'!AW51*(1/6)+'Informational Hierarchy'!AW51*(1/2)</f>
        <v>0.6917858077821728</v>
      </c>
    </row>
    <row r="52" spans="1:49" x14ac:dyDescent="0.25">
      <c r="A52">
        <v>2010</v>
      </c>
      <c r="B52">
        <f>'Security Hierarchy'!B52*(1/6)+'Economic Hierarchy'!B52*(1/6)+'Diplomatic Hiearachy'!B52*(1/6)+'Informational Hierarchy'!B52*(1/2)</f>
        <v>0.30639710740291026</v>
      </c>
      <c r="C52">
        <f>'Security Hierarchy'!C52*(1/6)+'Economic Hierarchy'!C52*(1/6)+'Diplomatic Hiearachy'!C52*(1/6)+'Informational Hierarchy'!C52*(1/2)</f>
        <v>0.64456521896291041</v>
      </c>
      <c r="D52">
        <f>'Security Hierarchy'!D52*(1/6)+'Economic Hierarchy'!D52*(1/6)+'Diplomatic Hiearachy'!D52*(1/6)+'Informational Hierarchy'!D52*(1/2)</f>
        <v>0.17842608796142712</v>
      </c>
      <c r="E52">
        <f>'Security Hierarchy'!E52*(1/6)+'Economic Hierarchy'!E52*(1/6)+'Diplomatic Hiearachy'!E52*(1/6)+'Informational Hierarchy'!E52*(1/2)</f>
        <v>0.64831399060932271</v>
      </c>
      <c r="F52">
        <f>'Security Hierarchy'!F52*(1/6)+'Economic Hierarchy'!F52*(1/6)+'Diplomatic Hiearachy'!F52*(1/6)+'Informational Hierarchy'!F52*(1/2)</f>
        <v>0.65774007407420298</v>
      </c>
      <c r="G52">
        <f>'Security Hierarchy'!G52*(1/6)+'Economic Hierarchy'!G52*(1/6)+'Diplomatic Hiearachy'!G52*(1/6)+'Informational Hierarchy'!G52*(1/2)</f>
        <v>0.21847420767767251</v>
      </c>
      <c r="H52">
        <f>'Security Hierarchy'!H52*(1/6)+'Economic Hierarchy'!H52*(1/6)+'Diplomatic Hiearachy'!H52*(1/6)+'Informational Hierarchy'!H52*(1/2)</f>
        <v>0.26445496295613424</v>
      </c>
      <c r="I52">
        <f>'Security Hierarchy'!I52*(1/6)+'Economic Hierarchy'!I52*(1/6)+'Diplomatic Hiearachy'!I52*(1/6)+'Informational Hierarchy'!I52*(1/2)</f>
        <v>0.28686888119882675</v>
      </c>
      <c r="J52">
        <f>'Security Hierarchy'!J52*(1/6)+'Economic Hierarchy'!J52*(1/6)+'Diplomatic Hiearachy'!J52*(1/6)+'Informational Hierarchy'!J52*(1/2)</f>
        <v>0.27663447183102047</v>
      </c>
      <c r="K52">
        <f>'Security Hierarchy'!K52*(1/6)+'Economic Hierarchy'!K52*(1/6)+'Diplomatic Hiearachy'!K52*(1/6)+'Informational Hierarchy'!K52*(1/2)</f>
        <v>0.3615246018745939</v>
      </c>
      <c r="L52">
        <f>'Security Hierarchy'!L52*(1/6)+'Economic Hierarchy'!L52*(1/6)+'Diplomatic Hiearachy'!L52*(1/6)+'Informational Hierarchy'!L52*(1/2)</f>
        <v>0.25006692423783139</v>
      </c>
      <c r="M52">
        <f>'Security Hierarchy'!M52*(1/6)+'Economic Hierarchy'!M52*(1/6)+'Diplomatic Hiearachy'!M52*(1/6)+'Informational Hierarchy'!M52*(1/2)</f>
        <v>0.19741108198759572</v>
      </c>
      <c r="N52">
        <f>'Security Hierarchy'!N52*(1/6)+'Economic Hierarchy'!N52*(1/6)+'Diplomatic Hiearachy'!N52*(1/6)+'Informational Hierarchy'!N52*(1/2)</f>
        <v>0.16601065962912193</v>
      </c>
      <c r="O52">
        <f>'Security Hierarchy'!O52*(1/6)+'Economic Hierarchy'!O52*(1/6)+'Diplomatic Hiearachy'!O52*(1/6)+'Informational Hierarchy'!O52*(1/2)</f>
        <v>0.24888963736015618</v>
      </c>
      <c r="P52">
        <f>'Security Hierarchy'!P52*(1/6)+'Economic Hierarchy'!P52*(1/6)+'Diplomatic Hiearachy'!P52*(1/6)+'Informational Hierarchy'!P52*(1/2)</f>
        <v>0.31486935146325612</v>
      </c>
      <c r="Q52">
        <f>'Security Hierarchy'!Q52*(1/6)+'Economic Hierarchy'!Q52*(1/6)+'Diplomatic Hiearachy'!Q52*(1/6)+'Informational Hierarchy'!Q52*(1/2)</f>
        <v>0.34140484478523464</v>
      </c>
      <c r="R52">
        <f>'Security Hierarchy'!R52*(1/6)+'Economic Hierarchy'!R52*(1/6)+'Diplomatic Hiearachy'!R52*(1/6)+'Informational Hierarchy'!R52*(1/2)</f>
        <v>0.2740666632869988</v>
      </c>
      <c r="S52">
        <f>'Security Hierarchy'!S52*(1/6)+'Economic Hierarchy'!S52*(1/6)+'Diplomatic Hiearachy'!S52*(1/6)+'Informational Hierarchy'!S52*(1/2)</f>
        <v>0.30676799966242885</v>
      </c>
      <c r="T52">
        <f>'Security Hierarchy'!T52*(1/6)+'Economic Hierarchy'!T52*(1/6)+'Diplomatic Hiearachy'!T52*(1/6)+'Informational Hierarchy'!T52*(1/2)</f>
        <v>0.22330639332068614</v>
      </c>
      <c r="U52">
        <f>'Security Hierarchy'!U52*(1/6)+'Economic Hierarchy'!U52*(1/6)+'Diplomatic Hiearachy'!U52*(1/6)+'Informational Hierarchy'!U52*(1/2)</f>
        <v>0.21104842456548745</v>
      </c>
      <c r="V52">
        <f>'Security Hierarchy'!V52*(1/6)+'Economic Hierarchy'!V52*(1/6)+'Diplomatic Hiearachy'!V52*(1/6)+'Informational Hierarchy'!V52*(1/2)</f>
        <v>0.24034465156153084</v>
      </c>
      <c r="W52">
        <f>'Security Hierarchy'!W52*(1/6)+'Economic Hierarchy'!W52*(1/6)+'Diplomatic Hiearachy'!W52*(1/6)+'Informational Hierarchy'!W52*(1/2)</f>
        <v>0.28254345978407841</v>
      </c>
      <c r="X52">
        <f>'Security Hierarchy'!X52*(1/6)+'Economic Hierarchy'!X52*(1/6)+'Diplomatic Hiearachy'!X52*(1/6)+'Informational Hierarchy'!X52*(1/2)</f>
        <v>0.69049659624955395</v>
      </c>
      <c r="Y52">
        <f>'Security Hierarchy'!Y52*(1/6)+'Economic Hierarchy'!Y52*(1/6)+'Diplomatic Hiearachy'!Y52*(1/6)+'Informational Hierarchy'!Y52*(1/2)</f>
        <v>0.62334155119874268</v>
      </c>
      <c r="Z52">
        <f>'Security Hierarchy'!Z52*(1/6)+'Economic Hierarchy'!Z52*(1/6)+'Diplomatic Hiearachy'!Z52*(1/6)+'Informational Hierarchy'!Z52*(1/2)</f>
        <v>0.27205853731732188</v>
      </c>
      <c r="AA52">
        <f>'Security Hierarchy'!AA52*(1/6)+'Economic Hierarchy'!AA52*(1/6)+'Diplomatic Hiearachy'!AA52*(1/6)+'Informational Hierarchy'!AA52*(1/2)</f>
        <v>0.21536964499765118</v>
      </c>
      <c r="AB52">
        <f>'Security Hierarchy'!AB52*(1/6)+'Economic Hierarchy'!AB52*(1/6)+'Diplomatic Hiearachy'!AB52*(1/6)+'Informational Hierarchy'!AB52*(1/2)</f>
        <v>0.20872020715683962</v>
      </c>
      <c r="AC52">
        <f>'Security Hierarchy'!AC52*(1/6)+'Economic Hierarchy'!AC52*(1/6)+'Diplomatic Hiearachy'!AC52*(1/6)+'Informational Hierarchy'!AC52*(1/2)</f>
        <v>0.33899379078212288</v>
      </c>
      <c r="AD52">
        <f>'Security Hierarchy'!AD52*(1/6)+'Economic Hierarchy'!AD52*(1/6)+'Diplomatic Hiearachy'!AD52*(1/6)+'Informational Hierarchy'!AD52*(1/2)</f>
        <v>0.20657659629513758</v>
      </c>
      <c r="AE52">
        <f>'Security Hierarchy'!AE52*(1/6)+'Economic Hierarchy'!AE52*(1/6)+'Diplomatic Hiearachy'!AE52*(1/6)+'Informational Hierarchy'!AE52*(1/2)</f>
        <v>0.3633873460022794</v>
      </c>
      <c r="AF52">
        <f>'Security Hierarchy'!AF52*(1/6)+'Economic Hierarchy'!AF52*(1/6)+'Diplomatic Hiearachy'!AF52*(1/6)+'Informational Hierarchy'!AF52*(1/2)</f>
        <v>0.34231278762312867</v>
      </c>
      <c r="AG52">
        <f>'Security Hierarchy'!AG52*(1/6)+'Economic Hierarchy'!AG52*(1/6)+'Diplomatic Hiearachy'!AG52*(1/6)+'Informational Hierarchy'!AG52*(1/2)</f>
        <v>0.16238848509292453</v>
      </c>
      <c r="AH52">
        <f>'Security Hierarchy'!AH52*(1/6)+'Economic Hierarchy'!AH52*(1/6)+'Diplomatic Hiearachy'!AH52*(1/6)+'Informational Hierarchy'!AH52*(1/2)</f>
        <v>0.20489359412574529</v>
      </c>
      <c r="AI52">
        <f>'Security Hierarchy'!AI52*(1/6)+'Economic Hierarchy'!AI52*(1/6)+'Diplomatic Hiearachy'!AI52*(1/6)+'Informational Hierarchy'!AI52*(1/2)</f>
        <v>0.33075240128703426</v>
      </c>
      <c r="AJ52">
        <f>'Security Hierarchy'!AJ52*(1/6)+'Economic Hierarchy'!AJ52*(1/6)+'Diplomatic Hiearachy'!AJ52*(1/6)+'Informational Hierarchy'!AJ52*(1/2)</f>
        <v>0.25478963375503622</v>
      </c>
      <c r="AK52">
        <f>'Security Hierarchy'!AK52*(1/6)+'Economic Hierarchy'!AK52*(1/6)+'Diplomatic Hiearachy'!AK52*(1/6)+'Informational Hierarchy'!AK52*(1/2)</f>
        <v>0.2464952070351597</v>
      </c>
      <c r="AL52">
        <f>'Security Hierarchy'!AL52*(1/6)+'Economic Hierarchy'!AL52*(1/6)+'Diplomatic Hiearachy'!AL52*(1/6)+'Informational Hierarchy'!AL52*(1/2)</f>
        <v>0.33083935159730599</v>
      </c>
      <c r="AM52">
        <f>'Security Hierarchy'!AM52*(1/6)+'Economic Hierarchy'!AM52*(1/6)+'Diplomatic Hiearachy'!AM52*(1/6)+'Informational Hierarchy'!AM52*(1/2)</f>
        <v>0.26998659821434817</v>
      </c>
      <c r="AN52">
        <f>'Security Hierarchy'!AN52*(1/6)+'Economic Hierarchy'!AN52*(1/6)+'Diplomatic Hiearachy'!AN52*(1/6)+'Informational Hierarchy'!AN52*(1/2)</f>
        <v>0.28543841119194707</v>
      </c>
      <c r="AO52">
        <f>'Security Hierarchy'!AO52*(1/6)+'Economic Hierarchy'!AO52*(1/6)+'Diplomatic Hiearachy'!AO52*(1/6)+'Informational Hierarchy'!AO52*(1/2)</f>
        <v>0.20497721892448301</v>
      </c>
      <c r="AP52">
        <f>'Security Hierarchy'!AP52*(1/6)+'Economic Hierarchy'!AP52*(1/6)+'Diplomatic Hiearachy'!AP52*(1/6)+'Informational Hierarchy'!AP52*(1/2)</f>
        <v>0.20262348532497201</v>
      </c>
      <c r="AQ52">
        <f>'Security Hierarchy'!AQ52*(1/6)+'Economic Hierarchy'!AQ52*(1/6)+'Diplomatic Hiearachy'!AQ52*(1/6)+'Informational Hierarchy'!AQ52*(1/2)</f>
        <v>0.21070592284690448</v>
      </c>
      <c r="AR52">
        <f>'Security Hierarchy'!AR52*(1/6)+'Economic Hierarchy'!AR52*(1/6)+'Diplomatic Hiearachy'!AR52*(1/6)+'Informational Hierarchy'!AR52*(1/2)</f>
        <v>0.69292477882502701</v>
      </c>
      <c r="AS52">
        <f>'Security Hierarchy'!AS52*(1/6)+'Economic Hierarchy'!AS52*(1/6)+'Diplomatic Hiearachy'!AS52*(1/6)+'Informational Hierarchy'!AS52*(1/2)</f>
        <v>0.46074722803131379</v>
      </c>
      <c r="AT52">
        <f>'Security Hierarchy'!AT52*(1/6)+'Economic Hierarchy'!AT52*(1/6)+'Diplomatic Hiearachy'!AT52*(1/6)+'Informational Hierarchy'!AT52*(1/2)</f>
        <v>0.58537248275820764</v>
      </c>
      <c r="AU52">
        <f>'Security Hierarchy'!AU52*(1/6)+'Economic Hierarchy'!AU52*(1/6)+'Diplomatic Hiearachy'!AU52*(1/6)+'Informational Hierarchy'!AU52*(1/2)</f>
        <v>0.28361518192379587</v>
      </c>
      <c r="AV52">
        <f>'Security Hierarchy'!AV52*(1/6)+'Economic Hierarchy'!AV52*(1/6)+'Diplomatic Hiearachy'!AV52*(1/6)+'Informational Hierarchy'!AV52*(1/2)</f>
        <v>0.46553834361603641</v>
      </c>
      <c r="AW52">
        <f>'Security Hierarchy'!AW52*(1/6)+'Economic Hierarchy'!AW52*(1/6)+'Diplomatic Hiearachy'!AW52*(1/6)+'Informational Hierarchy'!AW52*(1/2)</f>
        <v>0.67318386529647511</v>
      </c>
    </row>
    <row r="53" spans="1:49" x14ac:dyDescent="0.25">
      <c r="A53">
        <v>2011</v>
      </c>
      <c r="B53">
        <f>'Security Hierarchy'!B53*(1/6)+'Economic Hierarchy'!B53*(1/6)+'Diplomatic Hiearachy'!B53*(1/6)+'Informational Hierarchy'!B53*(1/2)</f>
        <v>0.31815909284019739</v>
      </c>
      <c r="C53">
        <f>'Security Hierarchy'!C53*(1/6)+'Economic Hierarchy'!C53*(1/6)+'Diplomatic Hiearachy'!C53*(1/6)+'Informational Hierarchy'!C53*(1/2)</f>
        <v>0.55301143673032915</v>
      </c>
      <c r="D53">
        <f>'Security Hierarchy'!D53*(1/6)+'Economic Hierarchy'!D53*(1/6)+'Diplomatic Hiearachy'!D53*(1/6)+'Informational Hierarchy'!D53*(1/2)</f>
        <v>0.20918596495304431</v>
      </c>
      <c r="E53">
        <f>'Security Hierarchy'!E53*(1/6)+'Economic Hierarchy'!E53*(1/6)+'Diplomatic Hiearachy'!E53*(1/6)+'Informational Hierarchy'!E53*(1/2)</f>
        <v>0.5556195845347407</v>
      </c>
      <c r="F53">
        <f>'Security Hierarchy'!F53*(1/6)+'Economic Hierarchy'!F53*(1/6)+'Diplomatic Hiearachy'!F53*(1/6)+'Informational Hierarchy'!F53*(1/2)</f>
        <v>0.64578455369503118</v>
      </c>
      <c r="G53">
        <f>'Security Hierarchy'!G53*(1/6)+'Economic Hierarchy'!G53*(1/6)+'Diplomatic Hiearachy'!G53*(1/6)+'Informational Hierarchy'!G53*(1/2)</f>
        <v>0.26307245088701597</v>
      </c>
      <c r="H53">
        <f>'Security Hierarchy'!H53*(1/6)+'Economic Hierarchy'!H53*(1/6)+'Diplomatic Hiearachy'!H53*(1/6)+'Informational Hierarchy'!H53*(1/2)</f>
        <v>0.26957210571890344</v>
      </c>
      <c r="I53">
        <f>'Security Hierarchy'!I53*(1/6)+'Economic Hierarchy'!I53*(1/6)+'Diplomatic Hiearachy'!I53*(1/6)+'Informational Hierarchy'!I53*(1/2)</f>
        <v>0.29528974173120104</v>
      </c>
      <c r="J53">
        <f>'Security Hierarchy'!J53*(1/6)+'Economic Hierarchy'!J53*(1/6)+'Diplomatic Hiearachy'!J53*(1/6)+'Informational Hierarchy'!J53*(1/2)</f>
        <v>0.27354236167984236</v>
      </c>
      <c r="K53">
        <f>'Security Hierarchy'!K53*(1/6)+'Economic Hierarchy'!K53*(1/6)+'Diplomatic Hiearachy'!K53*(1/6)+'Informational Hierarchy'!K53*(1/2)</f>
        <v>0.21078311381640305</v>
      </c>
      <c r="L53">
        <f>'Security Hierarchy'!L53*(1/6)+'Economic Hierarchy'!L53*(1/6)+'Diplomatic Hiearachy'!L53*(1/6)+'Informational Hierarchy'!L53*(1/2)</f>
        <v>0.22706433113897134</v>
      </c>
      <c r="M53">
        <f>'Security Hierarchy'!M53*(1/6)+'Economic Hierarchy'!M53*(1/6)+'Diplomatic Hiearachy'!M53*(1/6)+'Informational Hierarchy'!M53*(1/2)</f>
        <v>0.1478285861047352</v>
      </c>
      <c r="N53">
        <f>'Security Hierarchy'!N53*(1/6)+'Economic Hierarchy'!N53*(1/6)+'Diplomatic Hiearachy'!N53*(1/6)+'Informational Hierarchy'!N53*(1/2)</f>
        <v>0.14884861455404944</v>
      </c>
      <c r="O53">
        <f>'Security Hierarchy'!O53*(1/6)+'Economic Hierarchy'!O53*(1/6)+'Diplomatic Hiearachy'!O53*(1/6)+'Informational Hierarchy'!O53*(1/2)</f>
        <v>0.19919073161859407</v>
      </c>
      <c r="P53">
        <f>'Security Hierarchy'!P53*(1/6)+'Economic Hierarchy'!P53*(1/6)+'Diplomatic Hiearachy'!P53*(1/6)+'Informational Hierarchy'!P53*(1/2)</f>
        <v>0.30063344338536169</v>
      </c>
      <c r="Q53">
        <f>'Security Hierarchy'!Q53*(1/6)+'Economic Hierarchy'!Q53*(1/6)+'Diplomatic Hiearachy'!Q53*(1/6)+'Informational Hierarchy'!Q53*(1/2)</f>
        <v>0.33869813060547271</v>
      </c>
      <c r="R53">
        <f>'Security Hierarchy'!R53*(1/6)+'Economic Hierarchy'!R53*(1/6)+'Diplomatic Hiearachy'!R53*(1/6)+'Informational Hierarchy'!R53*(1/2)</f>
        <v>0.26198834642069457</v>
      </c>
      <c r="S53">
        <f>'Security Hierarchy'!S53*(1/6)+'Economic Hierarchy'!S53*(1/6)+'Diplomatic Hiearachy'!S53*(1/6)+'Informational Hierarchy'!S53*(1/2)</f>
        <v>0.25518651382169288</v>
      </c>
      <c r="T53">
        <f>'Security Hierarchy'!T53*(1/6)+'Economic Hierarchy'!T53*(1/6)+'Diplomatic Hiearachy'!T53*(1/6)+'Informational Hierarchy'!T53*(1/2)</f>
        <v>0.23898760166012567</v>
      </c>
      <c r="U53">
        <f>'Security Hierarchy'!U53*(1/6)+'Economic Hierarchy'!U53*(1/6)+'Diplomatic Hiearachy'!U53*(1/6)+'Informational Hierarchy'!U53*(1/2)</f>
        <v>0.17069392147734344</v>
      </c>
      <c r="V53">
        <f>'Security Hierarchy'!V53*(1/6)+'Economic Hierarchy'!V53*(1/6)+'Diplomatic Hiearachy'!V53*(1/6)+'Informational Hierarchy'!V53*(1/2)</f>
        <v>0.19911221739599794</v>
      </c>
      <c r="W53">
        <f>'Security Hierarchy'!W53*(1/6)+'Economic Hierarchy'!W53*(1/6)+'Diplomatic Hiearachy'!W53*(1/6)+'Informational Hierarchy'!W53*(1/2)</f>
        <v>0.29082784013852342</v>
      </c>
      <c r="X53">
        <f>'Security Hierarchy'!X53*(1/6)+'Economic Hierarchy'!X53*(1/6)+'Diplomatic Hiearachy'!X53*(1/6)+'Informational Hierarchy'!X53*(1/2)</f>
        <v>0.67637116375376116</v>
      </c>
      <c r="Y53">
        <f>'Security Hierarchy'!Y53*(1/6)+'Economic Hierarchy'!Y53*(1/6)+'Diplomatic Hiearachy'!Y53*(1/6)+'Informational Hierarchy'!Y53*(1/2)</f>
        <v>0.59464742915113966</v>
      </c>
      <c r="Z53">
        <f>'Security Hierarchy'!Z53*(1/6)+'Economic Hierarchy'!Z53*(1/6)+'Diplomatic Hiearachy'!Z53*(1/6)+'Informational Hierarchy'!Z53*(1/2)</f>
        <v>0.25027356005710344</v>
      </c>
      <c r="AA53">
        <f>'Security Hierarchy'!AA53*(1/6)+'Economic Hierarchy'!AA53*(1/6)+'Diplomatic Hiearachy'!AA53*(1/6)+'Informational Hierarchy'!AA53*(1/2)</f>
        <v>0.23092430825402338</v>
      </c>
      <c r="AB53">
        <f>'Security Hierarchy'!AB53*(1/6)+'Economic Hierarchy'!AB53*(1/6)+'Diplomatic Hiearachy'!AB53*(1/6)+'Informational Hierarchy'!AB53*(1/2)</f>
        <v>0.14991442815502776</v>
      </c>
      <c r="AC53">
        <f>'Security Hierarchy'!AC53*(1/6)+'Economic Hierarchy'!AC53*(1/6)+'Diplomatic Hiearachy'!AC53*(1/6)+'Informational Hierarchy'!AC53*(1/2)</f>
        <v>0.32769895218808193</v>
      </c>
      <c r="AD53">
        <f>'Security Hierarchy'!AD53*(1/6)+'Economic Hierarchy'!AD53*(1/6)+'Diplomatic Hiearachy'!AD53*(1/6)+'Informational Hierarchy'!AD53*(1/2)</f>
        <v>0.25861817560516481</v>
      </c>
      <c r="AE53">
        <f>'Security Hierarchy'!AE53*(1/6)+'Economic Hierarchy'!AE53*(1/6)+'Diplomatic Hiearachy'!AE53*(1/6)+'Informational Hierarchy'!AE53*(1/2)</f>
        <v>0.31970404992680168</v>
      </c>
      <c r="AF53">
        <f>'Security Hierarchy'!AF53*(1/6)+'Economic Hierarchy'!AF53*(1/6)+'Diplomatic Hiearachy'!AF53*(1/6)+'Informational Hierarchy'!AF53*(1/2)</f>
        <v>0.34134974778069332</v>
      </c>
      <c r="AG53">
        <f>'Security Hierarchy'!AG53*(1/6)+'Economic Hierarchy'!AG53*(1/6)+'Diplomatic Hiearachy'!AG53*(1/6)+'Informational Hierarchy'!AG53*(1/2)</f>
        <v>0.19616518587227139</v>
      </c>
      <c r="AH53">
        <f>'Security Hierarchy'!AH53*(1/6)+'Economic Hierarchy'!AH53*(1/6)+'Diplomatic Hiearachy'!AH53*(1/6)+'Informational Hierarchy'!AH53*(1/2)</f>
        <v>0.15633436943801865</v>
      </c>
      <c r="AI53">
        <f>'Security Hierarchy'!AI53*(1/6)+'Economic Hierarchy'!AI53*(1/6)+'Diplomatic Hiearachy'!AI53*(1/6)+'Informational Hierarchy'!AI53*(1/2)</f>
        <v>0.24173728023804344</v>
      </c>
      <c r="AJ53">
        <f>'Security Hierarchy'!AJ53*(1/6)+'Economic Hierarchy'!AJ53*(1/6)+'Diplomatic Hiearachy'!AJ53*(1/6)+'Informational Hierarchy'!AJ53*(1/2)</f>
        <v>0.19736742927569292</v>
      </c>
      <c r="AK53">
        <f>'Security Hierarchy'!AK53*(1/6)+'Economic Hierarchy'!AK53*(1/6)+'Diplomatic Hiearachy'!AK53*(1/6)+'Informational Hierarchy'!AK53*(1/2)</f>
        <v>0.23150377493059324</v>
      </c>
      <c r="AL53">
        <f>'Security Hierarchy'!AL53*(1/6)+'Economic Hierarchy'!AL53*(1/6)+'Diplomatic Hiearachy'!AL53*(1/6)+'Informational Hierarchy'!AL53*(1/2)</f>
        <v>0.31455432811808204</v>
      </c>
      <c r="AM53">
        <f>'Security Hierarchy'!AM53*(1/6)+'Economic Hierarchy'!AM53*(1/6)+'Diplomatic Hiearachy'!AM53*(1/6)+'Informational Hierarchy'!AM53*(1/2)</f>
        <v>0.20528511572495978</v>
      </c>
      <c r="AN53">
        <f>'Security Hierarchy'!AN53*(1/6)+'Economic Hierarchy'!AN53*(1/6)+'Diplomatic Hiearachy'!AN53*(1/6)+'Informational Hierarchy'!AN53*(1/2)</f>
        <v>0.26671622786971277</v>
      </c>
      <c r="AO53">
        <f>'Security Hierarchy'!AO53*(1/6)+'Economic Hierarchy'!AO53*(1/6)+'Diplomatic Hiearachy'!AO53*(1/6)+'Informational Hierarchy'!AO53*(1/2)</f>
        <v>0.23784286146559805</v>
      </c>
      <c r="AP53">
        <f>'Security Hierarchy'!AP53*(1/6)+'Economic Hierarchy'!AP53*(1/6)+'Diplomatic Hiearachy'!AP53*(1/6)+'Informational Hierarchy'!AP53*(1/2)</f>
        <v>0.16727256951137137</v>
      </c>
      <c r="AQ53">
        <f>'Security Hierarchy'!AQ53*(1/6)+'Economic Hierarchy'!AQ53*(1/6)+'Diplomatic Hiearachy'!AQ53*(1/6)+'Informational Hierarchy'!AQ53*(1/2)</f>
        <v>0.21788039298303749</v>
      </c>
      <c r="AR53">
        <f>'Security Hierarchy'!AR53*(1/6)+'Economic Hierarchy'!AR53*(1/6)+'Diplomatic Hiearachy'!AR53*(1/6)+'Informational Hierarchy'!AR53*(1/2)</f>
        <v>0.70413248366320003</v>
      </c>
      <c r="AS53">
        <f>'Security Hierarchy'!AS53*(1/6)+'Economic Hierarchy'!AS53*(1/6)+'Diplomatic Hiearachy'!AS53*(1/6)+'Informational Hierarchy'!AS53*(1/2)</f>
        <v>0.44654101436761923</v>
      </c>
      <c r="AT53">
        <f>'Security Hierarchy'!AT53*(1/6)+'Economic Hierarchy'!AT53*(1/6)+'Diplomatic Hiearachy'!AT53*(1/6)+'Informational Hierarchy'!AT53*(1/2)</f>
        <v>0.50413349008154151</v>
      </c>
      <c r="AU53">
        <f>'Security Hierarchy'!AU53*(1/6)+'Economic Hierarchy'!AU53*(1/6)+'Diplomatic Hiearachy'!AU53*(1/6)+'Informational Hierarchy'!AU53*(1/2)</f>
        <v>0.28823839543844609</v>
      </c>
      <c r="AV53">
        <f>'Security Hierarchy'!AV53*(1/6)+'Economic Hierarchy'!AV53*(1/6)+'Diplomatic Hiearachy'!AV53*(1/6)+'Informational Hierarchy'!AV53*(1/2)</f>
        <v>0.47789594989441098</v>
      </c>
      <c r="AW53">
        <f>'Security Hierarchy'!AW53*(1/6)+'Economic Hierarchy'!AW53*(1/6)+'Diplomatic Hiearachy'!AW53*(1/6)+'Informational Hierarchy'!AW53*(1/2)</f>
        <v>0.68547511010533535</v>
      </c>
    </row>
    <row r="54" spans="1:49" x14ac:dyDescent="0.25">
      <c r="A54">
        <v>2012</v>
      </c>
      <c r="B54">
        <f>'Security Hierarchy'!B54*(1/6)+'Economic Hierarchy'!B54*(1/6)+'Diplomatic Hiearachy'!B54*(1/6)+'Informational Hierarchy'!B54*(1/2)</f>
        <v>0.31496366599225673</v>
      </c>
      <c r="C54">
        <f>'Security Hierarchy'!C54*(1/6)+'Economic Hierarchy'!C54*(1/6)+'Diplomatic Hiearachy'!C54*(1/6)+'Informational Hierarchy'!C54*(1/2)</f>
        <v>0.60610671430386853</v>
      </c>
      <c r="D54">
        <f>'Security Hierarchy'!D54*(1/6)+'Economic Hierarchy'!D54*(1/6)+'Diplomatic Hiearachy'!D54*(1/6)+'Informational Hierarchy'!D54*(1/2)</f>
        <v>0.16612932859452778</v>
      </c>
      <c r="E54">
        <f>'Security Hierarchy'!E54*(1/6)+'Economic Hierarchy'!E54*(1/6)+'Diplomatic Hiearachy'!E54*(1/6)+'Informational Hierarchy'!E54*(1/2)</f>
        <v>0.57525849509764082</v>
      </c>
      <c r="F54">
        <f>'Security Hierarchy'!F54*(1/6)+'Economic Hierarchy'!F54*(1/6)+'Diplomatic Hiearachy'!F54*(1/6)+'Informational Hierarchy'!F54*(1/2)</f>
        <v>0.69763480405074152</v>
      </c>
      <c r="G54">
        <f>'Security Hierarchy'!G54*(1/6)+'Economic Hierarchy'!G54*(1/6)+'Diplomatic Hiearachy'!G54*(1/6)+'Informational Hierarchy'!G54*(1/2)</f>
        <v>0.17708754076205746</v>
      </c>
      <c r="H54">
        <f>'Security Hierarchy'!H54*(1/6)+'Economic Hierarchy'!H54*(1/6)+'Diplomatic Hiearachy'!H54*(1/6)+'Informational Hierarchy'!H54*(1/2)</f>
        <v>0.26654682908463206</v>
      </c>
      <c r="I54">
        <f>'Security Hierarchy'!I54*(1/6)+'Economic Hierarchy'!I54*(1/6)+'Diplomatic Hiearachy'!I54*(1/6)+'Informational Hierarchy'!I54*(1/2)</f>
        <v>0.29315992439346616</v>
      </c>
      <c r="J54">
        <f>'Security Hierarchy'!J54*(1/6)+'Economic Hierarchy'!J54*(1/6)+'Diplomatic Hiearachy'!J54*(1/6)+'Informational Hierarchy'!J54*(1/2)</f>
        <v>0.27255699976803005</v>
      </c>
      <c r="K54">
        <f>'Security Hierarchy'!K54*(1/6)+'Economic Hierarchy'!K54*(1/6)+'Diplomatic Hiearachy'!K54*(1/6)+'Informational Hierarchy'!K54*(1/2)</f>
        <v>0.20811967616825278</v>
      </c>
      <c r="L54">
        <f>'Security Hierarchy'!L54*(1/6)+'Economic Hierarchy'!L54*(1/6)+'Diplomatic Hiearachy'!L54*(1/6)+'Informational Hierarchy'!L54*(1/2)</f>
        <v>0.18288103565086031</v>
      </c>
      <c r="M54">
        <f>'Security Hierarchy'!M54*(1/6)+'Economic Hierarchy'!M54*(1/6)+'Diplomatic Hiearachy'!M54*(1/6)+'Informational Hierarchy'!M54*(1/2)</f>
        <v>0.14441933723538913</v>
      </c>
      <c r="N54">
        <f>'Security Hierarchy'!N54*(1/6)+'Economic Hierarchy'!N54*(1/6)+'Diplomatic Hiearachy'!N54*(1/6)+'Informational Hierarchy'!N54*(1/2)</f>
        <v>0.14479077738336452</v>
      </c>
      <c r="O54">
        <f>'Security Hierarchy'!O54*(1/6)+'Economic Hierarchy'!O54*(1/6)+'Diplomatic Hiearachy'!O54*(1/6)+'Informational Hierarchy'!O54*(1/2)</f>
        <v>0.23801192271914504</v>
      </c>
      <c r="P54">
        <f>'Security Hierarchy'!P54*(1/6)+'Economic Hierarchy'!P54*(1/6)+'Diplomatic Hiearachy'!P54*(1/6)+'Informational Hierarchy'!P54*(1/2)</f>
        <v>0.2627135405225739</v>
      </c>
      <c r="Q54">
        <f>'Security Hierarchy'!Q54*(1/6)+'Economic Hierarchy'!Q54*(1/6)+'Diplomatic Hiearachy'!Q54*(1/6)+'Informational Hierarchy'!Q54*(1/2)</f>
        <v>0.33340249891105095</v>
      </c>
      <c r="R54">
        <f>'Security Hierarchy'!R54*(1/6)+'Economic Hierarchy'!R54*(1/6)+'Diplomatic Hiearachy'!R54*(1/6)+'Informational Hierarchy'!R54*(1/2)</f>
        <v>0.21609724587655194</v>
      </c>
      <c r="S54">
        <f>'Security Hierarchy'!S54*(1/6)+'Economic Hierarchy'!S54*(1/6)+'Diplomatic Hiearachy'!S54*(1/6)+'Informational Hierarchy'!S54*(1/2)</f>
        <v>0.25198691497124465</v>
      </c>
      <c r="T54">
        <f>'Security Hierarchy'!T54*(1/6)+'Economic Hierarchy'!T54*(1/6)+'Diplomatic Hiearachy'!T54*(1/6)+'Informational Hierarchy'!T54*(1/2)</f>
        <v>0.23573706371112699</v>
      </c>
      <c r="U54">
        <f>'Security Hierarchy'!U54*(1/6)+'Economic Hierarchy'!U54*(1/6)+'Diplomatic Hiearachy'!U54*(1/6)+'Informational Hierarchy'!U54*(1/2)</f>
        <v>0.16624877807694516</v>
      </c>
      <c r="V54">
        <f>'Security Hierarchy'!V54*(1/6)+'Economic Hierarchy'!V54*(1/6)+'Diplomatic Hiearachy'!V54*(1/6)+'Informational Hierarchy'!V54*(1/2)</f>
        <v>0.19701064710639093</v>
      </c>
      <c r="W54">
        <f>'Security Hierarchy'!W54*(1/6)+'Economic Hierarchy'!W54*(1/6)+'Diplomatic Hiearachy'!W54*(1/6)+'Informational Hierarchy'!W54*(1/2)</f>
        <v>0.24785707915616301</v>
      </c>
      <c r="X54">
        <f>'Security Hierarchy'!X54*(1/6)+'Economic Hierarchy'!X54*(1/6)+'Diplomatic Hiearachy'!X54*(1/6)+'Informational Hierarchy'!X54*(1/2)</f>
        <v>0.69874163533129607</v>
      </c>
      <c r="Y54">
        <f>'Security Hierarchy'!Y54*(1/6)+'Economic Hierarchy'!Y54*(1/6)+'Diplomatic Hiearachy'!Y54*(1/6)+'Informational Hierarchy'!Y54*(1/2)</f>
        <v>0.58588393770555913</v>
      </c>
      <c r="Z54">
        <f>'Security Hierarchy'!Z54*(1/6)+'Economic Hierarchy'!Z54*(1/6)+'Diplomatic Hiearachy'!Z54*(1/6)+'Informational Hierarchy'!Z54*(1/2)</f>
        <v>0.2476372330967328</v>
      </c>
      <c r="AA54">
        <f>'Security Hierarchy'!AA54*(1/6)+'Economic Hierarchy'!AA54*(1/6)+'Diplomatic Hiearachy'!AA54*(1/6)+'Informational Hierarchy'!AA54*(1/2)</f>
        <v>0.22958390206865675</v>
      </c>
      <c r="AB54">
        <f>'Security Hierarchy'!AB54*(1/6)+'Economic Hierarchy'!AB54*(1/6)+'Diplomatic Hiearachy'!AB54*(1/6)+'Informational Hierarchy'!AB54*(1/2)</f>
        <v>0.18761936419816025</v>
      </c>
      <c r="AC54">
        <f>'Security Hierarchy'!AC54*(1/6)+'Economic Hierarchy'!AC54*(1/6)+'Diplomatic Hiearachy'!AC54*(1/6)+'Informational Hierarchy'!AC54*(1/2)</f>
        <v>0.31974854385474866</v>
      </c>
      <c r="AD54">
        <f>'Security Hierarchy'!AD54*(1/6)+'Economic Hierarchy'!AD54*(1/6)+'Diplomatic Hiearachy'!AD54*(1/6)+'Informational Hierarchy'!AD54*(1/2)</f>
        <v>0.25732035292064886</v>
      </c>
      <c r="AE54">
        <f>'Security Hierarchy'!AE54*(1/6)+'Economic Hierarchy'!AE54*(1/6)+'Diplomatic Hiearachy'!AE54*(1/6)+'Informational Hierarchy'!AE54*(1/2)</f>
        <v>0.27721907967154635</v>
      </c>
      <c r="AF54">
        <f>'Security Hierarchy'!AF54*(1/6)+'Economic Hierarchy'!AF54*(1/6)+'Diplomatic Hiearachy'!AF54*(1/6)+'Informational Hierarchy'!AF54*(1/2)</f>
        <v>0.3379300149295239</v>
      </c>
      <c r="AG54">
        <f>'Security Hierarchy'!AG54*(1/6)+'Economic Hierarchy'!AG54*(1/6)+'Diplomatic Hiearachy'!AG54*(1/6)+'Informational Hierarchy'!AG54*(1/2)</f>
        <v>0.15188255204378287</v>
      </c>
      <c r="AH54">
        <f>'Security Hierarchy'!AH54*(1/6)+'Economic Hierarchy'!AH54*(1/6)+'Diplomatic Hiearachy'!AH54*(1/6)+'Informational Hierarchy'!AH54*(1/2)</f>
        <v>0.15198506874599313</v>
      </c>
      <c r="AI54">
        <f>'Security Hierarchy'!AI54*(1/6)+'Economic Hierarchy'!AI54*(1/6)+'Diplomatic Hiearachy'!AI54*(1/6)+'Informational Hierarchy'!AI54*(1/2)</f>
        <v>0.19710044281798877</v>
      </c>
      <c r="AJ54">
        <f>'Security Hierarchy'!AJ54*(1/6)+'Economic Hierarchy'!AJ54*(1/6)+'Diplomatic Hiearachy'!AJ54*(1/6)+'Informational Hierarchy'!AJ54*(1/2)</f>
        <v>0.19696571003629093</v>
      </c>
      <c r="AK54">
        <f>'Security Hierarchy'!AK54*(1/6)+'Economic Hierarchy'!AK54*(1/6)+'Diplomatic Hiearachy'!AK54*(1/6)+'Informational Hierarchy'!AK54*(1/2)</f>
        <v>0.22806458368900284</v>
      </c>
      <c r="AL54">
        <f>'Security Hierarchy'!AL54*(1/6)+'Economic Hierarchy'!AL54*(1/6)+'Diplomatic Hiearachy'!AL54*(1/6)+'Informational Hierarchy'!AL54*(1/2)</f>
        <v>0.35517070510682214</v>
      </c>
      <c r="AM54">
        <f>'Security Hierarchy'!AM54*(1/6)+'Economic Hierarchy'!AM54*(1/6)+'Diplomatic Hiearachy'!AM54*(1/6)+'Informational Hierarchy'!AM54*(1/2)</f>
        <v>0.20410487499212779</v>
      </c>
      <c r="AN54">
        <f>'Security Hierarchy'!AN54*(1/6)+'Economic Hierarchy'!AN54*(1/6)+'Diplomatic Hiearachy'!AN54*(1/6)+'Informational Hierarchy'!AN54*(1/2)</f>
        <v>0.22178390782171717</v>
      </c>
      <c r="AO54">
        <f>'Security Hierarchy'!AO54*(1/6)+'Economic Hierarchy'!AO54*(1/6)+'Diplomatic Hiearachy'!AO54*(1/6)+'Informational Hierarchy'!AO54*(1/2)</f>
        <v>0.19243815634793604</v>
      </c>
      <c r="AP54">
        <f>'Security Hierarchy'!AP54*(1/6)+'Economic Hierarchy'!AP54*(1/6)+'Diplomatic Hiearachy'!AP54*(1/6)+'Informational Hierarchy'!AP54*(1/2)</f>
        <v>0.16552020590578079</v>
      </c>
      <c r="AQ54">
        <f>'Security Hierarchy'!AQ54*(1/6)+'Economic Hierarchy'!AQ54*(1/6)+'Diplomatic Hiearachy'!AQ54*(1/6)+'Informational Hierarchy'!AQ54*(1/2)</f>
        <v>0.16857895640227974</v>
      </c>
      <c r="AR54">
        <f>'Security Hierarchy'!AR54*(1/6)+'Economic Hierarchy'!AR54*(1/6)+'Diplomatic Hiearachy'!AR54*(1/6)+'Informational Hierarchy'!AR54*(1/2)</f>
        <v>0.69177977547472935</v>
      </c>
      <c r="AS54">
        <f>'Security Hierarchy'!AS54*(1/6)+'Economic Hierarchy'!AS54*(1/6)+'Diplomatic Hiearachy'!AS54*(1/6)+'Informational Hierarchy'!AS54*(1/2)</f>
        <v>0.40876849084622935</v>
      </c>
      <c r="AT54">
        <f>'Security Hierarchy'!AT54*(1/6)+'Economic Hierarchy'!AT54*(1/6)+'Diplomatic Hiearachy'!AT54*(1/6)+'Informational Hierarchy'!AT54*(1/2)</f>
        <v>0.51114306795153519</v>
      </c>
      <c r="AU54">
        <f>'Security Hierarchy'!AU54*(1/6)+'Economic Hierarchy'!AU54*(1/6)+'Diplomatic Hiearachy'!AU54*(1/6)+'Informational Hierarchy'!AU54*(1/2)</f>
        <v>0.29030087980546104</v>
      </c>
      <c r="AV54">
        <f>'Security Hierarchy'!AV54*(1/6)+'Economic Hierarchy'!AV54*(1/6)+'Diplomatic Hiearachy'!AV54*(1/6)+'Informational Hierarchy'!AV54*(1/2)</f>
        <v>0.47180174087443999</v>
      </c>
      <c r="AW54">
        <f>'Security Hierarchy'!AW54*(1/6)+'Economic Hierarchy'!AW54*(1/6)+'Diplomatic Hiearachy'!AW54*(1/6)+'Informational Hierarchy'!AW54*(1/2)</f>
        <v>0.667746804113312</v>
      </c>
    </row>
    <row r="55" spans="1:49" x14ac:dyDescent="0.25">
      <c r="A55">
        <v>2013</v>
      </c>
      <c r="B55">
        <f>'Security Hierarchy'!B55*(1/6)+'Economic Hierarchy'!B55*(1/6)+'Diplomatic Hiearachy'!B55*(1/6)+'Informational Hierarchy'!B55*(1/2)</f>
        <v>0.30938274551124245</v>
      </c>
      <c r="C55">
        <f>'Security Hierarchy'!C55*(1/6)+'Economic Hierarchy'!C55*(1/6)+'Diplomatic Hiearachy'!C55*(1/6)+'Informational Hierarchy'!C55*(1/2)</f>
        <v>0.59802769337235451</v>
      </c>
      <c r="D55">
        <f>'Security Hierarchy'!D55*(1/6)+'Economic Hierarchy'!D55*(1/6)+'Diplomatic Hiearachy'!D55*(1/6)+'Informational Hierarchy'!D55*(1/2)</f>
        <v>0.1647618346073082</v>
      </c>
      <c r="E55">
        <f>'Security Hierarchy'!E55*(1/6)+'Economic Hierarchy'!E55*(1/6)+'Diplomatic Hiearachy'!E55*(1/6)+'Informational Hierarchy'!E55*(1/2)</f>
        <v>0.53054646056114629</v>
      </c>
      <c r="F55">
        <f>'Security Hierarchy'!F55*(1/6)+'Economic Hierarchy'!F55*(1/6)+'Diplomatic Hiearachy'!F55*(1/6)+'Informational Hierarchy'!F55*(1/2)</f>
        <v>0.69274303645916446</v>
      </c>
      <c r="G55">
        <f>'Security Hierarchy'!G55*(1/6)+'Economic Hierarchy'!G55*(1/6)+'Diplomatic Hiearachy'!G55*(1/6)+'Informational Hierarchy'!G55*(1/2)</f>
        <v>0.1663341403479669</v>
      </c>
      <c r="H55">
        <f>'Security Hierarchy'!H55*(1/6)+'Economic Hierarchy'!H55*(1/6)+'Diplomatic Hiearachy'!H55*(1/6)+'Informational Hierarchy'!H55*(1/2)</f>
        <v>0.27002234940385844</v>
      </c>
      <c r="I55">
        <f>'Security Hierarchy'!I55*(1/6)+'Economic Hierarchy'!I55*(1/6)+'Diplomatic Hiearachy'!I55*(1/6)+'Informational Hierarchy'!I55*(1/2)</f>
        <v>0.29867037237005739</v>
      </c>
      <c r="J55">
        <f>'Security Hierarchy'!J55*(1/6)+'Economic Hierarchy'!J55*(1/6)+'Diplomatic Hiearachy'!J55*(1/6)+'Informational Hierarchy'!J55*(1/2)</f>
        <v>0.25539943636350898</v>
      </c>
      <c r="K55">
        <f>'Security Hierarchy'!K55*(1/6)+'Economic Hierarchy'!K55*(1/6)+'Diplomatic Hiearachy'!K55*(1/6)+'Informational Hierarchy'!K55*(1/2)</f>
        <v>0.20217264601644533</v>
      </c>
      <c r="L55">
        <f>'Security Hierarchy'!L55*(1/6)+'Economic Hierarchy'!L55*(1/6)+'Diplomatic Hiearachy'!L55*(1/6)+'Informational Hierarchy'!L55*(1/2)</f>
        <v>0.21935116918148045</v>
      </c>
      <c r="M55">
        <f>'Security Hierarchy'!M55*(1/6)+'Economic Hierarchy'!M55*(1/6)+'Diplomatic Hiearachy'!M55*(1/6)+'Informational Hierarchy'!M55*(1/2)</f>
        <v>0.1271437779201921</v>
      </c>
      <c r="N55">
        <f>'Security Hierarchy'!N55*(1/6)+'Economic Hierarchy'!N55*(1/6)+'Diplomatic Hiearachy'!N55*(1/6)+'Informational Hierarchy'!N55*(1/2)</f>
        <v>0.14380178187159709</v>
      </c>
      <c r="O55">
        <f>'Security Hierarchy'!O55*(1/6)+'Economic Hierarchy'!O55*(1/6)+'Diplomatic Hiearachy'!O55*(1/6)+'Informational Hierarchy'!O55*(1/2)</f>
        <v>0.22640945194041651</v>
      </c>
      <c r="P55">
        <f>'Security Hierarchy'!P55*(1/6)+'Economic Hierarchy'!P55*(1/6)+'Diplomatic Hiearachy'!P55*(1/6)+'Informational Hierarchy'!P55*(1/2)</f>
        <v>0.24699755111560551</v>
      </c>
      <c r="Q55">
        <f>'Security Hierarchy'!Q55*(1/6)+'Economic Hierarchy'!Q55*(1/6)+'Diplomatic Hiearachy'!Q55*(1/6)+'Informational Hierarchy'!Q55*(1/2)</f>
        <v>0.31386846062545304</v>
      </c>
      <c r="R55">
        <f>'Security Hierarchy'!R55*(1/6)+'Economic Hierarchy'!R55*(1/6)+'Diplomatic Hiearachy'!R55*(1/6)+'Informational Hierarchy'!R55*(1/2)</f>
        <v>0.24743586601922984</v>
      </c>
      <c r="S55">
        <f>'Security Hierarchy'!S55*(1/6)+'Economic Hierarchy'!S55*(1/6)+'Diplomatic Hiearachy'!S55*(1/6)+'Informational Hierarchy'!S55*(1/2)</f>
        <v>0.25888639982512623</v>
      </c>
      <c r="T55">
        <f>'Security Hierarchy'!T55*(1/6)+'Economic Hierarchy'!T55*(1/6)+'Diplomatic Hiearachy'!T55*(1/6)+'Informational Hierarchy'!T55*(1/2)</f>
        <v>0.29020318341695173</v>
      </c>
      <c r="U55">
        <f>'Security Hierarchy'!U55*(1/6)+'Economic Hierarchy'!U55*(1/6)+'Diplomatic Hiearachy'!U55*(1/6)+'Informational Hierarchy'!U55*(1/2)</f>
        <v>0.19897972194461458</v>
      </c>
      <c r="V55">
        <f>'Security Hierarchy'!V55*(1/6)+'Economic Hierarchy'!V55*(1/6)+'Diplomatic Hiearachy'!V55*(1/6)+'Informational Hierarchy'!V55*(1/2)</f>
        <v>0.18215641783368067</v>
      </c>
      <c r="W55">
        <f>'Security Hierarchy'!W55*(1/6)+'Economic Hierarchy'!W55*(1/6)+'Diplomatic Hiearachy'!W55*(1/6)+'Informational Hierarchy'!W55*(1/2)</f>
        <v>0.27475302089169151</v>
      </c>
      <c r="X55">
        <f>'Security Hierarchy'!X55*(1/6)+'Economic Hierarchy'!X55*(1/6)+'Diplomatic Hiearachy'!X55*(1/6)+'Informational Hierarchy'!X55*(1/2)</f>
        <v>0.68797123893523882</v>
      </c>
      <c r="Y55">
        <f>'Security Hierarchy'!Y55*(1/6)+'Economic Hierarchy'!Y55*(1/6)+'Diplomatic Hiearachy'!Y55*(1/6)+'Informational Hierarchy'!Y55*(1/2)</f>
        <v>0.57056207959006588</v>
      </c>
      <c r="Z55">
        <f>'Security Hierarchy'!Z55*(1/6)+'Economic Hierarchy'!Z55*(1/6)+'Diplomatic Hiearachy'!Z55*(1/6)+'Informational Hierarchy'!Z55*(1/2)</f>
        <v>0.22404101331496273</v>
      </c>
      <c r="AA55">
        <f>'Security Hierarchy'!AA55*(1/6)+'Economic Hierarchy'!AA55*(1/6)+'Diplomatic Hiearachy'!AA55*(1/6)+'Informational Hierarchy'!AA55*(1/2)</f>
        <v>0.22061984697890502</v>
      </c>
      <c r="AB55">
        <f>'Security Hierarchy'!AB55*(1/6)+'Economic Hierarchy'!AB55*(1/6)+'Diplomatic Hiearachy'!AB55*(1/6)+'Informational Hierarchy'!AB55*(1/2)</f>
        <v>0.13105954516933094</v>
      </c>
      <c r="AC55">
        <f>'Security Hierarchy'!AC55*(1/6)+'Economic Hierarchy'!AC55*(1/6)+'Diplomatic Hiearachy'!AC55*(1/6)+'Informational Hierarchy'!AC55*(1/2)</f>
        <v>0.337602104236499</v>
      </c>
      <c r="AD55">
        <f>'Security Hierarchy'!AD55*(1/6)+'Economic Hierarchy'!AD55*(1/6)+'Diplomatic Hiearachy'!AD55*(1/6)+'Informational Hierarchy'!AD55*(1/2)</f>
        <v>0.22171420234298772</v>
      </c>
      <c r="AE55">
        <f>'Security Hierarchy'!AE55*(1/6)+'Economic Hierarchy'!AE55*(1/6)+'Diplomatic Hiearachy'!AE55*(1/6)+'Informational Hierarchy'!AE55*(1/2)</f>
        <v>0.30675783193427031</v>
      </c>
      <c r="AF55">
        <f>'Security Hierarchy'!AF55*(1/6)+'Economic Hierarchy'!AF55*(1/6)+'Diplomatic Hiearachy'!AF55*(1/6)+'Informational Hierarchy'!AF55*(1/2)</f>
        <v>0.33408505627776791</v>
      </c>
      <c r="AG55">
        <f>'Security Hierarchy'!AG55*(1/6)+'Economic Hierarchy'!AG55*(1/6)+'Diplomatic Hiearachy'!AG55*(1/6)+'Informational Hierarchy'!AG55*(1/2)</f>
        <v>0.22412711715538644</v>
      </c>
      <c r="AH55">
        <f>'Security Hierarchy'!AH55*(1/6)+'Economic Hierarchy'!AH55*(1/6)+'Diplomatic Hiearachy'!AH55*(1/6)+'Informational Hierarchy'!AH55*(1/2)</f>
        <v>0.14239454618366168</v>
      </c>
      <c r="AI55">
        <f>'Security Hierarchy'!AI55*(1/6)+'Economic Hierarchy'!AI55*(1/6)+'Diplomatic Hiearachy'!AI55*(1/6)+'Informational Hierarchy'!AI55*(1/2)</f>
        <v>0.18219680452873843</v>
      </c>
      <c r="AJ55">
        <f>'Security Hierarchy'!AJ55*(1/6)+'Economic Hierarchy'!AJ55*(1/6)+'Diplomatic Hiearachy'!AJ55*(1/6)+'Informational Hierarchy'!AJ55*(1/2)</f>
        <v>0.17384886772435926</v>
      </c>
      <c r="AK55">
        <f>'Security Hierarchy'!AK55*(1/6)+'Economic Hierarchy'!AK55*(1/6)+'Diplomatic Hiearachy'!AK55*(1/6)+'Informational Hierarchy'!AK55*(1/2)</f>
        <v>0.20787077546232874</v>
      </c>
      <c r="AL55">
        <f>'Security Hierarchy'!AL55*(1/6)+'Economic Hierarchy'!AL55*(1/6)+'Diplomatic Hiearachy'!AL55*(1/6)+'Informational Hierarchy'!AL55*(1/2)</f>
        <v>0.36688126823853373</v>
      </c>
      <c r="AM55">
        <f>'Security Hierarchy'!AM55*(1/6)+'Economic Hierarchy'!AM55*(1/6)+'Diplomatic Hiearachy'!AM55*(1/6)+'Informational Hierarchy'!AM55*(1/2)</f>
        <v>0.19064662510717703</v>
      </c>
      <c r="AN55">
        <f>'Security Hierarchy'!AN55*(1/6)+'Economic Hierarchy'!AN55*(1/6)+'Diplomatic Hiearachy'!AN55*(1/6)+'Informational Hierarchy'!AN55*(1/2)</f>
        <v>0.20579003512270244</v>
      </c>
      <c r="AO55">
        <f>'Security Hierarchy'!AO55*(1/6)+'Economic Hierarchy'!AO55*(1/6)+'Diplomatic Hiearachy'!AO55*(1/6)+'Informational Hierarchy'!AO55*(1/2)</f>
        <v>0.17540535065904833</v>
      </c>
      <c r="AP55">
        <f>'Security Hierarchy'!AP55*(1/6)+'Economic Hierarchy'!AP55*(1/6)+'Diplomatic Hiearachy'!AP55*(1/6)+'Informational Hierarchy'!AP55*(1/2)</f>
        <v>0.14976200401335707</v>
      </c>
      <c r="AQ55">
        <f>'Security Hierarchy'!AQ55*(1/6)+'Economic Hierarchy'!AQ55*(1/6)+'Diplomatic Hiearachy'!AQ55*(1/6)+'Informational Hierarchy'!AQ55*(1/2)</f>
        <v>0.16546363926103722</v>
      </c>
      <c r="AR55">
        <f>'Security Hierarchy'!AR55*(1/6)+'Economic Hierarchy'!AR55*(1/6)+'Diplomatic Hiearachy'!AR55*(1/6)+'Informational Hierarchy'!AR55*(1/2)</f>
        <v>0.68027231471775196</v>
      </c>
      <c r="AS55">
        <f>'Security Hierarchy'!AS55*(1/6)+'Economic Hierarchy'!AS55*(1/6)+'Diplomatic Hiearachy'!AS55*(1/6)+'Informational Hierarchy'!AS55*(1/2)</f>
        <v>0.41544633985028501</v>
      </c>
      <c r="AT55">
        <f>'Security Hierarchy'!AT55*(1/6)+'Economic Hierarchy'!AT55*(1/6)+'Diplomatic Hiearachy'!AT55*(1/6)+'Informational Hierarchy'!AT55*(1/2)</f>
        <v>0.47587578035291361</v>
      </c>
      <c r="AU55">
        <f>'Security Hierarchy'!AU55*(1/6)+'Economic Hierarchy'!AU55*(1/6)+'Diplomatic Hiearachy'!AU55*(1/6)+'Informational Hierarchy'!AU55*(1/2)</f>
        <v>0.27860682404422682</v>
      </c>
      <c r="AV55">
        <f>'Security Hierarchy'!AV55*(1/6)+'Economic Hierarchy'!AV55*(1/6)+'Diplomatic Hiearachy'!AV55*(1/6)+'Informational Hierarchy'!AV55*(1/2)</f>
        <v>0.46954762382717374</v>
      </c>
      <c r="AW55">
        <f>'Security Hierarchy'!AW55*(1/6)+'Economic Hierarchy'!AW55*(1/6)+'Diplomatic Hiearachy'!AW55*(1/6)+'Informational Hierarchy'!AW55*(1/2)</f>
        <v>0.54790253698029412</v>
      </c>
    </row>
    <row r="56" spans="1:49" x14ac:dyDescent="0.25">
      <c r="A56">
        <v>2014</v>
      </c>
      <c r="B56">
        <f>'Security Hierarchy'!B56*(1/6)+'Economic Hierarchy'!B56*(1/6)+'Diplomatic Hiearachy'!B56*(1/6)+'Informational Hierarchy'!B56*(1/2)</f>
        <v>0.29064045527784677</v>
      </c>
      <c r="C56">
        <f>'Security Hierarchy'!C56*(1/6)+'Economic Hierarchy'!C56*(1/6)+'Diplomatic Hiearachy'!C56*(1/6)+'Informational Hierarchy'!C56*(1/2)</f>
        <v>0.5977716503212136</v>
      </c>
      <c r="D56">
        <f>'Security Hierarchy'!D56*(1/6)+'Economic Hierarchy'!D56*(1/6)+'Diplomatic Hiearachy'!D56*(1/6)+'Informational Hierarchy'!D56*(1/2)</f>
        <v>0.20948688206743454</v>
      </c>
      <c r="E56">
        <f>'Security Hierarchy'!E56*(1/6)+'Economic Hierarchy'!E56*(1/6)+'Diplomatic Hiearachy'!E56*(1/6)+'Informational Hierarchy'!E56*(1/2)</f>
        <v>0.52729124661450566</v>
      </c>
      <c r="F56">
        <f>'Security Hierarchy'!F56*(1/6)+'Economic Hierarchy'!F56*(1/6)+'Diplomatic Hiearachy'!F56*(1/6)+'Informational Hierarchy'!F56*(1/2)</f>
        <v>0.72007508353586391</v>
      </c>
      <c r="G56">
        <f>'Security Hierarchy'!G56*(1/6)+'Economic Hierarchy'!G56*(1/6)+'Diplomatic Hiearachy'!G56*(1/6)+'Informational Hierarchy'!G56*(1/2)</f>
        <v>0.21125281395051848</v>
      </c>
      <c r="H56">
        <f>'Security Hierarchy'!H56*(1/6)+'Economic Hierarchy'!H56*(1/6)+'Diplomatic Hiearachy'!H56*(1/6)+'Informational Hierarchy'!H56*(1/2)</f>
        <v>0.30858411929200025</v>
      </c>
      <c r="I56">
        <f>'Security Hierarchy'!I56*(1/6)+'Economic Hierarchy'!I56*(1/6)+'Diplomatic Hiearachy'!I56*(1/6)+'Informational Hierarchy'!I56*(1/2)</f>
        <v>0.31334150949864381</v>
      </c>
      <c r="J56">
        <f>'Security Hierarchy'!J56*(1/6)+'Economic Hierarchy'!J56*(1/6)+'Diplomatic Hiearachy'!J56*(1/6)+'Informational Hierarchy'!J56*(1/2)</f>
        <v>0.25585153756612705</v>
      </c>
      <c r="K56">
        <f>'Security Hierarchy'!K56*(1/6)+'Economic Hierarchy'!K56*(1/6)+'Diplomatic Hiearachy'!K56*(1/6)+'Informational Hierarchy'!K56*(1/2)</f>
        <v>0.19824791893130961</v>
      </c>
      <c r="L56">
        <f>'Security Hierarchy'!L56*(1/6)+'Economic Hierarchy'!L56*(1/6)+'Diplomatic Hiearachy'!L56*(1/6)+'Informational Hierarchy'!L56*(1/2)</f>
        <v>0.17054904549428143</v>
      </c>
      <c r="M56">
        <f>'Security Hierarchy'!M56*(1/6)+'Economic Hierarchy'!M56*(1/6)+'Diplomatic Hiearachy'!M56*(1/6)+'Informational Hierarchy'!M56*(1/2)</f>
        <v>0.12746543063477078</v>
      </c>
      <c r="N56">
        <f>'Security Hierarchy'!N56*(1/6)+'Economic Hierarchy'!N56*(1/6)+'Diplomatic Hiearachy'!N56*(1/6)+'Informational Hierarchy'!N56*(1/2)</f>
        <v>0.14557488920323192</v>
      </c>
      <c r="O56">
        <f>'Security Hierarchy'!O56*(1/6)+'Economic Hierarchy'!O56*(1/6)+'Diplomatic Hiearachy'!O56*(1/6)+'Informational Hierarchy'!O56*(1/2)</f>
        <v>0.18091891989696482</v>
      </c>
      <c r="P56">
        <f>'Security Hierarchy'!P56*(1/6)+'Economic Hierarchy'!P56*(1/6)+'Diplomatic Hiearachy'!P56*(1/6)+'Informational Hierarchy'!P56*(1/2)</f>
        <v>0.28746467563077993</v>
      </c>
      <c r="Q56">
        <f>'Security Hierarchy'!Q56*(1/6)+'Economic Hierarchy'!Q56*(1/6)+'Diplomatic Hiearachy'!Q56*(1/6)+'Informational Hierarchy'!Q56*(1/2)</f>
        <v>0.29188612031842326</v>
      </c>
      <c r="R56">
        <f>'Security Hierarchy'!R56*(1/6)+'Economic Hierarchy'!R56*(1/6)+'Diplomatic Hiearachy'!R56*(1/6)+'Informational Hierarchy'!R56*(1/2)</f>
        <v>0.24065166435114968</v>
      </c>
      <c r="S56">
        <f>'Security Hierarchy'!S56*(1/6)+'Economic Hierarchy'!S56*(1/6)+'Diplomatic Hiearachy'!S56*(1/6)+'Informational Hierarchy'!S56*(1/2)</f>
        <v>0.31908181208253872</v>
      </c>
      <c r="T56">
        <f>'Security Hierarchy'!T56*(1/6)+'Economic Hierarchy'!T56*(1/6)+'Diplomatic Hiearachy'!T56*(1/6)+'Informational Hierarchy'!T56*(1/2)</f>
        <v>0.35456749708441715</v>
      </c>
      <c r="U56">
        <f>'Security Hierarchy'!U56*(1/6)+'Economic Hierarchy'!U56*(1/6)+'Diplomatic Hiearachy'!U56*(1/6)+'Informational Hierarchy'!U56*(1/2)</f>
        <v>0.15755082931838194</v>
      </c>
      <c r="V56">
        <f>'Security Hierarchy'!V56*(1/6)+'Economic Hierarchy'!V56*(1/6)+'Diplomatic Hiearachy'!V56*(1/6)+'Informational Hierarchy'!V56*(1/2)</f>
        <v>0.18586691966135285</v>
      </c>
      <c r="W56">
        <f>'Security Hierarchy'!W56*(1/6)+'Economic Hierarchy'!W56*(1/6)+'Diplomatic Hiearachy'!W56*(1/6)+'Informational Hierarchy'!W56*(1/2)</f>
        <v>0.2625282136983691</v>
      </c>
      <c r="X56">
        <f>'Security Hierarchy'!X56*(1/6)+'Economic Hierarchy'!X56*(1/6)+'Diplomatic Hiearachy'!X56*(1/6)+'Informational Hierarchy'!X56*(1/2)</f>
        <v>0.63575465847505819</v>
      </c>
      <c r="Y56">
        <f>'Security Hierarchy'!Y56*(1/6)+'Economic Hierarchy'!Y56*(1/6)+'Diplomatic Hiearachy'!Y56*(1/6)+'Informational Hierarchy'!Y56*(1/2)</f>
        <v>0.6065941829356758</v>
      </c>
      <c r="Z56">
        <f>'Security Hierarchy'!Z56*(1/6)+'Economic Hierarchy'!Z56*(1/6)+'Diplomatic Hiearachy'!Z56*(1/6)+'Informational Hierarchy'!Z56*(1/2)</f>
        <v>0.21931700669170018</v>
      </c>
      <c r="AA56">
        <f>'Security Hierarchy'!AA56*(1/6)+'Economic Hierarchy'!AA56*(1/6)+'Diplomatic Hiearachy'!AA56*(1/6)+'Informational Hierarchy'!AA56*(1/2)</f>
        <v>0.21061864353205451</v>
      </c>
      <c r="AB56">
        <f>'Security Hierarchy'!AB56*(1/6)+'Economic Hierarchy'!AB56*(1/6)+'Diplomatic Hiearachy'!AB56*(1/6)+'Informational Hierarchy'!AB56*(1/2)</f>
        <v>0.1301852759427844</v>
      </c>
      <c r="AC56">
        <f>'Security Hierarchy'!AC56*(1/6)+'Economic Hierarchy'!AC56*(1/6)+'Diplomatic Hiearachy'!AC56*(1/6)+'Informational Hierarchy'!AC56*(1/2)</f>
        <v>0.33116022388268174</v>
      </c>
      <c r="AD56">
        <f>'Security Hierarchy'!AD56*(1/6)+'Economic Hierarchy'!AD56*(1/6)+'Diplomatic Hiearachy'!AD56*(1/6)+'Informational Hierarchy'!AD56*(1/2)</f>
        <v>0.23016291597826824</v>
      </c>
      <c r="AE56">
        <f>'Security Hierarchy'!AE56*(1/6)+'Economic Hierarchy'!AE56*(1/6)+'Diplomatic Hiearachy'!AE56*(1/6)+'Informational Hierarchy'!AE56*(1/2)</f>
        <v>0.30541247882327349</v>
      </c>
      <c r="AF56">
        <f>'Security Hierarchy'!AF56*(1/6)+'Economic Hierarchy'!AF56*(1/6)+'Diplomatic Hiearachy'!AF56*(1/6)+'Informational Hierarchy'!AF56*(1/2)</f>
        <v>0.33787918914693049</v>
      </c>
      <c r="AG56">
        <f>'Security Hierarchy'!AG56*(1/6)+'Economic Hierarchy'!AG56*(1/6)+'Diplomatic Hiearachy'!AG56*(1/6)+'Informational Hierarchy'!AG56*(1/2)</f>
        <v>0.18009312746494352</v>
      </c>
      <c r="AH56">
        <f>'Security Hierarchy'!AH56*(1/6)+'Economic Hierarchy'!AH56*(1/6)+'Diplomatic Hiearachy'!AH56*(1/6)+'Informational Hierarchy'!AH56*(1/2)</f>
        <v>0.14050222719567734</v>
      </c>
      <c r="AI56">
        <f>'Security Hierarchy'!AI56*(1/6)+'Economic Hierarchy'!AI56*(1/6)+'Diplomatic Hiearachy'!AI56*(1/6)+'Informational Hierarchy'!AI56*(1/2)</f>
        <v>0.17690326718637264</v>
      </c>
      <c r="AJ56">
        <f>'Security Hierarchy'!AJ56*(1/6)+'Economic Hierarchy'!AJ56*(1/6)+'Diplomatic Hiearachy'!AJ56*(1/6)+'Informational Hierarchy'!AJ56*(1/2)</f>
        <v>0.17560033828522367</v>
      </c>
      <c r="AK56">
        <f>'Security Hierarchy'!AK56*(1/6)+'Economic Hierarchy'!AK56*(1/6)+'Diplomatic Hiearachy'!AK56*(1/6)+'Informational Hierarchy'!AK56*(1/2)</f>
        <v>0.21135732719254738</v>
      </c>
      <c r="AL56">
        <f>'Security Hierarchy'!AL56*(1/6)+'Economic Hierarchy'!AL56*(1/6)+'Diplomatic Hiearachy'!AL56*(1/6)+'Informational Hierarchy'!AL56*(1/2)</f>
        <v>0.31370852793433773</v>
      </c>
      <c r="AM56">
        <f>'Security Hierarchy'!AM56*(1/6)+'Economic Hierarchy'!AM56*(1/6)+'Diplomatic Hiearachy'!AM56*(1/6)+'Informational Hierarchy'!AM56*(1/2)</f>
        <v>0.18597663559934952</v>
      </c>
      <c r="AN56">
        <f>'Security Hierarchy'!AN56*(1/6)+'Economic Hierarchy'!AN56*(1/6)+'Diplomatic Hiearachy'!AN56*(1/6)+'Informational Hierarchy'!AN56*(1/2)</f>
        <v>0.20411311318592745</v>
      </c>
      <c r="AO56">
        <f>'Security Hierarchy'!AO56*(1/6)+'Economic Hierarchy'!AO56*(1/6)+'Diplomatic Hiearachy'!AO56*(1/6)+'Informational Hierarchy'!AO56*(1/2)</f>
        <v>0.17495777281628377</v>
      </c>
      <c r="AP56">
        <f>'Security Hierarchy'!AP56*(1/6)+'Economic Hierarchy'!AP56*(1/6)+'Diplomatic Hiearachy'!AP56*(1/6)+'Informational Hierarchy'!AP56*(1/2)</f>
        <v>0.1467012645621536</v>
      </c>
      <c r="AQ56">
        <f>'Security Hierarchy'!AQ56*(1/6)+'Economic Hierarchy'!AQ56*(1/6)+'Diplomatic Hiearachy'!AQ56*(1/6)+'Informational Hierarchy'!AQ56*(1/2)</f>
        <v>0.20567633956610079</v>
      </c>
      <c r="AR56">
        <f>'Security Hierarchy'!AR56*(1/6)+'Economic Hierarchy'!AR56*(1/6)+'Diplomatic Hiearachy'!AR56*(1/6)+'Informational Hierarchy'!AR56*(1/2)</f>
        <v>0.66864619198943753</v>
      </c>
      <c r="AS56">
        <f>'Security Hierarchy'!AS56*(1/6)+'Economic Hierarchy'!AS56*(1/6)+'Diplomatic Hiearachy'!AS56*(1/6)+'Informational Hierarchy'!AS56*(1/2)</f>
        <v>0.46273454806358494</v>
      </c>
      <c r="AT56">
        <f>'Security Hierarchy'!AT56*(1/6)+'Economic Hierarchy'!AT56*(1/6)+'Diplomatic Hiearachy'!AT56*(1/6)+'Informational Hierarchy'!AT56*(1/2)</f>
        <v>0.55824175588144032</v>
      </c>
      <c r="AU56">
        <f>'Security Hierarchy'!AU56*(1/6)+'Economic Hierarchy'!AU56*(1/6)+'Diplomatic Hiearachy'!AU56*(1/6)+'Informational Hierarchy'!AU56*(1/2)</f>
        <v>0.23924200007959165</v>
      </c>
      <c r="AV56">
        <f>'Security Hierarchy'!AV56*(1/6)+'Economic Hierarchy'!AV56*(1/6)+'Diplomatic Hiearachy'!AV56*(1/6)+'Informational Hierarchy'!AV56*(1/2)</f>
        <v>0.47778387282191592</v>
      </c>
      <c r="AW56">
        <f>'Security Hierarchy'!AW56*(1/6)+'Economic Hierarchy'!AW56*(1/6)+'Diplomatic Hiearachy'!AW56*(1/6)+'Informational Hierarchy'!AW56*(1/2)</f>
        <v>0.53383976852886428</v>
      </c>
    </row>
    <row r="57" spans="1:49" x14ac:dyDescent="0.25">
      <c r="A57">
        <v>2015</v>
      </c>
      <c r="B57">
        <f>'Security Hierarchy'!B57*(1/6)+'Economic Hierarchy'!B57*(1/6)+'Diplomatic Hiearachy'!B57*(1/6)+'Informational Hierarchy'!B57*(1/2)</f>
        <v>0.27791947701404518</v>
      </c>
      <c r="C57">
        <f>'Security Hierarchy'!C57*(1/6)+'Economic Hierarchy'!C57*(1/6)+'Diplomatic Hiearachy'!C57*(1/6)+'Informational Hierarchy'!C57*(1/2)</f>
        <v>0.58850618988058612</v>
      </c>
      <c r="D57">
        <f>'Security Hierarchy'!D57*(1/6)+'Economic Hierarchy'!D57*(1/6)+'Diplomatic Hiearachy'!D57*(1/6)+'Informational Hierarchy'!D57*(1/2)</f>
        <v>0.1499146818026999</v>
      </c>
      <c r="E57">
        <f>'Security Hierarchy'!E57*(1/6)+'Economic Hierarchy'!E57*(1/6)+'Diplomatic Hiearachy'!E57*(1/6)+'Informational Hierarchy'!E57*(1/2)</f>
        <v>0.52270493391088479</v>
      </c>
      <c r="F57">
        <f>'Security Hierarchy'!F57*(1/6)+'Economic Hierarchy'!F57*(1/6)+'Diplomatic Hiearachy'!F57*(1/6)+'Informational Hierarchy'!F57*(1/2)</f>
        <v>0.70878963526745031</v>
      </c>
      <c r="G57">
        <f>'Security Hierarchy'!G57*(1/6)+'Economic Hierarchy'!G57*(1/6)+'Diplomatic Hiearachy'!G57*(1/6)+'Informational Hierarchy'!G57*(1/2)</f>
        <v>0.1544992092870876</v>
      </c>
      <c r="H57">
        <f>'Security Hierarchy'!H57*(1/6)+'Economic Hierarchy'!H57*(1/6)+'Diplomatic Hiearachy'!H57*(1/6)+'Informational Hierarchy'!H57*(1/2)</f>
        <v>0.25759109684599785</v>
      </c>
      <c r="I57">
        <f>'Security Hierarchy'!I57*(1/6)+'Economic Hierarchy'!I57*(1/6)+'Diplomatic Hiearachy'!I57*(1/6)+'Informational Hierarchy'!I57*(1/2)</f>
        <v>0.31217537807744106</v>
      </c>
      <c r="J57">
        <f>'Security Hierarchy'!J57*(1/6)+'Economic Hierarchy'!J57*(1/6)+'Diplomatic Hiearachy'!J57*(1/6)+'Informational Hierarchy'!J57*(1/2)</f>
        <v>0.24296465793432898</v>
      </c>
      <c r="K57">
        <f>'Security Hierarchy'!K57*(1/6)+'Economic Hierarchy'!K57*(1/6)+'Diplomatic Hiearachy'!K57*(1/6)+'Informational Hierarchy'!K57*(1/2)</f>
        <v>0.22585219105534471</v>
      </c>
      <c r="L57">
        <f>'Security Hierarchy'!L57*(1/6)+'Economic Hierarchy'!L57*(1/6)+'Diplomatic Hiearachy'!L57*(1/6)+'Informational Hierarchy'!L57*(1/2)</f>
        <v>0.24974495888296902</v>
      </c>
      <c r="M57">
        <f>'Security Hierarchy'!M57*(1/6)+'Economic Hierarchy'!M57*(1/6)+'Diplomatic Hiearachy'!M57*(1/6)+'Informational Hierarchy'!M57*(1/2)</f>
        <v>0.11845464853719639</v>
      </c>
      <c r="N57">
        <f>'Security Hierarchy'!N57*(1/6)+'Economic Hierarchy'!N57*(1/6)+'Diplomatic Hiearachy'!N57*(1/6)+'Informational Hierarchy'!N57*(1/2)</f>
        <v>0.13945754455930598</v>
      </c>
      <c r="O57">
        <f>'Security Hierarchy'!O57*(1/6)+'Economic Hierarchy'!O57*(1/6)+'Diplomatic Hiearachy'!O57*(1/6)+'Informational Hierarchy'!O57*(1/2)</f>
        <v>0.17442554042176694</v>
      </c>
      <c r="P57">
        <f>'Security Hierarchy'!P57*(1/6)+'Economic Hierarchy'!P57*(1/6)+'Diplomatic Hiearachy'!P57*(1/6)+'Informational Hierarchy'!P57*(1/2)</f>
        <v>0.27952548964266133</v>
      </c>
      <c r="Q57">
        <f>'Security Hierarchy'!Q57*(1/6)+'Economic Hierarchy'!Q57*(1/6)+'Diplomatic Hiearachy'!Q57*(1/6)+'Informational Hierarchy'!Q57*(1/2)</f>
        <v>0.25815852639353609</v>
      </c>
      <c r="R57">
        <f>'Security Hierarchy'!R57*(1/6)+'Economic Hierarchy'!R57*(1/6)+'Diplomatic Hiearachy'!R57*(1/6)+'Informational Hierarchy'!R57*(1/2)</f>
        <v>0.23277394541704621</v>
      </c>
      <c r="S57">
        <f>'Security Hierarchy'!S57*(1/6)+'Economic Hierarchy'!S57*(1/6)+'Diplomatic Hiearachy'!S57*(1/6)+'Informational Hierarchy'!S57*(1/2)</f>
        <v>0.34927977607839766</v>
      </c>
      <c r="T57">
        <f>'Security Hierarchy'!T57*(1/6)+'Economic Hierarchy'!T57*(1/6)+'Diplomatic Hiearachy'!T57*(1/6)+'Informational Hierarchy'!T57*(1/2)</f>
        <v>0.30056819086686282</v>
      </c>
      <c r="U57">
        <f>'Security Hierarchy'!U57*(1/6)+'Economic Hierarchy'!U57*(1/6)+'Diplomatic Hiearachy'!U57*(1/6)+'Informational Hierarchy'!U57*(1/2)</f>
        <v>0.16728447776695679</v>
      </c>
      <c r="V57">
        <f>'Security Hierarchy'!V57*(1/6)+'Economic Hierarchy'!V57*(1/6)+'Diplomatic Hiearachy'!V57*(1/6)+'Informational Hierarchy'!V57*(1/2)</f>
        <v>0.16367258103215732</v>
      </c>
      <c r="W57">
        <f>'Security Hierarchy'!W57*(1/6)+'Economic Hierarchy'!W57*(1/6)+'Diplomatic Hiearachy'!W57*(1/6)+'Informational Hierarchy'!W57*(1/2)</f>
        <v>0.2897409332752493</v>
      </c>
      <c r="X57">
        <f>'Security Hierarchy'!X57*(1/6)+'Economic Hierarchy'!X57*(1/6)+'Diplomatic Hiearachy'!X57*(1/6)+'Informational Hierarchy'!X57*(1/2)</f>
        <v>0.66701459815836106</v>
      </c>
      <c r="Y57">
        <f>'Security Hierarchy'!Y57*(1/6)+'Economic Hierarchy'!Y57*(1/6)+'Diplomatic Hiearachy'!Y57*(1/6)+'Informational Hierarchy'!Y57*(1/2)</f>
        <v>0.59022231324931584</v>
      </c>
      <c r="Z57">
        <f>'Security Hierarchy'!Z57*(1/6)+'Economic Hierarchy'!Z57*(1/6)+'Diplomatic Hiearachy'!Z57*(1/6)+'Informational Hierarchy'!Z57*(1/2)</f>
        <v>0.20027349401260075</v>
      </c>
      <c r="AA57">
        <f>'Security Hierarchy'!AA57*(1/6)+'Economic Hierarchy'!AA57*(1/6)+'Diplomatic Hiearachy'!AA57*(1/6)+'Informational Hierarchy'!AA57*(1/2)</f>
        <v>0.20002576094602795</v>
      </c>
      <c r="AB57">
        <f>'Security Hierarchy'!AB57*(1/6)+'Economic Hierarchy'!AB57*(1/6)+'Diplomatic Hiearachy'!AB57*(1/6)+'Informational Hierarchy'!AB57*(1/2)</f>
        <v>0.18589135386511649</v>
      </c>
      <c r="AC57">
        <f>'Security Hierarchy'!AC57*(1/6)+'Economic Hierarchy'!AC57*(1/6)+'Diplomatic Hiearachy'!AC57*(1/6)+'Informational Hierarchy'!AC57*(1/2)</f>
        <v>0.33093231843575438</v>
      </c>
      <c r="AD57">
        <f>'Security Hierarchy'!AD57*(1/6)+'Economic Hierarchy'!AD57*(1/6)+'Diplomatic Hiearachy'!AD57*(1/6)+'Informational Hierarchy'!AD57*(1/2)</f>
        <v>0.21822151201528309</v>
      </c>
      <c r="AE57">
        <f>'Security Hierarchy'!AE57*(1/6)+'Economic Hierarchy'!AE57*(1/6)+'Diplomatic Hiearachy'!AE57*(1/6)+'Informational Hierarchy'!AE57*(1/2)</f>
        <v>0.27768175141795909</v>
      </c>
      <c r="AF57">
        <f>'Security Hierarchy'!AF57*(1/6)+'Economic Hierarchy'!AF57*(1/6)+'Diplomatic Hiearachy'!AF57*(1/6)+'Informational Hierarchy'!AF57*(1/2)</f>
        <v>0.3277046107915389</v>
      </c>
      <c r="AG57">
        <f>'Security Hierarchy'!AG57*(1/6)+'Economic Hierarchy'!AG57*(1/6)+'Diplomatic Hiearachy'!AG57*(1/6)+'Informational Hierarchy'!AG57*(1/2)</f>
        <v>0.13660644694010671</v>
      </c>
      <c r="AH57">
        <f>'Security Hierarchy'!AH57*(1/6)+'Economic Hierarchy'!AH57*(1/6)+'Diplomatic Hiearachy'!AH57*(1/6)+'Informational Hierarchy'!AH57*(1/2)</f>
        <v>0.13507343787012902</v>
      </c>
      <c r="AI57">
        <f>'Security Hierarchy'!AI57*(1/6)+'Economic Hierarchy'!AI57*(1/6)+'Diplomatic Hiearachy'!AI57*(1/6)+'Informational Hierarchy'!AI57*(1/2)</f>
        <v>0.17354079573427719</v>
      </c>
      <c r="AJ57">
        <f>'Security Hierarchy'!AJ57*(1/6)+'Economic Hierarchy'!AJ57*(1/6)+'Diplomatic Hiearachy'!AJ57*(1/6)+'Informational Hierarchy'!AJ57*(1/2)</f>
        <v>0.16134406130393095</v>
      </c>
      <c r="AK57">
        <f>'Security Hierarchy'!AK57*(1/6)+'Economic Hierarchy'!AK57*(1/6)+'Diplomatic Hiearachy'!AK57*(1/6)+'Informational Hierarchy'!AK57*(1/2)</f>
        <v>0.21698439814640746</v>
      </c>
      <c r="AL57">
        <f>'Security Hierarchy'!AL57*(1/6)+'Economic Hierarchy'!AL57*(1/6)+'Diplomatic Hiearachy'!AL57*(1/6)+'Informational Hierarchy'!AL57*(1/2)</f>
        <v>0.33186745324489136</v>
      </c>
      <c r="AM57">
        <f>'Security Hierarchy'!AM57*(1/6)+'Economic Hierarchy'!AM57*(1/6)+'Diplomatic Hiearachy'!AM57*(1/6)+'Informational Hierarchy'!AM57*(1/2)</f>
        <v>0.21280880175000072</v>
      </c>
      <c r="AN57">
        <f>'Security Hierarchy'!AN57*(1/6)+'Economic Hierarchy'!AN57*(1/6)+'Diplomatic Hiearachy'!AN57*(1/6)+'Informational Hierarchy'!AN57*(1/2)</f>
        <v>0.19659688981127951</v>
      </c>
      <c r="AO57">
        <f>'Security Hierarchy'!AO57*(1/6)+'Economic Hierarchy'!AO57*(1/6)+'Diplomatic Hiearachy'!AO57*(1/6)+'Informational Hierarchy'!AO57*(1/2)</f>
        <v>0.16576751384477073</v>
      </c>
      <c r="AP57">
        <f>'Security Hierarchy'!AP57*(1/6)+'Economic Hierarchy'!AP57*(1/6)+'Diplomatic Hiearachy'!AP57*(1/6)+'Informational Hierarchy'!AP57*(1/2)</f>
        <v>0.12732471956917601</v>
      </c>
      <c r="AQ57">
        <f>'Security Hierarchy'!AQ57*(1/6)+'Economic Hierarchy'!AQ57*(1/6)+'Diplomatic Hiearachy'!AQ57*(1/6)+'Informational Hierarchy'!AQ57*(1/2)</f>
        <v>0.16208932027442652</v>
      </c>
      <c r="AR57">
        <f>'Security Hierarchy'!AR57*(1/6)+'Economic Hierarchy'!AR57*(1/6)+'Diplomatic Hiearachy'!AR57*(1/6)+'Informational Hierarchy'!AR57*(1/2)</f>
        <v>0.68954313021787683</v>
      </c>
      <c r="AS57">
        <f>'Security Hierarchy'!AS57*(1/6)+'Economic Hierarchy'!AS57*(1/6)+'Diplomatic Hiearachy'!AS57*(1/6)+'Informational Hierarchy'!AS57*(1/2)</f>
        <v>0.50460379713836512</v>
      </c>
      <c r="AT57">
        <f>'Security Hierarchy'!AT57*(1/6)+'Economic Hierarchy'!AT57*(1/6)+'Diplomatic Hiearachy'!AT57*(1/6)+'Informational Hierarchy'!AT57*(1/2)</f>
        <v>0.46651215083798903</v>
      </c>
      <c r="AU57">
        <f>'Security Hierarchy'!AU57*(1/6)+'Economic Hierarchy'!AU57*(1/6)+'Diplomatic Hiearachy'!AU57*(1/6)+'Informational Hierarchy'!AU57*(1/2)</f>
        <v>0.27905728050019241</v>
      </c>
      <c r="AV57">
        <f>'Security Hierarchy'!AV57*(1/6)+'Economic Hierarchy'!AV57*(1/6)+'Diplomatic Hiearachy'!AV57*(1/6)+'Informational Hierarchy'!AV57*(1/2)</f>
        <v>0.43119900043985565</v>
      </c>
      <c r="AW57">
        <f>'Security Hierarchy'!AW57*(1/6)+'Economic Hierarchy'!AW57*(1/6)+'Diplomatic Hiearachy'!AW57*(1/6)+'Informational Hierarchy'!AW57*(1/2)</f>
        <v>0.52646081904096831</v>
      </c>
    </row>
    <row r="58" spans="1:49" x14ac:dyDescent="0.25">
      <c r="A58">
        <v>2016</v>
      </c>
      <c r="B58">
        <f>'Security Hierarchy'!B58*(1/6)+'Economic Hierarchy'!B58*(1/6)+'Diplomatic Hiearachy'!B58*(1/6)+'Informational Hierarchy'!B58*(1/2)</f>
        <v>0.27962369302337053</v>
      </c>
      <c r="C58">
        <f>'Security Hierarchy'!C58*(1/6)+'Economic Hierarchy'!C58*(1/6)+'Diplomatic Hiearachy'!C58*(1/6)+'Informational Hierarchy'!C58*(1/2)</f>
        <v>0.57875401848764052</v>
      </c>
      <c r="D58">
        <f>'Security Hierarchy'!D58*(1/6)+'Economic Hierarchy'!D58*(1/6)+'Diplomatic Hiearachy'!D58*(1/6)+'Informational Hierarchy'!D58*(1/2)</f>
        <v>0.20034127868071472</v>
      </c>
      <c r="E58">
        <f>'Security Hierarchy'!E58*(1/6)+'Economic Hierarchy'!E58*(1/6)+'Diplomatic Hiearachy'!E58*(1/6)+'Informational Hierarchy'!E58*(1/2)</f>
        <v>0.57261942850844005</v>
      </c>
      <c r="F58">
        <f>'Security Hierarchy'!F58*(1/6)+'Economic Hierarchy'!F58*(1/6)+'Diplomatic Hiearachy'!F58*(1/6)+'Informational Hierarchy'!F58*(1/2)</f>
        <v>0.68945188263552326</v>
      </c>
      <c r="G58">
        <f>'Security Hierarchy'!G58*(1/6)+'Economic Hierarchy'!G58*(1/6)+'Diplomatic Hiearachy'!G58*(1/6)+'Informational Hierarchy'!G58*(1/2)</f>
        <v>0.1540927289349934</v>
      </c>
      <c r="H58">
        <f>'Security Hierarchy'!H58*(1/6)+'Economic Hierarchy'!H58*(1/6)+'Diplomatic Hiearachy'!H58*(1/6)+'Informational Hierarchy'!H58*(1/2)</f>
        <v>0.30247274842399524</v>
      </c>
      <c r="I58">
        <f>'Security Hierarchy'!I58*(1/6)+'Economic Hierarchy'!I58*(1/6)+'Diplomatic Hiearachy'!I58*(1/6)+'Informational Hierarchy'!I58*(1/2)</f>
        <v>0.32140455916981597</v>
      </c>
      <c r="J58">
        <f>'Security Hierarchy'!J58*(1/6)+'Economic Hierarchy'!J58*(1/6)+'Diplomatic Hiearachy'!J58*(1/6)+'Informational Hierarchy'!J58*(1/2)</f>
        <v>0.25045623051521554</v>
      </c>
      <c r="K58">
        <f>'Security Hierarchy'!K58*(1/6)+'Economic Hierarchy'!K58*(1/6)+'Diplomatic Hiearachy'!K58*(1/6)+'Informational Hierarchy'!K58*(1/2)</f>
        <v>0.19525365340031403</v>
      </c>
      <c r="L58">
        <f>'Security Hierarchy'!L58*(1/6)+'Economic Hierarchy'!L58*(1/6)+'Diplomatic Hiearachy'!L58*(1/6)+'Informational Hierarchy'!L58*(1/2)</f>
        <v>0.17942183448959001</v>
      </c>
      <c r="M58">
        <f>'Security Hierarchy'!M58*(1/6)+'Economic Hierarchy'!M58*(1/6)+'Diplomatic Hiearachy'!M58*(1/6)+'Informational Hierarchy'!M58*(1/2)</f>
        <v>0.12206820490619555</v>
      </c>
      <c r="N58">
        <f>'Security Hierarchy'!N58*(1/6)+'Economic Hierarchy'!N58*(1/6)+'Diplomatic Hiearachy'!N58*(1/6)+'Informational Hierarchy'!N58*(1/2)</f>
        <v>0.1443250788589045</v>
      </c>
      <c r="O58">
        <f>'Security Hierarchy'!O58*(1/6)+'Economic Hierarchy'!O58*(1/6)+'Diplomatic Hiearachy'!O58*(1/6)+'Informational Hierarchy'!O58*(1/2)</f>
        <v>0.21774056376000256</v>
      </c>
      <c r="P58">
        <f>'Security Hierarchy'!P58*(1/6)+'Economic Hierarchy'!P58*(1/6)+'Diplomatic Hiearachy'!P58*(1/6)+'Informational Hierarchy'!P58*(1/2)</f>
        <v>0.29245090499795967</v>
      </c>
      <c r="Q58">
        <f>'Security Hierarchy'!Q58*(1/6)+'Economic Hierarchy'!Q58*(1/6)+'Diplomatic Hiearachy'!Q58*(1/6)+'Informational Hierarchy'!Q58*(1/2)</f>
        <v>0.2605864317920516</v>
      </c>
      <c r="R58">
        <f>'Security Hierarchy'!R58*(1/6)+'Economic Hierarchy'!R58*(1/6)+'Diplomatic Hiearachy'!R58*(1/6)+'Informational Hierarchy'!R58*(1/2)</f>
        <v>0.24269147262435817</v>
      </c>
      <c r="S58">
        <f>'Security Hierarchy'!S58*(1/6)+'Economic Hierarchy'!S58*(1/6)+'Diplomatic Hiearachy'!S58*(1/6)+'Informational Hierarchy'!S58*(1/2)</f>
        <v>0.3502353866367155</v>
      </c>
      <c r="T58">
        <f>'Security Hierarchy'!T58*(1/6)+'Economic Hierarchy'!T58*(1/6)+'Diplomatic Hiearachy'!T58*(1/6)+'Informational Hierarchy'!T58*(1/2)</f>
        <v>0.3044108523522937</v>
      </c>
      <c r="U58">
        <f>'Security Hierarchy'!U58*(1/6)+'Economic Hierarchy'!U58*(1/6)+'Diplomatic Hiearachy'!U58*(1/6)+'Informational Hierarchy'!U58*(1/2)</f>
        <v>0.16500647971564678</v>
      </c>
      <c r="V58">
        <f>'Security Hierarchy'!V58*(1/6)+'Economic Hierarchy'!V58*(1/6)+'Diplomatic Hiearachy'!V58*(1/6)+'Informational Hierarchy'!V58*(1/2)</f>
        <v>0.16287597070663884</v>
      </c>
      <c r="W58">
        <f>'Security Hierarchy'!W58*(1/6)+'Economic Hierarchy'!W58*(1/6)+'Diplomatic Hiearachy'!W58*(1/6)+'Informational Hierarchy'!W58*(1/2)</f>
        <v>0.25363671011203603</v>
      </c>
      <c r="X58">
        <f>'Security Hierarchy'!X58*(1/6)+'Economic Hierarchy'!X58*(1/6)+'Diplomatic Hiearachy'!X58*(1/6)+'Informational Hierarchy'!X58*(1/2)</f>
        <v>0.68907168498040905</v>
      </c>
      <c r="Y58">
        <f>'Security Hierarchy'!Y58*(1/6)+'Economic Hierarchy'!Y58*(1/6)+'Diplomatic Hiearachy'!Y58*(1/6)+'Informational Hierarchy'!Y58*(1/2)</f>
        <v>0.53736729905774361</v>
      </c>
      <c r="Z58">
        <f>'Security Hierarchy'!Z58*(1/6)+'Economic Hierarchy'!Z58*(1/6)+'Diplomatic Hiearachy'!Z58*(1/6)+'Informational Hierarchy'!Z58*(1/2)</f>
        <v>0.19584938646843367</v>
      </c>
      <c r="AA58">
        <f>'Security Hierarchy'!AA58*(1/6)+'Economic Hierarchy'!AA58*(1/6)+'Diplomatic Hiearachy'!AA58*(1/6)+'Informational Hierarchy'!AA58*(1/2)</f>
        <v>0.20451905135740239</v>
      </c>
      <c r="AB58">
        <f>'Security Hierarchy'!AB58*(1/6)+'Economic Hierarchy'!AB58*(1/6)+'Diplomatic Hiearachy'!AB58*(1/6)+'Informational Hierarchy'!AB58*(1/2)</f>
        <v>0.13994859790730607</v>
      </c>
      <c r="AC58">
        <f>'Security Hierarchy'!AC58*(1/6)+'Economic Hierarchy'!AC58*(1/6)+'Diplomatic Hiearachy'!AC58*(1/6)+'Informational Hierarchy'!AC58*(1/2)</f>
        <v>0.33254205032588474</v>
      </c>
      <c r="AD58">
        <f>'Security Hierarchy'!AD58*(1/6)+'Economic Hierarchy'!AD58*(1/6)+'Diplomatic Hiearachy'!AD58*(1/6)+'Informational Hierarchy'!AD58*(1/2)</f>
        <v>0.21698679373434915</v>
      </c>
      <c r="AE58">
        <f>'Security Hierarchy'!AE58*(1/6)+'Economic Hierarchy'!AE58*(1/6)+'Diplomatic Hiearachy'!AE58*(1/6)+'Informational Hierarchy'!AE58*(1/2)</f>
        <v>0.32437945818703151</v>
      </c>
      <c r="AF58">
        <f>'Security Hierarchy'!AF58*(1/6)+'Economic Hierarchy'!AF58*(1/6)+'Diplomatic Hiearachy'!AF58*(1/6)+'Informational Hierarchy'!AF58*(1/2)</f>
        <v>0.32322999680246739</v>
      </c>
      <c r="AG58">
        <f>'Security Hierarchy'!AG58*(1/6)+'Economic Hierarchy'!AG58*(1/6)+'Diplomatic Hiearachy'!AG58*(1/6)+'Informational Hierarchy'!AG58*(1/2)</f>
        <v>0.13586276818179899</v>
      </c>
      <c r="AH58">
        <f>'Security Hierarchy'!AH58*(1/6)+'Economic Hierarchy'!AH58*(1/6)+'Diplomatic Hiearachy'!AH58*(1/6)+'Informational Hierarchy'!AH58*(1/2)</f>
        <v>0.13945412287013084</v>
      </c>
      <c r="AI58">
        <f>'Security Hierarchy'!AI58*(1/6)+'Economic Hierarchy'!AI58*(1/6)+'Diplomatic Hiearachy'!AI58*(1/6)+'Informational Hierarchy'!AI58*(1/2)</f>
        <v>0.22098955918315671</v>
      </c>
      <c r="AJ58">
        <f>'Security Hierarchy'!AJ58*(1/6)+'Economic Hierarchy'!AJ58*(1/6)+'Diplomatic Hiearachy'!AJ58*(1/6)+'Informational Hierarchy'!AJ58*(1/2)</f>
        <v>0.15871488318049742</v>
      </c>
      <c r="AK58">
        <f>'Security Hierarchy'!AK58*(1/6)+'Economic Hierarchy'!AK58*(1/6)+'Diplomatic Hiearachy'!AK58*(1/6)+'Informational Hierarchy'!AK58*(1/2)</f>
        <v>0.21622494248278867</v>
      </c>
      <c r="AL58">
        <f>'Security Hierarchy'!AL58*(1/6)+'Economic Hierarchy'!AL58*(1/6)+'Diplomatic Hiearachy'!AL58*(1/6)+'Informational Hierarchy'!AL58*(1/2)</f>
        <v>0.3613383565816487</v>
      </c>
      <c r="AM58">
        <f>'Security Hierarchy'!AM58*(1/6)+'Economic Hierarchy'!AM58*(1/6)+'Diplomatic Hiearachy'!AM58*(1/6)+'Informational Hierarchy'!AM58*(1/2)</f>
        <v>0.17156880954390052</v>
      </c>
      <c r="AN58">
        <f>'Security Hierarchy'!AN58*(1/6)+'Economic Hierarchy'!AN58*(1/6)+'Diplomatic Hiearachy'!AN58*(1/6)+'Informational Hierarchy'!AN58*(1/2)</f>
        <v>0.24931371873885172</v>
      </c>
      <c r="AO58">
        <f>'Security Hierarchy'!AO58*(1/6)+'Economic Hierarchy'!AO58*(1/6)+'Diplomatic Hiearachy'!AO58*(1/6)+'Informational Hierarchy'!AO58*(1/2)</f>
        <v>0.16883617273844484</v>
      </c>
      <c r="AP58">
        <f>'Security Hierarchy'!AP58*(1/6)+'Economic Hierarchy'!AP58*(1/6)+'Diplomatic Hiearachy'!AP58*(1/6)+'Informational Hierarchy'!AP58*(1/2)</f>
        <v>0.13418802030727575</v>
      </c>
      <c r="AQ58">
        <f>'Security Hierarchy'!AQ58*(1/6)+'Economic Hierarchy'!AQ58*(1/6)+'Diplomatic Hiearachy'!AQ58*(1/6)+'Informational Hierarchy'!AQ58*(1/2)</f>
        <v>0.14636509887338037</v>
      </c>
      <c r="AR58">
        <f>'Security Hierarchy'!AR58*(1/6)+'Economic Hierarchy'!AR58*(1/6)+'Diplomatic Hiearachy'!AR58*(1/6)+'Informational Hierarchy'!AR58*(1/2)</f>
        <v>0.67524386014167281</v>
      </c>
      <c r="AS58">
        <f>'Security Hierarchy'!AS58*(1/6)+'Economic Hierarchy'!AS58*(1/6)+'Diplomatic Hiearachy'!AS58*(1/6)+'Informational Hierarchy'!AS58*(1/2)</f>
        <v>0.50447151352195896</v>
      </c>
      <c r="AT58">
        <f>'Security Hierarchy'!AT58*(1/6)+'Economic Hierarchy'!AT58*(1/6)+'Diplomatic Hiearachy'!AT58*(1/6)+'Informational Hierarchy'!AT58*(1/2)</f>
        <v>0.45791853365921809</v>
      </c>
      <c r="AU58">
        <f>'Security Hierarchy'!AU58*(1/6)+'Economic Hierarchy'!AU58*(1/6)+'Diplomatic Hiearachy'!AU58*(1/6)+'Informational Hierarchy'!AU58*(1/2)</f>
        <v>0.20104055805905283</v>
      </c>
      <c r="AV58">
        <f>'Security Hierarchy'!AV58*(1/6)+'Economic Hierarchy'!AV58*(1/6)+'Diplomatic Hiearachy'!AV58*(1/6)+'Informational Hierarchy'!AV58*(1/2)</f>
        <v>0.39692967907848409</v>
      </c>
      <c r="AW58">
        <f>'Security Hierarchy'!AW58*(1/6)+'Economic Hierarchy'!AW58*(1/6)+'Diplomatic Hiearachy'!AW58*(1/6)+'Informational Hierarchy'!AW58*(1/2)</f>
        <v>0.5209762567118672</v>
      </c>
    </row>
    <row r="59" spans="1:49" x14ac:dyDescent="0.25">
      <c r="A59">
        <v>2017</v>
      </c>
      <c r="B59">
        <f>'Security Hierarchy'!B59*(1/6)+'Economic Hierarchy'!B59*(1/6)+'Diplomatic Hiearachy'!B59*(1/6)+'Informational Hierarchy'!B59*(1/2)</f>
        <v>0.27979370733023168</v>
      </c>
      <c r="C59">
        <f>'Security Hierarchy'!C59*(1/6)+'Economic Hierarchy'!C59*(1/6)+'Diplomatic Hiearachy'!C59*(1/6)+'Informational Hierarchy'!C59*(1/2)</f>
        <v>0.59659308549358037</v>
      </c>
      <c r="D59">
        <f>'Security Hierarchy'!D59*(1/6)+'Economic Hierarchy'!D59*(1/6)+'Diplomatic Hiearachy'!D59*(1/6)+'Informational Hierarchy'!D59*(1/2)</f>
        <v>0.16324718174561004</v>
      </c>
      <c r="E59">
        <f>'Security Hierarchy'!E59*(1/6)+'Economic Hierarchy'!E59*(1/6)+'Diplomatic Hiearachy'!E59*(1/6)+'Informational Hierarchy'!E59*(1/2)</f>
        <v>0.55031430150676086</v>
      </c>
      <c r="F59">
        <f>'Security Hierarchy'!F59*(1/6)+'Economic Hierarchy'!F59*(1/6)+'Diplomatic Hiearachy'!F59*(1/6)+'Informational Hierarchy'!F59*(1/2)</f>
        <v>0.73023688667293385</v>
      </c>
      <c r="G59">
        <f>'Security Hierarchy'!G59*(1/6)+'Economic Hierarchy'!G59*(1/6)+'Diplomatic Hiearachy'!G59*(1/6)+'Informational Hierarchy'!G59*(1/2)</f>
        <v>0.15510766096373421</v>
      </c>
      <c r="H59">
        <f>'Security Hierarchy'!H59*(1/6)+'Economic Hierarchy'!H59*(1/6)+'Diplomatic Hiearachy'!H59*(1/6)+'Informational Hierarchy'!H59*(1/2)</f>
        <v>0.26497866596318831</v>
      </c>
      <c r="I59">
        <f>'Security Hierarchy'!I59*(1/6)+'Economic Hierarchy'!I59*(1/6)+'Diplomatic Hiearachy'!I59*(1/6)+'Informational Hierarchy'!I59*(1/2)</f>
        <v>0.32889597020550304</v>
      </c>
      <c r="J59">
        <f>'Security Hierarchy'!J59*(1/6)+'Economic Hierarchy'!J59*(1/6)+'Diplomatic Hiearachy'!J59*(1/6)+'Informational Hierarchy'!J59*(1/2)</f>
        <v>0.31288648323818369</v>
      </c>
      <c r="K59">
        <f>'Security Hierarchy'!K59*(1/6)+'Economic Hierarchy'!K59*(1/6)+'Diplomatic Hiearachy'!K59*(1/6)+'Informational Hierarchy'!K59*(1/2)</f>
        <v>0.24648708474401668</v>
      </c>
      <c r="L59">
        <f>'Security Hierarchy'!L59*(1/6)+'Economic Hierarchy'!L59*(1/6)+'Diplomatic Hiearachy'!L59*(1/6)+'Informational Hierarchy'!L59*(1/2)</f>
        <v>0.31639757114758338</v>
      </c>
      <c r="M59">
        <f>'Security Hierarchy'!M59*(1/6)+'Economic Hierarchy'!M59*(1/6)+'Diplomatic Hiearachy'!M59*(1/6)+'Informational Hierarchy'!M59*(1/2)</f>
        <v>0.12782537163406987</v>
      </c>
      <c r="N59">
        <f>'Security Hierarchy'!N59*(1/6)+'Economic Hierarchy'!N59*(1/6)+'Diplomatic Hiearachy'!N59*(1/6)+'Informational Hierarchy'!N59*(1/2)</f>
        <v>0.20641756646334894</v>
      </c>
      <c r="O59">
        <f>'Security Hierarchy'!O59*(1/6)+'Economic Hierarchy'!O59*(1/6)+'Diplomatic Hiearachy'!O59*(1/6)+'Informational Hierarchy'!O59*(1/2)</f>
        <v>0.22255461685281155</v>
      </c>
      <c r="P59">
        <f>'Security Hierarchy'!P59*(1/6)+'Economic Hierarchy'!P59*(1/6)+'Diplomatic Hiearachy'!P59*(1/6)+'Informational Hierarchy'!P59*(1/2)</f>
        <v>0.2937456353134803</v>
      </c>
      <c r="Q59">
        <f>'Security Hierarchy'!Q59*(1/6)+'Economic Hierarchy'!Q59*(1/6)+'Diplomatic Hiearachy'!Q59*(1/6)+'Informational Hierarchy'!Q59*(1/2)</f>
        <v>0.28894806108326115</v>
      </c>
      <c r="R59">
        <f>'Security Hierarchy'!R59*(1/6)+'Economic Hierarchy'!R59*(1/6)+'Diplomatic Hiearachy'!R59*(1/6)+'Informational Hierarchy'!R59*(1/2)</f>
        <v>0.20742926553645707</v>
      </c>
      <c r="S59">
        <f>'Security Hierarchy'!S59*(1/6)+'Economic Hierarchy'!S59*(1/6)+'Diplomatic Hiearachy'!S59*(1/6)+'Informational Hierarchy'!S59*(1/2)</f>
        <v>0.31405621217780033</v>
      </c>
      <c r="T59">
        <f>'Security Hierarchy'!T59*(1/6)+'Economic Hierarchy'!T59*(1/6)+'Diplomatic Hiearachy'!T59*(1/6)+'Informational Hierarchy'!T59*(1/2)</f>
        <v>0.37541792084456721</v>
      </c>
      <c r="U59">
        <f>'Security Hierarchy'!U59*(1/6)+'Economic Hierarchy'!U59*(1/6)+'Diplomatic Hiearachy'!U59*(1/6)+'Informational Hierarchy'!U59*(1/2)</f>
        <v>0.19902534782346509</v>
      </c>
      <c r="V59">
        <f>'Security Hierarchy'!V59*(1/6)+'Economic Hierarchy'!V59*(1/6)+'Diplomatic Hiearachy'!V59*(1/6)+'Informational Hierarchy'!V59*(1/2)</f>
        <v>0.17245797850084171</v>
      </c>
      <c r="W59">
        <f>'Security Hierarchy'!W59*(1/6)+'Economic Hierarchy'!W59*(1/6)+'Diplomatic Hiearachy'!W59*(1/6)+'Informational Hierarchy'!W59*(1/2)</f>
        <v>0.26819112805124495</v>
      </c>
      <c r="X59">
        <f>'Security Hierarchy'!X59*(1/6)+'Economic Hierarchy'!X59*(1/6)+'Diplomatic Hiearachy'!X59*(1/6)+'Informational Hierarchy'!X59*(1/2)</f>
        <v>0.67727556294362823</v>
      </c>
      <c r="Y59">
        <f>'Security Hierarchy'!Y59*(1/6)+'Economic Hierarchy'!Y59*(1/6)+'Diplomatic Hiearachy'!Y59*(1/6)+'Informational Hierarchy'!Y59*(1/2)</f>
        <v>0.55008425800389427</v>
      </c>
      <c r="Z59">
        <f>'Security Hierarchy'!Z59*(1/6)+'Economic Hierarchy'!Z59*(1/6)+'Diplomatic Hiearachy'!Z59*(1/6)+'Informational Hierarchy'!Z59*(1/2)</f>
        <v>0.27308431035189845</v>
      </c>
      <c r="AA59">
        <f>'Security Hierarchy'!AA59*(1/6)+'Economic Hierarchy'!AA59*(1/6)+'Diplomatic Hiearachy'!AA59*(1/6)+'Informational Hierarchy'!AA59*(1/2)</f>
        <v>0.24484729678958692</v>
      </c>
      <c r="AB59">
        <f>'Security Hierarchy'!AB59*(1/6)+'Economic Hierarchy'!AB59*(1/6)+'Diplomatic Hiearachy'!AB59*(1/6)+'Informational Hierarchy'!AB59*(1/2)</f>
        <v>0.14645295174625156</v>
      </c>
      <c r="AC59">
        <f>'Security Hierarchy'!AC59*(1/6)+'Economic Hierarchy'!AC59*(1/6)+'Diplomatic Hiearachy'!AC59*(1/6)+'Informational Hierarchy'!AC59*(1/2)</f>
        <v>0.3645284473463688</v>
      </c>
      <c r="AD59">
        <f>'Security Hierarchy'!AD59*(1/6)+'Economic Hierarchy'!AD59*(1/6)+'Diplomatic Hiearachy'!AD59*(1/6)+'Informational Hierarchy'!AD59*(1/2)</f>
        <v>0.22210350276031859</v>
      </c>
      <c r="AE59">
        <f>'Security Hierarchy'!AE59*(1/6)+'Economic Hierarchy'!AE59*(1/6)+'Diplomatic Hiearachy'!AE59*(1/6)+'Informational Hierarchy'!AE59*(1/2)</f>
        <v>0.41621245641327409</v>
      </c>
      <c r="AF59">
        <f>'Security Hierarchy'!AF59*(1/6)+'Economic Hierarchy'!AF59*(1/6)+'Diplomatic Hiearachy'!AF59*(1/6)+'Informational Hierarchy'!AF59*(1/2)</f>
        <v>0.32737887050991366</v>
      </c>
      <c r="AG59">
        <f>'Security Hierarchy'!AG59*(1/6)+'Economic Hierarchy'!AG59*(1/6)+'Diplomatic Hiearachy'!AG59*(1/6)+'Informational Hierarchy'!AG59*(1/2)</f>
        <v>0.14686505818951673</v>
      </c>
      <c r="AH59">
        <f>'Security Hierarchy'!AH59*(1/6)+'Economic Hierarchy'!AH59*(1/6)+'Diplomatic Hiearachy'!AH59*(1/6)+'Informational Hierarchy'!AH59*(1/2)</f>
        <v>0.14309590062694932</v>
      </c>
      <c r="AI59">
        <f>'Security Hierarchy'!AI59*(1/6)+'Economic Hierarchy'!AI59*(1/6)+'Diplomatic Hiearachy'!AI59*(1/6)+'Informational Hierarchy'!AI59*(1/2)</f>
        <v>0.26320837133750141</v>
      </c>
      <c r="AJ59">
        <f>'Security Hierarchy'!AJ59*(1/6)+'Economic Hierarchy'!AJ59*(1/6)+'Diplomatic Hiearachy'!AJ59*(1/6)+'Informational Hierarchy'!AJ59*(1/2)</f>
        <v>0.15681063543948887</v>
      </c>
      <c r="AK59">
        <f>'Security Hierarchy'!AK59*(1/6)+'Economic Hierarchy'!AK59*(1/6)+'Diplomatic Hiearachy'!AK59*(1/6)+'Informational Hierarchy'!AK59*(1/2)</f>
        <v>0.24965372401469876</v>
      </c>
      <c r="AL59">
        <f>'Security Hierarchy'!AL59*(1/6)+'Economic Hierarchy'!AL59*(1/6)+'Diplomatic Hiearachy'!AL59*(1/6)+'Informational Hierarchy'!AL59*(1/2)</f>
        <v>0.32184758626343346</v>
      </c>
      <c r="AM59">
        <f>'Security Hierarchy'!AM59*(1/6)+'Economic Hierarchy'!AM59*(1/6)+'Diplomatic Hiearachy'!AM59*(1/6)+'Informational Hierarchy'!AM59*(1/2)</f>
        <v>0.24978046220283756</v>
      </c>
      <c r="AN59">
        <f>'Security Hierarchy'!AN59*(1/6)+'Economic Hierarchy'!AN59*(1/6)+'Diplomatic Hiearachy'!AN59*(1/6)+'Informational Hierarchy'!AN59*(1/2)</f>
        <v>0.25252613233561916</v>
      </c>
      <c r="AO59">
        <f>'Security Hierarchy'!AO59*(1/6)+'Economic Hierarchy'!AO59*(1/6)+'Diplomatic Hiearachy'!AO59*(1/6)+'Informational Hierarchy'!AO59*(1/2)</f>
        <v>0.1680148627901121</v>
      </c>
      <c r="AP59">
        <f>'Security Hierarchy'!AP59*(1/6)+'Economic Hierarchy'!AP59*(1/6)+'Diplomatic Hiearachy'!AP59*(1/6)+'Informational Hierarchy'!AP59*(1/2)</f>
        <v>0.12972126597056874</v>
      </c>
      <c r="AQ59">
        <f>'Security Hierarchy'!AQ59*(1/6)+'Economic Hierarchy'!AQ59*(1/6)+'Diplomatic Hiearachy'!AQ59*(1/6)+'Informational Hierarchy'!AQ59*(1/2)</f>
        <v>0.14876919107680073</v>
      </c>
      <c r="AR59">
        <f>'Security Hierarchy'!AR59*(1/6)+'Economic Hierarchy'!AR59*(1/6)+'Diplomatic Hiearachy'!AR59*(1/6)+'Informational Hierarchy'!AR59*(1/2)</f>
        <v>0.70858279863274087</v>
      </c>
      <c r="AS59">
        <f>'Security Hierarchy'!AS59*(1/6)+'Economic Hierarchy'!AS59*(1/6)+'Diplomatic Hiearachy'!AS59*(1/6)+'Informational Hierarchy'!AS59*(1/2)</f>
        <v>0.50292878065343904</v>
      </c>
      <c r="AT59">
        <f>'Security Hierarchy'!AT59*(1/6)+'Economic Hierarchy'!AT59*(1/6)+'Diplomatic Hiearachy'!AT59*(1/6)+'Informational Hierarchy'!AT59*(1/2)</f>
        <v>0.49849162532588476</v>
      </c>
      <c r="AU59">
        <f>'Security Hierarchy'!AU59*(1/6)+'Economic Hierarchy'!AU59*(1/6)+'Diplomatic Hiearachy'!AU59*(1/6)+'Informational Hierarchy'!AU59*(1/2)</f>
        <v>0.21118437129869483</v>
      </c>
      <c r="AV59">
        <f>'Security Hierarchy'!AV59*(1/6)+'Economic Hierarchy'!AV59*(1/6)+'Diplomatic Hiearachy'!AV59*(1/6)+'Informational Hierarchy'!AV59*(1/2)</f>
        <v>0.35678523285110209</v>
      </c>
      <c r="AW59">
        <f>'Security Hierarchy'!AW59*(1/6)+'Economic Hierarchy'!AW59*(1/6)+'Diplomatic Hiearachy'!AW59*(1/6)+'Informational Hierarchy'!AW59*(1/2)</f>
        <v>0.52084964189790972</v>
      </c>
    </row>
    <row r="61" spans="1:49" x14ac:dyDescent="0.25">
      <c r="A61" t="s">
        <v>68</v>
      </c>
    </row>
    <row r="62" spans="1:49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</row>
    <row r="63" spans="1:49" x14ac:dyDescent="0.25">
      <c r="A63">
        <v>1991</v>
      </c>
      <c r="B63" t="e">
        <f>'Security Hierarchy'!B63*(1/6)+'Economic Hierarchy'!B63*(1/6)+'Diplomatic Hiearachy'!B63*(1/6)+'Informational Hierarchy'!B63*(1/2)</f>
        <v>#DIV/0!</v>
      </c>
      <c r="C63" t="e">
        <f>'Security Hierarchy'!C63*(1/6)+'Economic Hierarchy'!C63*(1/6)+'Diplomatic Hiearachy'!C63*(1/6)+'Informational Hierarchy'!C63*(1/2)</f>
        <v>#DIV/0!</v>
      </c>
      <c r="D63" t="e">
        <f>'Security Hierarchy'!D63*(1/6)+'Economic Hierarchy'!D63*(1/6)+'Diplomatic Hiearachy'!D63*(1/6)+'Informational Hierarchy'!D63*(1/2)</f>
        <v>#DIV/0!</v>
      </c>
      <c r="E63" t="e">
        <f>'Security Hierarchy'!E63*(1/6)+'Economic Hierarchy'!E63*(1/6)+'Diplomatic Hiearachy'!E63*(1/6)+'Informational Hierarchy'!E63*(1/2)</f>
        <v>#DIV/0!</v>
      </c>
      <c r="F63" t="e">
        <f>'Security Hierarchy'!F63*(1/6)+'Economic Hierarchy'!F63*(1/6)+'Diplomatic Hiearachy'!F63*(1/6)+'Informational Hierarchy'!F63*(1/2)</f>
        <v>#DIV/0!</v>
      </c>
      <c r="G63" t="e">
        <f>'Security Hierarchy'!G63*(1/6)+'Economic Hierarchy'!G63*(1/6)+'Diplomatic Hiearachy'!G63*(1/6)+'Informational Hierarchy'!G63*(1/2)</f>
        <v>#DIV/0!</v>
      </c>
      <c r="H63" t="e">
        <f>'Security Hierarchy'!H63*(1/6)+'Economic Hierarchy'!H63*(1/6)+'Diplomatic Hiearachy'!H63*(1/6)+'Informational Hierarchy'!H63*(1/2)</f>
        <v>#DIV/0!</v>
      </c>
      <c r="I63" t="e">
        <f>'Security Hierarchy'!I63*(1/6)+'Economic Hierarchy'!I63*(1/6)+'Diplomatic Hiearachy'!I63*(1/6)+'Informational Hierarchy'!I63*(1/2)</f>
        <v>#DIV/0!</v>
      </c>
      <c r="J63" t="e">
        <f>'Security Hierarchy'!J63*(1/6)+'Economic Hierarchy'!J63*(1/6)+'Diplomatic Hiearachy'!J63*(1/6)+'Informational Hierarchy'!J63*(1/2)</f>
        <v>#DIV/0!</v>
      </c>
      <c r="K63" t="e">
        <f>'Security Hierarchy'!K63*(1/6)+'Economic Hierarchy'!K63*(1/6)+'Diplomatic Hiearachy'!K63*(1/6)+'Informational Hierarchy'!K63*(1/2)</f>
        <v>#DIV/0!</v>
      </c>
      <c r="L63" t="e">
        <f>'Security Hierarchy'!L63*(1/6)+'Economic Hierarchy'!L63*(1/6)+'Diplomatic Hiearachy'!L63*(1/6)+'Informational Hierarchy'!L63*(1/2)</f>
        <v>#DIV/0!</v>
      </c>
      <c r="M63" t="e">
        <f>'Security Hierarchy'!M63*(1/6)+'Economic Hierarchy'!M63*(1/6)+'Diplomatic Hiearachy'!M63*(1/6)+'Informational Hierarchy'!M63*(1/2)</f>
        <v>#DIV/0!</v>
      </c>
      <c r="N63" t="e">
        <f>'Security Hierarchy'!N63*(1/6)+'Economic Hierarchy'!N63*(1/6)+'Diplomatic Hiearachy'!N63*(1/6)+'Informational Hierarchy'!N63*(1/2)</f>
        <v>#DIV/0!</v>
      </c>
      <c r="O63" t="e">
        <f>'Security Hierarchy'!O63*(1/6)+'Economic Hierarchy'!O63*(1/6)+'Diplomatic Hiearachy'!O63*(1/6)+'Informational Hierarchy'!O63*(1/2)</f>
        <v>#DIV/0!</v>
      </c>
      <c r="P63" t="e">
        <f>'Security Hierarchy'!P63*(1/6)+'Economic Hierarchy'!P63*(1/6)+'Diplomatic Hiearachy'!P63*(1/6)+'Informational Hierarchy'!P63*(1/2)</f>
        <v>#DIV/0!</v>
      </c>
      <c r="Q63" t="e">
        <f>'Security Hierarchy'!Q63*(1/6)+'Economic Hierarchy'!Q63*(1/6)+'Diplomatic Hiearachy'!Q63*(1/6)+'Informational Hierarchy'!Q63*(1/2)</f>
        <v>#DIV/0!</v>
      </c>
      <c r="R63" t="e">
        <f>'Security Hierarchy'!R63*(1/6)+'Economic Hierarchy'!R63*(1/6)+'Diplomatic Hiearachy'!R63*(1/6)+'Informational Hierarchy'!R63*(1/2)</f>
        <v>#DIV/0!</v>
      </c>
      <c r="S63" t="e">
        <f>'Security Hierarchy'!S63*(1/6)+'Economic Hierarchy'!S63*(1/6)+'Diplomatic Hiearachy'!S63*(1/6)+'Informational Hierarchy'!S63*(1/2)</f>
        <v>#DIV/0!</v>
      </c>
      <c r="T63" t="e">
        <f>'Security Hierarchy'!T63*(1/6)+'Economic Hierarchy'!T63*(1/6)+'Diplomatic Hiearachy'!T63*(1/6)+'Informational Hierarchy'!T63*(1/2)</f>
        <v>#DIV/0!</v>
      </c>
      <c r="U63" t="e">
        <f>'Security Hierarchy'!U63*(1/6)+'Economic Hierarchy'!U63*(1/6)+'Diplomatic Hiearachy'!U63*(1/6)+'Informational Hierarchy'!U63*(1/2)</f>
        <v>#DIV/0!</v>
      </c>
      <c r="V63" t="e">
        <f>'Security Hierarchy'!V63*(1/6)+'Economic Hierarchy'!V63*(1/6)+'Diplomatic Hiearachy'!V63*(1/6)+'Informational Hierarchy'!V63*(1/2)</f>
        <v>#DIV/0!</v>
      </c>
      <c r="W63" t="e">
        <f>'Security Hierarchy'!W63*(1/6)+'Economic Hierarchy'!W63*(1/6)+'Diplomatic Hiearachy'!W63*(1/6)+'Informational Hierarchy'!W63*(1/2)</f>
        <v>#DIV/0!</v>
      </c>
      <c r="X63" t="e">
        <f>'Security Hierarchy'!X63*(1/6)+'Economic Hierarchy'!X63*(1/6)+'Diplomatic Hiearachy'!X63*(1/6)+'Informational Hierarchy'!X63*(1/2)</f>
        <v>#DIV/0!</v>
      </c>
      <c r="Y63" t="e">
        <f>'Security Hierarchy'!Y63*(1/6)+'Economic Hierarchy'!Y63*(1/6)+'Diplomatic Hiearachy'!Y63*(1/6)+'Informational Hierarchy'!Y63*(1/2)</f>
        <v>#DIV/0!</v>
      </c>
      <c r="Z63" t="e">
        <f>'Security Hierarchy'!Z63*(1/6)+'Economic Hierarchy'!Z63*(1/6)+'Diplomatic Hiearachy'!Z63*(1/6)+'Informational Hierarchy'!Z63*(1/2)</f>
        <v>#DIV/0!</v>
      </c>
      <c r="AA63" t="e">
        <f>'Security Hierarchy'!AA63*(1/6)+'Economic Hierarchy'!AA63*(1/6)+'Diplomatic Hiearachy'!AA63*(1/6)+'Informational Hierarchy'!AA63*(1/2)</f>
        <v>#DIV/0!</v>
      </c>
      <c r="AB63" t="e">
        <f>'Security Hierarchy'!AB63*(1/6)+'Economic Hierarchy'!AB63*(1/6)+'Diplomatic Hiearachy'!AB63*(1/6)+'Informational Hierarchy'!AB63*(1/2)</f>
        <v>#DIV/0!</v>
      </c>
      <c r="AC63" t="e">
        <f>'Security Hierarchy'!AC63*(1/6)+'Economic Hierarchy'!AC63*(1/6)+'Diplomatic Hiearachy'!AC63*(1/6)+'Informational Hierarchy'!AC63*(1/2)</f>
        <v>#DIV/0!</v>
      </c>
      <c r="AD63" t="e">
        <f>'Security Hierarchy'!AD63*(1/6)+'Economic Hierarchy'!AD63*(1/6)+'Diplomatic Hiearachy'!AD63*(1/6)+'Informational Hierarchy'!AD63*(1/2)</f>
        <v>#DIV/0!</v>
      </c>
      <c r="AE63" t="e">
        <f>'Security Hierarchy'!AE63*(1/6)+'Economic Hierarchy'!AE63*(1/6)+'Diplomatic Hiearachy'!AE63*(1/6)+'Informational Hierarchy'!AE63*(1/2)</f>
        <v>#DIV/0!</v>
      </c>
      <c r="AF63" t="e">
        <f>'Security Hierarchy'!AF63*(1/6)+'Economic Hierarchy'!AF63*(1/6)+'Diplomatic Hiearachy'!AF63*(1/6)+'Informational Hierarchy'!AF63*(1/2)</f>
        <v>#DIV/0!</v>
      </c>
      <c r="AG63" t="e">
        <f>'Security Hierarchy'!AG63*(1/6)+'Economic Hierarchy'!AG63*(1/6)+'Diplomatic Hiearachy'!AG63*(1/6)+'Informational Hierarchy'!AG63*(1/2)</f>
        <v>#DIV/0!</v>
      </c>
      <c r="AH63" t="e">
        <f>'Security Hierarchy'!AH63*(1/6)+'Economic Hierarchy'!AH63*(1/6)+'Diplomatic Hiearachy'!AH63*(1/6)+'Informational Hierarchy'!AH63*(1/2)</f>
        <v>#DIV/0!</v>
      </c>
      <c r="AI63" t="e">
        <f>'Security Hierarchy'!AI63*(1/6)+'Economic Hierarchy'!AI63*(1/6)+'Diplomatic Hiearachy'!AI63*(1/6)+'Informational Hierarchy'!AI63*(1/2)</f>
        <v>#DIV/0!</v>
      </c>
      <c r="AJ63" t="e">
        <f>'Security Hierarchy'!AJ63*(1/6)+'Economic Hierarchy'!AJ63*(1/6)+'Diplomatic Hiearachy'!AJ63*(1/6)+'Informational Hierarchy'!AJ63*(1/2)</f>
        <v>#DIV/0!</v>
      </c>
      <c r="AK63" t="e">
        <f>'Security Hierarchy'!AK63*(1/6)+'Economic Hierarchy'!AK63*(1/6)+'Diplomatic Hiearachy'!AK63*(1/6)+'Informational Hierarchy'!AK63*(1/2)</f>
        <v>#DIV/0!</v>
      </c>
      <c r="AL63" t="e">
        <f>'Security Hierarchy'!AL63*(1/6)+'Economic Hierarchy'!AL63*(1/6)+'Diplomatic Hiearachy'!AL63*(1/6)+'Informational Hierarchy'!AL63*(1/2)</f>
        <v>#DIV/0!</v>
      </c>
      <c r="AM63" t="e">
        <f>'Security Hierarchy'!AM63*(1/6)+'Economic Hierarchy'!AM63*(1/6)+'Diplomatic Hiearachy'!AM63*(1/6)+'Informational Hierarchy'!AM63*(1/2)</f>
        <v>#DIV/0!</v>
      </c>
      <c r="AN63" t="e">
        <f>'Security Hierarchy'!AN63*(1/6)+'Economic Hierarchy'!AN63*(1/6)+'Diplomatic Hiearachy'!AN63*(1/6)+'Informational Hierarchy'!AN63*(1/2)</f>
        <v>#DIV/0!</v>
      </c>
      <c r="AO63" t="e">
        <f>'Security Hierarchy'!AO63*(1/6)+'Economic Hierarchy'!AO63*(1/6)+'Diplomatic Hiearachy'!AO63*(1/6)+'Informational Hierarchy'!AO63*(1/2)</f>
        <v>#DIV/0!</v>
      </c>
      <c r="AP63" t="e">
        <f>'Security Hierarchy'!AP63*(1/6)+'Economic Hierarchy'!AP63*(1/6)+'Diplomatic Hiearachy'!AP63*(1/6)+'Informational Hierarchy'!AP63*(1/2)</f>
        <v>#DIV/0!</v>
      </c>
      <c r="AQ63" t="e">
        <f>'Security Hierarchy'!AQ63*(1/6)+'Economic Hierarchy'!AQ63*(1/6)+'Diplomatic Hiearachy'!AQ63*(1/6)+'Informational Hierarchy'!AQ63*(1/2)</f>
        <v>#DIV/0!</v>
      </c>
      <c r="AR63" t="e">
        <f>'Security Hierarchy'!AR63*(1/6)+'Economic Hierarchy'!AR63*(1/6)+'Diplomatic Hiearachy'!AR63*(1/6)+'Informational Hierarchy'!AR63*(1/2)</f>
        <v>#DIV/0!</v>
      </c>
      <c r="AS63" t="e">
        <f>'Security Hierarchy'!AS63*(1/6)+'Economic Hierarchy'!AS63*(1/6)+'Diplomatic Hiearachy'!AS63*(1/6)+'Informational Hierarchy'!AS63*(1/2)</f>
        <v>#DIV/0!</v>
      </c>
      <c r="AT63" t="e">
        <f>'Security Hierarchy'!AT63*(1/6)+'Economic Hierarchy'!AT63*(1/6)+'Diplomatic Hiearachy'!AT63*(1/6)+'Informational Hierarchy'!AT63*(1/2)</f>
        <v>#DIV/0!</v>
      </c>
      <c r="AU63" t="e">
        <f>'Security Hierarchy'!AU63*(1/6)+'Economic Hierarchy'!AU63*(1/6)+'Diplomatic Hiearachy'!AU63*(1/6)+'Informational Hierarchy'!AU63*(1/2)</f>
        <v>#DIV/0!</v>
      </c>
      <c r="AV63" t="e">
        <f>'Security Hierarchy'!AV63*(1/6)+'Economic Hierarchy'!AV63*(1/6)+'Diplomatic Hiearachy'!AV63*(1/6)+'Informational Hierarchy'!AV63*(1/2)</f>
        <v>#DIV/0!</v>
      </c>
      <c r="AW63" t="e">
        <f>'Security Hierarchy'!AW63*(1/6)+'Economic Hierarchy'!AW63*(1/6)+'Diplomatic Hiearachy'!AW63*(1/6)+'Informational Hierarchy'!AW63*(1/2)</f>
        <v>#DIV/0!</v>
      </c>
    </row>
    <row r="64" spans="1:49" x14ac:dyDescent="0.25">
      <c r="A64">
        <v>1992</v>
      </c>
      <c r="B64" t="e">
        <f>'Security Hierarchy'!B64*(1/6)+'Economic Hierarchy'!B64*(1/6)+'Diplomatic Hiearachy'!B64*(1/6)+'Informational Hierarchy'!B64*(1/2)</f>
        <v>#DIV/0!</v>
      </c>
      <c r="C64" t="e">
        <f>'Security Hierarchy'!C64*(1/6)+'Economic Hierarchy'!C64*(1/6)+'Diplomatic Hiearachy'!C64*(1/6)+'Informational Hierarchy'!C64*(1/2)</f>
        <v>#DIV/0!</v>
      </c>
      <c r="D64" t="e">
        <f>'Security Hierarchy'!D64*(1/6)+'Economic Hierarchy'!D64*(1/6)+'Diplomatic Hiearachy'!D64*(1/6)+'Informational Hierarchy'!D64*(1/2)</f>
        <v>#DIV/0!</v>
      </c>
      <c r="E64" t="e">
        <f>'Security Hierarchy'!E64*(1/6)+'Economic Hierarchy'!E64*(1/6)+'Diplomatic Hiearachy'!E64*(1/6)+'Informational Hierarchy'!E64*(1/2)</f>
        <v>#DIV/0!</v>
      </c>
      <c r="F64" t="e">
        <f>'Security Hierarchy'!F64*(1/6)+'Economic Hierarchy'!F64*(1/6)+'Diplomatic Hiearachy'!F64*(1/6)+'Informational Hierarchy'!F64*(1/2)</f>
        <v>#DIV/0!</v>
      </c>
      <c r="G64" t="e">
        <f>'Security Hierarchy'!G64*(1/6)+'Economic Hierarchy'!G64*(1/6)+'Diplomatic Hiearachy'!G64*(1/6)+'Informational Hierarchy'!G64*(1/2)</f>
        <v>#DIV/0!</v>
      </c>
      <c r="H64" t="e">
        <f>'Security Hierarchy'!H64*(1/6)+'Economic Hierarchy'!H64*(1/6)+'Diplomatic Hiearachy'!H64*(1/6)+'Informational Hierarchy'!H64*(1/2)</f>
        <v>#DIV/0!</v>
      </c>
      <c r="I64" t="e">
        <f>'Security Hierarchy'!I64*(1/6)+'Economic Hierarchy'!I64*(1/6)+'Diplomatic Hiearachy'!I64*(1/6)+'Informational Hierarchy'!I64*(1/2)</f>
        <v>#DIV/0!</v>
      </c>
      <c r="J64" t="e">
        <f>'Security Hierarchy'!J64*(1/6)+'Economic Hierarchy'!J64*(1/6)+'Diplomatic Hiearachy'!J64*(1/6)+'Informational Hierarchy'!J64*(1/2)</f>
        <v>#DIV/0!</v>
      </c>
      <c r="K64" t="e">
        <f>'Security Hierarchy'!K64*(1/6)+'Economic Hierarchy'!K64*(1/6)+'Diplomatic Hiearachy'!K64*(1/6)+'Informational Hierarchy'!K64*(1/2)</f>
        <v>#DIV/0!</v>
      </c>
      <c r="L64" t="e">
        <f>'Security Hierarchy'!L64*(1/6)+'Economic Hierarchy'!L64*(1/6)+'Diplomatic Hiearachy'!L64*(1/6)+'Informational Hierarchy'!L64*(1/2)</f>
        <v>#DIV/0!</v>
      </c>
      <c r="M64" t="e">
        <f>'Security Hierarchy'!M64*(1/6)+'Economic Hierarchy'!M64*(1/6)+'Diplomatic Hiearachy'!M64*(1/6)+'Informational Hierarchy'!M64*(1/2)</f>
        <v>#DIV/0!</v>
      </c>
      <c r="N64" t="e">
        <f>'Security Hierarchy'!N64*(1/6)+'Economic Hierarchy'!N64*(1/6)+'Diplomatic Hiearachy'!N64*(1/6)+'Informational Hierarchy'!N64*(1/2)</f>
        <v>#DIV/0!</v>
      </c>
      <c r="O64" t="e">
        <f>'Security Hierarchy'!O64*(1/6)+'Economic Hierarchy'!O64*(1/6)+'Diplomatic Hiearachy'!O64*(1/6)+'Informational Hierarchy'!O64*(1/2)</f>
        <v>#DIV/0!</v>
      </c>
      <c r="P64" t="e">
        <f>'Security Hierarchy'!P64*(1/6)+'Economic Hierarchy'!P64*(1/6)+'Diplomatic Hiearachy'!P64*(1/6)+'Informational Hierarchy'!P64*(1/2)</f>
        <v>#DIV/0!</v>
      </c>
      <c r="Q64" t="e">
        <f>'Security Hierarchy'!Q64*(1/6)+'Economic Hierarchy'!Q64*(1/6)+'Diplomatic Hiearachy'!Q64*(1/6)+'Informational Hierarchy'!Q64*(1/2)</f>
        <v>#DIV/0!</v>
      </c>
      <c r="R64" t="e">
        <f>'Security Hierarchy'!R64*(1/6)+'Economic Hierarchy'!R64*(1/6)+'Diplomatic Hiearachy'!R64*(1/6)+'Informational Hierarchy'!R64*(1/2)</f>
        <v>#DIV/0!</v>
      </c>
      <c r="S64" t="e">
        <f>'Security Hierarchy'!S64*(1/6)+'Economic Hierarchy'!S64*(1/6)+'Diplomatic Hiearachy'!S64*(1/6)+'Informational Hierarchy'!S64*(1/2)</f>
        <v>#DIV/0!</v>
      </c>
      <c r="T64" t="e">
        <f>'Security Hierarchy'!T64*(1/6)+'Economic Hierarchy'!T64*(1/6)+'Diplomatic Hiearachy'!T64*(1/6)+'Informational Hierarchy'!T64*(1/2)</f>
        <v>#DIV/0!</v>
      </c>
      <c r="U64" t="e">
        <f>'Security Hierarchy'!U64*(1/6)+'Economic Hierarchy'!U64*(1/6)+'Diplomatic Hiearachy'!U64*(1/6)+'Informational Hierarchy'!U64*(1/2)</f>
        <v>#DIV/0!</v>
      </c>
      <c r="V64" t="e">
        <f>'Security Hierarchy'!V64*(1/6)+'Economic Hierarchy'!V64*(1/6)+'Diplomatic Hiearachy'!V64*(1/6)+'Informational Hierarchy'!V64*(1/2)</f>
        <v>#DIV/0!</v>
      </c>
      <c r="W64" t="e">
        <f>'Security Hierarchy'!W64*(1/6)+'Economic Hierarchy'!W64*(1/6)+'Diplomatic Hiearachy'!W64*(1/6)+'Informational Hierarchy'!W64*(1/2)</f>
        <v>#DIV/0!</v>
      </c>
      <c r="X64" t="e">
        <f>'Security Hierarchy'!X64*(1/6)+'Economic Hierarchy'!X64*(1/6)+'Diplomatic Hiearachy'!X64*(1/6)+'Informational Hierarchy'!X64*(1/2)</f>
        <v>#DIV/0!</v>
      </c>
      <c r="Y64" t="e">
        <f>'Security Hierarchy'!Y64*(1/6)+'Economic Hierarchy'!Y64*(1/6)+'Diplomatic Hiearachy'!Y64*(1/6)+'Informational Hierarchy'!Y64*(1/2)</f>
        <v>#DIV/0!</v>
      </c>
      <c r="Z64" t="e">
        <f>'Security Hierarchy'!Z64*(1/6)+'Economic Hierarchy'!Z64*(1/6)+'Diplomatic Hiearachy'!Z64*(1/6)+'Informational Hierarchy'!Z64*(1/2)</f>
        <v>#DIV/0!</v>
      </c>
      <c r="AA64" t="e">
        <f>'Security Hierarchy'!AA64*(1/6)+'Economic Hierarchy'!AA64*(1/6)+'Diplomatic Hiearachy'!AA64*(1/6)+'Informational Hierarchy'!AA64*(1/2)</f>
        <v>#DIV/0!</v>
      </c>
      <c r="AB64" t="e">
        <f>'Security Hierarchy'!AB64*(1/6)+'Economic Hierarchy'!AB64*(1/6)+'Diplomatic Hiearachy'!AB64*(1/6)+'Informational Hierarchy'!AB64*(1/2)</f>
        <v>#DIV/0!</v>
      </c>
      <c r="AC64" t="e">
        <f>'Security Hierarchy'!AC64*(1/6)+'Economic Hierarchy'!AC64*(1/6)+'Diplomatic Hiearachy'!AC64*(1/6)+'Informational Hierarchy'!AC64*(1/2)</f>
        <v>#DIV/0!</v>
      </c>
      <c r="AD64" t="e">
        <f>'Security Hierarchy'!AD64*(1/6)+'Economic Hierarchy'!AD64*(1/6)+'Diplomatic Hiearachy'!AD64*(1/6)+'Informational Hierarchy'!AD64*(1/2)</f>
        <v>#DIV/0!</v>
      </c>
      <c r="AE64" t="e">
        <f>'Security Hierarchy'!AE64*(1/6)+'Economic Hierarchy'!AE64*(1/6)+'Diplomatic Hiearachy'!AE64*(1/6)+'Informational Hierarchy'!AE64*(1/2)</f>
        <v>#DIV/0!</v>
      </c>
      <c r="AF64" t="e">
        <f>'Security Hierarchy'!AF64*(1/6)+'Economic Hierarchy'!AF64*(1/6)+'Diplomatic Hiearachy'!AF64*(1/6)+'Informational Hierarchy'!AF64*(1/2)</f>
        <v>#DIV/0!</v>
      </c>
      <c r="AG64" t="e">
        <f>'Security Hierarchy'!AG64*(1/6)+'Economic Hierarchy'!AG64*(1/6)+'Diplomatic Hiearachy'!AG64*(1/6)+'Informational Hierarchy'!AG64*(1/2)</f>
        <v>#DIV/0!</v>
      </c>
      <c r="AH64" t="e">
        <f>'Security Hierarchy'!AH64*(1/6)+'Economic Hierarchy'!AH64*(1/6)+'Diplomatic Hiearachy'!AH64*(1/6)+'Informational Hierarchy'!AH64*(1/2)</f>
        <v>#DIV/0!</v>
      </c>
      <c r="AI64" t="e">
        <f>'Security Hierarchy'!AI64*(1/6)+'Economic Hierarchy'!AI64*(1/6)+'Diplomatic Hiearachy'!AI64*(1/6)+'Informational Hierarchy'!AI64*(1/2)</f>
        <v>#DIV/0!</v>
      </c>
      <c r="AJ64" t="e">
        <f>'Security Hierarchy'!AJ64*(1/6)+'Economic Hierarchy'!AJ64*(1/6)+'Diplomatic Hiearachy'!AJ64*(1/6)+'Informational Hierarchy'!AJ64*(1/2)</f>
        <v>#DIV/0!</v>
      </c>
      <c r="AK64" t="e">
        <f>'Security Hierarchy'!AK64*(1/6)+'Economic Hierarchy'!AK64*(1/6)+'Diplomatic Hiearachy'!AK64*(1/6)+'Informational Hierarchy'!AK64*(1/2)</f>
        <v>#DIV/0!</v>
      </c>
      <c r="AL64" t="e">
        <f>'Security Hierarchy'!AL64*(1/6)+'Economic Hierarchy'!AL64*(1/6)+'Diplomatic Hiearachy'!AL64*(1/6)+'Informational Hierarchy'!AL64*(1/2)</f>
        <v>#DIV/0!</v>
      </c>
      <c r="AM64" t="e">
        <f>'Security Hierarchy'!AM64*(1/6)+'Economic Hierarchy'!AM64*(1/6)+'Diplomatic Hiearachy'!AM64*(1/6)+'Informational Hierarchy'!AM64*(1/2)</f>
        <v>#DIV/0!</v>
      </c>
      <c r="AN64" t="e">
        <f>'Security Hierarchy'!AN64*(1/6)+'Economic Hierarchy'!AN64*(1/6)+'Diplomatic Hiearachy'!AN64*(1/6)+'Informational Hierarchy'!AN64*(1/2)</f>
        <v>#DIV/0!</v>
      </c>
      <c r="AO64" t="e">
        <f>'Security Hierarchy'!AO64*(1/6)+'Economic Hierarchy'!AO64*(1/6)+'Diplomatic Hiearachy'!AO64*(1/6)+'Informational Hierarchy'!AO64*(1/2)</f>
        <v>#DIV/0!</v>
      </c>
      <c r="AP64" t="e">
        <f>'Security Hierarchy'!AP64*(1/6)+'Economic Hierarchy'!AP64*(1/6)+'Diplomatic Hiearachy'!AP64*(1/6)+'Informational Hierarchy'!AP64*(1/2)</f>
        <v>#DIV/0!</v>
      </c>
      <c r="AQ64" t="e">
        <f>'Security Hierarchy'!AQ64*(1/6)+'Economic Hierarchy'!AQ64*(1/6)+'Diplomatic Hiearachy'!AQ64*(1/6)+'Informational Hierarchy'!AQ64*(1/2)</f>
        <v>#DIV/0!</v>
      </c>
      <c r="AR64" t="e">
        <f>'Security Hierarchy'!AR64*(1/6)+'Economic Hierarchy'!AR64*(1/6)+'Diplomatic Hiearachy'!AR64*(1/6)+'Informational Hierarchy'!AR64*(1/2)</f>
        <v>#DIV/0!</v>
      </c>
      <c r="AS64" t="e">
        <f>'Security Hierarchy'!AS64*(1/6)+'Economic Hierarchy'!AS64*(1/6)+'Diplomatic Hiearachy'!AS64*(1/6)+'Informational Hierarchy'!AS64*(1/2)</f>
        <v>#DIV/0!</v>
      </c>
      <c r="AT64" t="e">
        <f>'Security Hierarchy'!AT64*(1/6)+'Economic Hierarchy'!AT64*(1/6)+'Diplomatic Hiearachy'!AT64*(1/6)+'Informational Hierarchy'!AT64*(1/2)</f>
        <v>#DIV/0!</v>
      </c>
      <c r="AU64" t="e">
        <f>'Security Hierarchy'!AU64*(1/6)+'Economic Hierarchy'!AU64*(1/6)+'Diplomatic Hiearachy'!AU64*(1/6)+'Informational Hierarchy'!AU64*(1/2)</f>
        <v>#DIV/0!</v>
      </c>
      <c r="AV64" t="e">
        <f>'Security Hierarchy'!AV64*(1/6)+'Economic Hierarchy'!AV64*(1/6)+'Diplomatic Hiearachy'!AV64*(1/6)+'Informational Hierarchy'!AV64*(1/2)</f>
        <v>#DIV/0!</v>
      </c>
      <c r="AW64" t="e">
        <f>'Security Hierarchy'!AW64*(1/6)+'Economic Hierarchy'!AW64*(1/6)+'Diplomatic Hiearachy'!AW64*(1/6)+'Informational Hierarchy'!AW64*(1/2)</f>
        <v>#DIV/0!</v>
      </c>
    </row>
    <row r="65" spans="1:49" x14ac:dyDescent="0.25">
      <c r="A65">
        <v>1993</v>
      </c>
      <c r="B65" t="e">
        <f>'Security Hierarchy'!B65*(1/6)+'Economic Hierarchy'!B65*(1/6)+'Diplomatic Hiearachy'!B65*(1/6)+'Informational Hierarchy'!B65*(1/2)</f>
        <v>#DIV/0!</v>
      </c>
      <c r="C65" t="e">
        <f>'Security Hierarchy'!C65*(1/6)+'Economic Hierarchy'!C65*(1/6)+'Diplomatic Hiearachy'!C65*(1/6)+'Informational Hierarchy'!C65*(1/2)</f>
        <v>#DIV/0!</v>
      </c>
      <c r="D65" t="e">
        <f>'Security Hierarchy'!D65*(1/6)+'Economic Hierarchy'!D65*(1/6)+'Diplomatic Hiearachy'!D65*(1/6)+'Informational Hierarchy'!D65*(1/2)</f>
        <v>#DIV/0!</v>
      </c>
      <c r="E65" t="e">
        <f>'Security Hierarchy'!E65*(1/6)+'Economic Hierarchy'!E65*(1/6)+'Diplomatic Hiearachy'!E65*(1/6)+'Informational Hierarchy'!E65*(1/2)</f>
        <v>#DIV/0!</v>
      </c>
      <c r="F65" t="e">
        <f>'Security Hierarchy'!F65*(1/6)+'Economic Hierarchy'!F65*(1/6)+'Diplomatic Hiearachy'!F65*(1/6)+'Informational Hierarchy'!F65*(1/2)</f>
        <v>#DIV/0!</v>
      </c>
      <c r="G65" t="e">
        <f>'Security Hierarchy'!G65*(1/6)+'Economic Hierarchy'!G65*(1/6)+'Diplomatic Hiearachy'!G65*(1/6)+'Informational Hierarchy'!G65*(1/2)</f>
        <v>#DIV/0!</v>
      </c>
      <c r="H65" t="e">
        <f>'Security Hierarchy'!H65*(1/6)+'Economic Hierarchy'!H65*(1/6)+'Diplomatic Hiearachy'!H65*(1/6)+'Informational Hierarchy'!H65*(1/2)</f>
        <v>#DIV/0!</v>
      </c>
      <c r="I65" t="e">
        <f>'Security Hierarchy'!I65*(1/6)+'Economic Hierarchy'!I65*(1/6)+'Diplomatic Hiearachy'!I65*(1/6)+'Informational Hierarchy'!I65*(1/2)</f>
        <v>#DIV/0!</v>
      </c>
      <c r="J65" t="e">
        <f>'Security Hierarchy'!J65*(1/6)+'Economic Hierarchy'!J65*(1/6)+'Diplomatic Hiearachy'!J65*(1/6)+'Informational Hierarchy'!J65*(1/2)</f>
        <v>#DIV/0!</v>
      </c>
      <c r="K65" t="e">
        <f>'Security Hierarchy'!K65*(1/6)+'Economic Hierarchy'!K65*(1/6)+'Diplomatic Hiearachy'!K65*(1/6)+'Informational Hierarchy'!K65*(1/2)</f>
        <v>#DIV/0!</v>
      </c>
      <c r="L65" t="e">
        <f>'Security Hierarchy'!L65*(1/6)+'Economic Hierarchy'!L65*(1/6)+'Diplomatic Hiearachy'!L65*(1/6)+'Informational Hierarchy'!L65*(1/2)</f>
        <v>#DIV/0!</v>
      </c>
      <c r="M65" t="e">
        <f>'Security Hierarchy'!M65*(1/6)+'Economic Hierarchy'!M65*(1/6)+'Diplomatic Hiearachy'!M65*(1/6)+'Informational Hierarchy'!M65*(1/2)</f>
        <v>#DIV/0!</v>
      </c>
      <c r="N65" t="e">
        <f>'Security Hierarchy'!N65*(1/6)+'Economic Hierarchy'!N65*(1/6)+'Diplomatic Hiearachy'!N65*(1/6)+'Informational Hierarchy'!N65*(1/2)</f>
        <v>#DIV/0!</v>
      </c>
      <c r="O65" t="e">
        <f>'Security Hierarchy'!O65*(1/6)+'Economic Hierarchy'!O65*(1/6)+'Diplomatic Hiearachy'!O65*(1/6)+'Informational Hierarchy'!O65*(1/2)</f>
        <v>#DIV/0!</v>
      </c>
      <c r="P65" t="e">
        <f>'Security Hierarchy'!P65*(1/6)+'Economic Hierarchy'!P65*(1/6)+'Diplomatic Hiearachy'!P65*(1/6)+'Informational Hierarchy'!P65*(1/2)</f>
        <v>#DIV/0!</v>
      </c>
      <c r="Q65" t="e">
        <f>'Security Hierarchy'!Q65*(1/6)+'Economic Hierarchy'!Q65*(1/6)+'Diplomatic Hiearachy'!Q65*(1/6)+'Informational Hierarchy'!Q65*(1/2)</f>
        <v>#DIV/0!</v>
      </c>
      <c r="R65" t="e">
        <f>'Security Hierarchy'!R65*(1/6)+'Economic Hierarchy'!R65*(1/6)+'Diplomatic Hiearachy'!R65*(1/6)+'Informational Hierarchy'!R65*(1/2)</f>
        <v>#DIV/0!</v>
      </c>
      <c r="S65" t="e">
        <f>'Security Hierarchy'!S65*(1/6)+'Economic Hierarchy'!S65*(1/6)+'Diplomatic Hiearachy'!S65*(1/6)+'Informational Hierarchy'!S65*(1/2)</f>
        <v>#DIV/0!</v>
      </c>
      <c r="T65" t="e">
        <f>'Security Hierarchy'!T65*(1/6)+'Economic Hierarchy'!T65*(1/6)+'Diplomatic Hiearachy'!T65*(1/6)+'Informational Hierarchy'!T65*(1/2)</f>
        <v>#DIV/0!</v>
      </c>
      <c r="U65" t="e">
        <f>'Security Hierarchy'!U65*(1/6)+'Economic Hierarchy'!U65*(1/6)+'Diplomatic Hiearachy'!U65*(1/6)+'Informational Hierarchy'!U65*(1/2)</f>
        <v>#DIV/0!</v>
      </c>
      <c r="V65" t="e">
        <f>'Security Hierarchy'!V65*(1/6)+'Economic Hierarchy'!V65*(1/6)+'Diplomatic Hiearachy'!V65*(1/6)+'Informational Hierarchy'!V65*(1/2)</f>
        <v>#DIV/0!</v>
      </c>
      <c r="W65" t="e">
        <f>'Security Hierarchy'!W65*(1/6)+'Economic Hierarchy'!W65*(1/6)+'Diplomatic Hiearachy'!W65*(1/6)+'Informational Hierarchy'!W65*(1/2)</f>
        <v>#DIV/0!</v>
      </c>
      <c r="X65" t="e">
        <f>'Security Hierarchy'!X65*(1/6)+'Economic Hierarchy'!X65*(1/6)+'Diplomatic Hiearachy'!X65*(1/6)+'Informational Hierarchy'!X65*(1/2)</f>
        <v>#DIV/0!</v>
      </c>
      <c r="Y65" t="e">
        <f>'Security Hierarchy'!Y65*(1/6)+'Economic Hierarchy'!Y65*(1/6)+'Diplomatic Hiearachy'!Y65*(1/6)+'Informational Hierarchy'!Y65*(1/2)</f>
        <v>#DIV/0!</v>
      </c>
      <c r="Z65" t="e">
        <f>'Security Hierarchy'!Z65*(1/6)+'Economic Hierarchy'!Z65*(1/6)+'Diplomatic Hiearachy'!Z65*(1/6)+'Informational Hierarchy'!Z65*(1/2)</f>
        <v>#DIV/0!</v>
      </c>
      <c r="AA65" t="e">
        <f>'Security Hierarchy'!AA65*(1/6)+'Economic Hierarchy'!AA65*(1/6)+'Diplomatic Hiearachy'!AA65*(1/6)+'Informational Hierarchy'!AA65*(1/2)</f>
        <v>#DIV/0!</v>
      </c>
      <c r="AB65" t="e">
        <f>'Security Hierarchy'!AB65*(1/6)+'Economic Hierarchy'!AB65*(1/6)+'Diplomatic Hiearachy'!AB65*(1/6)+'Informational Hierarchy'!AB65*(1/2)</f>
        <v>#DIV/0!</v>
      </c>
      <c r="AC65" t="e">
        <f>'Security Hierarchy'!AC65*(1/6)+'Economic Hierarchy'!AC65*(1/6)+'Diplomatic Hiearachy'!AC65*(1/6)+'Informational Hierarchy'!AC65*(1/2)</f>
        <v>#DIV/0!</v>
      </c>
      <c r="AD65" t="e">
        <f>'Security Hierarchy'!AD65*(1/6)+'Economic Hierarchy'!AD65*(1/6)+'Diplomatic Hiearachy'!AD65*(1/6)+'Informational Hierarchy'!AD65*(1/2)</f>
        <v>#DIV/0!</v>
      </c>
      <c r="AE65" t="e">
        <f>'Security Hierarchy'!AE65*(1/6)+'Economic Hierarchy'!AE65*(1/6)+'Diplomatic Hiearachy'!AE65*(1/6)+'Informational Hierarchy'!AE65*(1/2)</f>
        <v>#DIV/0!</v>
      </c>
      <c r="AF65" t="e">
        <f>'Security Hierarchy'!AF65*(1/6)+'Economic Hierarchy'!AF65*(1/6)+'Diplomatic Hiearachy'!AF65*(1/6)+'Informational Hierarchy'!AF65*(1/2)</f>
        <v>#DIV/0!</v>
      </c>
      <c r="AG65" t="e">
        <f>'Security Hierarchy'!AG65*(1/6)+'Economic Hierarchy'!AG65*(1/6)+'Diplomatic Hiearachy'!AG65*(1/6)+'Informational Hierarchy'!AG65*(1/2)</f>
        <v>#DIV/0!</v>
      </c>
      <c r="AH65" t="e">
        <f>'Security Hierarchy'!AH65*(1/6)+'Economic Hierarchy'!AH65*(1/6)+'Diplomatic Hiearachy'!AH65*(1/6)+'Informational Hierarchy'!AH65*(1/2)</f>
        <v>#DIV/0!</v>
      </c>
      <c r="AI65" t="e">
        <f>'Security Hierarchy'!AI65*(1/6)+'Economic Hierarchy'!AI65*(1/6)+'Diplomatic Hiearachy'!AI65*(1/6)+'Informational Hierarchy'!AI65*(1/2)</f>
        <v>#DIV/0!</v>
      </c>
      <c r="AJ65" t="e">
        <f>'Security Hierarchy'!AJ65*(1/6)+'Economic Hierarchy'!AJ65*(1/6)+'Diplomatic Hiearachy'!AJ65*(1/6)+'Informational Hierarchy'!AJ65*(1/2)</f>
        <v>#DIV/0!</v>
      </c>
      <c r="AK65" t="e">
        <f>'Security Hierarchy'!AK65*(1/6)+'Economic Hierarchy'!AK65*(1/6)+'Diplomatic Hiearachy'!AK65*(1/6)+'Informational Hierarchy'!AK65*(1/2)</f>
        <v>#DIV/0!</v>
      </c>
      <c r="AL65" t="e">
        <f>'Security Hierarchy'!AL65*(1/6)+'Economic Hierarchy'!AL65*(1/6)+'Diplomatic Hiearachy'!AL65*(1/6)+'Informational Hierarchy'!AL65*(1/2)</f>
        <v>#DIV/0!</v>
      </c>
      <c r="AM65" t="e">
        <f>'Security Hierarchy'!AM65*(1/6)+'Economic Hierarchy'!AM65*(1/6)+'Diplomatic Hiearachy'!AM65*(1/6)+'Informational Hierarchy'!AM65*(1/2)</f>
        <v>#DIV/0!</v>
      </c>
      <c r="AN65" t="e">
        <f>'Security Hierarchy'!AN65*(1/6)+'Economic Hierarchy'!AN65*(1/6)+'Diplomatic Hiearachy'!AN65*(1/6)+'Informational Hierarchy'!AN65*(1/2)</f>
        <v>#DIV/0!</v>
      </c>
      <c r="AO65" t="e">
        <f>'Security Hierarchy'!AO65*(1/6)+'Economic Hierarchy'!AO65*(1/6)+'Diplomatic Hiearachy'!AO65*(1/6)+'Informational Hierarchy'!AO65*(1/2)</f>
        <v>#DIV/0!</v>
      </c>
      <c r="AP65" t="e">
        <f>'Security Hierarchy'!AP65*(1/6)+'Economic Hierarchy'!AP65*(1/6)+'Diplomatic Hiearachy'!AP65*(1/6)+'Informational Hierarchy'!AP65*(1/2)</f>
        <v>#DIV/0!</v>
      </c>
      <c r="AQ65" t="e">
        <f>'Security Hierarchy'!AQ65*(1/6)+'Economic Hierarchy'!AQ65*(1/6)+'Diplomatic Hiearachy'!AQ65*(1/6)+'Informational Hierarchy'!AQ65*(1/2)</f>
        <v>#DIV/0!</v>
      </c>
      <c r="AR65" t="e">
        <f>'Security Hierarchy'!AR65*(1/6)+'Economic Hierarchy'!AR65*(1/6)+'Diplomatic Hiearachy'!AR65*(1/6)+'Informational Hierarchy'!AR65*(1/2)</f>
        <v>#DIV/0!</v>
      </c>
      <c r="AS65" t="e">
        <f>'Security Hierarchy'!AS65*(1/6)+'Economic Hierarchy'!AS65*(1/6)+'Diplomatic Hiearachy'!AS65*(1/6)+'Informational Hierarchy'!AS65*(1/2)</f>
        <v>#DIV/0!</v>
      </c>
      <c r="AT65" t="e">
        <f>'Security Hierarchy'!AT65*(1/6)+'Economic Hierarchy'!AT65*(1/6)+'Diplomatic Hiearachy'!AT65*(1/6)+'Informational Hierarchy'!AT65*(1/2)</f>
        <v>#DIV/0!</v>
      </c>
      <c r="AU65" t="e">
        <f>'Security Hierarchy'!AU65*(1/6)+'Economic Hierarchy'!AU65*(1/6)+'Diplomatic Hiearachy'!AU65*(1/6)+'Informational Hierarchy'!AU65*(1/2)</f>
        <v>#DIV/0!</v>
      </c>
      <c r="AV65" t="e">
        <f>'Security Hierarchy'!AV65*(1/6)+'Economic Hierarchy'!AV65*(1/6)+'Diplomatic Hiearachy'!AV65*(1/6)+'Informational Hierarchy'!AV65*(1/2)</f>
        <v>#DIV/0!</v>
      </c>
      <c r="AW65" t="e">
        <f>'Security Hierarchy'!AW65*(1/6)+'Economic Hierarchy'!AW65*(1/6)+'Diplomatic Hiearachy'!AW65*(1/6)+'Informational Hierarchy'!AW65*(1/2)</f>
        <v>#DIV/0!</v>
      </c>
    </row>
    <row r="66" spans="1:49" x14ac:dyDescent="0.25">
      <c r="A66">
        <v>1994</v>
      </c>
      <c r="B66" t="e">
        <f>'Security Hierarchy'!B66*(1/6)+'Economic Hierarchy'!B66*(1/6)+'Diplomatic Hiearachy'!B66*(1/6)+'Informational Hierarchy'!B66*(1/2)</f>
        <v>#DIV/0!</v>
      </c>
      <c r="C66" t="e">
        <f>'Security Hierarchy'!C66*(1/6)+'Economic Hierarchy'!C66*(1/6)+'Diplomatic Hiearachy'!C66*(1/6)+'Informational Hierarchy'!C66*(1/2)</f>
        <v>#DIV/0!</v>
      </c>
      <c r="D66" t="e">
        <f>'Security Hierarchy'!D66*(1/6)+'Economic Hierarchy'!D66*(1/6)+'Diplomatic Hiearachy'!D66*(1/6)+'Informational Hierarchy'!D66*(1/2)</f>
        <v>#DIV/0!</v>
      </c>
      <c r="E66" t="e">
        <f>'Security Hierarchy'!E66*(1/6)+'Economic Hierarchy'!E66*(1/6)+'Diplomatic Hiearachy'!E66*(1/6)+'Informational Hierarchy'!E66*(1/2)</f>
        <v>#DIV/0!</v>
      </c>
      <c r="F66" t="e">
        <f>'Security Hierarchy'!F66*(1/6)+'Economic Hierarchy'!F66*(1/6)+'Diplomatic Hiearachy'!F66*(1/6)+'Informational Hierarchy'!F66*(1/2)</f>
        <v>#DIV/0!</v>
      </c>
      <c r="G66" t="e">
        <f>'Security Hierarchy'!G66*(1/6)+'Economic Hierarchy'!G66*(1/6)+'Diplomatic Hiearachy'!G66*(1/6)+'Informational Hierarchy'!G66*(1/2)</f>
        <v>#DIV/0!</v>
      </c>
      <c r="H66" t="e">
        <f>'Security Hierarchy'!H66*(1/6)+'Economic Hierarchy'!H66*(1/6)+'Diplomatic Hiearachy'!H66*(1/6)+'Informational Hierarchy'!H66*(1/2)</f>
        <v>#DIV/0!</v>
      </c>
      <c r="I66" t="e">
        <f>'Security Hierarchy'!I66*(1/6)+'Economic Hierarchy'!I66*(1/6)+'Diplomatic Hiearachy'!I66*(1/6)+'Informational Hierarchy'!I66*(1/2)</f>
        <v>#DIV/0!</v>
      </c>
      <c r="J66" t="e">
        <f>'Security Hierarchy'!J66*(1/6)+'Economic Hierarchy'!J66*(1/6)+'Diplomatic Hiearachy'!J66*(1/6)+'Informational Hierarchy'!J66*(1/2)</f>
        <v>#DIV/0!</v>
      </c>
      <c r="K66" t="e">
        <f>'Security Hierarchy'!K66*(1/6)+'Economic Hierarchy'!K66*(1/6)+'Diplomatic Hiearachy'!K66*(1/6)+'Informational Hierarchy'!K66*(1/2)</f>
        <v>#DIV/0!</v>
      </c>
      <c r="L66" t="e">
        <f>'Security Hierarchy'!L66*(1/6)+'Economic Hierarchy'!L66*(1/6)+'Diplomatic Hiearachy'!L66*(1/6)+'Informational Hierarchy'!L66*(1/2)</f>
        <v>#DIV/0!</v>
      </c>
      <c r="M66" t="e">
        <f>'Security Hierarchy'!M66*(1/6)+'Economic Hierarchy'!M66*(1/6)+'Diplomatic Hiearachy'!M66*(1/6)+'Informational Hierarchy'!M66*(1/2)</f>
        <v>#DIV/0!</v>
      </c>
      <c r="N66" t="e">
        <f>'Security Hierarchy'!N66*(1/6)+'Economic Hierarchy'!N66*(1/6)+'Diplomatic Hiearachy'!N66*(1/6)+'Informational Hierarchy'!N66*(1/2)</f>
        <v>#DIV/0!</v>
      </c>
      <c r="O66" t="e">
        <f>'Security Hierarchy'!O66*(1/6)+'Economic Hierarchy'!O66*(1/6)+'Diplomatic Hiearachy'!O66*(1/6)+'Informational Hierarchy'!O66*(1/2)</f>
        <v>#DIV/0!</v>
      </c>
      <c r="P66" t="e">
        <f>'Security Hierarchy'!P66*(1/6)+'Economic Hierarchy'!P66*(1/6)+'Diplomatic Hiearachy'!P66*(1/6)+'Informational Hierarchy'!P66*(1/2)</f>
        <v>#DIV/0!</v>
      </c>
      <c r="Q66" t="e">
        <f>'Security Hierarchy'!Q66*(1/6)+'Economic Hierarchy'!Q66*(1/6)+'Diplomatic Hiearachy'!Q66*(1/6)+'Informational Hierarchy'!Q66*(1/2)</f>
        <v>#DIV/0!</v>
      </c>
      <c r="R66" t="e">
        <f>'Security Hierarchy'!R66*(1/6)+'Economic Hierarchy'!R66*(1/6)+'Diplomatic Hiearachy'!R66*(1/6)+'Informational Hierarchy'!R66*(1/2)</f>
        <v>#DIV/0!</v>
      </c>
      <c r="S66" t="e">
        <f>'Security Hierarchy'!S66*(1/6)+'Economic Hierarchy'!S66*(1/6)+'Diplomatic Hiearachy'!S66*(1/6)+'Informational Hierarchy'!S66*(1/2)</f>
        <v>#DIV/0!</v>
      </c>
      <c r="T66" t="e">
        <f>'Security Hierarchy'!T66*(1/6)+'Economic Hierarchy'!T66*(1/6)+'Diplomatic Hiearachy'!T66*(1/6)+'Informational Hierarchy'!T66*(1/2)</f>
        <v>#DIV/0!</v>
      </c>
      <c r="U66" t="e">
        <f>'Security Hierarchy'!U66*(1/6)+'Economic Hierarchy'!U66*(1/6)+'Diplomatic Hiearachy'!U66*(1/6)+'Informational Hierarchy'!U66*(1/2)</f>
        <v>#DIV/0!</v>
      </c>
      <c r="V66" t="e">
        <f>'Security Hierarchy'!V66*(1/6)+'Economic Hierarchy'!V66*(1/6)+'Diplomatic Hiearachy'!V66*(1/6)+'Informational Hierarchy'!V66*(1/2)</f>
        <v>#DIV/0!</v>
      </c>
      <c r="W66" t="e">
        <f>'Security Hierarchy'!W66*(1/6)+'Economic Hierarchy'!W66*(1/6)+'Diplomatic Hiearachy'!W66*(1/6)+'Informational Hierarchy'!W66*(1/2)</f>
        <v>#DIV/0!</v>
      </c>
      <c r="X66" t="e">
        <f>'Security Hierarchy'!X66*(1/6)+'Economic Hierarchy'!X66*(1/6)+'Diplomatic Hiearachy'!X66*(1/6)+'Informational Hierarchy'!X66*(1/2)</f>
        <v>#DIV/0!</v>
      </c>
      <c r="Y66" t="e">
        <f>'Security Hierarchy'!Y66*(1/6)+'Economic Hierarchy'!Y66*(1/6)+'Diplomatic Hiearachy'!Y66*(1/6)+'Informational Hierarchy'!Y66*(1/2)</f>
        <v>#DIV/0!</v>
      </c>
      <c r="Z66" t="e">
        <f>'Security Hierarchy'!Z66*(1/6)+'Economic Hierarchy'!Z66*(1/6)+'Diplomatic Hiearachy'!Z66*(1/6)+'Informational Hierarchy'!Z66*(1/2)</f>
        <v>#DIV/0!</v>
      </c>
      <c r="AA66" t="e">
        <f>'Security Hierarchy'!AA66*(1/6)+'Economic Hierarchy'!AA66*(1/6)+'Diplomatic Hiearachy'!AA66*(1/6)+'Informational Hierarchy'!AA66*(1/2)</f>
        <v>#DIV/0!</v>
      </c>
      <c r="AB66" t="e">
        <f>'Security Hierarchy'!AB66*(1/6)+'Economic Hierarchy'!AB66*(1/6)+'Diplomatic Hiearachy'!AB66*(1/6)+'Informational Hierarchy'!AB66*(1/2)</f>
        <v>#DIV/0!</v>
      </c>
      <c r="AC66" t="e">
        <f>'Security Hierarchy'!AC66*(1/6)+'Economic Hierarchy'!AC66*(1/6)+'Diplomatic Hiearachy'!AC66*(1/6)+'Informational Hierarchy'!AC66*(1/2)</f>
        <v>#DIV/0!</v>
      </c>
      <c r="AD66" t="e">
        <f>'Security Hierarchy'!AD66*(1/6)+'Economic Hierarchy'!AD66*(1/6)+'Diplomatic Hiearachy'!AD66*(1/6)+'Informational Hierarchy'!AD66*(1/2)</f>
        <v>#DIV/0!</v>
      </c>
      <c r="AE66" t="e">
        <f>'Security Hierarchy'!AE66*(1/6)+'Economic Hierarchy'!AE66*(1/6)+'Diplomatic Hiearachy'!AE66*(1/6)+'Informational Hierarchy'!AE66*(1/2)</f>
        <v>#DIV/0!</v>
      </c>
      <c r="AF66" t="e">
        <f>'Security Hierarchy'!AF66*(1/6)+'Economic Hierarchy'!AF66*(1/6)+'Diplomatic Hiearachy'!AF66*(1/6)+'Informational Hierarchy'!AF66*(1/2)</f>
        <v>#DIV/0!</v>
      </c>
      <c r="AG66" t="e">
        <f>'Security Hierarchy'!AG66*(1/6)+'Economic Hierarchy'!AG66*(1/6)+'Diplomatic Hiearachy'!AG66*(1/6)+'Informational Hierarchy'!AG66*(1/2)</f>
        <v>#DIV/0!</v>
      </c>
      <c r="AH66" t="e">
        <f>'Security Hierarchy'!AH66*(1/6)+'Economic Hierarchy'!AH66*(1/6)+'Diplomatic Hiearachy'!AH66*(1/6)+'Informational Hierarchy'!AH66*(1/2)</f>
        <v>#DIV/0!</v>
      </c>
      <c r="AI66" t="e">
        <f>'Security Hierarchy'!AI66*(1/6)+'Economic Hierarchy'!AI66*(1/6)+'Diplomatic Hiearachy'!AI66*(1/6)+'Informational Hierarchy'!AI66*(1/2)</f>
        <v>#DIV/0!</v>
      </c>
      <c r="AJ66" t="e">
        <f>'Security Hierarchy'!AJ66*(1/6)+'Economic Hierarchy'!AJ66*(1/6)+'Diplomatic Hiearachy'!AJ66*(1/6)+'Informational Hierarchy'!AJ66*(1/2)</f>
        <v>#DIV/0!</v>
      </c>
      <c r="AK66" t="e">
        <f>'Security Hierarchy'!AK66*(1/6)+'Economic Hierarchy'!AK66*(1/6)+'Diplomatic Hiearachy'!AK66*(1/6)+'Informational Hierarchy'!AK66*(1/2)</f>
        <v>#DIV/0!</v>
      </c>
      <c r="AL66" t="e">
        <f>'Security Hierarchy'!AL66*(1/6)+'Economic Hierarchy'!AL66*(1/6)+'Diplomatic Hiearachy'!AL66*(1/6)+'Informational Hierarchy'!AL66*(1/2)</f>
        <v>#DIV/0!</v>
      </c>
      <c r="AM66" t="e">
        <f>'Security Hierarchy'!AM66*(1/6)+'Economic Hierarchy'!AM66*(1/6)+'Diplomatic Hiearachy'!AM66*(1/6)+'Informational Hierarchy'!AM66*(1/2)</f>
        <v>#DIV/0!</v>
      </c>
      <c r="AN66" t="e">
        <f>'Security Hierarchy'!AN66*(1/6)+'Economic Hierarchy'!AN66*(1/6)+'Diplomatic Hiearachy'!AN66*(1/6)+'Informational Hierarchy'!AN66*(1/2)</f>
        <v>#DIV/0!</v>
      </c>
      <c r="AO66" t="e">
        <f>'Security Hierarchy'!AO66*(1/6)+'Economic Hierarchy'!AO66*(1/6)+'Diplomatic Hiearachy'!AO66*(1/6)+'Informational Hierarchy'!AO66*(1/2)</f>
        <v>#DIV/0!</v>
      </c>
      <c r="AP66" t="e">
        <f>'Security Hierarchy'!AP66*(1/6)+'Economic Hierarchy'!AP66*(1/6)+'Diplomatic Hiearachy'!AP66*(1/6)+'Informational Hierarchy'!AP66*(1/2)</f>
        <v>#DIV/0!</v>
      </c>
      <c r="AQ66" t="e">
        <f>'Security Hierarchy'!AQ66*(1/6)+'Economic Hierarchy'!AQ66*(1/6)+'Diplomatic Hiearachy'!AQ66*(1/6)+'Informational Hierarchy'!AQ66*(1/2)</f>
        <v>#DIV/0!</v>
      </c>
      <c r="AR66" t="e">
        <f>'Security Hierarchy'!AR66*(1/6)+'Economic Hierarchy'!AR66*(1/6)+'Diplomatic Hiearachy'!AR66*(1/6)+'Informational Hierarchy'!AR66*(1/2)</f>
        <v>#DIV/0!</v>
      </c>
      <c r="AS66" t="e">
        <f>'Security Hierarchy'!AS66*(1/6)+'Economic Hierarchy'!AS66*(1/6)+'Diplomatic Hiearachy'!AS66*(1/6)+'Informational Hierarchy'!AS66*(1/2)</f>
        <v>#DIV/0!</v>
      </c>
      <c r="AT66" t="e">
        <f>'Security Hierarchy'!AT66*(1/6)+'Economic Hierarchy'!AT66*(1/6)+'Diplomatic Hiearachy'!AT66*(1/6)+'Informational Hierarchy'!AT66*(1/2)</f>
        <v>#DIV/0!</v>
      </c>
      <c r="AU66" t="e">
        <f>'Security Hierarchy'!AU66*(1/6)+'Economic Hierarchy'!AU66*(1/6)+'Diplomatic Hiearachy'!AU66*(1/6)+'Informational Hierarchy'!AU66*(1/2)</f>
        <v>#DIV/0!</v>
      </c>
      <c r="AV66" t="e">
        <f>'Security Hierarchy'!AV66*(1/6)+'Economic Hierarchy'!AV66*(1/6)+'Diplomatic Hiearachy'!AV66*(1/6)+'Informational Hierarchy'!AV66*(1/2)</f>
        <v>#DIV/0!</v>
      </c>
      <c r="AW66" t="e">
        <f>'Security Hierarchy'!AW66*(1/6)+'Economic Hierarchy'!AW66*(1/6)+'Diplomatic Hiearachy'!AW66*(1/6)+'Informational Hierarchy'!AW66*(1/2)</f>
        <v>#DIV/0!</v>
      </c>
    </row>
    <row r="67" spans="1:49" x14ac:dyDescent="0.25">
      <c r="A67">
        <v>1995</v>
      </c>
      <c r="B67" t="e">
        <f>'Security Hierarchy'!B67*(1/6)+'Economic Hierarchy'!B67*(1/6)+'Diplomatic Hiearachy'!B67*(1/6)+'Informational Hierarchy'!B67*(1/2)</f>
        <v>#DIV/0!</v>
      </c>
      <c r="C67" t="e">
        <f>'Security Hierarchy'!C67*(1/6)+'Economic Hierarchy'!C67*(1/6)+'Diplomatic Hiearachy'!C67*(1/6)+'Informational Hierarchy'!C67*(1/2)</f>
        <v>#DIV/0!</v>
      </c>
      <c r="D67" t="e">
        <f>'Security Hierarchy'!D67*(1/6)+'Economic Hierarchy'!D67*(1/6)+'Diplomatic Hiearachy'!D67*(1/6)+'Informational Hierarchy'!D67*(1/2)</f>
        <v>#DIV/0!</v>
      </c>
      <c r="E67" t="e">
        <f>'Security Hierarchy'!E67*(1/6)+'Economic Hierarchy'!E67*(1/6)+'Diplomatic Hiearachy'!E67*(1/6)+'Informational Hierarchy'!E67*(1/2)</f>
        <v>#DIV/0!</v>
      </c>
      <c r="F67" t="e">
        <f>'Security Hierarchy'!F67*(1/6)+'Economic Hierarchy'!F67*(1/6)+'Diplomatic Hiearachy'!F67*(1/6)+'Informational Hierarchy'!F67*(1/2)</f>
        <v>#DIV/0!</v>
      </c>
      <c r="G67" t="e">
        <f>'Security Hierarchy'!G67*(1/6)+'Economic Hierarchy'!G67*(1/6)+'Diplomatic Hiearachy'!G67*(1/6)+'Informational Hierarchy'!G67*(1/2)</f>
        <v>#DIV/0!</v>
      </c>
      <c r="H67" t="e">
        <f>'Security Hierarchy'!H67*(1/6)+'Economic Hierarchy'!H67*(1/6)+'Diplomatic Hiearachy'!H67*(1/6)+'Informational Hierarchy'!H67*(1/2)</f>
        <v>#DIV/0!</v>
      </c>
      <c r="I67" t="e">
        <f>'Security Hierarchy'!I67*(1/6)+'Economic Hierarchy'!I67*(1/6)+'Diplomatic Hiearachy'!I67*(1/6)+'Informational Hierarchy'!I67*(1/2)</f>
        <v>#DIV/0!</v>
      </c>
      <c r="J67" t="e">
        <f>'Security Hierarchy'!J67*(1/6)+'Economic Hierarchy'!J67*(1/6)+'Diplomatic Hiearachy'!J67*(1/6)+'Informational Hierarchy'!J67*(1/2)</f>
        <v>#DIV/0!</v>
      </c>
      <c r="K67" t="e">
        <f>'Security Hierarchy'!K67*(1/6)+'Economic Hierarchy'!K67*(1/6)+'Diplomatic Hiearachy'!K67*(1/6)+'Informational Hierarchy'!K67*(1/2)</f>
        <v>#DIV/0!</v>
      </c>
      <c r="L67" t="e">
        <f>'Security Hierarchy'!L67*(1/6)+'Economic Hierarchy'!L67*(1/6)+'Diplomatic Hiearachy'!L67*(1/6)+'Informational Hierarchy'!L67*(1/2)</f>
        <v>#DIV/0!</v>
      </c>
      <c r="M67" t="e">
        <f>'Security Hierarchy'!M67*(1/6)+'Economic Hierarchy'!M67*(1/6)+'Diplomatic Hiearachy'!M67*(1/6)+'Informational Hierarchy'!M67*(1/2)</f>
        <v>#DIV/0!</v>
      </c>
      <c r="N67" t="e">
        <f>'Security Hierarchy'!N67*(1/6)+'Economic Hierarchy'!N67*(1/6)+'Diplomatic Hiearachy'!N67*(1/6)+'Informational Hierarchy'!N67*(1/2)</f>
        <v>#DIV/0!</v>
      </c>
      <c r="O67" t="e">
        <f>'Security Hierarchy'!O67*(1/6)+'Economic Hierarchy'!O67*(1/6)+'Diplomatic Hiearachy'!O67*(1/6)+'Informational Hierarchy'!O67*(1/2)</f>
        <v>#DIV/0!</v>
      </c>
      <c r="P67" t="e">
        <f>'Security Hierarchy'!P67*(1/6)+'Economic Hierarchy'!P67*(1/6)+'Diplomatic Hiearachy'!P67*(1/6)+'Informational Hierarchy'!P67*(1/2)</f>
        <v>#DIV/0!</v>
      </c>
      <c r="Q67" t="e">
        <f>'Security Hierarchy'!Q67*(1/6)+'Economic Hierarchy'!Q67*(1/6)+'Diplomatic Hiearachy'!Q67*(1/6)+'Informational Hierarchy'!Q67*(1/2)</f>
        <v>#DIV/0!</v>
      </c>
      <c r="R67" t="e">
        <f>'Security Hierarchy'!R67*(1/6)+'Economic Hierarchy'!R67*(1/6)+'Diplomatic Hiearachy'!R67*(1/6)+'Informational Hierarchy'!R67*(1/2)</f>
        <v>#DIV/0!</v>
      </c>
      <c r="S67" t="e">
        <f>'Security Hierarchy'!S67*(1/6)+'Economic Hierarchy'!S67*(1/6)+'Diplomatic Hiearachy'!S67*(1/6)+'Informational Hierarchy'!S67*(1/2)</f>
        <v>#DIV/0!</v>
      </c>
      <c r="T67" t="e">
        <f>'Security Hierarchy'!T67*(1/6)+'Economic Hierarchy'!T67*(1/6)+'Diplomatic Hiearachy'!T67*(1/6)+'Informational Hierarchy'!T67*(1/2)</f>
        <v>#DIV/0!</v>
      </c>
      <c r="U67" t="e">
        <f>'Security Hierarchy'!U67*(1/6)+'Economic Hierarchy'!U67*(1/6)+'Diplomatic Hiearachy'!U67*(1/6)+'Informational Hierarchy'!U67*(1/2)</f>
        <v>#DIV/0!</v>
      </c>
      <c r="V67" t="e">
        <f>'Security Hierarchy'!V67*(1/6)+'Economic Hierarchy'!V67*(1/6)+'Diplomatic Hiearachy'!V67*(1/6)+'Informational Hierarchy'!V67*(1/2)</f>
        <v>#DIV/0!</v>
      </c>
      <c r="W67" t="e">
        <f>'Security Hierarchy'!W67*(1/6)+'Economic Hierarchy'!W67*(1/6)+'Diplomatic Hiearachy'!W67*(1/6)+'Informational Hierarchy'!W67*(1/2)</f>
        <v>#DIV/0!</v>
      </c>
      <c r="X67" t="e">
        <f>'Security Hierarchy'!X67*(1/6)+'Economic Hierarchy'!X67*(1/6)+'Diplomatic Hiearachy'!X67*(1/6)+'Informational Hierarchy'!X67*(1/2)</f>
        <v>#DIV/0!</v>
      </c>
      <c r="Y67" t="e">
        <f>'Security Hierarchy'!Y67*(1/6)+'Economic Hierarchy'!Y67*(1/6)+'Diplomatic Hiearachy'!Y67*(1/6)+'Informational Hierarchy'!Y67*(1/2)</f>
        <v>#DIV/0!</v>
      </c>
      <c r="Z67" t="e">
        <f>'Security Hierarchy'!Z67*(1/6)+'Economic Hierarchy'!Z67*(1/6)+'Diplomatic Hiearachy'!Z67*(1/6)+'Informational Hierarchy'!Z67*(1/2)</f>
        <v>#DIV/0!</v>
      </c>
      <c r="AA67" t="e">
        <f>'Security Hierarchy'!AA67*(1/6)+'Economic Hierarchy'!AA67*(1/6)+'Diplomatic Hiearachy'!AA67*(1/6)+'Informational Hierarchy'!AA67*(1/2)</f>
        <v>#DIV/0!</v>
      </c>
      <c r="AB67" t="e">
        <f>'Security Hierarchy'!AB67*(1/6)+'Economic Hierarchy'!AB67*(1/6)+'Diplomatic Hiearachy'!AB67*(1/6)+'Informational Hierarchy'!AB67*(1/2)</f>
        <v>#DIV/0!</v>
      </c>
      <c r="AC67" t="e">
        <f>'Security Hierarchy'!AC67*(1/6)+'Economic Hierarchy'!AC67*(1/6)+'Diplomatic Hiearachy'!AC67*(1/6)+'Informational Hierarchy'!AC67*(1/2)</f>
        <v>#DIV/0!</v>
      </c>
      <c r="AD67" t="e">
        <f>'Security Hierarchy'!AD67*(1/6)+'Economic Hierarchy'!AD67*(1/6)+'Diplomatic Hiearachy'!AD67*(1/6)+'Informational Hierarchy'!AD67*(1/2)</f>
        <v>#DIV/0!</v>
      </c>
      <c r="AE67" t="e">
        <f>'Security Hierarchy'!AE67*(1/6)+'Economic Hierarchy'!AE67*(1/6)+'Diplomatic Hiearachy'!AE67*(1/6)+'Informational Hierarchy'!AE67*(1/2)</f>
        <v>#DIV/0!</v>
      </c>
      <c r="AF67" t="e">
        <f>'Security Hierarchy'!AF67*(1/6)+'Economic Hierarchy'!AF67*(1/6)+'Diplomatic Hiearachy'!AF67*(1/6)+'Informational Hierarchy'!AF67*(1/2)</f>
        <v>#DIV/0!</v>
      </c>
      <c r="AG67" t="e">
        <f>'Security Hierarchy'!AG67*(1/6)+'Economic Hierarchy'!AG67*(1/6)+'Diplomatic Hiearachy'!AG67*(1/6)+'Informational Hierarchy'!AG67*(1/2)</f>
        <v>#DIV/0!</v>
      </c>
      <c r="AH67" t="e">
        <f>'Security Hierarchy'!AH67*(1/6)+'Economic Hierarchy'!AH67*(1/6)+'Diplomatic Hiearachy'!AH67*(1/6)+'Informational Hierarchy'!AH67*(1/2)</f>
        <v>#DIV/0!</v>
      </c>
      <c r="AI67" t="e">
        <f>'Security Hierarchy'!AI67*(1/6)+'Economic Hierarchy'!AI67*(1/6)+'Diplomatic Hiearachy'!AI67*(1/6)+'Informational Hierarchy'!AI67*(1/2)</f>
        <v>#DIV/0!</v>
      </c>
      <c r="AJ67" t="e">
        <f>'Security Hierarchy'!AJ67*(1/6)+'Economic Hierarchy'!AJ67*(1/6)+'Diplomatic Hiearachy'!AJ67*(1/6)+'Informational Hierarchy'!AJ67*(1/2)</f>
        <v>#DIV/0!</v>
      </c>
      <c r="AK67" t="e">
        <f>'Security Hierarchy'!AK67*(1/6)+'Economic Hierarchy'!AK67*(1/6)+'Diplomatic Hiearachy'!AK67*(1/6)+'Informational Hierarchy'!AK67*(1/2)</f>
        <v>#DIV/0!</v>
      </c>
      <c r="AL67" t="e">
        <f>'Security Hierarchy'!AL67*(1/6)+'Economic Hierarchy'!AL67*(1/6)+'Diplomatic Hiearachy'!AL67*(1/6)+'Informational Hierarchy'!AL67*(1/2)</f>
        <v>#DIV/0!</v>
      </c>
      <c r="AM67" t="e">
        <f>'Security Hierarchy'!AM67*(1/6)+'Economic Hierarchy'!AM67*(1/6)+'Diplomatic Hiearachy'!AM67*(1/6)+'Informational Hierarchy'!AM67*(1/2)</f>
        <v>#DIV/0!</v>
      </c>
      <c r="AN67" t="e">
        <f>'Security Hierarchy'!AN67*(1/6)+'Economic Hierarchy'!AN67*(1/6)+'Diplomatic Hiearachy'!AN67*(1/6)+'Informational Hierarchy'!AN67*(1/2)</f>
        <v>#DIV/0!</v>
      </c>
      <c r="AO67" t="e">
        <f>'Security Hierarchy'!AO67*(1/6)+'Economic Hierarchy'!AO67*(1/6)+'Diplomatic Hiearachy'!AO67*(1/6)+'Informational Hierarchy'!AO67*(1/2)</f>
        <v>#DIV/0!</v>
      </c>
      <c r="AP67" t="e">
        <f>'Security Hierarchy'!AP67*(1/6)+'Economic Hierarchy'!AP67*(1/6)+'Diplomatic Hiearachy'!AP67*(1/6)+'Informational Hierarchy'!AP67*(1/2)</f>
        <v>#DIV/0!</v>
      </c>
      <c r="AQ67" t="e">
        <f>'Security Hierarchy'!AQ67*(1/6)+'Economic Hierarchy'!AQ67*(1/6)+'Diplomatic Hiearachy'!AQ67*(1/6)+'Informational Hierarchy'!AQ67*(1/2)</f>
        <v>#DIV/0!</v>
      </c>
      <c r="AR67" t="e">
        <f>'Security Hierarchy'!AR67*(1/6)+'Economic Hierarchy'!AR67*(1/6)+'Diplomatic Hiearachy'!AR67*(1/6)+'Informational Hierarchy'!AR67*(1/2)</f>
        <v>#DIV/0!</v>
      </c>
      <c r="AS67" t="e">
        <f>'Security Hierarchy'!AS67*(1/6)+'Economic Hierarchy'!AS67*(1/6)+'Diplomatic Hiearachy'!AS67*(1/6)+'Informational Hierarchy'!AS67*(1/2)</f>
        <v>#DIV/0!</v>
      </c>
      <c r="AT67" t="e">
        <f>'Security Hierarchy'!AT67*(1/6)+'Economic Hierarchy'!AT67*(1/6)+'Diplomatic Hiearachy'!AT67*(1/6)+'Informational Hierarchy'!AT67*(1/2)</f>
        <v>#DIV/0!</v>
      </c>
      <c r="AU67" t="e">
        <f>'Security Hierarchy'!AU67*(1/6)+'Economic Hierarchy'!AU67*(1/6)+'Diplomatic Hiearachy'!AU67*(1/6)+'Informational Hierarchy'!AU67*(1/2)</f>
        <v>#DIV/0!</v>
      </c>
      <c r="AV67" t="e">
        <f>'Security Hierarchy'!AV67*(1/6)+'Economic Hierarchy'!AV67*(1/6)+'Diplomatic Hiearachy'!AV67*(1/6)+'Informational Hierarchy'!AV67*(1/2)</f>
        <v>#DIV/0!</v>
      </c>
      <c r="AW67" t="e">
        <f>'Security Hierarchy'!AW67*(1/6)+'Economic Hierarchy'!AW67*(1/6)+'Diplomatic Hiearachy'!AW67*(1/6)+'Informational Hierarchy'!AW67*(1/2)</f>
        <v>#DIV/0!</v>
      </c>
    </row>
    <row r="68" spans="1:49" x14ac:dyDescent="0.25">
      <c r="A68">
        <v>1996</v>
      </c>
      <c r="B68" t="e">
        <f>'Security Hierarchy'!B68*(1/6)+'Economic Hierarchy'!B68*(1/6)+'Diplomatic Hiearachy'!B68*(1/6)+'Informational Hierarchy'!B68*(1/2)</f>
        <v>#DIV/0!</v>
      </c>
      <c r="C68" t="e">
        <f>'Security Hierarchy'!C68*(1/6)+'Economic Hierarchy'!C68*(1/6)+'Diplomatic Hiearachy'!C68*(1/6)+'Informational Hierarchy'!C68*(1/2)</f>
        <v>#DIV/0!</v>
      </c>
      <c r="D68" t="e">
        <f>'Security Hierarchy'!D68*(1/6)+'Economic Hierarchy'!D68*(1/6)+'Diplomatic Hiearachy'!D68*(1/6)+'Informational Hierarchy'!D68*(1/2)</f>
        <v>#DIV/0!</v>
      </c>
      <c r="E68" t="e">
        <f>'Security Hierarchy'!E68*(1/6)+'Economic Hierarchy'!E68*(1/6)+'Diplomatic Hiearachy'!E68*(1/6)+'Informational Hierarchy'!E68*(1/2)</f>
        <v>#DIV/0!</v>
      </c>
      <c r="F68" t="e">
        <f>'Security Hierarchy'!F68*(1/6)+'Economic Hierarchy'!F68*(1/6)+'Diplomatic Hiearachy'!F68*(1/6)+'Informational Hierarchy'!F68*(1/2)</f>
        <v>#DIV/0!</v>
      </c>
      <c r="G68" t="e">
        <f>'Security Hierarchy'!G68*(1/6)+'Economic Hierarchy'!G68*(1/6)+'Diplomatic Hiearachy'!G68*(1/6)+'Informational Hierarchy'!G68*(1/2)</f>
        <v>#DIV/0!</v>
      </c>
      <c r="H68" t="e">
        <f>'Security Hierarchy'!H68*(1/6)+'Economic Hierarchy'!H68*(1/6)+'Diplomatic Hiearachy'!H68*(1/6)+'Informational Hierarchy'!H68*(1/2)</f>
        <v>#DIV/0!</v>
      </c>
      <c r="I68" t="e">
        <f>'Security Hierarchy'!I68*(1/6)+'Economic Hierarchy'!I68*(1/6)+'Diplomatic Hiearachy'!I68*(1/6)+'Informational Hierarchy'!I68*(1/2)</f>
        <v>#DIV/0!</v>
      </c>
      <c r="J68" t="e">
        <f>'Security Hierarchy'!J68*(1/6)+'Economic Hierarchy'!J68*(1/6)+'Diplomatic Hiearachy'!J68*(1/6)+'Informational Hierarchy'!J68*(1/2)</f>
        <v>#DIV/0!</v>
      </c>
      <c r="K68" t="e">
        <f>'Security Hierarchy'!K68*(1/6)+'Economic Hierarchy'!K68*(1/6)+'Diplomatic Hiearachy'!K68*(1/6)+'Informational Hierarchy'!K68*(1/2)</f>
        <v>#DIV/0!</v>
      </c>
      <c r="L68" t="e">
        <f>'Security Hierarchy'!L68*(1/6)+'Economic Hierarchy'!L68*(1/6)+'Diplomatic Hiearachy'!L68*(1/6)+'Informational Hierarchy'!L68*(1/2)</f>
        <v>#DIV/0!</v>
      </c>
      <c r="M68" t="e">
        <f>'Security Hierarchy'!M68*(1/6)+'Economic Hierarchy'!M68*(1/6)+'Diplomatic Hiearachy'!M68*(1/6)+'Informational Hierarchy'!M68*(1/2)</f>
        <v>#DIV/0!</v>
      </c>
      <c r="N68" t="e">
        <f>'Security Hierarchy'!N68*(1/6)+'Economic Hierarchy'!N68*(1/6)+'Diplomatic Hiearachy'!N68*(1/6)+'Informational Hierarchy'!N68*(1/2)</f>
        <v>#DIV/0!</v>
      </c>
      <c r="O68" t="e">
        <f>'Security Hierarchy'!O68*(1/6)+'Economic Hierarchy'!O68*(1/6)+'Diplomatic Hiearachy'!O68*(1/6)+'Informational Hierarchy'!O68*(1/2)</f>
        <v>#DIV/0!</v>
      </c>
      <c r="P68" t="e">
        <f>'Security Hierarchy'!P68*(1/6)+'Economic Hierarchy'!P68*(1/6)+'Diplomatic Hiearachy'!P68*(1/6)+'Informational Hierarchy'!P68*(1/2)</f>
        <v>#DIV/0!</v>
      </c>
      <c r="Q68" t="e">
        <f>'Security Hierarchy'!Q68*(1/6)+'Economic Hierarchy'!Q68*(1/6)+'Diplomatic Hiearachy'!Q68*(1/6)+'Informational Hierarchy'!Q68*(1/2)</f>
        <v>#DIV/0!</v>
      </c>
      <c r="R68" t="e">
        <f>'Security Hierarchy'!R68*(1/6)+'Economic Hierarchy'!R68*(1/6)+'Diplomatic Hiearachy'!R68*(1/6)+'Informational Hierarchy'!R68*(1/2)</f>
        <v>#DIV/0!</v>
      </c>
      <c r="S68" t="e">
        <f>'Security Hierarchy'!S68*(1/6)+'Economic Hierarchy'!S68*(1/6)+'Diplomatic Hiearachy'!S68*(1/6)+'Informational Hierarchy'!S68*(1/2)</f>
        <v>#DIV/0!</v>
      </c>
      <c r="T68" t="e">
        <f>'Security Hierarchy'!T68*(1/6)+'Economic Hierarchy'!T68*(1/6)+'Diplomatic Hiearachy'!T68*(1/6)+'Informational Hierarchy'!T68*(1/2)</f>
        <v>#DIV/0!</v>
      </c>
      <c r="U68" t="e">
        <f>'Security Hierarchy'!U68*(1/6)+'Economic Hierarchy'!U68*(1/6)+'Diplomatic Hiearachy'!U68*(1/6)+'Informational Hierarchy'!U68*(1/2)</f>
        <v>#DIV/0!</v>
      </c>
      <c r="V68" t="e">
        <f>'Security Hierarchy'!V68*(1/6)+'Economic Hierarchy'!V68*(1/6)+'Diplomatic Hiearachy'!V68*(1/6)+'Informational Hierarchy'!V68*(1/2)</f>
        <v>#DIV/0!</v>
      </c>
      <c r="W68" t="e">
        <f>'Security Hierarchy'!W68*(1/6)+'Economic Hierarchy'!W68*(1/6)+'Diplomatic Hiearachy'!W68*(1/6)+'Informational Hierarchy'!W68*(1/2)</f>
        <v>#DIV/0!</v>
      </c>
      <c r="X68" t="e">
        <f>'Security Hierarchy'!X68*(1/6)+'Economic Hierarchy'!X68*(1/6)+'Diplomatic Hiearachy'!X68*(1/6)+'Informational Hierarchy'!X68*(1/2)</f>
        <v>#DIV/0!</v>
      </c>
      <c r="Y68" t="e">
        <f>'Security Hierarchy'!Y68*(1/6)+'Economic Hierarchy'!Y68*(1/6)+'Diplomatic Hiearachy'!Y68*(1/6)+'Informational Hierarchy'!Y68*(1/2)</f>
        <v>#DIV/0!</v>
      </c>
      <c r="Z68" t="e">
        <f>'Security Hierarchy'!Z68*(1/6)+'Economic Hierarchy'!Z68*(1/6)+'Diplomatic Hiearachy'!Z68*(1/6)+'Informational Hierarchy'!Z68*(1/2)</f>
        <v>#DIV/0!</v>
      </c>
      <c r="AA68" t="e">
        <f>'Security Hierarchy'!AA68*(1/6)+'Economic Hierarchy'!AA68*(1/6)+'Diplomatic Hiearachy'!AA68*(1/6)+'Informational Hierarchy'!AA68*(1/2)</f>
        <v>#DIV/0!</v>
      </c>
      <c r="AB68" t="e">
        <f>'Security Hierarchy'!AB68*(1/6)+'Economic Hierarchy'!AB68*(1/6)+'Diplomatic Hiearachy'!AB68*(1/6)+'Informational Hierarchy'!AB68*(1/2)</f>
        <v>#DIV/0!</v>
      </c>
      <c r="AC68" t="e">
        <f>'Security Hierarchy'!AC68*(1/6)+'Economic Hierarchy'!AC68*(1/6)+'Diplomatic Hiearachy'!AC68*(1/6)+'Informational Hierarchy'!AC68*(1/2)</f>
        <v>#DIV/0!</v>
      </c>
      <c r="AD68" t="e">
        <f>'Security Hierarchy'!AD68*(1/6)+'Economic Hierarchy'!AD68*(1/6)+'Diplomatic Hiearachy'!AD68*(1/6)+'Informational Hierarchy'!AD68*(1/2)</f>
        <v>#DIV/0!</v>
      </c>
      <c r="AE68" t="e">
        <f>'Security Hierarchy'!AE68*(1/6)+'Economic Hierarchy'!AE68*(1/6)+'Diplomatic Hiearachy'!AE68*(1/6)+'Informational Hierarchy'!AE68*(1/2)</f>
        <v>#DIV/0!</v>
      </c>
      <c r="AF68" t="e">
        <f>'Security Hierarchy'!AF68*(1/6)+'Economic Hierarchy'!AF68*(1/6)+'Diplomatic Hiearachy'!AF68*(1/6)+'Informational Hierarchy'!AF68*(1/2)</f>
        <v>#DIV/0!</v>
      </c>
      <c r="AG68" t="e">
        <f>'Security Hierarchy'!AG68*(1/6)+'Economic Hierarchy'!AG68*(1/6)+'Diplomatic Hiearachy'!AG68*(1/6)+'Informational Hierarchy'!AG68*(1/2)</f>
        <v>#DIV/0!</v>
      </c>
      <c r="AH68" t="e">
        <f>'Security Hierarchy'!AH68*(1/6)+'Economic Hierarchy'!AH68*(1/6)+'Diplomatic Hiearachy'!AH68*(1/6)+'Informational Hierarchy'!AH68*(1/2)</f>
        <v>#DIV/0!</v>
      </c>
      <c r="AI68" t="e">
        <f>'Security Hierarchy'!AI68*(1/6)+'Economic Hierarchy'!AI68*(1/6)+'Diplomatic Hiearachy'!AI68*(1/6)+'Informational Hierarchy'!AI68*(1/2)</f>
        <v>#DIV/0!</v>
      </c>
      <c r="AJ68" t="e">
        <f>'Security Hierarchy'!AJ68*(1/6)+'Economic Hierarchy'!AJ68*(1/6)+'Diplomatic Hiearachy'!AJ68*(1/6)+'Informational Hierarchy'!AJ68*(1/2)</f>
        <v>#DIV/0!</v>
      </c>
      <c r="AK68" t="e">
        <f>'Security Hierarchy'!AK68*(1/6)+'Economic Hierarchy'!AK68*(1/6)+'Diplomatic Hiearachy'!AK68*(1/6)+'Informational Hierarchy'!AK68*(1/2)</f>
        <v>#DIV/0!</v>
      </c>
      <c r="AL68" t="e">
        <f>'Security Hierarchy'!AL68*(1/6)+'Economic Hierarchy'!AL68*(1/6)+'Diplomatic Hiearachy'!AL68*(1/6)+'Informational Hierarchy'!AL68*(1/2)</f>
        <v>#DIV/0!</v>
      </c>
      <c r="AM68" t="e">
        <f>'Security Hierarchy'!AM68*(1/6)+'Economic Hierarchy'!AM68*(1/6)+'Diplomatic Hiearachy'!AM68*(1/6)+'Informational Hierarchy'!AM68*(1/2)</f>
        <v>#DIV/0!</v>
      </c>
      <c r="AN68" t="e">
        <f>'Security Hierarchy'!AN68*(1/6)+'Economic Hierarchy'!AN68*(1/6)+'Diplomatic Hiearachy'!AN68*(1/6)+'Informational Hierarchy'!AN68*(1/2)</f>
        <v>#DIV/0!</v>
      </c>
      <c r="AO68" t="e">
        <f>'Security Hierarchy'!AO68*(1/6)+'Economic Hierarchy'!AO68*(1/6)+'Diplomatic Hiearachy'!AO68*(1/6)+'Informational Hierarchy'!AO68*(1/2)</f>
        <v>#DIV/0!</v>
      </c>
      <c r="AP68" t="e">
        <f>'Security Hierarchy'!AP68*(1/6)+'Economic Hierarchy'!AP68*(1/6)+'Diplomatic Hiearachy'!AP68*(1/6)+'Informational Hierarchy'!AP68*(1/2)</f>
        <v>#DIV/0!</v>
      </c>
      <c r="AQ68" t="e">
        <f>'Security Hierarchy'!AQ68*(1/6)+'Economic Hierarchy'!AQ68*(1/6)+'Diplomatic Hiearachy'!AQ68*(1/6)+'Informational Hierarchy'!AQ68*(1/2)</f>
        <v>#DIV/0!</v>
      </c>
      <c r="AR68" t="e">
        <f>'Security Hierarchy'!AR68*(1/6)+'Economic Hierarchy'!AR68*(1/6)+'Diplomatic Hiearachy'!AR68*(1/6)+'Informational Hierarchy'!AR68*(1/2)</f>
        <v>#DIV/0!</v>
      </c>
      <c r="AS68" t="e">
        <f>'Security Hierarchy'!AS68*(1/6)+'Economic Hierarchy'!AS68*(1/6)+'Diplomatic Hiearachy'!AS68*(1/6)+'Informational Hierarchy'!AS68*(1/2)</f>
        <v>#DIV/0!</v>
      </c>
      <c r="AT68" t="e">
        <f>'Security Hierarchy'!AT68*(1/6)+'Economic Hierarchy'!AT68*(1/6)+'Diplomatic Hiearachy'!AT68*(1/6)+'Informational Hierarchy'!AT68*(1/2)</f>
        <v>#DIV/0!</v>
      </c>
      <c r="AU68" t="e">
        <f>'Security Hierarchy'!AU68*(1/6)+'Economic Hierarchy'!AU68*(1/6)+'Diplomatic Hiearachy'!AU68*(1/6)+'Informational Hierarchy'!AU68*(1/2)</f>
        <v>#DIV/0!</v>
      </c>
      <c r="AV68" t="e">
        <f>'Security Hierarchy'!AV68*(1/6)+'Economic Hierarchy'!AV68*(1/6)+'Diplomatic Hiearachy'!AV68*(1/6)+'Informational Hierarchy'!AV68*(1/2)</f>
        <v>#DIV/0!</v>
      </c>
      <c r="AW68" t="e">
        <f>'Security Hierarchy'!AW68*(1/6)+'Economic Hierarchy'!AW68*(1/6)+'Diplomatic Hiearachy'!AW68*(1/6)+'Informational Hierarchy'!AW68*(1/2)</f>
        <v>#DIV/0!</v>
      </c>
    </row>
    <row r="69" spans="1:49" x14ac:dyDescent="0.25">
      <c r="A69">
        <v>1997</v>
      </c>
      <c r="B69" t="e">
        <f>'Security Hierarchy'!B69*(1/6)+'Economic Hierarchy'!B69*(1/6)+'Diplomatic Hiearachy'!B69*(1/6)+'Informational Hierarchy'!B69*(1/2)</f>
        <v>#DIV/0!</v>
      </c>
      <c r="C69" t="e">
        <f>'Security Hierarchy'!C69*(1/6)+'Economic Hierarchy'!C69*(1/6)+'Diplomatic Hiearachy'!C69*(1/6)+'Informational Hierarchy'!C69*(1/2)</f>
        <v>#DIV/0!</v>
      </c>
      <c r="D69" t="e">
        <f>'Security Hierarchy'!D69*(1/6)+'Economic Hierarchy'!D69*(1/6)+'Diplomatic Hiearachy'!D69*(1/6)+'Informational Hierarchy'!D69*(1/2)</f>
        <v>#DIV/0!</v>
      </c>
      <c r="E69" t="e">
        <f>'Security Hierarchy'!E69*(1/6)+'Economic Hierarchy'!E69*(1/6)+'Diplomatic Hiearachy'!E69*(1/6)+'Informational Hierarchy'!E69*(1/2)</f>
        <v>#DIV/0!</v>
      </c>
      <c r="F69" t="e">
        <f>'Security Hierarchy'!F69*(1/6)+'Economic Hierarchy'!F69*(1/6)+'Diplomatic Hiearachy'!F69*(1/6)+'Informational Hierarchy'!F69*(1/2)</f>
        <v>#DIV/0!</v>
      </c>
      <c r="G69" t="e">
        <f>'Security Hierarchy'!G69*(1/6)+'Economic Hierarchy'!G69*(1/6)+'Diplomatic Hiearachy'!G69*(1/6)+'Informational Hierarchy'!G69*(1/2)</f>
        <v>#DIV/0!</v>
      </c>
      <c r="H69" t="e">
        <f>'Security Hierarchy'!H69*(1/6)+'Economic Hierarchy'!H69*(1/6)+'Diplomatic Hiearachy'!H69*(1/6)+'Informational Hierarchy'!H69*(1/2)</f>
        <v>#DIV/0!</v>
      </c>
      <c r="I69" t="e">
        <f>'Security Hierarchy'!I69*(1/6)+'Economic Hierarchy'!I69*(1/6)+'Diplomatic Hiearachy'!I69*(1/6)+'Informational Hierarchy'!I69*(1/2)</f>
        <v>#DIV/0!</v>
      </c>
      <c r="J69" t="e">
        <f>'Security Hierarchy'!J69*(1/6)+'Economic Hierarchy'!J69*(1/6)+'Diplomatic Hiearachy'!J69*(1/6)+'Informational Hierarchy'!J69*(1/2)</f>
        <v>#DIV/0!</v>
      </c>
      <c r="K69" t="e">
        <f>'Security Hierarchy'!K69*(1/6)+'Economic Hierarchy'!K69*(1/6)+'Diplomatic Hiearachy'!K69*(1/6)+'Informational Hierarchy'!K69*(1/2)</f>
        <v>#DIV/0!</v>
      </c>
      <c r="L69" t="e">
        <f>'Security Hierarchy'!L69*(1/6)+'Economic Hierarchy'!L69*(1/6)+'Diplomatic Hiearachy'!L69*(1/6)+'Informational Hierarchy'!L69*(1/2)</f>
        <v>#DIV/0!</v>
      </c>
      <c r="M69" t="e">
        <f>'Security Hierarchy'!M69*(1/6)+'Economic Hierarchy'!M69*(1/6)+'Diplomatic Hiearachy'!M69*(1/6)+'Informational Hierarchy'!M69*(1/2)</f>
        <v>#DIV/0!</v>
      </c>
      <c r="N69" t="e">
        <f>'Security Hierarchy'!N69*(1/6)+'Economic Hierarchy'!N69*(1/6)+'Diplomatic Hiearachy'!N69*(1/6)+'Informational Hierarchy'!N69*(1/2)</f>
        <v>#DIV/0!</v>
      </c>
      <c r="O69" t="e">
        <f>'Security Hierarchy'!O69*(1/6)+'Economic Hierarchy'!O69*(1/6)+'Diplomatic Hiearachy'!O69*(1/6)+'Informational Hierarchy'!O69*(1/2)</f>
        <v>#DIV/0!</v>
      </c>
      <c r="P69" t="e">
        <f>'Security Hierarchy'!P69*(1/6)+'Economic Hierarchy'!P69*(1/6)+'Diplomatic Hiearachy'!P69*(1/6)+'Informational Hierarchy'!P69*(1/2)</f>
        <v>#DIV/0!</v>
      </c>
      <c r="Q69" t="e">
        <f>'Security Hierarchy'!Q69*(1/6)+'Economic Hierarchy'!Q69*(1/6)+'Diplomatic Hiearachy'!Q69*(1/6)+'Informational Hierarchy'!Q69*(1/2)</f>
        <v>#DIV/0!</v>
      </c>
      <c r="R69" t="e">
        <f>'Security Hierarchy'!R69*(1/6)+'Economic Hierarchy'!R69*(1/6)+'Diplomatic Hiearachy'!R69*(1/6)+'Informational Hierarchy'!R69*(1/2)</f>
        <v>#DIV/0!</v>
      </c>
      <c r="S69" t="e">
        <f>'Security Hierarchy'!S69*(1/6)+'Economic Hierarchy'!S69*(1/6)+'Diplomatic Hiearachy'!S69*(1/6)+'Informational Hierarchy'!S69*(1/2)</f>
        <v>#DIV/0!</v>
      </c>
      <c r="T69" t="e">
        <f>'Security Hierarchy'!T69*(1/6)+'Economic Hierarchy'!T69*(1/6)+'Diplomatic Hiearachy'!T69*(1/6)+'Informational Hierarchy'!T69*(1/2)</f>
        <v>#DIV/0!</v>
      </c>
      <c r="U69" t="e">
        <f>'Security Hierarchy'!U69*(1/6)+'Economic Hierarchy'!U69*(1/6)+'Diplomatic Hiearachy'!U69*(1/6)+'Informational Hierarchy'!U69*(1/2)</f>
        <v>#DIV/0!</v>
      </c>
      <c r="V69" t="e">
        <f>'Security Hierarchy'!V69*(1/6)+'Economic Hierarchy'!V69*(1/6)+'Diplomatic Hiearachy'!V69*(1/6)+'Informational Hierarchy'!V69*(1/2)</f>
        <v>#DIV/0!</v>
      </c>
      <c r="W69" t="e">
        <f>'Security Hierarchy'!W69*(1/6)+'Economic Hierarchy'!W69*(1/6)+'Diplomatic Hiearachy'!W69*(1/6)+'Informational Hierarchy'!W69*(1/2)</f>
        <v>#DIV/0!</v>
      </c>
      <c r="X69" t="e">
        <f>'Security Hierarchy'!X69*(1/6)+'Economic Hierarchy'!X69*(1/6)+'Diplomatic Hiearachy'!X69*(1/6)+'Informational Hierarchy'!X69*(1/2)</f>
        <v>#DIV/0!</v>
      </c>
      <c r="Y69" t="e">
        <f>'Security Hierarchy'!Y69*(1/6)+'Economic Hierarchy'!Y69*(1/6)+'Diplomatic Hiearachy'!Y69*(1/6)+'Informational Hierarchy'!Y69*(1/2)</f>
        <v>#DIV/0!</v>
      </c>
      <c r="Z69" t="e">
        <f>'Security Hierarchy'!Z69*(1/6)+'Economic Hierarchy'!Z69*(1/6)+'Diplomatic Hiearachy'!Z69*(1/6)+'Informational Hierarchy'!Z69*(1/2)</f>
        <v>#DIV/0!</v>
      </c>
      <c r="AA69" t="e">
        <f>'Security Hierarchy'!AA69*(1/6)+'Economic Hierarchy'!AA69*(1/6)+'Diplomatic Hiearachy'!AA69*(1/6)+'Informational Hierarchy'!AA69*(1/2)</f>
        <v>#DIV/0!</v>
      </c>
      <c r="AB69" t="e">
        <f>'Security Hierarchy'!AB69*(1/6)+'Economic Hierarchy'!AB69*(1/6)+'Diplomatic Hiearachy'!AB69*(1/6)+'Informational Hierarchy'!AB69*(1/2)</f>
        <v>#DIV/0!</v>
      </c>
      <c r="AC69" t="e">
        <f>'Security Hierarchy'!AC69*(1/6)+'Economic Hierarchy'!AC69*(1/6)+'Diplomatic Hiearachy'!AC69*(1/6)+'Informational Hierarchy'!AC69*(1/2)</f>
        <v>#DIV/0!</v>
      </c>
      <c r="AD69" t="e">
        <f>'Security Hierarchy'!AD69*(1/6)+'Economic Hierarchy'!AD69*(1/6)+'Diplomatic Hiearachy'!AD69*(1/6)+'Informational Hierarchy'!AD69*(1/2)</f>
        <v>#DIV/0!</v>
      </c>
      <c r="AE69" t="e">
        <f>'Security Hierarchy'!AE69*(1/6)+'Economic Hierarchy'!AE69*(1/6)+'Diplomatic Hiearachy'!AE69*(1/6)+'Informational Hierarchy'!AE69*(1/2)</f>
        <v>#DIV/0!</v>
      </c>
      <c r="AF69" t="e">
        <f>'Security Hierarchy'!AF69*(1/6)+'Economic Hierarchy'!AF69*(1/6)+'Diplomatic Hiearachy'!AF69*(1/6)+'Informational Hierarchy'!AF69*(1/2)</f>
        <v>#DIV/0!</v>
      </c>
      <c r="AG69" t="e">
        <f>'Security Hierarchy'!AG69*(1/6)+'Economic Hierarchy'!AG69*(1/6)+'Diplomatic Hiearachy'!AG69*(1/6)+'Informational Hierarchy'!AG69*(1/2)</f>
        <v>#DIV/0!</v>
      </c>
      <c r="AH69" t="e">
        <f>'Security Hierarchy'!AH69*(1/6)+'Economic Hierarchy'!AH69*(1/6)+'Diplomatic Hiearachy'!AH69*(1/6)+'Informational Hierarchy'!AH69*(1/2)</f>
        <v>#DIV/0!</v>
      </c>
      <c r="AI69" t="e">
        <f>'Security Hierarchy'!AI69*(1/6)+'Economic Hierarchy'!AI69*(1/6)+'Diplomatic Hiearachy'!AI69*(1/6)+'Informational Hierarchy'!AI69*(1/2)</f>
        <v>#DIV/0!</v>
      </c>
      <c r="AJ69" t="e">
        <f>'Security Hierarchy'!AJ69*(1/6)+'Economic Hierarchy'!AJ69*(1/6)+'Diplomatic Hiearachy'!AJ69*(1/6)+'Informational Hierarchy'!AJ69*(1/2)</f>
        <v>#DIV/0!</v>
      </c>
      <c r="AK69" t="e">
        <f>'Security Hierarchy'!AK69*(1/6)+'Economic Hierarchy'!AK69*(1/6)+'Diplomatic Hiearachy'!AK69*(1/6)+'Informational Hierarchy'!AK69*(1/2)</f>
        <v>#DIV/0!</v>
      </c>
      <c r="AL69" t="e">
        <f>'Security Hierarchy'!AL69*(1/6)+'Economic Hierarchy'!AL69*(1/6)+'Diplomatic Hiearachy'!AL69*(1/6)+'Informational Hierarchy'!AL69*(1/2)</f>
        <v>#DIV/0!</v>
      </c>
      <c r="AM69" t="e">
        <f>'Security Hierarchy'!AM69*(1/6)+'Economic Hierarchy'!AM69*(1/6)+'Diplomatic Hiearachy'!AM69*(1/6)+'Informational Hierarchy'!AM69*(1/2)</f>
        <v>#DIV/0!</v>
      </c>
      <c r="AN69" t="e">
        <f>'Security Hierarchy'!AN69*(1/6)+'Economic Hierarchy'!AN69*(1/6)+'Diplomatic Hiearachy'!AN69*(1/6)+'Informational Hierarchy'!AN69*(1/2)</f>
        <v>#DIV/0!</v>
      </c>
      <c r="AO69" t="e">
        <f>'Security Hierarchy'!AO69*(1/6)+'Economic Hierarchy'!AO69*(1/6)+'Diplomatic Hiearachy'!AO69*(1/6)+'Informational Hierarchy'!AO69*(1/2)</f>
        <v>#DIV/0!</v>
      </c>
      <c r="AP69" t="e">
        <f>'Security Hierarchy'!AP69*(1/6)+'Economic Hierarchy'!AP69*(1/6)+'Diplomatic Hiearachy'!AP69*(1/6)+'Informational Hierarchy'!AP69*(1/2)</f>
        <v>#DIV/0!</v>
      </c>
      <c r="AQ69" t="e">
        <f>'Security Hierarchy'!AQ69*(1/6)+'Economic Hierarchy'!AQ69*(1/6)+'Diplomatic Hiearachy'!AQ69*(1/6)+'Informational Hierarchy'!AQ69*(1/2)</f>
        <v>#DIV/0!</v>
      </c>
      <c r="AR69" t="e">
        <f>'Security Hierarchy'!AR69*(1/6)+'Economic Hierarchy'!AR69*(1/6)+'Diplomatic Hiearachy'!AR69*(1/6)+'Informational Hierarchy'!AR69*(1/2)</f>
        <v>#DIV/0!</v>
      </c>
      <c r="AS69" t="e">
        <f>'Security Hierarchy'!AS69*(1/6)+'Economic Hierarchy'!AS69*(1/6)+'Diplomatic Hiearachy'!AS69*(1/6)+'Informational Hierarchy'!AS69*(1/2)</f>
        <v>#DIV/0!</v>
      </c>
      <c r="AT69" t="e">
        <f>'Security Hierarchy'!AT69*(1/6)+'Economic Hierarchy'!AT69*(1/6)+'Diplomatic Hiearachy'!AT69*(1/6)+'Informational Hierarchy'!AT69*(1/2)</f>
        <v>#DIV/0!</v>
      </c>
      <c r="AU69" t="e">
        <f>'Security Hierarchy'!AU69*(1/6)+'Economic Hierarchy'!AU69*(1/6)+'Diplomatic Hiearachy'!AU69*(1/6)+'Informational Hierarchy'!AU69*(1/2)</f>
        <v>#DIV/0!</v>
      </c>
      <c r="AV69" t="e">
        <f>'Security Hierarchy'!AV69*(1/6)+'Economic Hierarchy'!AV69*(1/6)+'Diplomatic Hiearachy'!AV69*(1/6)+'Informational Hierarchy'!AV69*(1/2)</f>
        <v>#DIV/0!</v>
      </c>
      <c r="AW69" t="e">
        <f>'Security Hierarchy'!AW69*(1/6)+'Economic Hierarchy'!AW69*(1/6)+'Diplomatic Hiearachy'!AW69*(1/6)+'Informational Hierarchy'!AW69*(1/2)</f>
        <v>#DIV/0!</v>
      </c>
    </row>
    <row r="70" spans="1:49" x14ac:dyDescent="0.25">
      <c r="A70">
        <v>1998</v>
      </c>
      <c r="B70" t="e">
        <f>'Security Hierarchy'!B70*(1/6)+'Economic Hierarchy'!B70*(1/6)+'Diplomatic Hiearachy'!B70*(1/6)+'Informational Hierarchy'!B70*(1/2)</f>
        <v>#DIV/0!</v>
      </c>
      <c r="C70" t="e">
        <f>'Security Hierarchy'!C70*(1/6)+'Economic Hierarchy'!C70*(1/6)+'Diplomatic Hiearachy'!C70*(1/6)+'Informational Hierarchy'!C70*(1/2)</f>
        <v>#DIV/0!</v>
      </c>
      <c r="D70" t="e">
        <f>'Security Hierarchy'!D70*(1/6)+'Economic Hierarchy'!D70*(1/6)+'Diplomatic Hiearachy'!D70*(1/6)+'Informational Hierarchy'!D70*(1/2)</f>
        <v>#DIV/0!</v>
      </c>
      <c r="E70" t="e">
        <f>'Security Hierarchy'!E70*(1/6)+'Economic Hierarchy'!E70*(1/6)+'Diplomatic Hiearachy'!E70*(1/6)+'Informational Hierarchy'!E70*(1/2)</f>
        <v>#DIV/0!</v>
      </c>
      <c r="F70" t="e">
        <f>'Security Hierarchy'!F70*(1/6)+'Economic Hierarchy'!F70*(1/6)+'Diplomatic Hiearachy'!F70*(1/6)+'Informational Hierarchy'!F70*(1/2)</f>
        <v>#DIV/0!</v>
      </c>
      <c r="G70" t="e">
        <f>'Security Hierarchy'!G70*(1/6)+'Economic Hierarchy'!G70*(1/6)+'Diplomatic Hiearachy'!G70*(1/6)+'Informational Hierarchy'!G70*(1/2)</f>
        <v>#DIV/0!</v>
      </c>
      <c r="H70" t="e">
        <f>'Security Hierarchy'!H70*(1/6)+'Economic Hierarchy'!H70*(1/6)+'Diplomatic Hiearachy'!H70*(1/6)+'Informational Hierarchy'!H70*(1/2)</f>
        <v>#DIV/0!</v>
      </c>
      <c r="I70" t="e">
        <f>'Security Hierarchy'!I70*(1/6)+'Economic Hierarchy'!I70*(1/6)+'Diplomatic Hiearachy'!I70*(1/6)+'Informational Hierarchy'!I70*(1/2)</f>
        <v>#DIV/0!</v>
      </c>
      <c r="J70" t="e">
        <f>'Security Hierarchy'!J70*(1/6)+'Economic Hierarchy'!J70*(1/6)+'Diplomatic Hiearachy'!J70*(1/6)+'Informational Hierarchy'!J70*(1/2)</f>
        <v>#DIV/0!</v>
      </c>
      <c r="K70" t="e">
        <f>'Security Hierarchy'!K70*(1/6)+'Economic Hierarchy'!K70*(1/6)+'Diplomatic Hiearachy'!K70*(1/6)+'Informational Hierarchy'!K70*(1/2)</f>
        <v>#DIV/0!</v>
      </c>
      <c r="L70" t="e">
        <f>'Security Hierarchy'!L70*(1/6)+'Economic Hierarchy'!L70*(1/6)+'Diplomatic Hiearachy'!L70*(1/6)+'Informational Hierarchy'!L70*(1/2)</f>
        <v>#DIV/0!</v>
      </c>
      <c r="M70" t="e">
        <f>'Security Hierarchy'!M70*(1/6)+'Economic Hierarchy'!M70*(1/6)+'Diplomatic Hiearachy'!M70*(1/6)+'Informational Hierarchy'!M70*(1/2)</f>
        <v>#DIV/0!</v>
      </c>
      <c r="N70" t="e">
        <f>'Security Hierarchy'!N70*(1/6)+'Economic Hierarchy'!N70*(1/6)+'Diplomatic Hiearachy'!N70*(1/6)+'Informational Hierarchy'!N70*(1/2)</f>
        <v>#DIV/0!</v>
      </c>
      <c r="O70" t="e">
        <f>'Security Hierarchy'!O70*(1/6)+'Economic Hierarchy'!O70*(1/6)+'Diplomatic Hiearachy'!O70*(1/6)+'Informational Hierarchy'!O70*(1/2)</f>
        <v>#DIV/0!</v>
      </c>
      <c r="P70" t="e">
        <f>'Security Hierarchy'!P70*(1/6)+'Economic Hierarchy'!P70*(1/6)+'Diplomatic Hiearachy'!P70*(1/6)+'Informational Hierarchy'!P70*(1/2)</f>
        <v>#DIV/0!</v>
      </c>
      <c r="Q70" t="e">
        <f>'Security Hierarchy'!Q70*(1/6)+'Economic Hierarchy'!Q70*(1/6)+'Diplomatic Hiearachy'!Q70*(1/6)+'Informational Hierarchy'!Q70*(1/2)</f>
        <v>#DIV/0!</v>
      </c>
      <c r="R70" t="e">
        <f>'Security Hierarchy'!R70*(1/6)+'Economic Hierarchy'!R70*(1/6)+'Diplomatic Hiearachy'!R70*(1/6)+'Informational Hierarchy'!R70*(1/2)</f>
        <v>#DIV/0!</v>
      </c>
      <c r="S70" t="e">
        <f>'Security Hierarchy'!S70*(1/6)+'Economic Hierarchy'!S70*(1/6)+'Diplomatic Hiearachy'!S70*(1/6)+'Informational Hierarchy'!S70*(1/2)</f>
        <v>#DIV/0!</v>
      </c>
      <c r="T70" t="e">
        <f>'Security Hierarchy'!T70*(1/6)+'Economic Hierarchy'!T70*(1/6)+'Diplomatic Hiearachy'!T70*(1/6)+'Informational Hierarchy'!T70*(1/2)</f>
        <v>#DIV/0!</v>
      </c>
      <c r="U70" t="e">
        <f>'Security Hierarchy'!U70*(1/6)+'Economic Hierarchy'!U70*(1/6)+'Diplomatic Hiearachy'!U70*(1/6)+'Informational Hierarchy'!U70*(1/2)</f>
        <v>#DIV/0!</v>
      </c>
      <c r="V70" t="e">
        <f>'Security Hierarchy'!V70*(1/6)+'Economic Hierarchy'!V70*(1/6)+'Diplomatic Hiearachy'!V70*(1/6)+'Informational Hierarchy'!V70*(1/2)</f>
        <v>#DIV/0!</v>
      </c>
      <c r="W70" t="e">
        <f>'Security Hierarchy'!W70*(1/6)+'Economic Hierarchy'!W70*(1/6)+'Diplomatic Hiearachy'!W70*(1/6)+'Informational Hierarchy'!W70*(1/2)</f>
        <v>#DIV/0!</v>
      </c>
      <c r="X70" t="e">
        <f>'Security Hierarchy'!X70*(1/6)+'Economic Hierarchy'!X70*(1/6)+'Diplomatic Hiearachy'!X70*(1/6)+'Informational Hierarchy'!X70*(1/2)</f>
        <v>#DIV/0!</v>
      </c>
      <c r="Y70" t="e">
        <f>'Security Hierarchy'!Y70*(1/6)+'Economic Hierarchy'!Y70*(1/6)+'Diplomatic Hiearachy'!Y70*(1/6)+'Informational Hierarchy'!Y70*(1/2)</f>
        <v>#DIV/0!</v>
      </c>
      <c r="Z70" t="e">
        <f>'Security Hierarchy'!Z70*(1/6)+'Economic Hierarchy'!Z70*(1/6)+'Diplomatic Hiearachy'!Z70*(1/6)+'Informational Hierarchy'!Z70*(1/2)</f>
        <v>#DIV/0!</v>
      </c>
      <c r="AA70" t="e">
        <f>'Security Hierarchy'!AA70*(1/6)+'Economic Hierarchy'!AA70*(1/6)+'Diplomatic Hiearachy'!AA70*(1/6)+'Informational Hierarchy'!AA70*(1/2)</f>
        <v>#DIV/0!</v>
      </c>
      <c r="AB70" t="e">
        <f>'Security Hierarchy'!AB70*(1/6)+'Economic Hierarchy'!AB70*(1/6)+'Diplomatic Hiearachy'!AB70*(1/6)+'Informational Hierarchy'!AB70*(1/2)</f>
        <v>#DIV/0!</v>
      </c>
      <c r="AC70" t="e">
        <f>'Security Hierarchy'!AC70*(1/6)+'Economic Hierarchy'!AC70*(1/6)+'Diplomatic Hiearachy'!AC70*(1/6)+'Informational Hierarchy'!AC70*(1/2)</f>
        <v>#DIV/0!</v>
      </c>
      <c r="AD70" t="e">
        <f>'Security Hierarchy'!AD70*(1/6)+'Economic Hierarchy'!AD70*(1/6)+'Diplomatic Hiearachy'!AD70*(1/6)+'Informational Hierarchy'!AD70*(1/2)</f>
        <v>#DIV/0!</v>
      </c>
      <c r="AE70" t="e">
        <f>'Security Hierarchy'!AE70*(1/6)+'Economic Hierarchy'!AE70*(1/6)+'Diplomatic Hiearachy'!AE70*(1/6)+'Informational Hierarchy'!AE70*(1/2)</f>
        <v>#DIV/0!</v>
      </c>
      <c r="AF70" t="e">
        <f>'Security Hierarchy'!AF70*(1/6)+'Economic Hierarchy'!AF70*(1/6)+'Diplomatic Hiearachy'!AF70*(1/6)+'Informational Hierarchy'!AF70*(1/2)</f>
        <v>#DIV/0!</v>
      </c>
      <c r="AG70" t="e">
        <f>'Security Hierarchy'!AG70*(1/6)+'Economic Hierarchy'!AG70*(1/6)+'Diplomatic Hiearachy'!AG70*(1/6)+'Informational Hierarchy'!AG70*(1/2)</f>
        <v>#DIV/0!</v>
      </c>
      <c r="AH70" t="e">
        <f>'Security Hierarchy'!AH70*(1/6)+'Economic Hierarchy'!AH70*(1/6)+'Diplomatic Hiearachy'!AH70*(1/6)+'Informational Hierarchy'!AH70*(1/2)</f>
        <v>#DIV/0!</v>
      </c>
      <c r="AI70" t="e">
        <f>'Security Hierarchy'!AI70*(1/6)+'Economic Hierarchy'!AI70*(1/6)+'Diplomatic Hiearachy'!AI70*(1/6)+'Informational Hierarchy'!AI70*(1/2)</f>
        <v>#DIV/0!</v>
      </c>
      <c r="AJ70" t="e">
        <f>'Security Hierarchy'!AJ70*(1/6)+'Economic Hierarchy'!AJ70*(1/6)+'Diplomatic Hiearachy'!AJ70*(1/6)+'Informational Hierarchy'!AJ70*(1/2)</f>
        <v>#DIV/0!</v>
      </c>
      <c r="AK70" t="e">
        <f>'Security Hierarchy'!AK70*(1/6)+'Economic Hierarchy'!AK70*(1/6)+'Diplomatic Hiearachy'!AK70*(1/6)+'Informational Hierarchy'!AK70*(1/2)</f>
        <v>#DIV/0!</v>
      </c>
      <c r="AL70" t="e">
        <f>'Security Hierarchy'!AL70*(1/6)+'Economic Hierarchy'!AL70*(1/6)+'Diplomatic Hiearachy'!AL70*(1/6)+'Informational Hierarchy'!AL70*(1/2)</f>
        <v>#DIV/0!</v>
      </c>
      <c r="AM70" t="e">
        <f>'Security Hierarchy'!AM70*(1/6)+'Economic Hierarchy'!AM70*(1/6)+'Diplomatic Hiearachy'!AM70*(1/6)+'Informational Hierarchy'!AM70*(1/2)</f>
        <v>#DIV/0!</v>
      </c>
      <c r="AN70" t="e">
        <f>'Security Hierarchy'!AN70*(1/6)+'Economic Hierarchy'!AN70*(1/6)+'Diplomatic Hiearachy'!AN70*(1/6)+'Informational Hierarchy'!AN70*(1/2)</f>
        <v>#DIV/0!</v>
      </c>
      <c r="AO70" t="e">
        <f>'Security Hierarchy'!AO70*(1/6)+'Economic Hierarchy'!AO70*(1/6)+'Diplomatic Hiearachy'!AO70*(1/6)+'Informational Hierarchy'!AO70*(1/2)</f>
        <v>#DIV/0!</v>
      </c>
      <c r="AP70" t="e">
        <f>'Security Hierarchy'!AP70*(1/6)+'Economic Hierarchy'!AP70*(1/6)+'Diplomatic Hiearachy'!AP70*(1/6)+'Informational Hierarchy'!AP70*(1/2)</f>
        <v>#DIV/0!</v>
      </c>
      <c r="AQ70" t="e">
        <f>'Security Hierarchy'!AQ70*(1/6)+'Economic Hierarchy'!AQ70*(1/6)+'Diplomatic Hiearachy'!AQ70*(1/6)+'Informational Hierarchy'!AQ70*(1/2)</f>
        <v>#DIV/0!</v>
      </c>
      <c r="AR70" t="e">
        <f>'Security Hierarchy'!AR70*(1/6)+'Economic Hierarchy'!AR70*(1/6)+'Diplomatic Hiearachy'!AR70*(1/6)+'Informational Hierarchy'!AR70*(1/2)</f>
        <v>#DIV/0!</v>
      </c>
      <c r="AS70" t="e">
        <f>'Security Hierarchy'!AS70*(1/6)+'Economic Hierarchy'!AS70*(1/6)+'Diplomatic Hiearachy'!AS70*(1/6)+'Informational Hierarchy'!AS70*(1/2)</f>
        <v>#DIV/0!</v>
      </c>
      <c r="AT70" t="e">
        <f>'Security Hierarchy'!AT70*(1/6)+'Economic Hierarchy'!AT70*(1/6)+'Diplomatic Hiearachy'!AT70*(1/6)+'Informational Hierarchy'!AT70*(1/2)</f>
        <v>#DIV/0!</v>
      </c>
      <c r="AU70" t="e">
        <f>'Security Hierarchy'!AU70*(1/6)+'Economic Hierarchy'!AU70*(1/6)+'Diplomatic Hiearachy'!AU70*(1/6)+'Informational Hierarchy'!AU70*(1/2)</f>
        <v>#DIV/0!</v>
      </c>
      <c r="AV70" t="e">
        <f>'Security Hierarchy'!AV70*(1/6)+'Economic Hierarchy'!AV70*(1/6)+'Diplomatic Hiearachy'!AV70*(1/6)+'Informational Hierarchy'!AV70*(1/2)</f>
        <v>#DIV/0!</v>
      </c>
      <c r="AW70" t="e">
        <f>'Security Hierarchy'!AW70*(1/6)+'Economic Hierarchy'!AW70*(1/6)+'Diplomatic Hiearachy'!AW70*(1/6)+'Informational Hierarchy'!AW70*(1/2)</f>
        <v>#DIV/0!</v>
      </c>
    </row>
    <row r="71" spans="1:49" x14ac:dyDescent="0.25">
      <c r="A71">
        <v>1999</v>
      </c>
      <c r="B71" t="e">
        <f>'Security Hierarchy'!B71*(1/6)+'Economic Hierarchy'!B71*(1/6)+'Diplomatic Hiearachy'!B71*(1/6)+'Informational Hierarchy'!B71*(1/2)</f>
        <v>#DIV/0!</v>
      </c>
      <c r="C71" t="e">
        <f>'Security Hierarchy'!C71*(1/6)+'Economic Hierarchy'!C71*(1/6)+'Diplomatic Hiearachy'!C71*(1/6)+'Informational Hierarchy'!C71*(1/2)</f>
        <v>#DIV/0!</v>
      </c>
      <c r="D71" t="e">
        <f>'Security Hierarchy'!D71*(1/6)+'Economic Hierarchy'!D71*(1/6)+'Diplomatic Hiearachy'!D71*(1/6)+'Informational Hierarchy'!D71*(1/2)</f>
        <v>#DIV/0!</v>
      </c>
      <c r="E71" t="e">
        <f>'Security Hierarchy'!E71*(1/6)+'Economic Hierarchy'!E71*(1/6)+'Diplomatic Hiearachy'!E71*(1/6)+'Informational Hierarchy'!E71*(1/2)</f>
        <v>#DIV/0!</v>
      </c>
      <c r="F71" t="e">
        <f>'Security Hierarchy'!F71*(1/6)+'Economic Hierarchy'!F71*(1/6)+'Diplomatic Hiearachy'!F71*(1/6)+'Informational Hierarchy'!F71*(1/2)</f>
        <v>#DIV/0!</v>
      </c>
      <c r="G71" t="e">
        <f>'Security Hierarchy'!G71*(1/6)+'Economic Hierarchy'!G71*(1/6)+'Diplomatic Hiearachy'!G71*(1/6)+'Informational Hierarchy'!G71*(1/2)</f>
        <v>#DIV/0!</v>
      </c>
      <c r="H71" t="e">
        <f>'Security Hierarchy'!H71*(1/6)+'Economic Hierarchy'!H71*(1/6)+'Diplomatic Hiearachy'!H71*(1/6)+'Informational Hierarchy'!H71*(1/2)</f>
        <v>#DIV/0!</v>
      </c>
      <c r="I71" t="e">
        <f>'Security Hierarchy'!I71*(1/6)+'Economic Hierarchy'!I71*(1/6)+'Diplomatic Hiearachy'!I71*(1/6)+'Informational Hierarchy'!I71*(1/2)</f>
        <v>#DIV/0!</v>
      </c>
      <c r="J71" t="e">
        <f>'Security Hierarchy'!J71*(1/6)+'Economic Hierarchy'!J71*(1/6)+'Diplomatic Hiearachy'!J71*(1/6)+'Informational Hierarchy'!J71*(1/2)</f>
        <v>#DIV/0!</v>
      </c>
      <c r="K71" t="e">
        <f>'Security Hierarchy'!K71*(1/6)+'Economic Hierarchy'!K71*(1/6)+'Diplomatic Hiearachy'!K71*(1/6)+'Informational Hierarchy'!K71*(1/2)</f>
        <v>#DIV/0!</v>
      </c>
      <c r="L71" t="e">
        <f>'Security Hierarchy'!L71*(1/6)+'Economic Hierarchy'!L71*(1/6)+'Diplomatic Hiearachy'!L71*(1/6)+'Informational Hierarchy'!L71*(1/2)</f>
        <v>#DIV/0!</v>
      </c>
      <c r="M71" t="e">
        <f>'Security Hierarchy'!M71*(1/6)+'Economic Hierarchy'!M71*(1/6)+'Diplomatic Hiearachy'!M71*(1/6)+'Informational Hierarchy'!M71*(1/2)</f>
        <v>#DIV/0!</v>
      </c>
      <c r="N71" t="e">
        <f>'Security Hierarchy'!N71*(1/6)+'Economic Hierarchy'!N71*(1/6)+'Diplomatic Hiearachy'!N71*(1/6)+'Informational Hierarchy'!N71*(1/2)</f>
        <v>#DIV/0!</v>
      </c>
      <c r="O71" t="e">
        <f>'Security Hierarchy'!O71*(1/6)+'Economic Hierarchy'!O71*(1/6)+'Diplomatic Hiearachy'!O71*(1/6)+'Informational Hierarchy'!O71*(1/2)</f>
        <v>#DIV/0!</v>
      </c>
      <c r="P71" t="e">
        <f>'Security Hierarchy'!P71*(1/6)+'Economic Hierarchy'!P71*(1/6)+'Diplomatic Hiearachy'!P71*(1/6)+'Informational Hierarchy'!P71*(1/2)</f>
        <v>#DIV/0!</v>
      </c>
      <c r="Q71" t="e">
        <f>'Security Hierarchy'!Q71*(1/6)+'Economic Hierarchy'!Q71*(1/6)+'Diplomatic Hiearachy'!Q71*(1/6)+'Informational Hierarchy'!Q71*(1/2)</f>
        <v>#DIV/0!</v>
      </c>
      <c r="R71" t="e">
        <f>'Security Hierarchy'!R71*(1/6)+'Economic Hierarchy'!R71*(1/6)+'Diplomatic Hiearachy'!R71*(1/6)+'Informational Hierarchy'!R71*(1/2)</f>
        <v>#DIV/0!</v>
      </c>
      <c r="S71" t="e">
        <f>'Security Hierarchy'!S71*(1/6)+'Economic Hierarchy'!S71*(1/6)+'Diplomatic Hiearachy'!S71*(1/6)+'Informational Hierarchy'!S71*(1/2)</f>
        <v>#DIV/0!</v>
      </c>
      <c r="T71" t="e">
        <f>'Security Hierarchy'!T71*(1/6)+'Economic Hierarchy'!T71*(1/6)+'Diplomatic Hiearachy'!T71*(1/6)+'Informational Hierarchy'!T71*(1/2)</f>
        <v>#DIV/0!</v>
      </c>
      <c r="U71" t="e">
        <f>'Security Hierarchy'!U71*(1/6)+'Economic Hierarchy'!U71*(1/6)+'Diplomatic Hiearachy'!U71*(1/6)+'Informational Hierarchy'!U71*(1/2)</f>
        <v>#DIV/0!</v>
      </c>
      <c r="V71" t="e">
        <f>'Security Hierarchy'!V71*(1/6)+'Economic Hierarchy'!V71*(1/6)+'Diplomatic Hiearachy'!V71*(1/6)+'Informational Hierarchy'!V71*(1/2)</f>
        <v>#DIV/0!</v>
      </c>
      <c r="W71" t="e">
        <f>'Security Hierarchy'!W71*(1/6)+'Economic Hierarchy'!W71*(1/6)+'Diplomatic Hiearachy'!W71*(1/6)+'Informational Hierarchy'!W71*(1/2)</f>
        <v>#DIV/0!</v>
      </c>
      <c r="X71" t="e">
        <f>'Security Hierarchy'!X71*(1/6)+'Economic Hierarchy'!X71*(1/6)+'Diplomatic Hiearachy'!X71*(1/6)+'Informational Hierarchy'!X71*(1/2)</f>
        <v>#DIV/0!</v>
      </c>
      <c r="Y71" t="e">
        <f>'Security Hierarchy'!Y71*(1/6)+'Economic Hierarchy'!Y71*(1/6)+'Diplomatic Hiearachy'!Y71*(1/6)+'Informational Hierarchy'!Y71*(1/2)</f>
        <v>#DIV/0!</v>
      </c>
      <c r="Z71" t="e">
        <f>'Security Hierarchy'!Z71*(1/6)+'Economic Hierarchy'!Z71*(1/6)+'Diplomatic Hiearachy'!Z71*(1/6)+'Informational Hierarchy'!Z71*(1/2)</f>
        <v>#DIV/0!</v>
      </c>
      <c r="AA71" t="e">
        <f>'Security Hierarchy'!AA71*(1/6)+'Economic Hierarchy'!AA71*(1/6)+'Diplomatic Hiearachy'!AA71*(1/6)+'Informational Hierarchy'!AA71*(1/2)</f>
        <v>#DIV/0!</v>
      </c>
      <c r="AB71" t="e">
        <f>'Security Hierarchy'!AB71*(1/6)+'Economic Hierarchy'!AB71*(1/6)+'Diplomatic Hiearachy'!AB71*(1/6)+'Informational Hierarchy'!AB71*(1/2)</f>
        <v>#DIV/0!</v>
      </c>
      <c r="AC71" t="e">
        <f>'Security Hierarchy'!AC71*(1/6)+'Economic Hierarchy'!AC71*(1/6)+'Diplomatic Hiearachy'!AC71*(1/6)+'Informational Hierarchy'!AC71*(1/2)</f>
        <v>#DIV/0!</v>
      </c>
      <c r="AD71" t="e">
        <f>'Security Hierarchy'!AD71*(1/6)+'Economic Hierarchy'!AD71*(1/6)+'Diplomatic Hiearachy'!AD71*(1/6)+'Informational Hierarchy'!AD71*(1/2)</f>
        <v>#DIV/0!</v>
      </c>
      <c r="AE71" t="e">
        <f>'Security Hierarchy'!AE71*(1/6)+'Economic Hierarchy'!AE71*(1/6)+'Diplomatic Hiearachy'!AE71*(1/6)+'Informational Hierarchy'!AE71*(1/2)</f>
        <v>#DIV/0!</v>
      </c>
      <c r="AF71" t="e">
        <f>'Security Hierarchy'!AF71*(1/6)+'Economic Hierarchy'!AF71*(1/6)+'Diplomatic Hiearachy'!AF71*(1/6)+'Informational Hierarchy'!AF71*(1/2)</f>
        <v>#DIV/0!</v>
      </c>
      <c r="AG71" t="e">
        <f>'Security Hierarchy'!AG71*(1/6)+'Economic Hierarchy'!AG71*(1/6)+'Diplomatic Hiearachy'!AG71*(1/6)+'Informational Hierarchy'!AG71*(1/2)</f>
        <v>#DIV/0!</v>
      </c>
      <c r="AH71" t="e">
        <f>'Security Hierarchy'!AH71*(1/6)+'Economic Hierarchy'!AH71*(1/6)+'Diplomatic Hiearachy'!AH71*(1/6)+'Informational Hierarchy'!AH71*(1/2)</f>
        <v>#DIV/0!</v>
      </c>
      <c r="AI71" t="e">
        <f>'Security Hierarchy'!AI71*(1/6)+'Economic Hierarchy'!AI71*(1/6)+'Diplomatic Hiearachy'!AI71*(1/6)+'Informational Hierarchy'!AI71*(1/2)</f>
        <v>#DIV/0!</v>
      </c>
      <c r="AJ71" t="e">
        <f>'Security Hierarchy'!AJ71*(1/6)+'Economic Hierarchy'!AJ71*(1/6)+'Diplomatic Hiearachy'!AJ71*(1/6)+'Informational Hierarchy'!AJ71*(1/2)</f>
        <v>#DIV/0!</v>
      </c>
      <c r="AK71" t="e">
        <f>'Security Hierarchy'!AK71*(1/6)+'Economic Hierarchy'!AK71*(1/6)+'Diplomatic Hiearachy'!AK71*(1/6)+'Informational Hierarchy'!AK71*(1/2)</f>
        <v>#DIV/0!</v>
      </c>
      <c r="AL71" t="e">
        <f>'Security Hierarchy'!AL71*(1/6)+'Economic Hierarchy'!AL71*(1/6)+'Diplomatic Hiearachy'!AL71*(1/6)+'Informational Hierarchy'!AL71*(1/2)</f>
        <v>#DIV/0!</v>
      </c>
      <c r="AM71" t="e">
        <f>'Security Hierarchy'!AM71*(1/6)+'Economic Hierarchy'!AM71*(1/6)+'Diplomatic Hiearachy'!AM71*(1/6)+'Informational Hierarchy'!AM71*(1/2)</f>
        <v>#DIV/0!</v>
      </c>
      <c r="AN71" t="e">
        <f>'Security Hierarchy'!AN71*(1/6)+'Economic Hierarchy'!AN71*(1/6)+'Diplomatic Hiearachy'!AN71*(1/6)+'Informational Hierarchy'!AN71*(1/2)</f>
        <v>#DIV/0!</v>
      </c>
      <c r="AO71" t="e">
        <f>'Security Hierarchy'!AO71*(1/6)+'Economic Hierarchy'!AO71*(1/6)+'Diplomatic Hiearachy'!AO71*(1/6)+'Informational Hierarchy'!AO71*(1/2)</f>
        <v>#DIV/0!</v>
      </c>
      <c r="AP71" t="e">
        <f>'Security Hierarchy'!AP71*(1/6)+'Economic Hierarchy'!AP71*(1/6)+'Diplomatic Hiearachy'!AP71*(1/6)+'Informational Hierarchy'!AP71*(1/2)</f>
        <v>#DIV/0!</v>
      </c>
      <c r="AQ71" t="e">
        <f>'Security Hierarchy'!AQ71*(1/6)+'Economic Hierarchy'!AQ71*(1/6)+'Diplomatic Hiearachy'!AQ71*(1/6)+'Informational Hierarchy'!AQ71*(1/2)</f>
        <v>#DIV/0!</v>
      </c>
      <c r="AR71" t="e">
        <f>'Security Hierarchy'!AR71*(1/6)+'Economic Hierarchy'!AR71*(1/6)+'Diplomatic Hiearachy'!AR71*(1/6)+'Informational Hierarchy'!AR71*(1/2)</f>
        <v>#DIV/0!</v>
      </c>
      <c r="AS71" t="e">
        <f>'Security Hierarchy'!AS71*(1/6)+'Economic Hierarchy'!AS71*(1/6)+'Diplomatic Hiearachy'!AS71*(1/6)+'Informational Hierarchy'!AS71*(1/2)</f>
        <v>#DIV/0!</v>
      </c>
      <c r="AT71" t="e">
        <f>'Security Hierarchy'!AT71*(1/6)+'Economic Hierarchy'!AT71*(1/6)+'Diplomatic Hiearachy'!AT71*(1/6)+'Informational Hierarchy'!AT71*(1/2)</f>
        <v>#DIV/0!</v>
      </c>
      <c r="AU71" t="e">
        <f>'Security Hierarchy'!AU71*(1/6)+'Economic Hierarchy'!AU71*(1/6)+'Diplomatic Hiearachy'!AU71*(1/6)+'Informational Hierarchy'!AU71*(1/2)</f>
        <v>#DIV/0!</v>
      </c>
      <c r="AV71" t="e">
        <f>'Security Hierarchy'!AV71*(1/6)+'Economic Hierarchy'!AV71*(1/6)+'Diplomatic Hiearachy'!AV71*(1/6)+'Informational Hierarchy'!AV71*(1/2)</f>
        <v>#DIV/0!</v>
      </c>
      <c r="AW71" t="e">
        <f>'Security Hierarchy'!AW71*(1/6)+'Economic Hierarchy'!AW71*(1/6)+'Diplomatic Hiearachy'!AW71*(1/6)+'Informational Hierarchy'!AW71*(1/2)</f>
        <v>#DIV/0!</v>
      </c>
    </row>
    <row r="72" spans="1:49" x14ac:dyDescent="0.25">
      <c r="A72">
        <v>2000</v>
      </c>
      <c r="B72">
        <f>'Security Hierarchy'!B72*(1/6)+'Economic Hierarchy'!B72*(1/6)+'Diplomatic Hiearachy'!B72*(1/6)+'Informational Hierarchy'!B72*(1/2)</f>
        <v>0.20707976666666716</v>
      </c>
      <c r="C72">
        <f>'Security Hierarchy'!C72*(1/6)+'Economic Hierarchy'!C72*(1/6)+'Diplomatic Hiearachy'!C72*(1/6)+'Informational Hierarchy'!C72*(1/2)</f>
        <v>0.23300333333333348</v>
      </c>
      <c r="D72">
        <f>'Security Hierarchy'!D72*(1/6)+'Economic Hierarchy'!D72*(1/6)+'Diplomatic Hiearachy'!D72*(1/6)+'Informational Hierarchy'!D72*(1/2)</f>
        <v>0.16499727374729006</v>
      </c>
      <c r="E72">
        <f>'Security Hierarchy'!E72*(1/6)+'Economic Hierarchy'!E72*(1/6)+'Diplomatic Hiearachy'!E72*(1/6)+'Informational Hierarchy'!E72*(1/2)</f>
        <v>0.34758815000000037</v>
      </c>
      <c r="F72">
        <f>'Security Hierarchy'!F72*(1/6)+'Economic Hierarchy'!F72*(1/6)+'Diplomatic Hiearachy'!F72*(1/6)+'Informational Hierarchy'!F72*(1/2)</f>
        <v>0.22601944166666715</v>
      </c>
      <c r="G72">
        <f>'Security Hierarchy'!G72*(1/6)+'Economic Hierarchy'!G72*(1/6)+'Diplomatic Hiearachy'!G72*(1/6)+'Informational Hierarchy'!G72*(1/2)</f>
        <v>0.14203278675430947</v>
      </c>
      <c r="H72">
        <f>'Security Hierarchy'!H72*(1/6)+'Economic Hierarchy'!H72*(1/6)+'Diplomatic Hiearachy'!H72*(1/6)+'Informational Hierarchy'!H72*(1/2)</f>
        <v>0.20211211666666681</v>
      </c>
      <c r="I72">
        <f>'Security Hierarchy'!I72*(1/6)+'Economic Hierarchy'!I72*(1/6)+'Diplomatic Hiearachy'!I72*(1/6)+'Informational Hierarchy'!I72*(1/2)</f>
        <v>0.17584648044068385</v>
      </c>
      <c r="J72" t="e">
        <f>'Security Hierarchy'!J72*(1/6)+'Economic Hierarchy'!J72*(1/6)+'Diplomatic Hiearachy'!J72*(1/6)+'Informational Hierarchy'!J72*(1/2)</f>
        <v>#DIV/0!</v>
      </c>
      <c r="K72">
        <f>'Security Hierarchy'!K72*(1/6)+'Economic Hierarchy'!K72*(1/6)+'Diplomatic Hiearachy'!K72*(1/6)+'Informational Hierarchy'!K72*(1/2)</f>
        <v>0.18856263094459491</v>
      </c>
      <c r="L72">
        <f>'Security Hierarchy'!L72*(1/6)+'Economic Hierarchy'!L72*(1/6)+'Diplomatic Hiearachy'!L72*(1/6)+'Informational Hierarchy'!L72*(1/2)</f>
        <v>0.16448233196599948</v>
      </c>
      <c r="M72">
        <f>'Security Hierarchy'!M72*(1/6)+'Economic Hierarchy'!M72*(1/6)+'Diplomatic Hiearachy'!M72*(1/6)+'Informational Hierarchy'!M72*(1/2)</f>
        <v>0.1041346606039244</v>
      </c>
      <c r="N72">
        <f>'Security Hierarchy'!N72*(1/6)+'Economic Hierarchy'!N72*(1/6)+'Diplomatic Hiearachy'!N72*(1/6)+'Informational Hierarchy'!N72*(1/2)</f>
        <v>0.11196169512797621</v>
      </c>
      <c r="O72">
        <f>'Security Hierarchy'!O72*(1/6)+'Economic Hierarchy'!O72*(1/6)+'Diplomatic Hiearachy'!O72*(1/6)+'Informational Hierarchy'!O72*(1/2)</f>
        <v>0.14137478191397049</v>
      </c>
      <c r="P72">
        <f>'Security Hierarchy'!P72*(1/6)+'Economic Hierarchy'!P72*(1/6)+'Diplomatic Hiearachy'!P72*(1/6)+'Informational Hierarchy'!P72*(1/2)</f>
        <v>0.14475865808314978</v>
      </c>
      <c r="Q72">
        <f>'Security Hierarchy'!Q72*(1/6)+'Economic Hierarchy'!Q72*(1/6)+'Diplomatic Hiearachy'!Q72*(1/6)+'Informational Hierarchy'!Q72*(1/2)</f>
        <v>0.22646210000000033</v>
      </c>
      <c r="R72">
        <f>'Security Hierarchy'!R72*(1/6)+'Economic Hierarchy'!R72*(1/6)+'Diplomatic Hiearachy'!R72*(1/6)+'Informational Hierarchy'!R72*(1/2)</f>
        <v>0.15440156503016023</v>
      </c>
      <c r="S72">
        <f>'Security Hierarchy'!S72*(1/6)+'Economic Hierarchy'!S72*(1/6)+'Diplomatic Hiearachy'!S72*(1/6)+'Informational Hierarchy'!S72*(1/2)</f>
        <v>0.1538826040678275</v>
      </c>
      <c r="T72">
        <f>'Security Hierarchy'!T72*(1/6)+'Economic Hierarchy'!T72*(1/6)+'Diplomatic Hiearachy'!T72*(1/6)+'Informational Hierarchy'!T72*(1/2)</f>
        <v>0.16234708106755116</v>
      </c>
      <c r="U72">
        <f>'Security Hierarchy'!U72*(1/6)+'Economic Hierarchy'!U72*(1/6)+'Diplomatic Hiearachy'!U72*(1/6)+'Informational Hierarchy'!U72*(1/2)</f>
        <v>0.16291614166666718</v>
      </c>
      <c r="V72">
        <f>'Security Hierarchy'!V72*(1/6)+'Economic Hierarchy'!V72*(1/6)+'Diplomatic Hiearachy'!V72*(1/6)+'Informational Hierarchy'!V72*(1/2)</f>
        <v>0.18848788988356535</v>
      </c>
      <c r="W72">
        <f>'Security Hierarchy'!W72*(1/6)+'Economic Hierarchy'!W72*(1/6)+'Diplomatic Hiearachy'!W72*(1/6)+'Informational Hierarchy'!W72*(1/2)</f>
        <v>0.17015445684784458</v>
      </c>
      <c r="X72">
        <f>'Security Hierarchy'!X72*(1/6)+'Economic Hierarchy'!X72*(1/6)+'Diplomatic Hiearachy'!X72*(1/6)+'Informational Hierarchy'!X72*(1/2)</f>
        <v>0.32384222500000026</v>
      </c>
      <c r="Y72">
        <f>'Security Hierarchy'!Y72*(1/6)+'Economic Hierarchy'!Y72*(1/6)+'Diplomatic Hiearachy'!Y72*(1/6)+'Informational Hierarchy'!Y72*(1/2)</f>
        <v>0.29837024166666698</v>
      </c>
      <c r="Z72">
        <f>'Security Hierarchy'!Z72*(1/6)+'Economic Hierarchy'!Z72*(1/6)+'Diplomatic Hiearachy'!Z72*(1/6)+'Informational Hierarchy'!Z72*(1/2)</f>
        <v>0.16870558641922423</v>
      </c>
      <c r="AA72">
        <f>'Security Hierarchy'!AA72*(1/6)+'Economic Hierarchy'!AA72*(1/6)+'Diplomatic Hiearachy'!AA72*(1/6)+'Informational Hierarchy'!AA72*(1/2)</f>
        <v>0.16560747619292229</v>
      </c>
      <c r="AB72">
        <f>'Security Hierarchy'!AB72*(1/6)+'Economic Hierarchy'!AB72*(1/6)+'Diplomatic Hiearachy'!AB72*(1/6)+'Informational Hierarchy'!AB72*(1/2)</f>
        <v>0.12090253785636756</v>
      </c>
      <c r="AC72">
        <f>'Security Hierarchy'!AC72*(1/6)+'Economic Hierarchy'!AC72*(1/6)+'Diplomatic Hiearachy'!AC72*(1/6)+'Informational Hierarchy'!AC72*(1/2)</f>
        <v>0.21204725000000002</v>
      </c>
      <c r="AD72">
        <f>'Security Hierarchy'!AD72*(1/6)+'Economic Hierarchy'!AD72*(1/6)+'Diplomatic Hiearachy'!AD72*(1/6)+'Informational Hierarchy'!AD72*(1/2)</f>
        <v>0.18864500032126819</v>
      </c>
      <c r="AE72">
        <f>'Security Hierarchy'!AE72*(1/6)+'Economic Hierarchy'!AE72*(1/6)+'Diplomatic Hiearachy'!AE72*(1/6)+'Informational Hierarchy'!AE72*(1/2)</f>
        <v>0.20376370000000019</v>
      </c>
      <c r="AF72" t="e">
        <f>'Security Hierarchy'!AF72*(1/6)+'Economic Hierarchy'!AF72*(1/6)+'Diplomatic Hiearachy'!AF72*(1/6)+'Informational Hierarchy'!AF72*(1/2)</f>
        <v>#DIV/0!</v>
      </c>
      <c r="AG72">
        <f>'Security Hierarchy'!AG72*(1/6)+'Economic Hierarchy'!AG72*(1/6)+'Diplomatic Hiearachy'!AG72*(1/6)+'Informational Hierarchy'!AG72*(1/2)</f>
        <v>0.14306752947224799</v>
      </c>
      <c r="AH72">
        <f>'Security Hierarchy'!AH72*(1/6)+'Economic Hierarchy'!AH72*(1/6)+'Diplomatic Hiearachy'!AH72*(1/6)+'Informational Hierarchy'!AH72*(1/2)</f>
        <v>0.15088596666666682</v>
      </c>
      <c r="AI72">
        <f>'Security Hierarchy'!AI72*(1/6)+'Economic Hierarchy'!AI72*(1/6)+'Diplomatic Hiearachy'!AI72*(1/6)+'Informational Hierarchy'!AI72*(1/2)</f>
        <v>0.15920358387742031</v>
      </c>
      <c r="AJ72">
        <f>'Security Hierarchy'!AJ72*(1/6)+'Economic Hierarchy'!AJ72*(1/6)+'Diplomatic Hiearachy'!AJ72*(1/6)+'Informational Hierarchy'!AJ72*(1/2)</f>
        <v>0.12644272637515575</v>
      </c>
      <c r="AK72">
        <f>'Security Hierarchy'!AK72*(1/6)+'Economic Hierarchy'!AK72*(1/6)+'Diplomatic Hiearachy'!AK72*(1/6)+'Informational Hierarchy'!AK72*(1/2)</f>
        <v>0.17868028786977075</v>
      </c>
      <c r="AL72">
        <f>'Security Hierarchy'!AL72*(1/6)+'Economic Hierarchy'!AL72*(1/6)+'Diplomatic Hiearachy'!AL72*(1/6)+'Informational Hierarchy'!AL72*(1/2)</f>
        <v>0.23644421666666698</v>
      </c>
      <c r="AM72">
        <f>'Security Hierarchy'!AM72*(1/6)+'Economic Hierarchy'!AM72*(1/6)+'Diplomatic Hiearachy'!AM72*(1/6)+'Informational Hierarchy'!AM72*(1/2)</f>
        <v>0.17031451121783878</v>
      </c>
      <c r="AN72">
        <f>'Security Hierarchy'!AN72*(1/6)+'Economic Hierarchy'!AN72*(1/6)+'Diplomatic Hiearachy'!AN72*(1/6)+'Informational Hierarchy'!AN72*(1/2)</f>
        <v>0.17329046790086725</v>
      </c>
      <c r="AO72">
        <f>'Security Hierarchy'!AO72*(1/6)+'Economic Hierarchy'!AO72*(1/6)+'Diplomatic Hiearachy'!AO72*(1/6)+'Informational Hierarchy'!AO72*(1/2)</f>
        <v>0.12041956869879625</v>
      </c>
      <c r="AP72">
        <f>'Security Hierarchy'!AP72*(1/6)+'Economic Hierarchy'!AP72*(1/6)+'Diplomatic Hiearachy'!AP72*(1/6)+'Informational Hierarchy'!AP72*(1/2)</f>
        <v>0.13412582862343436</v>
      </c>
      <c r="AQ72">
        <f>'Security Hierarchy'!AQ72*(1/6)+'Economic Hierarchy'!AQ72*(1/6)+'Diplomatic Hiearachy'!AQ72*(1/6)+'Informational Hierarchy'!AQ72*(1/2)</f>
        <v>0.11379666666666685</v>
      </c>
      <c r="AR72">
        <f>'Security Hierarchy'!AR72*(1/6)+'Economic Hierarchy'!AR72*(1/6)+'Diplomatic Hiearachy'!AR72*(1/6)+'Informational Hierarchy'!AR72*(1/2)</f>
        <v>0.36546240833333365</v>
      </c>
      <c r="AS72">
        <f>'Security Hierarchy'!AS72*(1/6)+'Economic Hierarchy'!AS72*(1/6)+'Diplomatic Hiearachy'!AS72*(1/6)+'Informational Hierarchy'!AS72*(1/2)</f>
        <v>0.25022308333333348</v>
      </c>
      <c r="AT72">
        <f>'Security Hierarchy'!AT72*(1/6)+'Economic Hierarchy'!AT72*(1/6)+'Diplomatic Hiearachy'!AT72*(1/6)+'Informational Hierarchy'!AT72*(1/2)</f>
        <v>0.34714000000000034</v>
      </c>
      <c r="AU72">
        <f>'Security Hierarchy'!AU72*(1/6)+'Economic Hierarchy'!AU72*(1/6)+'Diplomatic Hiearachy'!AU72*(1/6)+'Informational Hierarchy'!AU72*(1/2)</f>
        <v>0.16527323101728447</v>
      </c>
      <c r="AV72">
        <f>'Security Hierarchy'!AV72*(1/6)+'Economic Hierarchy'!AV72*(1/6)+'Diplomatic Hiearachy'!AV72*(1/6)+'Informational Hierarchy'!AV72*(1/2)</f>
        <v>0.22640105000000033</v>
      </c>
      <c r="AW72">
        <f>'Security Hierarchy'!AW72*(1/6)+'Economic Hierarchy'!AW72*(1/6)+'Diplomatic Hiearachy'!AW72*(1/6)+'Informational Hierarchy'!AW72*(1/2)</f>
        <v>0.31747296666666702</v>
      </c>
    </row>
    <row r="73" spans="1:49" x14ac:dyDescent="0.25">
      <c r="A73">
        <v>2001</v>
      </c>
      <c r="B73">
        <f>'Security Hierarchy'!B73*(1/6)+'Economic Hierarchy'!B73*(1/6)+'Diplomatic Hiearachy'!B73*(1/6)+'Informational Hierarchy'!B73*(1/2)</f>
        <v>0.2146985250000005</v>
      </c>
      <c r="C73">
        <f>'Security Hierarchy'!C73*(1/6)+'Economic Hierarchy'!C73*(1/6)+'Diplomatic Hiearachy'!C73*(1/6)+'Informational Hierarchy'!C73*(1/2)</f>
        <v>0.2346868666666668</v>
      </c>
      <c r="D73">
        <f>'Security Hierarchy'!D73*(1/6)+'Economic Hierarchy'!D73*(1/6)+'Diplomatic Hiearachy'!D73*(1/6)+'Informational Hierarchy'!D73*(1/2)</f>
        <v>0.1666925543861987</v>
      </c>
      <c r="E73">
        <f>'Security Hierarchy'!E73*(1/6)+'Economic Hierarchy'!E73*(1/6)+'Diplomatic Hiearachy'!E73*(1/6)+'Informational Hierarchy'!E73*(1/2)</f>
        <v>0.35475437500000034</v>
      </c>
      <c r="F73">
        <f>'Security Hierarchy'!F73*(1/6)+'Economic Hierarchy'!F73*(1/6)+'Diplomatic Hiearachy'!F73*(1/6)+'Informational Hierarchy'!F73*(1/2)</f>
        <v>0.22234269166666717</v>
      </c>
      <c r="G73">
        <f>'Security Hierarchy'!G73*(1/6)+'Economic Hierarchy'!G73*(1/6)+'Diplomatic Hiearachy'!G73*(1/6)+'Informational Hierarchy'!G73*(1/2)</f>
        <v>0.1430679072543164</v>
      </c>
      <c r="H73">
        <f>'Security Hierarchy'!H73*(1/6)+'Economic Hierarchy'!H73*(1/6)+'Diplomatic Hiearachy'!H73*(1/6)+'Informational Hierarchy'!H73*(1/2)</f>
        <v>0.19544110833333347</v>
      </c>
      <c r="I73">
        <f>'Security Hierarchy'!I73*(1/6)+'Economic Hierarchy'!I73*(1/6)+'Diplomatic Hiearachy'!I73*(1/6)+'Informational Hierarchy'!I73*(1/2)</f>
        <v>0.174667610479039</v>
      </c>
      <c r="J73" t="e">
        <f>'Security Hierarchy'!J73*(1/6)+'Economic Hierarchy'!J73*(1/6)+'Diplomatic Hiearachy'!J73*(1/6)+'Informational Hierarchy'!J73*(1/2)</f>
        <v>#DIV/0!</v>
      </c>
      <c r="K73">
        <f>'Security Hierarchy'!K73*(1/6)+'Economic Hierarchy'!K73*(1/6)+'Diplomatic Hiearachy'!K73*(1/6)+'Informational Hierarchy'!K73*(1/2)</f>
        <v>0.18692560558763954</v>
      </c>
      <c r="L73">
        <f>'Security Hierarchy'!L73*(1/6)+'Economic Hierarchy'!L73*(1/6)+'Diplomatic Hiearachy'!L73*(1/6)+'Informational Hierarchy'!L73*(1/2)</f>
        <v>0.16463418105462979</v>
      </c>
      <c r="M73">
        <f>'Security Hierarchy'!M73*(1/6)+'Economic Hierarchy'!M73*(1/6)+'Diplomatic Hiearachy'!M73*(1/6)+'Informational Hierarchy'!M73*(1/2)</f>
        <v>0.10392374554829331</v>
      </c>
      <c r="N73">
        <f>'Security Hierarchy'!N73*(1/6)+'Economic Hierarchy'!N73*(1/6)+'Diplomatic Hiearachy'!N73*(1/6)+'Informational Hierarchy'!N73*(1/2)</f>
        <v>0.11821467777159482</v>
      </c>
      <c r="O73">
        <f>'Security Hierarchy'!O73*(1/6)+'Economic Hierarchy'!O73*(1/6)+'Diplomatic Hiearachy'!O73*(1/6)+'Informational Hierarchy'!O73*(1/2)</f>
        <v>0.14186544424860204</v>
      </c>
      <c r="P73">
        <f>'Security Hierarchy'!P73*(1/6)+'Economic Hierarchy'!P73*(1/6)+'Diplomatic Hiearachy'!P73*(1/6)+'Informational Hierarchy'!P73*(1/2)</f>
        <v>0.14783432582672823</v>
      </c>
      <c r="Q73">
        <f>'Security Hierarchy'!Q73*(1/6)+'Economic Hierarchy'!Q73*(1/6)+'Diplomatic Hiearachy'!Q73*(1/6)+'Informational Hierarchy'!Q73*(1/2)</f>
        <v>0.22720517500000031</v>
      </c>
      <c r="R73">
        <f>'Security Hierarchy'!R73*(1/6)+'Economic Hierarchy'!R73*(1/6)+'Diplomatic Hiearachy'!R73*(1/6)+'Informational Hierarchy'!R73*(1/2)</f>
        <v>0.1535368046111126</v>
      </c>
      <c r="S73">
        <f>'Security Hierarchy'!S73*(1/6)+'Economic Hierarchy'!S73*(1/6)+'Diplomatic Hiearachy'!S73*(1/6)+'Informational Hierarchy'!S73*(1/2)</f>
        <v>0.15419821513680815</v>
      </c>
      <c r="T73">
        <f>'Security Hierarchy'!T73*(1/6)+'Economic Hierarchy'!T73*(1/6)+'Diplomatic Hiearachy'!T73*(1/6)+'Informational Hierarchy'!T73*(1/2)</f>
        <v>0.16236587117887549</v>
      </c>
      <c r="U73">
        <f>'Security Hierarchy'!U73*(1/6)+'Economic Hierarchy'!U73*(1/6)+'Diplomatic Hiearachy'!U73*(1/6)+'Informational Hierarchy'!U73*(1/2)</f>
        <v>0.16299211666666719</v>
      </c>
      <c r="V73">
        <f>'Security Hierarchy'!V73*(1/6)+'Economic Hierarchy'!V73*(1/6)+'Diplomatic Hiearachy'!V73*(1/6)+'Informational Hierarchy'!V73*(1/2)</f>
        <v>0.18910857965848801</v>
      </c>
      <c r="W73">
        <f>'Security Hierarchy'!W73*(1/6)+'Economic Hierarchy'!W73*(1/6)+'Diplomatic Hiearachy'!W73*(1/6)+'Informational Hierarchy'!W73*(1/2)</f>
        <v>0.16972749269022472</v>
      </c>
      <c r="X73">
        <f>'Security Hierarchy'!X73*(1/6)+'Economic Hierarchy'!X73*(1/6)+'Diplomatic Hiearachy'!X73*(1/6)+'Informational Hierarchy'!X73*(1/2)</f>
        <v>0.33352598333333361</v>
      </c>
      <c r="Y73">
        <f>'Security Hierarchy'!Y73*(1/6)+'Economic Hierarchy'!Y73*(1/6)+'Diplomatic Hiearachy'!Y73*(1/6)+'Informational Hierarchy'!Y73*(1/2)</f>
        <v>0.23300000000000051</v>
      </c>
      <c r="Z73">
        <f>'Security Hierarchy'!Z73*(1/6)+'Economic Hierarchy'!Z73*(1/6)+'Diplomatic Hiearachy'!Z73*(1/6)+'Informational Hierarchy'!Z73*(1/2)</f>
        <v>0.16983889325617721</v>
      </c>
      <c r="AA73">
        <f>'Security Hierarchy'!AA73*(1/6)+'Economic Hierarchy'!AA73*(1/6)+'Diplomatic Hiearachy'!AA73*(1/6)+'Informational Hierarchy'!AA73*(1/2)</f>
        <v>0.16508913199088843</v>
      </c>
      <c r="AB73">
        <f>'Security Hierarchy'!AB73*(1/6)+'Economic Hierarchy'!AB73*(1/6)+'Diplomatic Hiearachy'!AB73*(1/6)+'Informational Hierarchy'!AB73*(1/2)</f>
        <v>0.12099686792130568</v>
      </c>
      <c r="AC73">
        <f>'Security Hierarchy'!AC73*(1/6)+'Economic Hierarchy'!AC73*(1/6)+'Diplomatic Hiearachy'!AC73*(1/6)+'Informational Hierarchy'!AC73*(1/2)</f>
        <v>0.21177987500000001</v>
      </c>
      <c r="AD73">
        <f>'Security Hierarchy'!AD73*(1/6)+'Economic Hierarchy'!AD73*(1/6)+'Diplomatic Hiearachy'!AD73*(1/6)+'Informational Hierarchy'!AD73*(1/2)</f>
        <v>0.18788763009542717</v>
      </c>
      <c r="AE73">
        <f>'Security Hierarchy'!AE73*(1/6)+'Economic Hierarchy'!AE73*(1/6)+'Diplomatic Hiearachy'!AE73*(1/6)+'Informational Hierarchy'!AE73*(1/2)</f>
        <v>0.20689355000000018</v>
      </c>
      <c r="AF73" t="e">
        <f>'Security Hierarchy'!AF73*(1/6)+'Economic Hierarchy'!AF73*(1/6)+'Diplomatic Hiearachy'!AF73*(1/6)+'Informational Hierarchy'!AF73*(1/2)</f>
        <v>#DIV/0!</v>
      </c>
      <c r="AG73">
        <f>'Security Hierarchy'!AG73*(1/6)+'Economic Hierarchy'!AG73*(1/6)+'Diplomatic Hiearachy'!AG73*(1/6)+'Informational Hierarchy'!AG73*(1/2)</f>
        <v>0.14360394904798474</v>
      </c>
      <c r="AH73">
        <f>'Security Hierarchy'!AH73*(1/6)+'Economic Hierarchy'!AH73*(1/6)+'Diplomatic Hiearachy'!AH73*(1/6)+'Informational Hierarchy'!AH73*(1/2)</f>
        <v>0.1497821166666668</v>
      </c>
      <c r="AI73">
        <f>'Security Hierarchy'!AI73*(1/6)+'Economic Hierarchy'!AI73*(1/6)+'Diplomatic Hiearachy'!AI73*(1/6)+'Informational Hierarchy'!AI73*(1/2)</f>
        <v>0.15971335882237772</v>
      </c>
      <c r="AJ73">
        <f>'Security Hierarchy'!AJ73*(1/6)+'Economic Hierarchy'!AJ73*(1/6)+'Diplomatic Hiearachy'!AJ73*(1/6)+'Informational Hierarchy'!AJ73*(1/2)</f>
        <v>0.12606784152707973</v>
      </c>
      <c r="AK73">
        <f>'Security Hierarchy'!AK73*(1/6)+'Economic Hierarchy'!AK73*(1/6)+'Diplomatic Hiearachy'!AK73*(1/6)+'Informational Hierarchy'!AK73*(1/2)</f>
        <v>0.17352834394685354</v>
      </c>
      <c r="AL73">
        <f>'Security Hierarchy'!AL73*(1/6)+'Economic Hierarchy'!AL73*(1/6)+'Diplomatic Hiearachy'!AL73*(1/6)+'Informational Hierarchy'!AL73*(1/2)</f>
        <v>0.21251882500000036</v>
      </c>
      <c r="AM73">
        <f>'Security Hierarchy'!AM73*(1/6)+'Economic Hierarchy'!AM73*(1/6)+'Diplomatic Hiearachy'!AM73*(1/6)+'Informational Hierarchy'!AM73*(1/2)</f>
        <v>0.17112270054808534</v>
      </c>
      <c r="AN73">
        <f>'Security Hierarchy'!AN73*(1/6)+'Economic Hierarchy'!AN73*(1/6)+'Diplomatic Hiearachy'!AN73*(1/6)+'Informational Hierarchy'!AN73*(1/2)</f>
        <v>0.17326030703963766</v>
      </c>
      <c r="AO73">
        <f>'Security Hierarchy'!AO73*(1/6)+'Economic Hierarchy'!AO73*(1/6)+'Diplomatic Hiearachy'!AO73*(1/6)+'Informational Hierarchy'!AO73*(1/2)</f>
        <v>0.1203059980081885</v>
      </c>
      <c r="AP73">
        <f>'Security Hierarchy'!AP73*(1/6)+'Economic Hierarchy'!AP73*(1/6)+'Diplomatic Hiearachy'!AP73*(1/6)+'Informational Hierarchy'!AP73*(1/2)</f>
        <v>0.13489524860534621</v>
      </c>
      <c r="AQ73">
        <f>'Security Hierarchy'!AQ73*(1/6)+'Economic Hierarchy'!AQ73*(1/6)+'Diplomatic Hiearachy'!AQ73*(1/6)+'Informational Hierarchy'!AQ73*(1/2)</f>
        <v>0.11391333333333352</v>
      </c>
      <c r="AR73">
        <f>'Security Hierarchy'!AR73*(1/6)+'Economic Hierarchy'!AR73*(1/6)+'Diplomatic Hiearachy'!AR73*(1/6)+'Informational Hierarchy'!AR73*(1/2)</f>
        <v>0.30698833333333364</v>
      </c>
      <c r="AS73">
        <f>'Security Hierarchy'!AS73*(1/6)+'Economic Hierarchy'!AS73*(1/6)+'Diplomatic Hiearachy'!AS73*(1/6)+'Informational Hierarchy'!AS73*(1/2)</f>
        <v>0.25264455833333349</v>
      </c>
      <c r="AT73">
        <f>'Security Hierarchy'!AT73*(1/6)+'Economic Hierarchy'!AT73*(1/6)+'Diplomatic Hiearachy'!AT73*(1/6)+'Informational Hierarchy'!AT73*(1/2)</f>
        <v>0.35310481666666699</v>
      </c>
      <c r="AU73">
        <f>'Security Hierarchy'!AU73*(1/6)+'Economic Hierarchy'!AU73*(1/6)+'Diplomatic Hiearachy'!AU73*(1/6)+'Informational Hierarchy'!AU73*(1/2)</f>
        <v>0.1629102898984025</v>
      </c>
      <c r="AV73">
        <f>'Security Hierarchy'!AV73*(1/6)+'Economic Hierarchy'!AV73*(1/6)+'Diplomatic Hiearachy'!AV73*(1/6)+'Informational Hierarchy'!AV73*(1/2)</f>
        <v>0.22635016666666699</v>
      </c>
      <c r="AW73">
        <f>'Security Hierarchy'!AW73*(1/6)+'Economic Hierarchy'!AW73*(1/6)+'Diplomatic Hiearachy'!AW73*(1/6)+'Informational Hierarchy'!AW73*(1/2)</f>
        <v>0.27121833333333367</v>
      </c>
    </row>
    <row r="74" spans="1:49" x14ac:dyDescent="0.25">
      <c r="A74">
        <v>2002</v>
      </c>
      <c r="B74">
        <f>'Security Hierarchy'!B74*(1/6)+'Economic Hierarchy'!B74*(1/6)+'Diplomatic Hiearachy'!B74*(1/6)+'Informational Hierarchy'!B74*(1/2)</f>
        <v>0.21510021666666718</v>
      </c>
      <c r="C74">
        <f>'Security Hierarchy'!C74*(1/6)+'Economic Hierarchy'!C74*(1/6)+'Diplomatic Hiearachy'!C74*(1/6)+'Informational Hierarchy'!C74*(1/2)</f>
        <v>0.22854666666666684</v>
      </c>
      <c r="D74">
        <f>'Security Hierarchy'!D74*(1/6)+'Economic Hierarchy'!D74*(1/6)+'Diplomatic Hiearachy'!D74*(1/6)+'Informational Hierarchy'!D74*(1/2)</f>
        <v>0.19750694697181342</v>
      </c>
      <c r="E74">
        <f>'Security Hierarchy'!E74*(1/6)+'Economic Hierarchy'!E74*(1/6)+'Diplomatic Hiearachy'!E74*(1/6)+'Informational Hierarchy'!E74*(1/2)</f>
        <v>0.40631700567970219</v>
      </c>
      <c r="F74">
        <f>'Security Hierarchy'!F74*(1/6)+'Economic Hierarchy'!F74*(1/6)+'Diplomatic Hiearachy'!F74*(1/6)+'Informational Hierarchy'!F74*(1/2)</f>
        <v>0.36882031904096857</v>
      </c>
      <c r="G74">
        <f>'Security Hierarchy'!G74*(1/6)+'Economic Hierarchy'!G74*(1/6)+'Diplomatic Hiearachy'!G74*(1/6)+'Informational Hierarchy'!G74*(1/2)</f>
        <v>0.16291782819447523</v>
      </c>
      <c r="H74">
        <f>'Security Hierarchy'!H74*(1/6)+'Economic Hierarchy'!H74*(1/6)+'Diplomatic Hiearachy'!H74*(1/6)+'Informational Hierarchy'!H74*(1/2)</f>
        <v>0.23441247742085669</v>
      </c>
      <c r="I74">
        <f>'Security Hierarchy'!I74*(1/6)+'Economic Hierarchy'!I74*(1/6)+'Diplomatic Hiearachy'!I74*(1/6)+'Informational Hierarchy'!I74*(1/2)</f>
        <v>0.21454477356208804</v>
      </c>
      <c r="J74">
        <f>'Security Hierarchy'!J74*(1/6)+'Economic Hierarchy'!J74*(1/6)+'Diplomatic Hiearachy'!J74*(1/6)+'Informational Hierarchy'!J74*(1/2)</f>
        <v>0.24917086641854694</v>
      </c>
      <c r="K74">
        <f>'Security Hierarchy'!K74*(1/6)+'Economic Hierarchy'!K74*(1/6)+'Diplomatic Hiearachy'!K74*(1/6)+'Informational Hierarchy'!K74*(1/2)</f>
        <v>0.18305097276325749</v>
      </c>
      <c r="L74">
        <f>'Security Hierarchy'!L74*(1/6)+'Economic Hierarchy'!L74*(1/6)+'Diplomatic Hiearachy'!L74*(1/6)+'Informational Hierarchy'!L74*(1/2)</f>
        <v>0.2181672169627496</v>
      </c>
      <c r="M74">
        <f>'Security Hierarchy'!M74*(1/6)+'Economic Hierarchy'!M74*(1/6)+'Diplomatic Hiearachy'!M74*(1/6)+'Informational Hierarchy'!M74*(1/2)</f>
        <v>0.14234410537836434</v>
      </c>
      <c r="N74">
        <f>'Security Hierarchy'!N74*(1/6)+'Economic Hierarchy'!N74*(1/6)+'Diplomatic Hiearachy'!N74*(1/6)+'Informational Hierarchy'!N74*(1/2)</f>
        <v>0.1127176435277053</v>
      </c>
      <c r="O74">
        <f>'Security Hierarchy'!O74*(1/6)+'Economic Hierarchy'!O74*(1/6)+'Diplomatic Hiearachy'!O74*(1/6)+'Informational Hierarchy'!O74*(1/2)</f>
        <v>0.14827411116189149</v>
      </c>
      <c r="P74">
        <f>'Security Hierarchy'!P74*(1/6)+'Economic Hierarchy'!P74*(1/6)+'Diplomatic Hiearachy'!P74*(1/6)+'Informational Hierarchy'!P74*(1/2)</f>
        <v>0.1634931305626455</v>
      </c>
      <c r="Q74">
        <f>'Security Hierarchy'!Q74*(1/6)+'Economic Hierarchy'!Q74*(1/6)+'Diplomatic Hiearachy'!Q74*(1/6)+'Informational Hierarchy'!Q74*(1/2)</f>
        <v>0.22197104166666701</v>
      </c>
      <c r="R74">
        <f>'Security Hierarchy'!R74*(1/6)+'Economic Hierarchy'!R74*(1/6)+'Diplomatic Hiearachy'!R74*(1/6)+'Informational Hierarchy'!R74*(1/2)</f>
        <v>0.16342385104971099</v>
      </c>
      <c r="S74">
        <f>'Security Hierarchy'!S74*(1/6)+'Economic Hierarchy'!S74*(1/6)+'Diplomatic Hiearachy'!S74*(1/6)+'Informational Hierarchy'!S74*(1/2)</f>
        <v>0.1812026065471955</v>
      </c>
      <c r="T74">
        <f>'Security Hierarchy'!T74*(1/6)+'Economic Hierarchy'!T74*(1/6)+'Diplomatic Hiearachy'!T74*(1/6)+'Informational Hierarchy'!T74*(1/2)</f>
        <v>0.19286882439783531</v>
      </c>
      <c r="U74">
        <f>'Security Hierarchy'!U74*(1/6)+'Economic Hierarchy'!U74*(1/6)+'Diplomatic Hiearachy'!U74*(1/6)+'Informational Hierarchy'!U74*(1/2)</f>
        <v>0.15899734287709522</v>
      </c>
      <c r="V74">
        <f>'Security Hierarchy'!V74*(1/6)+'Economic Hierarchy'!V74*(1/6)+'Diplomatic Hiearachy'!V74*(1/6)+'Informational Hierarchy'!V74*(1/2)</f>
        <v>0.18048420537846668</v>
      </c>
      <c r="W74">
        <f>'Security Hierarchy'!W74*(1/6)+'Economic Hierarchy'!W74*(1/6)+'Diplomatic Hiearachy'!W74*(1/6)+'Informational Hierarchy'!W74*(1/2)</f>
        <v>0.21823762369019675</v>
      </c>
      <c r="X74">
        <f>'Security Hierarchy'!X74*(1/6)+'Economic Hierarchy'!X74*(1/6)+'Diplomatic Hiearachy'!X74*(1/6)+'Informational Hierarchy'!X74*(1/2)</f>
        <v>0.41989470968342657</v>
      </c>
      <c r="Y74">
        <f>'Security Hierarchy'!Y74*(1/6)+'Economic Hierarchy'!Y74*(1/6)+'Diplomatic Hiearachy'!Y74*(1/6)+'Informational Hierarchy'!Y74*(1/2)</f>
        <v>0.38217991154562408</v>
      </c>
      <c r="Z74">
        <f>'Security Hierarchy'!Z74*(1/6)+'Economic Hierarchy'!Z74*(1/6)+'Diplomatic Hiearachy'!Z74*(1/6)+'Informational Hierarchy'!Z74*(1/2)</f>
        <v>0.16448476743469387</v>
      </c>
      <c r="AA74">
        <f>'Security Hierarchy'!AA74*(1/6)+'Economic Hierarchy'!AA74*(1/6)+'Diplomatic Hiearachy'!AA74*(1/6)+'Informational Hierarchy'!AA74*(1/2)</f>
        <v>0.16043957545650725</v>
      </c>
      <c r="AB74">
        <f>'Security Hierarchy'!AB74*(1/6)+'Economic Hierarchy'!AB74*(1/6)+'Diplomatic Hiearachy'!AB74*(1/6)+'Informational Hierarchy'!AB74*(1/2)</f>
        <v>0.11632839375908942</v>
      </c>
      <c r="AC74">
        <f>'Security Hierarchy'!AC74*(1/6)+'Economic Hierarchy'!AC74*(1/6)+'Diplomatic Hiearachy'!AC74*(1/6)+'Informational Hierarchy'!AC74*(1/2)</f>
        <v>0.21006579166666667</v>
      </c>
      <c r="AD74">
        <f>'Security Hierarchy'!AD74*(1/6)+'Economic Hierarchy'!AD74*(1/6)+'Diplomatic Hiearachy'!AD74*(1/6)+'Informational Hierarchy'!AD74*(1/2)</f>
        <v>0.18564915172843419</v>
      </c>
      <c r="AE74">
        <f>'Security Hierarchy'!AE74*(1/6)+'Economic Hierarchy'!AE74*(1/6)+'Diplomatic Hiearachy'!AE74*(1/6)+'Informational Hierarchy'!AE74*(1/2)</f>
        <v>0.19709833333333349</v>
      </c>
      <c r="AF74" t="e">
        <f>'Security Hierarchy'!AF74*(1/6)+'Economic Hierarchy'!AF74*(1/6)+'Diplomatic Hiearachy'!AF74*(1/6)+'Informational Hierarchy'!AF74*(1/2)</f>
        <v>#DIV/0!</v>
      </c>
      <c r="AG74">
        <f>'Security Hierarchy'!AG74*(1/6)+'Economic Hierarchy'!AG74*(1/6)+'Diplomatic Hiearachy'!AG74*(1/6)+'Informational Hierarchy'!AG74*(1/2)</f>
        <v>0.1495574793537412</v>
      </c>
      <c r="AH74">
        <f>'Security Hierarchy'!AH74*(1/6)+'Economic Hierarchy'!AH74*(1/6)+'Diplomatic Hiearachy'!AH74*(1/6)+'Informational Hierarchy'!AH74*(1/2)</f>
        <v>0.15474234287709504</v>
      </c>
      <c r="AI74">
        <f>'Security Hierarchy'!AI74*(1/6)+'Economic Hierarchy'!AI74*(1/6)+'Diplomatic Hiearachy'!AI74*(1/6)+'Informational Hierarchy'!AI74*(1/2)</f>
        <v>0.19833736071236863</v>
      </c>
      <c r="AJ74">
        <f>'Security Hierarchy'!AJ74*(1/6)+'Economic Hierarchy'!AJ74*(1/6)+'Diplomatic Hiearachy'!AJ74*(1/6)+'Informational Hierarchy'!AJ74*(1/2)</f>
        <v>0.1480819066817794</v>
      </c>
      <c r="AK74">
        <f>'Security Hierarchy'!AK74*(1/6)+'Economic Hierarchy'!AK74*(1/6)+'Diplomatic Hiearachy'!AK74*(1/6)+'Informational Hierarchy'!AK74*(1/2)</f>
        <v>0.22660330068725759</v>
      </c>
      <c r="AL74">
        <f>'Security Hierarchy'!AL74*(1/6)+'Economic Hierarchy'!AL74*(1/6)+'Diplomatic Hiearachy'!AL74*(1/6)+'Informational Hierarchy'!AL74*(1/2)</f>
        <v>0.26538474418063329</v>
      </c>
      <c r="AM74">
        <f>'Security Hierarchy'!AM74*(1/6)+'Economic Hierarchy'!AM74*(1/6)+'Diplomatic Hiearachy'!AM74*(1/6)+'Informational Hierarchy'!AM74*(1/2)</f>
        <v>0.16718244664878446</v>
      </c>
      <c r="AN74">
        <f>'Security Hierarchy'!AN74*(1/6)+'Economic Hierarchy'!AN74*(1/6)+'Diplomatic Hiearachy'!AN74*(1/6)+'Informational Hierarchy'!AN74*(1/2)</f>
        <v>0.18101332294616301</v>
      </c>
      <c r="AO74">
        <f>'Security Hierarchy'!AO74*(1/6)+'Economic Hierarchy'!AO74*(1/6)+'Diplomatic Hiearachy'!AO74*(1/6)+'Informational Hierarchy'!AO74*(1/2)</f>
        <v>0.17748590091996114</v>
      </c>
      <c r="AP74">
        <f>'Security Hierarchy'!AP74*(1/6)+'Economic Hierarchy'!AP74*(1/6)+'Diplomatic Hiearachy'!AP74*(1/6)+'Informational Hierarchy'!AP74*(1/2)</f>
        <v>0.15652239998570799</v>
      </c>
      <c r="AQ74">
        <f>'Security Hierarchy'!AQ74*(1/6)+'Economic Hierarchy'!AQ74*(1/6)+'Diplomatic Hiearachy'!AQ74*(1/6)+'Informational Hierarchy'!AQ74*(1/2)</f>
        <v>0.17616874883612671</v>
      </c>
      <c r="AR74">
        <f>'Security Hierarchy'!AR74*(1/6)+'Economic Hierarchy'!AR74*(1/6)+'Diplomatic Hiearachy'!AR74*(1/6)+'Informational Hierarchy'!AR74*(1/2)</f>
        <v>0.39235496000931114</v>
      </c>
      <c r="AS74">
        <f>'Security Hierarchy'!AS74*(1/6)+'Economic Hierarchy'!AS74*(1/6)+'Diplomatic Hiearachy'!AS74*(1/6)+'Informational Hierarchy'!AS74*(1/2)</f>
        <v>0.34197405959031668</v>
      </c>
      <c r="AT74">
        <f>'Security Hierarchy'!AT74*(1/6)+'Economic Hierarchy'!AT74*(1/6)+'Diplomatic Hiearachy'!AT74*(1/6)+'Informational Hierarchy'!AT74*(1/2)</f>
        <v>0.45507297057728135</v>
      </c>
      <c r="AU74">
        <f>'Security Hierarchy'!AU74*(1/6)+'Economic Hierarchy'!AU74*(1/6)+'Diplomatic Hiearachy'!AU74*(1/6)+'Informational Hierarchy'!AU74*(1/2)</f>
        <v>0.18567876219805424</v>
      </c>
      <c r="AV74">
        <f>'Security Hierarchy'!AV74*(1/6)+'Economic Hierarchy'!AV74*(1/6)+'Diplomatic Hiearachy'!AV74*(1/6)+'Informational Hierarchy'!AV74*(1/2)</f>
        <v>0.3521347675046555</v>
      </c>
      <c r="AW74">
        <f>'Security Hierarchy'!AW74*(1/6)+'Economic Hierarchy'!AW74*(1/6)+'Diplomatic Hiearachy'!AW74*(1/6)+'Informational Hierarchy'!AW74*(1/2)</f>
        <v>0.40640000186219755</v>
      </c>
    </row>
    <row r="75" spans="1:49" x14ac:dyDescent="0.25">
      <c r="A75">
        <v>2003</v>
      </c>
      <c r="B75">
        <f>'Security Hierarchy'!B75*(1/6)+'Economic Hierarchy'!B75*(1/6)+'Diplomatic Hiearachy'!B75*(1/6)+'Informational Hierarchy'!B75*(1/2)</f>
        <v>0.20510337332402259</v>
      </c>
      <c r="C75">
        <f>'Security Hierarchy'!C75*(1/6)+'Economic Hierarchy'!C75*(1/6)+'Diplomatic Hiearachy'!C75*(1/6)+'Informational Hierarchy'!C75*(1/2)</f>
        <v>0.29988407216014906</v>
      </c>
      <c r="D75">
        <f>'Security Hierarchy'!D75*(1/6)+'Economic Hierarchy'!D75*(1/6)+'Diplomatic Hiearachy'!D75*(1/6)+'Informational Hierarchy'!D75*(1/2)</f>
        <v>0.15696586319903827</v>
      </c>
      <c r="E75">
        <f>'Security Hierarchy'!E75*(1/6)+'Economic Hierarchy'!E75*(1/6)+'Diplomatic Hiearachy'!E75*(1/6)+'Informational Hierarchy'!E75*(1/2)</f>
        <v>0.40215741052141546</v>
      </c>
      <c r="F75">
        <f>'Security Hierarchy'!F75*(1/6)+'Economic Hierarchy'!F75*(1/6)+'Diplomatic Hiearachy'!F75*(1/6)+'Informational Hierarchy'!F75*(1/2)</f>
        <v>0.38392274455307285</v>
      </c>
      <c r="G75">
        <f>'Security Hierarchy'!G75*(1/6)+'Economic Hierarchy'!G75*(1/6)+'Diplomatic Hiearachy'!G75*(1/6)+'Informational Hierarchy'!G75*(1/2)</f>
        <v>0.12941584829068459</v>
      </c>
      <c r="H75">
        <f>'Security Hierarchy'!H75*(1/6)+'Economic Hierarchy'!H75*(1/6)+'Diplomatic Hiearachy'!H75*(1/6)+'Informational Hierarchy'!H75*(1/2)</f>
        <v>0.20405953412476729</v>
      </c>
      <c r="I75">
        <f>'Security Hierarchy'!I75*(1/6)+'Economic Hierarchy'!I75*(1/6)+'Diplomatic Hiearachy'!I75*(1/6)+'Informational Hierarchy'!I75*(1/2)</f>
        <v>0.18375048439708036</v>
      </c>
      <c r="J75">
        <f>'Security Hierarchy'!J75*(1/6)+'Economic Hierarchy'!J75*(1/6)+'Diplomatic Hiearachy'!J75*(1/6)+'Informational Hierarchy'!J75*(1/2)</f>
        <v>0.29032530878287621</v>
      </c>
      <c r="K75">
        <f>'Security Hierarchy'!K75*(1/6)+'Economic Hierarchy'!K75*(1/6)+'Diplomatic Hiearachy'!K75*(1/6)+'Informational Hierarchy'!K75*(1/2)</f>
        <v>0.26210189584137927</v>
      </c>
      <c r="L75">
        <f>'Security Hierarchy'!L75*(1/6)+'Economic Hierarchy'!L75*(1/6)+'Diplomatic Hiearachy'!L75*(1/6)+'Informational Hierarchy'!L75*(1/2)</f>
        <v>0.14746861482643336</v>
      </c>
      <c r="M75">
        <f>'Security Hierarchy'!M75*(1/6)+'Economic Hierarchy'!M75*(1/6)+'Diplomatic Hiearachy'!M75*(1/6)+'Informational Hierarchy'!M75*(1/2)</f>
        <v>0.10894002962086954</v>
      </c>
      <c r="N75">
        <f>'Security Hierarchy'!N75*(1/6)+'Economic Hierarchy'!N75*(1/6)+'Diplomatic Hiearachy'!N75*(1/6)+'Informational Hierarchy'!N75*(1/2)</f>
        <v>0.12387258218941322</v>
      </c>
      <c r="O75">
        <f>'Security Hierarchy'!O75*(1/6)+'Economic Hierarchy'!O75*(1/6)+'Diplomatic Hiearachy'!O75*(1/6)+'Informational Hierarchy'!O75*(1/2)</f>
        <v>0.16347761467696931</v>
      </c>
      <c r="P75">
        <f>'Security Hierarchy'!P75*(1/6)+'Economic Hierarchy'!P75*(1/6)+'Diplomatic Hiearachy'!P75*(1/6)+'Informational Hierarchy'!P75*(1/2)</f>
        <v>0.15915778723262003</v>
      </c>
      <c r="Q75">
        <f>'Security Hierarchy'!Q75*(1/6)+'Economic Hierarchy'!Q75*(1/6)+'Diplomatic Hiearachy'!Q75*(1/6)+'Informational Hierarchy'!Q75*(1/2)</f>
        <v>0.2585328970670393</v>
      </c>
      <c r="R75">
        <f>'Security Hierarchy'!R75*(1/6)+'Economic Hierarchy'!R75*(1/6)+'Diplomatic Hiearachy'!R75*(1/6)+'Informational Hierarchy'!R75*(1/2)</f>
        <v>0.17772098201111433</v>
      </c>
      <c r="S75">
        <f>'Security Hierarchy'!S75*(1/6)+'Economic Hierarchy'!S75*(1/6)+'Diplomatic Hiearachy'!S75*(1/6)+'Informational Hierarchy'!S75*(1/2)</f>
        <v>0.17011949413303831</v>
      </c>
      <c r="T75">
        <f>'Security Hierarchy'!T75*(1/6)+'Economic Hierarchy'!T75*(1/6)+'Diplomatic Hiearachy'!T75*(1/6)+'Informational Hierarchy'!T75*(1/2)</f>
        <v>0.20406818356690709</v>
      </c>
      <c r="U75">
        <f>'Security Hierarchy'!U75*(1/6)+'Economic Hierarchy'!U75*(1/6)+'Diplomatic Hiearachy'!U75*(1/6)+'Informational Hierarchy'!U75*(1/2)</f>
        <v>0.13183485451582894</v>
      </c>
      <c r="V75">
        <f>'Security Hierarchy'!V75*(1/6)+'Economic Hierarchy'!V75*(1/6)+'Diplomatic Hiearachy'!V75*(1/6)+'Informational Hierarchy'!V75*(1/2)</f>
        <v>0.17152277437392921</v>
      </c>
      <c r="W75">
        <f>'Security Hierarchy'!W75*(1/6)+'Economic Hierarchy'!W75*(1/6)+'Diplomatic Hiearachy'!W75*(1/6)+'Informational Hierarchy'!W75*(1/2)</f>
        <v>0.21024041564329948</v>
      </c>
      <c r="X75">
        <f>'Security Hierarchy'!X75*(1/6)+'Economic Hierarchy'!X75*(1/6)+'Diplomatic Hiearachy'!X75*(1/6)+'Informational Hierarchy'!X75*(1/2)</f>
        <v>0.43039353663873381</v>
      </c>
      <c r="Y75">
        <f>'Security Hierarchy'!Y75*(1/6)+'Economic Hierarchy'!Y75*(1/6)+'Diplomatic Hiearachy'!Y75*(1/6)+'Informational Hierarchy'!Y75*(1/2)</f>
        <v>0.36954443645251422</v>
      </c>
      <c r="Z75">
        <f>'Security Hierarchy'!Z75*(1/6)+'Economic Hierarchy'!Z75*(1/6)+'Diplomatic Hiearachy'!Z75*(1/6)+'Informational Hierarchy'!Z75*(1/2)</f>
        <v>0.14877091311233662</v>
      </c>
      <c r="AA75">
        <f>'Security Hierarchy'!AA75*(1/6)+'Economic Hierarchy'!AA75*(1/6)+'Diplomatic Hiearachy'!AA75*(1/6)+'Informational Hierarchy'!AA75*(1/2)</f>
        <v>0.15444274256832263</v>
      </c>
      <c r="AB75">
        <f>'Security Hierarchy'!AB75*(1/6)+'Economic Hierarchy'!AB75*(1/6)+'Diplomatic Hiearachy'!AB75*(1/6)+'Informational Hierarchy'!AB75*(1/2)</f>
        <v>0.12879882812954702</v>
      </c>
      <c r="AC75">
        <f>'Security Hierarchy'!AC75*(1/6)+'Economic Hierarchy'!AC75*(1/6)+'Diplomatic Hiearachy'!AC75*(1/6)+'Informational Hierarchy'!AC75*(1/2)</f>
        <v>0.22814253175046553</v>
      </c>
      <c r="AD75">
        <f>'Security Hierarchy'!AD75*(1/6)+'Economic Hierarchy'!AD75*(1/6)+'Diplomatic Hiearachy'!AD75*(1/6)+'Informational Hierarchy'!AD75*(1/2)</f>
        <v>0.23053533272493398</v>
      </c>
      <c r="AE75">
        <f>'Security Hierarchy'!AE75*(1/6)+'Economic Hierarchy'!AE75*(1/6)+'Diplomatic Hiearachy'!AE75*(1/6)+'Informational Hierarchy'!AE75*(1/2)</f>
        <v>0.28276556433892003</v>
      </c>
      <c r="AF75" t="e">
        <f>'Security Hierarchy'!AF75*(1/6)+'Economic Hierarchy'!AF75*(1/6)+'Diplomatic Hiearachy'!AF75*(1/6)+'Informational Hierarchy'!AF75*(1/2)</f>
        <v>#DIV/0!</v>
      </c>
      <c r="AG75">
        <f>'Security Hierarchy'!AG75*(1/6)+'Economic Hierarchy'!AG75*(1/6)+'Diplomatic Hiearachy'!AG75*(1/6)+'Informational Hierarchy'!AG75*(1/2)</f>
        <v>0.12576813442510479</v>
      </c>
      <c r="AH75">
        <f>'Security Hierarchy'!AH75*(1/6)+'Economic Hierarchy'!AH75*(1/6)+'Diplomatic Hiearachy'!AH75*(1/6)+'Informational Hierarchy'!AH75*(1/2)</f>
        <v>0.12554818784916219</v>
      </c>
      <c r="AI75">
        <f>'Security Hierarchy'!AI75*(1/6)+'Economic Hierarchy'!AI75*(1/6)+'Diplomatic Hiearachy'!AI75*(1/6)+'Informational Hierarchy'!AI75*(1/2)</f>
        <v>0.17583800142015019</v>
      </c>
      <c r="AJ75">
        <f>'Security Hierarchy'!AJ75*(1/6)+'Economic Hierarchy'!AJ75*(1/6)+'Diplomatic Hiearachy'!AJ75*(1/6)+'Informational Hierarchy'!AJ75*(1/2)</f>
        <v>0.15054595097459664</v>
      </c>
      <c r="AK75">
        <f>'Security Hierarchy'!AK75*(1/6)+'Economic Hierarchy'!AK75*(1/6)+'Diplomatic Hiearachy'!AK75*(1/6)+'Informational Hierarchy'!AK75*(1/2)</f>
        <v>0.21860054656526018</v>
      </c>
      <c r="AL75">
        <f>'Security Hierarchy'!AL75*(1/6)+'Economic Hierarchy'!AL75*(1/6)+'Diplomatic Hiearachy'!AL75*(1/6)+'Informational Hierarchy'!AL75*(1/2)</f>
        <v>0.31317070693668547</v>
      </c>
      <c r="AM75">
        <f>'Security Hierarchy'!AM75*(1/6)+'Economic Hierarchy'!AM75*(1/6)+'Diplomatic Hiearachy'!AM75*(1/6)+'Informational Hierarchy'!AM75*(1/2)</f>
        <v>0.15156862447574923</v>
      </c>
      <c r="AN75">
        <f>'Security Hierarchy'!AN75*(1/6)+'Economic Hierarchy'!AN75*(1/6)+'Diplomatic Hiearachy'!AN75*(1/6)+'Informational Hierarchy'!AN75*(1/2)</f>
        <v>0.16507998028660129</v>
      </c>
      <c r="AO75">
        <f>'Security Hierarchy'!AO75*(1/6)+'Economic Hierarchy'!AO75*(1/6)+'Diplomatic Hiearachy'!AO75*(1/6)+'Informational Hierarchy'!AO75*(1/2)</f>
        <v>0.16658571621885029</v>
      </c>
      <c r="AP75">
        <f>'Security Hierarchy'!AP75*(1/6)+'Economic Hierarchy'!AP75*(1/6)+'Diplomatic Hiearachy'!AP75*(1/6)+'Informational Hierarchy'!AP75*(1/2)</f>
        <v>0.13097203581054634</v>
      </c>
      <c r="AQ75">
        <f>'Security Hierarchy'!AQ75*(1/6)+'Economic Hierarchy'!AQ75*(1/6)+'Diplomatic Hiearachy'!AQ75*(1/6)+'Informational Hierarchy'!AQ75*(1/2)</f>
        <v>0.14459131634078223</v>
      </c>
      <c r="AR75">
        <f>'Security Hierarchy'!AR75*(1/6)+'Economic Hierarchy'!AR75*(1/6)+'Diplomatic Hiearachy'!AR75*(1/6)+'Informational Hierarchy'!AR75*(1/2)</f>
        <v>0.40651953552141545</v>
      </c>
      <c r="AS75">
        <f>'Security Hierarchy'!AS75*(1/6)+'Economic Hierarchy'!AS75*(1/6)+'Diplomatic Hiearachy'!AS75*(1/6)+'Informational Hierarchy'!AS75*(1/2)</f>
        <v>0.3407024732774675</v>
      </c>
      <c r="AT75">
        <f>'Security Hierarchy'!AT75*(1/6)+'Economic Hierarchy'!AT75*(1/6)+'Diplomatic Hiearachy'!AT75*(1/6)+'Informational Hierarchy'!AT75*(1/2)</f>
        <v>0.4710365141992553</v>
      </c>
      <c r="AU75">
        <f>'Security Hierarchy'!AU75*(1/6)+'Economic Hierarchy'!AU75*(1/6)+'Diplomatic Hiearachy'!AU75*(1/6)+'Informational Hierarchy'!AU75*(1/2)</f>
        <v>0.20777286178810983</v>
      </c>
      <c r="AV75">
        <f>'Security Hierarchy'!AV75*(1/6)+'Economic Hierarchy'!AV75*(1/6)+'Diplomatic Hiearachy'!AV75*(1/6)+'Informational Hierarchy'!AV75*(1/2)</f>
        <v>0.35396051503724413</v>
      </c>
      <c r="AW75">
        <f>'Security Hierarchy'!AW75*(1/6)+'Economic Hierarchy'!AW75*(1/6)+'Diplomatic Hiearachy'!AW75*(1/6)+'Informational Hierarchy'!AW75*(1/2)</f>
        <v>0.4301361553538175</v>
      </c>
    </row>
    <row r="76" spans="1:49" x14ac:dyDescent="0.25">
      <c r="A76">
        <v>2004</v>
      </c>
      <c r="B76">
        <f>'Security Hierarchy'!B76*(1/6)+'Economic Hierarchy'!B76*(1/6)+'Diplomatic Hiearachy'!B76*(1/6)+'Informational Hierarchy'!B76*(1/2)</f>
        <v>0.26391136899441364</v>
      </c>
      <c r="C76">
        <f>'Security Hierarchy'!C76*(1/6)+'Economic Hierarchy'!C76*(1/6)+'Diplomatic Hiearachy'!C76*(1/6)+'Informational Hierarchy'!C76*(1/2)</f>
        <v>0.28862508780260721</v>
      </c>
      <c r="D76">
        <f>'Security Hierarchy'!D76*(1/6)+'Economic Hierarchy'!D76*(1/6)+'Diplomatic Hiearachy'!D76*(1/6)+'Informational Hierarchy'!D76*(1/2)</f>
        <v>0.15538218634796211</v>
      </c>
      <c r="E76">
        <f>'Security Hierarchy'!E76*(1/6)+'Economic Hierarchy'!E76*(1/6)+'Diplomatic Hiearachy'!E76*(1/6)+'Informational Hierarchy'!E76*(1/2)</f>
        <v>0.43153422583798901</v>
      </c>
      <c r="F76">
        <f>'Security Hierarchy'!F76*(1/6)+'Economic Hierarchy'!F76*(1/6)+'Diplomatic Hiearachy'!F76*(1/6)+'Informational Hierarchy'!F76*(1/2)</f>
        <v>0.37632783519553098</v>
      </c>
      <c r="G76">
        <f>'Security Hierarchy'!G76*(1/6)+'Economic Hierarchy'!G76*(1/6)+'Diplomatic Hiearachy'!G76*(1/6)+'Informational Hierarchy'!G76*(1/2)</f>
        <v>0.15084146384989383</v>
      </c>
      <c r="H76">
        <f>'Security Hierarchy'!H76*(1/6)+'Economic Hierarchy'!H76*(1/6)+'Diplomatic Hiearachy'!H76*(1/6)+'Informational Hierarchy'!H76*(1/2)</f>
        <v>0.17782670903165743</v>
      </c>
      <c r="I76">
        <f>'Security Hierarchy'!I76*(1/6)+'Economic Hierarchy'!I76*(1/6)+'Diplomatic Hiearachy'!I76*(1/6)+'Informational Hierarchy'!I76*(1/2)</f>
        <v>0.22787116462903095</v>
      </c>
      <c r="J76">
        <f>'Security Hierarchy'!J76*(1/6)+'Economic Hierarchy'!J76*(1/6)+'Diplomatic Hiearachy'!J76*(1/6)+'Informational Hierarchy'!J76*(1/2)</f>
        <v>0.26840996438090559</v>
      </c>
      <c r="K76">
        <f>'Security Hierarchy'!K76*(1/6)+'Economic Hierarchy'!K76*(1/6)+'Diplomatic Hiearachy'!K76*(1/6)+'Informational Hierarchy'!K76*(1/2)</f>
        <v>0.25680232077502596</v>
      </c>
      <c r="L76">
        <f>'Security Hierarchy'!L76*(1/6)+'Economic Hierarchy'!L76*(1/6)+'Diplomatic Hiearachy'!L76*(1/6)+'Informational Hierarchy'!L76*(1/2)</f>
        <v>0.15765987024952016</v>
      </c>
      <c r="M76">
        <f>'Security Hierarchy'!M76*(1/6)+'Economic Hierarchy'!M76*(1/6)+'Diplomatic Hiearachy'!M76*(1/6)+'Informational Hierarchy'!M76*(1/2)</f>
        <v>0.18697900637006903</v>
      </c>
      <c r="N76">
        <f>'Security Hierarchy'!N76*(1/6)+'Economic Hierarchy'!N76*(1/6)+'Diplomatic Hiearachy'!N76*(1/6)+'Informational Hierarchy'!N76*(1/2)</f>
        <v>0.12188425590775116</v>
      </c>
      <c r="O76">
        <f>'Security Hierarchy'!O76*(1/6)+'Economic Hierarchy'!O76*(1/6)+'Diplomatic Hiearachy'!O76*(1/6)+'Informational Hierarchy'!O76*(1/2)</f>
        <v>0.12457413082606104</v>
      </c>
      <c r="P76">
        <f>'Security Hierarchy'!P76*(1/6)+'Economic Hierarchy'!P76*(1/6)+'Diplomatic Hiearachy'!P76*(1/6)+'Informational Hierarchy'!P76*(1/2)</f>
        <v>0.14453564990910145</v>
      </c>
      <c r="Q76">
        <f>'Security Hierarchy'!Q76*(1/6)+'Economic Hierarchy'!Q76*(1/6)+'Diplomatic Hiearachy'!Q76*(1/6)+'Informational Hierarchy'!Q76*(1/2)</f>
        <v>0.32242148296089401</v>
      </c>
      <c r="R76">
        <f>'Security Hierarchy'!R76*(1/6)+'Economic Hierarchy'!R76*(1/6)+'Diplomatic Hiearachy'!R76*(1/6)+'Informational Hierarchy'!R76*(1/2)</f>
        <v>0.14301022090391591</v>
      </c>
      <c r="S76">
        <f>'Security Hierarchy'!S76*(1/6)+'Economic Hierarchy'!S76*(1/6)+'Diplomatic Hiearachy'!S76*(1/6)+'Informational Hierarchy'!S76*(1/2)</f>
        <v>0.21391410465540189</v>
      </c>
      <c r="T76">
        <f>'Security Hierarchy'!T76*(1/6)+'Economic Hierarchy'!T76*(1/6)+'Diplomatic Hiearachy'!T76*(1/6)+'Informational Hierarchy'!T76*(1/2)</f>
        <v>0.25574027619426543</v>
      </c>
      <c r="U76">
        <f>'Security Hierarchy'!U76*(1/6)+'Economic Hierarchy'!U76*(1/6)+'Diplomatic Hiearachy'!U76*(1/6)+'Informational Hierarchy'!U76*(1/2)</f>
        <v>0.17385041480446953</v>
      </c>
      <c r="V76">
        <f>'Security Hierarchy'!V76*(1/6)+'Economic Hierarchy'!V76*(1/6)+'Diplomatic Hiearachy'!V76*(1/6)+'Informational Hierarchy'!V76*(1/2)</f>
        <v>0.18648617858064728</v>
      </c>
      <c r="W76">
        <f>'Security Hierarchy'!W76*(1/6)+'Economic Hierarchy'!W76*(1/6)+'Diplomatic Hiearachy'!W76*(1/6)+'Informational Hierarchy'!W76*(1/2)</f>
        <v>0.18837334334002212</v>
      </c>
      <c r="X76">
        <f>'Security Hierarchy'!X76*(1/6)+'Economic Hierarchy'!X76*(1/6)+'Diplomatic Hiearachy'!X76*(1/6)+'Informational Hierarchy'!X76*(1/2)</f>
        <v>0.42308621894785864</v>
      </c>
      <c r="Y76">
        <f>'Security Hierarchy'!Y76*(1/6)+'Economic Hierarchy'!Y76*(1/6)+'Diplomatic Hiearachy'!Y76*(1/6)+'Informational Hierarchy'!Y76*(1/2)</f>
        <v>0.37846340754189967</v>
      </c>
      <c r="Z76">
        <f>'Security Hierarchy'!Z76*(1/6)+'Economic Hierarchy'!Z76*(1/6)+'Diplomatic Hiearachy'!Z76*(1/6)+'Informational Hierarchy'!Z76*(1/2)</f>
        <v>0.14576849309489734</v>
      </c>
      <c r="AA76">
        <f>'Security Hierarchy'!AA76*(1/6)+'Economic Hierarchy'!AA76*(1/6)+'Diplomatic Hiearachy'!AA76*(1/6)+'Informational Hierarchy'!AA76*(1/2)</f>
        <v>0.1973348186526967</v>
      </c>
      <c r="AB76">
        <f>'Security Hierarchy'!AB76*(1/6)+'Economic Hierarchy'!AB76*(1/6)+'Diplomatic Hiearachy'!AB76*(1/6)+'Informational Hierarchy'!AB76*(1/2)</f>
        <v>0.17473752309796342</v>
      </c>
      <c r="AC76">
        <f>'Security Hierarchy'!AC76*(1/6)+'Economic Hierarchy'!AC76*(1/6)+'Diplomatic Hiearachy'!AC76*(1/6)+'Informational Hierarchy'!AC76*(1/2)</f>
        <v>0.223157554283054</v>
      </c>
      <c r="AD76">
        <f>'Security Hierarchy'!AD76*(1/6)+'Economic Hierarchy'!AD76*(1/6)+'Diplomatic Hiearachy'!AD76*(1/6)+'Informational Hierarchy'!AD76*(1/2)</f>
        <v>0.23676299389522215</v>
      </c>
      <c r="AE76">
        <f>'Security Hierarchy'!AE76*(1/6)+'Economic Hierarchy'!AE76*(1/6)+'Diplomatic Hiearachy'!AE76*(1/6)+'Informational Hierarchy'!AE76*(1/2)</f>
        <v>0.25977995591247682</v>
      </c>
      <c r="AF76" t="e">
        <f>'Security Hierarchy'!AF76*(1/6)+'Economic Hierarchy'!AF76*(1/6)+'Diplomatic Hiearachy'!AF76*(1/6)+'Informational Hierarchy'!AF76*(1/2)</f>
        <v>#DIV/0!</v>
      </c>
      <c r="AG76">
        <f>'Security Hierarchy'!AG76*(1/6)+'Economic Hierarchy'!AG76*(1/6)+'Diplomatic Hiearachy'!AG76*(1/6)+'Informational Hierarchy'!AG76*(1/2)</f>
        <v>0.1273921376660459</v>
      </c>
      <c r="AH76">
        <f>'Security Hierarchy'!AH76*(1/6)+'Economic Hierarchy'!AH76*(1/6)+'Diplomatic Hiearachy'!AH76*(1/6)+'Informational Hierarchy'!AH76*(1/2)</f>
        <v>0.12688081480446944</v>
      </c>
      <c r="AI76">
        <f>'Security Hierarchy'!AI76*(1/6)+'Economic Hierarchy'!AI76*(1/6)+'Diplomatic Hiearachy'!AI76*(1/6)+'Informational Hierarchy'!AI76*(1/2)</f>
        <v>0.21629639876550927</v>
      </c>
      <c r="AJ76">
        <f>'Security Hierarchy'!AJ76*(1/6)+'Economic Hierarchy'!AJ76*(1/6)+'Diplomatic Hiearachy'!AJ76*(1/6)+'Informational Hierarchy'!AJ76*(1/2)</f>
        <v>0.1456389313729648</v>
      </c>
      <c r="AK76">
        <f>'Security Hierarchy'!AK76*(1/6)+'Economic Hierarchy'!AK76*(1/6)+'Diplomatic Hiearachy'!AK76*(1/6)+'Informational Hierarchy'!AK76*(1/2)</f>
        <v>0.22999650545819056</v>
      </c>
      <c r="AL76">
        <f>'Security Hierarchy'!AL76*(1/6)+'Economic Hierarchy'!AL76*(1/6)+'Diplomatic Hiearachy'!AL76*(1/6)+'Informational Hierarchy'!AL76*(1/2)</f>
        <v>0.26189084953445085</v>
      </c>
      <c r="AM76">
        <f>'Security Hierarchy'!AM76*(1/6)+'Economic Hierarchy'!AM76*(1/6)+'Diplomatic Hiearachy'!AM76*(1/6)+'Informational Hierarchy'!AM76*(1/2)</f>
        <v>0.17664183799422445</v>
      </c>
      <c r="AN76">
        <f>'Security Hierarchy'!AN76*(1/6)+'Economic Hierarchy'!AN76*(1/6)+'Diplomatic Hiearachy'!AN76*(1/6)+'Informational Hierarchy'!AN76*(1/2)</f>
        <v>0.15501373842256091</v>
      </c>
      <c r="AO76">
        <f>'Security Hierarchy'!AO76*(1/6)+'Economic Hierarchy'!AO76*(1/6)+'Diplomatic Hiearachy'!AO76*(1/6)+'Informational Hierarchy'!AO76*(1/2)</f>
        <v>0.16238692596660506</v>
      </c>
      <c r="AP76">
        <f>'Security Hierarchy'!AP76*(1/6)+'Economic Hierarchy'!AP76*(1/6)+'Diplomatic Hiearachy'!AP76*(1/6)+'Informational Hierarchy'!AP76*(1/2)</f>
        <v>0.13339752928293347</v>
      </c>
      <c r="AQ76">
        <f>'Security Hierarchy'!AQ76*(1/6)+'Economic Hierarchy'!AQ76*(1/6)+'Diplomatic Hiearachy'!AQ76*(1/6)+'Informational Hierarchy'!AQ76*(1/2)</f>
        <v>0.12984374813780269</v>
      </c>
      <c r="AR76">
        <f>'Security Hierarchy'!AR76*(1/6)+'Economic Hierarchy'!AR76*(1/6)+'Diplomatic Hiearachy'!AR76*(1/6)+'Informational Hierarchy'!AR76*(1/2)</f>
        <v>0.38582882267225344</v>
      </c>
      <c r="AS76">
        <f>'Security Hierarchy'!AS76*(1/6)+'Economic Hierarchy'!AS76*(1/6)+'Diplomatic Hiearachy'!AS76*(1/6)+'Informational Hierarchy'!AS76*(1/2)</f>
        <v>0.33701937081005595</v>
      </c>
      <c r="AT76">
        <f>'Security Hierarchy'!AT76*(1/6)+'Economic Hierarchy'!AT76*(1/6)+'Diplomatic Hiearachy'!AT76*(1/6)+'Informational Hierarchy'!AT76*(1/2)</f>
        <v>0.4732621205772814</v>
      </c>
      <c r="AU76">
        <f>'Security Hierarchy'!AU76*(1/6)+'Economic Hierarchy'!AU76*(1/6)+'Diplomatic Hiearachy'!AU76*(1/6)+'Informational Hierarchy'!AU76*(1/2)</f>
        <v>0.16729146375007384</v>
      </c>
      <c r="AV76">
        <f>'Security Hierarchy'!AV76*(1/6)+'Economic Hierarchy'!AV76*(1/6)+'Diplomatic Hiearachy'!AV76*(1/6)+'Informational Hierarchy'!AV76*(1/2)</f>
        <v>0.35986270526070768</v>
      </c>
      <c r="AW76">
        <f>'Security Hierarchy'!AW76*(1/6)+'Economic Hierarchy'!AW76*(1/6)+'Diplomatic Hiearachy'!AW76*(1/6)+'Informational Hierarchy'!AW76*(1/2)</f>
        <v>0.42614537243947881</v>
      </c>
    </row>
    <row r="77" spans="1:49" x14ac:dyDescent="0.25">
      <c r="A77">
        <v>2005</v>
      </c>
      <c r="B77">
        <f>'Security Hierarchy'!B77*(1/6)+'Economic Hierarchy'!B77*(1/6)+'Diplomatic Hiearachy'!B77*(1/6)+'Informational Hierarchy'!B77*(1/2)</f>
        <v>0.24177532299813803</v>
      </c>
      <c r="C77">
        <f>'Security Hierarchy'!C77*(1/6)+'Economic Hierarchy'!C77*(1/6)+'Diplomatic Hiearachy'!C77*(1/6)+'Informational Hierarchy'!C77*(1/2)</f>
        <v>0.3206867281191807</v>
      </c>
      <c r="D77">
        <f>'Security Hierarchy'!D77*(1/6)+'Economic Hierarchy'!D77*(1/6)+'Diplomatic Hiearachy'!D77*(1/6)+'Informational Hierarchy'!D77*(1/2)</f>
        <v>0.19577280456905477</v>
      </c>
      <c r="E77">
        <f>'Security Hierarchy'!E77*(1/6)+'Economic Hierarchy'!E77*(1/6)+'Diplomatic Hiearachy'!E77*(1/6)+'Informational Hierarchy'!E77*(1/2)</f>
        <v>0.44144565186219764</v>
      </c>
      <c r="F77">
        <f>'Security Hierarchy'!F77*(1/6)+'Economic Hierarchy'!F77*(1/6)+'Diplomatic Hiearachy'!F77*(1/6)+'Informational Hierarchy'!F77*(1/2)</f>
        <v>0.38896235535381762</v>
      </c>
      <c r="G77">
        <f>'Security Hierarchy'!G77*(1/6)+'Economic Hierarchy'!G77*(1/6)+'Diplomatic Hiearachy'!G77*(1/6)+'Informational Hierarchy'!G77*(1/2)</f>
        <v>0.15009325409151991</v>
      </c>
      <c r="H77">
        <f>'Security Hierarchy'!H77*(1/6)+'Economic Hierarchy'!H77*(1/6)+'Diplomatic Hiearachy'!H77*(1/6)+'Informational Hierarchy'!H77*(1/2)</f>
        <v>0.20231317970204848</v>
      </c>
      <c r="I77">
        <f>'Security Hierarchy'!I77*(1/6)+'Economic Hierarchy'!I77*(1/6)+'Diplomatic Hiearachy'!I77*(1/6)+'Informational Hierarchy'!I77*(1/2)</f>
        <v>0.21167245040425944</v>
      </c>
      <c r="J77">
        <f>'Security Hierarchy'!J77*(1/6)+'Economic Hierarchy'!J77*(1/6)+'Diplomatic Hiearachy'!J77*(1/6)+'Informational Hierarchy'!J77*(1/2)</f>
        <v>0.23418800243773338</v>
      </c>
      <c r="K77">
        <f>'Security Hierarchy'!K77*(1/6)+'Economic Hierarchy'!K77*(1/6)+'Diplomatic Hiearachy'!K77*(1/6)+'Informational Hierarchy'!K77*(1/2)</f>
        <v>0.22147412279212247</v>
      </c>
      <c r="L77">
        <f>'Security Hierarchy'!L77*(1/6)+'Economic Hierarchy'!L77*(1/6)+'Diplomatic Hiearachy'!L77*(1/6)+'Informational Hierarchy'!L77*(1/2)</f>
        <v>0.14873679983221105</v>
      </c>
      <c r="M77">
        <f>'Security Hierarchy'!M77*(1/6)+'Economic Hierarchy'!M77*(1/6)+'Diplomatic Hiearachy'!M77*(1/6)+'Informational Hierarchy'!M77*(1/2)</f>
        <v>0.19201398851821044</v>
      </c>
      <c r="N77">
        <f>'Security Hierarchy'!N77*(1/6)+'Economic Hierarchy'!N77*(1/6)+'Diplomatic Hiearachy'!N77*(1/6)+'Informational Hierarchy'!N77*(1/2)</f>
        <v>0.12507371245082904</v>
      </c>
      <c r="O77">
        <f>'Security Hierarchy'!O77*(1/6)+'Economic Hierarchy'!O77*(1/6)+'Diplomatic Hiearachy'!O77*(1/6)+'Informational Hierarchy'!O77*(1/2)</f>
        <v>0.2111668809347936</v>
      </c>
      <c r="P77">
        <f>'Security Hierarchy'!P77*(1/6)+'Economic Hierarchy'!P77*(1/6)+'Diplomatic Hiearachy'!P77*(1/6)+'Informational Hierarchy'!P77*(1/2)</f>
        <v>0.16684612506901314</v>
      </c>
      <c r="Q77">
        <f>'Security Hierarchy'!Q77*(1/6)+'Economic Hierarchy'!Q77*(1/6)+'Diplomatic Hiearachy'!Q77*(1/6)+'Informational Hierarchy'!Q77*(1/2)</f>
        <v>0.28738972565176918</v>
      </c>
      <c r="R77">
        <f>'Security Hierarchy'!R77*(1/6)+'Economic Hierarchy'!R77*(1/6)+'Diplomatic Hiearachy'!R77*(1/6)+'Informational Hierarchy'!R77*(1/2)</f>
        <v>0.15905230135211346</v>
      </c>
      <c r="S77">
        <f>'Security Hierarchy'!S77*(1/6)+'Economic Hierarchy'!S77*(1/6)+'Diplomatic Hiearachy'!S77*(1/6)+'Informational Hierarchy'!S77*(1/2)</f>
        <v>0.15504275764605122</v>
      </c>
      <c r="T77">
        <f>'Security Hierarchy'!T77*(1/6)+'Economic Hierarchy'!T77*(1/6)+'Diplomatic Hiearachy'!T77*(1/6)+'Informational Hierarchy'!T77*(1/2)</f>
        <v>0.19591738156459726</v>
      </c>
      <c r="U77">
        <f>'Security Hierarchy'!U77*(1/6)+'Economic Hierarchy'!U77*(1/6)+'Diplomatic Hiearachy'!U77*(1/6)+'Informational Hierarchy'!U77*(1/2)</f>
        <v>0.17888340893854765</v>
      </c>
      <c r="V77">
        <f>'Security Hierarchy'!V77*(1/6)+'Economic Hierarchy'!V77*(1/6)+'Diplomatic Hiearachy'!V77*(1/6)+'Informational Hierarchy'!V77*(1/2)</f>
        <v>0.14935238990938454</v>
      </c>
      <c r="W77">
        <f>'Security Hierarchy'!W77*(1/6)+'Economic Hierarchy'!W77*(1/6)+'Diplomatic Hiearachy'!W77*(1/6)+'Informational Hierarchy'!W77*(1/2)</f>
        <v>0.19799374853415574</v>
      </c>
      <c r="X77">
        <f>'Security Hierarchy'!X77*(1/6)+'Economic Hierarchy'!X77*(1/6)+'Diplomatic Hiearachy'!X77*(1/6)+'Informational Hierarchy'!X77*(1/2)</f>
        <v>0.40481271987895728</v>
      </c>
      <c r="Y77">
        <f>'Security Hierarchy'!Y77*(1/6)+'Economic Hierarchy'!Y77*(1/6)+'Diplomatic Hiearachy'!Y77*(1/6)+'Informational Hierarchy'!Y77*(1/2)</f>
        <v>0.37710756052141553</v>
      </c>
      <c r="Z77">
        <f>'Security Hierarchy'!Z77*(1/6)+'Economic Hierarchy'!Z77*(1/6)+'Diplomatic Hiearachy'!Z77*(1/6)+'Informational Hierarchy'!Z77*(1/2)</f>
        <v>0.15775857030228002</v>
      </c>
      <c r="AA77">
        <f>'Security Hierarchy'!AA77*(1/6)+'Economic Hierarchy'!AA77*(1/6)+'Diplomatic Hiearachy'!AA77*(1/6)+'Informational Hierarchy'!AA77*(1/2)</f>
        <v>0.16445903465430603</v>
      </c>
      <c r="AB77">
        <f>'Security Hierarchy'!AB77*(1/6)+'Economic Hierarchy'!AB77*(1/6)+'Diplomatic Hiearachy'!AB77*(1/6)+'Informational Hierarchy'!AB77*(1/2)</f>
        <v>0.13318585600146066</v>
      </c>
      <c r="AC77">
        <f>'Security Hierarchy'!AC77*(1/6)+'Economic Hierarchy'!AC77*(1/6)+'Diplomatic Hiearachy'!AC77*(1/6)+'Informational Hierarchy'!AC77*(1/2)</f>
        <v>0.26111052681564251</v>
      </c>
      <c r="AD77">
        <f>'Security Hierarchy'!AD77*(1/6)+'Economic Hierarchy'!AD77*(1/6)+'Diplomatic Hiearachy'!AD77*(1/6)+'Informational Hierarchy'!AD77*(1/2)</f>
        <v>0.23651969811196838</v>
      </c>
      <c r="AE77">
        <f>'Security Hierarchy'!AE77*(1/6)+'Economic Hierarchy'!AE77*(1/6)+'Diplomatic Hiearachy'!AE77*(1/6)+'Informational Hierarchy'!AE77*(1/2)</f>
        <v>0.26021715786778415</v>
      </c>
      <c r="AF77" t="e">
        <f>'Security Hierarchy'!AF77*(1/6)+'Economic Hierarchy'!AF77*(1/6)+'Diplomatic Hiearachy'!AF77*(1/6)+'Informational Hierarchy'!AF77*(1/2)</f>
        <v>#DIV/0!</v>
      </c>
      <c r="AG77">
        <f>'Security Hierarchy'!AG77*(1/6)+'Economic Hierarchy'!AG77*(1/6)+'Diplomatic Hiearachy'!AG77*(1/6)+'Informational Hierarchy'!AG77*(1/2)</f>
        <v>0.17426200939977243</v>
      </c>
      <c r="AH77">
        <f>'Security Hierarchy'!AH77*(1/6)+'Economic Hierarchy'!AH77*(1/6)+'Diplomatic Hiearachy'!AH77*(1/6)+'Informational Hierarchy'!AH77*(1/2)</f>
        <v>0.17343182560521433</v>
      </c>
      <c r="AI77">
        <f>'Security Hierarchy'!AI77*(1/6)+'Economic Hierarchy'!AI77*(1/6)+'Diplomatic Hiearachy'!AI77*(1/6)+'Informational Hierarchy'!AI77*(1/2)</f>
        <v>0.2951382838596861</v>
      </c>
      <c r="AJ77">
        <f>'Security Hierarchy'!AJ77*(1/6)+'Economic Hierarchy'!AJ77*(1/6)+'Diplomatic Hiearachy'!AJ77*(1/6)+'Informational Hierarchy'!AJ77*(1/2)</f>
        <v>0.19166675135238873</v>
      </c>
      <c r="AK77">
        <f>'Security Hierarchy'!AK77*(1/6)+'Economic Hierarchy'!AK77*(1/6)+'Diplomatic Hiearachy'!AK77*(1/6)+'Informational Hierarchy'!AK77*(1/2)</f>
        <v>0.23515039722976236</v>
      </c>
      <c r="AL77">
        <f>'Security Hierarchy'!AL77*(1/6)+'Economic Hierarchy'!AL77*(1/6)+'Diplomatic Hiearachy'!AL77*(1/6)+'Informational Hierarchy'!AL77*(1/2)</f>
        <v>0.33386396713221622</v>
      </c>
      <c r="AM77">
        <f>'Security Hierarchy'!AM77*(1/6)+'Economic Hierarchy'!AM77*(1/6)+'Diplomatic Hiearachy'!AM77*(1/6)+'Informational Hierarchy'!AM77*(1/2)</f>
        <v>0.23318918739310743</v>
      </c>
      <c r="AN77">
        <f>'Security Hierarchy'!AN77*(1/6)+'Economic Hierarchy'!AN77*(1/6)+'Diplomatic Hiearachy'!AN77*(1/6)+'Informational Hierarchy'!AN77*(1/2)</f>
        <v>0.15208275639576047</v>
      </c>
      <c r="AO77">
        <f>'Security Hierarchy'!AO77*(1/6)+'Economic Hierarchy'!AO77*(1/6)+'Diplomatic Hiearachy'!AO77*(1/6)+'Informational Hierarchy'!AO77*(1/2)</f>
        <v>0.17179622462099117</v>
      </c>
      <c r="AP77">
        <f>'Security Hierarchy'!AP77*(1/6)+'Economic Hierarchy'!AP77*(1/6)+'Diplomatic Hiearachy'!AP77*(1/6)+'Informational Hierarchy'!AP77*(1/2)</f>
        <v>0.13827236979467508</v>
      </c>
      <c r="AQ77">
        <f>'Security Hierarchy'!AQ77*(1/6)+'Economic Hierarchy'!AQ77*(1/6)+'Diplomatic Hiearachy'!AQ77*(1/6)+'Informational Hierarchy'!AQ77*(1/2)</f>
        <v>0.17611714227188091</v>
      </c>
      <c r="AR77">
        <f>'Security Hierarchy'!AR77*(1/6)+'Economic Hierarchy'!AR77*(1/6)+'Diplomatic Hiearachy'!AR77*(1/6)+'Informational Hierarchy'!AR77*(1/2)</f>
        <v>0.46786201494413421</v>
      </c>
      <c r="AS77">
        <f>'Security Hierarchy'!AS77*(1/6)+'Economic Hierarchy'!AS77*(1/6)+'Diplomatic Hiearachy'!AS77*(1/6)+'Informational Hierarchy'!AS77*(1/2)</f>
        <v>0.31950110260707654</v>
      </c>
      <c r="AT77">
        <f>'Security Hierarchy'!AT77*(1/6)+'Economic Hierarchy'!AT77*(1/6)+'Diplomatic Hiearachy'!AT77*(1/6)+'Informational Hierarchy'!AT77*(1/2)</f>
        <v>0.46743747839851035</v>
      </c>
      <c r="AU77">
        <f>'Security Hierarchy'!AU77*(1/6)+'Economic Hierarchy'!AU77*(1/6)+'Diplomatic Hiearachy'!AU77*(1/6)+'Informational Hierarchy'!AU77*(1/2)</f>
        <v>0.1676137037135054</v>
      </c>
      <c r="AV77">
        <f>'Security Hierarchy'!AV77*(1/6)+'Economic Hierarchy'!AV77*(1/6)+'Diplomatic Hiearachy'!AV77*(1/6)+'Informational Hierarchy'!AV77*(1/2)</f>
        <v>0.36592976689944146</v>
      </c>
      <c r="AW77">
        <f>'Security Hierarchy'!AW77*(1/6)+'Economic Hierarchy'!AW77*(1/6)+'Diplomatic Hiearachy'!AW77*(1/6)+'Informational Hierarchy'!AW77*(1/2)</f>
        <v>0.46133119948789569</v>
      </c>
    </row>
    <row r="78" spans="1:49" x14ac:dyDescent="0.25">
      <c r="A78">
        <v>2006</v>
      </c>
      <c r="B78">
        <f>'Security Hierarchy'!B78*(1/6)+'Economic Hierarchy'!B78*(1/6)+'Diplomatic Hiearachy'!B78*(1/6)+'Informational Hierarchy'!B78*(1/2)</f>
        <v>0.27649772062383637</v>
      </c>
      <c r="C78">
        <f>'Security Hierarchy'!C78*(1/6)+'Economic Hierarchy'!C78*(1/6)+'Diplomatic Hiearachy'!C78*(1/6)+'Informational Hierarchy'!C78*(1/2)</f>
        <v>0.32056386289571703</v>
      </c>
      <c r="D78">
        <f>'Security Hierarchy'!D78*(1/6)+'Economic Hierarchy'!D78*(1/6)+'Diplomatic Hiearachy'!D78*(1/6)+'Informational Hierarchy'!D78*(1/2)</f>
        <v>0.15176466173983921</v>
      </c>
      <c r="E78">
        <f>'Security Hierarchy'!E78*(1/6)+'Economic Hierarchy'!E78*(1/6)+'Diplomatic Hiearachy'!E78*(1/6)+'Informational Hierarchy'!E78*(1/2)</f>
        <v>0.4280778464152703</v>
      </c>
      <c r="F78">
        <f>'Security Hierarchy'!F78*(1/6)+'Economic Hierarchy'!F78*(1/6)+'Diplomatic Hiearachy'!F78*(1/6)+'Informational Hierarchy'!F78*(1/2)</f>
        <v>0.3876430484636873</v>
      </c>
      <c r="G78">
        <f>'Security Hierarchy'!G78*(1/6)+'Economic Hierarchy'!G78*(1/6)+'Diplomatic Hiearachy'!G78*(1/6)+'Informational Hierarchy'!G78*(1/2)</f>
        <v>0.1419113174868292</v>
      </c>
      <c r="H78">
        <f>'Security Hierarchy'!H78*(1/6)+'Economic Hierarchy'!H78*(1/6)+'Diplomatic Hiearachy'!H78*(1/6)+'Informational Hierarchy'!H78*(1/2)</f>
        <v>0.22106164823091254</v>
      </c>
      <c r="I78">
        <f>'Security Hierarchy'!I78*(1/6)+'Economic Hierarchy'!I78*(1/6)+'Diplomatic Hiearachy'!I78*(1/6)+'Informational Hierarchy'!I78*(1/2)</f>
        <v>0.18846447946068434</v>
      </c>
      <c r="J78">
        <f>'Security Hierarchy'!J78*(1/6)+'Economic Hierarchy'!J78*(1/6)+'Diplomatic Hiearachy'!J78*(1/6)+'Informational Hierarchy'!J78*(1/2)</f>
        <v>0.22582865325785315</v>
      </c>
      <c r="K78">
        <f>'Security Hierarchy'!K78*(1/6)+'Economic Hierarchy'!K78*(1/6)+'Diplomatic Hiearachy'!K78*(1/6)+'Informational Hierarchy'!K78*(1/2)</f>
        <v>0.18104432206400578</v>
      </c>
      <c r="L78">
        <f>'Security Hierarchy'!L78*(1/6)+'Economic Hierarchy'!L78*(1/6)+'Diplomatic Hiearachy'!L78*(1/6)+'Informational Hierarchy'!L78*(1/2)</f>
        <v>0.13923879192344218</v>
      </c>
      <c r="M78">
        <f>'Security Hierarchy'!M78*(1/6)+'Economic Hierarchy'!M78*(1/6)+'Diplomatic Hiearachy'!M78*(1/6)+'Informational Hierarchy'!M78*(1/2)</f>
        <v>0.21365423673881545</v>
      </c>
      <c r="N78">
        <f>'Security Hierarchy'!N78*(1/6)+'Economic Hierarchy'!N78*(1/6)+'Diplomatic Hiearachy'!N78*(1/6)+'Informational Hierarchy'!N78*(1/2)</f>
        <v>0.11759775676752868</v>
      </c>
      <c r="O78">
        <f>'Security Hierarchy'!O78*(1/6)+'Economic Hierarchy'!O78*(1/6)+'Diplomatic Hiearachy'!O78*(1/6)+'Informational Hierarchy'!O78*(1/2)</f>
        <v>0.16700102082435114</v>
      </c>
      <c r="P78">
        <f>'Security Hierarchy'!P78*(1/6)+'Economic Hierarchy'!P78*(1/6)+'Diplomatic Hiearachy'!P78*(1/6)+'Informational Hierarchy'!P78*(1/2)</f>
        <v>0.21215670113806878</v>
      </c>
      <c r="Q78">
        <f>'Security Hierarchy'!Q78*(1/6)+'Economic Hierarchy'!Q78*(1/6)+'Diplomatic Hiearachy'!Q78*(1/6)+'Informational Hierarchy'!Q78*(1/2)</f>
        <v>0.26836235302607087</v>
      </c>
      <c r="R78">
        <f>'Security Hierarchy'!R78*(1/6)+'Economic Hierarchy'!R78*(1/6)+'Diplomatic Hiearachy'!R78*(1/6)+'Informational Hierarchy'!R78*(1/2)</f>
        <v>0.16291209126730083</v>
      </c>
      <c r="S78">
        <f>'Security Hierarchy'!S78*(1/6)+'Economic Hierarchy'!S78*(1/6)+'Diplomatic Hiearachy'!S78*(1/6)+'Informational Hierarchy'!S78*(1/2)</f>
        <v>0.16893589466597</v>
      </c>
      <c r="T78">
        <f>'Security Hierarchy'!T78*(1/6)+'Economic Hierarchy'!T78*(1/6)+'Diplomatic Hiearachy'!T78*(1/6)+'Informational Hierarchy'!T78*(1/2)</f>
        <v>0.18955836571083542</v>
      </c>
      <c r="U78">
        <f>'Security Hierarchy'!U78*(1/6)+'Economic Hierarchy'!U78*(1/6)+'Diplomatic Hiearachy'!U78*(1/6)+'Informational Hierarchy'!U78*(1/2)</f>
        <v>0.17465732509311002</v>
      </c>
      <c r="V78">
        <f>'Security Hierarchy'!V78*(1/6)+'Economic Hierarchy'!V78*(1/6)+'Diplomatic Hiearachy'!V78*(1/6)+'Informational Hierarchy'!V78*(1/2)</f>
        <v>0.14564630690643487</v>
      </c>
      <c r="W78">
        <f>'Security Hierarchy'!W78*(1/6)+'Economic Hierarchy'!W78*(1/6)+'Diplomatic Hiearachy'!W78*(1/6)+'Informational Hierarchy'!W78*(1/2)</f>
        <v>0.2348732677757851</v>
      </c>
      <c r="X78">
        <f>'Security Hierarchy'!X78*(1/6)+'Economic Hierarchy'!X78*(1/6)+'Diplomatic Hiearachy'!X78*(1/6)+'Informational Hierarchy'!X78*(1/2)</f>
        <v>0.41818722676908771</v>
      </c>
      <c r="Y78">
        <f>'Security Hierarchy'!Y78*(1/6)+'Economic Hierarchy'!Y78*(1/6)+'Diplomatic Hiearachy'!Y78*(1/6)+'Informational Hierarchy'!Y78*(1/2)</f>
        <v>0.39718218654562409</v>
      </c>
      <c r="Z78">
        <f>'Security Hierarchy'!Z78*(1/6)+'Economic Hierarchy'!Z78*(1/6)+'Diplomatic Hiearachy'!Z78*(1/6)+'Informational Hierarchy'!Z78*(1/2)</f>
        <v>0.14559233139141672</v>
      </c>
      <c r="AA78">
        <f>'Security Hierarchy'!AA78*(1/6)+'Economic Hierarchy'!AA78*(1/6)+'Diplomatic Hiearachy'!AA78*(1/6)+'Informational Hierarchy'!AA78*(1/2)</f>
        <v>0.16849127535044647</v>
      </c>
      <c r="AB78">
        <f>'Security Hierarchy'!AB78*(1/6)+'Economic Hierarchy'!AB78*(1/6)+'Diplomatic Hiearachy'!AB78*(1/6)+'Informational Hierarchy'!AB78*(1/2)</f>
        <v>0.13878538104185395</v>
      </c>
      <c r="AC78">
        <f>'Security Hierarchy'!AC78*(1/6)+'Economic Hierarchy'!AC78*(1/6)+'Diplomatic Hiearachy'!AC78*(1/6)+'Informational Hierarchy'!AC78*(1/2)</f>
        <v>0.2184750390595904</v>
      </c>
      <c r="AD78">
        <f>'Security Hierarchy'!AD78*(1/6)+'Economic Hierarchy'!AD78*(1/6)+'Diplomatic Hiearachy'!AD78*(1/6)+'Informational Hierarchy'!AD78*(1/2)</f>
        <v>0.23863751715760073</v>
      </c>
      <c r="AE78">
        <f>'Security Hierarchy'!AE78*(1/6)+'Economic Hierarchy'!AE78*(1/6)+'Diplomatic Hiearachy'!AE78*(1/6)+'Informational Hierarchy'!AE78*(1/2)</f>
        <v>0.26377574418063326</v>
      </c>
      <c r="AF78">
        <f>'Security Hierarchy'!AF78*(1/6)+'Economic Hierarchy'!AF78*(1/6)+'Diplomatic Hiearachy'!AF78*(1/6)+'Informational Hierarchy'!AF78*(1/2)</f>
        <v>0.2142135890595904</v>
      </c>
      <c r="AG78">
        <f>'Security Hierarchy'!AG78*(1/6)+'Economic Hierarchy'!AG78*(1/6)+'Diplomatic Hiearachy'!AG78*(1/6)+'Informational Hierarchy'!AG78*(1/2)</f>
        <v>0.12825894030623483</v>
      </c>
      <c r="AH78">
        <f>'Security Hierarchy'!AH78*(1/6)+'Economic Hierarchy'!AH78*(1/6)+'Diplomatic Hiearachy'!AH78*(1/6)+'Informational Hierarchy'!AH78*(1/2)</f>
        <v>0.13434659864990706</v>
      </c>
      <c r="AI78">
        <f>'Security Hierarchy'!AI78*(1/6)+'Economic Hierarchy'!AI78*(1/6)+'Diplomatic Hiearachy'!AI78*(1/6)+'Informational Hierarchy'!AI78*(1/2)</f>
        <v>0.25771332504619043</v>
      </c>
      <c r="AJ78">
        <f>'Security Hierarchy'!AJ78*(1/6)+'Economic Hierarchy'!AJ78*(1/6)+'Diplomatic Hiearachy'!AJ78*(1/6)+'Informational Hierarchy'!AJ78*(1/2)</f>
        <v>0.16753255798295127</v>
      </c>
      <c r="AK78">
        <f>'Security Hierarchy'!AK78*(1/6)+'Economic Hierarchy'!AK78*(1/6)+'Diplomatic Hiearachy'!AK78*(1/6)+'Informational Hierarchy'!AK78*(1/2)</f>
        <v>0.21370431373425425</v>
      </c>
      <c r="AL78">
        <f>'Security Hierarchy'!AL78*(1/6)+'Economic Hierarchy'!AL78*(1/6)+'Diplomatic Hiearachy'!AL78*(1/6)+'Informational Hierarchy'!AL78*(1/2)</f>
        <v>0.21831317239292383</v>
      </c>
      <c r="AM78">
        <f>'Security Hierarchy'!AM78*(1/6)+'Economic Hierarchy'!AM78*(1/6)+'Diplomatic Hiearachy'!AM78*(1/6)+'Informational Hierarchy'!AM78*(1/2)</f>
        <v>0.18703954093920036</v>
      </c>
      <c r="AN78">
        <f>'Security Hierarchy'!AN78*(1/6)+'Economic Hierarchy'!AN78*(1/6)+'Diplomatic Hiearachy'!AN78*(1/6)+'Informational Hierarchy'!AN78*(1/2)</f>
        <v>0.15197680270944711</v>
      </c>
      <c r="AO78">
        <f>'Security Hierarchy'!AO78*(1/6)+'Economic Hierarchy'!AO78*(1/6)+'Diplomatic Hiearachy'!AO78*(1/6)+'Informational Hierarchy'!AO78*(1/2)</f>
        <v>0.16593910562276698</v>
      </c>
      <c r="AP78">
        <f>'Security Hierarchy'!AP78*(1/6)+'Economic Hierarchy'!AP78*(1/6)+'Diplomatic Hiearachy'!AP78*(1/6)+'Informational Hierarchy'!AP78*(1/2)</f>
        <v>0.13743435169647869</v>
      </c>
      <c r="AQ78">
        <f>'Security Hierarchy'!AQ78*(1/6)+'Economic Hierarchy'!AQ78*(1/6)+'Diplomatic Hiearachy'!AQ78*(1/6)+'Informational Hierarchy'!AQ78*(1/2)</f>
        <v>0.14169338640595913</v>
      </c>
      <c r="AR78">
        <f>'Security Hierarchy'!AR78*(1/6)+'Economic Hierarchy'!AR78*(1/6)+'Diplomatic Hiearachy'!AR78*(1/6)+'Informational Hierarchy'!AR78*(1/2)</f>
        <v>0.43461259827746757</v>
      </c>
      <c r="AS78">
        <f>'Security Hierarchy'!AS78*(1/6)+'Economic Hierarchy'!AS78*(1/6)+'Diplomatic Hiearachy'!AS78*(1/6)+'Informational Hierarchy'!AS78*(1/2)</f>
        <v>0.31608532709497228</v>
      </c>
      <c r="AT78">
        <f>'Security Hierarchy'!AT78*(1/6)+'Economic Hierarchy'!AT78*(1/6)+'Diplomatic Hiearachy'!AT78*(1/6)+'Informational Hierarchy'!AT78*(1/2)</f>
        <v>0.47228148282122923</v>
      </c>
      <c r="AU78">
        <f>'Security Hierarchy'!AU78*(1/6)+'Economic Hierarchy'!AU78*(1/6)+'Diplomatic Hiearachy'!AU78*(1/6)+'Informational Hierarchy'!AU78*(1/2)</f>
        <v>0.16965693354494499</v>
      </c>
      <c r="AV78">
        <f>'Security Hierarchy'!AV78*(1/6)+'Economic Hierarchy'!AV78*(1/6)+'Diplomatic Hiearachy'!AV78*(1/6)+'Informational Hierarchy'!AV78*(1/2)</f>
        <v>0.3054999134078214</v>
      </c>
      <c r="AW78">
        <f>'Security Hierarchy'!AW78*(1/6)+'Economic Hierarchy'!AW78*(1/6)+'Diplomatic Hiearachy'!AW78*(1/6)+'Informational Hierarchy'!AW78*(1/2)</f>
        <v>0.46727862644320295</v>
      </c>
    </row>
    <row r="79" spans="1:49" x14ac:dyDescent="0.25">
      <c r="A79">
        <v>2007</v>
      </c>
      <c r="B79">
        <f>'Security Hierarchy'!B79*(1/6)+'Economic Hierarchy'!B79*(1/6)+'Diplomatic Hiearachy'!B79*(1/6)+'Informational Hierarchy'!B79*(1/2)</f>
        <v>0.2876183402700187</v>
      </c>
      <c r="C79">
        <f>'Security Hierarchy'!C79*(1/6)+'Economic Hierarchy'!C79*(1/6)+'Diplomatic Hiearachy'!C79*(1/6)+'Informational Hierarchy'!C79*(1/2)</f>
        <v>0.28873558482309147</v>
      </c>
      <c r="D79">
        <f>'Security Hierarchy'!D79*(1/6)+'Economic Hierarchy'!D79*(1/6)+'Diplomatic Hiearachy'!D79*(1/6)+'Informational Hierarchy'!D79*(1/2)</f>
        <v>0.15492905349878708</v>
      </c>
      <c r="E79">
        <f>'Security Hierarchy'!E79*(1/6)+'Economic Hierarchy'!E79*(1/6)+'Diplomatic Hiearachy'!E79*(1/6)+'Informational Hierarchy'!E79*(1/2)</f>
        <v>0.43717778859404122</v>
      </c>
      <c r="F79">
        <f>'Security Hierarchy'!F79*(1/6)+'Economic Hierarchy'!F79*(1/6)+'Diplomatic Hiearachy'!F79*(1/6)+'Informational Hierarchy'!F79*(1/2)</f>
        <v>0.38915846513035401</v>
      </c>
      <c r="G79">
        <f>'Security Hierarchy'!G79*(1/6)+'Economic Hierarchy'!G79*(1/6)+'Diplomatic Hiearachy'!G79*(1/6)+'Informational Hierarchy'!G79*(1/2)</f>
        <v>0.13238579522345903</v>
      </c>
      <c r="H79">
        <f>'Security Hierarchy'!H79*(1/6)+'Economic Hierarchy'!H79*(1/6)+'Diplomatic Hiearachy'!H79*(1/6)+'Informational Hierarchy'!H79*(1/2)</f>
        <v>0.20332568556797037</v>
      </c>
      <c r="I79">
        <f>'Security Hierarchy'!I79*(1/6)+'Economic Hierarchy'!I79*(1/6)+'Diplomatic Hiearachy'!I79*(1/6)+'Informational Hierarchy'!I79*(1/2)</f>
        <v>0.21478879809498422</v>
      </c>
      <c r="J79">
        <f>'Security Hierarchy'!J79*(1/6)+'Economic Hierarchy'!J79*(1/6)+'Diplomatic Hiearachy'!J79*(1/6)+'Informational Hierarchy'!J79*(1/2)</f>
        <v>0.21313716975746921</v>
      </c>
      <c r="K79">
        <f>'Security Hierarchy'!K79*(1/6)+'Economic Hierarchy'!K79*(1/6)+'Diplomatic Hiearachy'!K79*(1/6)+'Informational Hierarchy'!K79*(1/2)</f>
        <v>0.20758533498781323</v>
      </c>
      <c r="L79">
        <f>'Security Hierarchy'!L79*(1/6)+'Economic Hierarchy'!L79*(1/6)+'Diplomatic Hiearachy'!L79*(1/6)+'Informational Hierarchy'!L79*(1/2)</f>
        <v>0.15408870985736173</v>
      </c>
      <c r="M79">
        <f>'Security Hierarchy'!M79*(1/6)+'Economic Hierarchy'!M79*(1/6)+'Diplomatic Hiearachy'!M79*(1/6)+'Informational Hierarchy'!M79*(1/2)</f>
        <v>0.20255679012724612</v>
      </c>
      <c r="N79">
        <f>'Security Hierarchy'!N79*(1/6)+'Economic Hierarchy'!N79*(1/6)+'Diplomatic Hiearachy'!N79*(1/6)+'Informational Hierarchy'!N79*(1/2)</f>
        <v>0.1131551167439868</v>
      </c>
      <c r="O79">
        <f>'Security Hierarchy'!O79*(1/6)+'Economic Hierarchy'!O79*(1/6)+'Diplomatic Hiearachy'!O79*(1/6)+'Informational Hierarchy'!O79*(1/2)</f>
        <v>0.2170261474887685</v>
      </c>
      <c r="P79">
        <f>'Security Hierarchy'!P79*(1/6)+'Economic Hierarchy'!P79*(1/6)+'Diplomatic Hiearachy'!P79*(1/6)+'Informational Hierarchy'!P79*(1/2)</f>
        <v>0.16447587901117999</v>
      </c>
      <c r="Q79">
        <f>'Security Hierarchy'!Q79*(1/6)+'Economic Hierarchy'!Q79*(1/6)+'Diplomatic Hiearachy'!Q79*(1/6)+'Informational Hierarchy'!Q79*(1/2)</f>
        <v>0.24224293966480454</v>
      </c>
      <c r="R79">
        <f>'Security Hierarchy'!R79*(1/6)+'Economic Hierarchy'!R79*(1/6)+'Diplomatic Hiearachy'!R79*(1/6)+'Informational Hierarchy'!R79*(1/2)</f>
        <v>0.16159707177693239</v>
      </c>
      <c r="S79">
        <f>'Security Hierarchy'!S79*(1/6)+'Economic Hierarchy'!S79*(1/6)+'Diplomatic Hiearachy'!S79*(1/6)+'Informational Hierarchy'!S79*(1/2)</f>
        <v>0.16977187336276395</v>
      </c>
      <c r="T79">
        <f>'Security Hierarchy'!T79*(1/6)+'Economic Hierarchy'!T79*(1/6)+'Diplomatic Hiearachy'!T79*(1/6)+'Informational Hierarchy'!T79*(1/2)</f>
        <v>0.202457131653067</v>
      </c>
      <c r="U79">
        <f>'Security Hierarchy'!U79*(1/6)+'Economic Hierarchy'!U79*(1/6)+'Diplomatic Hiearachy'!U79*(1/6)+'Informational Hierarchy'!U79*(1/2)</f>
        <v>0.17707515842644334</v>
      </c>
      <c r="V79">
        <f>'Security Hierarchy'!V79*(1/6)+'Economic Hierarchy'!V79*(1/6)+'Diplomatic Hiearachy'!V79*(1/6)+'Informational Hierarchy'!V79*(1/2)</f>
        <v>0.15706678156563145</v>
      </c>
      <c r="W79">
        <f>'Security Hierarchy'!W79*(1/6)+'Economic Hierarchy'!W79*(1/6)+'Diplomatic Hiearachy'!W79*(1/6)+'Informational Hierarchy'!W79*(1/2)</f>
        <v>0.18696445656536861</v>
      </c>
      <c r="X79">
        <f>'Security Hierarchy'!X79*(1/6)+'Economic Hierarchy'!X79*(1/6)+'Diplomatic Hiearachy'!X79*(1/6)+'Informational Hierarchy'!X79*(1/2)</f>
        <v>0.41902197430167615</v>
      </c>
      <c r="Y79">
        <f>'Security Hierarchy'!Y79*(1/6)+'Economic Hierarchy'!Y79*(1/6)+'Diplomatic Hiearachy'!Y79*(1/6)+'Informational Hierarchy'!Y79*(1/2)</f>
        <v>0.39156469529795185</v>
      </c>
      <c r="Z79">
        <f>'Security Hierarchy'!Z79*(1/6)+'Economic Hierarchy'!Z79*(1/6)+'Diplomatic Hiearachy'!Z79*(1/6)+'Informational Hierarchy'!Z79*(1/2)</f>
        <v>0.15001187942663291</v>
      </c>
      <c r="AA79">
        <f>'Security Hierarchy'!AA79*(1/6)+'Economic Hierarchy'!AA79*(1/6)+'Diplomatic Hiearachy'!AA79*(1/6)+'Informational Hierarchy'!AA79*(1/2)</f>
        <v>0.1653260759247269</v>
      </c>
      <c r="AB79">
        <f>'Security Hierarchy'!AB79*(1/6)+'Economic Hierarchy'!AB79*(1/6)+'Diplomatic Hiearachy'!AB79*(1/6)+'Informational Hierarchy'!AB79*(1/2)</f>
        <v>0.14235027996333716</v>
      </c>
      <c r="AC79">
        <f>'Security Hierarchy'!AC79*(1/6)+'Economic Hierarchy'!AC79*(1/6)+'Diplomatic Hiearachy'!AC79*(1/6)+'Informational Hierarchy'!AC79*(1/2)</f>
        <v>0.20989867332402243</v>
      </c>
      <c r="AD79">
        <f>'Security Hierarchy'!AD79*(1/6)+'Economic Hierarchy'!AD79*(1/6)+'Diplomatic Hiearachy'!AD79*(1/6)+'Informational Hierarchy'!AD79*(1/2)</f>
        <v>0.19655294069602114</v>
      </c>
      <c r="AE79">
        <f>'Security Hierarchy'!AE79*(1/6)+'Economic Hierarchy'!AE79*(1/6)+'Diplomatic Hiearachy'!AE79*(1/6)+'Informational Hierarchy'!AE79*(1/2)</f>
        <v>0.26186699366852895</v>
      </c>
      <c r="AF79">
        <f>'Security Hierarchy'!AF79*(1/6)+'Economic Hierarchy'!AF79*(1/6)+'Diplomatic Hiearachy'!AF79*(1/6)+'Informational Hierarchy'!AF79*(1/2)</f>
        <v>0.23206130530726266</v>
      </c>
      <c r="AG79">
        <f>'Security Hierarchy'!AG79*(1/6)+'Economic Hierarchy'!AG79*(1/6)+'Diplomatic Hiearachy'!AG79*(1/6)+'Informational Hierarchy'!AG79*(1/2)</f>
        <v>0.14753807772639124</v>
      </c>
      <c r="AH79">
        <f>'Security Hierarchy'!AH79*(1/6)+'Economic Hierarchy'!AH79*(1/6)+'Diplomatic Hiearachy'!AH79*(1/6)+'Informational Hierarchy'!AH79*(1/2)</f>
        <v>0.17116935842644326</v>
      </c>
      <c r="AI79">
        <f>'Security Hierarchy'!AI79*(1/6)+'Economic Hierarchy'!AI79*(1/6)+'Diplomatic Hiearachy'!AI79*(1/6)+'Informational Hierarchy'!AI79*(1/2)</f>
        <v>0.25571348947691058</v>
      </c>
      <c r="AJ79">
        <f>'Security Hierarchy'!AJ79*(1/6)+'Economic Hierarchy'!AJ79*(1/6)+'Diplomatic Hiearachy'!AJ79*(1/6)+'Informational Hierarchy'!AJ79*(1/2)</f>
        <v>0.16752717002429388</v>
      </c>
      <c r="AK79">
        <f>'Security Hierarchy'!AK79*(1/6)+'Economic Hierarchy'!AK79*(1/6)+'Diplomatic Hiearachy'!AK79*(1/6)+'Informational Hierarchy'!AK79*(1/2)</f>
        <v>0.19308204387547712</v>
      </c>
      <c r="AL79">
        <f>'Security Hierarchy'!AL79*(1/6)+'Economic Hierarchy'!AL79*(1/6)+'Diplomatic Hiearachy'!AL79*(1/6)+'Informational Hierarchy'!AL79*(1/2)</f>
        <v>0.2513667127094974</v>
      </c>
      <c r="AM79">
        <f>'Security Hierarchy'!AM79*(1/6)+'Economic Hierarchy'!AM79*(1/6)+'Diplomatic Hiearachy'!AM79*(1/6)+'Informational Hierarchy'!AM79*(1/2)</f>
        <v>0.18473218400005376</v>
      </c>
      <c r="AN79">
        <f>'Security Hierarchy'!AN79*(1/6)+'Economic Hierarchy'!AN79*(1/6)+'Diplomatic Hiearachy'!AN79*(1/6)+'Informational Hierarchy'!AN79*(1/2)</f>
        <v>0.17016894837547722</v>
      </c>
      <c r="AO79">
        <f>'Security Hierarchy'!AO79*(1/6)+'Economic Hierarchy'!AO79*(1/6)+'Diplomatic Hiearachy'!AO79*(1/6)+'Informational Hierarchy'!AO79*(1/2)</f>
        <v>0.16217618572086781</v>
      </c>
      <c r="AP79">
        <f>'Security Hierarchy'!AP79*(1/6)+'Economic Hierarchy'!AP79*(1/6)+'Diplomatic Hiearachy'!AP79*(1/6)+'Informational Hierarchy'!AP79*(1/2)</f>
        <v>0.12624419918401883</v>
      </c>
      <c r="AQ79">
        <f>'Security Hierarchy'!AQ79*(1/6)+'Economic Hierarchy'!AQ79*(1/6)+'Diplomatic Hiearachy'!AQ79*(1/6)+'Informational Hierarchy'!AQ79*(1/2)</f>
        <v>0.18949496387337067</v>
      </c>
      <c r="AR79">
        <f>'Security Hierarchy'!AR79*(1/6)+'Economic Hierarchy'!AR79*(1/6)+'Diplomatic Hiearachy'!AR79*(1/6)+'Informational Hierarchy'!AR79*(1/2)</f>
        <v>0.47627907718808216</v>
      </c>
      <c r="AS79">
        <f>'Security Hierarchy'!AS79*(1/6)+'Economic Hierarchy'!AS79*(1/6)+'Diplomatic Hiearachy'!AS79*(1/6)+'Informational Hierarchy'!AS79*(1/2)</f>
        <v>0.32931735456238365</v>
      </c>
      <c r="AT79">
        <f>'Security Hierarchy'!AT79*(1/6)+'Economic Hierarchy'!AT79*(1/6)+'Diplomatic Hiearachy'!AT79*(1/6)+'Informational Hierarchy'!AT79*(1/2)</f>
        <v>0.47333598282122924</v>
      </c>
      <c r="AU79">
        <f>'Security Hierarchy'!AU79*(1/6)+'Economic Hierarchy'!AU79*(1/6)+'Diplomatic Hiearachy'!AU79*(1/6)+'Informational Hierarchy'!AU79*(1/2)</f>
        <v>0.16354617437955388</v>
      </c>
      <c r="AV79">
        <f>'Security Hierarchy'!AV79*(1/6)+'Economic Hierarchy'!AV79*(1/6)+'Diplomatic Hiearachy'!AV79*(1/6)+'Informational Hierarchy'!AV79*(1/2)</f>
        <v>0.29498678049348248</v>
      </c>
      <c r="AW79">
        <f>'Security Hierarchy'!AW79*(1/6)+'Economic Hierarchy'!AW79*(1/6)+'Diplomatic Hiearachy'!AW79*(1/6)+'Informational Hierarchy'!AW79*(1/2)</f>
        <v>0.46602578919925508</v>
      </c>
    </row>
    <row r="80" spans="1:49" x14ac:dyDescent="0.25">
      <c r="A80">
        <v>2008</v>
      </c>
      <c r="B80">
        <f>'Security Hierarchy'!B80*(1/6)+'Economic Hierarchy'!B80*(1/6)+'Diplomatic Hiearachy'!B80*(1/6)+'Informational Hierarchy'!B80*(1/2)</f>
        <v>0.26447056373370592</v>
      </c>
      <c r="C80">
        <f>'Security Hierarchy'!C80*(1/6)+'Economic Hierarchy'!C80*(1/6)+'Diplomatic Hiearachy'!C80*(1/6)+'Informational Hierarchy'!C80*(1/2)</f>
        <v>0.32122726876163898</v>
      </c>
      <c r="D80">
        <f>'Security Hierarchy'!D80*(1/6)+'Economic Hierarchy'!D80*(1/6)+'Diplomatic Hiearachy'!D80*(1/6)+'Informational Hierarchy'!D80*(1/2)</f>
        <v>0.1394566074078758</v>
      </c>
      <c r="E80">
        <f>'Security Hierarchy'!E80*(1/6)+'Economic Hierarchy'!E80*(1/6)+'Diplomatic Hiearachy'!E80*(1/6)+'Informational Hierarchy'!E80*(1/2)</f>
        <v>0.44760714157355702</v>
      </c>
      <c r="F80">
        <f>'Security Hierarchy'!F80*(1/6)+'Economic Hierarchy'!F80*(1/6)+'Diplomatic Hiearachy'!F80*(1/6)+'Informational Hierarchy'!F80*(1/2)</f>
        <v>0.43478162541899457</v>
      </c>
      <c r="G80">
        <f>'Security Hierarchy'!G80*(1/6)+'Economic Hierarchy'!G80*(1/6)+'Diplomatic Hiearachy'!G80*(1/6)+'Informational Hierarchy'!G80*(1/2)</f>
        <v>0.12321812732029627</v>
      </c>
      <c r="H80">
        <f>'Security Hierarchy'!H80*(1/6)+'Economic Hierarchy'!H80*(1/6)+'Diplomatic Hiearachy'!H80*(1/6)+'Informational Hierarchy'!H80*(1/2)</f>
        <v>0.23476457281191823</v>
      </c>
      <c r="I80">
        <f>'Security Hierarchy'!I80*(1/6)+'Economic Hierarchy'!I80*(1/6)+'Diplomatic Hiearachy'!I80*(1/6)+'Informational Hierarchy'!I80*(1/2)</f>
        <v>0.21208260897644177</v>
      </c>
      <c r="J80">
        <f>'Security Hierarchy'!J80*(1/6)+'Economic Hierarchy'!J80*(1/6)+'Diplomatic Hiearachy'!J80*(1/6)+'Informational Hierarchy'!J80*(1/2)</f>
        <v>0.20808049754398203</v>
      </c>
      <c r="K80">
        <f>'Security Hierarchy'!K80*(1/6)+'Economic Hierarchy'!K80*(1/6)+'Diplomatic Hiearachy'!K80*(1/6)+'Informational Hierarchy'!K80*(1/2)</f>
        <v>0.17864783182534771</v>
      </c>
      <c r="L80">
        <f>'Security Hierarchy'!L80*(1/6)+'Economic Hierarchy'!L80*(1/6)+'Diplomatic Hiearachy'!L80*(1/6)+'Informational Hierarchy'!L80*(1/2)</f>
        <v>0.18859302005603906</v>
      </c>
      <c r="M80">
        <f>'Security Hierarchy'!M80*(1/6)+'Economic Hierarchy'!M80*(1/6)+'Diplomatic Hiearachy'!M80*(1/6)+'Informational Hierarchy'!M80*(1/2)</f>
        <v>0.15722176909181335</v>
      </c>
      <c r="N80">
        <f>'Security Hierarchy'!N80*(1/6)+'Economic Hierarchy'!N80*(1/6)+'Diplomatic Hiearachy'!N80*(1/6)+'Informational Hierarchy'!N80*(1/2)</f>
        <v>0.10095338382927674</v>
      </c>
      <c r="O80">
        <f>'Security Hierarchy'!O80*(1/6)+'Economic Hierarchy'!O80*(1/6)+'Diplomatic Hiearachy'!O80*(1/6)+'Informational Hierarchy'!O80*(1/2)</f>
        <v>0.11981114710759043</v>
      </c>
      <c r="P80">
        <f>'Security Hierarchy'!P80*(1/6)+'Economic Hierarchy'!P80*(1/6)+'Diplomatic Hiearachy'!P80*(1/6)+'Informational Hierarchy'!P80*(1/2)</f>
        <v>0.20403962103865869</v>
      </c>
      <c r="Q80">
        <f>'Security Hierarchy'!Q80*(1/6)+'Economic Hierarchy'!Q80*(1/6)+'Diplomatic Hiearachy'!Q80*(1/6)+'Informational Hierarchy'!Q80*(1/2)</f>
        <v>0.30657217523277475</v>
      </c>
      <c r="R80">
        <f>'Security Hierarchy'!R80*(1/6)+'Economic Hierarchy'!R80*(1/6)+'Diplomatic Hiearachy'!R80*(1/6)+'Informational Hierarchy'!R80*(1/2)</f>
        <v>0.14996363902037754</v>
      </c>
      <c r="S80">
        <f>'Security Hierarchy'!S80*(1/6)+'Economic Hierarchy'!S80*(1/6)+'Diplomatic Hiearachy'!S80*(1/6)+'Informational Hierarchy'!S80*(1/2)</f>
        <v>0.16215995452362791</v>
      </c>
      <c r="T80">
        <f>'Security Hierarchy'!T80*(1/6)+'Economic Hierarchy'!T80*(1/6)+'Diplomatic Hiearachy'!T80*(1/6)+'Informational Hierarchy'!T80*(1/2)</f>
        <v>0.24154007453538884</v>
      </c>
      <c r="U80">
        <f>'Security Hierarchy'!U80*(1/6)+'Economic Hierarchy'!U80*(1/6)+'Diplomatic Hiearachy'!U80*(1/6)+'Informational Hierarchy'!U80*(1/2)</f>
        <v>0.16931284958100573</v>
      </c>
      <c r="V80">
        <f>'Security Hierarchy'!V80*(1/6)+'Economic Hierarchy'!V80*(1/6)+'Diplomatic Hiearachy'!V80*(1/6)+'Informational Hierarchy'!V80*(1/2)</f>
        <v>0.18236262368298028</v>
      </c>
      <c r="W80">
        <f>'Security Hierarchy'!W80*(1/6)+'Economic Hierarchy'!W80*(1/6)+'Diplomatic Hiearachy'!W80*(1/6)+'Informational Hierarchy'!W80*(1/2)</f>
        <v>0.18877847220481303</v>
      </c>
      <c r="X80">
        <f>'Security Hierarchy'!X80*(1/6)+'Economic Hierarchy'!X80*(1/6)+'Diplomatic Hiearachy'!X80*(1/6)+'Informational Hierarchy'!X80*(1/2)</f>
        <v>0.41157013212290522</v>
      </c>
      <c r="Y80">
        <f>'Security Hierarchy'!Y80*(1/6)+'Economic Hierarchy'!Y80*(1/6)+'Diplomatic Hiearachy'!Y80*(1/6)+'Informational Hierarchy'!Y80*(1/2)</f>
        <v>0.38225150949720693</v>
      </c>
      <c r="Z80">
        <f>'Security Hierarchy'!Z80*(1/6)+'Economic Hierarchy'!Z80*(1/6)+'Diplomatic Hiearachy'!Z80*(1/6)+'Informational Hierarchy'!Z80*(1/2)</f>
        <v>0.13332886358771207</v>
      </c>
      <c r="AA80">
        <f>'Security Hierarchy'!AA80*(1/6)+'Economic Hierarchy'!AA80*(1/6)+'Diplomatic Hiearachy'!AA80*(1/6)+'Informational Hierarchy'!AA80*(1/2)</f>
        <v>0.18417545515507494</v>
      </c>
      <c r="AB80">
        <f>'Security Hierarchy'!AB80*(1/6)+'Economic Hierarchy'!AB80*(1/6)+'Diplomatic Hiearachy'!AB80*(1/6)+'Informational Hierarchy'!AB80*(1/2)</f>
        <v>0.11719233362063086</v>
      </c>
      <c r="AC80">
        <f>'Security Hierarchy'!AC80*(1/6)+'Economic Hierarchy'!AC80*(1/6)+'Diplomatic Hiearachy'!AC80*(1/6)+'Informational Hierarchy'!AC80*(1/2)</f>
        <v>0.20850791941340782</v>
      </c>
      <c r="AD80">
        <f>'Security Hierarchy'!AD80*(1/6)+'Economic Hierarchy'!AD80*(1/6)+'Diplomatic Hiearachy'!AD80*(1/6)+'Informational Hierarchy'!AD80*(1/2)</f>
        <v>0.19081690250031316</v>
      </c>
      <c r="AE80">
        <f>'Security Hierarchy'!AE80*(1/6)+'Economic Hierarchy'!AE80*(1/6)+'Diplomatic Hiearachy'!AE80*(1/6)+'Informational Hierarchy'!AE80*(1/2)</f>
        <v>0.31763390991620122</v>
      </c>
      <c r="AF80">
        <f>'Security Hierarchy'!AF80*(1/6)+'Economic Hierarchy'!AF80*(1/6)+'Diplomatic Hiearachy'!AF80*(1/6)+'Informational Hierarchy'!AF80*(1/2)</f>
        <v>0.21389724790502801</v>
      </c>
      <c r="AG80">
        <f>'Security Hierarchy'!AG80*(1/6)+'Economic Hierarchy'!AG80*(1/6)+'Diplomatic Hiearachy'!AG80*(1/6)+'Informational Hierarchy'!AG80*(1/2)</f>
        <v>0.14048152313193507</v>
      </c>
      <c r="AH80">
        <f>'Security Hierarchy'!AH80*(1/6)+'Economic Hierarchy'!AH80*(1/6)+'Diplomatic Hiearachy'!AH80*(1/6)+'Informational Hierarchy'!AH80*(1/2)</f>
        <v>0.16306537458100567</v>
      </c>
      <c r="AI80">
        <f>'Security Hierarchy'!AI80*(1/6)+'Economic Hierarchy'!AI80*(1/6)+'Diplomatic Hiearachy'!AI80*(1/6)+'Informational Hierarchy'!AI80*(1/2)</f>
        <v>0.23201821339186404</v>
      </c>
      <c r="AJ80">
        <f>'Security Hierarchy'!AJ80*(1/6)+'Economic Hierarchy'!AJ80*(1/6)+'Diplomatic Hiearachy'!AJ80*(1/6)+'Informational Hierarchy'!AJ80*(1/2)</f>
        <v>0.12531258929363068</v>
      </c>
      <c r="AK80">
        <f>'Security Hierarchy'!AK80*(1/6)+'Economic Hierarchy'!AK80*(1/6)+'Diplomatic Hiearachy'!AK80*(1/6)+'Informational Hierarchy'!AK80*(1/2)</f>
        <v>0.1907700004090431</v>
      </c>
      <c r="AL80">
        <f>'Security Hierarchy'!AL80*(1/6)+'Economic Hierarchy'!AL80*(1/6)+'Diplomatic Hiearachy'!AL80*(1/6)+'Informational Hierarchy'!AL80*(1/2)</f>
        <v>0.32982105972998144</v>
      </c>
      <c r="AM80">
        <f>'Security Hierarchy'!AM80*(1/6)+'Economic Hierarchy'!AM80*(1/6)+'Diplomatic Hiearachy'!AM80*(1/6)+'Informational Hierarchy'!AM80*(1/2)</f>
        <v>0.18135214411305822</v>
      </c>
      <c r="AN80">
        <f>'Security Hierarchy'!AN80*(1/6)+'Economic Hierarchy'!AN80*(1/6)+'Diplomatic Hiearachy'!AN80*(1/6)+'Informational Hierarchy'!AN80*(1/2)</f>
        <v>0.17167446418997517</v>
      </c>
      <c r="AO80">
        <f>'Security Hierarchy'!AO80*(1/6)+'Economic Hierarchy'!AO80*(1/6)+'Diplomatic Hiearachy'!AO80*(1/6)+'Informational Hierarchy'!AO80*(1/2)</f>
        <v>0.1542443262983173</v>
      </c>
      <c r="AP80">
        <f>'Security Hierarchy'!AP80*(1/6)+'Economic Hierarchy'!AP80*(1/6)+'Diplomatic Hiearachy'!AP80*(1/6)+'Informational Hierarchy'!AP80*(1/2)</f>
        <v>0.15917712839000947</v>
      </c>
      <c r="AQ80">
        <f>'Security Hierarchy'!AQ80*(1/6)+'Economic Hierarchy'!AQ80*(1/6)+'Diplomatic Hiearachy'!AQ80*(1/6)+'Informational Hierarchy'!AQ80*(1/2)</f>
        <v>0.13214607118249544</v>
      </c>
      <c r="AR80">
        <f>'Security Hierarchy'!AR80*(1/6)+'Economic Hierarchy'!AR80*(1/6)+'Diplomatic Hiearachy'!AR80*(1/6)+'Informational Hierarchy'!AR80*(1/2)</f>
        <v>0.43270383594040984</v>
      </c>
      <c r="AS80">
        <f>'Security Hierarchy'!AS80*(1/6)+'Economic Hierarchy'!AS80*(1/6)+'Diplomatic Hiearachy'!AS80*(1/6)+'Informational Hierarchy'!AS80*(1/2)</f>
        <v>0.36759101042830539</v>
      </c>
      <c r="AT80">
        <f>'Security Hierarchy'!AT80*(1/6)+'Economic Hierarchy'!AT80*(1/6)+'Diplomatic Hiearachy'!AT80*(1/6)+'Informational Hierarchy'!AT80*(1/2)</f>
        <v>0.4786423328212292</v>
      </c>
      <c r="AU80">
        <f>'Security Hierarchy'!AU80*(1/6)+'Economic Hierarchy'!AU80*(1/6)+'Diplomatic Hiearachy'!AU80*(1/6)+'Informational Hierarchy'!AU80*(1/2)</f>
        <v>0.15555658639190639</v>
      </c>
      <c r="AV80">
        <f>'Security Hierarchy'!AV80*(1/6)+'Economic Hierarchy'!AV80*(1/6)+'Diplomatic Hiearachy'!AV80*(1/6)+'Informational Hierarchy'!AV80*(1/2)</f>
        <v>0.32219852309124786</v>
      </c>
      <c r="AW80">
        <f>'Security Hierarchy'!AW80*(1/6)+'Economic Hierarchy'!AW80*(1/6)+'Diplomatic Hiearachy'!AW80*(1/6)+'Informational Hierarchy'!AW80*(1/2)</f>
        <v>0.4638379681098696</v>
      </c>
    </row>
    <row r="81" spans="1:49" x14ac:dyDescent="0.25">
      <c r="A81">
        <v>2009</v>
      </c>
      <c r="B81">
        <f>'Security Hierarchy'!B81*(1/6)+'Economic Hierarchy'!B81*(1/6)+'Diplomatic Hiearachy'!B81*(1/6)+'Informational Hierarchy'!B81*(1/2)</f>
        <v>0.27744562309124782</v>
      </c>
      <c r="C81">
        <f>'Security Hierarchy'!C81*(1/6)+'Economic Hierarchy'!C81*(1/6)+'Diplomatic Hiearachy'!C81*(1/6)+'Informational Hierarchy'!C81*(1/2)</f>
        <v>0.32590165611711785</v>
      </c>
      <c r="D81">
        <f>'Security Hierarchy'!D81*(1/6)+'Economic Hierarchy'!D81*(1/6)+'Diplomatic Hiearachy'!D81*(1/6)+'Informational Hierarchy'!D81*(1/2)</f>
        <v>0.1397369943127435</v>
      </c>
      <c r="E81">
        <f>'Security Hierarchy'!E81*(1/6)+'Economic Hierarchy'!E81*(1/6)+'Diplomatic Hiearachy'!E81*(1/6)+'Informational Hierarchy'!E81*(1/2)</f>
        <v>0.44154200847883857</v>
      </c>
      <c r="F81">
        <f>'Security Hierarchy'!F81*(1/6)+'Economic Hierarchy'!F81*(1/6)+'Diplomatic Hiearachy'!F81*(1/6)+'Informational Hierarchy'!F81*(1/2)</f>
        <v>0.38494277641332436</v>
      </c>
      <c r="G81">
        <f>'Security Hierarchy'!G81*(1/6)+'Economic Hierarchy'!G81*(1/6)+'Diplomatic Hiearachy'!G81*(1/6)+'Informational Hierarchy'!G81*(1/2)</f>
        <v>0.17053733635762625</v>
      </c>
      <c r="H81">
        <f>'Security Hierarchy'!H81*(1/6)+'Economic Hierarchy'!H81*(1/6)+'Diplomatic Hiearachy'!H81*(1/6)+'Informational Hierarchy'!H81*(1/2)</f>
        <v>0.19985721890130353</v>
      </c>
      <c r="I81">
        <f>'Security Hierarchy'!I81*(1/6)+'Economic Hierarchy'!I81*(1/6)+'Diplomatic Hiearachy'!I81*(1/6)+'Informational Hierarchy'!I81*(1/2)</f>
        <v>0.2244665490762395</v>
      </c>
      <c r="J81">
        <f>'Security Hierarchy'!J81*(1/6)+'Economic Hierarchy'!J81*(1/6)+'Diplomatic Hiearachy'!J81*(1/6)+'Informational Hierarchy'!J81*(1/2)</f>
        <v>0.25002443867826563</v>
      </c>
      <c r="K81">
        <f>'Security Hierarchy'!K81*(1/6)+'Economic Hierarchy'!K81*(1/6)+'Diplomatic Hiearachy'!K81*(1/6)+'Informational Hierarchy'!K81*(1/2)</f>
        <v>0.1682717201597474</v>
      </c>
      <c r="L81">
        <f>'Security Hierarchy'!L81*(1/6)+'Economic Hierarchy'!L81*(1/6)+'Diplomatic Hiearachy'!L81*(1/6)+'Informational Hierarchy'!L81*(1/2)</f>
        <v>0.15664941535809612</v>
      </c>
      <c r="M81">
        <f>'Security Hierarchy'!M81*(1/6)+'Economic Hierarchy'!M81*(1/6)+'Diplomatic Hiearachy'!M81*(1/6)+'Informational Hierarchy'!M81*(1/2)</f>
        <v>0.18001557789002917</v>
      </c>
      <c r="N81">
        <f>'Security Hierarchy'!N81*(1/6)+'Economic Hierarchy'!N81*(1/6)+'Diplomatic Hiearachy'!N81*(1/6)+'Informational Hierarchy'!N81*(1/2)</f>
        <v>0.1014790403180142</v>
      </c>
      <c r="O81">
        <f>'Security Hierarchy'!O81*(1/6)+'Economic Hierarchy'!O81*(1/6)+'Diplomatic Hiearachy'!O81*(1/6)+'Informational Hierarchy'!O81*(1/2)</f>
        <v>0.11622430823391022</v>
      </c>
      <c r="P81">
        <f>'Security Hierarchy'!P81*(1/6)+'Economic Hierarchy'!P81*(1/6)+'Diplomatic Hiearachy'!P81*(1/6)+'Informational Hierarchy'!P81*(1/2)</f>
        <v>0.17280730921562598</v>
      </c>
      <c r="Q81">
        <f>'Security Hierarchy'!Q81*(1/6)+'Economic Hierarchy'!Q81*(1/6)+'Diplomatic Hiearachy'!Q81*(1/6)+'Informational Hierarchy'!Q81*(1/2)</f>
        <v>0.2501470143110307</v>
      </c>
      <c r="R81">
        <f>'Security Hierarchy'!R81*(1/6)+'Economic Hierarchy'!R81*(1/6)+'Diplomatic Hiearachy'!R81*(1/6)+'Informational Hierarchy'!R81*(1/2)</f>
        <v>0.14671063028254133</v>
      </c>
      <c r="S81">
        <f>'Security Hierarchy'!S81*(1/6)+'Economic Hierarchy'!S81*(1/6)+'Diplomatic Hiearachy'!S81*(1/6)+'Informational Hierarchy'!S81*(1/2)</f>
        <v>0.20803137595124985</v>
      </c>
      <c r="T81">
        <f>'Security Hierarchy'!T81*(1/6)+'Economic Hierarchy'!T81*(1/6)+'Diplomatic Hiearachy'!T81*(1/6)+'Informational Hierarchy'!T81*(1/2)</f>
        <v>0.24285721412950698</v>
      </c>
      <c r="U81">
        <f>'Security Hierarchy'!U81*(1/6)+'Economic Hierarchy'!U81*(1/6)+'Diplomatic Hiearachy'!U81*(1/6)+'Informational Hierarchy'!U81*(1/2)</f>
        <v>0.1786742858938549</v>
      </c>
      <c r="V81">
        <f>'Security Hierarchy'!V81*(1/6)+'Economic Hierarchy'!V81*(1/6)+'Diplomatic Hiearachy'!V81*(1/6)+'Informational Hierarchy'!V81*(1/2)</f>
        <v>0.13779384173739617</v>
      </c>
      <c r="W81">
        <f>'Security Hierarchy'!W81*(1/6)+'Economic Hierarchy'!W81*(1/6)+'Diplomatic Hiearachy'!W81*(1/6)+'Informational Hierarchy'!W81*(1/2)</f>
        <v>0.19499207037520599</v>
      </c>
      <c r="X81">
        <f>'Security Hierarchy'!X81*(1/6)+'Economic Hierarchy'!X81*(1/6)+'Diplomatic Hiearachy'!X81*(1/6)+'Informational Hierarchy'!X81*(1/2)</f>
        <v>0.4351539193140993</v>
      </c>
      <c r="Y81">
        <f>'Security Hierarchy'!Y81*(1/6)+'Economic Hierarchy'!Y81*(1/6)+'Diplomatic Hiearachy'!Y81*(1/6)+'Informational Hierarchy'!Y81*(1/2)</f>
        <v>0.40003872192359385</v>
      </c>
      <c r="Z81">
        <f>'Security Hierarchy'!Z81*(1/6)+'Economic Hierarchy'!Z81*(1/6)+'Diplomatic Hiearachy'!Z81*(1/6)+'Informational Hierarchy'!Z81*(1/2)</f>
        <v>0.14188689785655723</v>
      </c>
      <c r="AA81">
        <f>'Security Hierarchy'!AA81*(1/6)+'Economic Hierarchy'!AA81*(1/6)+'Diplomatic Hiearachy'!AA81*(1/6)+'Informational Hierarchy'!AA81*(1/2)</f>
        <v>0.13067828064605783</v>
      </c>
      <c r="AB81">
        <f>'Security Hierarchy'!AB81*(1/6)+'Economic Hierarchy'!AB81*(1/6)+'Diplomatic Hiearachy'!AB81*(1/6)+'Informational Hierarchy'!AB81*(1/2)</f>
        <v>0.13910938644303117</v>
      </c>
      <c r="AC81">
        <f>'Security Hierarchy'!AC81*(1/6)+'Economic Hierarchy'!AC81*(1/6)+'Diplomatic Hiearachy'!AC81*(1/6)+'Informational Hierarchy'!AC81*(1/2)</f>
        <v>0.20002860367783987</v>
      </c>
      <c r="AD81">
        <f>'Security Hierarchy'!AD81*(1/6)+'Economic Hierarchy'!AD81*(1/6)+'Diplomatic Hiearachy'!AD81*(1/6)+'Informational Hierarchy'!AD81*(1/2)</f>
        <v>0.154934371878924</v>
      </c>
      <c r="AE81">
        <f>'Security Hierarchy'!AE81*(1/6)+'Economic Hierarchy'!AE81*(1/6)+'Diplomatic Hiearachy'!AE81*(1/6)+'Informational Hierarchy'!AE81*(1/2)</f>
        <v>0.34011787454643705</v>
      </c>
      <c r="AF81">
        <f>'Security Hierarchy'!AF81*(1/6)+'Economic Hierarchy'!AF81*(1/6)+'Diplomatic Hiearachy'!AF81*(1/6)+'Informational Hierarchy'!AF81*(1/2)</f>
        <v>0.24728951126629434</v>
      </c>
      <c r="AG81">
        <f>'Security Hierarchy'!AG81*(1/6)+'Economic Hierarchy'!AG81*(1/6)+'Diplomatic Hiearachy'!AG81*(1/6)+'Informational Hierarchy'!AG81*(1/2)</f>
        <v>0.12572944286318721</v>
      </c>
      <c r="AH81">
        <f>'Security Hierarchy'!AH81*(1/6)+'Economic Hierarchy'!AH81*(1/6)+'Diplomatic Hiearachy'!AH81*(1/6)+'Informational Hierarchy'!AH81*(1/2)</f>
        <v>0.16291375844835471</v>
      </c>
      <c r="AI81">
        <f>'Security Hierarchy'!AI81*(1/6)+'Economic Hierarchy'!AI81*(1/6)+'Diplomatic Hiearachy'!AI81*(1/6)+'Informational Hierarchy'!AI81*(1/2)</f>
        <v>0.21489868116941985</v>
      </c>
      <c r="AJ81">
        <f>'Security Hierarchy'!AJ81*(1/6)+'Economic Hierarchy'!AJ81*(1/6)+'Diplomatic Hiearachy'!AJ81*(1/6)+'Informational Hierarchy'!AJ81*(1/2)</f>
        <v>0.18928899288620621</v>
      </c>
      <c r="AK81">
        <f>'Security Hierarchy'!AK81*(1/6)+'Economic Hierarchy'!AK81*(1/6)+'Diplomatic Hiearachy'!AK81*(1/6)+'Informational Hierarchy'!AK81*(1/2)</f>
        <v>0.19377735122868164</v>
      </c>
      <c r="AL81">
        <f>'Security Hierarchy'!AL81*(1/6)+'Economic Hierarchy'!AL81*(1/6)+'Diplomatic Hiearachy'!AL81*(1/6)+'Informational Hierarchy'!AL81*(1/2)</f>
        <v>0.2848503556024885</v>
      </c>
      <c r="AM81">
        <f>'Security Hierarchy'!AM81*(1/6)+'Economic Hierarchy'!AM81*(1/6)+'Diplomatic Hiearachy'!AM81*(1/6)+'Informational Hierarchy'!AM81*(1/2)</f>
        <v>0.27128713203485266</v>
      </c>
      <c r="AN81">
        <f>'Security Hierarchy'!AN81*(1/6)+'Economic Hierarchy'!AN81*(1/6)+'Diplomatic Hiearachy'!AN81*(1/6)+'Informational Hierarchy'!AN81*(1/2)</f>
        <v>0.18152257832782079</v>
      </c>
      <c r="AO81">
        <f>'Security Hierarchy'!AO81*(1/6)+'Economic Hierarchy'!AO81*(1/6)+'Diplomatic Hiearachy'!AO81*(1/6)+'Informational Hierarchy'!AO81*(1/2)</f>
        <v>0.16618895133428457</v>
      </c>
      <c r="AP81">
        <f>'Security Hierarchy'!AP81*(1/6)+'Economic Hierarchy'!AP81*(1/6)+'Diplomatic Hiearachy'!AP81*(1/6)+'Informational Hierarchy'!AP81*(1/2)</f>
        <v>0.11192012860237664</v>
      </c>
      <c r="AQ81">
        <f>'Security Hierarchy'!AQ81*(1/6)+'Economic Hierarchy'!AQ81*(1/6)+'Diplomatic Hiearachy'!AQ81*(1/6)+'Informational Hierarchy'!AQ81*(1/2)</f>
        <v>0.13594573980446936</v>
      </c>
      <c r="AR81">
        <f>'Security Hierarchy'!AR81*(1/6)+'Economic Hierarchy'!AR81*(1/6)+'Diplomatic Hiearachy'!AR81*(1/6)+'Informational Hierarchy'!AR81*(1/2)</f>
        <v>0.46065960754189961</v>
      </c>
      <c r="AS81">
        <f>'Security Hierarchy'!AS81*(1/6)+'Economic Hierarchy'!AS81*(1/6)+'Diplomatic Hiearachy'!AS81*(1/6)+'Informational Hierarchy'!AS81*(1/2)</f>
        <v>0.34966784193418771</v>
      </c>
      <c r="AT81">
        <f>'Security Hierarchy'!AT81*(1/6)+'Economic Hierarchy'!AT81*(1/6)+'Diplomatic Hiearachy'!AT81*(1/6)+'Informational Hierarchy'!AT81*(1/2)</f>
        <v>0.48151271810986979</v>
      </c>
      <c r="AU81">
        <f>'Security Hierarchy'!AU81*(1/6)+'Economic Hierarchy'!AU81*(1/6)+'Diplomatic Hiearachy'!AU81*(1/6)+'Informational Hierarchy'!AU81*(1/2)</f>
        <v>0.1506245088542823</v>
      </c>
      <c r="AV81">
        <f>'Security Hierarchy'!AV81*(1/6)+'Economic Hierarchy'!AV81*(1/6)+'Diplomatic Hiearachy'!AV81*(1/6)+'Informational Hierarchy'!AV81*(1/2)</f>
        <v>0.32399948288191893</v>
      </c>
      <c r="AW81">
        <f>'Security Hierarchy'!AW81*(1/6)+'Economic Hierarchy'!AW81*(1/6)+'Diplomatic Hiearachy'!AW81*(1/6)+'Informational Hierarchy'!AW81*(1/2)</f>
        <v>0.50886904064245808</v>
      </c>
    </row>
    <row r="82" spans="1:49" x14ac:dyDescent="0.25">
      <c r="A82">
        <v>2010</v>
      </c>
      <c r="B82">
        <f>'Security Hierarchy'!B82*(1/6)+'Economic Hierarchy'!B82*(1/6)+'Diplomatic Hiearachy'!B82*(1/6)+'Informational Hierarchy'!B82*(1/2)</f>
        <v>0.26259143626629433</v>
      </c>
      <c r="C82">
        <f>'Security Hierarchy'!C82*(1/6)+'Economic Hierarchy'!C82*(1/6)+'Diplomatic Hiearachy'!C82*(1/6)+'Informational Hierarchy'!C82*(1/2)</f>
        <v>0.30524246245563824</v>
      </c>
      <c r="D82">
        <f>'Security Hierarchy'!D82*(1/6)+'Economic Hierarchy'!D82*(1/6)+'Diplomatic Hiearachy'!D82*(1/6)+'Informational Hierarchy'!D82*(1/2)</f>
        <v>0.17234387320963718</v>
      </c>
      <c r="E82">
        <f>'Security Hierarchy'!E82*(1/6)+'Economic Hierarchy'!E82*(1/6)+'Diplomatic Hiearachy'!E82*(1/6)+'Informational Hierarchy'!E82*(1/2)</f>
        <v>0.44601231881571002</v>
      </c>
      <c r="F82">
        <f>'Security Hierarchy'!F82*(1/6)+'Economic Hierarchy'!F82*(1/6)+'Diplomatic Hiearachy'!F82*(1/6)+'Informational Hierarchy'!F82*(1/2)</f>
        <v>0.38400083354184394</v>
      </c>
      <c r="G82">
        <f>'Security Hierarchy'!G82*(1/6)+'Economic Hierarchy'!G82*(1/6)+'Diplomatic Hiearachy'!G82*(1/6)+'Informational Hierarchy'!G82*(1/2)</f>
        <v>0.13291532738251163</v>
      </c>
      <c r="H82">
        <f>'Security Hierarchy'!H82*(1/6)+'Economic Hierarchy'!H82*(1/6)+'Diplomatic Hiearachy'!H82*(1/6)+'Informational Hierarchy'!H82*(1/2)</f>
        <v>0.2115665341247672</v>
      </c>
      <c r="I82">
        <f>'Security Hierarchy'!I82*(1/6)+'Economic Hierarchy'!I82*(1/6)+'Diplomatic Hiearachy'!I82*(1/6)+'Informational Hierarchy'!I82*(1/2)</f>
        <v>0.22757837920813528</v>
      </c>
      <c r="J82">
        <f>'Security Hierarchy'!J82*(1/6)+'Economic Hierarchy'!J82*(1/6)+'Diplomatic Hiearachy'!J82*(1/6)+'Informational Hierarchy'!J82*(1/2)</f>
        <v>0.22796486983351263</v>
      </c>
      <c r="K82">
        <f>'Security Hierarchy'!K82*(1/6)+'Economic Hierarchy'!K82*(1/6)+'Diplomatic Hiearachy'!K82*(1/6)+'Informational Hierarchy'!K82*(1/2)</f>
        <v>0.19817797601802209</v>
      </c>
      <c r="L82">
        <f>'Security Hierarchy'!L82*(1/6)+'Economic Hierarchy'!L82*(1/6)+'Diplomatic Hiearachy'!L82*(1/6)+'Informational Hierarchy'!L82*(1/2)</f>
        <v>0.1551933769125684</v>
      </c>
      <c r="M82">
        <f>'Security Hierarchy'!M82*(1/6)+'Economic Hierarchy'!M82*(1/6)+'Diplomatic Hiearachy'!M82*(1/6)+'Informational Hierarchy'!M82*(1/2)</f>
        <v>0.19468429223762926</v>
      </c>
      <c r="N82">
        <f>'Security Hierarchy'!N82*(1/6)+'Economic Hierarchy'!N82*(1/6)+'Diplomatic Hiearachy'!N82*(1/6)+'Informational Hierarchy'!N82*(1/2)</f>
        <v>0.10338819213437286</v>
      </c>
      <c r="O82">
        <f>'Security Hierarchy'!O82*(1/6)+'Economic Hierarchy'!O82*(1/6)+'Diplomatic Hiearachy'!O82*(1/6)+'Informational Hierarchy'!O82*(1/2)</f>
        <v>0.1159052910373321</v>
      </c>
      <c r="P82">
        <f>'Security Hierarchy'!P82*(1/6)+'Economic Hierarchy'!P82*(1/6)+'Diplomatic Hiearachy'!P82*(1/6)+'Informational Hierarchy'!P82*(1/2)</f>
        <v>0.17137172779765059</v>
      </c>
      <c r="Q82">
        <f>'Security Hierarchy'!Q82*(1/6)+'Economic Hierarchy'!Q82*(1/6)+'Diplomatic Hiearachy'!Q82*(1/6)+'Informational Hierarchy'!Q82*(1/2)</f>
        <v>0.28498627700588275</v>
      </c>
      <c r="R82">
        <f>'Security Hierarchy'!R82*(1/6)+'Economic Hierarchy'!R82*(1/6)+'Diplomatic Hiearachy'!R82*(1/6)+'Informational Hierarchy'!R82*(1/2)</f>
        <v>0.14602938400526294</v>
      </c>
      <c r="S82">
        <f>'Security Hierarchy'!S82*(1/6)+'Economic Hierarchy'!S82*(1/6)+'Diplomatic Hiearachy'!S82*(1/6)+'Informational Hierarchy'!S82*(1/2)</f>
        <v>0.27604828212426114</v>
      </c>
      <c r="T82">
        <f>'Security Hierarchy'!T82*(1/6)+'Economic Hierarchy'!T82*(1/6)+'Diplomatic Hiearachy'!T82*(1/6)+'Informational Hierarchy'!T82*(1/2)</f>
        <v>0.20976267897376738</v>
      </c>
      <c r="U82">
        <f>'Security Hierarchy'!U82*(1/6)+'Economic Hierarchy'!U82*(1/6)+'Diplomatic Hiearachy'!U82*(1/6)+'Informational Hierarchy'!U82*(1/2)</f>
        <v>0.12642599073556815</v>
      </c>
      <c r="V82">
        <f>'Security Hierarchy'!V82*(1/6)+'Economic Hierarchy'!V82*(1/6)+'Diplomatic Hiearachy'!V82*(1/6)+'Informational Hierarchy'!V82*(1/2)</f>
        <v>0.14891324555564489</v>
      </c>
      <c r="W82">
        <f>'Security Hierarchy'!W82*(1/6)+'Economic Hierarchy'!W82*(1/6)+'Diplomatic Hiearachy'!W82*(1/6)+'Informational Hierarchy'!W82*(1/2)</f>
        <v>0.19678618911006826</v>
      </c>
      <c r="X82">
        <f>'Security Hierarchy'!X82*(1/6)+'Economic Hierarchy'!X82*(1/6)+'Diplomatic Hiearachy'!X82*(1/6)+'Informational Hierarchy'!X82*(1/2)</f>
        <v>0.46057845644282125</v>
      </c>
      <c r="Y82">
        <f>'Security Hierarchy'!Y82*(1/6)+'Economic Hierarchy'!Y82*(1/6)+'Diplomatic Hiearachy'!Y82*(1/6)+'Informational Hierarchy'!Y82*(1/2)</f>
        <v>0.44073652472043634</v>
      </c>
      <c r="Z82">
        <f>'Security Hierarchy'!Z82*(1/6)+'Economic Hierarchy'!Z82*(1/6)+'Diplomatic Hiearachy'!Z82*(1/6)+'Informational Hierarchy'!Z82*(1/2)</f>
        <v>0.16417846220493049</v>
      </c>
      <c r="AA82">
        <f>'Security Hierarchy'!AA82*(1/6)+'Economic Hierarchy'!AA82*(1/6)+'Diplomatic Hiearachy'!AA82*(1/6)+'Informational Hierarchy'!AA82*(1/2)</f>
        <v>0.1309587368227931</v>
      </c>
      <c r="AB82">
        <f>'Security Hierarchy'!AB82*(1/6)+'Economic Hierarchy'!AB82*(1/6)+'Diplomatic Hiearachy'!AB82*(1/6)+'Informational Hierarchy'!AB82*(1/2)</f>
        <v>0.1245089477272075</v>
      </c>
      <c r="AC82">
        <f>'Security Hierarchy'!AC82*(1/6)+'Economic Hierarchy'!AC82*(1/6)+'Diplomatic Hiearachy'!AC82*(1/6)+'Informational Hierarchy'!AC82*(1/2)</f>
        <v>0.28700939306331474</v>
      </c>
      <c r="AD82">
        <f>'Security Hierarchy'!AD82*(1/6)+'Economic Hierarchy'!AD82*(1/6)+'Diplomatic Hiearachy'!AD82*(1/6)+'Informational Hierarchy'!AD82*(1/2)</f>
        <v>0.15970747184286255</v>
      </c>
      <c r="AE82">
        <f>'Security Hierarchy'!AE82*(1/6)+'Economic Hierarchy'!AE82*(1/6)+'Diplomatic Hiearachy'!AE82*(1/6)+'Informational Hierarchy'!AE82*(1/2)</f>
        <v>0.24018042261233802</v>
      </c>
      <c r="AF82">
        <f>'Security Hierarchy'!AF82*(1/6)+'Economic Hierarchy'!AF82*(1/6)+'Diplomatic Hiearachy'!AF82*(1/6)+'Informational Hierarchy'!AF82*(1/2)</f>
        <v>0.28540773194493713</v>
      </c>
      <c r="AG82">
        <f>'Security Hierarchy'!AG82*(1/6)+'Economic Hierarchy'!AG82*(1/6)+'Diplomatic Hiearachy'!AG82*(1/6)+'Informational Hierarchy'!AG82*(1/2)</f>
        <v>0.11594999180826918</v>
      </c>
      <c r="AH82">
        <f>'Security Hierarchy'!AH82*(1/6)+'Economic Hierarchy'!AH82*(1/6)+'Diplomatic Hiearachy'!AH82*(1/6)+'Informational Hierarchy'!AH82*(1/2)</f>
        <v>0.11982542246773259</v>
      </c>
      <c r="AI82">
        <f>'Security Hierarchy'!AI82*(1/6)+'Economic Hierarchy'!AI82*(1/6)+'Diplomatic Hiearachy'!AI82*(1/6)+'Informational Hierarchy'!AI82*(1/2)</f>
        <v>0.20921350568104807</v>
      </c>
      <c r="AJ82">
        <f>'Security Hierarchy'!AJ82*(1/6)+'Economic Hierarchy'!AJ82*(1/6)+'Diplomatic Hiearachy'!AJ82*(1/6)+'Informational Hierarchy'!AJ82*(1/2)</f>
        <v>0.20270585036528377</v>
      </c>
      <c r="AK82">
        <f>'Security Hierarchy'!AK82*(1/6)+'Economic Hierarchy'!AK82*(1/6)+'Diplomatic Hiearachy'!AK82*(1/6)+'Informational Hierarchy'!AK82*(1/2)</f>
        <v>0.19922911829049833</v>
      </c>
      <c r="AL82">
        <f>'Security Hierarchy'!AL82*(1/6)+'Economic Hierarchy'!AL82*(1/6)+'Diplomatic Hiearachy'!AL82*(1/6)+'Informational Hierarchy'!AL82*(1/2)</f>
        <v>0.35299296121824691</v>
      </c>
      <c r="AM82">
        <f>'Security Hierarchy'!AM82*(1/6)+'Economic Hierarchy'!AM82*(1/6)+'Diplomatic Hiearachy'!AM82*(1/6)+'Informational Hierarchy'!AM82*(1/2)</f>
        <v>0.21701216925062783</v>
      </c>
      <c r="AN82">
        <f>'Security Hierarchy'!AN82*(1/6)+'Economic Hierarchy'!AN82*(1/6)+'Diplomatic Hiearachy'!AN82*(1/6)+'Informational Hierarchy'!AN82*(1/2)</f>
        <v>0.19408719085194143</v>
      </c>
      <c r="AO82">
        <f>'Security Hierarchy'!AO82*(1/6)+'Economic Hierarchy'!AO82*(1/6)+'Diplomatic Hiearachy'!AO82*(1/6)+'Informational Hierarchy'!AO82*(1/2)</f>
        <v>0.15974915502151396</v>
      </c>
      <c r="AP82">
        <f>'Security Hierarchy'!AP82*(1/6)+'Economic Hierarchy'!AP82*(1/6)+'Diplomatic Hiearachy'!AP82*(1/6)+'Informational Hierarchy'!AP82*(1/2)</f>
        <v>0.11222948014516246</v>
      </c>
      <c r="AQ82">
        <f>'Security Hierarchy'!AQ82*(1/6)+'Economic Hierarchy'!AQ82*(1/6)+'Diplomatic Hiearachy'!AQ82*(1/6)+'Informational Hierarchy'!AQ82*(1/2)</f>
        <v>0.12780205740223471</v>
      </c>
      <c r="AR82">
        <f>'Security Hierarchy'!AR82*(1/6)+'Economic Hierarchy'!AR82*(1/6)+'Diplomatic Hiearachy'!AR82*(1/6)+'Informational Hierarchy'!AR82*(1/2)</f>
        <v>0.44105345116387351</v>
      </c>
      <c r="AS82">
        <f>'Security Hierarchy'!AS82*(1/6)+'Economic Hierarchy'!AS82*(1/6)+'Diplomatic Hiearachy'!AS82*(1/6)+'Informational Hierarchy'!AS82*(1/2)</f>
        <v>0.37325374180553783</v>
      </c>
      <c r="AT82">
        <f>'Security Hierarchy'!AT82*(1/6)+'Economic Hierarchy'!AT82*(1/6)+'Diplomatic Hiearachy'!AT82*(1/6)+'Informational Hierarchy'!AT82*(1/2)</f>
        <v>0.50214833477653642</v>
      </c>
      <c r="AU82">
        <f>'Security Hierarchy'!AU82*(1/6)+'Economic Hierarchy'!AU82*(1/6)+'Diplomatic Hiearachy'!AU82*(1/6)+'Informational Hierarchy'!AU82*(1/2)</f>
        <v>0.1468258465119136</v>
      </c>
      <c r="AV82">
        <f>'Security Hierarchy'!AV82*(1/6)+'Economic Hierarchy'!AV82*(1/6)+'Diplomatic Hiearachy'!AV82*(1/6)+'Informational Hierarchy'!AV82*(1/2)</f>
        <v>0.34755514487895711</v>
      </c>
      <c r="AW82">
        <f>'Security Hierarchy'!AW82*(1/6)+'Economic Hierarchy'!AW82*(1/6)+'Diplomatic Hiearachy'!AW82*(1/6)+'Informational Hierarchy'!AW82*(1/2)</f>
        <v>0.46900624897579146</v>
      </c>
    </row>
    <row r="83" spans="1:49" x14ac:dyDescent="0.25">
      <c r="A83">
        <v>2011</v>
      </c>
      <c r="B83">
        <f>'Security Hierarchy'!B83*(1/6)+'Economic Hierarchy'!B83*(1/6)+'Diplomatic Hiearachy'!B83*(1/6)+'Informational Hierarchy'!B83*(1/2)</f>
        <v>0.27102187126621952</v>
      </c>
      <c r="C83">
        <f>'Security Hierarchy'!C83*(1/6)+'Economic Hierarchy'!C83*(1/6)+'Diplomatic Hiearachy'!C83*(1/6)+'Informational Hierarchy'!C83*(1/2)</f>
        <v>0.26579452144387838</v>
      </c>
      <c r="D83">
        <f>'Security Hierarchy'!D83*(1/6)+'Economic Hierarchy'!D83*(1/6)+'Diplomatic Hiearachy'!D83*(1/6)+'Informational Hierarchy'!D83*(1/2)</f>
        <v>0.1161090949856588</v>
      </c>
      <c r="E83">
        <f>'Security Hierarchy'!E83*(1/6)+'Economic Hierarchy'!E83*(1/6)+'Diplomatic Hiearachy'!E83*(1/6)+'Informational Hierarchy'!E83*(1/2)</f>
        <v>0.45555969421709425</v>
      </c>
      <c r="F83">
        <f>'Security Hierarchy'!F83*(1/6)+'Economic Hierarchy'!F83*(1/6)+'Diplomatic Hiearachy'!F83*(1/6)+'Informational Hierarchy'!F83*(1/2)</f>
        <v>0.3975147488175475</v>
      </c>
      <c r="G83">
        <f>'Security Hierarchy'!G83*(1/6)+'Economic Hierarchy'!G83*(1/6)+'Diplomatic Hiearachy'!G83*(1/6)+'Informational Hierarchy'!G83*(1/2)</f>
        <v>0.1285471541893739</v>
      </c>
      <c r="H83">
        <f>'Security Hierarchy'!H83*(1/6)+'Economic Hierarchy'!H83*(1/6)+'Diplomatic Hiearachy'!H83*(1/6)+'Informational Hierarchy'!H83*(1/2)</f>
        <v>0.25394286014897577</v>
      </c>
      <c r="I83">
        <f>'Security Hierarchy'!I83*(1/6)+'Economic Hierarchy'!I83*(1/6)+'Diplomatic Hiearachy'!I83*(1/6)+'Informational Hierarchy'!I83*(1/2)</f>
        <v>0.23044350606927538</v>
      </c>
      <c r="J83">
        <f>'Security Hierarchy'!J83*(1/6)+'Economic Hierarchy'!J83*(1/6)+'Diplomatic Hiearachy'!J83*(1/6)+'Informational Hierarchy'!J83*(1/2)</f>
        <v>0.22559002509478593</v>
      </c>
      <c r="K83">
        <f>'Security Hierarchy'!K83*(1/6)+'Economic Hierarchy'!K83*(1/6)+'Diplomatic Hiearachy'!K83*(1/6)+'Informational Hierarchy'!K83*(1/2)</f>
        <v>0.14416822000060805</v>
      </c>
      <c r="L83">
        <f>'Security Hierarchy'!L83*(1/6)+'Economic Hierarchy'!L83*(1/6)+'Diplomatic Hiearachy'!L83*(1/6)+'Informational Hierarchy'!L83*(1/2)</f>
        <v>0.13320777884051324</v>
      </c>
      <c r="M83">
        <f>'Security Hierarchy'!M83*(1/6)+'Economic Hierarchy'!M83*(1/6)+'Diplomatic Hiearachy'!M83*(1/6)+'Informational Hierarchy'!M83*(1/2)</f>
        <v>0.18211280329349108</v>
      </c>
      <c r="N83">
        <f>'Security Hierarchy'!N83*(1/6)+'Economic Hierarchy'!N83*(1/6)+'Diplomatic Hiearachy'!N83*(1/6)+'Informational Hierarchy'!N83*(1/2)</f>
        <v>8.6247334741555132E-2</v>
      </c>
      <c r="O83">
        <f>'Security Hierarchy'!O83*(1/6)+'Economic Hierarchy'!O83*(1/6)+'Diplomatic Hiearachy'!O83*(1/6)+'Informational Hierarchy'!O83*(1/2)</f>
        <v>0.10339772336587932</v>
      </c>
      <c r="P83">
        <f>'Security Hierarchy'!P83*(1/6)+'Economic Hierarchy'!P83*(1/6)+'Diplomatic Hiearachy'!P83*(1/6)+'Informational Hierarchy'!P83*(1/2)</f>
        <v>0.15996581786132338</v>
      </c>
      <c r="Q83">
        <f>'Security Hierarchy'!Q83*(1/6)+'Economic Hierarchy'!Q83*(1/6)+'Diplomatic Hiearachy'!Q83*(1/6)+'Informational Hierarchy'!Q83*(1/2)</f>
        <v>0.28556276288604893</v>
      </c>
      <c r="R83">
        <f>'Security Hierarchy'!R83*(1/6)+'Economic Hierarchy'!R83*(1/6)+'Diplomatic Hiearachy'!R83*(1/6)+'Informational Hierarchy'!R83*(1/2)</f>
        <v>0.13016832794800462</v>
      </c>
      <c r="S83">
        <f>'Security Hierarchy'!S83*(1/6)+'Economic Hierarchy'!S83*(1/6)+'Diplomatic Hiearachy'!S83*(1/6)+'Informational Hierarchy'!S83*(1/2)</f>
        <v>0.20383960058138184</v>
      </c>
      <c r="T83">
        <f>'Security Hierarchy'!T83*(1/6)+'Economic Hierarchy'!T83*(1/6)+'Diplomatic Hiearachy'!T83*(1/6)+'Informational Hierarchy'!T83*(1/2)</f>
        <v>0.2681151105021099</v>
      </c>
      <c r="U83">
        <f>'Security Hierarchy'!U83*(1/6)+'Economic Hierarchy'!U83*(1/6)+'Diplomatic Hiearachy'!U83*(1/6)+'Informational Hierarchy'!U83*(1/2)</f>
        <v>0.16349172849162025</v>
      </c>
      <c r="V83">
        <f>'Security Hierarchy'!V83*(1/6)+'Economic Hierarchy'!V83*(1/6)+'Diplomatic Hiearachy'!V83*(1/6)+'Informational Hierarchy'!V83*(1/2)</f>
        <v>0.14516421991780698</v>
      </c>
      <c r="W83">
        <f>'Security Hierarchy'!W83*(1/6)+'Economic Hierarchy'!W83*(1/6)+'Diplomatic Hiearachy'!W83*(1/6)+'Informational Hierarchy'!W83*(1/2)</f>
        <v>0.24249525353431339</v>
      </c>
      <c r="X83">
        <f>'Security Hierarchy'!X83*(1/6)+'Economic Hierarchy'!X83*(1/6)+'Diplomatic Hiearachy'!X83*(1/6)+'Informational Hierarchy'!X83*(1/2)</f>
        <v>0.44063344270792681</v>
      </c>
      <c r="Y83">
        <f>'Security Hierarchy'!Y83*(1/6)+'Economic Hierarchy'!Y83*(1/6)+'Diplomatic Hiearachy'!Y83*(1/6)+'Informational Hierarchy'!Y83*(1/2)</f>
        <v>0.36383663828622481</v>
      </c>
      <c r="Z83">
        <f>'Security Hierarchy'!Z83*(1/6)+'Economic Hierarchy'!Z83*(1/6)+'Diplomatic Hiearachy'!Z83*(1/6)+'Informational Hierarchy'!Z83*(1/2)</f>
        <v>0.1841104089458272</v>
      </c>
      <c r="AA83">
        <f>'Security Hierarchy'!AA83*(1/6)+'Economic Hierarchy'!AA83*(1/6)+'Diplomatic Hiearachy'!AA83*(1/6)+'Informational Hierarchy'!AA83*(1/2)</f>
        <v>0.14811936940102741</v>
      </c>
      <c r="AB83">
        <f>'Security Hierarchy'!AB83*(1/6)+'Economic Hierarchy'!AB83*(1/6)+'Diplomatic Hiearachy'!AB83*(1/6)+'Informational Hierarchy'!AB83*(1/2)</f>
        <v>0.14310867772364957</v>
      </c>
      <c r="AC83">
        <f>'Security Hierarchy'!AC83*(1/6)+'Economic Hierarchy'!AC83*(1/6)+'Diplomatic Hiearachy'!AC83*(1/6)+'Informational Hierarchy'!AC83*(1/2)</f>
        <v>0.27449666475791434</v>
      </c>
      <c r="AD83">
        <f>'Security Hierarchy'!AD83*(1/6)+'Economic Hierarchy'!AD83*(1/6)+'Diplomatic Hiearachy'!AD83*(1/6)+'Informational Hierarchy'!AD83*(1/2)</f>
        <v>0.20910078219282319</v>
      </c>
      <c r="AE83">
        <f>'Security Hierarchy'!AE83*(1/6)+'Economic Hierarchy'!AE83*(1/6)+'Diplomatic Hiearachy'!AE83*(1/6)+'Informational Hierarchy'!AE83*(1/2)</f>
        <v>0.198509780503942</v>
      </c>
      <c r="AF83">
        <f>'Security Hierarchy'!AF83*(1/6)+'Economic Hierarchy'!AF83*(1/6)+'Diplomatic Hiearachy'!AF83*(1/6)+'Informational Hierarchy'!AF83*(1/2)</f>
        <v>0.28006798501982327</v>
      </c>
      <c r="AG83">
        <f>'Security Hierarchy'!AG83*(1/6)+'Economic Hierarchy'!AG83*(1/6)+'Diplomatic Hiearachy'!AG83*(1/6)+'Informational Hierarchy'!AG83*(1/2)</f>
        <v>0.10789667166861154</v>
      </c>
      <c r="AH83">
        <f>'Security Hierarchy'!AH83*(1/6)+'Economic Hierarchy'!AH83*(1/6)+'Diplomatic Hiearachy'!AH83*(1/6)+'Informational Hierarchy'!AH83*(1/2)</f>
        <v>0.11215756326815651</v>
      </c>
      <c r="AI83">
        <f>'Security Hierarchy'!AI83*(1/6)+'Economic Hierarchy'!AI83*(1/6)+'Diplomatic Hiearachy'!AI83*(1/6)+'Informational Hierarchy'!AI83*(1/2)</f>
        <v>0.18679644847917759</v>
      </c>
      <c r="AJ83">
        <f>'Security Hierarchy'!AJ83*(1/6)+'Economic Hierarchy'!AJ83*(1/6)+'Diplomatic Hiearachy'!AJ83*(1/6)+'Informational Hierarchy'!AJ83*(1/2)</f>
        <v>0.18176732951284738</v>
      </c>
      <c r="AK83">
        <f>'Security Hierarchy'!AK83*(1/6)+'Economic Hierarchy'!AK83*(1/6)+'Diplomatic Hiearachy'!AK83*(1/6)+'Informational Hierarchy'!AK83*(1/2)</f>
        <v>0.22283160794606094</v>
      </c>
      <c r="AL83">
        <f>'Security Hierarchy'!AL83*(1/6)+'Economic Hierarchy'!AL83*(1/6)+'Diplomatic Hiearachy'!AL83*(1/6)+'Informational Hierarchy'!AL83*(1/2)</f>
        <v>0.25272275653742721</v>
      </c>
      <c r="AM83">
        <f>'Security Hierarchy'!AM83*(1/6)+'Economic Hierarchy'!AM83*(1/6)+'Diplomatic Hiearachy'!AM83*(1/6)+'Informational Hierarchy'!AM83*(1/2)</f>
        <v>0.19429782583758198</v>
      </c>
      <c r="AN83">
        <f>'Security Hierarchy'!AN83*(1/6)+'Economic Hierarchy'!AN83*(1/6)+'Diplomatic Hiearachy'!AN83*(1/6)+'Informational Hierarchy'!AN83*(1/2)</f>
        <v>0.16939852427210095</v>
      </c>
      <c r="AO83">
        <f>'Security Hierarchy'!AO83*(1/6)+'Economic Hierarchy'!AO83*(1/6)+'Diplomatic Hiearachy'!AO83*(1/6)+'Informational Hierarchy'!AO83*(1/2)</f>
        <v>0.1480193015821383</v>
      </c>
      <c r="AP83">
        <f>'Security Hierarchy'!AP83*(1/6)+'Economic Hierarchy'!AP83*(1/6)+'Diplomatic Hiearachy'!AP83*(1/6)+'Informational Hierarchy'!AP83*(1/2)</f>
        <v>0.11494571136751788</v>
      </c>
      <c r="AQ83">
        <f>'Security Hierarchy'!AQ83*(1/6)+'Economic Hierarchy'!AQ83*(1/6)+'Diplomatic Hiearachy'!AQ83*(1/6)+'Informational Hierarchy'!AQ83*(1/2)</f>
        <v>0.17035773291433898</v>
      </c>
      <c r="AR83">
        <f>'Security Hierarchy'!AR83*(1/6)+'Economic Hierarchy'!AR83*(1/6)+'Diplomatic Hiearachy'!AR83*(1/6)+'Informational Hierarchy'!AR83*(1/2)</f>
        <v>0.4528249350093112</v>
      </c>
      <c r="AS83">
        <f>'Security Hierarchy'!AS83*(1/6)+'Economic Hierarchy'!AS83*(1/6)+'Diplomatic Hiearachy'!AS83*(1/6)+'Informational Hierarchy'!AS83*(1/2)</f>
        <v>0.37344161614119242</v>
      </c>
      <c r="AT83">
        <f>'Security Hierarchy'!AT83*(1/6)+'Economic Hierarchy'!AT83*(1/6)+'Diplomatic Hiearachy'!AT83*(1/6)+'Informational Hierarchy'!AT83*(1/2)</f>
        <v>0.52443782253258853</v>
      </c>
      <c r="AU83">
        <f>'Security Hierarchy'!AU83*(1/6)+'Economic Hierarchy'!AU83*(1/6)+'Diplomatic Hiearachy'!AU83*(1/6)+'Informational Hierarchy'!AU83*(1/2)</f>
        <v>0.15514099733027781</v>
      </c>
      <c r="AV83">
        <f>'Security Hierarchy'!AV83*(1/6)+'Economic Hierarchy'!AV83*(1/6)+'Diplomatic Hiearachy'!AV83*(1/6)+'Informational Hierarchy'!AV83*(1/2)</f>
        <v>0.31336928007448789</v>
      </c>
      <c r="AW83">
        <f>'Security Hierarchy'!AW83*(1/6)+'Economic Hierarchy'!AW83*(1/6)+'Diplomatic Hiearachy'!AW83*(1/6)+'Informational Hierarchy'!AW83*(1/2)</f>
        <v>0.44842742490689014</v>
      </c>
    </row>
    <row r="84" spans="1:49" x14ac:dyDescent="0.25">
      <c r="A84">
        <v>2012</v>
      </c>
      <c r="B84">
        <f>'Security Hierarchy'!B84*(1/6)+'Economic Hierarchy'!B84*(1/6)+'Diplomatic Hiearachy'!B84*(1/6)+'Informational Hierarchy'!B84*(1/2)</f>
        <v>0.27232311831559131</v>
      </c>
      <c r="C84">
        <f>'Security Hierarchy'!C84*(1/6)+'Economic Hierarchy'!C84*(1/6)+'Diplomatic Hiearachy'!C84*(1/6)+'Informational Hierarchy'!C84*(1/2)</f>
        <v>0.26733366831692001</v>
      </c>
      <c r="D84">
        <f>'Security Hierarchy'!D84*(1/6)+'Economic Hierarchy'!D84*(1/6)+'Diplomatic Hiearachy'!D84*(1/6)+'Informational Hierarchy'!D84*(1/2)</f>
        <v>0.11767717237883592</v>
      </c>
      <c r="E84">
        <f>'Security Hierarchy'!E84*(1/6)+'Economic Hierarchy'!E84*(1/6)+'Diplomatic Hiearachy'!E84*(1/6)+'Informational Hierarchy'!E84*(1/2)</f>
        <v>0.45452378309412805</v>
      </c>
      <c r="F84">
        <f>'Security Hierarchy'!F84*(1/6)+'Economic Hierarchy'!F84*(1/6)+'Diplomatic Hiearachy'!F84*(1/6)+'Informational Hierarchy'!F84*(1/2)</f>
        <v>0.39752069818175245</v>
      </c>
      <c r="G84">
        <f>'Security Hierarchy'!G84*(1/6)+'Economic Hierarchy'!G84*(1/6)+'Diplomatic Hiearachy'!G84*(1/6)+'Informational Hierarchy'!G84*(1/2)</f>
        <v>0.13078400206554039</v>
      </c>
      <c r="H84">
        <f>'Security Hierarchy'!H84*(1/6)+'Economic Hierarchy'!H84*(1/6)+'Diplomatic Hiearachy'!H84*(1/6)+'Informational Hierarchy'!H84*(1/2)</f>
        <v>0.21457527681564248</v>
      </c>
      <c r="I84">
        <f>'Security Hierarchy'!I84*(1/6)+'Economic Hierarchy'!I84*(1/6)+'Diplomatic Hiearachy'!I84*(1/6)+'Informational Hierarchy'!I84*(1/2)</f>
        <v>0.23127101215761339</v>
      </c>
      <c r="J84">
        <f>'Security Hierarchy'!J84*(1/6)+'Economic Hierarchy'!J84*(1/6)+'Diplomatic Hiearachy'!J84*(1/6)+'Informational Hierarchy'!J84*(1/2)</f>
        <v>0.26591534238412895</v>
      </c>
      <c r="K84">
        <f>'Security Hierarchy'!K84*(1/6)+'Economic Hierarchy'!K84*(1/6)+'Diplomatic Hiearachy'!K84*(1/6)+'Informational Hierarchy'!K84*(1/2)</f>
        <v>0.14605773058103463</v>
      </c>
      <c r="L84">
        <f>'Security Hierarchy'!L84*(1/6)+'Economic Hierarchy'!L84*(1/6)+'Diplomatic Hiearachy'!L84*(1/6)+'Informational Hierarchy'!L84*(1/2)</f>
        <v>0.13256903893908323</v>
      </c>
      <c r="M84">
        <f>'Security Hierarchy'!M84*(1/6)+'Economic Hierarchy'!M84*(1/6)+'Diplomatic Hiearachy'!M84*(1/6)+'Informational Hierarchy'!M84*(1/2)</f>
        <v>0.14135978710132102</v>
      </c>
      <c r="N84">
        <f>'Security Hierarchy'!N84*(1/6)+'Economic Hierarchy'!N84*(1/6)+'Diplomatic Hiearachy'!N84*(1/6)+'Informational Hierarchy'!N84*(1/2)</f>
        <v>8.4290677669087488E-2</v>
      </c>
      <c r="O84">
        <f>'Security Hierarchy'!O84*(1/6)+'Economic Hierarchy'!O84*(1/6)+'Diplomatic Hiearachy'!O84*(1/6)+'Informational Hierarchy'!O84*(1/2)</f>
        <v>0.1885519008016327</v>
      </c>
      <c r="P84">
        <f>'Security Hierarchy'!P84*(1/6)+'Economic Hierarchy'!P84*(1/6)+'Diplomatic Hiearachy'!P84*(1/6)+'Informational Hierarchy'!P84*(1/2)</f>
        <v>0.15647114223949132</v>
      </c>
      <c r="Q84">
        <f>'Security Hierarchy'!Q84*(1/6)+'Economic Hierarchy'!Q84*(1/6)+'Diplomatic Hiearachy'!Q84*(1/6)+'Informational Hierarchy'!Q84*(1/2)</f>
        <v>0.28340619520484189</v>
      </c>
      <c r="R84">
        <f>'Security Hierarchy'!R84*(1/6)+'Economic Hierarchy'!R84*(1/6)+'Diplomatic Hiearachy'!R84*(1/6)+'Informational Hierarchy'!R84*(1/2)</f>
        <v>0.17238447374705157</v>
      </c>
      <c r="S84">
        <f>'Security Hierarchy'!S84*(1/6)+'Economic Hierarchy'!S84*(1/6)+'Diplomatic Hiearachy'!S84*(1/6)+'Informational Hierarchy'!S84*(1/2)</f>
        <v>0.20595294074057591</v>
      </c>
      <c r="T84">
        <f>'Security Hierarchy'!T84*(1/6)+'Economic Hierarchy'!T84*(1/6)+'Diplomatic Hiearachy'!T84*(1/6)+'Informational Hierarchy'!T84*(1/2)</f>
        <v>0.22461111915549178</v>
      </c>
      <c r="U84">
        <f>'Security Hierarchy'!U84*(1/6)+'Economic Hierarchy'!U84*(1/6)+'Diplomatic Hiearachy'!U84*(1/6)+'Informational Hierarchy'!U84*(1/2)</f>
        <v>0.16756791182495362</v>
      </c>
      <c r="V84">
        <f>'Security Hierarchy'!V84*(1/6)+'Economic Hierarchy'!V84*(1/6)+'Diplomatic Hiearachy'!V84*(1/6)+'Informational Hierarchy'!V84*(1/2)</f>
        <v>0.14804062361261658</v>
      </c>
      <c r="W84">
        <f>'Security Hierarchy'!W84*(1/6)+'Economic Hierarchy'!W84*(1/6)+'Diplomatic Hiearachy'!W84*(1/6)+'Informational Hierarchy'!W84*(1/2)</f>
        <v>0.2048118720824349</v>
      </c>
      <c r="X84">
        <f>'Security Hierarchy'!X84*(1/6)+'Economic Hierarchy'!X84*(1/6)+'Diplomatic Hiearachy'!X84*(1/6)+'Informational Hierarchy'!X84*(1/2)</f>
        <v>0.44398996391104639</v>
      </c>
      <c r="Y84">
        <f>'Security Hierarchy'!Y84*(1/6)+'Economic Hierarchy'!Y84*(1/6)+'Diplomatic Hiearachy'!Y84*(1/6)+'Informational Hierarchy'!Y84*(1/2)</f>
        <v>0.35615763342574197</v>
      </c>
      <c r="Z84">
        <f>'Security Hierarchy'!Z84*(1/6)+'Economic Hierarchy'!Z84*(1/6)+'Diplomatic Hiearachy'!Z84*(1/6)+'Informational Hierarchy'!Z84*(1/2)</f>
        <v>0.18336653088872892</v>
      </c>
      <c r="AA84">
        <f>'Security Hierarchy'!AA84*(1/6)+'Economic Hierarchy'!AA84*(1/6)+'Diplomatic Hiearachy'!AA84*(1/6)+'Informational Hierarchy'!AA84*(1/2)</f>
        <v>0.14978342702199518</v>
      </c>
      <c r="AB84">
        <f>'Security Hierarchy'!AB84*(1/6)+'Economic Hierarchy'!AB84*(1/6)+'Diplomatic Hiearachy'!AB84*(1/6)+'Informational Hierarchy'!AB84*(1/2)</f>
        <v>0.10322520911416314</v>
      </c>
      <c r="AC84">
        <f>'Security Hierarchy'!AC84*(1/6)+'Economic Hierarchy'!AC84*(1/6)+'Diplomatic Hiearachy'!AC84*(1/6)+'Informational Hierarchy'!AC84*(1/2)</f>
        <v>0.27599995642458103</v>
      </c>
      <c r="AD84">
        <f>'Security Hierarchy'!AD84*(1/6)+'Economic Hierarchy'!AD84*(1/6)+'Diplomatic Hiearachy'!AD84*(1/6)+'Informational Hierarchy'!AD84*(1/2)</f>
        <v>0.21174409682761142</v>
      </c>
      <c r="AE84">
        <f>'Security Hierarchy'!AE84*(1/6)+'Economic Hierarchy'!AE84*(1/6)+'Diplomatic Hiearachy'!AE84*(1/6)+'Informational Hierarchy'!AE84*(1/2)</f>
        <v>0.19942611312868286</v>
      </c>
      <c r="AF84">
        <f>'Security Hierarchy'!AF84*(1/6)+'Economic Hierarchy'!AF84*(1/6)+'Diplomatic Hiearachy'!AF84*(1/6)+'Informational Hierarchy'!AF84*(1/2)</f>
        <v>0.28111835129033469</v>
      </c>
      <c r="AG84">
        <f>'Security Hierarchy'!AG84*(1/6)+'Economic Hierarchy'!AG84*(1/6)+'Diplomatic Hiearachy'!AG84*(1/6)+'Informational Hierarchy'!AG84*(1/2)</f>
        <v>0.10829671290046679</v>
      </c>
      <c r="AH84">
        <f>'Security Hierarchy'!AH84*(1/6)+'Economic Hierarchy'!AH84*(1/6)+'Diplomatic Hiearachy'!AH84*(1/6)+'Informational Hierarchy'!AH84*(1/2)</f>
        <v>0.11180997316106867</v>
      </c>
      <c r="AI84">
        <f>'Security Hierarchy'!AI84*(1/6)+'Economic Hierarchy'!AI84*(1/6)+'Diplomatic Hiearachy'!AI84*(1/6)+'Informational Hierarchy'!AI84*(1/2)</f>
        <v>0.18805322661167356</v>
      </c>
      <c r="AJ84">
        <f>'Security Hierarchy'!AJ84*(1/6)+'Economic Hierarchy'!AJ84*(1/6)+'Diplomatic Hiearachy'!AJ84*(1/6)+'Informational Hierarchy'!AJ84*(1/2)</f>
        <v>0.14291842469007937</v>
      </c>
      <c r="AK84">
        <f>'Security Hierarchy'!AK84*(1/6)+'Economic Hierarchy'!AK84*(1/6)+'Diplomatic Hiearachy'!AK84*(1/6)+'Informational Hierarchy'!AK84*(1/2)</f>
        <v>0.18142815052040903</v>
      </c>
      <c r="AL84">
        <f>'Security Hierarchy'!AL84*(1/6)+'Economic Hierarchy'!AL84*(1/6)+'Diplomatic Hiearachy'!AL84*(1/6)+'Informational Hierarchy'!AL84*(1/2)</f>
        <v>0.25671536891977165</v>
      </c>
      <c r="AM84">
        <f>'Security Hierarchy'!AM84*(1/6)+'Economic Hierarchy'!AM84*(1/6)+'Diplomatic Hiearachy'!AM84*(1/6)+'Informational Hierarchy'!AM84*(1/2)</f>
        <v>0.19429339534064241</v>
      </c>
      <c r="AN84">
        <f>'Security Hierarchy'!AN84*(1/6)+'Economic Hierarchy'!AN84*(1/6)+'Diplomatic Hiearachy'!AN84*(1/6)+'Informational Hierarchy'!AN84*(1/2)</f>
        <v>0.17067293097172531</v>
      </c>
      <c r="AO84">
        <f>'Security Hierarchy'!AO84*(1/6)+'Economic Hierarchy'!AO84*(1/6)+'Diplomatic Hiearachy'!AO84*(1/6)+'Informational Hierarchy'!AO84*(1/2)</f>
        <v>0.14909764133020612</v>
      </c>
      <c r="AP84">
        <f>'Security Hierarchy'!AP84*(1/6)+'Economic Hierarchy'!AP84*(1/6)+'Diplomatic Hiearachy'!AP84*(1/6)+'Informational Hierarchy'!AP84*(1/2)</f>
        <v>0.11822620879760015</v>
      </c>
      <c r="AQ84">
        <f>'Security Hierarchy'!AQ84*(1/6)+'Economic Hierarchy'!AQ84*(1/6)+'Diplomatic Hiearachy'!AQ84*(1/6)+'Informational Hierarchy'!AQ84*(1/2)</f>
        <v>0.12693064124767234</v>
      </c>
      <c r="AR84">
        <f>'Security Hierarchy'!AR84*(1/6)+'Economic Hierarchy'!AR84*(1/6)+'Diplomatic Hiearachy'!AR84*(1/6)+'Informational Hierarchy'!AR84*(1/2)</f>
        <v>0.45034954334264454</v>
      </c>
      <c r="AS84">
        <f>'Security Hierarchy'!AS84*(1/6)+'Economic Hierarchy'!AS84*(1/6)+'Diplomatic Hiearachy'!AS84*(1/6)+'Informational Hierarchy'!AS84*(1/2)</f>
        <v>0.38205933953651472</v>
      </c>
      <c r="AT84">
        <f>'Security Hierarchy'!AT84*(1/6)+'Economic Hierarchy'!AT84*(1/6)+'Diplomatic Hiearachy'!AT84*(1/6)+'Informational Hierarchy'!AT84*(1/2)</f>
        <v>0.54410675586592183</v>
      </c>
      <c r="AU84">
        <f>'Security Hierarchy'!AU84*(1/6)+'Economic Hierarchy'!AU84*(1/6)+'Diplomatic Hiearachy'!AU84*(1/6)+'Informational Hierarchy'!AU84*(1/2)</f>
        <v>0.1524533341835127</v>
      </c>
      <c r="AV84">
        <f>'Security Hierarchy'!AV84*(1/6)+'Economic Hierarchy'!AV84*(1/6)+'Diplomatic Hiearachy'!AV84*(1/6)+'Informational Hierarchy'!AV84*(1/2)</f>
        <v>0.31361405547182508</v>
      </c>
      <c r="AW84">
        <f>'Security Hierarchy'!AW84*(1/6)+'Economic Hierarchy'!AW84*(1/6)+'Diplomatic Hiearachy'!AW84*(1/6)+'Informational Hierarchy'!AW84*(1/2)</f>
        <v>0.45983409157355681</v>
      </c>
    </row>
    <row r="85" spans="1:49" x14ac:dyDescent="0.25">
      <c r="A85">
        <v>2013</v>
      </c>
      <c r="B85">
        <f>'Security Hierarchy'!B85*(1/6)+'Economic Hierarchy'!B85*(1/6)+'Diplomatic Hiearachy'!B85*(1/6)+'Informational Hierarchy'!B85*(1/2)</f>
        <v>0.27762405493568498</v>
      </c>
      <c r="C85">
        <f>'Security Hierarchy'!C85*(1/6)+'Economic Hierarchy'!C85*(1/6)+'Diplomatic Hiearachy'!C85*(1/6)+'Informational Hierarchy'!C85*(1/2)</f>
        <v>0.26406496345844382</v>
      </c>
      <c r="D85">
        <f>'Security Hierarchy'!D85*(1/6)+'Economic Hierarchy'!D85*(1/6)+'Diplomatic Hiearachy'!D85*(1/6)+'Informational Hierarchy'!D85*(1/2)</f>
        <v>0.16640145369955556</v>
      </c>
      <c r="E85">
        <f>'Security Hierarchy'!E85*(1/6)+'Economic Hierarchy'!E85*(1/6)+'Diplomatic Hiearachy'!E85*(1/6)+'Informational Hierarchy'!E85*(1/2)</f>
        <v>0.44540076108489235</v>
      </c>
      <c r="F85">
        <f>'Security Hierarchy'!F85*(1/6)+'Economic Hierarchy'!F85*(1/6)+'Diplomatic Hiearachy'!F85*(1/6)+'Informational Hierarchy'!F85*(1/2)</f>
        <v>0.41112714578888465</v>
      </c>
      <c r="G85">
        <f>'Security Hierarchy'!G85*(1/6)+'Economic Hierarchy'!G85*(1/6)+'Diplomatic Hiearachy'!G85*(1/6)+'Informational Hierarchy'!G85*(1/2)</f>
        <v>0.12692869441564145</v>
      </c>
      <c r="H85">
        <f>'Security Hierarchy'!H85*(1/6)+'Economic Hierarchy'!H85*(1/6)+'Diplomatic Hiearachy'!H85*(1/6)+'Informational Hierarchy'!H85*(1/2)</f>
        <v>0.22753929697392922</v>
      </c>
      <c r="I85">
        <f>'Security Hierarchy'!I85*(1/6)+'Economic Hierarchy'!I85*(1/6)+'Diplomatic Hiearachy'!I85*(1/6)+'Informational Hierarchy'!I85*(1/2)</f>
        <v>0.24786062359859348</v>
      </c>
      <c r="J85">
        <f>'Security Hierarchy'!J85*(1/6)+'Economic Hierarchy'!J85*(1/6)+'Diplomatic Hiearachy'!J85*(1/6)+'Informational Hierarchy'!J85*(1/2)</f>
        <v>0.21720158695075542</v>
      </c>
      <c r="K85">
        <f>'Security Hierarchy'!K85*(1/6)+'Economic Hierarchy'!K85*(1/6)+'Diplomatic Hiearachy'!K85*(1/6)+'Informational Hierarchy'!K85*(1/2)</f>
        <v>0.15345580933650238</v>
      </c>
      <c r="L85">
        <f>'Security Hierarchy'!L85*(1/6)+'Economic Hierarchy'!L85*(1/6)+'Diplomatic Hiearachy'!L85*(1/6)+'Informational Hierarchy'!L85*(1/2)</f>
        <v>0.17941105189007373</v>
      </c>
      <c r="M85">
        <f>'Security Hierarchy'!M85*(1/6)+'Economic Hierarchy'!M85*(1/6)+'Diplomatic Hiearachy'!M85*(1/6)+'Informational Hierarchy'!M85*(1/2)</f>
        <v>0.132016319680756</v>
      </c>
      <c r="N85">
        <f>'Security Hierarchy'!N85*(1/6)+'Economic Hierarchy'!N85*(1/6)+'Diplomatic Hiearachy'!N85*(1/6)+'Informational Hierarchy'!N85*(1/2)</f>
        <v>9.558028729175122E-2</v>
      </c>
      <c r="O85">
        <f>'Security Hierarchy'!O85*(1/6)+'Economic Hierarchy'!O85*(1/6)+'Diplomatic Hiearachy'!O85*(1/6)+'Informational Hierarchy'!O85*(1/2)</f>
        <v>0.1425226169562232</v>
      </c>
      <c r="P85">
        <f>'Security Hierarchy'!P85*(1/6)+'Economic Hierarchy'!P85*(1/6)+'Diplomatic Hiearachy'!P85*(1/6)+'Informational Hierarchy'!P85*(1/2)</f>
        <v>0.19775216973525067</v>
      </c>
      <c r="Q85">
        <f>'Security Hierarchy'!Q85*(1/6)+'Economic Hierarchy'!Q85*(1/6)+'Diplomatic Hiearachy'!Q85*(1/6)+'Informational Hierarchy'!Q85*(1/2)</f>
        <v>0.27054281732715524</v>
      </c>
      <c r="R85">
        <f>'Security Hierarchy'!R85*(1/6)+'Economic Hierarchy'!R85*(1/6)+'Diplomatic Hiearachy'!R85*(1/6)+'Informational Hierarchy'!R85*(1/2)</f>
        <v>0.12773650443818282</v>
      </c>
      <c r="S85">
        <f>'Security Hierarchy'!S85*(1/6)+'Economic Hierarchy'!S85*(1/6)+'Diplomatic Hiearachy'!S85*(1/6)+'Informational Hierarchy'!S85*(1/2)</f>
        <v>0.22303234006350536</v>
      </c>
      <c r="T85">
        <f>'Security Hierarchy'!T85*(1/6)+'Economic Hierarchy'!T85*(1/6)+'Diplomatic Hiearachy'!T85*(1/6)+'Informational Hierarchy'!T85*(1/2)</f>
        <v>0.28829009687802365</v>
      </c>
      <c r="U85">
        <f>'Security Hierarchy'!U85*(1/6)+'Economic Hierarchy'!U85*(1/6)+'Diplomatic Hiearachy'!U85*(1/6)+'Informational Hierarchy'!U85*(1/2)</f>
        <v>0.165716470964971</v>
      </c>
      <c r="V85">
        <f>'Security Hierarchy'!V85*(1/6)+'Economic Hierarchy'!V85*(1/6)+'Diplomatic Hiearachy'!V85*(1/6)+'Informational Hierarchy'!V85*(1/2)</f>
        <v>0.14463536638039176</v>
      </c>
      <c r="W85">
        <f>'Security Hierarchy'!W85*(1/6)+'Economic Hierarchy'!W85*(1/6)+'Diplomatic Hiearachy'!W85*(1/6)+'Informational Hierarchy'!W85*(1/2)</f>
        <v>0.19718835790583475</v>
      </c>
      <c r="X85">
        <f>'Security Hierarchy'!X85*(1/6)+'Economic Hierarchy'!X85*(1/6)+'Diplomatic Hiearachy'!X85*(1/6)+'Informational Hierarchy'!X85*(1/2)</f>
        <v>0.45399907603003142</v>
      </c>
      <c r="Y85">
        <f>'Security Hierarchy'!Y85*(1/6)+'Economic Hierarchy'!Y85*(1/6)+'Diplomatic Hiearachy'!Y85*(1/6)+'Informational Hierarchy'!Y85*(1/2)</f>
        <v>0.3707056920061152</v>
      </c>
      <c r="Z85">
        <f>'Security Hierarchy'!Z85*(1/6)+'Economic Hierarchy'!Z85*(1/6)+'Diplomatic Hiearachy'!Z85*(1/6)+'Informational Hierarchy'!Z85*(1/2)</f>
        <v>0.16754414183084085</v>
      </c>
      <c r="AA85">
        <f>'Security Hierarchy'!AA85*(1/6)+'Economic Hierarchy'!AA85*(1/6)+'Diplomatic Hiearachy'!AA85*(1/6)+'Informational Hierarchy'!AA85*(1/2)</f>
        <v>0.15164543405559894</v>
      </c>
      <c r="AB85">
        <f>'Security Hierarchy'!AB85*(1/6)+'Economic Hierarchy'!AB85*(1/6)+'Diplomatic Hiearachy'!AB85*(1/6)+'Informational Hierarchy'!AB85*(1/2)</f>
        <v>9.5584418004301203E-2</v>
      </c>
      <c r="AC85">
        <f>'Security Hierarchy'!AC85*(1/6)+'Economic Hierarchy'!AC85*(1/6)+'Diplomatic Hiearachy'!AC85*(1/6)+'Informational Hierarchy'!AC85*(1/2)</f>
        <v>0.30506681145251391</v>
      </c>
      <c r="AD85">
        <f>'Security Hierarchy'!AD85*(1/6)+'Economic Hierarchy'!AD85*(1/6)+'Diplomatic Hiearachy'!AD85*(1/6)+'Informational Hierarchy'!AD85*(1/2)</f>
        <v>0.1892552253190051</v>
      </c>
      <c r="AE85">
        <f>'Security Hierarchy'!AE85*(1/6)+'Economic Hierarchy'!AE85*(1/6)+'Diplomatic Hiearachy'!AE85*(1/6)+'Informational Hierarchy'!AE85*(1/2)</f>
        <v>0.20041332481361762</v>
      </c>
      <c r="AF85">
        <f>'Security Hierarchy'!AF85*(1/6)+'Economic Hierarchy'!AF85*(1/6)+'Diplomatic Hiearachy'!AF85*(1/6)+'Informational Hierarchy'!AF85*(1/2)</f>
        <v>0.28695542987293471</v>
      </c>
      <c r="AG85">
        <f>'Security Hierarchy'!AG85*(1/6)+'Economic Hierarchy'!AG85*(1/6)+'Diplomatic Hiearachy'!AG85*(1/6)+'Informational Hierarchy'!AG85*(1/2)</f>
        <v>0.11027375332783723</v>
      </c>
      <c r="AH85">
        <f>'Security Hierarchy'!AH85*(1/6)+'Economic Hierarchy'!AH85*(1/6)+'Diplomatic Hiearachy'!AH85*(1/6)+'Informational Hierarchy'!AH85*(1/2)</f>
        <v>0.11124378706865028</v>
      </c>
      <c r="AI85">
        <f>'Security Hierarchy'!AI85*(1/6)+'Economic Hierarchy'!AI85*(1/6)+'Diplomatic Hiearachy'!AI85*(1/6)+'Informational Hierarchy'!AI85*(1/2)</f>
        <v>0.18058662322157673</v>
      </c>
      <c r="AJ85">
        <f>'Security Hierarchy'!AJ85*(1/6)+'Economic Hierarchy'!AJ85*(1/6)+'Diplomatic Hiearachy'!AJ85*(1/6)+'Informational Hierarchy'!AJ85*(1/2)</f>
        <v>0.21482190483757033</v>
      </c>
      <c r="AK85">
        <f>'Security Hierarchy'!AK85*(1/6)+'Economic Hierarchy'!AK85*(1/6)+'Diplomatic Hiearachy'!AK85*(1/6)+'Informational Hierarchy'!AK85*(1/2)</f>
        <v>0.21340578759449597</v>
      </c>
      <c r="AL85">
        <f>'Security Hierarchy'!AL85*(1/6)+'Economic Hierarchy'!AL85*(1/6)+'Diplomatic Hiearachy'!AL85*(1/6)+'Informational Hierarchy'!AL85*(1/2)</f>
        <v>0.27783649105595998</v>
      </c>
      <c r="AM85">
        <f>'Security Hierarchy'!AM85*(1/6)+'Economic Hierarchy'!AM85*(1/6)+'Diplomatic Hiearachy'!AM85*(1/6)+'Informational Hierarchy'!AM85*(1/2)</f>
        <v>0.19140741686547932</v>
      </c>
      <c r="AN85">
        <f>'Security Hierarchy'!AN85*(1/6)+'Economic Hierarchy'!AN85*(1/6)+'Diplomatic Hiearachy'!AN85*(1/6)+'Informational Hierarchy'!AN85*(1/2)</f>
        <v>0.16398686088017958</v>
      </c>
      <c r="AO85">
        <f>'Security Hierarchy'!AO85*(1/6)+'Economic Hierarchy'!AO85*(1/6)+'Diplomatic Hiearachy'!AO85*(1/6)+'Informational Hierarchy'!AO85*(1/2)</f>
        <v>0.13981561380555099</v>
      </c>
      <c r="AP85">
        <f>'Security Hierarchy'!AP85*(1/6)+'Economic Hierarchy'!AP85*(1/6)+'Diplomatic Hiearachy'!AP85*(1/6)+'Informational Hierarchy'!AP85*(1/2)</f>
        <v>0.11020580940342012</v>
      </c>
      <c r="AQ85">
        <f>'Security Hierarchy'!AQ85*(1/6)+'Economic Hierarchy'!AQ85*(1/6)+'Diplomatic Hiearachy'!AQ85*(1/6)+'Informational Hierarchy'!AQ85*(1/2)</f>
        <v>0.13595129422718816</v>
      </c>
      <c r="AR85">
        <f>'Security Hierarchy'!AR85*(1/6)+'Economic Hierarchy'!AR85*(1/6)+'Diplomatic Hiearachy'!AR85*(1/6)+'Informational Hierarchy'!AR85*(1/2)</f>
        <v>0.49871607276536328</v>
      </c>
      <c r="AS85">
        <f>'Security Hierarchy'!AS85*(1/6)+'Economic Hierarchy'!AS85*(1/6)+'Diplomatic Hiearachy'!AS85*(1/6)+'Informational Hierarchy'!AS85*(1/2)</f>
        <v>0.40640338880882604</v>
      </c>
      <c r="AT85">
        <f>'Security Hierarchy'!AT85*(1/6)+'Economic Hierarchy'!AT85*(1/6)+'Diplomatic Hiearachy'!AT85*(1/6)+'Informational Hierarchy'!AT85*(1/2)</f>
        <v>0.5942772217101181</v>
      </c>
      <c r="AU85">
        <f>'Security Hierarchy'!AU85*(1/6)+'Economic Hierarchy'!AU85*(1/6)+'Diplomatic Hiearachy'!AU85*(1/6)+'Informational Hierarchy'!AU85*(1/2)</f>
        <v>0.19622653301053269</v>
      </c>
      <c r="AV85">
        <f>'Security Hierarchy'!AV85*(1/6)+'Economic Hierarchy'!AV85*(1/6)+'Diplomatic Hiearachy'!AV85*(1/6)+'Informational Hierarchy'!AV85*(1/2)</f>
        <v>0.36481900777615106</v>
      </c>
      <c r="AW85">
        <f>'Security Hierarchy'!AW85*(1/6)+'Economic Hierarchy'!AW85*(1/6)+'Diplomatic Hiearachy'!AW85*(1/6)+'Informational Hierarchy'!AW85*(1/2)</f>
        <v>0.48465287593109868</v>
      </c>
    </row>
    <row r="86" spans="1:49" x14ac:dyDescent="0.25">
      <c r="A86">
        <v>2014</v>
      </c>
      <c r="B86">
        <f>'Security Hierarchy'!B86*(1/6)+'Economic Hierarchy'!B86*(1/6)+'Diplomatic Hiearachy'!B86*(1/6)+'Informational Hierarchy'!B86*(1/2)</f>
        <v>0.25399086774481727</v>
      </c>
      <c r="C86">
        <f>'Security Hierarchy'!C86*(1/6)+'Economic Hierarchy'!C86*(1/6)+'Diplomatic Hiearachy'!C86*(1/6)+'Informational Hierarchy'!C86*(1/2)</f>
        <v>0.2691089787757136</v>
      </c>
      <c r="D86">
        <f>'Security Hierarchy'!D86*(1/6)+'Economic Hierarchy'!D86*(1/6)+'Diplomatic Hiearachy'!D86*(1/6)+'Informational Hierarchy'!D86*(1/2)</f>
        <v>0.12324084469015895</v>
      </c>
      <c r="E86">
        <f>'Security Hierarchy'!E86*(1/6)+'Economic Hierarchy'!E86*(1/6)+'Diplomatic Hiearachy'!E86*(1/6)+'Informational Hierarchy'!E86*(1/2)</f>
        <v>0.48881281081927536</v>
      </c>
      <c r="F86">
        <f>'Security Hierarchy'!F86*(1/6)+'Economic Hierarchy'!F86*(1/6)+'Diplomatic Hiearachy'!F86*(1/6)+'Informational Hierarchy'!F86*(1/2)</f>
        <v>0.38014056857741524</v>
      </c>
      <c r="G86">
        <f>'Security Hierarchy'!G86*(1/6)+'Economic Hierarchy'!G86*(1/6)+'Diplomatic Hiearachy'!G86*(1/6)+'Informational Hierarchy'!G86*(1/2)</f>
        <v>0.12728772243356268</v>
      </c>
      <c r="H86">
        <f>'Security Hierarchy'!H86*(1/6)+'Economic Hierarchy'!H86*(1/6)+'Diplomatic Hiearachy'!H86*(1/6)+'Informational Hierarchy'!H86*(1/2)</f>
        <v>0.22045580931457992</v>
      </c>
      <c r="I86">
        <f>'Security Hierarchy'!I86*(1/6)+'Economic Hierarchy'!I86*(1/6)+'Diplomatic Hiearachy'!I86*(1/6)+'Informational Hierarchy'!I86*(1/2)</f>
        <v>0.3439944382632395</v>
      </c>
      <c r="J86">
        <f>'Security Hierarchy'!J86*(1/6)+'Economic Hierarchy'!J86*(1/6)+'Diplomatic Hiearachy'!J86*(1/6)+'Informational Hierarchy'!J86*(1/2)</f>
        <v>0.25524758548360449</v>
      </c>
      <c r="K86">
        <f>'Security Hierarchy'!K86*(1/6)+'Economic Hierarchy'!K86*(1/6)+'Diplomatic Hiearachy'!K86*(1/6)+'Informational Hierarchy'!K86*(1/2)</f>
        <v>0.15258191580747893</v>
      </c>
      <c r="L86">
        <f>'Security Hierarchy'!L86*(1/6)+'Economic Hierarchy'!L86*(1/6)+'Diplomatic Hiearachy'!L86*(1/6)+'Informational Hierarchy'!L86*(1/2)</f>
        <v>0.12699184125211305</v>
      </c>
      <c r="M86">
        <f>'Security Hierarchy'!M86*(1/6)+'Economic Hierarchy'!M86*(1/6)+'Diplomatic Hiearachy'!M86*(1/6)+'Informational Hierarchy'!M86*(1/2)</f>
        <v>0.17079994015756259</v>
      </c>
      <c r="N86">
        <f>'Security Hierarchy'!N86*(1/6)+'Economic Hierarchy'!N86*(1/6)+'Diplomatic Hiearachy'!N86*(1/6)+'Informational Hierarchy'!N86*(1/2)</f>
        <v>9.305841058341606E-2</v>
      </c>
      <c r="O86">
        <f>'Security Hierarchy'!O86*(1/6)+'Economic Hierarchy'!O86*(1/6)+'Diplomatic Hiearachy'!O86*(1/6)+'Informational Hierarchy'!O86*(1/2)</f>
        <v>0.17937001851500503</v>
      </c>
      <c r="P86">
        <f>'Security Hierarchy'!P86*(1/6)+'Economic Hierarchy'!P86*(1/6)+'Diplomatic Hiearachy'!P86*(1/6)+'Informational Hierarchy'!P86*(1/2)</f>
        <v>0.19299626146336737</v>
      </c>
      <c r="Q86">
        <f>'Security Hierarchy'!Q86*(1/6)+'Economic Hierarchy'!Q86*(1/6)+'Diplomatic Hiearachy'!Q86*(1/6)+'Informational Hierarchy'!Q86*(1/2)</f>
        <v>0.2449837918549046</v>
      </c>
      <c r="R86">
        <f>'Security Hierarchy'!R86*(1/6)+'Economic Hierarchy'!R86*(1/6)+'Diplomatic Hiearachy'!R86*(1/6)+'Informational Hierarchy'!R86*(1/2)</f>
        <v>0.16055589036247228</v>
      </c>
      <c r="S86">
        <f>'Security Hierarchy'!S86*(1/6)+'Economic Hierarchy'!S86*(1/6)+'Diplomatic Hiearachy'!S86*(1/6)+'Informational Hierarchy'!S86*(1/2)</f>
        <v>0.23978489952296322</v>
      </c>
      <c r="T86">
        <f>'Security Hierarchy'!T86*(1/6)+'Economic Hierarchy'!T86*(1/6)+'Diplomatic Hiearachy'!T86*(1/6)+'Informational Hierarchy'!T86*(1/2)</f>
        <v>0.25117692169821126</v>
      </c>
      <c r="U86">
        <f>'Security Hierarchy'!U86*(1/6)+'Economic Hierarchy'!U86*(1/6)+'Diplomatic Hiearachy'!U86*(1/6)+'Informational Hierarchy'!U86*(1/2)</f>
        <v>0.16195726128996168</v>
      </c>
      <c r="V86">
        <f>'Security Hierarchy'!V86*(1/6)+'Economic Hierarchy'!V86*(1/6)+'Diplomatic Hiearachy'!V86*(1/6)+'Informational Hierarchy'!V86*(1/2)</f>
        <v>0.14257374347399904</v>
      </c>
      <c r="W86">
        <f>'Security Hierarchy'!W86*(1/6)+'Economic Hierarchy'!W86*(1/6)+'Diplomatic Hiearachy'!W86*(1/6)+'Informational Hierarchy'!W86*(1/2)</f>
        <v>0.18252446469446582</v>
      </c>
      <c r="X86">
        <f>'Security Hierarchy'!X86*(1/6)+'Economic Hierarchy'!X86*(1/6)+'Diplomatic Hiearachy'!X86*(1/6)+'Informational Hierarchy'!X86*(1/2)</f>
        <v>0.45024051067256432</v>
      </c>
      <c r="Y86">
        <f>'Security Hierarchy'!Y86*(1/6)+'Economic Hierarchy'!Y86*(1/6)+'Diplomatic Hiearachy'!Y86*(1/6)+'Informational Hierarchy'!Y86*(1/2)</f>
        <v>0.36703157973494549</v>
      </c>
      <c r="Z86">
        <f>'Security Hierarchy'!Z86*(1/6)+'Economic Hierarchy'!Z86*(1/6)+'Diplomatic Hiearachy'!Z86*(1/6)+'Informational Hierarchy'!Z86*(1/2)</f>
        <v>0.16031729524596169</v>
      </c>
      <c r="AA86">
        <f>'Security Hierarchy'!AA86*(1/6)+'Economic Hierarchy'!AA86*(1/6)+'Diplomatic Hiearachy'!AA86*(1/6)+'Informational Hierarchy'!AA86*(1/2)</f>
        <v>0.18449769348316486</v>
      </c>
      <c r="AB86">
        <f>'Security Hierarchy'!AB86*(1/6)+'Economic Hierarchy'!AB86*(1/6)+'Diplomatic Hiearachy'!AB86*(1/6)+'Informational Hierarchy'!AB86*(1/2)</f>
        <v>9.1445882058676792E-2</v>
      </c>
      <c r="AC86">
        <f>'Security Hierarchy'!AC86*(1/6)+'Economic Hierarchy'!AC86*(1/6)+'Diplomatic Hiearachy'!AC86*(1/6)+'Informational Hierarchy'!AC86*(1/2)</f>
        <v>0.30687454334264447</v>
      </c>
      <c r="AD86">
        <f>'Security Hierarchy'!AD86*(1/6)+'Economic Hierarchy'!AD86*(1/6)+'Diplomatic Hiearachy'!AD86*(1/6)+'Informational Hierarchy'!AD86*(1/2)</f>
        <v>0.19339449473970949</v>
      </c>
      <c r="AE86">
        <f>'Security Hierarchy'!AE86*(1/6)+'Economic Hierarchy'!AE86*(1/6)+'Diplomatic Hiearachy'!AE86*(1/6)+'Informational Hierarchy'!AE86*(1/2)</f>
        <v>0.19750292287917015</v>
      </c>
      <c r="AF86">
        <f>'Security Hierarchy'!AF86*(1/6)+'Economic Hierarchy'!AF86*(1/6)+'Diplomatic Hiearachy'!AF86*(1/6)+'Informational Hierarchy'!AF86*(1/2)</f>
        <v>0.28886585060737008</v>
      </c>
      <c r="AG86">
        <f>'Security Hierarchy'!AG86*(1/6)+'Economic Hierarchy'!AG86*(1/6)+'Diplomatic Hiearachy'!AG86*(1/6)+'Informational Hierarchy'!AG86*(1/2)</f>
        <v>0.10193832750778975</v>
      </c>
      <c r="AH86">
        <f>'Security Hierarchy'!AH86*(1/6)+'Economic Hierarchy'!AH86*(1/6)+'Diplomatic Hiearachy'!AH86*(1/6)+'Informational Hierarchy'!AH86*(1/2)</f>
        <v>0.10855900125806933</v>
      </c>
      <c r="AI86">
        <f>'Security Hierarchy'!AI86*(1/6)+'Economic Hierarchy'!AI86*(1/6)+'Diplomatic Hiearachy'!AI86*(1/6)+'Informational Hierarchy'!AI86*(1/2)</f>
        <v>0.17292888920514893</v>
      </c>
      <c r="AJ86">
        <f>'Security Hierarchy'!AJ86*(1/6)+'Economic Hierarchy'!AJ86*(1/6)+'Diplomatic Hiearachy'!AJ86*(1/6)+'Informational Hierarchy'!AJ86*(1/2)</f>
        <v>0.17221065617990128</v>
      </c>
      <c r="AK86">
        <f>'Security Hierarchy'!AK86*(1/6)+'Economic Hierarchy'!AK86*(1/6)+'Diplomatic Hiearachy'!AK86*(1/6)+'Informational Hierarchy'!AK86*(1/2)</f>
        <v>0.17112048913430633</v>
      </c>
      <c r="AL86">
        <f>'Security Hierarchy'!AL86*(1/6)+'Economic Hierarchy'!AL86*(1/6)+'Diplomatic Hiearachy'!AL86*(1/6)+'Informational Hierarchy'!AL86*(1/2)</f>
        <v>0.26119919816892445</v>
      </c>
      <c r="AM86">
        <f>'Security Hierarchy'!AM86*(1/6)+'Economic Hierarchy'!AM86*(1/6)+'Diplomatic Hiearachy'!AM86*(1/6)+'Informational Hierarchy'!AM86*(1/2)</f>
        <v>0.18285714467100583</v>
      </c>
      <c r="AN86">
        <f>'Security Hierarchy'!AN86*(1/6)+'Economic Hierarchy'!AN86*(1/6)+'Diplomatic Hiearachy'!AN86*(1/6)+'Informational Hierarchy'!AN86*(1/2)</f>
        <v>0.15926021190209949</v>
      </c>
      <c r="AO86">
        <f>'Security Hierarchy'!AO86*(1/6)+'Economic Hierarchy'!AO86*(1/6)+'Diplomatic Hiearachy'!AO86*(1/6)+'Informational Hierarchy'!AO86*(1/2)</f>
        <v>0.13512746569454465</v>
      </c>
      <c r="AP86">
        <f>'Security Hierarchy'!AP86*(1/6)+'Economic Hierarchy'!AP86*(1/6)+'Diplomatic Hiearachy'!AP86*(1/6)+'Informational Hierarchy'!AP86*(1/2)</f>
        <v>0.10885428034412134</v>
      </c>
      <c r="AQ86">
        <f>'Security Hierarchy'!AQ86*(1/6)+'Economic Hierarchy'!AQ86*(1/6)+'Diplomatic Hiearachy'!AQ86*(1/6)+'Informational Hierarchy'!AQ86*(1/2)</f>
        <v>0.13247302118249543</v>
      </c>
      <c r="AR86">
        <f>'Security Hierarchy'!AR86*(1/6)+'Economic Hierarchy'!AR86*(1/6)+'Diplomatic Hiearachy'!AR86*(1/6)+'Informational Hierarchy'!AR86*(1/2)</f>
        <v>0.44070642565176932</v>
      </c>
      <c r="AS86">
        <f>'Security Hierarchy'!AS86*(1/6)+'Economic Hierarchy'!AS86*(1/6)+'Diplomatic Hiearachy'!AS86*(1/6)+'Informational Hierarchy'!AS86*(1/2)</f>
        <v>0.44515729814278948</v>
      </c>
      <c r="AT86">
        <f>'Security Hierarchy'!AT86*(1/6)+'Economic Hierarchy'!AT86*(1/6)+'Diplomatic Hiearachy'!AT86*(1/6)+'Informational Hierarchy'!AT86*(1/2)</f>
        <v>0.53732588919925517</v>
      </c>
      <c r="AU86">
        <f>'Security Hierarchy'!AU86*(1/6)+'Economic Hierarchy'!AU86*(1/6)+'Diplomatic Hiearachy'!AU86*(1/6)+'Informational Hierarchy'!AU86*(1/2)</f>
        <v>0.15346920501540301</v>
      </c>
      <c r="AV86">
        <f>'Security Hierarchy'!AV86*(1/6)+'Economic Hierarchy'!AV86*(1/6)+'Diplomatic Hiearachy'!AV86*(1/6)+'Informational Hierarchy'!AV86*(1/2)</f>
        <v>0.33461255503365472</v>
      </c>
      <c r="AW86">
        <f>'Security Hierarchy'!AW86*(1/6)+'Economic Hierarchy'!AW86*(1/6)+'Diplomatic Hiearachy'!AW86*(1/6)+'Informational Hierarchy'!AW86*(1/2)</f>
        <v>0.47833659259776556</v>
      </c>
    </row>
    <row r="87" spans="1:49" x14ac:dyDescent="0.25">
      <c r="A87">
        <v>2015</v>
      </c>
      <c r="B87">
        <f>'Security Hierarchy'!B87*(1/6)+'Economic Hierarchy'!B87*(1/6)+'Diplomatic Hiearachy'!B87*(1/6)+'Informational Hierarchy'!B87*(1/2)</f>
        <v>0.25153822546554944</v>
      </c>
      <c r="C87">
        <f>'Security Hierarchy'!C87*(1/6)+'Economic Hierarchy'!C87*(1/6)+'Diplomatic Hiearachy'!C87*(1/6)+'Informational Hierarchy'!C87*(1/2)</f>
        <v>0.26323126416119164</v>
      </c>
      <c r="D87">
        <f>'Security Hierarchy'!D87*(1/6)+'Economic Hierarchy'!D87*(1/6)+'Diplomatic Hiearachy'!D87*(1/6)+'Informational Hierarchy'!D87*(1/2)</f>
        <v>0.15538248344813171</v>
      </c>
      <c r="E87">
        <f>'Security Hierarchy'!E87*(1/6)+'Economic Hierarchy'!E87*(1/6)+'Diplomatic Hiearachy'!E87*(1/6)+'Informational Hierarchy'!E87*(1/2)</f>
        <v>0.44086630725678716</v>
      </c>
      <c r="F87">
        <f>'Security Hierarchy'!F87*(1/6)+'Economic Hierarchy'!F87*(1/6)+'Diplomatic Hiearachy'!F87*(1/6)+'Informational Hierarchy'!F87*(1/2)</f>
        <v>0.37664541992387562</v>
      </c>
      <c r="G87">
        <f>'Security Hierarchy'!G87*(1/6)+'Economic Hierarchy'!G87*(1/6)+'Diplomatic Hiearachy'!G87*(1/6)+'Informational Hierarchy'!G87*(1/2)</f>
        <v>0.11727511349504476</v>
      </c>
      <c r="H87">
        <f>'Security Hierarchy'!H87*(1/6)+'Economic Hierarchy'!H87*(1/6)+'Diplomatic Hiearachy'!H87*(1/6)+'Informational Hierarchy'!H87*(1/2)</f>
        <v>0.26433712834345147</v>
      </c>
      <c r="I87">
        <f>'Security Hierarchy'!I87*(1/6)+'Economic Hierarchy'!I87*(1/6)+'Diplomatic Hiearachy'!I87*(1/6)+'Informational Hierarchy'!I87*(1/2)</f>
        <v>0.26615615853492852</v>
      </c>
      <c r="J87">
        <f>'Security Hierarchy'!J87*(1/6)+'Economic Hierarchy'!J87*(1/6)+'Diplomatic Hiearachy'!J87*(1/6)+'Informational Hierarchy'!J87*(1/2)</f>
        <v>0.24388576898102338</v>
      </c>
      <c r="K87">
        <f>'Security Hierarchy'!K87*(1/6)+'Economic Hierarchy'!K87*(1/6)+'Diplomatic Hiearachy'!K87*(1/6)+'Informational Hierarchy'!K87*(1/2)</f>
        <v>0.14402770548329097</v>
      </c>
      <c r="L87">
        <f>'Security Hierarchy'!L87*(1/6)+'Economic Hierarchy'!L87*(1/6)+'Diplomatic Hiearachy'!L87*(1/6)+'Informational Hierarchy'!L87*(1/2)</f>
        <v>0.12797456375190269</v>
      </c>
      <c r="M87">
        <f>'Security Hierarchy'!M87*(1/6)+'Economic Hierarchy'!M87*(1/6)+'Diplomatic Hiearachy'!M87*(1/6)+'Informational Hierarchy'!M87*(1/2)</f>
        <v>0.16787244510288618</v>
      </c>
      <c r="N87">
        <f>'Security Hierarchy'!N87*(1/6)+'Economic Hierarchy'!N87*(1/6)+'Diplomatic Hiearachy'!N87*(1/6)+'Informational Hierarchy'!N87*(1/2)</f>
        <v>9.3520020808636639E-2</v>
      </c>
      <c r="O87">
        <f>'Security Hierarchy'!O87*(1/6)+'Economic Hierarchy'!O87*(1/6)+'Diplomatic Hiearachy'!O87*(1/6)+'Informational Hierarchy'!O87*(1/2)</f>
        <v>9.8115932812423506E-2</v>
      </c>
      <c r="P87">
        <f>'Security Hierarchy'!P87*(1/6)+'Economic Hierarchy'!P87*(1/6)+'Diplomatic Hiearachy'!P87*(1/6)+'Informational Hierarchy'!P87*(1/2)</f>
        <v>0.19184004377884134</v>
      </c>
      <c r="Q87">
        <f>'Security Hierarchy'!Q87*(1/6)+'Economic Hierarchy'!Q87*(1/6)+'Diplomatic Hiearachy'!Q87*(1/6)+'Informational Hierarchy'!Q87*(1/2)</f>
        <v>0.22803900932343926</v>
      </c>
      <c r="R87">
        <f>'Security Hierarchy'!R87*(1/6)+'Economic Hierarchy'!R87*(1/6)+'Diplomatic Hiearachy'!R87*(1/6)+'Informational Hierarchy'!R87*(1/2)</f>
        <v>0.11606513522032594</v>
      </c>
      <c r="S87">
        <f>'Security Hierarchy'!S87*(1/6)+'Economic Hierarchy'!S87*(1/6)+'Diplomatic Hiearachy'!S87*(1/6)+'Informational Hierarchy'!S87*(1/2)</f>
        <v>0.23374449796120103</v>
      </c>
      <c r="T87">
        <f>'Security Hierarchy'!T87*(1/6)+'Economic Hierarchy'!T87*(1/6)+'Diplomatic Hiearachy'!T87*(1/6)+'Informational Hierarchy'!T87*(1/2)</f>
        <v>0.30025401289538689</v>
      </c>
      <c r="U87">
        <f>'Security Hierarchy'!U87*(1/6)+'Economic Hierarchy'!U87*(1/6)+'Diplomatic Hiearachy'!U87*(1/6)+'Informational Hierarchy'!U87*(1/2)</f>
        <v>0.13768731227003653</v>
      </c>
      <c r="V87">
        <f>'Security Hierarchy'!V87*(1/6)+'Economic Hierarchy'!V87*(1/6)+'Diplomatic Hiearachy'!V87*(1/6)+'Informational Hierarchy'!V87*(1/2)</f>
        <v>0.1333636258179467</v>
      </c>
      <c r="W87">
        <f>'Security Hierarchy'!W87*(1/6)+'Economic Hierarchy'!W87*(1/6)+'Diplomatic Hiearachy'!W87*(1/6)+'Informational Hierarchy'!W87*(1/2)</f>
        <v>0.21376684760522208</v>
      </c>
      <c r="X87">
        <f>'Security Hierarchy'!X87*(1/6)+'Economic Hierarchy'!X87*(1/6)+'Diplomatic Hiearachy'!X87*(1/6)+'Informational Hierarchy'!X87*(1/2)</f>
        <v>0.47069847721670161</v>
      </c>
      <c r="Y87">
        <f>'Security Hierarchy'!Y87*(1/6)+'Economic Hierarchy'!Y87*(1/6)+'Diplomatic Hiearachy'!Y87*(1/6)+'Informational Hierarchy'!Y87*(1/2)</f>
        <v>0.33954615501931801</v>
      </c>
      <c r="Z87">
        <f>'Security Hierarchy'!Z87*(1/6)+'Economic Hierarchy'!Z87*(1/6)+'Diplomatic Hiearachy'!Z87*(1/6)+'Informational Hierarchy'!Z87*(1/2)</f>
        <v>0.14852597294637992</v>
      </c>
      <c r="AA87">
        <f>'Security Hierarchy'!AA87*(1/6)+'Economic Hierarchy'!AA87*(1/6)+'Diplomatic Hiearachy'!AA87*(1/6)+'Informational Hierarchy'!AA87*(1/2)</f>
        <v>0.1847145399395092</v>
      </c>
      <c r="AB87">
        <f>'Security Hierarchy'!AB87*(1/6)+'Economic Hierarchy'!AB87*(1/6)+'Diplomatic Hiearachy'!AB87*(1/6)+'Informational Hierarchy'!AB87*(1/2)</f>
        <v>0.15466830258930192</v>
      </c>
      <c r="AC87">
        <f>'Security Hierarchy'!AC87*(1/6)+'Economic Hierarchy'!AC87*(1/6)+'Diplomatic Hiearachy'!AC87*(1/6)+'Informational Hierarchy'!AC87*(1/2)</f>
        <v>0.30036886536312868</v>
      </c>
      <c r="AD87">
        <f>'Security Hierarchy'!AD87*(1/6)+'Economic Hierarchy'!AD87*(1/6)+'Diplomatic Hiearachy'!AD87*(1/6)+'Informational Hierarchy'!AD87*(1/2)</f>
        <v>0.22977499497238232</v>
      </c>
      <c r="AE87">
        <f>'Security Hierarchy'!AE87*(1/6)+'Economic Hierarchy'!AE87*(1/6)+'Diplomatic Hiearachy'!AE87*(1/6)+'Informational Hierarchy'!AE87*(1/2)</f>
        <v>0.22495677445950824</v>
      </c>
      <c r="AF87">
        <f>'Security Hierarchy'!AF87*(1/6)+'Economic Hierarchy'!AF87*(1/6)+'Diplomatic Hiearachy'!AF87*(1/6)+'Informational Hierarchy'!AF87*(1/2)</f>
        <v>0.29079948789571702</v>
      </c>
      <c r="AG87">
        <f>'Security Hierarchy'!AG87*(1/6)+'Economic Hierarchy'!AG87*(1/6)+'Diplomatic Hiearachy'!AG87*(1/6)+'Informational Hierarchy'!AG87*(1/2)</f>
        <v>0.10539994823926424</v>
      </c>
      <c r="AH87">
        <f>'Security Hierarchy'!AH87*(1/6)+'Economic Hierarchy'!AH87*(1/6)+'Diplomatic Hiearachy'!AH87*(1/6)+'Informational Hierarchy'!AH87*(1/2)</f>
        <v>0.14899478382232187</v>
      </c>
      <c r="AI87">
        <f>'Security Hierarchy'!AI87*(1/6)+'Economic Hierarchy'!AI87*(1/6)+'Diplomatic Hiearachy'!AI87*(1/6)+'Informational Hierarchy'!AI87*(1/2)</f>
        <v>0.13450307057379837</v>
      </c>
      <c r="AJ87">
        <f>'Security Hierarchy'!AJ87*(1/6)+'Economic Hierarchy'!AJ87*(1/6)+'Diplomatic Hiearachy'!AJ87*(1/6)+'Informational Hierarchy'!AJ87*(1/2)</f>
        <v>0.12516074334377589</v>
      </c>
      <c r="AK87">
        <f>'Security Hierarchy'!AK87*(1/6)+'Economic Hierarchy'!AK87*(1/6)+'Diplomatic Hiearachy'!AK87*(1/6)+'Informational Hierarchy'!AK87*(1/2)</f>
        <v>0.1811016162547443</v>
      </c>
      <c r="AL87">
        <f>'Security Hierarchy'!AL87*(1/6)+'Economic Hierarchy'!AL87*(1/6)+'Diplomatic Hiearachy'!AL87*(1/6)+'Informational Hierarchy'!AL87*(1/2)</f>
        <v>0.23323415822761723</v>
      </c>
      <c r="AM87">
        <f>'Security Hierarchy'!AM87*(1/6)+'Economic Hierarchy'!AM87*(1/6)+'Diplomatic Hiearachy'!AM87*(1/6)+'Informational Hierarchy'!AM87*(1/2)</f>
        <v>0.13262547725803919</v>
      </c>
      <c r="AN87">
        <f>'Security Hierarchy'!AN87*(1/6)+'Economic Hierarchy'!AN87*(1/6)+'Diplomatic Hiearachy'!AN87*(1/6)+'Informational Hierarchy'!AN87*(1/2)</f>
        <v>0.15856931325140108</v>
      </c>
      <c r="AO87">
        <f>'Security Hierarchy'!AO87*(1/6)+'Economic Hierarchy'!AO87*(1/6)+'Diplomatic Hiearachy'!AO87*(1/6)+'Informational Hierarchy'!AO87*(1/2)</f>
        <v>0.12802133003488139</v>
      </c>
      <c r="AP87">
        <f>'Security Hierarchy'!AP87*(1/6)+'Economic Hierarchy'!AP87*(1/6)+'Diplomatic Hiearachy'!AP87*(1/6)+'Informational Hierarchy'!AP87*(1/2)</f>
        <v>0.10004405153926269</v>
      </c>
      <c r="AQ87">
        <f>'Security Hierarchy'!AQ87*(1/6)+'Economic Hierarchy'!AQ87*(1/6)+'Diplomatic Hiearachy'!AQ87*(1/6)+'Informational Hierarchy'!AQ87*(1/2)</f>
        <v>0.13969031336126636</v>
      </c>
      <c r="AR87">
        <f>'Security Hierarchy'!AR87*(1/6)+'Economic Hierarchy'!AR87*(1/6)+'Diplomatic Hiearachy'!AR87*(1/6)+'Informational Hierarchy'!AR87*(1/2)</f>
        <v>0.43908102405947008</v>
      </c>
      <c r="AS87">
        <f>'Security Hierarchy'!AS87*(1/6)+'Economic Hierarchy'!AS87*(1/6)+'Diplomatic Hiearachy'!AS87*(1/6)+'Informational Hierarchy'!AS87*(1/2)</f>
        <v>0.39437973978866431</v>
      </c>
      <c r="AT87">
        <f>'Security Hierarchy'!AT87*(1/6)+'Economic Hierarchy'!AT87*(1/6)+'Diplomatic Hiearachy'!AT87*(1/6)+'Informational Hierarchy'!AT87*(1/2)</f>
        <v>0.53895317057728143</v>
      </c>
      <c r="AU87">
        <f>'Security Hierarchy'!AU87*(1/6)+'Economic Hierarchy'!AU87*(1/6)+'Diplomatic Hiearachy'!AU87*(1/6)+'Informational Hierarchy'!AU87*(1/2)</f>
        <v>0.15698928368245493</v>
      </c>
      <c r="AV87">
        <f>'Security Hierarchy'!AV87*(1/6)+'Economic Hierarchy'!AV87*(1/6)+'Diplomatic Hiearachy'!AV87*(1/6)+'Informational Hierarchy'!AV87*(1/2)</f>
        <v>0.38020664112111968</v>
      </c>
      <c r="AW87">
        <f>'Security Hierarchy'!AW87*(1/6)+'Economic Hierarchy'!AW87*(1/6)+'Diplomatic Hiearachy'!AW87*(1/6)+'Informational Hierarchy'!AW87*(1/2)</f>
        <v>0.5074721362197393</v>
      </c>
    </row>
    <row r="88" spans="1:49" x14ac:dyDescent="0.25">
      <c r="A88">
        <v>2016</v>
      </c>
      <c r="B88">
        <f>'Security Hierarchy'!B88*(1/6)+'Economic Hierarchy'!B88*(1/6)+'Diplomatic Hiearachy'!B88*(1/6)+'Informational Hierarchy'!B88*(1/2)</f>
        <v>0.24705971294268333</v>
      </c>
      <c r="C88">
        <f>'Security Hierarchy'!C88*(1/6)+'Economic Hierarchy'!C88*(1/6)+'Diplomatic Hiearachy'!C88*(1/6)+'Informational Hierarchy'!C88*(1/2)</f>
        <v>0.25003800612603599</v>
      </c>
      <c r="D88">
        <f>'Security Hierarchy'!D88*(1/6)+'Economic Hierarchy'!D88*(1/6)+'Diplomatic Hiearachy'!D88*(1/6)+'Informational Hierarchy'!D88*(1/2)</f>
        <v>0.16409696811064844</v>
      </c>
      <c r="E88">
        <f>'Security Hierarchy'!E88*(1/6)+'Economic Hierarchy'!E88*(1/6)+'Diplomatic Hiearachy'!E88*(1/6)+'Informational Hierarchy'!E88*(1/2)</f>
        <v>0.43958098535888224</v>
      </c>
      <c r="F88">
        <f>'Security Hierarchy'!F88*(1/6)+'Economic Hierarchy'!F88*(1/6)+'Diplomatic Hiearachy'!F88*(1/6)+'Informational Hierarchy'!F88*(1/2)</f>
        <v>0.402535592647142</v>
      </c>
      <c r="G88">
        <f>'Security Hierarchy'!G88*(1/6)+'Economic Hierarchy'!G88*(1/6)+'Diplomatic Hiearachy'!G88*(1/6)+'Informational Hierarchy'!G88*(1/2)</f>
        <v>0.11735872092628619</v>
      </c>
      <c r="H88">
        <f>'Security Hierarchy'!H88*(1/6)+'Economic Hierarchy'!H88*(1/6)+'Diplomatic Hiearachy'!H88*(1/6)+'Informational Hierarchy'!H88*(1/2)</f>
        <v>0.22593495082642479</v>
      </c>
      <c r="I88">
        <f>'Security Hierarchy'!I88*(1/6)+'Economic Hierarchy'!I88*(1/6)+'Diplomatic Hiearachy'!I88*(1/6)+'Informational Hierarchy'!I88*(1/2)</f>
        <v>0.31866141348163024</v>
      </c>
      <c r="J88">
        <f>'Security Hierarchy'!J88*(1/6)+'Economic Hierarchy'!J88*(1/6)+'Diplomatic Hiearachy'!J88*(1/6)+'Informational Hierarchy'!J88*(1/2)</f>
        <v>0.25214073051026054</v>
      </c>
      <c r="K88">
        <f>'Security Hierarchy'!K88*(1/6)+'Economic Hierarchy'!K88*(1/6)+'Diplomatic Hiearachy'!K88*(1/6)+'Informational Hierarchy'!K88*(1/2)</f>
        <v>0.15047845559270806</v>
      </c>
      <c r="L88">
        <f>'Security Hierarchy'!L88*(1/6)+'Economic Hierarchy'!L88*(1/6)+'Diplomatic Hiearachy'!L88*(1/6)+'Informational Hierarchy'!L88*(1/2)</f>
        <v>0.1394925373992707</v>
      </c>
      <c r="M88">
        <f>'Security Hierarchy'!M88*(1/6)+'Economic Hierarchy'!M88*(1/6)+'Diplomatic Hiearachy'!M88*(1/6)+'Informational Hierarchy'!M88*(1/2)</f>
        <v>0.12815729604671278</v>
      </c>
      <c r="N88">
        <f>'Security Hierarchy'!N88*(1/6)+'Economic Hierarchy'!N88*(1/6)+'Diplomatic Hiearachy'!N88*(1/6)+'Informational Hierarchy'!N88*(1/2)</f>
        <v>9.8310130927947492E-2</v>
      </c>
      <c r="O88">
        <f>'Security Hierarchy'!O88*(1/6)+'Economic Hierarchy'!O88*(1/6)+'Diplomatic Hiearachy'!O88*(1/6)+'Informational Hierarchy'!O88*(1/2)</f>
        <v>0.18345220776864707</v>
      </c>
      <c r="P88">
        <f>'Security Hierarchy'!P88*(1/6)+'Economic Hierarchy'!P88*(1/6)+'Diplomatic Hiearachy'!P88*(1/6)+'Informational Hierarchy'!P88*(1/2)</f>
        <v>0.20178002931097974</v>
      </c>
      <c r="Q88">
        <f>'Security Hierarchy'!Q88*(1/6)+'Economic Hierarchy'!Q88*(1/6)+'Diplomatic Hiearachy'!Q88*(1/6)+'Informational Hierarchy'!Q88*(1/2)</f>
        <v>0.22658959399545947</v>
      </c>
      <c r="R88">
        <f>'Security Hierarchy'!R88*(1/6)+'Economic Hierarchy'!R88*(1/6)+'Diplomatic Hiearachy'!R88*(1/6)+'Informational Hierarchy'!R88*(1/2)</f>
        <v>0.12474946478819962</v>
      </c>
      <c r="S88">
        <f>'Security Hierarchy'!S88*(1/6)+'Economic Hierarchy'!S88*(1/6)+'Diplomatic Hiearachy'!S88*(1/6)+'Informational Hierarchy'!S88*(1/2)</f>
        <v>0.23328290210158042</v>
      </c>
      <c r="T88">
        <f>'Security Hierarchy'!T88*(1/6)+'Economic Hierarchy'!T88*(1/6)+'Diplomatic Hiearachy'!T88*(1/6)+'Informational Hierarchy'!T88*(1/2)</f>
        <v>0.3055693791411403</v>
      </c>
      <c r="U88">
        <f>'Security Hierarchy'!U88*(1/6)+'Economic Hierarchy'!U88*(1/6)+'Diplomatic Hiearachy'!U88*(1/6)+'Informational Hierarchy'!U88*(1/2)</f>
        <v>0.17702026334421966</v>
      </c>
      <c r="V88">
        <f>'Security Hierarchy'!V88*(1/6)+'Economic Hierarchy'!V88*(1/6)+'Diplomatic Hiearachy'!V88*(1/6)+'Informational Hierarchy'!V88*(1/2)</f>
        <v>0.13225194558805409</v>
      </c>
      <c r="W88">
        <f>'Security Hierarchy'!W88*(1/6)+'Economic Hierarchy'!W88*(1/6)+'Diplomatic Hiearachy'!W88*(1/6)+'Informational Hierarchy'!W88*(1/2)</f>
        <v>0.22043443679125818</v>
      </c>
      <c r="X88">
        <f>'Security Hierarchy'!X88*(1/6)+'Economic Hierarchy'!X88*(1/6)+'Diplomatic Hiearachy'!X88*(1/6)+'Informational Hierarchy'!X88*(1/2)</f>
        <v>0.43957696495023629</v>
      </c>
      <c r="Y88">
        <f>'Security Hierarchy'!Y88*(1/6)+'Economic Hierarchy'!Y88*(1/6)+'Diplomatic Hiearachy'!Y88*(1/6)+'Informational Hierarchy'!Y88*(1/2)</f>
        <v>0.34441657754115057</v>
      </c>
      <c r="Z88">
        <f>'Security Hierarchy'!Z88*(1/6)+'Economic Hierarchy'!Z88*(1/6)+'Diplomatic Hiearachy'!Z88*(1/6)+'Informational Hierarchy'!Z88*(1/2)</f>
        <v>0.14273129577897001</v>
      </c>
      <c r="AA88">
        <f>'Security Hierarchy'!AA88*(1/6)+'Economic Hierarchy'!AA88*(1/6)+'Diplomatic Hiearachy'!AA88*(1/6)+'Informational Hierarchy'!AA88*(1/2)</f>
        <v>0.14732967392057369</v>
      </c>
      <c r="AB88">
        <f>'Security Hierarchy'!AB88*(1/6)+'Economic Hierarchy'!AB88*(1/6)+'Diplomatic Hiearachy'!AB88*(1/6)+'Informational Hierarchy'!AB88*(1/2)</f>
        <v>0.10582820651160427</v>
      </c>
      <c r="AC88">
        <f>'Security Hierarchy'!AC88*(1/6)+'Economic Hierarchy'!AC88*(1/6)+'Diplomatic Hiearachy'!AC88*(1/6)+'Informational Hierarchy'!AC88*(1/2)</f>
        <v>0.30141495507448807</v>
      </c>
      <c r="AD88">
        <f>'Security Hierarchy'!AD88*(1/6)+'Economic Hierarchy'!AD88*(1/6)+'Diplomatic Hiearachy'!AD88*(1/6)+'Informational Hierarchy'!AD88*(1/2)</f>
        <v>0.18562003770902161</v>
      </c>
      <c r="AE88">
        <f>'Security Hierarchy'!AE88*(1/6)+'Economic Hierarchy'!AE88*(1/6)+'Diplomatic Hiearachy'!AE88*(1/6)+'Informational Hierarchy'!AE88*(1/2)</f>
        <v>0.22942533308857024</v>
      </c>
      <c r="AF88">
        <f>'Security Hierarchy'!AF88*(1/6)+'Economic Hierarchy'!AF88*(1/6)+'Diplomatic Hiearachy'!AF88*(1/6)+'Informational Hierarchy'!AF88*(1/2)</f>
        <v>0.27975887853817516</v>
      </c>
      <c r="AG88">
        <f>'Security Hierarchy'!AG88*(1/6)+'Economic Hierarchy'!AG88*(1/6)+'Diplomatic Hiearachy'!AG88*(1/6)+'Informational Hierarchy'!AG88*(1/2)</f>
        <v>0.10780908151163782</v>
      </c>
      <c r="AH88">
        <f>'Security Hierarchy'!AH88*(1/6)+'Economic Hierarchy'!AH88*(1/6)+'Diplomatic Hiearachy'!AH88*(1/6)+'Informational Hierarchy'!AH88*(1/2)</f>
        <v>0.10963708220661764</v>
      </c>
      <c r="AI88">
        <f>'Security Hierarchy'!AI88*(1/6)+'Economic Hierarchy'!AI88*(1/6)+'Diplomatic Hiearachy'!AI88*(1/6)+'Informational Hierarchy'!AI88*(1/2)</f>
        <v>0.18215635628650514</v>
      </c>
      <c r="AJ88">
        <f>'Security Hierarchy'!AJ88*(1/6)+'Economic Hierarchy'!AJ88*(1/6)+'Diplomatic Hiearachy'!AJ88*(1/6)+'Informational Hierarchy'!AJ88*(1/2)</f>
        <v>0.12169967032821127</v>
      </c>
      <c r="AK88">
        <f>'Security Hierarchy'!AK88*(1/6)+'Economic Hierarchy'!AK88*(1/6)+'Diplomatic Hiearachy'!AK88*(1/6)+'Informational Hierarchy'!AK88*(1/2)</f>
        <v>0.1785664000941051</v>
      </c>
      <c r="AL88">
        <f>'Security Hierarchy'!AL88*(1/6)+'Economic Hierarchy'!AL88*(1/6)+'Diplomatic Hiearachy'!AL88*(1/6)+'Informational Hierarchy'!AL88*(1/2)</f>
        <v>0.26851693477529376</v>
      </c>
      <c r="AM88">
        <f>'Security Hierarchy'!AM88*(1/6)+'Economic Hierarchy'!AM88*(1/6)+'Diplomatic Hiearachy'!AM88*(1/6)+'Informational Hierarchy'!AM88*(1/2)</f>
        <v>0.17513723605431383</v>
      </c>
      <c r="AN88">
        <f>'Security Hierarchy'!AN88*(1/6)+'Economic Hierarchy'!AN88*(1/6)+'Diplomatic Hiearachy'!AN88*(1/6)+'Informational Hierarchy'!AN88*(1/2)</f>
        <v>0.16781675881328603</v>
      </c>
      <c r="AO88">
        <f>'Security Hierarchy'!AO88*(1/6)+'Economic Hierarchy'!AO88*(1/6)+'Diplomatic Hiearachy'!AO88*(1/6)+'Informational Hierarchy'!AO88*(1/2)</f>
        <v>0.1303833879517082</v>
      </c>
      <c r="AP88">
        <f>'Security Hierarchy'!AP88*(1/6)+'Economic Hierarchy'!AP88*(1/6)+'Diplomatic Hiearachy'!AP88*(1/6)+'Informational Hierarchy'!AP88*(1/2)</f>
        <v>0.10597316450218666</v>
      </c>
      <c r="AQ88">
        <f>'Security Hierarchy'!AQ88*(1/6)+'Economic Hierarchy'!AQ88*(1/6)+'Diplomatic Hiearachy'!AQ88*(1/6)+'Informational Hierarchy'!AQ88*(1/2)</f>
        <v>0.12459043878026078</v>
      </c>
      <c r="AR88">
        <f>'Security Hierarchy'!AR88*(1/6)+'Economic Hierarchy'!AR88*(1/6)+'Diplomatic Hiearachy'!AR88*(1/6)+'Informational Hierarchy'!AR88*(1/2)</f>
        <v>0.50447487570461025</v>
      </c>
      <c r="AS88">
        <f>'Security Hierarchy'!AS88*(1/6)+'Economic Hierarchy'!AS88*(1/6)+'Diplomatic Hiearachy'!AS88*(1/6)+'Informational Hierarchy'!AS88*(1/2)</f>
        <v>0.39701958503972257</v>
      </c>
      <c r="AT88">
        <f>'Security Hierarchy'!AT88*(1/6)+'Economic Hierarchy'!AT88*(1/6)+'Diplomatic Hiearachy'!AT88*(1/6)+'Informational Hierarchy'!AT88*(1/2)</f>
        <v>0.52818420391061471</v>
      </c>
      <c r="AU88">
        <f>'Security Hierarchy'!AU88*(1/6)+'Economic Hierarchy'!AU88*(1/6)+'Diplomatic Hiearachy'!AU88*(1/6)+'Informational Hierarchy'!AU88*(1/2)</f>
        <v>0.16110294089728014</v>
      </c>
      <c r="AV88">
        <f>'Security Hierarchy'!AV88*(1/6)+'Economic Hierarchy'!AV88*(1/6)+'Diplomatic Hiearachy'!AV88*(1/6)+'Informational Hierarchy'!AV88*(1/2)</f>
        <v>0.34995788249086085</v>
      </c>
      <c r="AW88">
        <f>'Security Hierarchy'!AW88*(1/6)+'Economic Hierarchy'!AW88*(1/6)+'Diplomatic Hiearachy'!AW88*(1/6)+'Informational Hierarchy'!AW88*(1/2)</f>
        <v>0.46711528621973952</v>
      </c>
    </row>
    <row r="89" spans="1:49" x14ac:dyDescent="0.25">
      <c r="A89">
        <v>2017</v>
      </c>
      <c r="B89">
        <f>'Security Hierarchy'!B89*(1/6)+'Economic Hierarchy'!B89*(1/6)+'Diplomatic Hiearachy'!B89*(1/6)+'Informational Hierarchy'!B89*(1/2)</f>
        <v>0.24494090458103698</v>
      </c>
      <c r="C89">
        <f>'Security Hierarchy'!C89*(1/6)+'Economic Hierarchy'!C89*(1/6)+'Diplomatic Hiearachy'!C89*(1/6)+'Informational Hierarchy'!C89*(1/2)</f>
        <v>0.25852596507208303</v>
      </c>
      <c r="D89">
        <f>'Security Hierarchy'!D89*(1/6)+'Economic Hierarchy'!D89*(1/6)+'Diplomatic Hiearachy'!D89*(1/6)+'Informational Hierarchy'!D89*(1/2)</f>
        <v>0.1205405009747566</v>
      </c>
      <c r="E89">
        <f>'Security Hierarchy'!E89*(1/6)+'Economic Hierarchy'!E89*(1/6)+'Diplomatic Hiearachy'!E89*(1/6)+'Informational Hierarchy'!E89*(1/2)</f>
        <v>0.44603044640718403</v>
      </c>
      <c r="F89">
        <f>'Security Hierarchy'!F89*(1/6)+'Economic Hierarchy'!F89*(1/6)+'Diplomatic Hiearachy'!F89*(1/6)+'Informational Hierarchy'!F89*(1/2)</f>
        <v>0.37104678068092001</v>
      </c>
      <c r="G89">
        <f>'Security Hierarchy'!G89*(1/6)+'Economic Hierarchy'!G89*(1/6)+'Diplomatic Hiearachy'!G89*(1/6)+'Informational Hierarchy'!G89*(1/2)</f>
        <v>0.11675129034770124</v>
      </c>
      <c r="H89">
        <f>'Security Hierarchy'!H89*(1/6)+'Economic Hierarchy'!H89*(1/6)+'Diplomatic Hiearachy'!H89*(1/6)+'Informational Hierarchy'!H89*(1/2)</f>
        <v>0.2232376902975618</v>
      </c>
      <c r="I89">
        <f>'Security Hierarchy'!I89*(1/6)+'Economic Hierarchy'!I89*(1/6)+'Diplomatic Hiearachy'!I89*(1/6)+'Informational Hierarchy'!I89*(1/2)</f>
        <v>0.28147322862774138</v>
      </c>
      <c r="J89">
        <f>'Security Hierarchy'!J89*(1/6)+'Economic Hierarchy'!J89*(1/6)+'Diplomatic Hiearachy'!J89*(1/6)+'Informational Hierarchy'!J89*(1/2)</f>
        <v>0.229217172789553</v>
      </c>
      <c r="K89">
        <f>'Security Hierarchy'!K89*(1/6)+'Economic Hierarchy'!K89*(1/6)+'Diplomatic Hiearachy'!K89*(1/6)+'Informational Hierarchy'!K89*(1/2)</f>
        <v>0.15165496671231127</v>
      </c>
      <c r="L89">
        <f>'Security Hierarchy'!L89*(1/6)+'Economic Hierarchy'!L89*(1/6)+'Diplomatic Hiearachy'!L89*(1/6)+'Informational Hierarchy'!L89*(1/2)</f>
        <v>0.18736133025517976</v>
      </c>
      <c r="M89">
        <f>'Security Hierarchy'!M89*(1/6)+'Economic Hierarchy'!M89*(1/6)+'Diplomatic Hiearachy'!M89*(1/6)+'Informational Hierarchy'!M89*(1/2)</f>
        <v>0.13240858366455407</v>
      </c>
      <c r="N89">
        <f>'Security Hierarchy'!N89*(1/6)+'Economic Hierarchy'!N89*(1/6)+'Diplomatic Hiearachy'!N89*(1/6)+'Informational Hierarchy'!N89*(1/2)</f>
        <v>0.10055177414239844</v>
      </c>
      <c r="O89">
        <f>'Security Hierarchy'!O89*(1/6)+'Economic Hierarchy'!O89*(1/6)+'Diplomatic Hiearachy'!O89*(1/6)+'Informational Hierarchy'!O89*(1/2)</f>
        <v>0.14197631212177478</v>
      </c>
      <c r="P89">
        <f>'Security Hierarchy'!P89*(1/6)+'Economic Hierarchy'!P89*(1/6)+'Diplomatic Hiearachy'!P89*(1/6)+'Informational Hierarchy'!P89*(1/2)</f>
        <v>0.16356462234137653</v>
      </c>
      <c r="Q89">
        <f>'Security Hierarchy'!Q89*(1/6)+'Economic Hierarchy'!Q89*(1/6)+'Diplomatic Hiearachy'!Q89*(1/6)+'Informational Hierarchy'!Q89*(1/2)</f>
        <v>0.22508596315433665</v>
      </c>
      <c r="R89">
        <f>'Security Hierarchy'!R89*(1/6)+'Economic Hierarchy'!R89*(1/6)+'Diplomatic Hiearachy'!R89*(1/6)+'Informational Hierarchy'!R89*(1/2)</f>
        <v>0.12961344829619648</v>
      </c>
      <c r="S89">
        <f>'Security Hierarchy'!S89*(1/6)+'Economic Hierarchy'!S89*(1/6)+'Diplomatic Hiearachy'!S89*(1/6)+'Informational Hierarchy'!S89*(1/2)</f>
        <v>0.27450621025936089</v>
      </c>
      <c r="T89">
        <f>'Security Hierarchy'!T89*(1/6)+'Economic Hierarchy'!T89*(1/6)+'Diplomatic Hiearachy'!T89*(1/6)+'Informational Hierarchy'!T89*(1/2)</f>
        <v>0.233240392648042</v>
      </c>
      <c r="U89">
        <f>'Security Hierarchy'!U89*(1/6)+'Economic Hierarchy'!U89*(1/6)+'Diplomatic Hiearachy'!U89*(1/6)+'Informational Hierarchy'!U89*(1/2)</f>
        <v>0.12335806130945606</v>
      </c>
      <c r="V89">
        <f>'Security Hierarchy'!V89*(1/6)+'Economic Hierarchy'!V89*(1/6)+'Diplomatic Hiearachy'!V89*(1/6)+'Informational Hierarchy'!V89*(1/2)</f>
        <v>0.13797296303631279</v>
      </c>
      <c r="W89">
        <f>'Security Hierarchy'!W89*(1/6)+'Economic Hierarchy'!W89*(1/6)+'Diplomatic Hiearachy'!W89*(1/6)+'Informational Hierarchy'!W89*(1/2)</f>
        <v>0.19163864229285787</v>
      </c>
      <c r="X89">
        <f>'Security Hierarchy'!X89*(1/6)+'Economic Hierarchy'!X89*(1/6)+'Diplomatic Hiearachy'!X89*(1/6)+'Informational Hierarchy'!X89*(1/2)</f>
        <v>0.43284008493957821</v>
      </c>
      <c r="Y89">
        <f>'Security Hierarchy'!Y89*(1/6)+'Economic Hierarchy'!Y89*(1/6)+'Diplomatic Hiearachy'!Y89*(1/6)+'Informational Hierarchy'!Y89*(1/2)</f>
        <v>0.34751886151903361</v>
      </c>
      <c r="Z89">
        <f>'Security Hierarchy'!Z89*(1/6)+'Economic Hierarchy'!Z89*(1/6)+'Diplomatic Hiearachy'!Z89*(1/6)+'Informational Hierarchy'!Z89*(1/2)</f>
        <v>0.15266745852223829</v>
      </c>
      <c r="AA89">
        <f>'Security Hierarchy'!AA89*(1/6)+'Economic Hierarchy'!AA89*(1/6)+'Diplomatic Hiearachy'!AA89*(1/6)+'Informational Hierarchy'!AA89*(1/2)</f>
        <v>0.15463811067995326</v>
      </c>
      <c r="AB89">
        <f>'Security Hierarchy'!AB89*(1/6)+'Economic Hierarchy'!AB89*(1/6)+'Diplomatic Hiearachy'!AB89*(1/6)+'Informational Hierarchy'!AB89*(1/2)</f>
        <v>0.10772765869425366</v>
      </c>
      <c r="AC89">
        <f>'Security Hierarchy'!AC89*(1/6)+'Economic Hierarchy'!AC89*(1/6)+'Diplomatic Hiearachy'!AC89*(1/6)+'Informational Hierarchy'!AC89*(1/2)</f>
        <v>0.28629898542830556</v>
      </c>
      <c r="AD89">
        <f>'Security Hierarchy'!AD89*(1/6)+'Economic Hierarchy'!AD89*(1/6)+'Diplomatic Hiearachy'!AD89*(1/6)+'Informational Hierarchy'!AD89*(1/2)</f>
        <v>0.18617597444342321</v>
      </c>
      <c r="AE89">
        <f>'Security Hierarchy'!AE89*(1/6)+'Economic Hierarchy'!AE89*(1/6)+'Diplomatic Hiearachy'!AE89*(1/6)+'Informational Hierarchy'!AE89*(1/2)</f>
        <v>0.23322861490620117</v>
      </c>
      <c r="AF89">
        <f>'Security Hierarchy'!AF89*(1/6)+'Economic Hierarchy'!AF89*(1/6)+'Diplomatic Hiearachy'!AF89*(1/6)+'Informational Hierarchy'!AF89*(1/2)</f>
        <v>0.28569963470187942</v>
      </c>
      <c r="AG89">
        <f>'Security Hierarchy'!AG89*(1/6)+'Economic Hierarchy'!AG89*(1/6)+'Diplomatic Hiearachy'!AG89*(1/6)+'Informational Hierarchy'!AG89*(1/2)</f>
        <v>0.1569311901092218</v>
      </c>
      <c r="AH89">
        <f>'Security Hierarchy'!AH89*(1/6)+'Economic Hierarchy'!AH89*(1/6)+'Diplomatic Hiearachy'!AH89*(1/6)+'Informational Hierarchy'!AH89*(1/2)</f>
        <v>0.10867390009506117</v>
      </c>
      <c r="AI89">
        <f>'Security Hierarchy'!AI89*(1/6)+'Economic Hierarchy'!AI89*(1/6)+'Diplomatic Hiearachy'!AI89*(1/6)+'Informational Hierarchy'!AI89*(1/2)</f>
        <v>0.23774283330293905</v>
      </c>
      <c r="AJ89">
        <f>'Security Hierarchy'!AJ89*(1/6)+'Economic Hierarchy'!AJ89*(1/6)+'Diplomatic Hiearachy'!AJ89*(1/6)+'Informational Hierarchy'!AJ89*(1/2)</f>
        <v>0.15862757302383212</v>
      </c>
      <c r="AK89">
        <f>'Security Hierarchy'!AK89*(1/6)+'Economic Hierarchy'!AK89*(1/6)+'Diplomatic Hiearachy'!AK89*(1/6)+'Informational Hierarchy'!AK89*(1/2)</f>
        <v>0.18314666238656535</v>
      </c>
      <c r="AL89">
        <f>'Security Hierarchy'!AL89*(1/6)+'Economic Hierarchy'!AL89*(1/6)+'Diplomatic Hiearachy'!AL89*(1/6)+'Informational Hierarchy'!AL89*(1/2)</f>
        <v>0.27971666887954971</v>
      </c>
      <c r="AM89">
        <f>'Security Hierarchy'!AM89*(1/6)+'Economic Hierarchy'!AM89*(1/6)+'Diplomatic Hiearachy'!AM89*(1/6)+'Informational Hierarchy'!AM89*(1/2)</f>
        <v>0.14478422089904658</v>
      </c>
      <c r="AN89">
        <f>'Security Hierarchy'!AN89*(1/6)+'Economic Hierarchy'!AN89*(1/6)+'Diplomatic Hiearachy'!AN89*(1/6)+'Informational Hierarchy'!AN89*(1/2)</f>
        <v>0.16857948236624931</v>
      </c>
      <c r="AO89">
        <f>'Security Hierarchy'!AO89*(1/6)+'Economic Hierarchy'!AO89*(1/6)+'Diplomatic Hiearachy'!AO89*(1/6)+'Informational Hierarchy'!AO89*(1/2)</f>
        <v>0.12971467803373393</v>
      </c>
      <c r="AP89">
        <f>'Security Hierarchy'!AP89*(1/6)+'Economic Hierarchy'!AP89*(1/6)+'Diplomatic Hiearachy'!AP89*(1/6)+'Informational Hierarchy'!AP89*(1/2)</f>
        <v>9.6618914528800143E-2</v>
      </c>
      <c r="AQ89">
        <f>'Security Hierarchy'!AQ89*(1/6)+'Economic Hierarchy'!AQ89*(1/6)+'Diplomatic Hiearachy'!AQ89*(1/6)+'Informational Hierarchy'!AQ89*(1/2)</f>
        <v>0.12126537211359412</v>
      </c>
      <c r="AR89">
        <f>'Security Hierarchy'!AR89*(1/6)+'Economic Hierarchy'!AR89*(1/6)+'Diplomatic Hiearachy'!AR89*(1/6)+'Informational Hierarchy'!AR89*(1/2)</f>
        <v>0.53071772121979355</v>
      </c>
      <c r="AS89">
        <f>'Security Hierarchy'!AS89*(1/6)+'Economic Hierarchy'!AS89*(1/6)+'Diplomatic Hiearachy'!AS89*(1/6)+'Informational Hierarchy'!AS89*(1/2)</f>
        <v>0.40331372734123816</v>
      </c>
      <c r="AT89">
        <f>'Security Hierarchy'!AT89*(1/6)+'Economic Hierarchy'!AT89*(1/6)+'Diplomatic Hiearachy'!AT89*(1/6)+'Informational Hierarchy'!AT89*(1/2)</f>
        <v>0.57817785391061471</v>
      </c>
      <c r="AU89">
        <f>'Security Hierarchy'!AU89*(1/6)+'Economic Hierarchy'!AU89*(1/6)+'Diplomatic Hiearachy'!AU89*(1/6)+'Informational Hierarchy'!AU89*(1/2)</f>
        <v>0.21403320455980718</v>
      </c>
      <c r="AV89">
        <f>'Security Hierarchy'!AV89*(1/6)+'Economic Hierarchy'!AV89*(1/6)+'Diplomatic Hiearachy'!AV89*(1/6)+'Informational Hierarchy'!AV89*(1/2)</f>
        <v>0.34574108084150734</v>
      </c>
      <c r="AW89">
        <f>'Security Hierarchy'!AW89*(1/6)+'Economic Hierarchy'!AW89*(1/6)+'Diplomatic Hiearachy'!AW89*(1/6)+'Informational Hierarchy'!AW89*(1/2)</f>
        <v>0.47144273035381751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9"/>
  <sheetViews>
    <sheetView workbookViewId="0">
      <selection activeCell="C1" sqref="C1:C1048576"/>
    </sheetView>
  </sheetViews>
  <sheetFormatPr defaultRowHeight="15" x14ac:dyDescent="0.25"/>
  <sheetData>
    <row r="1" spans="1:49" x14ac:dyDescent="0.25">
      <c r="A1" t="s">
        <v>69</v>
      </c>
    </row>
    <row r="2" spans="1:49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</row>
    <row r="3" spans="1:49" x14ac:dyDescent="0.25">
      <c r="A3">
        <v>1991</v>
      </c>
      <c r="B3">
        <f>'Arms Sales Scores'!B3*(1/3)+'Defense Pacts Scores'!B3*(1/3)+'Military Bases Scores'!B3*(1/3)</f>
        <v>0</v>
      </c>
      <c r="C3">
        <f>'Arms Sales Scores'!C3*(1/3)+'Defense Pacts Scores'!C3*(1/3)+'Military Bases Scores'!C3*(1/3)</f>
        <v>0</v>
      </c>
      <c r="D3">
        <f>'Arms Sales Scores'!D3*(1/3)+'Defense Pacts Scores'!D3*(1/3)+'Military Bases Scores'!D3*(1/3)</f>
        <v>0</v>
      </c>
      <c r="E3">
        <f>'Arms Sales Scores'!E3*(1/3)+'Defense Pacts Scores'!E3*(1/3)+'Military Bases Scores'!E3*(1/3)</f>
        <v>0</v>
      </c>
      <c r="F3">
        <f>'Arms Sales Scores'!F3*(1/3)+'Defense Pacts Scores'!F3*(1/3)+'Military Bases Scores'!F3*(1/3)</f>
        <v>0</v>
      </c>
      <c r="G3">
        <f>'Arms Sales Scores'!G3*(1/3)+'Defense Pacts Scores'!G3*(1/3)+'Military Bases Scores'!G3*(1/3)</f>
        <v>0.66666666666666663</v>
      </c>
      <c r="H3">
        <f>'Arms Sales Scores'!H3*(1/3)+'Defense Pacts Scores'!H3*(1/3)+'Military Bases Scores'!H3*(1/3)</f>
        <v>0</v>
      </c>
      <c r="I3">
        <f>'Arms Sales Scores'!I3*(1/3)+'Defense Pacts Scores'!I3*(1/3)+'Military Bases Scores'!I3*(1/3)</f>
        <v>0</v>
      </c>
      <c r="J3">
        <f>'Arms Sales Scores'!J3*(1/3)+'Defense Pacts Scores'!J3*(1/3)+'Military Bases Scores'!J3*(1/3)</f>
        <v>0</v>
      </c>
      <c r="K3">
        <f>'Arms Sales Scores'!K3*(1/3)+'Defense Pacts Scores'!K3*(1/3)+'Military Bases Scores'!K3*(1/3)</f>
        <v>0</v>
      </c>
      <c r="L3">
        <f>'Arms Sales Scores'!L3*(1/3)+'Defense Pacts Scores'!L3*(1/3)+'Military Bases Scores'!L3*(1/3)</f>
        <v>0</v>
      </c>
      <c r="M3">
        <f>'Arms Sales Scores'!M3*(1/3)+'Defense Pacts Scores'!M3*(1/3)+'Military Bases Scores'!M3*(1/3)</f>
        <v>0.66666666666666663</v>
      </c>
      <c r="N3">
        <f>'Arms Sales Scores'!N3*(1/3)+'Defense Pacts Scores'!N3*(1/3)+'Military Bases Scores'!N3*(1/3)</f>
        <v>0</v>
      </c>
      <c r="O3">
        <f>'Arms Sales Scores'!O3*(1/3)+'Defense Pacts Scores'!O3*(1/3)+'Military Bases Scores'!O3*(1/3)</f>
        <v>0</v>
      </c>
      <c r="P3">
        <f>'Arms Sales Scores'!P3*(1/3)+'Defense Pacts Scores'!P3*(1/3)+'Military Bases Scores'!P3*(1/3)</f>
        <v>0.33333333333333331</v>
      </c>
      <c r="Q3">
        <f>'Arms Sales Scores'!Q3*(1/3)+'Defense Pacts Scores'!Q3*(1/3)+'Military Bases Scores'!Q3*(1/3)</f>
        <v>0</v>
      </c>
      <c r="R3">
        <f>'Arms Sales Scores'!R3*(1/3)+'Defense Pacts Scores'!R3*(1/3)+'Military Bases Scores'!R3*(1/3)</f>
        <v>1</v>
      </c>
      <c r="S3">
        <f>'Arms Sales Scores'!S3*(1/3)+'Defense Pacts Scores'!S3*(1/3)+'Military Bases Scores'!S3*(1/3)</f>
        <v>1</v>
      </c>
      <c r="T3">
        <f>'Arms Sales Scores'!T3*(1/3)+'Defense Pacts Scores'!T3*(1/3)+'Military Bases Scores'!T3*(1/3)</f>
        <v>0</v>
      </c>
      <c r="U3">
        <f>'Arms Sales Scores'!U3*(1/3)+'Defense Pacts Scores'!U3*(1/3)+'Military Bases Scores'!U3*(1/3)</f>
        <v>0.66666666666666663</v>
      </c>
      <c r="V3">
        <f>'Arms Sales Scores'!V3*(1/3)+'Defense Pacts Scores'!V3*(1/3)+'Military Bases Scores'!V3*(1/3)</f>
        <v>0.33333333333333331</v>
      </c>
      <c r="W3">
        <f>'Arms Sales Scores'!W3*(1/3)+'Defense Pacts Scores'!W3*(1/3)+'Military Bases Scores'!W3*(1/3)</f>
        <v>1</v>
      </c>
      <c r="X3">
        <f>'Arms Sales Scores'!X3*(1/3)+'Defense Pacts Scores'!X3*(1/3)+'Military Bases Scores'!X3*(1/3)</f>
        <v>0</v>
      </c>
      <c r="Y3">
        <f>'Arms Sales Scores'!Y3*(1/3)+'Defense Pacts Scores'!Y3*(1/3)+'Military Bases Scores'!Y3*(1/3)</f>
        <v>0</v>
      </c>
      <c r="Z3">
        <f>'Arms Sales Scores'!Z3*(1/3)+'Defense Pacts Scores'!Z3*(1/3)+'Military Bases Scores'!Z3*(1/3)</f>
        <v>0</v>
      </c>
      <c r="AA3">
        <f>'Arms Sales Scores'!AA3*(1/3)+'Defense Pacts Scores'!AA3*(1/3)+'Military Bases Scores'!AA3*(1/3)</f>
        <v>0</v>
      </c>
      <c r="AB3">
        <f>'Arms Sales Scores'!AB3*(1/3)+'Defense Pacts Scores'!AB3*(1/3)+'Military Bases Scores'!AB3*(1/3)</f>
        <v>0.33333333333333331</v>
      </c>
      <c r="AC3">
        <f>'Arms Sales Scores'!AC3*(1/3)+'Defense Pacts Scores'!AC3*(1/3)+'Military Bases Scores'!AC3*(1/3)</f>
        <v>0</v>
      </c>
      <c r="AD3">
        <f>'Arms Sales Scores'!AD3*(1/3)+'Defense Pacts Scores'!AD3*(1/3)+'Military Bases Scores'!AD3*(1/3)</f>
        <v>0</v>
      </c>
      <c r="AE3">
        <f>'Arms Sales Scores'!AE3*(1/3)+'Defense Pacts Scores'!AE3*(1/3)+'Military Bases Scores'!AE3*(1/3)</f>
        <v>0</v>
      </c>
      <c r="AF3">
        <f>'Arms Sales Scores'!AF3*(1/3)+'Defense Pacts Scores'!AF3*(1/3)+'Military Bases Scores'!AF3*(1/3)</f>
        <v>0</v>
      </c>
      <c r="AG3">
        <f>'Arms Sales Scores'!AG3*(1/3)+'Defense Pacts Scores'!AG3*(1/3)+'Military Bases Scores'!AG3*(1/3)</f>
        <v>0.66666666666666663</v>
      </c>
      <c r="AH3">
        <f>'Arms Sales Scores'!AH3*(1/3)+'Defense Pacts Scores'!AH3*(1/3)+'Military Bases Scores'!AH3*(1/3)</f>
        <v>1</v>
      </c>
      <c r="AI3">
        <f>'Arms Sales Scores'!AI3*(1/3)+'Defense Pacts Scores'!AI3*(1/3)+'Military Bases Scores'!AI3*(1/3)</f>
        <v>0.33333333333333331</v>
      </c>
      <c r="AJ3">
        <f>'Arms Sales Scores'!AJ3*(1/3)+'Defense Pacts Scores'!AJ3*(1/3)+'Military Bases Scores'!AJ3*(1/3)</f>
        <v>1</v>
      </c>
      <c r="AK3">
        <f>'Arms Sales Scores'!AK3*(1/3)+'Defense Pacts Scores'!AK3*(1/3)+'Military Bases Scores'!AK3*(1/3)</f>
        <v>0</v>
      </c>
      <c r="AL3">
        <f>'Arms Sales Scores'!AL3*(1/3)+'Defense Pacts Scores'!AL3*(1/3)+'Military Bases Scores'!AL3*(1/3)</f>
        <v>0</v>
      </c>
      <c r="AM3">
        <f>'Arms Sales Scores'!AM3*(1/3)+'Defense Pacts Scores'!AM3*(1/3)+'Military Bases Scores'!AM3*(1/3)</f>
        <v>0</v>
      </c>
      <c r="AN3">
        <f>'Arms Sales Scores'!AN3*(1/3)+'Defense Pacts Scores'!AN3*(1/3)+'Military Bases Scores'!AN3*(1/3)</f>
        <v>0.33333333333333331</v>
      </c>
      <c r="AO3">
        <f>'Arms Sales Scores'!AO3*(1/3)+'Defense Pacts Scores'!AO3*(1/3)+'Military Bases Scores'!AO3*(1/3)</f>
        <v>1</v>
      </c>
      <c r="AP3">
        <f>'Arms Sales Scores'!AP3*(1/3)+'Defense Pacts Scores'!AP3*(1/3)+'Military Bases Scores'!AP3*(1/3)</f>
        <v>0</v>
      </c>
      <c r="AQ3">
        <f>'Arms Sales Scores'!AQ3*(1/3)+'Defense Pacts Scores'!AQ3*(1/3)+'Military Bases Scores'!AQ3*(1/3)</f>
        <v>0.33333333333333331</v>
      </c>
      <c r="AR3">
        <f>'Arms Sales Scores'!AR3*(1/3)+'Defense Pacts Scores'!AR3*(1/3)+'Military Bases Scores'!AR3*(1/3)</f>
        <v>0</v>
      </c>
      <c r="AS3">
        <f>'Arms Sales Scores'!AS3*(1/3)+'Defense Pacts Scores'!AS3*(1/3)+'Military Bases Scores'!AS3*(1/3)</f>
        <v>1</v>
      </c>
      <c r="AT3">
        <f>'Arms Sales Scores'!AT3*(1/3)+'Defense Pacts Scores'!AT3*(1/3)+'Military Bases Scores'!AT3*(1/3)</f>
        <v>0</v>
      </c>
      <c r="AU3">
        <f>'Arms Sales Scores'!AU3*(1/3)+'Defense Pacts Scores'!AU3*(1/3)+'Military Bases Scores'!AU3*(1/3)</f>
        <v>0.66666666666666663</v>
      </c>
      <c r="AV3">
        <f>'Arms Sales Scores'!AV3*(1/3)+'Defense Pacts Scores'!AV3*(1/3)+'Military Bases Scores'!AV3*(1/3)</f>
        <v>0</v>
      </c>
      <c r="AW3">
        <f>'Arms Sales Scores'!AW3*(1/3)+'Defense Pacts Scores'!AW3*(1/3)+'Military Bases Scores'!AW3*(1/3)</f>
        <v>0</v>
      </c>
    </row>
    <row r="4" spans="1:49" x14ac:dyDescent="0.25">
      <c r="A4">
        <v>1992</v>
      </c>
      <c r="B4">
        <f>'Arms Sales Scores'!B4*(1/3)+'Defense Pacts Scores'!B4*(1/3)+'Military Bases Scores'!B4*(1/3)</f>
        <v>0</v>
      </c>
      <c r="C4">
        <f>'Arms Sales Scores'!C4*(1/3)+'Defense Pacts Scores'!C4*(1/3)+'Military Bases Scores'!C4*(1/3)</f>
        <v>0</v>
      </c>
      <c r="D4">
        <f>'Arms Sales Scores'!D4*(1/3)+'Defense Pacts Scores'!D4*(1/3)+'Military Bases Scores'!D4*(1/3)</f>
        <v>0.33333333333333331</v>
      </c>
      <c r="E4">
        <f>'Arms Sales Scores'!E4*(1/3)+'Defense Pacts Scores'!E4*(1/3)+'Military Bases Scores'!E4*(1/3)</f>
        <v>0</v>
      </c>
      <c r="F4">
        <f>'Arms Sales Scores'!F4*(1/3)+'Defense Pacts Scores'!F4*(1/3)+'Military Bases Scores'!F4*(1/3)</f>
        <v>0</v>
      </c>
      <c r="G4">
        <f>'Arms Sales Scores'!G4*(1/3)+'Defense Pacts Scores'!G4*(1/3)+'Military Bases Scores'!G4*(1/3)</f>
        <v>0.66666666666666663</v>
      </c>
      <c r="H4">
        <f>'Arms Sales Scores'!H4*(1/3)+'Defense Pacts Scores'!H4*(1/3)+'Military Bases Scores'!H4*(1/3)</f>
        <v>0</v>
      </c>
      <c r="I4">
        <f>'Arms Sales Scores'!I4*(1/3)+'Defense Pacts Scores'!I4*(1/3)+'Military Bases Scores'!I4*(1/3)</f>
        <v>0</v>
      </c>
      <c r="J4">
        <f>'Arms Sales Scores'!J4*(1/3)+'Defense Pacts Scores'!J4*(1/3)+'Military Bases Scores'!J4*(1/3)</f>
        <v>0</v>
      </c>
      <c r="K4">
        <f>'Arms Sales Scores'!K4*(1/3)+'Defense Pacts Scores'!K4*(1/3)+'Military Bases Scores'!K4*(1/3)</f>
        <v>0</v>
      </c>
      <c r="L4">
        <f>'Arms Sales Scores'!L4*(1/3)+'Defense Pacts Scores'!L4*(1/3)+'Military Bases Scores'!L4*(1/3)</f>
        <v>0</v>
      </c>
      <c r="M4">
        <f>'Arms Sales Scores'!M4*(1/3)+'Defense Pacts Scores'!M4*(1/3)+'Military Bases Scores'!M4*(1/3)</f>
        <v>0.33333333333333331</v>
      </c>
      <c r="N4">
        <f>'Arms Sales Scores'!N4*(1/3)+'Defense Pacts Scores'!N4*(1/3)+'Military Bases Scores'!N4*(1/3)</f>
        <v>0</v>
      </c>
      <c r="O4">
        <f>'Arms Sales Scores'!O4*(1/3)+'Defense Pacts Scores'!O4*(1/3)+'Military Bases Scores'!O4*(1/3)</f>
        <v>0.33333333333333331</v>
      </c>
      <c r="P4">
        <f>'Arms Sales Scores'!P4*(1/3)+'Defense Pacts Scores'!P4*(1/3)+'Military Bases Scores'!P4*(1/3)</f>
        <v>0.33333333333333331</v>
      </c>
      <c r="Q4">
        <f>'Arms Sales Scores'!Q4*(1/3)+'Defense Pacts Scores'!Q4*(1/3)+'Military Bases Scores'!Q4*(1/3)</f>
        <v>0</v>
      </c>
      <c r="R4">
        <f>'Arms Sales Scores'!R4*(1/3)+'Defense Pacts Scores'!R4*(1/3)+'Military Bases Scores'!R4*(1/3)</f>
        <v>1</v>
      </c>
      <c r="S4">
        <f>'Arms Sales Scores'!S4*(1/3)+'Defense Pacts Scores'!S4*(1/3)+'Military Bases Scores'!S4*(1/3)</f>
        <v>1</v>
      </c>
      <c r="T4">
        <f>'Arms Sales Scores'!T4*(1/3)+'Defense Pacts Scores'!T4*(1/3)+'Military Bases Scores'!T4*(1/3)</f>
        <v>0</v>
      </c>
      <c r="U4">
        <f>'Arms Sales Scores'!U4*(1/3)+'Defense Pacts Scores'!U4*(1/3)+'Military Bases Scores'!U4*(1/3)</f>
        <v>0.66666666666666663</v>
      </c>
      <c r="V4">
        <f>'Arms Sales Scores'!V4*(1/3)+'Defense Pacts Scores'!V4*(1/3)+'Military Bases Scores'!V4*(1/3)</f>
        <v>0</v>
      </c>
      <c r="W4">
        <f>'Arms Sales Scores'!W4*(1/3)+'Defense Pacts Scores'!W4*(1/3)+'Military Bases Scores'!W4*(1/3)</f>
        <v>1</v>
      </c>
      <c r="X4">
        <f>'Arms Sales Scores'!X4*(1/3)+'Defense Pacts Scores'!X4*(1/3)+'Military Bases Scores'!X4*(1/3)</f>
        <v>0</v>
      </c>
      <c r="Y4">
        <f>'Arms Sales Scores'!Y4*(1/3)+'Defense Pacts Scores'!Y4*(1/3)+'Military Bases Scores'!Y4*(1/3)</f>
        <v>0</v>
      </c>
      <c r="Z4">
        <f>'Arms Sales Scores'!Z4*(1/3)+'Defense Pacts Scores'!Z4*(1/3)+'Military Bases Scores'!Z4*(1/3)</f>
        <v>0</v>
      </c>
      <c r="AA4">
        <f>'Arms Sales Scores'!AA4*(1/3)+'Defense Pacts Scores'!AA4*(1/3)+'Military Bases Scores'!AA4*(1/3)</f>
        <v>0</v>
      </c>
      <c r="AB4">
        <f>'Arms Sales Scores'!AB4*(1/3)+'Defense Pacts Scores'!AB4*(1/3)+'Military Bases Scores'!AB4*(1/3)</f>
        <v>0.33333333333333331</v>
      </c>
      <c r="AC4">
        <f>'Arms Sales Scores'!AC4*(1/3)+'Defense Pacts Scores'!AC4*(1/3)+'Military Bases Scores'!AC4*(1/3)</f>
        <v>0</v>
      </c>
      <c r="AD4">
        <f>'Arms Sales Scores'!AD4*(1/3)+'Defense Pacts Scores'!AD4*(1/3)+'Military Bases Scores'!AD4*(1/3)</f>
        <v>0</v>
      </c>
      <c r="AE4">
        <f>'Arms Sales Scores'!AE4*(1/3)+'Defense Pacts Scores'!AE4*(1/3)+'Military Bases Scores'!AE4*(1/3)</f>
        <v>0</v>
      </c>
      <c r="AF4">
        <f>'Arms Sales Scores'!AF4*(1/3)+'Defense Pacts Scores'!AF4*(1/3)+'Military Bases Scores'!AF4*(1/3)</f>
        <v>0</v>
      </c>
      <c r="AG4">
        <f>'Arms Sales Scores'!AG4*(1/3)+'Defense Pacts Scores'!AG4*(1/3)+'Military Bases Scores'!AG4*(1/3)</f>
        <v>1</v>
      </c>
      <c r="AH4">
        <f>'Arms Sales Scores'!AH4*(1/3)+'Defense Pacts Scores'!AH4*(1/3)+'Military Bases Scores'!AH4*(1/3)</f>
        <v>0.66666666666666663</v>
      </c>
      <c r="AI4">
        <f>'Arms Sales Scores'!AI4*(1/3)+'Defense Pacts Scores'!AI4*(1/3)+'Military Bases Scores'!AI4*(1/3)</f>
        <v>0</v>
      </c>
      <c r="AJ4">
        <f>'Arms Sales Scores'!AJ4*(1/3)+'Defense Pacts Scores'!AJ4*(1/3)+'Military Bases Scores'!AJ4*(1/3)</f>
        <v>0.66666666666666663</v>
      </c>
      <c r="AK4">
        <f>'Arms Sales Scores'!AK4*(1/3)+'Defense Pacts Scores'!AK4*(1/3)+'Military Bases Scores'!AK4*(1/3)</f>
        <v>0</v>
      </c>
      <c r="AL4">
        <f>'Arms Sales Scores'!AL4*(1/3)+'Defense Pacts Scores'!AL4*(1/3)+'Military Bases Scores'!AL4*(1/3)</f>
        <v>0</v>
      </c>
      <c r="AM4">
        <f>'Arms Sales Scores'!AM4*(1/3)+'Defense Pacts Scores'!AM4*(1/3)+'Military Bases Scores'!AM4*(1/3)</f>
        <v>0</v>
      </c>
      <c r="AN4">
        <f>'Arms Sales Scores'!AN4*(1/3)+'Defense Pacts Scores'!AN4*(1/3)+'Military Bases Scores'!AN4*(1/3)</f>
        <v>0</v>
      </c>
      <c r="AO4">
        <f>'Arms Sales Scores'!AO4*(1/3)+'Defense Pacts Scores'!AO4*(1/3)+'Military Bases Scores'!AO4*(1/3)</f>
        <v>1</v>
      </c>
      <c r="AP4">
        <f>'Arms Sales Scores'!AP4*(1/3)+'Defense Pacts Scores'!AP4*(1/3)+'Military Bases Scores'!AP4*(1/3)</f>
        <v>0.33333333333333331</v>
      </c>
      <c r="AQ4">
        <f>'Arms Sales Scores'!AQ4*(1/3)+'Defense Pacts Scores'!AQ4*(1/3)+'Military Bases Scores'!AQ4*(1/3)</f>
        <v>0</v>
      </c>
      <c r="AR4">
        <f>'Arms Sales Scores'!AR4*(1/3)+'Defense Pacts Scores'!AR4*(1/3)+'Military Bases Scores'!AR4*(1/3)</f>
        <v>0</v>
      </c>
      <c r="AS4">
        <f>'Arms Sales Scores'!AS4*(1/3)+'Defense Pacts Scores'!AS4*(1/3)+'Military Bases Scores'!AS4*(1/3)</f>
        <v>0.83333333333333326</v>
      </c>
      <c r="AT4">
        <f>'Arms Sales Scores'!AT4*(1/3)+'Defense Pacts Scores'!AT4*(1/3)+'Military Bases Scores'!AT4*(1/3)</f>
        <v>0</v>
      </c>
      <c r="AU4">
        <f>'Arms Sales Scores'!AU4*(1/3)+'Defense Pacts Scores'!AU4*(1/3)+'Military Bases Scores'!AU4*(1/3)</f>
        <v>1</v>
      </c>
      <c r="AV4">
        <f>'Arms Sales Scores'!AV4*(1/3)+'Defense Pacts Scores'!AV4*(1/3)+'Military Bases Scores'!AV4*(1/3)</f>
        <v>0</v>
      </c>
      <c r="AW4">
        <f>'Arms Sales Scores'!AW4*(1/3)+'Defense Pacts Scores'!AW4*(1/3)+'Military Bases Scores'!AW4*(1/3)</f>
        <v>0</v>
      </c>
    </row>
    <row r="5" spans="1:49" x14ac:dyDescent="0.25">
      <c r="A5">
        <v>1993</v>
      </c>
      <c r="B5">
        <f>'Arms Sales Scores'!B5*(1/3)+'Defense Pacts Scores'!B5*(1/3)+'Military Bases Scores'!B5*(1/3)</f>
        <v>0</v>
      </c>
      <c r="C5">
        <f>'Arms Sales Scores'!C5*(1/3)+'Defense Pacts Scores'!C5*(1/3)+'Military Bases Scores'!C5*(1/3)</f>
        <v>0</v>
      </c>
      <c r="D5">
        <f>'Arms Sales Scores'!D5*(1/3)+'Defense Pacts Scores'!D5*(1/3)+'Military Bases Scores'!D5*(1/3)</f>
        <v>0</v>
      </c>
      <c r="E5">
        <f>'Arms Sales Scores'!E5*(1/3)+'Defense Pacts Scores'!E5*(1/3)+'Military Bases Scores'!E5*(1/3)</f>
        <v>0</v>
      </c>
      <c r="F5">
        <f>'Arms Sales Scores'!F5*(1/3)+'Defense Pacts Scores'!F5*(1/3)+'Military Bases Scores'!F5*(1/3)</f>
        <v>0</v>
      </c>
      <c r="G5">
        <f>'Arms Sales Scores'!G5*(1/3)+'Defense Pacts Scores'!G5*(1/3)+'Military Bases Scores'!G5*(1/3)</f>
        <v>1</v>
      </c>
      <c r="H5">
        <f>'Arms Sales Scores'!H5*(1/3)+'Defense Pacts Scores'!H5*(1/3)+'Military Bases Scores'!H5*(1/3)</f>
        <v>0</v>
      </c>
      <c r="I5">
        <f>'Arms Sales Scores'!I5*(1/3)+'Defense Pacts Scores'!I5*(1/3)+'Military Bases Scores'!I5*(1/3)</f>
        <v>0</v>
      </c>
      <c r="J5">
        <f>'Arms Sales Scores'!J5*(1/3)+'Defense Pacts Scores'!J5*(1/3)+'Military Bases Scores'!J5*(1/3)</f>
        <v>0</v>
      </c>
      <c r="K5">
        <f>'Arms Sales Scores'!K5*(1/3)+'Defense Pacts Scores'!K5*(1/3)+'Military Bases Scores'!K5*(1/3)</f>
        <v>0</v>
      </c>
      <c r="L5">
        <f>'Arms Sales Scores'!L5*(1/3)+'Defense Pacts Scores'!L5*(1/3)+'Military Bases Scores'!L5*(1/3)</f>
        <v>0</v>
      </c>
      <c r="M5">
        <f>'Arms Sales Scores'!M5*(1/3)+'Defense Pacts Scores'!M5*(1/3)+'Military Bases Scores'!M5*(1/3)</f>
        <v>0.66666666666666663</v>
      </c>
      <c r="N5">
        <f>'Arms Sales Scores'!N5*(1/3)+'Defense Pacts Scores'!N5*(1/3)+'Military Bases Scores'!N5*(1/3)</f>
        <v>0</v>
      </c>
      <c r="O5">
        <f>'Arms Sales Scores'!O5*(1/3)+'Defense Pacts Scores'!O5*(1/3)+'Military Bases Scores'!O5*(1/3)</f>
        <v>0</v>
      </c>
      <c r="P5">
        <f>'Arms Sales Scores'!P5*(1/3)+'Defense Pacts Scores'!P5*(1/3)+'Military Bases Scores'!P5*(1/3)</f>
        <v>0.33333333333333331</v>
      </c>
      <c r="Q5">
        <f>'Arms Sales Scores'!Q5*(1/3)+'Defense Pacts Scores'!Q5*(1/3)+'Military Bases Scores'!Q5*(1/3)</f>
        <v>0</v>
      </c>
      <c r="R5">
        <f>'Arms Sales Scores'!R5*(1/3)+'Defense Pacts Scores'!R5*(1/3)+'Military Bases Scores'!R5*(1/3)</f>
        <v>1</v>
      </c>
      <c r="S5">
        <f>'Arms Sales Scores'!S5*(1/3)+'Defense Pacts Scores'!S5*(1/3)+'Military Bases Scores'!S5*(1/3)</f>
        <v>1</v>
      </c>
      <c r="T5">
        <f>'Arms Sales Scores'!T5*(1/3)+'Defense Pacts Scores'!T5*(1/3)+'Military Bases Scores'!T5*(1/3)</f>
        <v>0</v>
      </c>
      <c r="U5">
        <f>'Arms Sales Scores'!U5*(1/3)+'Defense Pacts Scores'!U5*(1/3)+'Military Bases Scores'!U5*(1/3)</f>
        <v>0.66666666666666663</v>
      </c>
      <c r="V5">
        <f>'Arms Sales Scores'!V5*(1/3)+'Defense Pacts Scores'!V5*(1/3)+'Military Bases Scores'!V5*(1/3)</f>
        <v>0</v>
      </c>
      <c r="W5">
        <f>'Arms Sales Scores'!W5*(1/3)+'Defense Pacts Scores'!W5*(1/3)+'Military Bases Scores'!W5*(1/3)</f>
        <v>1</v>
      </c>
      <c r="X5">
        <f>'Arms Sales Scores'!X5*(1/3)+'Defense Pacts Scores'!X5*(1/3)+'Military Bases Scores'!X5*(1/3)</f>
        <v>0</v>
      </c>
      <c r="Y5">
        <f>'Arms Sales Scores'!Y5*(1/3)+'Defense Pacts Scores'!Y5*(1/3)+'Military Bases Scores'!Y5*(1/3)</f>
        <v>0</v>
      </c>
      <c r="Z5">
        <f>'Arms Sales Scores'!Z5*(1/3)+'Defense Pacts Scores'!Z5*(1/3)+'Military Bases Scores'!Z5*(1/3)</f>
        <v>0</v>
      </c>
      <c r="AA5">
        <f>'Arms Sales Scores'!AA5*(1/3)+'Defense Pacts Scores'!AA5*(1/3)+'Military Bases Scores'!AA5*(1/3)</f>
        <v>0</v>
      </c>
      <c r="AB5">
        <f>'Arms Sales Scores'!AB5*(1/3)+'Defense Pacts Scores'!AB5*(1/3)+'Military Bases Scores'!AB5*(1/3)</f>
        <v>0.33333333333333331</v>
      </c>
      <c r="AC5">
        <f>'Arms Sales Scores'!AC5*(1/3)+'Defense Pacts Scores'!AC5*(1/3)+'Military Bases Scores'!AC5*(1/3)</f>
        <v>0</v>
      </c>
      <c r="AD5">
        <f>'Arms Sales Scores'!AD5*(1/3)+'Defense Pacts Scores'!AD5*(1/3)+'Military Bases Scores'!AD5*(1/3)</f>
        <v>0</v>
      </c>
      <c r="AE5">
        <f>'Arms Sales Scores'!AE5*(1/3)+'Defense Pacts Scores'!AE5*(1/3)+'Military Bases Scores'!AE5*(1/3)</f>
        <v>0</v>
      </c>
      <c r="AF5">
        <f>'Arms Sales Scores'!AF5*(1/3)+'Defense Pacts Scores'!AF5*(1/3)+'Military Bases Scores'!AF5*(1/3)</f>
        <v>0</v>
      </c>
      <c r="AG5">
        <f>'Arms Sales Scores'!AG5*(1/3)+'Defense Pacts Scores'!AG5*(1/3)+'Military Bases Scores'!AG5*(1/3)</f>
        <v>1</v>
      </c>
      <c r="AH5">
        <f>'Arms Sales Scores'!AH5*(1/3)+'Defense Pacts Scores'!AH5*(1/3)+'Military Bases Scores'!AH5*(1/3)</f>
        <v>1</v>
      </c>
      <c r="AI5">
        <f>'Arms Sales Scores'!AI5*(1/3)+'Defense Pacts Scores'!AI5*(1/3)+'Military Bases Scores'!AI5*(1/3)</f>
        <v>0</v>
      </c>
      <c r="AJ5">
        <f>'Arms Sales Scores'!AJ5*(1/3)+'Defense Pacts Scores'!AJ5*(1/3)+'Military Bases Scores'!AJ5*(1/3)</f>
        <v>1</v>
      </c>
      <c r="AK5">
        <f>'Arms Sales Scores'!AK5*(1/3)+'Defense Pacts Scores'!AK5*(1/3)+'Military Bases Scores'!AK5*(1/3)</f>
        <v>0</v>
      </c>
      <c r="AL5">
        <f>'Arms Sales Scores'!AL5*(1/3)+'Defense Pacts Scores'!AL5*(1/3)+'Military Bases Scores'!AL5*(1/3)</f>
        <v>0</v>
      </c>
      <c r="AM5">
        <f>'Arms Sales Scores'!AM5*(1/3)+'Defense Pacts Scores'!AM5*(1/3)+'Military Bases Scores'!AM5*(1/3)</f>
        <v>0</v>
      </c>
      <c r="AN5">
        <f>'Arms Sales Scores'!AN5*(1/3)+'Defense Pacts Scores'!AN5*(1/3)+'Military Bases Scores'!AN5*(1/3)</f>
        <v>0</v>
      </c>
      <c r="AO5">
        <f>'Arms Sales Scores'!AO5*(1/3)+'Defense Pacts Scores'!AO5*(1/3)+'Military Bases Scores'!AO5*(1/3)</f>
        <v>1</v>
      </c>
      <c r="AP5">
        <f>'Arms Sales Scores'!AP5*(1/3)+'Defense Pacts Scores'!AP5*(1/3)+'Military Bases Scores'!AP5*(1/3)</f>
        <v>0</v>
      </c>
      <c r="AQ5">
        <f>'Arms Sales Scores'!AQ5*(1/3)+'Defense Pacts Scores'!AQ5*(1/3)+'Military Bases Scores'!AQ5*(1/3)</f>
        <v>0.33333333333333331</v>
      </c>
      <c r="AR5">
        <f>'Arms Sales Scores'!AR5*(1/3)+'Defense Pacts Scores'!AR5*(1/3)+'Military Bases Scores'!AR5*(1/3)</f>
        <v>0</v>
      </c>
      <c r="AS5">
        <f>'Arms Sales Scores'!AS5*(1/3)+'Defense Pacts Scores'!AS5*(1/3)+'Military Bases Scores'!AS5*(1/3)</f>
        <v>0.83333333333333326</v>
      </c>
      <c r="AT5">
        <f>'Arms Sales Scores'!AT5*(1/3)+'Defense Pacts Scores'!AT5*(1/3)+'Military Bases Scores'!AT5*(1/3)</f>
        <v>0</v>
      </c>
      <c r="AU5">
        <f>'Arms Sales Scores'!AU5*(1/3)+'Defense Pacts Scores'!AU5*(1/3)+'Military Bases Scores'!AU5*(1/3)</f>
        <v>1</v>
      </c>
      <c r="AV5">
        <f>'Arms Sales Scores'!AV5*(1/3)+'Defense Pacts Scores'!AV5*(1/3)+'Military Bases Scores'!AV5*(1/3)</f>
        <v>0</v>
      </c>
      <c r="AW5">
        <f>'Arms Sales Scores'!AW5*(1/3)+'Defense Pacts Scores'!AW5*(1/3)+'Military Bases Scores'!AW5*(1/3)</f>
        <v>0</v>
      </c>
    </row>
    <row r="6" spans="1:49" x14ac:dyDescent="0.25">
      <c r="A6">
        <v>1994</v>
      </c>
      <c r="B6">
        <f>'Arms Sales Scores'!B6*(1/3)+'Defense Pacts Scores'!B6*(1/3)+'Military Bases Scores'!B6*(1/3)</f>
        <v>0</v>
      </c>
      <c r="C6">
        <f>'Arms Sales Scores'!C6*(1/3)+'Defense Pacts Scores'!C6*(1/3)+'Military Bases Scores'!C6*(1/3)</f>
        <v>0</v>
      </c>
      <c r="D6">
        <f>'Arms Sales Scores'!D6*(1/3)+'Defense Pacts Scores'!D6*(1/3)+'Military Bases Scores'!D6*(1/3)</f>
        <v>0</v>
      </c>
      <c r="E6">
        <f>'Arms Sales Scores'!E6*(1/3)+'Defense Pacts Scores'!E6*(1/3)+'Military Bases Scores'!E6*(1/3)</f>
        <v>0</v>
      </c>
      <c r="F6">
        <f>'Arms Sales Scores'!F6*(1/3)+'Defense Pacts Scores'!F6*(1/3)+'Military Bases Scores'!F6*(1/3)</f>
        <v>0</v>
      </c>
      <c r="G6">
        <f>'Arms Sales Scores'!G6*(1/3)+'Defense Pacts Scores'!G6*(1/3)+'Military Bases Scores'!G6*(1/3)</f>
        <v>0.66666666666666663</v>
      </c>
      <c r="H6">
        <f>'Arms Sales Scores'!H6*(1/3)+'Defense Pacts Scores'!H6*(1/3)+'Military Bases Scores'!H6*(1/3)</f>
        <v>0</v>
      </c>
      <c r="I6">
        <f>'Arms Sales Scores'!I6*(1/3)+'Defense Pacts Scores'!I6*(1/3)+'Military Bases Scores'!I6*(1/3)</f>
        <v>0</v>
      </c>
      <c r="J6">
        <f>'Arms Sales Scores'!J6*(1/3)+'Defense Pacts Scores'!J6*(1/3)+'Military Bases Scores'!J6*(1/3)</f>
        <v>0</v>
      </c>
      <c r="K6">
        <f>'Arms Sales Scores'!K6*(1/3)+'Defense Pacts Scores'!K6*(1/3)+'Military Bases Scores'!K6*(1/3)</f>
        <v>0</v>
      </c>
      <c r="L6">
        <f>'Arms Sales Scores'!L6*(1/3)+'Defense Pacts Scores'!L6*(1/3)+'Military Bases Scores'!L6*(1/3)</f>
        <v>0.33333333333333331</v>
      </c>
      <c r="M6">
        <f>'Arms Sales Scores'!M6*(1/3)+'Defense Pacts Scores'!M6*(1/3)+'Military Bases Scores'!M6*(1/3)</f>
        <v>0.66666666666666663</v>
      </c>
      <c r="N6">
        <f>'Arms Sales Scores'!N6*(1/3)+'Defense Pacts Scores'!N6*(1/3)+'Military Bases Scores'!N6*(1/3)</f>
        <v>0</v>
      </c>
      <c r="O6">
        <f>'Arms Sales Scores'!O6*(1/3)+'Defense Pacts Scores'!O6*(1/3)+'Military Bases Scores'!O6*(1/3)</f>
        <v>0</v>
      </c>
      <c r="P6">
        <f>'Arms Sales Scores'!P6*(1/3)+'Defense Pacts Scores'!P6*(1/3)+'Military Bases Scores'!P6*(1/3)</f>
        <v>0.66666666666666663</v>
      </c>
      <c r="Q6">
        <f>'Arms Sales Scores'!Q6*(1/3)+'Defense Pacts Scores'!Q6*(1/3)+'Military Bases Scores'!Q6*(1/3)</f>
        <v>0</v>
      </c>
      <c r="R6">
        <f>'Arms Sales Scores'!R6*(1/3)+'Defense Pacts Scores'!R6*(1/3)+'Military Bases Scores'!R6*(1/3)</f>
        <v>0.66666666666666663</v>
      </c>
      <c r="S6">
        <f>'Arms Sales Scores'!S6*(1/3)+'Defense Pacts Scores'!S6*(1/3)+'Military Bases Scores'!S6*(1/3)</f>
        <v>1</v>
      </c>
      <c r="T6">
        <f>'Arms Sales Scores'!T6*(1/3)+'Defense Pacts Scores'!T6*(1/3)+'Military Bases Scores'!T6*(1/3)</f>
        <v>0</v>
      </c>
      <c r="U6">
        <f>'Arms Sales Scores'!U6*(1/3)+'Defense Pacts Scores'!U6*(1/3)+'Military Bases Scores'!U6*(1/3)</f>
        <v>0.66666666666666663</v>
      </c>
      <c r="V6">
        <f>'Arms Sales Scores'!V6*(1/3)+'Defense Pacts Scores'!V6*(1/3)+'Military Bases Scores'!V6*(1/3)</f>
        <v>0</v>
      </c>
      <c r="W6">
        <f>'Arms Sales Scores'!W6*(1/3)+'Defense Pacts Scores'!W6*(1/3)+'Military Bases Scores'!W6*(1/3)</f>
        <v>1</v>
      </c>
      <c r="X6">
        <f>'Arms Sales Scores'!X6*(1/3)+'Defense Pacts Scores'!X6*(1/3)+'Military Bases Scores'!X6*(1/3)</f>
        <v>0</v>
      </c>
      <c r="Y6">
        <f>'Arms Sales Scores'!Y6*(1/3)+'Defense Pacts Scores'!Y6*(1/3)+'Military Bases Scores'!Y6*(1/3)</f>
        <v>0</v>
      </c>
      <c r="Z6">
        <f>'Arms Sales Scores'!Z6*(1/3)+'Defense Pacts Scores'!Z6*(1/3)+'Military Bases Scores'!Z6*(1/3)</f>
        <v>0</v>
      </c>
      <c r="AA6">
        <f>'Arms Sales Scores'!AA6*(1/3)+'Defense Pacts Scores'!AA6*(1/3)+'Military Bases Scores'!AA6*(1/3)</f>
        <v>0</v>
      </c>
      <c r="AB6">
        <f>'Arms Sales Scores'!AB6*(1/3)+'Defense Pacts Scores'!AB6*(1/3)+'Military Bases Scores'!AB6*(1/3)</f>
        <v>0.33333333333333331</v>
      </c>
      <c r="AC6">
        <f>'Arms Sales Scores'!AC6*(1/3)+'Defense Pacts Scores'!AC6*(1/3)+'Military Bases Scores'!AC6*(1/3)</f>
        <v>0</v>
      </c>
      <c r="AD6">
        <f>'Arms Sales Scores'!AD6*(1/3)+'Defense Pacts Scores'!AD6*(1/3)+'Military Bases Scores'!AD6*(1/3)</f>
        <v>0</v>
      </c>
      <c r="AE6">
        <f>'Arms Sales Scores'!AE6*(1/3)+'Defense Pacts Scores'!AE6*(1/3)+'Military Bases Scores'!AE6*(1/3)</f>
        <v>0</v>
      </c>
      <c r="AF6">
        <f>'Arms Sales Scores'!AF6*(1/3)+'Defense Pacts Scores'!AF6*(1/3)+'Military Bases Scores'!AF6*(1/3)</f>
        <v>0</v>
      </c>
      <c r="AG6">
        <f>'Arms Sales Scores'!AG6*(1/3)+'Defense Pacts Scores'!AG6*(1/3)+'Military Bases Scores'!AG6*(1/3)</f>
        <v>1</v>
      </c>
      <c r="AH6">
        <f>'Arms Sales Scores'!AH6*(1/3)+'Defense Pacts Scores'!AH6*(1/3)+'Military Bases Scores'!AH6*(1/3)</f>
        <v>1</v>
      </c>
      <c r="AI6">
        <f>'Arms Sales Scores'!AI6*(1/3)+'Defense Pacts Scores'!AI6*(1/3)+'Military Bases Scores'!AI6*(1/3)</f>
        <v>0.33333333333333331</v>
      </c>
      <c r="AJ6">
        <f>'Arms Sales Scores'!AJ6*(1/3)+'Defense Pacts Scores'!AJ6*(1/3)+'Military Bases Scores'!AJ6*(1/3)</f>
        <v>1</v>
      </c>
      <c r="AK6">
        <f>'Arms Sales Scores'!AK6*(1/3)+'Defense Pacts Scores'!AK6*(1/3)+'Military Bases Scores'!AK6*(1/3)</f>
        <v>0</v>
      </c>
      <c r="AL6">
        <f>'Arms Sales Scores'!AL6*(1/3)+'Defense Pacts Scores'!AL6*(1/3)+'Military Bases Scores'!AL6*(1/3)</f>
        <v>0</v>
      </c>
      <c r="AM6">
        <f>'Arms Sales Scores'!AM6*(1/3)+'Defense Pacts Scores'!AM6*(1/3)+'Military Bases Scores'!AM6*(1/3)</f>
        <v>0</v>
      </c>
      <c r="AN6">
        <f>'Arms Sales Scores'!AN6*(1/3)+'Defense Pacts Scores'!AN6*(1/3)+'Military Bases Scores'!AN6*(1/3)</f>
        <v>0.33333333333333331</v>
      </c>
      <c r="AO6">
        <f>'Arms Sales Scores'!AO6*(1/3)+'Defense Pacts Scores'!AO6*(1/3)+'Military Bases Scores'!AO6*(1/3)</f>
        <v>1</v>
      </c>
      <c r="AP6">
        <f>'Arms Sales Scores'!AP6*(1/3)+'Defense Pacts Scores'!AP6*(1/3)+'Military Bases Scores'!AP6*(1/3)</f>
        <v>0.33333333333333331</v>
      </c>
      <c r="AQ6">
        <f>'Arms Sales Scores'!AQ6*(1/3)+'Defense Pacts Scores'!AQ6*(1/3)+'Military Bases Scores'!AQ6*(1/3)</f>
        <v>0</v>
      </c>
      <c r="AR6">
        <f>'Arms Sales Scores'!AR6*(1/3)+'Defense Pacts Scores'!AR6*(1/3)+'Military Bases Scores'!AR6*(1/3)</f>
        <v>0</v>
      </c>
      <c r="AS6">
        <f>'Arms Sales Scores'!AS6*(1/3)+'Defense Pacts Scores'!AS6*(1/3)+'Military Bases Scores'!AS6*(1/3)</f>
        <v>1</v>
      </c>
      <c r="AT6">
        <f>'Arms Sales Scores'!AT6*(1/3)+'Defense Pacts Scores'!AT6*(1/3)+'Military Bases Scores'!AT6*(1/3)</f>
        <v>0</v>
      </c>
      <c r="AU6">
        <f>'Arms Sales Scores'!AU6*(1/3)+'Defense Pacts Scores'!AU6*(1/3)+'Military Bases Scores'!AU6*(1/3)</f>
        <v>1</v>
      </c>
      <c r="AV6">
        <f>'Arms Sales Scores'!AV6*(1/3)+'Defense Pacts Scores'!AV6*(1/3)+'Military Bases Scores'!AV6*(1/3)</f>
        <v>0</v>
      </c>
      <c r="AW6">
        <f>'Arms Sales Scores'!AW6*(1/3)+'Defense Pacts Scores'!AW6*(1/3)+'Military Bases Scores'!AW6*(1/3)</f>
        <v>0</v>
      </c>
    </row>
    <row r="7" spans="1:49" x14ac:dyDescent="0.25">
      <c r="A7">
        <v>1995</v>
      </c>
      <c r="B7">
        <f>'Arms Sales Scores'!B7*(1/3)+'Defense Pacts Scores'!B7*(1/3)+'Military Bases Scores'!B7*(1/3)</f>
        <v>0</v>
      </c>
      <c r="C7">
        <f>'Arms Sales Scores'!C7*(1/3)+'Defense Pacts Scores'!C7*(1/3)+'Military Bases Scores'!C7*(1/3)</f>
        <v>0</v>
      </c>
      <c r="D7">
        <f>'Arms Sales Scores'!D7*(1/3)+'Defense Pacts Scores'!D7*(1/3)+'Military Bases Scores'!D7*(1/3)</f>
        <v>0.33333333333333331</v>
      </c>
      <c r="E7">
        <f>'Arms Sales Scores'!E7*(1/3)+'Defense Pacts Scores'!E7*(1/3)+'Military Bases Scores'!E7*(1/3)</f>
        <v>0</v>
      </c>
      <c r="F7">
        <f>'Arms Sales Scores'!F7*(1/3)+'Defense Pacts Scores'!F7*(1/3)+'Military Bases Scores'!F7*(1/3)</f>
        <v>0</v>
      </c>
      <c r="G7">
        <f>'Arms Sales Scores'!G7*(1/3)+'Defense Pacts Scores'!G7*(1/3)+'Military Bases Scores'!G7*(1/3)</f>
        <v>1</v>
      </c>
      <c r="H7">
        <f>'Arms Sales Scores'!H7*(1/3)+'Defense Pacts Scores'!H7*(1/3)+'Military Bases Scores'!H7*(1/3)</f>
        <v>0</v>
      </c>
      <c r="I7">
        <f>'Arms Sales Scores'!I7*(1/3)+'Defense Pacts Scores'!I7*(1/3)+'Military Bases Scores'!I7*(1/3)</f>
        <v>0</v>
      </c>
      <c r="J7">
        <f>'Arms Sales Scores'!J7*(1/3)+'Defense Pacts Scores'!J7*(1/3)+'Military Bases Scores'!J7*(1/3)</f>
        <v>0</v>
      </c>
      <c r="K7">
        <f>'Arms Sales Scores'!K7*(1/3)+'Defense Pacts Scores'!K7*(1/3)+'Military Bases Scores'!K7*(1/3)</f>
        <v>0</v>
      </c>
      <c r="L7">
        <f>'Arms Sales Scores'!L7*(1/3)+'Defense Pacts Scores'!L7*(1/3)+'Military Bases Scores'!L7*(1/3)</f>
        <v>0</v>
      </c>
      <c r="M7">
        <f>'Arms Sales Scores'!M7*(1/3)+'Defense Pacts Scores'!M7*(1/3)+'Military Bases Scores'!M7*(1/3)</f>
        <v>0.33333333333333331</v>
      </c>
      <c r="N7">
        <f>'Arms Sales Scores'!N7*(1/3)+'Defense Pacts Scores'!N7*(1/3)+'Military Bases Scores'!N7*(1/3)</f>
        <v>0</v>
      </c>
      <c r="O7">
        <f>'Arms Sales Scores'!O7*(1/3)+'Defense Pacts Scores'!O7*(1/3)+'Military Bases Scores'!O7*(1/3)</f>
        <v>0</v>
      </c>
      <c r="P7">
        <f>'Arms Sales Scores'!P7*(1/3)+'Defense Pacts Scores'!P7*(1/3)+'Military Bases Scores'!P7*(1/3)</f>
        <v>0.66666666666666663</v>
      </c>
      <c r="Q7">
        <f>'Arms Sales Scores'!Q7*(1/3)+'Defense Pacts Scores'!Q7*(1/3)+'Military Bases Scores'!Q7*(1/3)</f>
        <v>0</v>
      </c>
      <c r="R7">
        <f>'Arms Sales Scores'!R7*(1/3)+'Defense Pacts Scores'!R7*(1/3)+'Military Bases Scores'!R7*(1/3)</f>
        <v>1</v>
      </c>
      <c r="S7">
        <f>'Arms Sales Scores'!S7*(1/3)+'Defense Pacts Scores'!S7*(1/3)+'Military Bases Scores'!S7*(1/3)</f>
        <v>1</v>
      </c>
      <c r="T7">
        <f>'Arms Sales Scores'!T7*(1/3)+'Defense Pacts Scores'!T7*(1/3)+'Military Bases Scores'!T7*(1/3)</f>
        <v>0</v>
      </c>
      <c r="U7">
        <f>'Arms Sales Scores'!U7*(1/3)+'Defense Pacts Scores'!U7*(1/3)+'Military Bases Scores'!U7*(1/3)</f>
        <v>0.66666666666666663</v>
      </c>
      <c r="V7">
        <f>'Arms Sales Scores'!V7*(1/3)+'Defense Pacts Scores'!V7*(1/3)+'Military Bases Scores'!V7*(1/3)</f>
        <v>0</v>
      </c>
      <c r="W7">
        <f>'Arms Sales Scores'!W7*(1/3)+'Defense Pacts Scores'!W7*(1/3)+'Military Bases Scores'!W7*(1/3)</f>
        <v>0.66666666666666663</v>
      </c>
      <c r="X7">
        <f>'Arms Sales Scores'!X7*(1/3)+'Defense Pacts Scores'!X7*(1/3)+'Military Bases Scores'!X7*(1/3)</f>
        <v>0</v>
      </c>
      <c r="Y7">
        <f>'Arms Sales Scores'!Y7*(1/3)+'Defense Pacts Scores'!Y7*(1/3)+'Military Bases Scores'!Y7*(1/3)</f>
        <v>0</v>
      </c>
      <c r="Z7">
        <f>'Arms Sales Scores'!Z7*(1/3)+'Defense Pacts Scores'!Z7*(1/3)+'Military Bases Scores'!Z7*(1/3)</f>
        <v>0</v>
      </c>
      <c r="AA7">
        <f>'Arms Sales Scores'!AA7*(1/3)+'Defense Pacts Scores'!AA7*(1/3)+'Military Bases Scores'!AA7*(1/3)</f>
        <v>0</v>
      </c>
      <c r="AB7">
        <f>'Arms Sales Scores'!AB7*(1/3)+'Defense Pacts Scores'!AB7*(1/3)+'Military Bases Scores'!AB7*(1/3)</f>
        <v>0.33333333333333331</v>
      </c>
      <c r="AC7">
        <f>'Arms Sales Scores'!AC7*(1/3)+'Defense Pacts Scores'!AC7*(1/3)+'Military Bases Scores'!AC7*(1/3)</f>
        <v>0</v>
      </c>
      <c r="AD7">
        <f>'Arms Sales Scores'!AD7*(1/3)+'Defense Pacts Scores'!AD7*(1/3)+'Military Bases Scores'!AD7*(1/3)</f>
        <v>0</v>
      </c>
      <c r="AE7">
        <f>'Arms Sales Scores'!AE7*(1/3)+'Defense Pacts Scores'!AE7*(1/3)+'Military Bases Scores'!AE7*(1/3)</f>
        <v>0</v>
      </c>
      <c r="AF7">
        <f>'Arms Sales Scores'!AF7*(1/3)+'Defense Pacts Scores'!AF7*(1/3)+'Military Bases Scores'!AF7*(1/3)</f>
        <v>0</v>
      </c>
      <c r="AG7">
        <f>'Arms Sales Scores'!AG7*(1/3)+'Defense Pacts Scores'!AG7*(1/3)+'Military Bases Scores'!AG7*(1/3)</f>
        <v>1</v>
      </c>
      <c r="AH7">
        <f>'Arms Sales Scores'!AH7*(1/3)+'Defense Pacts Scores'!AH7*(1/3)+'Military Bases Scores'!AH7*(1/3)</f>
        <v>1</v>
      </c>
      <c r="AI7">
        <f>'Arms Sales Scores'!AI7*(1/3)+'Defense Pacts Scores'!AI7*(1/3)+'Military Bases Scores'!AI7*(1/3)</f>
        <v>0</v>
      </c>
      <c r="AJ7">
        <f>'Arms Sales Scores'!AJ7*(1/3)+'Defense Pacts Scores'!AJ7*(1/3)+'Military Bases Scores'!AJ7*(1/3)</f>
        <v>1</v>
      </c>
      <c r="AK7">
        <f>'Arms Sales Scores'!AK7*(1/3)+'Defense Pacts Scores'!AK7*(1/3)+'Military Bases Scores'!AK7*(1/3)</f>
        <v>0.33333333333333331</v>
      </c>
      <c r="AL7">
        <f>'Arms Sales Scores'!AL7*(1/3)+'Defense Pacts Scores'!AL7*(1/3)+'Military Bases Scores'!AL7*(1/3)</f>
        <v>0</v>
      </c>
      <c r="AM7">
        <f>'Arms Sales Scores'!AM7*(1/3)+'Defense Pacts Scores'!AM7*(1/3)+'Military Bases Scores'!AM7*(1/3)</f>
        <v>0</v>
      </c>
      <c r="AN7">
        <f>'Arms Sales Scores'!AN7*(1/3)+'Defense Pacts Scores'!AN7*(1/3)+'Military Bases Scores'!AN7*(1/3)</f>
        <v>0</v>
      </c>
      <c r="AO7">
        <f>'Arms Sales Scores'!AO7*(1/3)+'Defense Pacts Scores'!AO7*(1/3)+'Military Bases Scores'!AO7*(1/3)</f>
        <v>1</v>
      </c>
      <c r="AP7">
        <f>'Arms Sales Scores'!AP7*(1/3)+'Defense Pacts Scores'!AP7*(1/3)+'Military Bases Scores'!AP7*(1/3)</f>
        <v>0.33333333333333331</v>
      </c>
      <c r="AQ7">
        <f>'Arms Sales Scores'!AQ7*(1/3)+'Defense Pacts Scores'!AQ7*(1/3)+'Military Bases Scores'!AQ7*(1/3)</f>
        <v>0.33333333333333331</v>
      </c>
      <c r="AR7">
        <f>'Arms Sales Scores'!AR7*(1/3)+'Defense Pacts Scores'!AR7*(1/3)+'Military Bases Scores'!AR7*(1/3)</f>
        <v>0</v>
      </c>
      <c r="AS7">
        <f>'Arms Sales Scores'!AS7*(1/3)+'Defense Pacts Scores'!AS7*(1/3)+'Military Bases Scores'!AS7*(1/3)</f>
        <v>1</v>
      </c>
      <c r="AT7">
        <f>'Arms Sales Scores'!AT7*(1/3)+'Defense Pacts Scores'!AT7*(1/3)+'Military Bases Scores'!AT7*(1/3)</f>
        <v>0</v>
      </c>
      <c r="AU7">
        <f>'Arms Sales Scores'!AU7*(1/3)+'Defense Pacts Scores'!AU7*(1/3)+'Military Bases Scores'!AU7*(1/3)</f>
        <v>1</v>
      </c>
      <c r="AV7">
        <f>'Arms Sales Scores'!AV7*(1/3)+'Defense Pacts Scores'!AV7*(1/3)+'Military Bases Scores'!AV7*(1/3)</f>
        <v>0</v>
      </c>
      <c r="AW7">
        <f>'Arms Sales Scores'!AW7*(1/3)+'Defense Pacts Scores'!AW7*(1/3)+'Military Bases Scores'!AW7*(1/3)</f>
        <v>0</v>
      </c>
    </row>
    <row r="8" spans="1:49" x14ac:dyDescent="0.25">
      <c r="A8">
        <v>1996</v>
      </c>
      <c r="B8">
        <f>'Arms Sales Scores'!B8*(1/3)+'Defense Pacts Scores'!B8*(1/3)+'Military Bases Scores'!B8*(1/3)</f>
        <v>0</v>
      </c>
      <c r="C8">
        <f>'Arms Sales Scores'!C8*(1/3)+'Defense Pacts Scores'!C8*(1/3)+'Military Bases Scores'!C8*(1/3)</f>
        <v>0</v>
      </c>
      <c r="D8">
        <f>'Arms Sales Scores'!D8*(1/3)+'Defense Pacts Scores'!D8*(1/3)+'Military Bases Scores'!D8*(1/3)</f>
        <v>0</v>
      </c>
      <c r="E8">
        <f>'Arms Sales Scores'!E8*(1/3)+'Defense Pacts Scores'!E8*(1/3)+'Military Bases Scores'!E8*(1/3)</f>
        <v>0</v>
      </c>
      <c r="F8">
        <f>'Arms Sales Scores'!F8*(1/3)+'Defense Pacts Scores'!F8*(1/3)+'Military Bases Scores'!F8*(1/3)</f>
        <v>0</v>
      </c>
      <c r="G8">
        <f>'Arms Sales Scores'!G8*(1/3)+'Defense Pacts Scores'!G8*(1/3)+'Military Bases Scores'!G8*(1/3)</f>
        <v>0.66666666666666663</v>
      </c>
      <c r="H8">
        <f>'Arms Sales Scores'!H8*(1/3)+'Defense Pacts Scores'!H8*(1/3)+'Military Bases Scores'!H8*(1/3)</f>
        <v>0.33333333333333331</v>
      </c>
      <c r="I8">
        <f>'Arms Sales Scores'!I8*(1/3)+'Defense Pacts Scores'!I8*(1/3)+'Military Bases Scores'!I8*(1/3)</f>
        <v>0</v>
      </c>
      <c r="J8">
        <f>'Arms Sales Scores'!J8*(1/3)+'Defense Pacts Scores'!J8*(1/3)+'Military Bases Scores'!J8*(1/3)</f>
        <v>0.33333333333333331</v>
      </c>
      <c r="K8">
        <f>'Arms Sales Scores'!K8*(1/3)+'Defense Pacts Scores'!K8*(1/3)+'Military Bases Scores'!K8*(1/3)</f>
        <v>0</v>
      </c>
      <c r="L8">
        <f>'Arms Sales Scores'!L8*(1/3)+'Defense Pacts Scores'!L8*(1/3)+'Military Bases Scores'!L8*(1/3)</f>
        <v>0</v>
      </c>
      <c r="M8">
        <f>'Arms Sales Scores'!M8*(1/3)+'Defense Pacts Scores'!M8*(1/3)+'Military Bases Scores'!M8*(1/3)</f>
        <v>0.66666666666666663</v>
      </c>
      <c r="N8">
        <f>'Arms Sales Scores'!N8*(1/3)+'Defense Pacts Scores'!N8*(1/3)+'Military Bases Scores'!N8*(1/3)</f>
        <v>0</v>
      </c>
      <c r="O8">
        <f>'Arms Sales Scores'!O8*(1/3)+'Defense Pacts Scores'!O8*(1/3)+'Military Bases Scores'!O8*(1/3)</f>
        <v>0</v>
      </c>
      <c r="P8">
        <f>'Arms Sales Scores'!P8*(1/3)+'Defense Pacts Scores'!P8*(1/3)+'Military Bases Scores'!P8*(1/3)</f>
        <v>0.66666666666666663</v>
      </c>
      <c r="Q8">
        <f>'Arms Sales Scores'!Q8*(1/3)+'Defense Pacts Scores'!Q8*(1/3)+'Military Bases Scores'!Q8*(1/3)</f>
        <v>0</v>
      </c>
      <c r="R8">
        <f>'Arms Sales Scores'!R8*(1/3)+'Defense Pacts Scores'!R8*(1/3)+'Military Bases Scores'!R8*(1/3)</f>
        <v>1</v>
      </c>
      <c r="S8">
        <f>'Arms Sales Scores'!S8*(1/3)+'Defense Pacts Scores'!S8*(1/3)+'Military Bases Scores'!S8*(1/3)</f>
        <v>1</v>
      </c>
      <c r="T8">
        <f>'Arms Sales Scores'!T8*(1/3)+'Defense Pacts Scores'!T8*(1/3)+'Military Bases Scores'!T8*(1/3)</f>
        <v>0</v>
      </c>
      <c r="U8">
        <f>'Arms Sales Scores'!U8*(1/3)+'Defense Pacts Scores'!U8*(1/3)+'Military Bases Scores'!U8*(1/3)</f>
        <v>0.66666666666666663</v>
      </c>
      <c r="V8">
        <f>'Arms Sales Scores'!V8*(1/3)+'Defense Pacts Scores'!V8*(1/3)+'Military Bases Scores'!V8*(1/3)</f>
        <v>0</v>
      </c>
      <c r="W8">
        <f>'Arms Sales Scores'!W8*(1/3)+'Defense Pacts Scores'!W8*(1/3)+'Military Bases Scores'!W8*(1/3)</f>
        <v>1</v>
      </c>
      <c r="X8">
        <f>'Arms Sales Scores'!X8*(1/3)+'Defense Pacts Scores'!X8*(1/3)+'Military Bases Scores'!X8*(1/3)</f>
        <v>0</v>
      </c>
      <c r="Y8">
        <f>'Arms Sales Scores'!Y8*(1/3)+'Defense Pacts Scores'!Y8*(1/3)+'Military Bases Scores'!Y8*(1/3)</f>
        <v>0</v>
      </c>
      <c r="Z8">
        <f>'Arms Sales Scores'!Z8*(1/3)+'Defense Pacts Scores'!Z8*(1/3)+'Military Bases Scores'!Z8*(1/3)</f>
        <v>0</v>
      </c>
      <c r="AA8">
        <f>'Arms Sales Scores'!AA8*(1/3)+'Defense Pacts Scores'!AA8*(1/3)+'Military Bases Scores'!AA8*(1/3)</f>
        <v>0</v>
      </c>
      <c r="AB8">
        <f>'Arms Sales Scores'!AB8*(1/3)+'Defense Pacts Scores'!AB8*(1/3)+'Military Bases Scores'!AB8*(1/3)</f>
        <v>0.66666666666666663</v>
      </c>
      <c r="AC8">
        <f>'Arms Sales Scores'!AC8*(1/3)+'Defense Pacts Scores'!AC8*(1/3)+'Military Bases Scores'!AC8*(1/3)</f>
        <v>0</v>
      </c>
      <c r="AD8">
        <f>'Arms Sales Scores'!AD8*(1/3)+'Defense Pacts Scores'!AD8*(1/3)+'Military Bases Scores'!AD8*(1/3)</f>
        <v>0</v>
      </c>
      <c r="AE8">
        <f>'Arms Sales Scores'!AE8*(1/3)+'Defense Pacts Scores'!AE8*(1/3)+'Military Bases Scores'!AE8*(1/3)</f>
        <v>0</v>
      </c>
      <c r="AF8">
        <f>'Arms Sales Scores'!AF8*(1/3)+'Defense Pacts Scores'!AF8*(1/3)+'Military Bases Scores'!AF8*(1/3)</f>
        <v>0</v>
      </c>
      <c r="AG8">
        <f>'Arms Sales Scores'!AG8*(1/3)+'Defense Pacts Scores'!AG8*(1/3)+'Military Bases Scores'!AG8*(1/3)</f>
        <v>0.66666666666666663</v>
      </c>
      <c r="AH8">
        <f>'Arms Sales Scores'!AH8*(1/3)+'Defense Pacts Scores'!AH8*(1/3)+'Military Bases Scores'!AH8*(1/3)</f>
        <v>1</v>
      </c>
      <c r="AI8">
        <f>'Arms Sales Scores'!AI8*(1/3)+'Defense Pacts Scores'!AI8*(1/3)+'Military Bases Scores'!AI8*(1/3)</f>
        <v>0</v>
      </c>
      <c r="AJ8">
        <f>'Arms Sales Scores'!AJ8*(1/3)+'Defense Pacts Scores'!AJ8*(1/3)+'Military Bases Scores'!AJ8*(1/3)</f>
        <v>1</v>
      </c>
      <c r="AK8">
        <f>'Arms Sales Scores'!AK8*(1/3)+'Defense Pacts Scores'!AK8*(1/3)+'Military Bases Scores'!AK8*(1/3)</f>
        <v>0</v>
      </c>
      <c r="AL8">
        <f>'Arms Sales Scores'!AL8*(1/3)+'Defense Pacts Scores'!AL8*(1/3)+'Military Bases Scores'!AL8*(1/3)</f>
        <v>0</v>
      </c>
      <c r="AM8">
        <f>'Arms Sales Scores'!AM8*(1/3)+'Defense Pacts Scores'!AM8*(1/3)+'Military Bases Scores'!AM8*(1/3)</f>
        <v>0</v>
      </c>
      <c r="AN8">
        <f>'Arms Sales Scores'!AN8*(1/3)+'Defense Pacts Scores'!AN8*(1/3)+'Military Bases Scores'!AN8*(1/3)</f>
        <v>0</v>
      </c>
      <c r="AO8">
        <f>'Arms Sales Scores'!AO8*(1/3)+'Defense Pacts Scores'!AO8*(1/3)+'Military Bases Scores'!AO8*(1/3)</f>
        <v>1</v>
      </c>
      <c r="AP8">
        <f>'Arms Sales Scores'!AP8*(1/3)+'Defense Pacts Scores'!AP8*(1/3)+'Military Bases Scores'!AP8*(1/3)</f>
        <v>0</v>
      </c>
      <c r="AQ8">
        <f>'Arms Sales Scores'!AQ8*(1/3)+'Defense Pacts Scores'!AQ8*(1/3)+'Military Bases Scores'!AQ8*(1/3)</f>
        <v>0</v>
      </c>
      <c r="AR8">
        <f>'Arms Sales Scores'!AR8*(1/3)+'Defense Pacts Scores'!AR8*(1/3)+'Military Bases Scores'!AR8*(1/3)</f>
        <v>0</v>
      </c>
      <c r="AS8">
        <f>'Arms Sales Scores'!AS8*(1/3)+'Defense Pacts Scores'!AS8*(1/3)+'Military Bases Scores'!AS8*(1/3)</f>
        <v>1</v>
      </c>
      <c r="AT8">
        <f>'Arms Sales Scores'!AT8*(1/3)+'Defense Pacts Scores'!AT8*(1/3)+'Military Bases Scores'!AT8*(1/3)</f>
        <v>0</v>
      </c>
      <c r="AU8">
        <f>'Arms Sales Scores'!AU8*(1/3)+'Defense Pacts Scores'!AU8*(1/3)+'Military Bases Scores'!AU8*(1/3)</f>
        <v>1</v>
      </c>
      <c r="AV8">
        <f>'Arms Sales Scores'!AV8*(1/3)+'Defense Pacts Scores'!AV8*(1/3)+'Military Bases Scores'!AV8*(1/3)</f>
        <v>0</v>
      </c>
      <c r="AW8">
        <f>'Arms Sales Scores'!AW8*(1/3)+'Defense Pacts Scores'!AW8*(1/3)+'Military Bases Scores'!AW8*(1/3)</f>
        <v>0</v>
      </c>
    </row>
    <row r="9" spans="1:49" x14ac:dyDescent="0.25">
      <c r="A9">
        <v>1997</v>
      </c>
      <c r="B9">
        <f>'Arms Sales Scores'!B9*(1/3)+'Defense Pacts Scores'!B9*(1/3)+'Military Bases Scores'!B9*(1/3)</f>
        <v>0</v>
      </c>
      <c r="C9">
        <f>'Arms Sales Scores'!C9*(1/3)+'Defense Pacts Scores'!C9*(1/3)+'Military Bases Scores'!C9*(1/3)</f>
        <v>0</v>
      </c>
      <c r="D9">
        <f>'Arms Sales Scores'!D9*(1/3)+'Defense Pacts Scores'!D9*(1/3)+'Military Bases Scores'!D9*(1/3)</f>
        <v>0</v>
      </c>
      <c r="E9">
        <f>'Arms Sales Scores'!E9*(1/3)+'Defense Pacts Scores'!E9*(1/3)+'Military Bases Scores'!E9*(1/3)</f>
        <v>0</v>
      </c>
      <c r="F9">
        <f>'Arms Sales Scores'!F9*(1/3)+'Defense Pacts Scores'!F9*(1/3)+'Military Bases Scores'!F9*(1/3)</f>
        <v>0</v>
      </c>
      <c r="G9">
        <f>'Arms Sales Scores'!G9*(1/3)+'Defense Pacts Scores'!G9*(1/3)+'Military Bases Scores'!G9*(1/3)</f>
        <v>1</v>
      </c>
      <c r="H9">
        <f>'Arms Sales Scores'!H9*(1/3)+'Defense Pacts Scores'!H9*(1/3)+'Military Bases Scores'!H9*(1/3)</f>
        <v>0.33333333333333331</v>
      </c>
      <c r="I9">
        <f>'Arms Sales Scores'!I9*(1/3)+'Defense Pacts Scores'!I9*(1/3)+'Military Bases Scores'!I9*(1/3)</f>
        <v>0</v>
      </c>
      <c r="J9">
        <f>'Arms Sales Scores'!J9*(1/3)+'Defense Pacts Scores'!J9*(1/3)+'Military Bases Scores'!J9*(1/3)</f>
        <v>0</v>
      </c>
      <c r="K9">
        <f>'Arms Sales Scores'!K9*(1/3)+'Defense Pacts Scores'!K9*(1/3)+'Military Bases Scores'!K9*(1/3)</f>
        <v>0</v>
      </c>
      <c r="L9">
        <f>'Arms Sales Scores'!L9*(1/3)+'Defense Pacts Scores'!L9*(1/3)+'Military Bases Scores'!L9*(1/3)</f>
        <v>0</v>
      </c>
      <c r="M9">
        <f>'Arms Sales Scores'!M9*(1/3)+'Defense Pacts Scores'!M9*(1/3)+'Military Bases Scores'!M9*(1/3)</f>
        <v>0.33333333333333331</v>
      </c>
      <c r="N9">
        <f>'Arms Sales Scores'!N9*(1/3)+'Defense Pacts Scores'!N9*(1/3)+'Military Bases Scores'!N9*(1/3)</f>
        <v>0.33333333333333331</v>
      </c>
      <c r="O9">
        <f>'Arms Sales Scores'!O9*(1/3)+'Defense Pacts Scores'!O9*(1/3)+'Military Bases Scores'!O9*(1/3)</f>
        <v>0</v>
      </c>
      <c r="P9">
        <f>'Arms Sales Scores'!P9*(1/3)+'Defense Pacts Scores'!P9*(1/3)+'Military Bases Scores'!P9*(1/3)</f>
        <v>0.66666666666666663</v>
      </c>
      <c r="Q9">
        <f>'Arms Sales Scores'!Q9*(1/3)+'Defense Pacts Scores'!Q9*(1/3)+'Military Bases Scores'!Q9*(1/3)</f>
        <v>0</v>
      </c>
      <c r="R9">
        <f>'Arms Sales Scores'!R9*(1/3)+'Defense Pacts Scores'!R9*(1/3)+'Military Bases Scores'!R9*(1/3)</f>
        <v>1</v>
      </c>
      <c r="S9">
        <f>'Arms Sales Scores'!S9*(1/3)+'Defense Pacts Scores'!S9*(1/3)+'Military Bases Scores'!S9*(1/3)</f>
        <v>0.83333333333333326</v>
      </c>
      <c r="T9">
        <f>'Arms Sales Scores'!T9*(1/3)+'Defense Pacts Scores'!T9*(1/3)+'Military Bases Scores'!T9*(1/3)</f>
        <v>0</v>
      </c>
      <c r="U9">
        <f>'Arms Sales Scores'!U9*(1/3)+'Defense Pacts Scores'!U9*(1/3)+'Military Bases Scores'!U9*(1/3)</f>
        <v>0.66666666666666663</v>
      </c>
      <c r="V9">
        <f>'Arms Sales Scores'!V9*(1/3)+'Defense Pacts Scores'!V9*(1/3)+'Military Bases Scores'!V9*(1/3)</f>
        <v>0</v>
      </c>
      <c r="W9">
        <f>'Arms Sales Scores'!W9*(1/3)+'Defense Pacts Scores'!W9*(1/3)+'Military Bases Scores'!W9*(1/3)</f>
        <v>1</v>
      </c>
      <c r="X9">
        <f>'Arms Sales Scores'!X9*(1/3)+'Defense Pacts Scores'!X9*(1/3)+'Military Bases Scores'!X9*(1/3)</f>
        <v>0</v>
      </c>
      <c r="Y9">
        <f>'Arms Sales Scores'!Y9*(1/3)+'Defense Pacts Scores'!Y9*(1/3)+'Military Bases Scores'!Y9*(1/3)</f>
        <v>0</v>
      </c>
      <c r="Z9">
        <f>'Arms Sales Scores'!Z9*(1/3)+'Defense Pacts Scores'!Z9*(1/3)+'Military Bases Scores'!Z9*(1/3)</f>
        <v>0</v>
      </c>
      <c r="AA9">
        <f>'Arms Sales Scores'!AA9*(1/3)+'Defense Pacts Scores'!AA9*(1/3)+'Military Bases Scores'!AA9*(1/3)</f>
        <v>0</v>
      </c>
      <c r="AB9">
        <f>'Arms Sales Scores'!AB9*(1/3)+'Defense Pacts Scores'!AB9*(1/3)+'Military Bases Scores'!AB9*(1/3)</f>
        <v>0.33333333333333331</v>
      </c>
      <c r="AC9">
        <f>'Arms Sales Scores'!AC9*(1/3)+'Defense Pacts Scores'!AC9*(1/3)+'Military Bases Scores'!AC9*(1/3)</f>
        <v>0</v>
      </c>
      <c r="AD9">
        <f>'Arms Sales Scores'!AD9*(1/3)+'Defense Pacts Scores'!AD9*(1/3)+'Military Bases Scores'!AD9*(1/3)</f>
        <v>0</v>
      </c>
      <c r="AE9">
        <f>'Arms Sales Scores'!AE9*(1/3)+'Defense Pacts Scores'!AE9*(1/3)+'Military Bases Scores'!AE9*(1/3)</f>
        <v>0</v>
      </c>
      <c r="AF9">
        <f>'Arms Sales Scores'!AF9*(1/3)+'Defense Pacts Scores'!AF9*(1/3)+'Military Bases Scores'!AF9*(1/3)</f>
        <v>0</v>
      </c>
      <c r="AG9">
        <f>'Arms Sales Scores'!AG9*(1/3)+'Defense Pacts Scores'!AG9*(1/3)+'Military Bases Scores'!AG9*(1/3)</f>
        <v>1</v>
      </c>
      <c r="AH9">
        <f>'Arms Sales Scores'!AH9*(1/3)+'Defense Pacts Scores'!AH9*(1/3)+'Military Bases Scores'!AH9*(1/3)</f>
        <v>0.66666666666666663</v>
      </c>
      <c r="AI9">
        <f>'Arms Sales Scores'!AI9*(1/3)+'Defense Pacts Scores'!AI9*(1/3)+'Military Bases Scores'!AI9*(1/3)</f>
        <v>0</v>
      </c>
      <c r="AJ9">
        <f>'Arms Sales Scores'!AJ9*(1/3)+'Defense Pacts Scores'!AJ9*(1/3)+'Military Bases Scores'!AJ9*(1/3)</f>
        <v>1</v>
      </c>
      <c r="AK9">
        <f>'Arms Sales Scores'!AK9*(1/3)+'Defense Pacts Scores'!AK9*(1/3)+'Military Bases Scores'!AK9*(1/3)</f>
        <v>0.33333333333333331</v>
      </c>
      <c r="AL9">
        <f>'Arms Sales Scores'!AL9*(1/3)+'Defense Pacts Scores'!AL9*(1/3)+'Military Bases Scores'!AL9*(1/3)</f>
        <v>0</v>
      </c>
      <c r="AM9">
        <f>'Arms Sales Scores'!AM9*(1/3)+'Defense Pacts Scores'!AM9*(1/3)+'Military Bases Scores'!AM9*(1/3)</f>
        <v>0</v>
      </c>
      <c r="AN9">
        <f>'Arms Sales Scores'!AN9*(1/3)+'Defense Pacts Scores'!AN9*(1/3)+'Military Bases Scores'!AN9*(1/3)</f>
        <v>0</v>
      </c>
      <c r="AO9">
        <f>'Arms Sales Scores'!AO9*(1/3)+'Defense Pacts Scores'!AO9*(1/3)+'Military Bases Scores'!AO9*(1/3)</f>
        <v>1</v>
      </c>
      <c r="AP9">
        <f>'Arms Sales Scores'!AP9*(1/3)+'Defense Pacts Scores'!AP9*(1/3)+'Military Bases Scores'!AP9*(1/3)</f>
        <v>0</v>
      </c>
      <c r="AQ9">
        <f>'Arms Sales Scores'!AQ9*(1/3)+'Defense Pacts Scores'!AQ9*(1/3)+'Military Bases Scores'!AQ9*(1/3)</f>
        <v>0</v>
      </c>
      <c r="AR9">
        <f>'Arms Sales Scores'!AR9*(1/3)+'Defense Pacts Scores'!AR9*(1/3)+'Military Bases Scores'!AR9*(1/3)</f>
        <v>0</v>
      </c>
      <c r="AS9">
        <f>'Arms Sales Scores'!AS9*(1/3)+'Defense Pacts Scores'!AS9*(1/3)+'Military Bases Scores'!AS9*(1/3)</f>
        <v>1</v>
      </c>
      <c r="AT9">
        <f>'Arms Sales Scores'!AT9*(1/3)+'Defense Pacts Scores'!AT9*(1/3)+'Military Bases Scores'!AT9*(1/3)</f>
        <v>0</v>
      </c>
      <c r="AU9">
        <f>'Arms Sales Scores'!AU9*(1/3)+'Defense Pacts Scores'!AU9*(1/3)+'Military Bases Scores'!AU9*(1/3)</f>
        <v>1</v>
      </c>
      <c r="AV9">
        <f>'Arms Sales Scores'!AV9*(1/3)+'Defense Pacts Scores'!AV9*(1/3)+'Military Bases Scores'!AV9*(1/3)</f>
        <v>0</v>
      </c>
      <c r="AW9">
        <f>'Arms Sales Scores'!AW9*(1/3)+'Defense Pacts Scores'!AW9*(1/3)+'Military Bases Scores'!AW9*(1/3)</f>
        <v>0</v>
      </c>
    </row>
    <row r="10" spans="1:49" x14ac:dyDescent="0.25">
      <c r="A10">
        <v>1998</v>
      </c>
      <c r="B10">
        <f>'Arms Sales Scores'!B10*(1/3)+'Defense Pacts Scores'!B10*(1/3)+'Military Bases Scores'!B10*(1/3)</f>
        <v>0</v>
      </c>
      <c r="C10">
        <f>'Arms Sales Scores'!C10*(1/3)+'Defense Pacts Scores'!C10*(1/3)+'Military Bases Scores'!C10*(1/3)</f>
        <v>0</v>
      </c>
      <c r="D10">
        <f>'Arms Sales Scores'!D10*(1/3)+'Defense Pacts Scores'!D10*(1/3)+'Military Bases Scores'!D10*(1/3)</f>
        <v>0</v>
      </c>
      <c r="E10">
        <f>'Arms Sales Scores'!E10*(1/3)+'Defense Pacts Scores'!E10*(1/3)+'Military Bases Scores'!E10*(1/3)</f>
        <v>0</v>
      </c>
      <c r="F10">
        <f>'Arms Sales Scores'!F10*(1/3)+'Defense Pacts Scores'!F10*(1/3)+'Military Bases Scores'!F10*(1/3)</f>
        <v>0</v>
      </c>
      <c r="G10">
        <f>'Arms Sales Scores'!G10*(1/3)+'Defense Pacts Scores'!G10*(1/3)+'Military Bases Scores'!G10*(1/3)</f>
        <v>0.66666666666666663</v>
      </c>
      <c r="H10">
        <f>'Arms Sales Scores'!H10*(1/3)+'Defense Pacts Scores'!H10*(1/3)+'Military Bases Scores'!H10*(1/3)</f>
        <v>0</v>
      </c>
      <c r="I10">
        <f>'Arms Sales Scores'!I10*(1/3)+'Defense Pacts Scores'!I10*(1/3)+'Military Bases Scores'!I10*(1/3)</f>
        <v>0</v>
      </c>
      <c r="J10">
        <f>'Arms Sales Scores'!J10*(1/3)+'Defense Pacts Scores'!J10*(1/3)+'Military Bases Scores'!J10*(1/3)</f>
        <v>0</v>
      </c>
      <c r="K10">
        <f>'Arms Sales Scores'!K10*(1/3)+'Defense Pacts Scores'!K10*(1/3)+'Military Bases Scores'!K10*(1/3)</f>
        <v>0</v>
      </c>
      <c r="L10">
        <f>'Arms Sales Scores'!L10*(1/3)+'Defense Pacts Scores'!L10*(1/3)+'Military Bases Scores'!L10*(1/3)</f>
        <v>0</v>
      </c>
      <c r="M10">
        <f>'Arms Sales Scores'!M10*(1/3)+'Defense Pacts Scores'!M10*(1/3)+'Military Bases Scores'!M10*(1/3)</f>
        <v>0.66666666666666663</v>
      </c>
      <c r="N10">
        <f>'Arms Sales Scores'!N10*(1/3)+'Defense Pacts Scores'!N10*(1/3)+'Military Bases Scores'!N10*(1/3)</f>
        <v>0</v>
      </c>
      <c r="O10">
        <f>'Arms Sales Scores'!O10*(1/3)+'Defense Pacts Scores'!O10*(1/3)+'Military Bases Scores'!O10*(1/3)</f>
        <v>0</v>
      </c>
      <c r="P10">
        <f>'Arms Sales Scores'!P10*(1/3)+'Defense Pacts Scores'!P10*(1/3)+'Military Bases Scores'!P10*(1/3)</f>
        <v>0.33333333333333331</v>
      </c>
      <c r="Q10">
        <f>'Arms Sales Scores'!Q10*(1/3)+'Defense Pacts Scores'!Q10*(1/3)+'Military Bases Scores'!Q10*(1/3)</f>
        <v>0</v>
      </c>
      <c r="R10">
        <f>'Arms Sales Scores'!R10*(1/3)+'Defense Pacts Scores'!R10*(1/3)+'Military Bases Scores'!R10*(1/3)</f>
        <v>1</v>
      </c>
      <c r="S10">
        <f>'Arms Sales Scores'!S10*(1/3)+'Defense Pacts Scores'!S10*(1/3)+'Military Bases Scores'!S10*(1/3)</f>
        <v>0.83333333333333326</v>
      </c>
      <c r="T10">
        <f>'Arms Sales Scores'!T10*(1/3)+'Defense Pacts Scores'!T10*(1/3)+'Military Bases Scores'!T10*(1/3)</f>
        <v>0</v>
      </c>
      <c r="U10">
        <f>'Arms Sales Scores'!U10*(1/3)+'Defense Pacts Scores'!U10*(1/3)+'Military Bases Scores'!U10*(1/3)</f>
        <v>0.66666666666666663</v>
      </c>
      <c r="V10">
        <f>'Arms Sales Scores'!V10*(1/3)+'Defense Pacts Scores'!V10*(1/3)+'Military Bases Scores'!V10*(1/3)</f>
        <v>0</v>
      </c>
      <c r="W10">
        <f>'Arms Sales Scores'!W10*(1/3)+'Defense Pacts Scores'!W10*(1/3)+'Military Bases Scores'!W10*(1/3)</f>
        <v>0.66666666666666663</v>
      </c>
      <c r="X10">
        <f>'Arms Sales Scores'!X10*(1/3)+'Defense Pacts Scores'!X10*(1/3)+'Military Bases Scores'!X10*(1/3)</f>
        <v>0</v>
      </c>
      <c r="Y10">
        <f>'Arms Sales Scores'!Y10*(1/3)+'Defense Pacts Scores'!Y10*(1/3)+'Military Bases Scores'!Y10*(1/3)</f>
        <v>0</v>
      </c>
      <c r="Z10">
        <f>'Arms Sales Scores'!Z10*(1/3)+'Defense Pacts Scores'!Z10*(1/3)+'Military Bases Scores'!Z10*(1/3)</f>
        <v>0</v>
      </c>
      <c r="AA10">
        <f>'Arms Sales Scores'!AA10*(1/3)+'Defense Pacts Scores'!AA10*(1/3)+'Military Bases Scores'!AA10*(1/3)</f>
        <v>0</v>
      </c>
      <c r="AB10">
        <f>'Arms Sales Scores'!AB10*(1/3)+'Defense Pacts Scores'!AB10*(1/3)+'Military Bases Scores'!AB10*(1/3)</f>
        <v>0.33333333333333331</v>
      </c>
      <c r="AC10">
        <f>'Arms Sales Scores'!AC10*(1/3)+'Defense Pacts Scores'!AC10*(1/3)+'Military Bases Scores'!AC10*(1/3)</f>
        <v>0.33333333333333331</v>
      </c>
      <c r="AD10">
        <f>'Arms Sales Scores'!AD10*(1/3)+'Defense Pacts Scores'!AD10*(1/3)+'Military Bases Scores'!AD10*(1/3)</f>
        <v>0</v>
      </c>
      <c r="AE10">
        <f>'Arms Sales Scores'!AE10*(1/3)+'Defense Pacts Scores'!AE10*(1/3)+'Military Bases Scores'!AE10*(1/3)</f>
        <v>0</v>
      </c>
      <c r="AF10">
        <f>'Arms Sales Scores'!AF10*(1/3)+'Defense Pacts Scores'!AF10*(1/3)+'Military Bases Scores'!AF10*(1/3)</f>
        <v>0</v>
      </c>
      <c r="AG10">
        <f>'Arms Sales Scores'!AG10*(1/3)+'Defense Pacts Scores'!AG10*(1/3)+'Military Bases Scores'!AG10*(1/3)</f>
        <v>1</v>
      </c>
      <c r="AH10">
        <f>'Arms Sales Scores'!AH10*(1/3)+'Defense Pacts Scores'!AH10*(1/3)+'Military Bases Scores'!AH10*(1/3)</f>
        <v>0.66666666666666663</v>
      </c>
      <c r="AI10">
        <f>'Arms Sales Scores'!AI10*(1/3)+'Defense Pacts Scores'!AI10*(1/3)+'Military Bases Scores'!AI10*(1/3)</f>
        <v>0</v>
      </c>
      <c r="AJ10">
        <f>'Arms Sales Scores'!AJ10*(1/3)+'Defense Pacts Scores'!AJ10*(1/3)+'Military Bases Scores'!AJ10*(1/3)</f>
        <v>1</v>
      </c>
      <c r="AK10">
        <f>'Arms Sales Scores'!AK10*(1/3)+'Defense Pacts Scores'!AK10*(1/3)+'Military Bases Scores'!AK10*(1/3)</f>
        <v>0</v>
      </c>
      <c r="AL10">
        <f>'Arms Sales Scores'!AL10*(1/3)+'Defense Pacts Scores'!AL10*(1/3)+'Military Bases Scores'!AL10*(1/3)</f>
        <v>0</v>
      </c>
      <c r="AM10">
        <f>'Arms Sales Scores'!AM10*(1/3)+'Defense Pacts Scores'!AM10*(1/3)+'Military Bases Scores'!AM10*(1/3)</f>
        <v>0</v>
      </c>
      <c r="AN10">
        <f>'Arms Sales Scores'!AN10*(1/3)+'Defense Pacts Scores'!AN10*(1/3)+'Military Bases Scores'!AN10*(1/3)</f>
        <v>0</v>
      </c>
      <c r="AO10">
        <f>'Arms Sales Scores'!AO10*(1/3)+'Defense Pacts Scores'!AO10*(1/3)+'Military Bases Scores'!AO10*(1/3)</f>
        <v>1</v>
      </c>
      <c r="AP10">
        <f>'Arms Sales Scores'!AP10*(1/3)+'Defense Pacts Scores'!AP10*(1/3)+'Military Bases Scores'!AP10*(1/3)</f>
        <v>0</v>
      </c>
      <c r="AQ10">
        <f>'Arms Sales Scores'!AQ10*(1/3)+'Defense Pacts Scores'!AQ10*(1/3)+'Military Bases Scores'!AQ10*(1/3)</f>
        <v>0</v>
      </c>
      <c r="AR10">
        <f>'Arms Sales Scores'!AR10*(1/3)+'Defense Pacts Scores'!AR10*(1/3)+'Military Bases Scores'!AR10*(1/3)</f>
        <v>0</v>
      </c>
      <c r="AS10">
        <f>'Arms Sales Scores'!AS10*(1/3)+'Defense Pacts Scores'!AS10*(1/3)+'Military Bases Scores'!AS10*(1/3)</f>
        <v>1</v>
      </c>
      <c r="AT10">
        <f>'Arms Sales Scores'!AT10*(1/3)+'Defense Pacts Scores'!AT10*(1/3)+'Military Bases Scores'!AT10*(1/3)</f>
        <v>0</v>
      </c>
      <c r="AU10">
        <f>'Arms Sales Scores'!AU10*(1/3)+'Defense Pacts Scores'!AU10*(1/3)+'Military Bases Scores'!AU10*(1/3)</f>
        <v>0.66666666666666663</v>
      </c>
      <c r="AV10">
        <f>'Arms Sales Scores'!AV10*(1/3)+'Defense Pacts Scores'!AV10*(1/3)+'Military Bases Scores'!AV10*(1/3)</f>
        <v>0</v>
      </c>
      <c r="AW10">
        <f>'Arms Sales Scores'!AW10*(1/3)+'Defense Pacts Scores'!AW10*(1/3)+'Military Bases Scores'!AW10*(1/3)</f>
        <v>0</v>
      </c>
    </row>
    <row r="11" spans="1:49" x14ac:dyDescent="0.25">
      <c r="A11">
        <v>1999</v>
      </c>
      <c r="B11">
        <f>'Arms Sales Scores'!B11*(1/3)+'Defense Pacts Scores'!B11*(1/3)+'Military Bases Scores'!B11*(1/3)</f>
        <v>0</v>
      </c>
      <c r="C11">
        <f>'Arms Sales Scores'!C11*(1/3)+'Defense Pacts Scores'!C11*(1/3)+'Military Bases Scores'!C11*(1/3)</f>
        <v>0</v>
      </c>
      <c r="D11">
        <f>'Arms Sales Scores'!D11*(1/3)+'Defense Pacts Scores'!D11*(1/3)+'Military Bases Scores'!D11*(1/3)</f>
        <v>0</v>
      </c>
      <c r="E11">
        <f>'Arms Sales Scores'!E11*(1/3)+'Defense Pacts Scores'!E11*(1/3)+'Military Bases Scores'!E11*(1/3)</f>
        <v>0</v>
      </c>
      <c r="F11">
        <f>'Arms Sales Scores'!F11*(1/3)+'Defense Pacts Scores'!F11*(1/3)+'Military Bases Scores'!F11*(1/3)</f>
        <v>0</v>
      </c>
      <c r="G11">
        <f>'Arms Sales Scores'!G11*(1/3)+'Defense Pacts Scores'!G11*(1/3)+'Military Bases Scores'!G11*(1/3)</f>
        <v>1</v>
      </c>
      <c r="H11">
        <f>'Arms Sales Scores'!H11*(1/3)+'Defense Pacts Scores'!H11*(1/3)+'Military Bases Scores'!H11*(1/3)</f>
        <v>0</v>
      </c>
      <c r="I11">
        <f>'Arms Sales Scores'!I11*(1/3)+'Defense Pacts Scores'!I11*(1/3)+'Military Bases Scores'!I11*(1/3)</f>
        <v>0.33333333333333331</v>
      </c>
      <c r="J11">
        <f>'Arms Sales Scores'!J11*(1/3)+'Defense Pacts Scores'!J11*(1/3)+'Military Bases Scores'!J11*(1/3)</f>
        <v>0.33333333333333331</v>
      </c>
      <c r="K11">
        <f>'Arms Sales Scores'!K11*(1/3)+'Defense Pacts Scores'!K11*(1/3)+'Military Bases Scores'!K11*(1/3)</f>
        <v>0</v>
      </c>
      <c r="L11">
        <f>'Arms Sales Scores'!L11*(1/3)+'Defense Pacts Scores'!L11*(1/3)+'Military Bases Scores'!L11*(1/3)</f>
        <v>0.33333333333333331</v>
      </c>
      <c r="M11">
        <f>'Arms Sales Scores'!M11*(1/3)+'Defense Pacts Scores'!M11*(1/3)+'Military Bases Scores'!M11*(1/3)</f>
        <v>0.66666666666666663</v>
      </c>
      <c r="N11">
        <f>'Arms Sales Scores'!N11*(1/3)+'Defense Pacts Scores'!N11*(1/3)+'Military Bases Scores'!N11*(1/3)</f>
        <v>0</v>
      </c>
      <c r="O11">
        <f>'Arms Sales Scores'!O11*(1/3)+'Defense Pacts Scores'!O11*(1/3)+'Military Bases Scores'!O11*(1/3)</f>
        <v>0</v>
      </c>
      <c r="P11">
        <f>'Arms Sales Scores'!P11*(1/3)+'Defense Pacts Scores'!P11*(1/3)+'Military Bases Scores'!P11*(1/3)</f>
        <v>0.66666666666666663</v>
      </c>
      <c r="Q11">
        <f>'Arms Sales Scores'!Q11*(1/3)+'Defense Pacts Scores'!Q11*(1/3)+'Military Bases Scores'!Q11*(1/3)</f>
        <v>0.33333333333333331</v>
      </c>
      <c r="R11">
        <f>'Arms Sales Scores'!R11*(1/3)+'Defense Pacts Scores'!R11*(1/3)+'Military Bases Scores'!R11*(1/3)</f>
        <v>0.66666666666666663</v>
      </c>
      <c r="S11">
        <f>'Arms Sales Scores'!S11*(1/3)+'Defense Pacts Scores'!S11*(1/3)+'Military Bases Scores'!S11*(1/3)</f>
        <v>0.83333333333333326</v>
      </c>
      <c r="T11">
        <f>'Arms Sales Scores'!T11*(1/3)+'Defense Pacts Scores'!T11*(1/3)+'Military Bases Scores'!T11*(1/3)</f>
        <v>0.33333333333333331</v>
      </c>
      <c r="U11">
        <f>'Arms Sales Scores'!U11*(1/3)+'Defense Pacts Scores'!U11*(1/3)+'Military Bases Scores'!U11*(1/3)</f>
        <v>0.66666666666666663</v>
      </c>
      <c r="V11">
        <f>'Arms Sales Scores'!V11*(1/3)+'Defense Pacts Scores'!V11*(1/3)+'Military Bases Scores'!V11*(1/3)</f>
        <v>0</v>
      </c>
      <c r="W11">
        <f>'Arms Sales Scores'!W11*(1/3)+'Defense Pacts Scores'!W11*(1/3)+'Military Bases Scores'!W11*(1/3)</f>
        <v>1</v>
      </c>
      <c r="X11">
        <f>'Arms Sales Scores'!X11*(1/3)+'Defense Pacts Scores'!X11*(1/3)+'Military Bases Scores'!X11*(1/3)</f>
        <v>0</v>
      </c>
      <c r="Y11">
        <f>'Arms Sales Scores'!Y11*(1/3)+'Defense Pacts Scores'!Y11*(1/3)+'Military Bases Scores'!Y11*(1/3)</f>
        <v>0</v>
      </c>
      <c r="Z11">
        <f>'Arms Sales Scores'!Z11*(1/3)+'Defense Pacts Scores'!Z11*(1/3)+'Military Bases Scores'!Z11*(1/3)</f>
        <v>0</v>
      </c>
      <c r="AA11">
        <f>'Arms Sales Scores'!AA11*(1/3)+'Defense Pacts Scores'!AA11*(1/3)+'Military Bases Scores'!AA11*(1/3)</f>
        <v>0</v>
      </c>
      <c r="AB11">
        <f>'Arms Sales Scores'!AB11*(1/3)+'Defense Pacts Scores'!AB11*(1/3)+'Military Bases Scores'!AB11*(1/3)</f>
        <v>0.33333333333333331</v>
      </c>
      <c r="AC11">
        <f>'Arms Sales Scores'!AC11*(1/3)+'Defense Pacts Scores'!AC11*(1/3)+'Military Bases Scores'!AC11*(1/3)</f>
        <v>0</v>
      </c>
      <c r="AD11">
        <f>'Arms Sales Scores'!AD11*(1/3)+'Defense Pacts Scores'!AD11*(1/3)+'Military Bases Scores'!AD11*(1/3)</f>
        <v>0</v>
      </c>
      <c r="AE11">
        <f>'Arms Sales Scores'!AE11*(1/3)+'Defense Pacts Scores'!AE11*(1/3)+'Military Bases Scores'!AE11*(1/3)</f>
        <v>0</v>
      </c>
      <c r="AF11">
        <f>'Arms Sales Scores'!AF11*(1/3)+'Defense Pacts Scores'!AF11*(1/3)+'Military Bases Scores'!AF11*(1/3)</f>
        <v>0</v>
      </c>
      <c r="AG11">
        <f>'Arms Sales Scores'!AG11*(1/3)+'Defense Pacts Scores'!AG11*(1/3)+'Military Bases Scores'!AG11*(1/3)</f>
        <v>1</v>
      </c>
      <c r="AH11">
        <f>'Arms Sales Scores'!AH11*(1/3)+'Defense Pacts Scores'!AH11*(1/3)+'Military Bases Scores'!AH11*(1/3)</f>
        <v>1</v>
      </c>
      <c r="AI11">
        <f>'Arms Sales Scores'!AI11*(1/3)+'Defense Pacts Scores'!AI11*(1/3)+'Military Bases Scores'!AI11*(1/3)</f>
        <v>0.66666666666666663</v>
      </c>
      <c r="AJ11">
        <f>'Arms Sales Scores'!AJ11*(1/3)+'Defense Pacts Scores'!AJ11*(1/3)+'Military Bases Scores'!AJ11*(1/3)</f>
        <v>0.66666666666666663</v>
      </c>
      <c r="AK11">
        <f>'Arms Sales Scores'!AK11*(1/3)+'Defense Pacts Scores'!AK11*(1/3)+'Military Bases Scores'!AK11*(1/3)</f>
        <v>0</v>
      </c>
      <c r="AL11">
        <f>'Arms Sales Scores'!AL11*(1/3)+'Defense Pacts Scores'!AL11*(1/3)+'Military Bases Scores'!AL11*(1/3)</f>
        <v>0</v>
      </c>
      <c r="AM11">
        <f>'Arms Sales Scores'!AM11*(1/3)+'Defense Pacts Scores'!AM11*(1/3)+'Military Bases Scores'!AM11*(1/3)</f>
        <v>0</v>
      </c>
      <c r="AN11">
        <f>'Arms Sales Scores'!AN11*(1/3)+'Defense Pacts Scores'!AN11*(1/3)+'Military Bases Scores'!AN11*(1/3)</f>
        <v>0</v>
      </c>
      <c r="AO11">
        <f>'Arms Sales Scores'!AO11*(1/3)+'Defense Pacts Scores'!AO11*(1/3)+'Military Bases Scores'!AO11*(1/3)</f>
        <v>1</v>
      </c>
      <c r="AP11">
        <f>'Arms Sales Scores'!AP11*(1/3)+'Defense Pacts Scores'!AP11*(1/3)+'Military Bases Scores'!AP11*(1/3)</f>
        <v>0</v>
      </c>
      <c r="AQ11">
        <f>'Arms Sales Scores'!AQ11*(1/3)+'Defense Pacts Scores'!AQ11*(1/3)+'Military Bases Scores'!AQ11*(1/3)</f>
        <v>0</v>
      </c>
      <c r="AR11">
        <f>'Arms Sales Scores'!AR11*(1/3)+'Defense Pacts Scores'!AR11*(1/3)+'Military Bases Scores'!AR11*(1/3)</f>
        <v>0</v>
      </c>
      <c r="AS11">
        <f>'Arms Sales Scores'!AS11*(1/3)+'Defense Pacts Scores'!AS11*(1/3)+'Military Bases Scores'!AS11*(1/3)</f>
        <v>1</v>
      </c>
      <c r="AT11">
        <f>'Arms Sales Scores'!AT11*(1/3)+'Defense Pacts Scores'!AT11*(1/3)+'Military Bases Scores'!AT11*(1/3)</f>
        <v>0</v>
      </c>
      <c r="AU11">
        <f>'Arms Sales Scores'!AU11*(1/3)+'Defense Pacts Scores'!AU11*(1/3)+'Military Bases Scores'!AU11*(1/3)</f>
        <v>1</v>
      </c>
      <c r="AV11">
        <f>'Arms Sales Scores'!AV11*(1/3)+'Defense Pacts Scores'!AV11*(1/3)+'Military Bases Scores'!AV11*(1/3)</f>
        <v>0</v>
      </c>
      <c r="AW11">
        <f>'Arms Sales Scores'!AW11*(1/3)+'Defense Pacts Scores'!AW11*(1/3)+'Military Bases Scores'!AW11*(1/3)</f>
        <v>0</v>
      </c>
    </row>
    <row r="12" spans="1:49" x14ac:dyDescent="0.25">
      <c r="A12">
        <v>2000</v>
      </c>
      <c r="B12">
        <f>'Arms Sales Scores'!B12*(1/3)+'Defense Pacts Scores'!B12*(1/3)+'Military Bases Scores'!B12*(1/3)</f>
        <v>0</v>
      </c>
      <c r="C12">
        <f>'Arms Sales Scores'!C12*(1/3)+'Defense Pacts Scores'!C12*(1/3)+'Military Bases Scores'!C12*(1/3)</f>
        <v>0</v>
      </c>
      <c r="D12">
        <f>'Arms Sales Scores'!D12*(1/3)+'Defense Pacts Scores'!D12*(1/3)+'Military Bases Scores'!D12*(1/3)</f>
        <v>0.33333333333333331</v>
      </c>
      <c r="E12">
        <f>'Arms Sales Scores'!E12*(1/3)+'Defense Pacts Scores'!E12*(1/3)+'Military Bases Scores'!E12*(1/3)</f>
        <v>0</v>
      </c>
      <c r="F12">
        <f>'Arms Sales Scores'!F12*(1/3)+'Defense Pacts Scores'!F12*(1/3)+'Military Bases Scores'!F12*(1/3)</f>
        <v>0</v>
      </c>
      <c r="G12">
        <f>'Arms Sales Scores'!G12*(1/3)+'Defense Pacts Scores'!G12*(1/3)+'Military Bases Scores'!G12*(1/3)</f>
        <v>1</v>
      </c>
      <c r="H12">
        <f>'Arms Sales Scores'!H12*(1/3)+'Defense Pacts Scores'!H12*(1/3)+'Military Bases Scores'!H12*(1/3)</f>
        <v>0</v>
      </c>
      <c r="I12">
        <f>'Arms Sales Scores'!I12*(1/3)+'Defense Pacts Scores'!I12*(1/3)+'Military Bases Scores'!I12*(1/3)</f>
        <v>0</v>
      </c>
      <c r="J12">
        <f>'Arms Sales Scores'!J12*(1/3)+'Defense Pacts Scores'!J12*(1/3)+'Military Bases Scores'!J12*(1/3)</f>
        <v>0</v>
      </c>
      <c r="K12">
        <f>'Arms Sales Scores'!K12*(1/3)+'Defense Pacts Scores'!K12*(1/3)+'Military Bases Scores'!K12*(1/3)</f>
        <v>0</v>
      </c>
      <c r="L12">
        <f>'Arms Sales Scores'!L12*(1/3)+'Defense Pacts Scores'!L12*(1/3)+'Military Bases Scores'!L12*(1/3)</f>
        <v>0.33333333333333331</v>
      </c>
      <c r="M12">
        <f>'Arms Sales Scores'!M12*(1/3)+'Defense Pacts Scores'!M12*(1/3)+'Military Bases Scores'!M12*(1/3)</f>
        <v>0.66666666666666663</v>
      </c>
      <c r="N12">
        <f>'Arms Sales Scores'!N12*(1/3)+'Defense Pacts Scores'!N12*(1/3)+'Military Bases Scores'!N12*(1/3)</f>
        <v>0</v>
      </c>
      <c r="O12">
        <f>'Arms Sales Scores'!O12*(1/3)+'Defense Pacts Scores'!O12*(1/3)+'Military Bases Scores'!O12*(1/3)</f>
        <v>0</v>
      </c>
      <c r="P12">
        <f>'Arms Sales Scores'!P12*(1/3)+'Defense Pacts Scores'!P12*(1/3)+'Military Bases Scores'!P12*(1/3)</f>
        <v>0.66666666666666663</v>
      </c>
      <c r="Q12">
        <f>'Arms Sales Scores'!Q12*(1/3)+'Defense Pacts Scores'!Q12*(1/3)+'Military Bases Scores'!Q12*(1/3)</f>
        <v>0</v>
      </c>
      <c r="R12">
        <f>'Arms Sales Scores'!R12*(1/3)+'Defense Pacts Scores'!R12*(1/3)+'Military Bases Scores'!R12*(1/3)</f>
        <v>1</v>
      </c>
      <c r="S12">
        <f>'Arms Sales Scores'!S12*(1/3)+'Defense Pacts Scores'!S12*(1/3)+'Military Bases Scores'!S12*(1/3)</f>
        <v>0.83333333333333326</v>
      </c>
      <c r="T12">
        <f>'Arms Sales Scores'!T12*(1/3)+'Defense Pacts Scores'!T12*(1/3)+'Military Bases Scores'!T12*(1/3)</f>
        <v>0.33333333333333331</v>
      </c>
      <c r="U12">
        <f>'Arms Sales Scores'!U12*(1/3)+'Defense Pacts Scores'!U12*(1/3)+'Military Bases Scores'!U12*(1/3)</f>
        <v>0.66666666666666663</v>
      </c>
      <c r="V12">
        <f>'Arms Sales Scores'!V12*(1/3)+'Defense Pacts Scores'!V12*(1/3)+'Military Bases Scores'!V12*(1/3)</f>
        <v>0</v>
      </c>
      <c r="W12">
        <f>'Arms Sales Scores'!W12*(1/3)+'Defense Pacts Scores'!W12*(1/3)+'Military Bases Scores'!W12*(1/3)</f>
        <v>1</v>
      </c>
      <c r="X12">
        <f>'Arms Sales Scores'!X12*(1/3)+'Defense Pacts Scores'!X12*(1/3)+'Military Bases Scores'!X12*(1/3)</f>
        <v>0</v>
      </c>
      <c r="Y12">
        <f>'Arms Sales Scores'!Y12*(1/3)+'Defense Pacts Scores'!Y12*(1/3)+'Military Bases Scores'!Y12*(1/3)</f>
        <v>0</v>
      </c>
      <c r="Z12">
        <f>'Arms Sales Scores'!Z12*(1/3)+'Defense Pacts Scores'!Z12*(1/3)+'Military Bases Scores'!Z12*(1/3)</f>
        <v>0</v>
      </c>
      <c r="AA12">
        <f>'Arms Sales Scores'!AA12*(1/3)+'Defense Pacts Scores'!AA12*(1/3)+'Military Bases Scores'!AA12*(1/3)</f>
        <v>0</v>
      </c>
      <c r="AB12">
        <f>'Arms Sales Scores'!AB12*(1/3)+'Defense Pacts Scores'!AB12*(1/3)+'Military Bases Scores'!AB12*(1/3)</f>
        <v>0.33333333333333331</v>
      </c>
      <c r="AC12">
        <f>'Arms Sales Scores'!AC12*(1/3)+'Defense Pacts Scores'!AC12*(1/3)+'Military Bases Scores'!AC12*(1/3)</f>
        <v>0.33333333333333331</v>
      </c>
      <c r="AD12">
        <f>'Arms Sales Scores'!AD12*(1/3)+'Defense Pacts Scores'!AD12*(1/3)+'Military Bases Scores'!AD12*(1/3)</f>
        <v>0</v>
      </c>
      <c r="AE12">
        <f>'Arms Sales Scores'!AE12*(1/3)+'Defense Pacts Scores'!AE12*(1/3)+'Military Bases Scores'!AE12*(1/3)</f>
        <v>0</v>
      </c>
      <c r="AF12">
        <f>'Arms Sales Scores'!AF12*(1/3)+'Defense Pacts Scores'!AF12*(1/3)+'Military Bases Scores'!AF12*(1/3)</f>
        <v>0</v>
      </c>
      <c r="AG12">
        <f>'Arms Sales Scores'!AG12*(1/3)+'Defense Pacts Scores'!AG12*(1/3)+'Military Bases Scores'!AG12*(1/3)</f>
        <v>1</v>
      </c>
      <c r="AH12">
        <f>'Arms Sales Scores'!AH12*(1/3)+'Defense Pacts Scores'!AH12*(1/3)+'Military Bases Scores'!AH12*(1/3)</f>
        <v>1</v>
      </c>
      <c r="AI12">
        <f>'Arms Sales Scores'!AI12*(1/3)+'Defense Pacts Scores'!AI12*(1/3)+'Military Bases Scores'!AI12*(1/3)</f>
        <v>0.66666666666666663</v>
      </c>
      <c r="AJ12">
        <f>'Arms Sales Scores'!AJ12*(1/3)+'Defense Pacts Scores'!AJ12*(1/3)+'Military Bases Scores'!AJ12*(1/3)</f>
        <v>0.66666666666666663</v>
      </c>
      <c r="AK12">
        <f>'Arms Sales Scores'!AK12*(1/3)+'Defense Pacts Scores'!AK12*(1/3)+'Military Bases Scores'!AK12*(1/3)</f>
        <v>0.33333333333333331</v>
      </c>
      <c r="AL12">
        <f>'Arms Sales Scores'!AL12*(1/3)+'Defense Pacts Scores'!AL12*(1/3)+'Military Bases Scores'!AL12*(1/3)</f>
        <v>0</v>
      </c>
      <c r="AM12">
        <f>'Arms Sales Scores'!AM12*(1/3)+'Defense Pacts Scores'!AM12*(1/3)+'Military Bases Scores'!AM12*(1/3)</f>
        <v>0</v>
      </c>
      <c r="AN12">
        <f>'Arms Sales Scores'!AN12*(1/3)+'Defense Pacts Scores'!AN12*(1/3)+'Military Bases Scores'!AN12*(1/3)</f>
        <v>0.33333333333333331</v>
      </c>
      <c r="AO12">
        <f>'Arms Sales Scores'!AO12*(1/3)+'Defense Pacts Scores'!AO12*(1/3)+'Military Bases Scores'!AO12*(1/3)</f>
        <v>1</v>
      </c>
      <c r="AP12">
        <f>'Arms Sales Scores'!AP12*(1/3)+'Defense Pacts Scores'!AP12*(1/3)+'Military Bases Scores'!AP12*(1/3)</f>
        <v>0.33333333333333331</v>
      </c>
      <c r="AQ12">
        <f>'Arms Sales Scores'!AQ12*(1/3)+'Defense Pacts Scores'!AQ12*(1/3)+'Military Bases Scores'!AQ12*(1/3)</f>
        <v>0</v>
      </c>
      <c r="AR12">
        <f>'Arms Sales Scores'!AR12*(1/3)+'Defense Pacts Scores'!AR12*(1/3)+'Military Bases Scores'!AR12*(1/3)</f>
        <v>0</v>
      </c>
      <c r="AS12">
        <f>'Arms Sales Scores'!AS12*(1/3)+'Defense Pacts Scores'!AS12*(1/3)+'Military Bases Scores'!AS12*(1/3)</f>
        <v>1</v>
      </c>
      <c r="AT12">
        <f>'Arms Sales Scores'!AT12*(1/3)+'Defense Pacts Scores'!AT12*(1/3)+'Military Bases Scores'!AT12*(1/3)</f>
        <v>0</v>
      </c>
      <c r="AU12">
        <f>'Arms Sales Scores'!AU12*(1/3)+'Defense Pacts Scores'!AU12*(1/3)+'Military Bases Scores'!AU12*(1/3)</f>
        <v>1</v>
      </c>
      <c r="AV12">
        <f>'Arms Sales Scores'!AV12*(1/3)+'Defense Pacts Scores'!AV12*(1/3)+'Military Bases Scores'!AV12*(1/3)</f>
        <v>0</v>
      </c>
      <c r="AW12">
        <f>'Arms Sales Scores'!AW12*(1/3)+'Defense Pacts Scores'!AW12*(1/3)+'Military Bases Scores'!AW12*(1/3)</f>
        <v>0</v>
      </c>
    </row>
    <row r="13" spans="1:49" x14ac:dyDescent="0.25">
      <c r="A13">
        <v>2001</v>
      </c>
      <c r="B13">
        <f>'Arms Sales Scores'!B13*(1/3)+'Defense Pacts Scores'!B13*(1/3)+'Military Bases Scores'!B13*(1/3)</f>
        <v>0</v>
      </c>
      <c r="C13">
        <f>'Arms Sales Scores'!C13*(1/3)+'Defense Pacts Scores'!C13*(1/3)+'Military Bases Scores'!C13*(1/3)</f>
        <v>0</v>
      </c>
      <c r="D13">
        <f>'Arms Sales Scores'!D13*(1/3)+'Defense Pacts Scores'!D13*(1/3)+'Military Bases Scores'!D13*(1/3)</f>
        <v>0</v>
      </c>
      <c r="E13">
        <f>'Arms Sales Scores'!E13*(1/3)+'Defense Pacts Scores'!E13*(1/3)+'Military Bases Scores'!E13*(1/3)</f>
        <v>0</v>
      </c>
      <c r="F13">
        <f>'Arms Sales Scores'!F13*(1/3)+'Defense Pacts Scores'!F13*(1/3)+'Military Bases Scores'!F13*(1/3)</f>
        <v>0</v>
      </c>
      <c r="G13">
        <f>'Arms Sales Scores'!G13*(1/3)+'Defense Pacts Scores'!G13*(1/3)+'Military Bases Scores'!G13*(1/3)</f>
        <v>1</v>
      </c>
      <c r="H13">
        <f>'Arms Sales Scores'!H13*(1/3)+'Defense Pacts Scores'!H13*(1/3)+'Military Bases Scores'!H13*(1/3)</f>
        <v>0</v>
      </c>
      <c r="I13">
        <f>'Arms Sales Scores'!I13*(1/3)+'Defense Pacts Scores'!I13*(1/3)+'Military Bases Scores'!I13*(1/3)</f>
        <v>0</v>
      </c>
      <c r="J13">
        <f>'Arms Sales Scores'!J13*(1/3)+'Defense Pacts Scores'!J13*(1/3)+'Military Bases Scores'!J13*(1/3)</f>
        <v>0</v>
      </c>
      <c r="K13">
        <f>'Arms Sales Scores'!K13*(1/3)+'Defense Pacts Scores'!K13*(1/3)+'Military Bases Scores'!K13*(1/3)</f>
        <v>0</v>
      </c>
      <c r="L13">
        <f>'Arms Sales Scores'!L13*(1/3)+'Defense Pacts Scores'!L13*(1/3)+'Military Bases Scores'!L13*(1/3)</f>
        <v>0.33333333333333331</v>
      </c>
      <c r="M13">
        <f>'Arms Sales Scores'!M13*(1/3)+'Defense Pacts Scores'!M13*(1/3)+'Military Bases Scores'!M13*(1/3)</f>
        <v>0.33333333333333331</v>
      </c>
      <c r="N13">
        <f>'Arms Sales Scores'!N13*(1/3)+'Defense Pacts Scores'!N13*(1/3)+'Military Bases Scores'!N13*(1/3)</f>
        <v>0.33333333333333331</v>
      </c>
      <c r="O13">
        <f>'Arms Sales Scores'!O13*(1/3)+'Defense Pacts Scores'!O13*(1/3)+'Military Bases Scores'!O13*(1/3)</f>
        <v>0</v>
      </c>
      <c r="P13">
        <f>'Arms Sales Scores'!P13*(1/3)+'Defense Pacts Scores'!P13*(1/3)+'Military Bases Scores'!P13*(1/3)</f>
        <v>0.66666666666666663</v>
      </c>
      <c r="Q13">
        <f>'Arms Sales Scores'!Q13*(1/3)+'Defense Pacts Scores'!Q13*(1/3)+'Military Bases Scores'!Q13*(1/3)</f>
        <v>0</v>
      </c>
      <c r="R13">
        <f>'Arms Sales Scores'!R13*(1/3)+'Defense Pacts Scores'!R13*(1/3)+'Military Bases Scores'!R13*(1/3)</f>
        <v>1</v>
      </c>
      <c r="S13">
        <f>'Arms Sales Scores'!S13*(1/3)+'Defense Pacts Scores'!S13*(1/3)+'Military Bases Scores'!S13*(1/3)</f>
        <v>0.83333333333333326</v>
      </c>
      <c r="T13">
        <f>'Arms Sales Scores'!T13*(1/3)+'Defense Pacts Scores'!T13*(1/3)+'Military Bases Scores'!T13*(1/3)</f>
        <v>0.66666666666666663</v>
      </c>
      <c r="U13">
        <f>'Arms Sales Scores'!U13*(1/3)+'Defense Pacts Scores'!U13*(1/3)+'Military Bases Scores'!U13*(1/3)</f>
        <v>0.66666666666666663</v>
      </c>
      <c r="V13">
        <f>'Arms Sales Scores'!V13*(1/3)+'Defense Pacts Scores'!V13*(1/3)+'Military Bases Scores'!V13*(1/3)</f>
        <v>0</v>
      </c>
      <c r="W13">
        <f>'Arms Sales Scores'!W13*(1/3)+'Defense Pacts Scores'!W13*(1/3)+'Military Bases Scores'!W13*(1/3)</f>
        <v>1</v>
      </c>
      <c r="X13">
        <f>'Arms Sales Scores'!X13*(1/3)+'Defense Pacts Scores'!X13*(1/3)+'Military Bases Scores'!X13*(1/3)</f>
        <v>0</v>
      </c>
      <c r="Y13">
        <f>'Arms Sales Scores'!Y13*(1/3)+'Defense Pacts Scores'!Y13*(1/3)+'Military Bases Scores'!Y13*(1/3)</f>
        <v>0.33333333333333331</v>
      </c>
      <c r="Z13">
        <f>'Arms Sales Scores'!Z13*(1/3)+'Defense Pacts Scores'!Z13*(1/3)+'Military Bases Scores'!Z13*(1/3)</f>
        <v>0.33333333333333331</v>
      </c>
      <c r="AA13">
        <f>'Arms Sales Scores'!AA13*(1/3)+'Defense Pacts Scores'!AA13*(1/3)+'Military Bases Scores'!AA13*(1/3)</f>
        <v>0.33333333333333331</v>
      </c>
      <c r="AB13">
        <f>'Arms Sales Scores'!AB13*(1/3)+'Defense Pacts Scores'!AB13*(1/3)+'Military Bases Scores'!AB13*(1/3)</f>
        <v>0.33333333333333331</v>
      </c>
      <c r="AC13">
        <f>'Arms Sales Scores'!AC13*(1/3)+'Defense Pacts Scores'!AC13*(1/3)+'Military Bases Scores'!AC13*(1/3)</f>
        <v>0.33333333333333331</v>
      </c>
      <c r="AD13">
        <f>'Arms Sales Scores'!AD13*(1/3)+'Defense Pacts Scores'!AD13*(1/3)+'Military Bases Scores'!AD13*(1/3)</f>
        <v>0</v>
      </c>
      <c r="AE13">
        <f>'Arms Sales Scores'!AE13*(1/3)+'Defense Pacts Scores'!AE13*(1/3)+'Military Bases Scores'!AE13*(1/3)</f>
        <v>0</v>
      </c>
      <c r="AF13">
        <f>'Arms Sales Scores'!AF13*(1/3)+'Defense Pacts Scores'!AF13*(1/3)+'Military Bases Scores'!AF13*(1/3)</f>
        <v>0</v>
      </c>
      <c r="AG13">
        <f>'Arms Sales Scores'!AG13*(1/3)+'Defense Pacts Scores'!AG13*(1/3)+'Military Bases Scores'!AG13*(1/3)</f>
        <v>0.66666666666666663</v>
      </c>
      <c r="AH13">
        <f>'Arms Sales Scores'!AH13*(1/3)+'Defense Pacts Scores'!AH13*(1/3)+'Military Bases Scores'!AH13*(1/3)</f>
        <v>0.66666666666666663</v>
      </c>
      <c r="AI13">
        <f>'Arms Sales Scores'!AI13*(1/3)+'Defense Pacts Scores'!AI13*(1/3)+'Military Bases Scores'!AI13*(1/3)</f>
        <v>0.5</v>
      </c>
      <c r="AJ13">
        <f>'Arms Sales Scores'!AJ13*(1/3)+'Defense Pacts Scores'!AJ13*(1/3)+'Military Bases Scores'!AJ13*(1/3)</f>
        <v>0.66666666666666663</v>
      </c>
      <c r="AK13">
        <f>'Arms Sales Scores'!AK13*(1/3)+'Defense Pacts Scores'!AK13*(1/3)+'Military Bases Scores'!AK13*(1/3)</f>
        <v>0</v>
      </c>
      <c r="AL13">
        <f>'Arms Sales Scores'!AL13*(1/3)+'Defense Pacts Scores'!AL13*(1/3)+'Military Bases Scores'!AL13*(1/3)</f>
        <v>0</v>
      </c>
      <c r="AM13">
        <f>'Arms Sales Scores'!AM13*(1/3)+'Defense Pacts Scores'!AM13*(1/3)+'Military Bases Scores'!AM13*(1/3)</f>
        <v>0</v>
      </c>
      <c r="AN13">
        <f>'Arms Sales Scores'!AN13*(1/3)+'Defense Pacts Scores'!AN13*(1/3)+'Military Bases Scores'!AN13*(1/3)</f>
        <v>0</v>
      </c>
      <c r="AO13">
        <f>'Arms Sales Scores'!AO13*(1/3)+'Defense Pacts Scores'!AO13*(1/3)+'Military Bases Scores'!AO13*(1/3)</f>
        <v>1</v>
      </c>
      <c r="AP13">
        <f>'Arms Sales Scores'!AP13*(1/3)+'Defense Pacts Scores'!AP13*(1/3)+'Military Bases Scores'!AP13*(1/3)</f>
        <v>0</v>
      </c>
      <c r="AQ13">
        <f>'Arms Sales Scores'!AQ13*(1/3)+'Defense Pacts Scores'!AQ13*(1/3)+'Military Bases Scores'!AQ13*(1/3)</f>
        <v>0</v>
      </c>
      <c r="AR13">
        <f>'Arms Sales Scores'!AR13*(1/3)+'Defense Pacts Scores'!AR13*(1/3)+'Military Bases Scores'!AR13*(1/3)</f>
        <v>0</v>
      </c>
      <c r="AS13">
        <f>'Arms Sales Scores'!AS13*(1/3)+'Defense Pacts Scores'!AS13*(1/3)+'Military Bases Scores'!AS13*(1/3)</f>
        <v>1</v>
      </c>
      <c r="AT13">
        <f>'Arms Sales Scores'!AT13*(1/3)+'Defense Pacts Scores'!AT13*(1/3)+'Military Bases Scores'!AT13*(1/3)</f>
        <v>0</v>
      </c>
      <c r="AU13">
        <f>'Arms Sales Scores'!AU13*(1/3)+'Defense Pacts Scores'!AU13*(1/3)+'Military Bases Scores'!AU13*(1/3)</f>
        <v>1</v>
      </c>
      <c r="AV13">
        <f>'Arms Sales Scores'!AV13*(1/3)+'Defense Pacts Scores'!AV13*(1/3)+'Military Bases Scores'!AV13*(1/3)</f>
        <v>0</v>
      </c>
      <c r="AW13">
        <f>'Arms Sales Scores'!AW13*(1/3)+'Defense Pacts Scores'!AW13*(1/3)+'Military Bases Scores'!AW13*(1/3)</f>
        <v>0</v>
      </c>
    </row>
    <row r="14" spans="1:49" x14ac:dyDescent="0.25">
      <c r="A14">
        <v>2002</v>
      </c>
      <c r="B14">
        <f>'Arms Sales Scores'!B14*(1/3)+'Defense Pacts Scores'!B14*(1/3)+'Military Bases Scores'!B14*(1/3)</f>
        <v>0</v>
      </c>
      <c r="C14">
        <f>'Arms Sales Scores'!C14*(1/3)+'Defense Pacts Scores'!C14*(1/3)+'Military Bases Scores'!C14*(1/3)</f>
        <v>0</v>
      </c>
      <c r="D14">
        <f>'Arms Sales Scores'!D14*(1/3)+'Defense Pacts Scores'!D14*(1/3)+'Military Bases Scores'!D14*(1/3)</f>
        <v>0</v>
      </c>
      <c r="E14">
        <f>'Arms Sales Scores'!E14*(1/3)+'Defense Pacts Scores'!E14*(1/3)+'Military Bases Scores'!E14*(1/3)</f>
        <v>0</v>
      </c>
      <c r="F14">
        <f>'Arms Sales Scores'!F14*(1/3)+'Defense Pacts Scores'!F14*(1/3)+'Military Bases Scores'!F14*(1/3)</f>
        <v>0</v>
      </c>
      <c r="G14">
        <f>'Arms Sales Scores'!G14*(1/3)+'Defense Pacts Scores'!G14*(1/3)+'Military Bases Scores'!G14*(1/3)</f>
        <v>0.66666666666666663</v>
      </c>
      <c r="H14">
        <f>'Arms Sales Scores'!H14*(1/3)+'Defense Pacts Scores'!H14*(1/3)+'Military Bases Scores'!H14*(1/3)</f>
        <v>0</v>
      </c>
      <c r="I14">
        <f>'Arms Sales Scores'!I14*(1/3)+'Defense Pacts Scores'!I14*(1/3)+'Military Bases Scores'!I14*(1/3)</f>
        <v>0</v>
      </c>
      <c r="J14">
        <f>'Arms Sales Scores'!J14*(1/3)+'Defense Pacts Scores'!J14*(1/3)+'Military Bases Scores'!J14*(1/3)</f>
        <v>0</v>
      </c>
      <c r="K14">
        <f>'Arms Sales Scores'!K14*(1/3)+'Defense Pacts Scores'!K14*(1/3)+'Military Bases Scores'!K14*(1/3)</f>
        <v>0</v>
      </c>
      <c r="L14">
        <f>'Arms Sales Scores'!L14*(1/3)+'Defense Pacts Scores'!L14*(1/3)+'Military Bases Scores'!L14*(1/3)</f>
        <v>0.66666666666666663</v>
      </c>
      <c r="M14">
        <f>'Arms Sales Scores'!M14*(1/3)+'Defense Pacts Scores'!M14*(1/3)+'Military Bases Scores'!M14*(1/3)</f>
        <v>0.66666666666666663</v>
      </c>
      <c r="N14">
        <f>'Arms Sales Scores'!N14*(1/3)+'Defense Pacts Scores'!N14*(1/3)+'Military Bases Scores'!N14*(1/3)</f>
        <v>0</v>
      </c>
      <c r="O14">
        <f>'Arms Sales Scores'!O14*(1/3)+'Defense Pacts Scores'!O14*(1/3)+'Military Bases Scores'!O14*(1/3)</f>
        <v>0</v>
      </c>
      <c r="P14">
        <f>'Arms Sales Scores'!P14*(1/3)+'Defense Pacts Scores'!P14*(1/3)+'Military Bases Scores'!P14*(1/3)</f>
        <v>0.66666666666666663</v>
      </c>
      <c r="Q14">
        <f>'Arms Sales Scores'!Q14*(1/3)+'Defense Pacts Scores'!Q14*(1/3)+'Military Bases Scores'!Q14*(1/3)</f>
        <v>0</v>
      </c>
      <c r="R14">
        <f>'Arms Sales Scores'!R14*(1/3)+'Defense Pacts Scores'!R14*(1/3)+'Military Bases Scores'!R14*(1/3)</f>
        <v>1</v>
      </c>
      <c r="S14">
        <f>'Arms Sales Scores'!S14*(1/3)+'Defense Pacts Scores'!S14*(1/3)+'Military Bases Scores'!S14*(1/3)</f>
        <v>0.83333333333333326</v>
      </c>
      <c r="T14">
        <f>'Arms Sales Scores'!T14*(1/3)+'Defense Pacts Scores'!T14*(1/3)+'Military Bases Scores'!T14*(1/3)</f>
        <v>0.33333333333333331</v>
      </c>
      <c r="U14">
        <f>'Arms Sales Scores'!U14*(1/3)+'Defense Pacts Scores'!U14*(1/3)+'Military Bases Scores'!U14*(1/3)</f>
        <v>0.66666666666666663</v>
      </c>
      <c r="V14">
        <f>'Arms Sales Scores'!V14*(1/3)+'Defense Pacts Scores'!V14*(1/3)+'Military Bases Scores'!V14*(1/3)</f>
        <v>0</v>
      </c>
      <c r="W14">
        <f>'Arms Sales Scores'!W14*(1/3)+'Defense Pacts Scores'!W14*(1/3)+'Military Bases Scores'!W14*(1/3)</f>
        <v>1</v>
      </c>
      <c r="X14">
        <f>'Arms Sales Scores'!X14*(1/3)+'Defense Pacts Scores'!X14*(1/3)+'Military Bases Scores'!X14*(1/3)</f>
        <v>0</v>
      </c>
      <c r="Y14">
        <f>'Arms Sales Scores'!Y14*(1/3)+'Defense Pacts Scores'!Y14*(1/3)+'Military Bases Scores'!Y14*(1/3)</f>
        <v>0.33333333333333331</v>
      </c>
      <c r="Z14">
        <f>'Arms Sales Scores'!Z14*(1/3)+'Defense Pacts Scores'!Z14*(1/3)+'Military Bases Scores'!Z14*(1/3)</f>
        <v>0</v>
      </c>
      <c r="AA14">
        <f>'Arms Sales Scores'!AA14*(1/3)+'Defense Pacts Scores'!AA14*(1/3)+'Military Bases Scores'!AA14*(1/3)</f>
        <v>0.33333333333333331</v>
      </c>
      <c r="AB14">
        <f>'Arms Sales Scores'!AB14*(1/3)+'Defense Pacts Scores'!AB14*(1/3)+'Military Bases Scores'!AB14*(1/3)</f>
        <v>0.66666666666666663</v>
      </c>
      <c r="AC14">
        <f>'Arms Sales Scores'!AC14*(1/3)+'Defense Pacts Scores'!AC14*(1/3)+'Military Bases Scores'!AC14*(1/3)</f>
        <v>0</v>
      </c>
      <c r="AD14">
        <f>'Arms Sales Scores'!AD14*(1/3)+'Defense Pacts Scores'!AD14*(1/3)+'Military Bases Scores'!AD14*(1/3)</f>
        <v>0</v>
      </c>
      <c r="AE14">
        <f>'Arms Sales Scores'!AE14*(1/3)+'Defense Pacts Scores'!AE14*(1/3)+'Military Bases Scores'!AE14*(1/3)</f>
        <v>0</v>
      </c>
      <c r="AF14">
        <f>'Arms Sales Scores'!AF14*(1/3)+'Defense Pacts Scores'!AF14*(1/3)+'Military Bases Scores'!AF14*(1/3)</f>
        <v>0</v>
      </c>
      <c r="AG14">
        <f>'Arms Sales Scores'!AG14*(1/3)+'Defense Pacts Scores'!AG14*(1/3)+'Military Bases Scores'!AG14*(1/3)</f>
        <v>1</v>
      </c>
      <c r="AH14">
        <f>'Arms Sales Scores'!AH14*(1/3)+'Defense Pacts Scores'!AH14*(1/3)+'Military Bases Scores'!AH14*(1/3)</f>
        <v>1</v>
      </c>
      <c r="AI14">
        <f>'Arms Sales Scores'!AI14*(1/3)+'Defense Pacts Scores'!AI14*(1/3)+'Military Bases Scores'!AI14*(1/3)</f>
        <v>0.66666666666666663</v>
      </c>
      <c r="AJ14">
        <f>'Arms Sales Scores'!AJ14*(1/3)+'Defense Pacts Scores'!AJ14*(1/3)+'Military Bases Scores'!AJ14*(1/3)</f>
        <v>1</v>
      </c>
      <c r="AK14">
        <f>'Arms Sales Scores'!AK14*(1/3)+'Defense Pacts Scores'!AK14*(1/3)+'Military Bases Scores'!AK14*(1/3)</f>
        <v>0.33333333333333331</v>
      </c>
      <c r="AL14">
        <f>'Arms Sales Scores'!AL14*(1/3)+'Defense Pacts Scores'!AL14*(1/3)+'Military Bases Scores'!AL14*(1/3)</f>
        <v>0</v>
      </c>
      <c r="AM14">
        <f>'Arms Sales Scores'!AM14*(1/3)+'Defense Pacts Scores'!AM14*(1/3)+'Military Bases Scores'!AM14*(1/3)</f>
        <v>0</v>
      </c>
      <c r="AN14">
        <f>'Arms Sales Scores'!AN14*(1/3)+'Defense Pacts Scores'!AN14*(1/3)+'Military Bases Scores'!AN14*(1/3)</f>
        <v>0</v>
      </c>
      <c r="AO14">
        <f>'Arms Sales Scores'!AO14*(1/3)+'Defense Pacts Scores'!AO14*(1/3)+'Military Bases Scores'!AO14*(1/3)</f>
        <v>1</v>
      </c>
      <c r="AP14">
        <f>'Arms Sales Scores'!AP14*(1/3)+'Defense Pacts Scores'!AP14*(1/3)+'Military Bases Scores'!AP14*(1/3)</f>
        <v>0.33333333333333331</v>
      </c>
      <c r="AQ14">
        <f>'Arms Sales Scores'!AQ14*(1/3)+'Defense Pacts Scores'!AQ14*(1/3)+'Military Bases Scores'!AQ14*(1/3)</f>
        <v>0</v>
      </c>
      <c r="AR14">
        <f>'Arms Sales Scores'!AR14*(1/3)+'Defense Pacts Scores'!AR14*(1/3)+'Military Bases Scores'!AR14*(1/3)</f>
        <v>0</v>
      </c>
      <c r="AS14">
        <f>'Arms Sales Scores'!AS14*(1/3)+'Defense Pacts Scores'!AS14*(1/3)+'Military Bases Scores'!AS14*(1/3)</f>
        <v>1</v>
      </c>
      <c r="AT14">
        <f>'Arms Sales Scores'!AT14*(1/3)+'Defense Pacts Scores'!AT14*(1/3)+'Military Bases Scores'!AT14*(1/3)</f>
        <v>0</v>
      </c>
      <c r="AU14">
        <f>'Arms Sales Scores'!AU14*(1/3)+'Defense Pacts Scores'!AU14*(1/3)+'Military Bases Scores'!AU14*(1/3)</f>
        <v>1</v>
      </c>
      <c r="AV14">
        <f>'Arms Sales Scores'!AV14*(1/3)+'Defense Pacts Scores'!AV14*(1/3)+'Military Bases Scores'!AV14*(1/3)</f>
        <v>0</v>
      </c>
      <c r="AW14">
        <f>'Arms Sales Scores'!AW14*(1/3)+'Defense Pacts Scores'!AW14*(1/3)+'Military Bases Scores'!AW14*(1/3)</f>
        <v>0</v>
      </c>
    </row>
    <row r="15" spans="1:49" x14ac:dyDescent="0.25">
      <c r="A15">
        <v>2003</v>
      </c>
      <c r="B15">
        <f>'Arms Sales Scores'!B15*(1/3)+'Defense Pacts Scores'!B15*(1/3)+'Military Bases Scores'!B15*(1/3)</f>
        <v>0</v>
      </c>
      <c r="C15">
        <f>'Arms Sales Scores'!C15*(1/3)+'Defense Pacts Scores'!C15*(1/3)+'Military Bases Scores'!C15*(1/3)</f>
        <v>0</v>
      </c>
      <c r="D15">
        <f>'Arms Sales Scores'!D15*(1/3)+'Defense Pacts Scores'!D15*(1/3)+'Military Bases Scores'!D15*(1/3)</f>
        <v>0</v>
      </c>
      <c r="E15">
        <f>'Arms Sales Scores'!E15*(1/3)+'Defense Pacts Scores'!E15*(1/3)+'Military Bases Scores'!E15*(1/3)</f>
        <v>0</v>
      </c>
      <c r="F15">
        <f>'Arms Sales Scores'!F15*(1/3)+'Defense Pacts Scores'!F15*(1/3)+'Military Bases Scores'!F15*(1/3)</f>
        <v>0</v>
      </c>
      <c r="G15">
        <f>'Arms Sales Scores'!G15*(1/3)+'Defense Pacts Scores'!G15*(1/3)+'Military Bases Scores'!G15*(1/3)</f>
        <v>0.66666666666666663</v>
      </c>
      <c r="H15">
        <f>'Arms Sales Scores'!H15*(1/3)+'Defense Pacts Scores'!H15*(1/3)+'Military Bases Scores'!H15*(1/3)</f>
        <v>0</v>
      </c>
      <c r="I15">
        <f>'Arms Sales Scores'!I15*(1/3)+'Defense Pacts Scores'!I15*(1/3)+'Military Bases Scores'!I15*(1/3)</f>
        <v>0</v>
      </c>
      <c r="J15">
        <f>'Arms Sales Scores'!J15*(1/3)+'Defense Pacts Scores'!J15*(1/3)+'Military Bases Scores'!J15*(1/3)</f>
        <v>0</v>
      </c>
      <c r="K15">
        <f>'Arms Sales Scores'!K15*(1/3)+'Defense Pacts Scores'!K15*(1/3)+'Military Bases Scores'!K15*(1/3)</f>
        <v>0</v>
      </c>
      <c r="L15">
        <f>'Arms Sales Scores'!L15*(1/3)+'Defense Pacts Scores'!L15*(1/3)+'Military Bases Scores'!L15*(1/3)</f>
        <v>0.33333333333333331</v>
      </c>
      <c r="M15">
        <f>'Arms Sales Scores'!M15*(1/3)+'Defense Pacts Scores'!M15*(1/3)+'Military Bases Scores'!M15*(1/3)</f>
        <v>0.66666666666666663</v>
      </c>
      <c r="N15">
        <f>'Arms Sales Scores'!N15*(1/3)+'Defense Pacts Scores'!N15*(1/3)+'Military Bases Scores'!N15*(1/3)</f>
        <v>0</v>
      </c>
      <c r="O15">
        <f>'Arms Sales Scores'!O15*(1/3)+'Defense Pacts Scores'!O15*(1/3)+'Military Bases Scores'!O15*(1/3)</f>
        <v>0</v>
      </c>
      <c r="P15">
        <f>'Arms Sales Scores'!P15*(1/3)+'Defense Pacts Scores'!P15*(1/3)+'Military Bases Scores'!P15*(1/3)</f>
        <v>0.66666666666666663</v>
      </c>
      <c r="Q15">
        <f>'Arms Sales Scores'!Q15*(1/3)+'Defense Pacts Scores'!Q15*(1/3)+'Military Bases Scores'!Q15*(1/3)</f>
        <v>0</v>
      </c>
      <c r="R15">
        <f>'Arms Sales Scores'!R15*(1/3)+'Defense Pacts Scores'!R15*(1/3)+'Military Bases Scores'!R15*(1/3)</f>
        <v>0.66666666666666663</v>
      </c>
      <c r="S15">
        <f>'Arms Sales Scores'!S15*(1/3)+'Defense Pacts Scores'!S15*(1/3)+'Military Bases Scores'!S15*(1/3)</f>
        <v>1</v>
      </c>
      <c r="T15">
        <f>'Arms Sales Scores'!T15*(1/3)+'Defense Pacts Scores'!T15*(1/3)+'Military Bases Scores'!T15*(1/3)</f>
        <v>0.33333333333333331</v>
      </c>
      <c r="U15">
        <f>'Arms Sales Scores'!U15*(1/3)+'Defense Pacts Scores'!U15*(1/3)+'Military Bases Scores'!U15*(1/3)</f>
        <v>0.66666666666666663</v>
      </c>
      <c r="V15">
        <f>'Arms Sales Scores'!V15*(1/3)+'Defense Pacts Scores'!V15*(1/3)+'Military Bases Scores'!V15*(1/3)</f>
        <v>0</v>
      </c>
      <c r="W15">
        <f>'Arms Sales Scores'!W15*(1/3)+'Defense Pacts Scores'!W15*(1/3)+'Military Bases Scores'!W15*(1/3)</f>
        <v>1</v>
      </c>
      <c r="X15">
        <f>'Arms Sales Scores'!X15*(1/3)+'Defense Pacts Scores'!X15*(1/3)+'Military Bases Scores'!X15*(1/3)</f>
        <v>0.16666666666666666</v>
      </c>
      <c r="Y15">
        <f>'Arms Sales Scores'!Y15*(1/3)+'Defense Pacts Scores'!Y15*(1/3)+'Military Bases Scores'!Y15*(1/3)</f>
        <v>0.33333333333333331</v>
      </c>
      <c r="Z15">
        <f>'Arms Sales Scores'!Z15*(1/3)+'Defense Pacts Scores'!Z15*(1/3)+'Military Bases Scores'!Z15*(1/3)</f>
        <v>0</v>
      </c>
      <c r="AA15">
        <f>'Arms Sales Scores'!AA15*(1/3)+'Defense Pacts Scores'!AA15*(1/3)+'Military Bases Scores'!AA15*(1/3)</f>
        <v>0</v>
      </c>
      <c r="AB15">
        <f>'Arms Sales Scores'!AB15*(1/3)+'Defense Pacts Scores'!AB15*(1/3)+'Military Bases Scores'!AB15*(1/3)</f>
        <v>0.33333333333333331</v>
      </c>
      <c r="AC15">
        <f>'Arms Sales Scores'!AC15*(1/3)+'Defense Pacts Scores'!AC15*(1/3)+'Military Bases Scores'!AC15*(1/3)</f>
        <v>0</v>
      </c>
      <c r="AD15">
        <f>'Arms Sales Scores'!AD15*(1/3)+'Defense Pacts Scores'!AD15*(1/3)+'Military Bases Scores'!AD15*(1/3)</f>
        <v>0</v>
      </c>
      <c r="AE15">
        <f>'Arms Sales Scores'!AE15*(1/3)+'Defense Pacts Scores'!AE15*(1/3)+'Military Bases Scores'!AE15*(1/3)</f>
        <v>0</v>
      </c>
      <c r="AF15">
        <f>'Arms Sales Scores'!AF15*(1/3)+'Defense Pacts Scores'!AF15*(1/3)+'Military Bases Scores'!AF15*(1/3)</f>
        <v>0</v>
      </c>
      <c r="AG15">
        <f>'Arms Sales Scores'!AG15*(1/3)+'Defense Pacts Scores'!AG15*(1/3)+'Military Bases Scores'!AG15*(1/3)</f>
        <v>1</v>
      </c>
      <c r="AH15">
        <f>'Arms Sales Scores'!AH15*(1/3)+'Defense Pacts Scores'!AH15*(1/3)+'Military Bases Scores'!AH15*(1/3)</f>
        <v>1</v>
      </c>
      <c r="AI15">
        <f>'Arms Sales Scores'!AI15*(1/3)+'Defense Pacts Scores'!AI15*(1/3)+'Military Bases Scores'!AI15*(1/3)</f>
        <v>0.66666666666666663</v>
      </c>
      <c r="AJ15">
        <f>'Arms Sales Scores'!AJ15*(1/3)+'Defense Pacts Scores'!AJ15*(1/3)+'Military Bases Scores'!AJ15*(1/3)</f>
        <v>0.66666666666666663</v>
      </c>
      <c r="AK15">
        <f>'Arms Sales Scores'!AK15*(1/3)+'Defense Pacts Scores'!AK15*(1/3)+'Military Bases Scores'!AK15*(1/3)</f>
        <v>0</v>
      </c>
      <c r="AL15">
        <f>'Arms Sales Scores'!AL15*(1/3)+'Defense Pacts Scores'!AL15*(1/3)+'Military Bases Scores'!AL15*(1/3)</f>
        <v>0</v>
      </c>
      <c r="AM15">
        <f>'Arms Sales Scores'!AM15*(1/3)+'Defense Pacts Scores'!AM15*(1/3)+'Military Bases Scores'!AM15*(1/3)</f>
        <v>0</v>
      </c>
      <c r="AN15">
        <f>'Arms Sales Scores'!AN15*(1/3)+'Defense Pacts Scores'!AN15*(1/3)+'Military Bases Scores'!AN15*(1/3)</f>
        <v>0</v>
      </c>
      <c r="AO15">
        <f>'Arms Sales Scores'!AO15*(1/3)+'Defense Pacts Scores'!AO15*(1/3)+'Military Bases Scores'!AO15*(1/3)</f>
        <v>0.66666666666666663</v>
      </c>
      <c r="AP15">
        <f>'Arms Sales Scores'!AP15*(1/3)+'Defense Pacts Scores'!AP15*(1/3)+'Military Bases Scores'!AP15*(1/3)</f>
        <v>0</v>
      </c>
      <c r="AQ15">
        <f>'Arms Sales Scores'!AQ15*(1/3)+'Defense Pacts Scores'!AQ15*(1/3)+'Military Bases Scores'!AQ15*(1/3)</f>
        <v>0.33333333333333331</v>
      </c>
      <c r="AR15">
        <f>'Arms Sales Scores'!AR15*(1/3)+'Defense Pacts Scores'!AR15*(1/3)+'Military Bases Scores'!AR15*(1/3)</f>
        <v>0</v>
      </c>
      <c r="AS15">
        <f>'Arms Sales Scores'!AS15*(1/3)+'Defense Pacts Scores'!AS15*(1/3)+'Military Bases Scores'!AS15*(1/3)</f>
        <v>1</v>
      </c>
      <c r="AT15">
        <f>'Arms Sales Scores'!AT15*(1/3)+'Defense Pacts Scores'!AT15*(1/3)+'Military Bases Scores'!AT15*(1/3)</f>
        <v>0</v>
      </c>
      <c r="AU15">
        <f>'Arms Sales Scores'!AU15*(1/3)+'Defense Pacts Scores'!AU15*(1/3)+'Military Bases Scores'!AU15*(1/3)</f>
        <v>1</v>
      </c>
      <c r="AV15">
        <f>'Arms Sales Scores'!AV15*(1/3)+'Defense Pacts Scores'!AV15*(1/3)+'Military Bases Scores'!AV15*(1/3)</f>
        <v>0</v>
      </c>
      <c r="AW15">
        <f>'Arms Sales Scores'!AW15*(1/3)+'Defense Pacts Scores'!AW15*(1/3)+'Military Bases Scores'!AW15*(1/3)</f>
        <v>0</v>
      </c>
    </row>
    <row r="16" spans="1:49" x14ac:dyDescent="0.25">
      <c r="A16">
        <v>2004</v>
      </c>
      <c r="B16">
        <f>'Arms Sales Scores'!B16*(1/3)+'Defense Pacts Scores'!B16*(1/3)+'Military Bases Scores'!B16*(1/3)</f>
        <v>0</v>
      </c>
      <c r="C16">
        <f>'Arms Sales Scores'!C16*(1/3)+'Defense Pacts Scores'!C16*(1/3)+'Military Bases Scores'!C16*(1/3)</f>
        <v>0</v>
      </c>
      <c r="D16">
        <f>'Arms Sales Scores'!D16*(1/3)+'Defense Pacts Scores'!D16*(1/3)+'Military Bases Scores'!D16*(1/3)</f>
        <v>0</v>
      </c>
      <c r="E16">
        <f>'Arms Sales Scores'!E16*(1/3)+'Defense Pacts Scores'!E16*(1/3)+'Military Bases Scores'!E16*(1/3)</f>
        <v>0</v>
      </c>
      <c r="F16">
        <f>'Arms Sales Scores'!F16*(1/3)+'Defense Pacts Scores'!F16*(1/3)+'Military Bases Scores'!F16*(1/3)</f>
        <v>0</v>
      </c>
      <c r="G16">
        <f>'Arms Sales Scores'!G16*(1/3)+'Defense Pacts Scores'!G16*(1/3)+'Military Bases Scores'!G16*(1/3)</f>
        <v>1</v>
      </c>
      <c r="H16">
        <f>'Arms Sales Scores'!H16*(1/3)+'Defense Pacts Scores'!H16*(1/3)+'Military Bases Scores'!H16*(1/3)</f>
        <v>0</v>
      </c>
      <c r="I16">
        <f>'Arms Sales Scores'!I16*(1/3)+'Defense Pacts Scores'!I16*(1/3)+'Military Bases Scores'!I16*(1/3)</f>
        <v>0.33333333333333331</v>
      </c>
      <c r="J16">
        <f>'Arms Sales Scores'!J16*(1/3)+'Defense Pacts Scores'!J16*(1/3)+'Military Bases Scores'!J16*(1/3)</f>
        <v>0</v>
      </c>
      <c r="K16">
        <f>'Arms Sales Scores'!K16*(1/3)+'Defense Pacts Scores'!K16*(1/3)+'Military Bases Scores'!K16*(1/3)</f>
        <v>0</v>
      </c>
      <c r="L16">
        <f>'Arms Sales Scores'!L16*(1/3)+'Defense Pacts Scores'!L16*(1/3)+'Military Bases Scores'!L16*(1/3)</f>
        <v>0.5</v>
      </c>
      <c r="M16">
        <f>'Arms Sales Scores'!M16*(1/3)+'Defense Pacts Scores'!M16*(1/3)+'Military Bases Scores'!M16*(1/3)</f>
        <v>0.66666666666666663</v>
      </c>
      <c r="N16">
        <f>'Arms Sales Scores'!N16*(1/3)+'Defense Pacts Scores'!N16*(1/3)+'Military Bases Scores'!N16*(1/3)</f>
        <v>0.33333333333333331</v>
      </c>
      <c r="O16">
        <f>'Arms Sales Scores'!O16*(1/3)+'Defense Pacts Scores'!O16*(1/3)+'Military Bases Scores'!O16*(1/3)</f>
        <v>0</v>
      </c>
      <c r="P16">
        <f>'Arms Sales Scores'!P16*(1/3)+'Defense Pacts Scores'!P16*(1/3)+'Military Bases Scores'!P16*(1/3)</f>
        <v>0.66666666666666663</v>
      </c>
      <c r="Q16">
        <f>'Arms Sales Scores'!Q16*(1/3)+'Defense Pacts Scores'!Q16*(1/3)+'Military Bases Scores'!Q16*(1/3)</f>
        <v>0</v>
      </c>
      <c r="R16">
        <f>'Arms Sales Scores'!R16*(1/3)+'Defense Pacts Scores'!R16*(1/3)+'Military Bases Scores'!R16*(1/3)</f>
        <v>0.66666666666666663</v>
      </c>
      <c r="S16">
        <f>'Arms Sales Scores'!S16*(1/3)+'Defense Pacts Scores'!S16*(1/3)+'Military Bases Scores'!S16*(1/3)</f>
        <v>1</v>
      </c>
      <c r="T16">
        <f>'Arms Sales Scores'!T16*(1/3)+'Defense Pacts Scores'!T16*(1/3)+'Military Bases Scores'!T16*(1/3)</f>
        <v>0.66666666666666663</v>
      </c>
      <c r="U16">
        <f>'Arms Sales Scores'!U16*(1/3)+'Defense Pacts Scores'!U16*(1/3)+'Military Bases Scores'!U16*(1/3)</f>
        <v>0.66666666666666663</v>
      </c>
      <c r="V16">
        <f>'Arms Sales Scores'!V16*(1/3)+'Defense Pacts Scores'!V16*(1/3)+'Military Bases Scores'!V16*(1/3)</f>
        <v>0</v>
      </c>
      <c r="W16">
        <f>'Arms Sales Scores'!W16*(1/3)+'Defense Pacts Scores'!W16*(1/3)+'Military Bases Scores'!W16*(1/3)</f>
        <v>1</v>
      </c>
      <c r="X16">
        <f>'Arms Sales Scores'!X16*(1/3)+'Defense Pacts Scores'!X16*(1/3)+'Military Bases Scores'!X16*(1/3)</f>
        <v>0</v>
      </c>
      <c r="Y16">
        <f>'Arms Sales Scores'!Y16*(1/3)+'Defense Pacts Scores'!Y16*(1/3)+'Military Bases Scores'!Y16*(1/3)</f>
        <v>0.33333333333333331</v>
      </c>
      <c r="Z16">
        <f>'Arms Sales Scores'!Z16*(1/3)+'Defense Pacts Scores'!Z16*(1/3)+'Military Bases Scores'!Z16*(1/3)</f>
        <v>0.33333333333333331</v>
      </c>
      <c r="AA16">
        <f>'Arms Sales Scores'!AA16*(1/3)+'Defense Pacts Scores'!AA16*(1/3)+'Military Bases Scores'!AA16*(1/3)</f>
        <v>0.66666666666666663</v>
      </c>
      <c r="AB16">
        <f>'Arms Sales Scores'!AB16*(1/3)+'Defense Pacts Scores'!AB16*(1/3)+'Military Bases Scores'!AB16*(1/3)</f>
        <v>0.33333333333333331</v>
      </c>
      <c r="AC16">
        <f>'Arms Sales Scores'!AC16*(1/3)+'Defense Pacts Scores'!AC16*(1/3)+'Military Bases Scores'!AC16*(1/3)</f>
        <v>0</v>
      </c>
      <c r="AD16">
        <f>'Arms Sales Scores'!AD16*(1/3)+'Defense Pacts Scores'!AD16*(1/3)+'Military Bases Scores'!AD16*(1/3)</f>
        <v>0</v>
      </c>
      <c r="AE16">
        <f>'Arms Sales Scores'!AE16*(1/3)+'Defense Pacts Scores'!AE16*(1/3)+'Military Bases Scores'!AE16*(1/3)</f>
        <v>0</v>
      </c>
      <c r="AF16">
        <f>'Arms Sales Scores'!AF16*(1/3)+'Defense Pacts Scores'!AF16*(1/3)+'Military Bases Scores'!AF16*(1/3)</f>
        <v>0</v>
      </c>
      <c r="AG16">
        <f>'Arms Sales Scores'!AG16*(1/3)+'Defense Pacts Scores'!AG16*(1/3)+'Military Bases Scores'!AG16*(1/3)</f>
        <v>1</v>
      </c>
      <c r="AH16">
        <f>'Arms Sales Scores'!AH16*(1/3)+'Defense Pacts Scores'!AH16*(1/3)+'Military Bases Scores'!AH16*(1/3)</f>
        <v>1</v>
      </c>
      <c r="AI16">
        <f>'Arms Sales Scores'!AI16*(1/3)+'Defense Pacts Scores'!AI16*(1/3)+'Military Bases Scores'!AI16*(1/3)</f>
        <v>0.66666666666666663</v>
      </c>
      <c r="AJ16">
        <f>'Arms Sales Scores'!AJ16*(1/3)+'Defense Pacts Scores'!AJ16*(1/3)+'Military Bases Scores'!AJ16*(1/3)</f>
        <v>1</v>
      </c>
      <c r="AK16">
        <f>'Arms Sales Scores'!AK16*(1/3)+'Defense Pacts Scores'!AK16*(1/3)+'Military Bases Scores'!AK16*(1/3)</f>
        <v>0.66666666666666663</v>
      </c>
      <c r="AL16">
        <f>'Arms Sales Scores'!AL16*(1/3)+'Defense Pacts Scores'!AL16*(1/3)+'Military Bases Scores'!AL16*(1/3)</f>
        <v>0</v>
      </c>
      <c r="AM16">
        <f>'Arms Sales Scores'!AM16*(1/3)+'Defense Pacts Scores'!AM16*(1/3)+'Military Bases Scores'!AM16*(1/3)</f>
        <v>0.33333333333333331</v>
      </c>
      <c r="AN16">
        <f>'Arms Sales Scores'!AN16*(1/3)+'Defense Pacts Scores'!AN16*(1/3)+'Military Bases Scores'!AN16*(1/3)</f>
        <v>0.33333333333333331</v>
      </c>
      <c r="AO16">
        <f>'Arms Sales Scores'!AO16*(1/3)+'Defense Pacts Scores'!AO16*(1/3)+'Military Bases Scores'!AO16*(1/3)</f>
        <v>1</v>
      </c>
      <c r="AP16">
        <f>'Arms Sales Scores'!AP16*(1/3)+'Defense Pacts Scores'!AP16*(1/3)+'Military Bases Scores'!AP16*(1/3)</f>
        <v>0.33333333333333331</v>
      </c>
      <c r="AQ16">
        <f>'Arms Sales Scores'!AQ16*(1/3)+'Defense Pacts Scores'!AQ16*(1/3)+'Military Bases Scores'!AQ16*(1/3)</f>
        <v>0.33333333333333331</v>
      </c>
      <c r="AR16">
        <f>'Arms Sales Scores'!AR16*(1/3)+'Defense Pacts Scores'!AR16*(1/3)+'Military Bases Scores'!AR16*(1/3)</f>
        <v>0</v>
      </c>
      <c r="AS16">
        <f>'Arms Sales Scores'!AS16*(1/3)+'Defense Pacts Scores'!AS16*(1/3)+'Military Bases Scores'!AS16*(1/3)</f>
        <v>0.66666666666666663</v>
      </c>
      <c r="AT16">
        <f>'Arms Sales Scores'!AT16*(1/3)+'Defense Pacts Scores'!AT16*(1/3)+'Military Bases Scores'!AT16*(1/3)</f>
        <v>0</v>
      </c>
      <c r="AU16">
        <f>'Arms Sales Scores'!AU16*(1/3)+'Defense Pacts Scores'!AU16*(1/3)+'Military Bases Scores'!AU16*(1/3)</f>
        <v>0.83333333333333326</v>
      </c>
      <c r="AV16">
        <f>'Arms Sales Scores'!AV16*(1/3)+'Defense Pacts Scores'!AV16*(1/3)+'Military Bases Scores'!AV16*(1/3)</f>
        <v>0</v>
      </c>
      <c r="AW16">
        <f>'Arms Sales Scores'!AW16*(1/3)+'Defense Pacts Scores'!AW16*(1/3)+'Military Bases Scores'!AW16*(1/3)</f>
        <v>0</v>
      </c>
    </row>
    <row r="17" spans="1:49" x14ac:dyDescent="0.25">
      <c r="A17">
        <v>2005</v>
      </c>
      <c r="B17">
        <f>'Arms Sales Scores'!B17*(1/3)+'Defense Pacts Scores'!B17*(1/3)+'Military Bases Scores'!B17*(1/3)</f>
        <v>0</v>
      </c>
      <c r="C17">
        <f>'Arms Sales Scores'!C17*(1/3)+'Defense Pacts Scores'!C17*(1/3)+'Military Bases Scores'!C17*(1/3)</f>
        <v>0</v>
      </c>
      <c r="D17">
        <f>'Arms Sales Scores'!D17*(1/3)+'Defense Pacts Scores'!D17*(1/3)+'Military Bases Scores'!D17*(1/3)</f>
        <v>0</v>
      </c>
      <c r="E17">
        <f>'Arms Sales Scores'!E17*(1/3)+'Defense Pacts Scores'!E17*(1/3)+'Military Bases Scores'!E17*(1/3)</f>
        <v>0</v>
      </c>
      <c r="F17">
        <f>'Arms Sales Scores'!F17*(1/3)+'Defense Pacts Scores'!F17*(1/3)+'Military Bases Scores'!F17*(1/3)</f>
        <v>0</v>
      </c>
      <c r="G17">
        <f>'Arms Sales Scores'!G17*(1/3)+'Defense Pacts Scores'!G17*(1/3)+'Military Bases Scores'!G17*(1/3)</f>
        <v>0.66666666666666663</v>
      </c>
      <c r="H17">
        <f>'Arms Sales Scores'!H17*(1/3)+'Defense Pacts Scores'!H17*(1/3)+'Military Bases Scores'!H17*(1/3)</f>
        <v>0</v>
      </c>
      <c r="I17">
        <f>'Arms Sales Scores'!I17*(1/3)+'Defense Pacts Scores'!I17*(1/3)+'Military Bases Scores'!I17*(1/3)</f>
        <v>0.33333333333333331</v>
      </c>
      <c r="J17">
        <f>'Arms Sales Scores'!J17*(1/3)+'Defense Pacts Scores'!J17*(1/3)+'Military Bases Scores'!J17*(1/3)</f>
        <v>0</v>
      </c>
      <c r="K17">
        <f>'Arms Sales Scores'!K17*(1/3)+'Defense Pacts Scores'!K17*(1/3)+'Military Bases Scores'!K17*(1/3)</f>
        <v>0</v>
      </c>
      <c r="L17">
        <f>'Arms Sales Scores'!L17*(1/3)+'Defense Pacts Scores'!L17*(1/3)+'Military Bases Scores'!L17*(1/3)</f>
        <v>0.66666666666666663</v>
      </c>
      <c r="M17">
        <f>'Arms Sales Scores'!M17*(1/3)+'Defense Pacts Scores'!M17*(1/3)+'Military Bases Scores'!M17*(1/3)</f>
        <v>0.66666666666666663</v>
      </c>
      <c r="N17">
        <f>'Arms Sales Scores'!N17*(1/3)+'Defense Pacts Scores'!N17*(1/3)+'Military Bases Scores'!N17*(1/3)</f>
        <v>0.33333333333333331</v>
      </c>
      <c r="O17">
        <f>'Arms Sales Scores'!O17*(1/3)+'Defense Pacts Scores'!O17*(1/3)+'Military Bases Scores'!O17*(1/3)</f>
        <v>0.33333333333333331</v>
      </c>
      <c r="P17">
        <f>'Arms Sales Scores'!P17*(1/3)+'Defense Pacts Scores'!P17*(1/3)+'Military Bases Scores'!P17*(1/3)</f>
        <v>0.66666666666666663</v>
      </c>
      <c r="Q17">
        <f>'Arms Sales Scores'!Q17*(1/3)+'Defense Pacts Scores'!Q17*(1/3)+'Military Bases Scores'!Q17*(1/3)</f>
        <v>0</v>
      </c>
      <c r="R17">
        <f>'Arms Sales Scores'!R17*(1/3)+'Defense Pacts Scores'!R17*(1/3)+'Military Bases Scores'!R17*(1/3)</f>
        <v>0.66666666666666663</v>
      </c>
      <c r="S17">
        <f>'Arms Sales Scores'!S17*(1/3)+'Defense Pacts Scores'!S17*(1/3)+'Military Bases Scores'!S17*(1/3)</f>
        <v>1</v>
      </c>
      <c r="T17">
        <f>'Arms Sales Scores'!T17*(1/3)+'Defense Pacts Scores'!T17*(1/3)+'Military Bases Scores'!T17*(1/3)</f>
        <v>0.33333333333333331</v>
      </c>
      <c r="U17">
        <f>'Arms Sales Scores'!U17*(1/3)+'Defense Pacts Scores'!U17*(1/3)+'Military Bases Scores'!U17*(1/3)</f>
        <v>0.66666666666666663</v>
      </c>
      <c r="V17">
        <f>'Arms Sales Scores'!V17*(1/3)+'Defense Pacts Scores'!V17*(1/3)+'Military Bases Scores'!V17*(1/3)</f>
        <v>0</v>
      </c>
      <c r="W17">
        <f>'Arms Sales Scores'!W17*(1/3)+'Defense Pacts Scores'!W17*(1/3)+'Military Bases Scores'!W17*(1/3)</f>
        <v>1</v>
      </c>
      <c r="X17">
        <f>'Arms Sales Scores'!X17*(1/3)+'Defense Pacts Scores'!X17*(1/3)+'Military Bases Scores'!X17*(1/3)</f>
        <v>0</v>
      </c>
      <c r="Y17">
        <f>'Arms Sales Scores'!Y17*(1/3)+'Defense Pacts Scores'!Y17*(1/3)+'Military Bases Scores'!Y17*(1/3)</f>
        <v>0.33333333333333331</v>
      </c>
      <c r="Z17">
        <f>'Arms Sales Scores'!Z17*(1/3)+'Defense Pacts Scores'!Z17*(1/3)+'Military Bases Scores'!Z17*(1/3)</f>
        <v>0.33333333333333331</v>
      </c>
      <c r="AA17">
        <f>'Arms Sales Scores'!AA17*(1/3)+'Defense Pacts Scores'!AA17*(1/3)+'Military Bases Scores'!AA17*(1/3)</f>
        <v>0.33333333333333331</v>
      </c>
      <c r="AB17">
        <f>'Arms Sales Scores'!AB17*(1/3)+'Defense Pacts Scores'!AB17*(1/3)+'Military Bases Scores'!AB17*(1/3)</f>
        <v>0.33333333333333331</v>
      </c>
      <c r="AC17">
        <f>'Arms Sales Scores'!AC17*(1/3)+'Defense Pacts Scores'!AC17*(1/3)+'Military Bases Scores'!AC17*(1/3)</f>
        <v>0.33333333333333331</v>
      </c>
      <c r="AD17">
        <f>'Arms Sales Scores'!AD17*(1/3)+'Defense Pacts Scores'!AD17*(1/3)+'Military Bases Scores'!AD17*(1/3)</f>
        <v>0</v>
      </c>
      <c r="AE17">
        <f>'Arms Sales Scores'!AE17*(1/3)+'Defense Pacts Scores'!AE17*(1/3)+'Military Bases Scores'!AE17*(1/3)</f>
        <v>0</v>
      </c>
      <c r="AF17">
        <f>'Arms Sales Scores'!AF17*(1/3)+'Defense Pacts Scores'!AF17*(1/3)+'Military Bases Scores'!AF17*(1/3)</f>
        <v>0</v>
      </c>
      <c r="AG17">
        <f>'Arms Sales Scores'!AG17*(1/3)+'Defense Pacts Scores'!AG17*(1/3)+'Military Bases Scores'!AG17*(1/3)</f>
        <v>1</v>
      </c>
      <c r="AH17">
        <f>'Arms Sales Scores'!AH17*(1/3)+'Defense Pacts Scores'!AH17*(1/3)+'Military Bases Scores'!AH17*(1/3)</f>
        <v>0.66666666666666663</v>
      </c>
      <c r="AI17">
        <f>'Arms Sales Scores'!AI17*(1/3)+'Defense Pacts Scores'!AI17*(1/3)+'Military Bases Scores'!AI17*(1/3)</f>
        <v>0.33333333333333331</v>
      </c>
      <c r="AJ17">
        <f>'Arms Sales Scores'!AJ17*(1/3)+'Defense Pacts Scores'!AJ17*(1/3)+'Military Bases Scores'!AJ17*(1/3)</f>
        <v>1</v>
      </c>
      <c r="AK17">
        <f>'Arms Sales Scores'!AK17*(1/3)+'Defense Pacts Scores'!AK17*(1/3)+'Military Bases Scores'!AK17*(1/3)</f>
        <v>0.33333333333333331</v>
      </c>
      <c r="AL17">
        <f>'Arms Sales Scores'!AL17*(1/3)+'Defense Pacts Scores'!AL17*(1/3)+'Military Bases Scores'!AL17*(1/3)</f>
        <v>0</v>
      </c>
      <c r="AM17">
        <f>'Arms Sales Scores'!AM17*(1/3)+'Defense Pacts Scores'!AM17*(1/3)+'Military Bases Scores'!AM17*(1/3)</f>
        <v>0.33333333333333331</v>
      </c>
      <c r="AN17">
        <f>'Arms Sales Scores'!AN17*(1/3)+'Defense Pacts Scores'!AN17*(1/3)+'Military Bases Scores'!AN17*(1/3)</f>
        <v>0.33333333333333331</v>
      </c>
      <c r="AO17">
        <f>'Arms Sales Scores'!AO17*(1/3)+'Defense Pacts Scores'!AO17*(1/3)+'Military Bases Scores'!AO17*(1/3)</f>
        <v>1</v>
      </c>
      <c r="AP17">
        <f>'Arms Sales Scores'!AP17*(1/3)+'Defense Pacts Scores'!AP17*(1/3)+'Military Bases Scores'!AP17*(1/3)</f>
        <v>0</v>
      </c>
      <c r="AQ17">
        <f>'Arms Sales Scores'!AQ17*(1/3)+'Defense Pacts Scores'!AQ17*(1/3)+'Military Bases Scores'!AQ17*(1/3)</f>
        <v>0</v>
      </c>
      <c r="AR17">
        <f>'Arms Sales Scores'!AR17*(1/3)+'Defense Pacts Scores'!AR17*(1/3)+'Military Bases Scores'!AR17*(1/3)</f>
        <v>0</v>
      </c>
      <c r="AS17">
        <f>'Arms Sales Scores'!AS17*(1/3)+'Defense Pacts Scores'!AS17*(1/3)+'Military Bases Scores'!AS17*(1/3)</f>
        <v>1</v>
      </c>
      <c r="AT17">
        <f>'Arms Sales Scores'!AT17*(1/3)+'Defense Pacts Scores'!AT17*(1/3)+'Military Bases Scores'!AT17*(1/3)</f>
        <v>0</v>
      </c>
      <c r="AU17">
        <f>'Arms Sales Scores'!AU17*(1/3)+'Defense Pacts Scores'!AU17*(1/3)+'Military Bases Scores'!AU17*(1/3)</f>
        <v>1</v>
      </c>
      <c r="AV17">
        <f>'Arms Sales Scores'!AV17*(1/3)+'Defense Pacts Scores'!AV17*(1/3)+'Military Bases Scores'!AV17*(1/3)</f>
        <v>0</v>
      </c>
      <c r="AW17">
        <f>'Arms Sales Scores'!AW17*(1/3)+'Defense Pacts Scores'!AW17*(1/3)+'Military Bases Scores'!AW17*(1/3)</f>
        <v>0</v>
      </c>
    </row>
    <row r="18" spans="1:49" x14ac:dyDescent="0.25">
      <c r="A18">
        <v>2006</v>
      </c>
      <c r="B18">
        <f>'Arms Sales Scores'!B18*(1/3)+'Defense Pacts Scores'!B18*(1/3)+'Military Bases Scores'!B18*(1/3)</f>
        <v>0</v>
      </c>
      <c r="C18">
        <f>'Arms Sales Scores'!C18*(1/3)+'Defense Pacts Scores'!C18*(1/3)+'Military Bases Scores'!C18*(1/3)</f>
        <v>0</v>
      </c>
      <c r="D18">
        <f>'Arms Sales Scores'!D18*(1/3)+'Defense Pacts Scores'!D18*(1/3)+'Military Bases Scores'!D18*(1/3)</f>
        <v>0</v>
      </c>
      <c r="E18">
        <f>'Arms Sales Scores'!E18*(1/3)+'Defense Pacts Scores'!E18*(1/3)+'Military Bases Scores'!E18*(1/3)</f>
        <v>0</v>
      </c>
      <c r="F18">
        <f>'Arms Sales Scores'!F18*(1/3)+'Defense Pacts Scores'!F18*(1/3)+'Military Bases Scores'!F18*(1/3)</f>
        <v>0</v>
      </c>
      <c r="G18">
        <f>'Arms Sales Scores'!G18*(1/3)+'Defense Pacts Scores'!G18*(1/3)+'Military Bases Scores'!G18*(1/3)</f>
        <v>1</v>
      </c>
      <c r="H18">
        <f>'Arms Sales Scores'!H18*(1/3)+'Defense Pacts Scores'!H18*(1/3)+'Military Bases Scores'!H18*(1/3)</f>
        <v>0</v>
      </c>
      <c r="I18">
        <f>'Arms Sales Scores'!I18*(1/3)+'Defense Pacts Scores'!I18*(1/3)+'Military Bases Scores'!I18*(1/3)</f>
        <v>1</v>
      </c>
      <c r="J18">
        <f>'Arms Sales Scores'!J18*(1/3)+'Defense Pacts Scores'!J18*(1/3)+'Military Bases Scores'!J18*(1/3)</f>
        <v>0</v>
      </c>
      <c r="K18">
        <f>'Arms Sales Scores'!K18*(1/3)+'Defense Pacts Scores'!K18*(1/3)+'Military Bases Scores'!K18*(1/3)</f>
        <v>0</v>
      </c>
      <c r="L18">
        <f>'Arms Sales Scores'!L18*(1/3)+'Defense Pacts Scores'!L18*(1/3)+'Military Bases Scores'!L18*(1/3)</f>
        <v>0.33333333333333331</v>
      </c>
      <c r="M18">
        <f>'Arms Sales Scores'!M18*(1/3)+'Defense Pacts Scores'!M18*(1/3)+'Military Bases Scores'!M18*(1/3)</f>
        <v>0.66666666666666663</v>
      </c>
      <c r="N18">
        <f>'Arms Sales Scores'!N18*(1/3)+'Defense Pacts Scores'!N18*(1/3)+'Military Bases Scores'!N18*(1/3)</f>
        <v>0.33333333333333331</v>
      </c>
      <c r="O18">
        <f>'Arms Sales Scores'!O18*(1/3)+'Defense Pacts Scores'!O18*(1/3)+'Military Bases Scores'!O18*(1/3)</f>
        <v>0</v>
      </c>
      <c r="P18">
        <f>'Arms Sales Scores'!P18*(1/3)+'Defense Pacts Scores'!P18*(1/3)+'Military Bases Scores'!P18*(1/3)</f>
        <v>0.33333333333333331</v>
      </c>
      <c r="Q18">
        <f>'Arms Sales Scores'!Q18*(1/3)+'Defense Pacts Scores'!Q18*(1/3)+'Military Bases Scores'!Q18*(1/3)</f>
        <v>0</v>
      </c>
      <c r="R18">
        <f>'Arms Sales Scores'!R18*(1/3)+'Defense Pacts Scores'!R18*(1/3)+'Military Bases Scores'!R18*(1/3)</f>
        <v>1</v>
      </c>
      <c r="S18">
        <f>'Arms Sales Scores'!S18*(1/3)+'Defense Pacts Scores'!S18*(1/3)+'Military Bases Scores'!S18*(1/3)</f>
        <v>0.66666666666666663</v>
      </c>
      <c r="T18">
        <f>'Arms Sales Scores'!T18*(1/3)+'Defense Pacts Scores'!T18*(1/3)+'Military Bases Scores'!T18*(1/3)</f>
        <v>0.33333333333333331</v>
      </c>
      <c r="U18">
        <f>'Arms Sales Scores'!U18*(1/3)+'Defense Pacts Scores'!U18*(1/3)+'Military Bases Scores'!U18*(1/3)</f>
        <v>0.66666666666666663</v>
      </c>
      <c r="V18">
        <f>'Arms Sales Scores'!V18*(1/3)+'Defense Pacts Scores'!V18*(1/3)+'Military Bases Scores'!V18*(1/3)</f>
        <v>0.33333333333333331</v>
      </c>
      <c r="W18">
        <f>'Arms Sales Scores'!W18*(1/3)+'Defense Pacts Scores'!W18*(1/3)+'Military Bases Scores'!W18*(1/3)</f>
        <v>1</v>
      </c>
      <c r="X18">
        <f>'Arms Sales Scores'!X18*(1/3)+'Defense Pacts Scores'!X18*(1/3)+'Military Bases Scores'!X18*(1/3)</f>
        <v>0</v>
      </c>
      <c r="Y18">
        <f>'Arms Sales Scores'!Y18*(1/3)+'Defense Pacts Scores'!Y18*(1/3)+'Military Bases Scores'!Y18*(1/3)</f>
        <v>0.33333333333333331</v>
      </c>
      <c r="Z18">
        <f>'Arms Sales Scores'!Z18*(1/3)+'Defense Pacts Scores'!Z18*(1/3)+'Military Bases Scores'!Z18*(1/3)</f>
        <v>0.33333333333333331</v>
      </c>
      <c r="AA18">
        <f>'Arms Sales Scores'!AA18*(1/3)+'Defense Pacts Scores'!AA18*(1/3)+'Military Bases Scores'!AA18*(1/3)</f>
        <v>0.66666666666666663</v>
      </c>
      <c r="AB18">
        <f>'Arms Sales Scores'!AB18*(1/3)+'Defense Pacts Scores'!AB18*(1/3)+'Military Bases Scores'!AB18*(1/3)</f>
        <v>0.33333333333333331</v>
      </c>
      <c r="AC18">
        <f>'Arms Sales Scores'!AC18*(1/3)+'Defense Pacts Scores'!AC18*(1/3)+'Military Bases Scores'!AC18*(1/3)</f>
        <v>0</v>
      </c>
      <c r="AD18">
        <f>'Arms Sales Scores'!AD18*(1/3)+'Defense Pacts Scores'!AD18*(1/3)+'Military Bases Scores'!AD18*(1/3)</f>
        <v>0</v>
      </c>
      <c r="AE18">
        <f>'Arms Sales Scores'!AE18*(1/3)+'Defense Pacts Scores'!AE18*(1/3)+'Military Bases Scores'!AE18*(1/3)</f>
        <v>0</v>
      </c>
      <c r="AF18">
        <f>'Arms Sales Scores'!AF18*(1/3)+'Defense Pacts Scores'!AF18*(1/3)+'Military Bases Scores'!AF18*(1/3)</f>
        <v>0</v>
      </c>
      <c r="AG18">
        <f>'Arms Sales Scores'!AG18*(1/3)+'Defense Pacts Scores'!AG18*(1/3)+'Military Bases Scores'!AG18*(1/3)</f>
        <v>1</v>
      </c>
      <c r="AH18">
        <f>'Arms Sales Scores'!AH18*(1/3)+'Defense Pacts Scores'!AH18*(1/3)+'Military Bases Scores'!AH18*(1/3)</f>
        <v>1</v>
      </c>
      <c r="AI18">
        <f>'Arms Sales Scores'!AI18*(1/3)+'Defense Pacts Scores'!AI18*(1/3)+'Military Bases Scores'!AI18*(1/3)</f>
        <v>0.33333333333333331</v>
      </c>
      <c r="AJ18">
        <f>'Arms Sales Scores'!AJ18*(1/3)+'Defense Pacts Scores'!AJ18*(1/3)+'Military Bases Scores'!AJ18*(1/3)</f>
        <v>0.66666666666666663</v>
      </c>
      <c r="AK18">
        <f>'Arms Sales Scores'!AK18*(1/3)+'Defense Pacts Scores'!AK18*(1/3)+'Military Bases Scores'!AK18*(1/3)</f>
        <v>0.66666666666666663</v>
      </c>
      <c r="AL18">
        <f>'Arms Sales Scores'!AL18*(1/3)+'Defense Pacts Scores'!AL18*(1/3)+'Military Bases Scores'!AL18*(1/3)</f>
        <v>0</v>
      </c>
      <c r="AM18">
        <f>'Arms Sales Scores'!AM18*(1/3)+'Defense Pacts Scores'!AM18*(1/3)+'Military Bases Scores'!AM18*(1/3)</f>
        <v>0.33333333333333331</v>
      </c>
      <c r="AN18">
        <f>'Arms Sales Scores'!AN18*(1/3)+'Defense Pacts Scores'!AN18*(1/3)+'Military Bases Scores'!AN18*(1/3)</f>
        <v>0.33333333333333331</v>
      </c>
      <c r="AO18">
        <f>'Arms Sales Scores'!AO18*(1/3)+'Defense Pacts Scores'!AO18*(1/3)+'Military Bases Scores'!AO18*(1/3)</f>
        <v>1</v>
      </c>
      <c r="AP18">
        <f>'Arms Sales Scores'!AP18*(1/3)+'Defense Pacts Scores'!AP18*(1/3)+'Military Bases Scores'!AP18*(1/3)</f>
        <v>0</v>
      </c>
      <c r="AQ18">
        <f>'Arms Sales Scores'!AQ18*(1/3)+'Defense Pacts Scores'!AQ18*(1/3)+'Military Bases Scores'!AQ18*(1/3)</f>
        <v>0</v>
      </c>
      <c r="AR18">
        <f>'Arms Sales Scores'!AR18*(1/3)+'Defense Pacts Scores'!AR18*(1/3)+'Military Bases Scores'!AR18*(1/3)</f>
        <v>0</v>
      </c>
      <c r="AS18">
        <f>'Arms Sales Scores'!AS18*(1/3)+'Defense Pacts Scores'!AS18*(1/3)+'Military Bases Scores'!AS18*(1/3)</f>
        <v>1</v>
      </c>
      <c r="AT18">
        <f>'Arms Sales Scores'!AT18*(1/3)+'Defense Pacts Scores'!AT18*(1/3)+'Military Bases Scores'!AT18*(1/3)</f>
        <v>0</v>
      </c>
      <c r="AU18">
        <f>'Arms Sales Scores'!AU18*(1/3)+'Defense Pacts Scores'!AU18*(1/3)+'Military Bases Scores'!AU18*(1/3)</f>
        <v>1</v>
      </c>
      <c r="AV18">
        <f>'Arms Sales Scores'!AV18*(1/3)+'Defense Pacts Scores'!AV18*(1/3)+'Military Bases Scores'!AV18*(1/3)</f>
        <v>0</v>
      </c>
      <c r="AW18">
        <f>'Arms Sales Scores'!AW18*(1/3)+'Defense Pacts Scores'!AW18*(1/3)+'Military Bases Scores'!AW18*(1/3)</f>
        <v>0</v>
      </c>
    </row>
    <row r="19" spans="1:49" x14ac:dyDescent="0.25">
      <c r="A19">
        <v>2007</v>
      </c>
      <c r="B19">
        <f>'Arms Sales Scores'!B19*(1/3)+'Defense Pacts Scores'!B19*(1/3)+'Military Bases Scores'!B19*(1/3)</f>
        <v>0</v>
      </c>
      <c r="C19">
        <f>'Arms Sales Scores'!C19*(1/3)+'Defense Pacts Scores'!C19*(1/3)+'Military Bases Scores'!C19*(1/3)</f>
        <v>0</v>
      </c>
      <c r="D19">
        <f>'Arms Sales Scores'!D19*(1/3)+'Defense Pacts Scores'!D19*(1/3)+'Military Bases Scores'!D19*(1/3)</f>
        <v>0</v>
      </c>
      <c r="E19">
        <f>'Arms Sales Scores'!E19*(1/3)+'Defense Pacts Scores'!E19*(1/3)+'Military Bases Scores'!E19*(1/3)</f>
        <v>0</v>
      </c>
      <c r="F19">
        <f>'Arms Sales Scores'!F19*(1/3)+'Defense Pacts Scores'!F19*(1/3)+'Military Bases Scores'!F19*(1/3)</f>
        <v>0</v>
      </c>
      <c r="G19">
        <f>'Arms Sales Scores'!G19*(1/3)+'Defense Pacts Scores'!G19*(1/3)+'Military Bases Scores'!G19*(1/3)</f>
        <v>0.66666666666666663</v>
      </c>
      <c r="H19">
        <f>'Arms Sales Scores'!H19*(1/3)+'Defense Pacts Scores'!H19*(1/3)+'Military Bases Scores'!H19*(1/3)</f>
        <v>0</v>
      </c>
      <c r="I19">
        <f>'Arms Sales Scores'!I19*(1/3)+'Defense Pacts Scores'!I19*(1/3)+'Military Bases Scores'!I19*(1/3)</f>
        <v>0.66666666666666663</v>
      </c>
      <c r="J19">
        <f>'Arms Sales Scores'!J19*(1/3)+'Defense Pacts Scores'!J19*(1/3)+'Military Bases Scores'!J19*(1/3)</f>
        <v>0</v>
      </c>
      <c r="K19">
        <f>'Arms Sales Scores'!K19*(1/3)+'Defense Pacts Scores'!K19*(1/3)+'Military Bases Scores'!K19*(1/3)</f>
        <v>0</v>
      </c>
      <c r="L19">
        <f>'Arms Sales Scores'!L19*(1/3)+'Defense Pacts Scores'!L19*(1/3)+'Military Bases Scores'!L19*(1/3)</f>
        <v>0.33333333333333331</v>
      </c>
      <c r="M19">
        <f>'Arms Sales Scores'!M19*(1/3)+'Defense Pacts Scores'!M19*(1/3)+'Military Bases Scores'!M19*(1/3)</f>
        <v>0.33333333333333331</v>
      </c>
      <c r="N19">
        <f>'Arms Sales Scores'!N19*(1/3)+'Defense Pacts Scores'!N19*(1/3)+'Military Bases Scores'!N19*(1/3)</f>
        <v>0.33333333333333331</v>
      </c>
      <c r="O19">
        <f>'Arms Sales Scores'!O19*(1/3)+'Defense Pacts Scores'!O19*(1/3)+'Military Bases Scores'!O19*(1/3)</f>
        <v>0</v>
      </c>
      <c r="P19">
        <f>'Arms Sales Scores'!P19*(1/3)+'Defense Pacts Scores'!P19*(1/3)+'Military Bases Scores'!P19*(1/3)</f>
        <v>0.66666666666666663</v>
      </c>
      <c r="Q19">
        <f>'Arms Sales Scores'!Q19*(1/3)+'Defense Pacts Scores'!Q19*(1/3)+'Military Bases Scores'!Q19*(1/3)</f>
        <v>0</v>
      </c>
      <c r="R19">
        <f>'Arms Sales Scores'!R19*(1/3)+'Defense Pacts Scores'!R19*(1/3)+'Military Bases Scores'!R19*(1/3)</f>
        <v>1</v>
      </c>
      <c r="S19">
        <f>'Arms Sales Scores'!S19*(1/3)+'Defense Pacts Scores'!S19*(1/3)+'Military Bases Scores'!S19*(1/3)</f>
        <v>1</v>
      </c>
      <c r="T19">
        <f>'Arms Sales Scores'!T19*(1/3)+'Defense Pacts Scores'!T19*(1/3)+'Military Bases Scores'!T19*(1/3)</f>
        <v>0.33333333333333331</v>
      </c>
      <c r="U19">
        <f>'Arms Sales Scores'!U19*(1/3)+'Defense Pacts Scores'!U19*(1/3)+'Military Bases Scores'!U19*(1/3)</f>
        <v>0.66666666666666663</v>
      </c>
      <c r="V19">
        <f>'Arms Sales Scores'!V19*(1/3)+'Defense Pacts Scores'!V19*(1/3)+'Military Bases Scores'!V19*(1/3)</f>
        <v>0</v>
      </c>
      <c r="W19">
        <f>'Arms Sales Scores'!W19*(1/3)+'Defense Pacts Scores'!W19*(1/3)+'Military Bases Scores'!W19*(1/3)</f>
        <v>0.66666666666666663</v>
      </c>
      <c r="X19">
        <f>'Arms Sales Scores'!X19*(1/3)+'Defense Pacts Scores'!X19*(1/3)+'Military Bases Scores'!X19*(1/3)</f>
        <v>0.16666666666666666</v>
      </c>
      <c r="Y19">
        <f>'Arms Sales Scores'!Y19*(1/3)+'Defense Pacts Scores'!Y19*(1/3)+'Military Bases Scores'!Y19*(1/3)</f>
        <v>0.33333333333333331</v>
      </c>
      <c r="Z19">
        <f>'Arms Sales Scores'!Z19*(1/3)+'Defense Pacts Scores'!Z19*(1/3)+'Military Bases Scores'!Z19*(1/3)</f>
        <v>0.66666666666666663</v>
      </c>
      <c r="AA19">
        <f>'Arms Sales Scores'!AA19*(1/3)+'Defense Pacts Scores'!AA19*(1/3)+'Military Bases Scores'!AA19*(1/3)</f>
        <v>0.33333333333333331</v>
      </c>
      <c r="AB19">
        <f>'Arms Sales Scores'!AB19*(1/3)+'Defense Pacts Scores'!AB19*(1/3)+'Military Bases Scores'!AB19*(1/3)</f>
        <v>0.33333333333333331</v>
      </c>
      <c r="AC19">
        <f>'Arms Sales Scores'!AC19*(1/3)+'Defense Pacts Scores'!AC19*(1/3)+'Military Bases Scores'!AC19*(1/3)</f>
        <v>0</v>
      </c>
      <c r="AD19">
        <f>'Arms Sales Scores'!AD19*(1/3)+'Defense Pacts Scores'!AD19*(1/3)+'Military Bases Scores'!AD19*(1/3)</f>
        <v>0</v>
      </c>
      <c r="AE19">
        <f>'Arms Sales Scores'!AE19*(1/3)+'Defense Pacts Scores'!AE19*(1/3)+'Military Bases Scores'!AE19*(1/3)</f>
        <v>0</v>
      </c>
      <c r="AF19">
        <f>'Arms Sales Scores'!AF19*(1/3)+'Defense Pacts Scores'!AF19*(1/3)+'Military Bases Scores'!AF19*(1/3)</f>
        <v>0</v>
      </c>
      <c r="AG19">
        <f>'Arms Sales Scores'!AG19*(1/3)+'Defense Pacts Scores'!AG19*(1/3)+'Military Bases Scores'!AG19*(1/3)</f>
        <v>1</v>
      </c>
      <c r="AH19">
        <f>'Arms Sales Scores'!AH19*(1/3)+'Defense Pacts Scores'!AH19*(1/3)+'Military Bases Scores'!AH19*(1/3)</f>
        <v>1</v>
      </c>
      <c r="AI19">
        <f>'Arms Sales Scores'!AI19*(1/3)+'Defense Pacts Scores'!AI19*(1/3)+'Military Bases Scores'!AI19*(1/3)</f>
        <v>0.66666666666666663</v>
      </c>
      <c r="AJ19">
        <f>'Arms Sales Scores'!AJ19*(1/3)+'Defense Pacts Scores'!AJ19*(1/3)+'Military Bases Scores'!AJ19*(1/3)</f>
        <v>1</v>
      </c>
      <c r="AK19">
        <f>'Arms Sales Scores'!AK19*(1/3)+'Defense Pacts Scores'!AK19*(1/3)+'Military Bases Scores'!AK19*(1/3)</f>
        <v>0.33333333333333331</v>
      </c>
      <c r="AL19">
        <f>'Arms Sales Scores'!AL19*(1/3)+'Defense Pacts Scores'!AL19*(1/3)+'Military Bases Scores'!AL19*(1/3)</f>
        <v>0</v>
      </c>
      <c r="AM19">
        <f>'Arms Sales Scores'!AM19*(1/3)+'Defense Pacts Scores'!AM19*(1/3)+'Military Bases Scores'!AM19*(1/3)</f>
        <v>0.33333333333333331</v>
      </c>
      <c r="AN19">
        <f>'Arms Sales Scores'!AN19*(1/3)+'Defense Pacts Scores'!AN19*(1/3)+'Military Bases Scores'!AN19*(1/3)</f>
        <v>0.33333333333333331</v>
      </c>
      <c r="AO19">
        <f>'Arms Sales Scores'!AO19*(1/3)+'Defense Pacts Scores'!AO19*(1/3)+'Military Bases Scores'!AO19*(1/3)</f>
        <v>1</v>
      </c>
      <c r="AP19">
        <f>'Arms Sales Scores'!AP19*(1/3)+'Defense Pacts Scores'!AP19*(1/3)+'Military Bases Scores'!AP19*(1/3)</f>
        <v>0</v>
      </c>
      <c r="AQ19">
        <f>'Arms Sales Scores'!AQ19*(1/3)+'Defense Pacts Scores'!AQ19*(1/3)+'Military Bases Scores'!AQ19*(1/3)</f>
        <v>0.33333333333333331</v>
      </c>
      <c r="AR19">
        <f>'Arms Sales Scores'!AR19*(1/3)+'Defense Pacts Scores'!AR19*(1/3)+'Military Bases Scores'!AR19*(1/3)</f>
        <v>0</v>
      </c>
      <c r="AS19">
        <f>'Arms Sales Scores'!AS19*(1/3)+'Defense Pacts Scores'!AS19*(1/3)+'Military Bases Scores'!AS19*(1/3)</f>
        <v>1</v>
      </c>
      <c r="AT19">
        <f>'Arms Sales Scores'!AT19*(1/3)+'Defense Pacts Scores'!AT19*(1/3)+'Military Bases Scores'!AT19*(1/3)</f>
        <v>0</v>
      </c>
      <c r="AU19">
        <f>'Arms Sales Scores'!AU19*(1/3)+'Defense Pacts Scores'!AU19*(1/3)+'Military Bases Scores'!AU19*(1/3)</f>
        <v>1</v>
      </c>
      <c r="AV19">
        <f>'Arms Sales Scores'!AV19*(1/3)+'Defense Pacts Scores'!AV19*(1/3)+'Military Bases Scores'!AV19*(1/3)</f>
        <v>0</v>
      </c>
      <c r="AW19">
        <f>'Arms Sales Scores'!AW19*(1/3)+'Defense Pacts Scores'!AW19*(1/3)+'Military Bases Scores'!AW19*(1/3)</f>
        <v>0</v>
      </c>
    </row>
    <row r="20" spans="1:49" x14ac:dyDescent="0.25">
      <c r="A20">
        <v>2008</v>
      </c>
      <c r="B20">
        <f>'Arms Sales Scores'!B20*(1/3)+'Defense Pacts Scores'!B20*(1/3)+'Military Bases Scores'!B20*(1/3)</f>
        <v>0</v>
      </c>
      <c r="C20">
        <f>'Arms Sales Scores'!C20*(1/3)+'Defense Pacts Scores'!C20*(1/3)+'Military Bases Scores'!C20*(1/3)</f>
        <v>0</v>
      </c>
      <c r="D20">
        <f>'Arms Sales Scores'!D20*(1/3)+'Defense Pacts Scores'!D20*(1/3)+'Military Bases Scores'!D20*(1/3)</f>
        <v>0</v>
      </c>
      <c r="E20">
        <f>'Arms Sales Scores'!E20*(1/3)+'Defense Pacts Scores'!E20*(1/3)+'Military Bases Scores'!E20*(1/3)</f>
        <v>0</v>
      </c>
      <c r="F20">
        <f>'Arms Sales Scores'!F20*(1/3)+'Defense Pacts Scores'!F20*(1/3)+'Military Bases Scores'!F20*(1/3)</f>
        <v>0</v>
      </c>
      <c r="G20">
        <f>'Arms Sales Scores'!G20*(1/3)+'Defense Pacts Scores'!G20*(1/3)+'Military Bases Scores'!G20*(1/3)</f>
        <v>0.66666666666666663</v>
      </c>
      <c r="H20">
        <f>'Arms Sales Scores'!H20*(1/3)+'Defense Pacts Scores'!H20*(1/3)+'Military Bases Scores'!H20*(1/3)</f>
        <v>0</v>
      </c>
      <c r="I20">
        <f>'Arms Sales Scores'!I20*(1/3)+'Defense Pacts Scores'!I20*(1/3)+'Military Bases Scores'!I20*(1/3)</f>
        <v>0.66666666666666663</v>
      </c>
      <c r="J20">
        <f>'Arms Sales Scores'!J20*(1/3)+'Defense Pacts Scores'!J20*(1/3)+'Military Bases Scores'!J20*(1/3)</f>
        <v>0</v>
      </c>
      <c r="K20">
        <f>'Arms Sales Scores'!K20*(1/3)+'Defense Pacts Scores'!K20*(1/3)+'Military Bases Scores'!K20*(1/3)</f>
        <v>0</v>
      </c>
      <c r="L20">
        <f>'Arms Sales Scores'!L20*(1/3)+'Defense Pacts Scores'!L20*(1/3)+'Military Bases Scores'!L20*(1/3)</f>
        <v>0.33333333333333331</v>
      </c>
      <c r="M20">
        <f>'Arms Sales Scores'!M20*(1/3)+'Defense Pacts Scores'!M20*(1/3)+'Military Bases Scores'!M20*(1/3)</f>
        <v>0.33333333333333331</v>
      </c>
      <c r="N20">
        <f>'Arms Sales Scores'!N20*(1/3)+'Defense Pacts Scores'!N20*(1/3)+'Military Bases Scores'!N20*(1/3)</f>
        <v>0.33333333333333331</v>
      </c>
      <c r="O20">
        <f>'Arms Sales Scores'!O20*(1/3)+'Defense Pacts Scores'!O20*(1/3)+'Military Bases Scores'!O20*(1/3)</f>
        <v>0.33333333333333331</v>
      </c>
      <c r="P20">
        <f>'Arms Sales Scores'!P20*(1/3)+'Defense Pacts Scores'!P20*(1/3)+'Military Bases Scores'!P20*(1/3)</f>
        <v>0.66666666666666663</v>
      </c>
      <c r="Q20">
        <f>'Arms Sales Scores'!Q20*(1/3)+'Defense Pacts Scores'!Q20*(1/3)+'Military Bases Scores'!Q20*(1/3)</f>
        <v>0.33333333333333331</v>
      </c>
      <c r="R20">
        <f>'Arms Sales Scores'!R20*(1/3)+'Defense Pacts Scores'!R20*(1/3)+'Military Bases Scores'!R20*(1/3)</f>
        <v>1</v>
      </c>
      <c r="S20">
        <f>'Arms Sales Scores'!S20*(1/3)+'Defense Pacts Scores'!S20*(1/3)+'Military Bases Scores'!S20*(1/3)</f>
        <v>1</v>
      </c>
      <c r="T20">
        <f>'Arms Sales Scores'!T20*(1/3)+'Defense Pacts Scores'!T20*(1/3)+'Military Bases Scores'!T20*(1/3)</f>
        <v>0.66666666666666663</v>
      </c>
      <c r="U20">
        <f>'Arms Sales Scores'!U20*(1/3)+'Defense Pacts Scores'!U20*(1/3)+'Military Bases Scores'!U20*(1/3)</f>
        <v>0.66666666666666663</v>
      </c>
      <c r="V20">
        <f>'Arms Sales Scores'!V20*(1/3)+'Defense Pacts Scores'!V20*(1/3)+'Military Bases Scores'!V20*(1/3)</f>
        <v>0</v>
      </c>
      <c r="W20">
        <f>'Arms Sales Scores'!W20*(1/3)+'Defense Pacts Scores'!W20*(1/3)+'Military Bases Scores'!W20*(1/3)</f>
        <v>1</v>
      </c>
      <c r="X20">
        <f>'Arms Sales Scores'!X20*(1/3)+'Defense Pacts Scores'!X20*(1/3)+'Military Bases Scores'!X20*(1/3)</f>
        <v>0</v>
      </c>
      <c r="Y20">
        <f>'Arms Sales Scores'!Y20*(1/3)+'Defense Pacts Scores'!Y20*(1/3)+'Military Bases Scores'!Y20*(1/3)</f>
        <v>0.33333333333333331</v>
      </c>
      <c r="Z20">
        <f>'Arms Sales Scores'!Z20*(1/3)+'Defense Pacts Scores'!Z20*(1/3)+'Military Bases Scores'!Z20*(1/3)</f>
        <v>0.33333333333333331</v>
      </c>
      <c r="AA20">
        <f>'Arms Sales Scores'!AA20*(1/3)+'Defense Pacts Scores'!AA20*(1/3)+'Military Bases Scores'!AA20*(1/3)</f>
        <v>0.33333333333333331</v>
      </c>
      <c r="AB20">
        <f>'Arms Sales Scores'!AB20*(1/3)+'Defense Pacts Scores'!AB20*(1/3)+'Military Bases Scores'!AB20*(1/3)</f>
        <v>0.33333333333333331</v>
      </c>
      <c r="AC20">
        <f>'Arms Sales Scores'!AC20*(1/3)+'Defense Pacts Scores'!AC20*(1/3)+'Military Bases Scores'!AC20*(1/3)</f>
        <v>0</v>
      </c>
      <c r="AD20">
        <f>'Arms Sales Scores'!AD20*(1/3)+'Defense Pacts Scores'!AD20*(1/3)+'Military Bases Scores'!AD20*(1/3)</f>
        <v>0</v>
      </c>
      <c r="AE20">
        <f>'Arms Sales Scores'!AE20*(1/3)+'Defense Pacts Scores'!AE20*(1/3)+'Military Bases Scores'!AE20*(1/3)</f>
        <v>0</v>
      </c>
      <c r="AF20">
        <f>'Arms Sales Scores'!AF20*(1/3)+'Defense Pacts Scores'!AF20*(1/3)+'Military Bases Scores'!AF20*(1/3)</f>
        <v>0</v>
      </c>
      <c r="AG20">
        <f>'Arms Sales Scores'!AG20*(1/3)+'Defense Pacts Scores'!AG20*(1/3)+'Military Bases Scores'!AG20*(1/3)</f>
        <v>1</v>
      </c>
      <c r="AH20">
        <f>'Arms Sales Scores'!AH20*(1/3)+'Defense Pacts Scores'!AH20*(1/3)+'Military Bases Scores'!AH20*(1/3)</f>
        <v>1</v>
      </c>
      <c r="AI20">
        <f>'Arms Sales Scores'!AI20*(1/3)+'Defense Pacts Scores'!AI20*(1/3)+'Military Bases Scores'!AI20*(1/3)</f>
        <v>0.66666666666666663</v>
      </c>
      <c r="AJ20">
        <f>'Arms Sales Scores'!AJ20*(1/3)+'Defense Pacts Scores'!AJ20*(1/3)+'Military Bases Scores'!AJ20*(1/3)</f>
        <v>0.66666666666666663</v>
      </c>
      <c r="AK20">
        <f>'Arms Sales Scores'!AK20*(1/3)+'Defense Pacts Scores'!AK20*(1/3)+'Military Bases Scores'!AK20*(1/3)</f>
        <v>0.66666666666666663</v>
      </c>
      <c r="AL20">
        <f>'Arms Sales Scores'!AL20*(1/3)+'Defense Pacts Scores'!AL20*(1/3)+'Military Bases Scores'!AL20*(1/3)</f>
        <v>0</v>
      </c>
      <c r="AM20">
        <f>'Arms Sales Scores'!AM20*(1/3)+'Defense Pacts Scores'!AM20*(1/3)+'Military Bases Scores'!AM20*(1/3)</f>
        <v>0.33333333333333331</v>
      </c>
      <c r="AN20">
        <f>'Arms Sales Scores'!AN20*(1/3)+'Defense Pacts Scores'!AN20*(1/3)+'Military Bases Scores'!AN20*(1/3)</f>
        <v>0.33333333333333331</v>
      </c>
      <c r="AO20">
        <f>'Arms Sales Scores'!AO20*(1/3)+'Defense Pacts Scores'!AO20*(1/3)+'Military Bases Scores'!AO20*(1/3)</f>
        <v>1</v>
      </c>
      <c r="AP20">
        <f>'Arms Sales Scores'!AP20*(1/3)+'Defense Pacts Scores'!AP20*(1/3)+'Military Bases Scores'!AP20*(1/3)</f>
        <v>0</v>
      </c>
      <c r="AQ20">
        <f>'Arms Sales Scores'!AQ20*(1/3)+'Defense Pacts Scores'!AQ20*(1/3)+'Military Bases Scores'!AQ20*(1/3)</f>
        <v>0</v>
      </c>
      <c r="AR20">
        <f>'Arms Sales Scores'!AR20*(1/3)+'Defense Pacts Scores'!AR20*(1/3)+'Military Bases Scores'!AR20*(1/3)</f>
        <v>0</v>
      </c>
      <c r="AS20">
        <f>'Arms Sales Scores'!AS20*(1/3)+'Defense Pacts Scores'!AS20*(1/3)+'Military Bases Scores'!AS20*(1/3)</f>
        <v>0.83333333333333326</v>
      </c>
      <c r="AT20">
        <f>'Arms Sales Scores'!AT20*(1/3)+'Defense Pacts Scores'!AT20*(1/3)+'Military Bases Scores'!AT20*(1/3)</f>
        <v>0</v>
      </c>
      <c r="AU20">
        <f>'Arms Sales Scores'!AU20*(1/3)+'Defense Pacts Scores'!AU20*(1/3)+'Military Bases Scores'!AU20*(1/3)</f>
        <v>1</v>
      </c>
      <c r="AV20">
        <f>'Arms Sales Scores'!AV20*(1/3)+'Defense Pacts Scores'!AV20*(1/3)+'Military Bases Scores'!AV20*(1/3)</f>
        <v>0</v>
      </c>
      <c r="AW20">
        <f>'Arms Sales Scores'!AW20*(1/3)+'Defense Pacts Scores'!AW20*(1/3)+'Military Bases Scores'!AW20*(1/3)</f>
        <v>0</v>
      </c>
    </row>
    <row r="21" spans="1:49" x14ac:dyDescent="0.25">
      <c r="A21">
        <v>2009</v>
      </c>
      <c r="B21">
        <f>'Arms Sales Scores'!B21*(1/3)+'Defense Pacts Scores'!B21*(1/3)+'Military Bases Scores'!B21*(1/3)</f>
        <v>0.33333333333333331</v>
      </c>
      <c r="C21">
        <f>'Arms Sales Scores'!C21*(1/3)+'Defense Pacts Scores'!C21*(1/3)+'Military Bases Scores'!C21*(1/3)</f>
        <v>0</v>
      </c>
      <c r="D21">
        <f>'Arms Sales Scores'!D21*(1/3)+'Defense Pacts Scores'!D21*(1/3)+'Military Bases Scores'!D21*(1/3)</f>
        <v>0</v>
      </c>
      <c r="E21">
        <f>'Arms Sales Scores'!E21*(1/3)+'Defense Pacts Scores'!E21*(1/3)+'Military Bases Scores'!E21*(1/3)</f>
        <v>0.33333333333333331</v>
      </c>
      <c r="F21">
        <f>'Arms Sales Scores'!F21*(1/3)+'Defense Pacts Scores'!F21*(1/3)+'Military Bases Scores'!F21*(1/3)</f>
        <v>0</v>
      </c>
      <c r="G21">
        <f>'Arms Sales Scores'!G21*(1/3)+'Defense Pacts Scores'!G21*(1/3)+'Military Bases Scores'!G21*(1/3)</f>
        <v>0.66666666666666663</v>
      </c>
      <c r="H21">
        <f>'Arms Sales Scores'!H21*(1/3)+'Defense Pacts Scores'!H21*(1/3)+'Military Bases Scores'!H21*(1/3)</f>
        <v>0</v>
      </c>
      <c r="I21">
        <f>'Arms Sales Scores'!I21*(1/3)+'Defense Pacts Scores'!I21*(1/3)+'Military Bases Scores'!I21*(1/3)</f>
        <v>0.66666666666666663</v>
      </c>
      <c r="J21">
        <f>'Arms Sales Scores'!J21*(1/3)+'Defense Pacts Scores'!J21*(1/3)+'Military Bases Scores'!J21*(1/3)</f>
        <v>0.33333333333333331</v>
      </c>
      <c r="K21">
        <f>'Arms Sales Scores'!K21*(1/3)+'Defense Pacts Scores'!K21*(1/3)+'Military Bases Scores'!K21*(1/3)</f>
        <v>0</v>
      </c>
      <c r="L21">
        <f>'Arms Sales Scores'!L21*(1/3)+'Defense Pacts Scores'!L21*(1/3)+'Military Bases Scores'!L21*(1/3)</f>
        <v>0.66666666666666663</v>
      </c>
      <c r="M21">
        <f>'Arms Sales Scores'!M21*(1/3)+'Defense Pacts Scores'!M21*(1/3)+'Military Bases Scores'!M21*(1/3)</f>
        <v>0.33333333333333331</v>
      </c>
      <c r="N21">
        <f>'Arms Sales Scores'!N21*(1/3)+'Defense Pacts Scores'!N21*(1/3)+'Military Bases Scores'!N21*(1/3)</f>
        <v>0.33333333333333331</v>
      </c>
      <c r="O21">
        <f>'Arms Sales Scores'!O21*(1/3)+'Defense Pacts Scores'!O21*(1/3)+'Military Bases Scores'!O21*(1/3)</f>
        <v>0.33333333333333331</v>
      </c>
      <c r="P21">
        <f>'Arms Sales Scores'!P21*(1/3)+'Defense Pacts Scores'!P21*(1/3)+'Military Bases Scores'!P21*(1/3)</f>
        <v>0.66666666666666663</v>
      </c>
      <c r="Q21">
        <f>'Arms Sales Scores'!Q21*(1/3)+'Defense Pacts Scores'!Q21*(1/3)+'Military Bases Scores'!Q21*(1/3)</f>
        <v>0</v>
      </c>
      <c r="R21">
        <f>'Arms Sales Scores'!R21*(1/3)+'Defense Pacts Scores'!R21*(1/3)+'Military Bases Scores'!R21*(1/3)</f>
        <v>1</v>
      </c>
      <c r="S21">
        <f>'Arms Sales Scores'!S21*(1/3)+'Defense Pacts Scores'!S21*(1/3)+'Military Bases Scores'!S21*(1/3)</f>
        <v>0.66666666666666663</v>
      </c>
      <c r="T21">
        <f>'Arms Sales Scores'!T21*(1/3)+'Defense Pacts Scores'!T21*(1/3)+'Military Bases Scores'!T21*(1/3)</f>
        <v>0.33333333333333331</v>
      </c>
      <c r="U21">
        <f>'Arms Sales Scores'!U21*(1/3)+'Defense Pacts Scores'!U21*(1/3)+'Military Bases Scores'!U21*(1/3)</f>
        <v>0.66666666666666663</v>
      </c>
      <c r="V21">
        <f>'Arms Sales Scores'!V21*(1/3)+'Defense Pacts Scores'!V21*(1/3)+'Military Bases Scores'!V21*(1/3)</f>
        <v>0</v>
      </c>
      <c r="W21">
        <f>'Arms Sales Scores'!W21*(1/3)+'Defense Pacts Scores'!W21*(1/3)+'Military Bases Scores'!W21*(1/3)</f>
        <v>1</v>
      </c>
      <c r="X21">
        <f>'Arms Sales Scores'!X21*(1/3)+'Defense Pacts Scores'!X21*(1/3)+'Military Bases Scores'!X21*(1/3)</f>
        <v>0</v>
      </c>
      <c r="Y21">
        <f>'Arms Sales Scores'!Y21*(1/3)+'Defense Pacts Scores'!Y21*(1/3)+'Military Bases Scores'!Y21*(1/3)</f>
        <v>0.33333333333333331</v>
      </c>
      <c r="Z21">
        <f>'Arms Sales Scores'!Z21*(1/3)+'Defense Pacts Scores'!Z21*(1/3)+'Military Bases Scores'!Z21*(1/3)</f>
        <v>0.33333333333333331</v>
      </c>
      <c r="AA21">
        <f>'Arms Sales Scores'!AA21*(1/3)+'Defense Pacts Scores'!AA21*(1/3)+'Military Bases Scores'!AA21*(1/3)</f>
        <v>0.33333333333333331</v>
      </c>
      <c r="AB21">
        <f>'Arms Sales Scores'!AB21*(1/3)+'Defense Pacts Scores'!AB21*(1/3)+'Military Bases Scores'!AB21*(1/3)</f>
        <v>0.33333333333333331</v>
      </c>
      <c r="AC21">
        <f>'Arms Sales Scores'!AC21*(1/3)+'Defense Pacts Scores'!AC21*(1/3)+'Military Bases Scores'!AC21*(1/3)</f>
        <v>0</v>
      </c>
      <c r="AD21">
        <f>'Arms Sales Scores'!AD21*(1/3)+'Defense Pacts Scores'!AD21*(1/3)+'Military Bases Scores'!AD21*(1/3)</f>
        <v>0.33333333333333331</v>
      </c>
      <c r="AE21">
        <f>'Arms Sales Scores'!AE21*(1/3)+'Defense Pacts Scores'!AE21*(1/3)+'Military Bases Scores'!AE21*(1/3)</f>
        <v>0</v>
      </c>
      <c r="AF21">
        <f>'Arms Sales Scores'!AF21*(1/3)+'Defense Pacts Scores'!AF21*(1/3)+'Military Bases Scores'!AF21*(1/3)</f>
        <v>0</v>
      </c>
      <c r="AG21">
        <f>'Arms Sales Scores'!AG21*(1/3)+'Defense Pacts Scores'!AG21*(1/3)+'Military Bases Scores'!AG21*(1/3)</f>
        <v>1</v>
      </c>
      <c r="AH21">
        <f>'Arms Sales Scores'!AH21*(1/3)+'Defense Pacts Scores'!AH21*(1/3)+'Military Bases Scores'!AH21*(1/3)</f>
        <v>0.66666666666666663</v>
      </c>
      <c r="AI21">
        <f>'Arms Sales Scores'!AI21*(1/3)+'Defense Pacts Scores'!AI21*(1/3)+'Military Bases Scores'!AI21*(1/3)</f>
        <v>0.66666666666666663</v>
      </c>
      <c r="AJ21">
        <f>'Arms Sales Scores'!AJ21*(1/3)+'Defense Pacts Scores'!AJ21*(1/3)+'Military Bases Scores'!AJ21*(1/3)</f>
        <v>0.66666666666666663</v>
      </c>
      <c r="AK21">
        <f>'Arms Sales Scores'!AK21*(1/3)+'Defense Pacts Scores'!AK21*(1/3)+'Military Bases Scores'!AK21*(1/3)</f>
        <v>0.33333333333333331</v>
      </c>
      <c r="AL21">
        <f>'Arms Sales Scores'!AL21*(1/3)+'Defense Pacts Scores'!AL21*(1/3)+'Military Bases Scores'!AL21*(1/3)</f>
        <v>0</v>
      </c>
      <c r="AM21">
        <f>'Arms Sales Scores'!AM21*(1/3)+'Defense Pacts Scores'!AM21*(1/3)+'Military Bases Scores'!AM21*(1/3)</f>
        <v>0.33333333333333331</v>
      </c>
      <c r="AN21">
        <f>'Arms Sales Scores'!AN21*(1/3)+'Defense Pacts Scores'!AN21*(1/3)+'Military Bases Scores'!AN21*(1/3)</f>
        <v>0.33333333333333331</v>
      </c>
      <c r="AO21">
        <f>'Arms Sales Scores'!AO21*(1/3)+'Defense Pacts Scores'!AO21*(1/3)+'Military Bases Scores'!AO21*(1/3)</f>
        <v>1</v>
      </c>
      <c r="AP21">
        <f>'Arms Sales Scores'!AP21*(1/3)+'Defense Pacts Scores'!AP21*(1/3)+'Military Bases Scores'!AP21*(1/3)</f>
        <v>0</v>
      </c>
      <c r="AQ21">
        <f>'Arms Sales Scores'!AQ21*(1/3)+'Defense Pacts Scores'!AQ21*(1/3)+'Military Bases Scores'!AQ21*(1/3)</f>
        <v>0.33333333333333331</v>
      </c>
      <c r="AR21">
        <f>'Arms Sales Scores'!AR21*(1/3)+'Defense Pacts Scores'!AR21*(1/3)+'Military Bases Scores'!AR21*(1/3)</f>
        <v>0</v>
      </c>
      <c r="AS21">
        <f>'Arms Sales Scores'!AS21*(1/3)+'Defense Pacts Scores'!AS21*(1/3)+'Military Bases Scores'!AS21*(1/3)</f>
        <v>1</v>
      </c>
      <c r="AT21">
        <f>'Arms Sales Scores'!AT21*(1/3)+'Defense Pacts Scores'!AT21*(1/3)+'Military Bases Scores'!AT21*(1/3)</f>
        <v>0</v>
      </c>
      <c r="AU21">
        <f>'Arms Sales Scores'!AU21*(1/3)+'Defense Pacts Scores'!AU21*(1/3)+'Military Bases Scores'!AU21*(1/3)</f>
        <v>1</v>
      </c>
      <c r="AV21">
        <f>'Arms Sales Scores'!AV21*(1/3)+'Defense Pacts Scores'!AV21*(1/3)+'Military Bases Scores'!AV21*(1/3)</f>
        <v>0</v>
      </c>
      <c r="AW21">
        <f>'Arms Sales Scores'!AW21*(1/3)+'Defense Pacts Scores'!AW21*(1/3)+'Military Bases Scores'!AW21*(1/3)</f>
        <v>0</v>
      </c>
    </row>
    <row r="22" spans="1:49" x14ac:dyDescent="0.25">
      <c r="A22">
        <v>2010</v>
      </c>
      <c r="B22">
        <f>'Arms Sales Scores'!B22*(1/3)+'Defense Pacts Scores'!B22*(1/3)+'Military Bases Scores'!B22*(1/3)</f>
        <v>0.33333333333333331</v>
      </c>
      <c r="C22">
        <f>'Arms Sales Scores'!C22*(1/3)+'Defense Pacts Scores'!C22*(1/3)+'Military Bases Scores'!C22*(1/3)</f>
        <v>0</v>
      </c>
      <c r="D22">
        <f>'Arms Sales Scores'!D22*(1/3)+'Defense Pacts Scores'!D22*(1/3)+'Military Bases Scores'!D22*(1/3)</f>
        <v>0</v>
      </c>
      <c r="E22">
        <f>'Arms Sales Scores'!E22*(1/3)+'Defense Pacts Scores'!E22*(1/3)+'Military Bases Scores'!E22*(1/3)</f>
        <v>0</v>
      </c>
      <c r="F22">
        <f>'Arms Sales Scores'!F22*(1/3)+'Defense Pacts Scores'!F22*(1/3)+'Military Bases Scores'!F22*(1/3)</f>
        <v>0</v>
      </c>
      <c r="G22">
        <f>'Arms Sales Scores'!G22*(1/3)+'Defense Pacts Scores'!G22*(1/3)+'Military Bases Scores'!G22*(1/3)</f>
        <v>0.66666666666666663</v>
      </c>
      <c r="H22">
        <f>'Arms Sales Scores'!H22*(1/3)+'Defense Pacts Scores'!H22*(1/3)+'Military Bases Scores'!H22*(1/3)</f>
        <v>0</v>
      </c>
      <c r="I22">
        <f>'Arms Sales Scores'!I22*(1/3)+'Defense Pacts Scores'!I22*(1/3)+'Military Bases Scores'!I22*(1/3)</f>
        <v>0.66666666666666663</v>
      </c>
      <c r="J22">
        <f>'Arms Sales Scores'!J22*(1/3)+'Defense Pacts Scores'!J22*(1/3)+'Military Bases Scores'!J22*(1/3)</f>
        <v>0.33333333333333331</v>
      </c>
      <c r="K22">
        <f>'Arms Sales Scores'!K22*(1/3)+'Defense Pacts Scores'!K22*(1/3)+'Military Bases Scores'!K22*(1/3)</f>
        <v>0</v>
      </c>
      <c r="L22">
        <f>'Arms Sales Scores'!L22*(1/3)+'Defense Pacts Scores'!L22*(1/3)+'Military Bases Scores'!L22*(1/3)</f>
        <v>0.33333333333333331</v>
      </c>
      <c r="M22">
        <f>'Arms Sales Scores'!M22*(1/3)+'Defense Pacts Scores'!M22*(1/3)+'Military Bases Scores'!M22*(1/3)</f>
        <v>0.33333333333333331</v>
      </c>
      <c r="N22">
        <f>'Arms Sales Scores'!N22*(1/3)+'Defense Pacts Scores'!N22*(1/3)+'Military Bases Scores'!N22*(1/3)</f>
        <v>0.33333333333333331</v>
      </c>
      <c r="O22">
        <f>'Arms Sales Scores'!O22*(1/3)+'Defense Pacts Scores'!O22*(1/3)+'Military Bases Scores'!O22*(1/3)</f>
        <v>0.33333333333333331</v>
      </c>
      <c r="P22">
        <f>'Arms Sales Scores'!P22*(1/3)+'Defense Pacts Scores'!P22*(1/3)+'Military Bases Scores'!P22*(1/3)</f>
        <v>0.66666666666666663</v>
      </c>
      <c r="Q22">
        <f>'Arms Sales Scores'!Q22*(1/3)+'Defense Pacts Scores'!Q22*(1/3)+'Military Bases Scores'!Q22*(1/3)</f>
        <v>0</v>
      </c>
      <c r="R22">
        <f>'Arms Sales Scores'!R22*(1/3)+'Defense Pacts Scores'!R22*(1/3)+'Military Bases Scores'!R22*(1/3)</f>
        <v>0.66666666666666663</v>
      </c>
      <c r="S22">
        <f>'Arms Sales Scores'!S22*(1/3)+'Defense Pacts Scores'!S22*(1/3)+'Military Bases Scores'!S22*(1/3)</f>
        <v>1</v>
      </c>
      <c r="T22">
        <f>'Arms Sales Scores'!T22*(1/3)+'Defense Pacts Scores'!T22*(1/3)+'Military Bases Scores'!T22*(1/3)</f>
        <v>0.66666666666666663</v>
      </c>
      <c r="U22">
        <f>'Arms Sales Scores'!U22*(1/3)+'Defense Pacts Scores'!U22*(1/3)+'Military Bases Scores'!U22*(1/3)</f>
        <v>0.66666666666666663</v>
      </c>
      <c r="V22">
        <f>'Arms Sales Scores'!V22*(1/3)+'Defense Pacts Scores'!V22*(1/3)+'Military Bases Scores'!V22*(1/3)</f>
        <v>0</v>
      </c>
      <c r="W22">
        <f>'Arms Sales Scores'!W22*(1/3)+'Defense Pacts Scores'!W22*(1/3)+'Military Bases Scores'!W22*(1/3)</f>
        <v>1</v>
      </c>
      <c r="X22">
        <f>'Arms Sales Scores'!X22*(1/3)+'Defense Pacts Scores'!X22*(1/3)+'Military Bases Scores'!X22*(1/3)</f>
        <v>0</v>
      </c>
      <c r="Y22">
        <f>'Arms Sales Scores'!Y22*(1/3)+'Defense Pacts Scores'!Y22*(1/3)+'Military Bases Scores'!Y22*(1/3)</f>
        <v>0.33333333333333331</v>
      </c>
      <c r="Z22">
        <f>'Arms Sales Scores'!Z22*(1/3)+'Defense Pacts Scores'!Z22*(1/3)+'Military Bases Scores'!Z22*(1/3)</f>
        <v>0.66666666666666663</v>
      </c>
      <c r="AA22">
        <f>'Arms Sales Scores'!AA22*(1/3)+'Defense Pacts Scores'!AA22*(1/3)+'Military Bases Scores'!AA22*(1/3)</f>
        <v>0.33333333333333331</v>
      </c>
      <c r="AB22">
        <f>'Arms Sales Scores'!AB22*(1/3)+'Defense Pacts Scores'!AB22*(1/3)+'Military Bases Scores'!AB22*(1/3)</f>
        <v>0.33333333333333331</v>
      </c>
      <c r="AC22">
        <f>'Arms Sales Scores'!AC22*(1/3)+'Defense Pacts Scores'!AC22*(1/3)+'Military Bases Scores'!AC22*(1/3)</f>
        <v>0</v>
      </c>
      <c r="AD22">
        <f>'Arms Sales Scores'!AD22*(1/3)+'Defense Pacts Scores'!AD22*(1/3)+'Military Bases Scores'!AD22*(1/3)</f>
        <v>0</v>
      </c>
      <c r="AE22">
        <f>'Arms Sales Scores'!AE22*(1/3)+'Defense Pacts Scores'!AE22*(1/3)+'Military Bases Scores'!AE22*(1/3)</f>
        <v>0</v>
      </c>
      <c r="AF22">
        <f>'Arms Sales Scores'!AF22*(1/3)+'Defense Pacts Scores'!AF22*(1/3)+'Military Bases Scores'!AF22*(1/3)</f>
        <v>0</v>
      </c>
      <c r="AG22">
        <f>'Arms Sales Scores'!AG22*(1/3)+'Defense Pacts Scores'!AG22*(1/3)+'Military Bases Scores'!AG22*(1/3)</f>
        <v>1</v>
      </c>
      <c r="AH22">
        <f>'Arms Sales Scores'!AH22*(1/3)+'Defense Pacts Scores'!AH22*(1/3)+'Military Bases Scores'!AH22*(1/3)</f>
        <v>0.66666666666666663</v>
      </c>
      <c r="AI22">
        <f>'Arms Sales Scores'!AI22*(1/3)+'Defense Pacts Scores'!AI22*(1/3)+'Military Bases Scores'!AI22*(1/3)</f>
        <v>0.5</v>
      </c>
      <c r="AJ22">
        <f>'Arms Sales Scores'!AJ22*(1/3)+'Defense Pacts Scores'!AJ22*(1/3)+'Military Bases Scores'!AJ22*(1/3)</f>
        <v>0.66666666666666663</v>
      </c>
      <c r="AK22">
        <f>'Arms Sales Scores'!AK22*(1/3)+'Defense Pacts Scores'!AK22*(1/3)+'Military Bases Scores'!AK22*(1/3)</f>
        <v>0.66666666666666663</v>
      </c>
      <c r="AL22">
        <f>'Arms Sales Scores'!AL22*(1/3)+'Defense Pacts Scores'!AL22*(1/3)+'Military Bases Scores'!AL22*(1/3)</f>
        <v>0</v>
      </c>
      <c r="AM22">
        <f>'Arms Sales Scores'!AM22*(1/3)+'Defense Pacts Scores'!AM22*(1/3)+'Military Bases Scores'!AM22*(1/3)</f>
        <v>0.33333333333333331</v>
      </c>
      <c r="AN22">
        <f>'Arms Sales Scores'!AN22*(1/3)+'Defense Pacts Scores'!AN22*(1/3)+'Military Bases Scores'!AN22*(1/3)</f>
        <v>0.33333333333333331</v>
      </c>
      <c r="AO22">
        <f>'Arms Sales Scores'!AO22*(1/3)+'Defense Pacts Scores'!AO22*(1/3)+'Military Bases Scores'!AO22*(1/3)</f>
        <v>0.66666666666666663</v>
      </c>
      <c r="AP22">
        <f>'Arms Sales Scores'!AP22*(1/3)+'Defense Pacts Scores'!AP22*(1/3)+'Military Bases Scores'!AP22*(1/3)</f>
        <v>0.33333333333333331</v>
      </c>
      <c r="AQ22">
        <f>'Arms Sales Scores'!AQ22*(1/3)+'Defense Pacts Scores'!AQ22*(1/3)+'Military Bases Scores'!AQ22*(1/3)</f>
        <v>0</v>
      </c>
      <c r="AR22">
        <f>'Arms Sales Scores'!AR22*(1/3)+'Defense Pacts Scores'!AR22*(1/3)+'Military Bases Scores'!AR22*(1/3)</f>
        <v>0</v>
      </c>
      <c r="AS22">
        <f>'Arms Sales Scores'!AS22*(1/3)+'Defense Pacts Scores'!AS22*(1/3)+'Military Bases Scores'!AS22*(1/3)</f>
        <v>1</v>
      </c>
      <c r="AT22">
        <f>'Arms Sales Scores'!AT22*(1/3)+'Defense Pacts Scores'!AT22*(1/3)+'Military Bases Scores'!AT22*(1/3)</f>
        <v>0</v>
      </c>
      <c r="AU22">
        <f>'Arms Sales Scores'!AU22*(1/3)+'Defense Pacts Scores'!AU22*(1/3)+'Military Bases Scores'!AU22*(1/3)</f>
        <v>1</v>
      </c>
      <c r="AV22">
        <f>'Arms Sales Scores'!AV22*(1/3)+'Defense Pacts Scores'!AV22*(1/3)+'Military Bases Scores'!AV22*(1/3)</f>
        <v>0</v>
      </c>
      <c r="AW22">
        <f>'Arms Sales Scores'!AW22*(1/3)+'Defense Pacts Scores'!AW22*(1/3)+'Military Bases Scores'!AW22*(1/3)</f>
        <v>0</v>
      </c>
    </row>
    <row r="23" spans="1:49" x14ac:dyDescent="0.25">
      <c r="A23">
        <v>2011</v>
      </c>
      <c r="B23">
        <f>'Arms Sales Scores'!B23*(1/3)+'Defense Pacts Scores'!B23*(1/3)+'Military Bases Scores'!B23*(1/3)</f>
        <v>0.33333333333333331</v>
      </c>
      <c r="C23">
        <f>'Arms Sales Scores'!C23*(1/3)+'Defense Pacts Scores'!C23*(1/3)+'Military Bases Scores'!C23*(1/3)</f>
        <v>0</v>
      </c>
      <c r="D23">
        <f>'Arms Sales Scores'!D23*(1/3)+'Defense Pacts Scores'!D23*(1/3)+'Military Bases Scores'!D23*(1/3)</f>
        <v>0</v>
      </c>
      <c r="E23">
        <f>'Arms Sales Scores'!E23*(1/3)+'Defense Pacts Scores'!E23*(1/3)+'Military Bases Scores'!E23*(1/3)</f>
        <v>0.16666666666666666</v>
      </c>
      <c r="F23">
        <f>'Arms Sales Scores'!F23*(1/3)+'Defense Pacts Scores'!F23*(1/3)+'Military Bases Scores'!F23*(1/3)</f>
        <v>0</v>
      </c>
      <c r="G23">
        <f>'Arms Sales Scores'!G23*(1/3)+'Defense Pacts Scores'!G23*(1/3)+'Military Bases Scores'!G23*(1/3)</f>
        <v>1</v>
      </c>
      <c r="H23">
        <f>'Arms Sales Scores'!H23*(1/3)+'Defense Pacts Scores'!H23*(1/3)+'Military Bases Scores'!H23*(1/3)</f>
        <v>0</v>
      </c>
      <c r="I23">
        <f>'Arms Sales Scores'!I23*(1/3)+'Defense Pacts Scores'!I23*(1/3)+'Military Bases Scores'!I23*(1/3)</f>
        <v>0.66666666666666663</v>
      </c>
      <c r="J23">
        <f>'Arms Sales Scores'!J23*(1/3)+'Defense Pacts Scores'!J23*(1/3)+'Military Bases Scores'!J23*(1/3)</f>
        <v>0.33333333333333331</v>
      </c>
      <c r="K23">
        <f>'Arms Sales Scores'!K23*(1/3)+'Defense Pacts Scores'!K23*(1/3)+'Military Bases Scores'!K23*(1/3)</f>
        <v>0</v>
      </c>
      <c r="L23">
        <f>'Arms Sales Scores'!L23*(1/3)+'Defense Pacts Scores'!L23*(1/3)+'Military Bases Scores'!L23*(1/3)</f>
        <v>0.33333333333333331</v>
      </c>
      <c r="M23">
        <f>'Arms Sales Scores'!M23*(1/3)+'Defense Pacts Scores'!M23*(1/3)+'Military Bases Scores'!M23*(1/3)</f>
        <v>0.66666666666666663</v>
      </c>
      <c r="N23">
        <f>'Arms Sales Scores'!N23*(1/3)+'Defense Pacts Scores'!N23*(1/3)+'Military Bases Scores'!N23*(1/3)</f>
        <v>0.33333333333333331</v>
      </c>
      <c r="O23">
        <f>'Arms Sales Scores'!O23*(1/3)+'Defense Pacts Scores'!O23*(1/3)+'Military Bases Scores'!O23*(1/3)</f>
        <v>0</v>
      </c>
      <c r="P23">
        <f>'Arms Sales Scores'!P23*(1/3)+'Defense Pacts Scores'!P23*(1/3)+'Military Bases Scores'!P23*(1/3)</f>
        <v>0.33333333333333331</v>
      </c>
      <c r="Q23">
        <f>'Arms Sales Scores'!Q23*(1/3)+'Defense Pacts Scores'!Q23*(1/3)+'Military Bases Scores'!Q23*(1/3)</f>
        <v>0</v>
      </c>
      <c r="R23">
        <f>'Arms Sales Scores'!R23*(1/3)+'Defense Pacts Scores'!R23*(1/3)+'Military Bases Scores'!R23*(1/3)</f>
        <v>0.66666666666666663</v>
      </c>
      <c r="S23">
        <f>'Arms Sales Scores'!S23*(1/3)+'Defense Pacts Scores'!S23*(1/3)+'Military Bases Scores'!S23*(1/3)</f>
        <v>1</v>
      </c>
      <c r="T23">
        <f>'Arms Sales Scores'!T23*(1/3)+'Defense Pacts Scores'!T23*(1/3)+'Military Bases Scores'!T23*(1/3)</f>
        <v>0.33333333333333331</v>
      </c>
      <c r="U23">
        <f>'Arms Sales Scores'!U23*(1/3)+'Defense Pacts Scores'!U23*(1/3)+'Military Bases Scores'!U23*(1/3)</f>
        <v>0.66666666666666663</v>
      </c>
      <c r="V23">
        <f>'Arms Sales Scores'!V23*(1/3)+'Defense Pacts Scores'!V23*(1/3)+'Military Bases Scores'!V23*(1/3)</f>
        <v>0</v>
      </c>
      <c r="W23">
        <f>'Arms Sales Scores'!W23*(1/3)+'Defense Pacts Scores'!W23*(1/3)+'Military Bases Scores'!W23*(1/3)</f>
        <v>1</v>
      </c>
      <c r="X23">
        <f>'Arms Sales Scores'!X23*(1/3)+'Defense Pacts Scores'!X23*(1/3)+'Military Bases Scores'!X23*(1/3)</f>
        <v>0.16666666666666666</v>
      </c>
      <c r="Y23">
        <f>'Arms Sales Scores'!Y23*(1/3)+'Defense Pacts Scores'!Y23*(1/3)+'Military Bases Scores'!Y23*(1/3)</f>
        <v>0.33333333333333331</v>
      </c>
      <c r="Z23">
        <f>'Arms Sales Scores'!Z23*(1/3)+'Defense Pacts Scores'!Z23*(1/3)+'Military Bases Scores'!Z23*(1/3)</f>
        <v>0.33333333333333331</v>
      </c>
      <c r="AA23">
        <f>'Arms Sales Scores'!AA23*(1/3)+'Defense Pacts Scores'!AA23*(1/3)+'Military Bases Scores'!AA23*(1/3)</f>
        <v>0.33333333333333331</v>
      </c>
      <c r="AB23">
        <f>'Arms Sales Scores'!AB23*(1/3)+'Defense Pacts Scores'!AB23*(1/3)+'Military Bases Scores'!AB23*(1/3)</f>
        <v>0.33333333333333331</v>
      </c>
      <c r="AC23">
        <f>'Arms Sales Scores'!AC23*(1/3)+'Defense Pacts Scores'!AC23*(1/3)+'Military Bases Scores'!AC23*(1/3)</f>
        <v>0</v>
      </c>
      <c r="AD23">
        <f>'Arms Sales Scores'!AD23*(1/3)+'Defense Pacts Scores'!AD23*(1/3)+'Military Bases Scores'!AD23*(1/3)</f>
        <v>0</v>
      </c>
      <c r="AE23">
        <f>'Arms Sales Scores'!AE23*(1/3)+'Defense Pacts Scores'!AE23*(1/3)+'Military Bases Scores'!AE23*(1/3)</f>
        <v>0</v>
      </c>
      <c r="AF23">
        <f>'Arms Sales Scores'!AF23*(1/3)+'Defense Pacts Scores'!AF23*(1/3)+'Military Bases Scores'!AF23*(1/3)</f>
        <v>0</v>
      </c>
      <c r="AG23">
        <f>'Arms Sales Scores'!AG23*(1/3)+'Defense Pacts Scores'!AG23*(1/3)+'Military Bases Scores'!AG23*(1/3)</f>
        <v>0.66666666666666663</v>
      </c>
      <c r="AH23">
        <f>'Arms Sales Scores'!AH23*(1/3)+'Defense Pacts Scores'!AH23*(1/3)+'Military Bases Scores'!AH23*(1/3)</f>
        <v>0.66666666666666663</v>
      </c>
      <c r="AI23">
        <f>'Arms Sales Scores'!AI23*(1/3)+'Defense Pacts Scores'!AI23*(1/3)+'Military Bases Scores'!AI23*(1/3)</f>
        <v>0.33333333333333331</v>
      </c>
      <c r="AJ23">
        <f>'Arms Sales Scores'!AJ23*(1/3)+'Defense Pacts Scores'!AJ23*(1/3)+'Military Bases Scores'!AJ23*(1/3)</f>
        <v>0.66666666666666663</v>
      </c>
      <c r="AK23">
        <f>'Arms Sales Scores'!AK23*(1/3)+'Defense Pacts Scores'!AK23*(1/3)+'Military Bases Scores'!AK23*(1/3)</f>
        <v>0.33333333333333331</v>
      </c>
      <c r="AL23">
        <f>'Arms Sales Scores'!AL23*(1/3)+'Defense Pacts Scores'!AL23*(1/3)+'Military Bases Scores'!AL23*(1/3)</f>
        <v>0</v>
      </c>
      <c r="AM23">
        <f>'Arms Sales Scores'!AM23*(1/3)+'Defense Pacts Scores'!AM23*(1/3)+'Military Bases Scores'!AM23*(1/3)</f>
        <v>0.33333333333333331</v>
      </c>
      <c r="AN23">
        <f>'Arms Sales Scores'!AN23*(1/3)+'Defense Pacts Scores'!AN23*(1/3)+'Military Bases Scores'!AN23*(1/3)</f>
        <v>0.33333333333333331</v>
      </c>
      <c r="AO23">
        <f>'Arms Sales Scores'!AO23*(1/3)+'Defense Pacts Scores'!AO23*(1/3)+'Military Bases Scores'!AO23*(1/3)</f>
        <v>0.66666666666666663</v>
      </c>
      <c r="AP23">
        <f>'Arms Sales Scores'!AP23*(1/3)+'Defense Pacts Scores'!AP23*(1/3)+'Military Bases Scores'!AP23*(1/3)</f>
        <v>0.33333333333333331</v>
      </c>
      <c r="AQ23">
        <f>'Arms Sales Scores'!AQ23*(1/3)+'Defense Pacts Scores'!AQ23*(1/3)+'Military Bases Scores'!AQ23*(1/3)</f>
        <v>0</v>
      </c>
      <c r="AR23">
        <f>'Arms Sales Scores'!AR23*(1/3)+'Defense Pacts Scores'!AR23*(1/3)+'Military Bases Scores'!AR23*(1/3)</f>
        <v>0</v>
      </c>
      <c r="AS23">
        <f>'Arms Sales Scores'!AS23*(1/3)+'Defense Pacts Scores'!AS23*(1/3)+'Military Bases Scores'!AS23*(1/3)</f>
        <v>1</v>
      </c>
      <c r="AT23">
        <f>'Arms Sales Scores'!AT23*(1/3)+'Defense Pacts Scores'!AT23*(1/3)+'Military Bases Scores'!AT23*(1/3)</f>
        <v>0</v>
      </c>
      <c r="AU23">
        <f>'Arms Sales Scores'!AU23*(1/3)+'Defense Pacts Scores'!AU23*(1/3)+'Military Bases Scores'!AU23*(1/3)</f>
        <v>1</v>
      </c>
      <c r="AV23">
        <f>'Arms Sales Scores'!AV23*(1/3)+'Defense Pacts Scores'!AV23*(1/3)+'Military Bases Scores'!AV23*(1/3)</f>
        <v>0</v>
      </c>
      <c r="AW23">
        <f>'Arms Sales Scores'!AW23*(1/3)+'Defense Pacts Scores'!AW23*(1/3)+'Military Bases Scores'!AW23*(1/3)</f>
        <v>0</v>
      </c>
    </row>
    <row r="24" spans="1:49" x14ac:dyDescent="0.25">
      <c r="A24">
        <v>2012</v>
      </c>
      <c r="B24">
        <f>'Arms Sales Scores'!B24*(1/3)+'Defense Pacts Scores'!B24*(1/3)+'Military Bases Scores'!B24*(1/3)</f>
        <v>0.33333333333333331</v>
      </c>
      <c r="C24">
        <f>'Arms Sales Scores'!C24*(1/3)+'Defense Pacts Scores'!C24*(1/3)+'Military Bases Scores'!C24*(1/3)</f>
        <v>0</v>
      </c>
      <c r="D24">
        <f>'Arms Sales Scores'!D24*(1/3)+'Defense Pacts Scores'!D24*(1/3)+'Military Bases Scores'!D24*(1/3)</f>
        <v>0</v>
      </c>
      <c r="E24">
        <f>'Arms Sales Scores'!E24*(1/3)+'Defense Pacts Scores'!E24*(1/3)+'Military Bases Scores'!E24*(1/3)</f>
        <v>0</v>
      </c>
      <c r="F24">
        <f>'Arms Sales Scores'!F24*(1/3)+'Defense Pacts Scores'!F24*(1/3)+'Military Bases Scores'!F24*(1/3)</f>
        <v>0</v>
      </c>
      <c r="G24">
        <f>'Arms Sales Scores'!G24*(1/3)+'Defense Pacts Scores'!G24*(1/3)+'Military Bases Scores'!G24*(1/3)</f>
        <v>0.66666666666666663</v>
      </c>
      <c r="H24">
        <f>'Arms Sales Scores'!H24*(1/3)+'Defense Pacts Scores'!H24*(1/3)+'Military Bases Scores'!H24*(1/3)</f>
        <v>0</v>
      </c>
      <c r="I24">
        <f>'Arms Sales Scores'!I24*(1/3)+'Defense Pacts Scores'!I24*(1/3)+'Military Bases Scores'!I24*(1/3)</f>
        <v>0.66666666666666663</v>
      </c>
      <c r="J24">
        <f>'Arms Sales Scores'!J24*(1/3)+'Defense Pacts Scores'!J24*(1/3)+'Military Bases Scores'!J24*(1/3)</f>
        <v>0.33333333333333331</v>
      </c>
      <c r="K24">
        <f>'Arms Sales Scores'!K24*(1/3)+'Defense Pacts Scores'!K24*(1/3)+'Military Bases Scores'!K24*(1/3)</f>
        <v>0</v>
      </c>
      <c r="L24">
        <f>'Arms Sales Scores'!L24*(1/3)+'Defense Pacts Scores'!L24*(1/3)+'Military Bases Scores'!L24*(1/3)</f>
        <v>0.33333333333333331</v>
      </c>
      <c r="M24">
        <f>'Arms Sales Scores'!M24*(1/3)+'Defense Pacts Scores'!M24*(1/3)+'Military Bases Scores'!M24*(1/3)</f>
        <v>0.66666666666666663</v>
      </c>
      <c r="N24">
        <f>'Arms Sales Scores'!N24*(1/3)+'Defense Pacts Scores'!N24*(1/3)+'Military Bases Scores'!N24*(1/3)</f>
        <v>0.33333333333333331</v>
      </c>
      <c r="O24">
        <f>'Arms Sales Scores'!O24*(1/3)+'Defense Pacts Scores'!O24*(1/3)+'Military Bases Scores'!O24*(1/3)</f>
        <v>0</v>
      </c>
      <c r="P24">
        <f>'Arms Sales Scores'!P24*(1/3)+'Defense Pacts Scores'!P24*(1/3)+'Military Bases Scores'!P24*(1/3)</f>
        <v>0.66666666666666663</v>
      </c>
      <c r="Q24">
        <f>'Arms Sales Scores'!Q24*(1/3)+'Defense Pacts Scores'!Q24*(1/3)+'Military Bases Scores'!Q24*(1/3)</f>
        <v>0</v>
      </c>
      <c r="R24">
        <f>'Arms Sales Scores'!R24*(1/3)+'Defense Pacts Scores'!R24*(1/3)+'Military Bases Scores'!R24*(1/3)</f>
        <v>0.66666666666666663</v>
      </c>
      <c r="S24">
        <f>'Arms Sales Scores'!S24*(1/3)+'Defense Pacts Scores'!S24*(1/3)+'Military Bases Scores'!S24*(1/3)</f>
        <v>0.66666666666666663</v>
      </c>
      <c r="T24">
        <f>'Arms Sales Scores'!T24*(1/3)+'Defense Pacts Scores'!T24*(1/3)+'Military Bases Scores'!T24*(1/3)</f>
        <v>0.33333333333333331</v>
      </c>
      <c r="U24">
        <f>'Arms Sales Scores'!U24*(1/3)+'Defense Pacts Scores'!U24*(1/3)+'Military Bases Scores'!U24*(1/3)</f>
        <v>0.66666666666666663</v>
      </c>
      <c r="V24">
        <f>'Arms Sales Scores'!V24*(1/3)+'Defense Pacts Scores'!V24*(1/3)+'Military Bases Scores'!V24*(1/3)</f>
        <v>0</v>
      </c>
      <c r="W24">
        <f>'Arms Sales Scores'!W24*(1/3)+'Defense Pacts Scores'!W24*(1/3)+'Military Bases Scores'!W24*(1/3)</f>
        <v>1</v>
      </c>
      <c r="X24">
        <f>'Arms Sales Scores'!X24*(1/3)+'Defense Pacts Scores'!X24*(1/3)+'Military Bases Scores'!X24*(1/3)</f>
        <v>0</v>
      </c>
      <c r="Y24">
        <f>'Arms Sales Scores'!Y24*(1/3)+'Defense Pacts Scores'!Y24*(1/3)+'Military Bases Scores'!Y24*(1/3)</f>
        <v>0.33333333333333331</v>
      </c>
      <c r="Z24">
        <f>'Arms Sales Scores'!Z24*(1/3)+'Defense Pacts Scores'!Z24*(1/3)+'Military Bases Scores'!Z24*(1/3)</f>
        <v>0.33333333333333331</v>
      </c>
      <c r="AA24">
        <f>'Arms Sales Scores'!AA24*(1/3)+'Defense Pacts Scores'!AA24*(1/3)+'Military Bases Scores'!AA24*(1/3)</f>
        <v>0.66666666666666663</v>
      </c>
      <c r="AB24">
        <f>'Arms Sales Scores'!AB24*(1/3)+'Defense Pacts Scores'!AB24*(1/3)+'Military Bases Scores'!AB24*(1/3)</f>
        <v>0.33333333333333331</v>
      </c>
      <c r="AC24">
        <f>'Arms Sales Scores'!AC24*(1/3)+'Defense Pacts Scores'!AC24*(1/3)+'Military Bases Scores'!AC24*(1/3)</f>
        <v>0</v>
      </c>
      <c r="AD24">
        <f>'Arms Sales Scores'!AD24*(1/3)+'Defense Pacts Scores'!AD24*(1/3)+'Military Bases Scores'!AD24*(1/3)</f>
        <v>0</v>
      </c>
      <c r="AE24">
        <f>'Arms Sales Scores'!AE24*(1/3)+'Defense Pacts Scores'!AE24*(1/3)+'Military Bases Scores'!AE24*(1/3)</f>
        <v>0</v>
      </c>
      <c r="AF24">
        <f>'Arms Sales Scores'!AF24*(1/3)+'Defense Pacts Scores'!AF24*(1/3)+'Military Bases Scores'!AF24*(1/3)</f>
        <v>0</v>
      </c>
      <c r="AG24">
        <f>'Arms Sales Scores'!AG24*(1/3)+'Defense Pacts Scores'!AG24*(1/3)+'Military Bases Scores'!AG24*(1/3)</f>
        <v>1</v>
      </c>
      <c r="AH24">
        <f>'Arms Sales Scores'!AH24*(1/3)+'Defense Pacts Scores'!AH24*(1/3)+'Military Bases Scores'!AH24*(1/3)</f>
        <v>1</v>
      </c>
      <c r="AI24">
        <f>'Arms Sales Scores'!AI24*(1/3)+'Defense Pacts Scores'!AI24*(1/3)+'Military Bases Scores'!AI24*(1/3)</f>
        <v>0.33333333333333331</v>
      </c>
      <c r="AJ24">
        <f>'Arms Sales Scores'!AJ24*(1/3)+'Defense Pacts Scores'!AJ24*(1/3)+'Military Bases Scores'!AJ24*(1/3)</f>
        <v>0.66666666666666663</v>
      </c>
      <c r="AK24">
        <f>'Arms Sales Scores'!AK24*(1/3)+'Defense Pacts Scores'!AK24*(1/3)+'Military Bases Scores'!AK24*(1/3)</f>
        <v>0.33333333333333331</v>
      </c>
      <c r="AL24">
        <f>'Arms Sales Scores'!AL24*(1/3)+'Defense Pacts Scores'!AL24*(1/3)+'Military Bases Scores'!AL24*(1/3)</f>
        <v>0</v>
      </c>
      <c r="AM24">
        <f>'Arms Sales Scores'!AM24*(1/3)+'Defense Pacts Scores'!AM24*(1/3)+'Military Bases Scores'!AM24*(1/3)</f>
        <v>0.33333333333333331</v>
      </c>
      <c r="AN24">
        <f>'Arms Sales Scores'!AN24*(1/3)+'Defense Pacts Scores'!AN24*(1/3)+'Military Bases Scores'!AN24*(1/3)</f>
        <v>0.33333333333333331</v>
      </c>
      <c r="AO24">
        <f>'Arms Sales Scores'!AO24*(1/3)+'Defense Pacts Scores'!AO24*(1/3)+'Military Bases Scores'!AO24*(1/3)</f>
        <v>0.66666666666666663</v>
      </c>
      <c r="AP24">
        <f>'Arms Sales Scores'!AP24*(1/3)+'Defense Pacts Scores'!AP24*(1/3)+'Military Bases Scores'!AP24*(1/3)</f>
        <v>0.33333333333333331</v>
      </c>
      <c r="AQ24">
        <f>'Arms Sales Scores'!AQ24*(1/3)+'Defense Pacts Scores'!AQ24*(1/3)+'Military Bases Scores'!AQ24*(1/3)</f>
        <v>0.33333333333333331</v>
      </c>
      <c r="AR24">
        <f>'Arms Sales Scores'!AR24*(1/3)+'Defense Pacts Scores'!AR24*(1/3)+'Military Bases Scores'!AR24*(1/3)</f>
        <v>0</v>
      </c>
      <c r="AS24">
        <f>'Arms Sales Scores'!AS24*(1/3)+'Defense Pacts Scores'!AS24*(1/3)+'Military Bases Scores'!AS24*(1/3)</f>
        <v>1</v>
      </c>
      <c r="AT24">
        <f>'Arms Sales Scores'!AT24*(1/3)+'Defense Pacts Scores'!AT24*(1/3)+'Military Bases Scores'!AT24*(1/3)</f>
        <v>0</v>
      </c>
      <c r="AU24">
        <f>'Arms Sales Scores'!AU24*(1/3)+'Defense Pacts Scores'!AU24*(1/3)+'Military Bases Scores'!AU24*(1/3)</f>
        <v>1</v>
      </c>
      <c r="AV24">
        <f>'Arms Sales Scores'!AV24*(1/3)+'Defense Pacts Scores'!AV24*(1/3)+'Military Bases Scores'!AV24*(1/3)</f>
        <v>0</v>
      </c>
      <c r="AW24">
        <f>'Arms Sales Scores'!AW24*(1/3)+'Defense Pacts Scores'!AW24*(1/3)+'Military Bases Scores'!AW24*(1/3)</f>
        <v>0</v>
      </c>
    </row>
    <row r="25" spans="1:49" x14ac:dyDescent="0.25">
      <c r="A25">
        <v>2013</v>
      </c>
      <c r="B25">
        <f>'Arms Sales Scores'!B25*(1/3)+'Defense Pacts Scores'!B25*(1/3)+'Military Bases Scores'!B25*(1/3)</f>
        <v>0.33333333333333331</v>
      </c>
      <c r="C25">
        <f>'Arms Sales Scores'!C25*(1/3)+'Defense Pacts Scores'!C25*(1/3)+'Military Bases Scores'!C25*(1/3)</f>
        <v>0</v>
      </c>
      <c r="D25">
        <f>'Arms Sales Scores'!D25*(1/3)+'Defense Pacts Scores'!D25*(1/3)+'Military Bases Scores'!D25*(1/3)</f>
        <v>0</v>
      </c>
      <c r="E25">
        <f>'Arms Sales Scores'!E25*(1/3)+'Defense Pacts Scores'!E25*(1/3)+'Military Bases Scores'!E25*(1/3)</f>
        <v>0</v>
      </c>
      <c r="F25">
        <f>'Arms Sales Scores'!F25*(1/3)+'Defense Pacts Scores'!F25*(1/3)+'Military Bases Scores'!F25*(1/3)</f>
        <v>0</v>
      </c>
      <c r="G25">
        <f>'Arms Sales Scores'!G25*(1/3)+'Defense Pacts Scores'!G25*(1/3)+'Military Bases Scores'!G25*(1/3)</f>
        <v>1</v>
      </c>
      <c r="H25">
        <f>'Arms Sales Scores'!H25*(1/3)+'Defense Pacts Scores'!H25*(1/3)+'Military Bases Scores'!H25*(1/3)</f>
        <v>0</v>
      </c>
      <c r="I25">
        <f>'Arms Sales Scores'!I25*(1/3)+'Defense Pacts Scores'!I25*(1/3)+'Military Bases Scores'!I25*(1/3)</f>
        <v>0.66666666666666663</v>
      </c>
      <c r="J25">
        <f>'Arms Sales Scores'!J25*(1/3)+'Defense Pacts Scores'!J25*(1/3)+'Military Bases Scores'!J25*(1/3)</f>
        <v>0.66666666666666663</v>
      </c>
      <c r="K25">
        <f>'Arms Sales Scores'!K25*(1/3)+'Defense Pacts Scores'!K25*(1/3)+'Military Bases Scores'!K25*(1/3)</f>
        <v>0</v>
      </c>
      <c r="L25">
        <f>'Arms Sales Scores'!L25*(1/3)+'Defense Pacts Scores'!L25*(1/3)+'Military Bases Scores'!L25*(1/3)</f>
        <v>0.33333333333333331</v>
      </c>
      <c r="M25">
        <f>'Arms Sales Scores'!M25*(1/3)+'Defense Pacts Scores'!M25*(1/3)+'Military Bases Scores'!M25*(1/3)</f>
        <v>0.66666666666666663</v>
      </c>
      <c r="N25">
        <f>'Arms Sales Scores'!N25*(1/3)+'Defense Pacts Scores'!N25*(1/3)+'Military Bases Scores'!N25*(1/3)</f>
        <v>0.33333333333333331</v>
      </c>
      <c r="O25">
        <f>'Arms Sales Scores'!O25*(1/3)+'Defense Pacts Scores'!O25*(1/3)+'Military Bases Scores'!O25*(1/3)</f>
        <v>0.33333333333333331</v>
      </c>
      <c r="P25">
        <f>'Arms Sales Scores'!P25*(1/3)+'Defense Pacts Scores'!P25*(1/3)+'Military Bases Scores'!P25*(1/3)</f>
        <v>0.66666666666666663</v>
      </c>
      <c r="Q25">
        <f>'Arms Sales Scores'!Q25*(1/3)+'Defense Pacts Scores'!Q25*(1/3)+'Military Bases Scores'!Q25*(1/3)</f>
        <v>0</v>
      </c>
      <c r="R25">
        <f>'Arms Sales Scores'!R25*(1/3)+'Defense Pacts Scores'!R25*(1/3)+'Military Bases Scores'!R25*(1/3)</f>
        <v>0.66666666666666663</v>
      </c>
      <c r="S25">
        <f>'Arms Sales Scores'!S25*(1/3)+'Defense Pacts Scores'!S25*(1/3)+'Military Bases Scores'!S25*(1/3)</f>
        <v>1</v>
      </c>
      <c r="T25">
        <f>'Arms Sales Scores'!T25*(1/3)+'Defense Pacts Scores'!T25*(1/3)+'Military Bases Scores'!T25*(1/3)</f>
        <v>0.66666666666666663</v>
      </c>
      <c r="U25">
        <f>'Arms Sales Scores'!U25*(1/3)+'Defense Pacts Scores'!U25*(1/3)+'Military Bases Scores'!U25*(1/3)</f>
        <v>0.66666666666666663</v>
      </c>
      <c r="V25">
        <f>'Arms Sales Scores'!V25*(1/3)+'Defense Pacts Scores'!V25*(1/3)+'Military Bases Scores'!V25*(1/3)</f>
        <v>0</v>
      </c>
      <c r="W25">
        <f>'Arms Sales Scores'!W25*(1/3)+'Defense Pacts Scores'!W25*(1/3)+'Military Bases Scores'!W25*(1/3)</f>
        <v>0.66666666666666663</v>
      </c>
      <c r="X25">
        <f>'Arms Sales Scores'!X25*(1/3)+'Defense Pacts Scores'!X25*(1/3)+'Military Bases Scores'!X25*(1/3)</f>
        <v>0</v>
      </c>
      <c r="Y25">
        <f>'Arms Sales Scores'!Y25*(1/3)+'Defense Pacts Scores'!Y25*(1/3)+'Military Bases Scores'!Y25*(1/3)</f>
        <v>0.33333333333333331</v>
      </c>
      <c r="Z25">
        <f>'Arms Sales Scores'!Z25*(1/3)+'Defense Pacts Scores'!Z25*(1/3)+'Military Bases Scores'!Z25*(1/3)</f>
        <v>0.33333333333333331</v>
      </c>
      <c r="AA25">
        <f>'Arms Sales Scores'!AA25*(1/3)+'Defense Pacts Scores'!AA25*(1/3)+'Military Bases Scores'!AA25*(1/3)</f>
        <v>0.33333333333333331</v>
      </c>
      <c r="AB25">
        <f>'Arms Sales Scores'!AB25*(1/3)+'Defense Pacts Scores'!AB25*(1/3)+'Military Bases Scores'!AB25*(1/3)</f>
        <v>0.33333333333333331</v>
      </c>
      <c r="AC25">
        <f>'Arms Sales Scores'!AC25*(1/3)+'Defense Pacts Scores'!AC25*(1/3)+'Military Bases Scores'!AC25*(1/3)</f>
        <v>0</v>
      </c>
      <c r="AD25">
        <f>'Arms Sales Scores'!AD25*(1/3)+'Defense Pacts Scores'!AD25*(1/3)+'Military Bases Scores'!AD25*(1/3)</f>
        <v>0</v>
      </c>
      <c r="AE25">
        <f>'Arms Sales Scores'!AE25*(1/3)+'Defense Pacts Scores'!AE25*(1/3)+'Military Bases Scores'!AE25*(1/3)</f>
        <v>0</v>
      </c>
      <c r="AF25">
        <f>'Arms Sales Scores'!AF25*(1/3)+'Defense Pacts Scores'!AF25*(1/3)+'Military Bases Scores'!AF25*(1/3)</f>
        <v>0</v>
      </c>
      <c r="AG25">
        <f>'Arms Sales Scores'!AG25*(1/3)+'Defense Pacts Scores'!AG25*(1/3)+'Military Bases Scores'!AG25*(1/3)</f>
        <v>1</v>
      </c>
      <c r="AH25">
        <f>'Arms Sales Scores'!AH25*(1/3)+'Defense Pacts Scores'!AH25*(1/3)+'Military Bases Scores'!AH25*(1/3)</f>
        <v>0.66666666666666663</v>
      </c>
      <c r="AI25">
        <f>'Arms Sales Scores'!AI25*(1/3)+'Defense Pacts Scores'!AI25*(1/3)+'Military Bases Scores'!AI25*(1/3)</f>
        <v>0.33333333333333331</v>
      </c>
      <c r="AJ25">
        <f>'Arms Sales Scores'!AJ25*(1/3)+'Defense Pacts Scores'!AJ25*(1/3)+'Military Bases Scores'!AJ25*(1/3)</f>
        <v>0.66666666666666663</v>
      </c>
      <c r="AK25">
        <f>'Arms Sales Scores'!AK25*(1/3)+'Defense Pacts Scores'!AK25*(1/3)+'Military Bases Scores'!AK25*(1/3)</f>
        <v>0.66666666666666663</v>
      </c>
      <c r="AL25">
        <f>'Arms Sales Scores'!AL25*(1/3)+'Defense Pacts Scores'!AL25*(1/3)+'Military Bases Scores'!AL25*(1/3)</f>
        <v>0</v>
      </c>
      <c r="AM25">
        <f>'Arms Sales Scores'!AM25*(1/3)+'Defense Pacts Scores'!AM25*(1/3)+'Military Bases Scores'!AM25*(1/3)</f>
        <v>0.33333333333333331</v>
      </c>
      <c r="AN25">
        <f>'Arms Sales Scores'!AN25*(1/3)+'Defense Pacts Scores'!AN25*(1/3)+'Military Bases Scores'!AN25*(1/3)</f>
        <v>0.33333333333333331</v>
      </c>
      <c r="AO25">
        <f>'Arms Sales Scores'!AO25*(1/3)+'Defense Pacts Scores'!AO25*(1/3)+'Military Bases Scores'!AO25*(1/3)</f>
        <v>0.66666666666666663</v>
      </c>
      <c r="AP25">
        <f>'Arms Sales Scores'!AP25*(1/3)+'Defense Pacts Scores'!AP25*(1/3)+'Military Bases Scores'!AP25*(1/3)</f>
        <v>0.33333333333333331</v>
      </c>
      <c r="AQ25">
        <f>'Arms Sales Scores'!AQ25*(1/3)+'Defense Pacts Scores'!AQ25*(1/3)+'Military Bases Scores'!AQ25*(1/3)</f>
        <v>0.33333333333333331</v>
      </c>
      <c r="AR25">
        <f>'Arms Sales Scores'!AR25*(1/3)+'Defense Pacts Scores'!AR25*(1/3)+'Military Bases Scores'!AR25*(1/3)</f>
        <v>0</v>
      </c>
      <c r="AS25">
        <f>'Arms Sales Scores'!AS25*(1/3)+'Defense Pacts Scores'!AS25*(1/3)+'Military Bases Scores'!AS25*(1/3)</f>
        <v>1</v>
      </c>
      <c r="AT25">
        <f>'Arms Sales Scores'!AT25*(1/3)+'Defense Pacts Scores'!AT25*(1/3)+'Military Bases Scores'!AT25*(1/3)</f>
        <v>0</v>
      </c>
      <c r="AU25">
        <f>'Arms Sales Scores'!AU25*(1/3)+'Defense Pacts Scores'!AU25*(1/3)+'Military Bases Scores'!AU25*(1/3)</f>
        <v>1</v>
      </c>
      <c r="AV25">
        <f>'Arms Sales Scores'!AV25*(1/3)+'Defense Pacts Scores'!AV25*(1/3)+'Military Bases Scores'!AV25*(1/3)</f>
        <v>0</v>
      </c>
      <c r="AW25">
        <f>'Arms Sales Scores'!AW25*(1/3)+'Defense Pacts Scores'!AW25*(1/3)+'Military Bases Scores'!AW25*(1/3)</f>
        <v>0</v>
      </c>
    </row>
    <row r="26" spans="1:49" x14ac:dyDescent="0.25">
      <c r="A26">
        <v>2014</v>
      </c>
      <c r="B26">
        <f>'Arms Sales Scores'!B26*(1/3)+'Defense Pacts Scores'!B26*(1/3)+'Military Bases Scores'!B26*(1/3)</f>
        <v>0.33333333333333331</v>
      </c>
      <c r="C26">
        <f>'Arms Sales Scores'!C26*(1/3)+'Defense Pacts Scores'!C26*(1/3)+'Military Bases Scores'!C26*(1/3)</f>
        <v>0</v>
      </c>
      <c r="D26">
        <f>'Arms Sales Scores'!D26*(1/3)+'Defense Pacts Scores'!D26*(1/3)+'Military Bases Scores'!D26*(1/3)</f>
        <v>0</v>
      </c>
      <c r="E26">
        <f>'Arms Sales Scores'!E26*(1/3)+'Defense Pacts Scores'!E26*(1/3)+'Military Bases Scores'!E26*(1/3)</f>
        <v>0</v>
      </c>
      <c r="F26">
        <f>'Arms Sales Scores'!F26*(1/3)+'Defense Pacts Scores'!F26*(1/3)+'Military Bases Scores'!F26*(1/3)</f>
        <v>0</v>
      </c>
      <c r="G26">
        <f>'Arms Sales Scores'!G26*(1/3)+'Defense Pacts Scores'!G26*(1/3)+'Military Bases Scores'!G26*(1/3)</f>
        <v>1</v>
      </c>
      <c r="H26">
        <f>'Arms Sales Scores'!H26*(1/3)+'Defense Pacts Scores'!H26*(1/3)+'Military Bases Scores'!H26*(1/3)</f>
        <v>0</v>
      </c>
      <c r="I26">
        <f>'Arms Sales Scores'!I26*(1/3)+'Defense Pacts Scores'!I26*(1/3)+'Military Bases Scores'!I26*(1/3)</f>
        <v>1</v>
      </c>
      <c r="J26">
        <f>'Arms Sales Scores'!J26*(1/3)+'Defense Pacts Scores'!J26*(1/3)+'Military Bases Scores'!J26*(1/3)</f>
        <v>0.66666666666666663</v>
      </c>
      <c r="K26">
        <f>'Arms Sales Scores'!K26*(1/3)+'Defense Pacts Scores'!K26*(1/3)+'Military Bases Scores'!K26*(1/3)</f>
        <v>0</v>
      </c>
      <c r="L26">
        <f>'Arms Sales Scores'!L26*(1/3)+'Defense Pacts Scores'!L26*(1/3)+'Military Bases Scores'!L26*(1/3)</f>
        <v>0.66666666666666663</v>
      </c>
      <c r="M26">
        <f>'Arms Sales Scores'!M26*(1/3)+'Defense Pacts Scores'!M26*(1/3)+'Military Bases Scores'!M26*(1/3)</f>
        <v>0.33333333333333331</v>
      </c>
      <c r="N26">
        <f>'Arms Sales Scores'!N26*(1/3)+'Defense Pacts Scores'!N26*(1/3)+'Military Bases Scores'!N26*(1/3)</f>
        <v>0.66666666666666663</v>
      </c>
      <c r="O26">
        <f>'Arms Sales Scores'!O26*(1/3)+'Defense Pacts Scores'!O26*(1/3)+'Military Bases Scores'!O26*(1/3)</f>
        <v>0.33333333333333331</v>
      </c>
      <c r="P26">
        <f>'Arms Sales Scores'!P26*(1/3)+'Defense Pacts Scores'!P26*(1/3)+'Military Bases Scores'!P26*(1/3)</f>
        <v>0.33333333333333331</v>
      </c>
      <c r="Q26">
        <f>'Arms Sales Scores'!Q26*(1/3)+'Defense Pacts Scores'!Q26*(1/3)+'Military Bases Scores'!Q26*(1/3)</f>
        <v>0.33333333333333331</v>
      </c>
      <c r="R26">
        <f>'Arms Sales Scores'!R26*(1/3)+'Defense Pacts Scores'!R26*(1/3)+'Military Bases Scores'!R26*(1/3)</f>
        <v>0.66666666666666663</v>
      </c>
      <c r="S26">
        <f>'Arms Sales Scores'!S26*(1/3)+'Defense Pacts Scores'!S26*(1/3)+'Military Bases Scores'!S26*(1/3)</f>
        <v>0.66666666666666663</v>
      </c>
      <c r="T26">
        <f>'Arms Sales Scores'!T26*(1/3)+'Defense Pacts Scores'!T26*(1/3)+'Military Bases Scores'!T26*(1/3)</f>
        <v>0.33333333333333331</v>
      </c>
      <c r="U26">
        <f>'Arms Sales Scores'!U26*(1/3)+'Defense Pacts Scores'!U26*(1/3)+'Military Bases Scores'!U26*(1/3)</f>
        <v>0.66666666666666663</v>
      </c>
      <c r="V26">
        <f>'Arms Sales Scores'!V26*(1/3)+'Defense Pacts Scores'!V26*(1/3)+'Military Bases Scores'!V26*(1/3)</f>
        <v>0</v>
      </c>
      <c r="W26">
        <f>'Arms Sales Scores'!W26*(1/3)+'Defense Pacts Scores'!W26*(1/3)+'Military Bases Scores'!W26*(1/3)</f>
        <v>1</v>
      </c>
      <c r="X26">
        <f>'Arms Sales Scores'!X26*(1/3)+'Defense Pacts Scores'!X26*(1/3)+'Military Bases Scores'!X26*(1/3)</f>
        <v>0</v>
      </c>
      <c r="Y26">
        <f>'Arms Sales Scores'!Y26*(1/3)+'Defense Pacts Scores'!Y26*(1/3)+'Military Bases Scores'!Y26*(1/3)</f>
        <v>0.33333333333333331</v>
      </c>
      <c r="Z26">
        <f>'Arms Sales Scores'!Z26*(1/3)+'Defense Pacts Scores'!Z26*(1/3)+'Military Bases Scores'!Z26*(1/3)</f>
        <v>0.33333333333333331</v>
      </c>
      <c r="AA26">
        <f>'Arms Sales Scores'!AA26*(1/3)+'Defense Pacts Scores'!AA26*(1/3)+'Military Bases Scores'!AA26*(1/3)</f>
        <v>0.33333333333333331</v>
      </c>
      <c r="AB26">
        <f>'Arms Sales Scores'!AB26*(1/3)+'Defense Pacts Scores'!AB26*(1/3)+'Military Bases Scores'!AB26*(1/3)</f>
        <v>0.33333333333333331</v>
      </c>
      <c r="AC26">
        <f>'Arms Sales Scores'!AC26*(1/3)+'Defense Pacts Scores'!AC26*(1/3)+'Military Bases Scores'!AC26*(1/3)</f>
        <v>0</v>
      </c>
      <c r="AD26">
        <f>'Arms Sales Scores'!AD26*(1/3)+'Defense Pacts Scores'!AD26*(1/3)+'Military Bases Scores'!AD26*(1/3)</f>
        <v>0</v>
      </c>
      <c r="AE26">
        <f>'Arms Sales Scores'!AE26*(1/3)+'Defense Pacts Scores'!AE26*(1/3)+'Military Bases Scores'!AE26*(1/3)</f>
        <v>0</v>
      </c>
      <c r="AF26">
        <f>'Arms Sales Scores'!AF26*(1/3)+'Defense Pacts Scores'!AF26*(1/3)+'Military Bases Scores'!AF26*(1/3)</f>
        <v>0</v>
      </c>
      <c r="AG26">
        <f>'Arms Sales Scores'!AG26*(1/3)+'Defense Pacts Scores'!AG26*(1/3)+'Military Bases Scores'!AG26*(1/3)</f>
        <v>1</v>
      </c>
      <c r="AH26">
        <f>'Arms Sales Scores'!AH26*(1/3)+'Defense Pacts Scores'!AH26*(1/3)+'Military Bases Scores'!AH26*(1/3)</f>
        <v>1</v>
      </c>
      <c r="AI26">
        <f>'Arms Sales Scores'!AI26*(1/3)+'Defense Pacts Scores'!AI26*(1/3)+'Military Bases Scores'!AI26*(1/3)</f>
        <v>0.66666666666666663</v>
      </c>
      <c r="AJ26">
        <f>'Arms Sales Scores'!AJ26*(1/3)+'Defense Pacts Scores'!AJ26*(1/3)+'Military Bases Scores'!AJ26*(1/3)</f>
        <v>0.66666666666666663</v>
      </c>
      <c r="AK26">
        <f>'Arms Sales Scores'!AK26*(1/3)+'Defense Pacts Scores'!AK26*(1/3)+'Military Bases Scores'!AK26*(1/3)</f>
        <v>0.66666666666666663</v>
      </c>
      <c r="AL26">
        <f>'Arms Sales Scores'!AL26*(1/3)+'Defense Pacts Scores'!AL26*(1/3)+'Military Bases Scores'!AL26*(1/3)</f>
        <v>0</v>
      </c>
      <c r="AM26">
        <f>'Arms Sales Scores'!AM26*(1/3)+'Defense Pacts Scores'!AM26*(1/3)+'Military Bases Scores'!AM26*(1/3)</f>
        <v>0.66666666666666663</v>
      </c>
      <c r="AN26">
        <f>'Arms Sales Scores'!AN26*(1/3)+'Defense Pacts Scores'!AN26*(1/3)+'Military Bases Scores'!AN26*(1/3)</f>
        <v>0.66666666666666663</v>
      </c>
      <c r="AO26">
        <f>'Arms Sales Scores'!AO26*(1/3)+'Defense Pacts Scores'!AO26*(1/3)+'Military Bases Scores'!AO26*(1/3)</f>
        <v>1</v>
      </c>
      <c r="AP26">
        <f>'Arms Sales Scores'!AP26*(1/3)+'Defense Pacts Scores'!AP26*(1/3)+'Military Bases Scores'!AP26*(1/3)</f>
        <v>0</v>
      </c>
      <c r="AQ26">
        <f>'Arms Sales Scores'!AQ26*(1/3)+'Defense Pacts Scores'!AQ26*(1/3)+'Military Bases Scores'!AQ26*(1/3)</f>
        <v>0</v>
      </c>
      <c r="AR26">
        <f>'Arms Sales Scores'!AR26*(1/3)+'Defense Pacts Scores'!AR26*(1/3)+'Military Bases Scores'!AR26*(1/3)</f>
        <v>0</v>
      </c>
      <c r="AS26">
        <f>'Arms Sales Scores'!AS26*(1/3)+'Defense Pacts Scores'!AS26*(1/3)+'Military Bases Scores'!AS26*(1/3)</f>
        <v>1</v>
      </c>
      <c r="AT26">
        <f>'Arms Sales Scores'!AT26*(1/3)+'Defense Pacts Scores'!AT26*(1/3)+'Military Bases Scores'!AT26*(1/3)</f>
        <v>0</v>
      </c>
      <c r="AU26">
        <f>'Arms Sales Scores'!AU26*(1/3)+'Defense Pacts Scores'!AU26*(1/3)+'Military Bases Scores'!AU26*(1/3)</f>
        <v>1</v>
      </c>
      <c r="AV26">
        <f>'Arms Sales Scores'!AV26*(1/3)+'Defense Pacts Scores'!AV26*(1/3)+'Military Bases Scores'!AV26*(1/3)</f>
        <v>0</v>
      </c>
      <c r="AW26">
        <f>'Arms Sales Scores'!AW26*(1/3)+'Defense Pacts Scores'!AW26*(1/3)+'Military Bases Scores'!AW26*(1/3)</f>
        <v>0.33333333333333331</v>
      </c>
    </row>
    <row r="27" spans="1:49" x14ac:dyDescent="0.25">
      <c r="A27">
        <v>2015</v>
      </c>
      <c r="B27">
        <f>'Arms Sales Scores'!B27*(1/3)+'Defense Pacts Scores'!B27*(1/3)+'Military Bases Scores'!B27*(1/3)</f>
        <v>0.33333333333333331</v>
      </c>
      <c r="C27">
        <f>'Arms Sales Scores'!C27*(1/3)+'Defense Pacts Scores'!C27*(1/3)+'Military Bases Scores'!C27*(1/3)</f>
        <v>0</v>
      </c>
      <c r="D27">
        <f>'Arms Sales Scores'!D27*(1/3)+'Defense Pacts Scores'!D27*(1/3)+'Military Bases Scores'!D27*(1/3)</f>
        <v>0</v>
      </c>
      <c r="E27">
        <f>'Arms Sales Scores'!E27*(1/3)+'Defense Pacts Scores'!E27*(1/3)+'Military Bases Scores'!E27*(1/3)</f>
        <v>0</v>
      </c>
      <c r="F27">
        <f>'Arms Sales Scores'!F27*(1/3)+'Defense Pacts Scores'!F27*(1/3)+'Military Bases Scores'!F27*(1/3)</f>
        <v>0</v>
      </c>
      <c r="G27">
        <f>'Arms Sales Scores'!G27*(1/3)+'Defense Pacts Scores'!G27*(1/3)+'Military Bases Scores'!G27*(1/3)</f>
        <v>1</v>
      </c>
      <c r="H27">
        <f>'Arms Sales Scores'!H27*(1/3)+'Defense Pacts Scores'!H27*(1/3)+'Military Bases Scores'!H27*(1/3)</f>
        <v>0</v>
      </c>
      <c r="I27">
        <f>'Arms Sales Scores'!I27*(1/3)+'Defense Pacts Scores'!I27*(1/3)+'Military Bases Scores'!I27*(1/3)</f>
        <v>0.66666666666666663</v>
      </c>
      <c r="J27">
        <f>'Arms Sales Scores'!J27*(1/3)+'Defense Pacts Scores'!J27*(1/3)+'Military Bases Scores'!J27*(1/3)</f>
        <v>0.66666666666666663</v>
      </c>
      <c r="K27">
        <f>'Arms Sales Scores'!K27*(1/3)+'Defense Pacts Scores'!K27*(1/3)+'Military Bases Scores'!K27*(1/3)</f>
        <v>0</v>
      </c>
      <c r="L27">
        <f>'Arms Sales Scores'!L27*(1/3)+'Defense Pacts Scores'!L27*(1/3)+'Military Bases Scores'!L27*(1/3)</f>
        <v>0.33333333333333331</v>
      </c>
      <c r="M27">
        <f>'Arms Sales Scores'!M27*(1/3)+'Defense Pacts Scores'!M27*(1/3)+'Military Bases Scores'!M27*(1/3)</f>
        <v>0.66666666666666663</v>
      </c>
      <c r="N27">
        <f>'Arms Sales Scores'!N27*(1/3)+'Defense Pacts Scores'!N27*(1/3)+'Military Bases Scores'!N27*(1/3)</f>
        <v>0.33333333333333331</v>
      </c>
      <c r="O27">
        <f>'Arms Sales Scores'!O27*(1/3)+'Defense Pacts Scores'!O27*(1/3)+'Military Bases Scores'!O27*(1/3)</f>
        <v>0.33333333333333331</v>
      </c>
      <c r="P27">
        <f>'Arms Sales Scores'!P27*(1/3)+'Defense Pacts Scores'!P27*(1/3)+'Military Bases Scores'!P27*(1/3)</f>
        <v>0.66666666666666663</v>
      </c>
      <c r="Q27">
        <f>'Arms Sales Scores'!Q27*(1/3)+'Defense Pacts Scores'!Q27*(1/3)+'Military Bases Scores'!Q27*(1/3)</f>
        <v>0</v>
      </c>
      <c r="R27">
        <f>'Arms Sales Scores'!R27*(1/3)+'Defense Pacts Scores'!R27*(1/3)+'Military Bases Scores'!R27*(1/3)</f>
        <v>0.66666666666666663</v>
      </c>
      <c r="S27">
        <f>'Arms Sales Scores'!S27*(1/3)+'Defense Pacts Scores'!S27*(1/3)+'Military Bases Scores'!S27*(1/3)</f>
        <v>1</v>
      </c>
      <c r="T27">
        <f>'Arms Sales Scores'!T27*(1/3)+'Defense Pacts Scores'!T27*(1/3)+'Military Bases Scores'!T27*(1/3)</f>
        <v>0.33333333333333331</v>
      </c>
      <c r="U27">
        <f>'Arms Sales Scores'!U27*(1/3)+'Defense Pacts Scores'!U27*(1/3)+'Military Bases Scores'!U27*(1/3)</f>
        <v>0.66666666666666663</v>
      </c>
      <c r="V27">
        <f>'Arms Sales Scores'!V27*(1/3)+'Defense Pacts Scores'!V27*(1/3)+'Military Bases Scores'!V27*(1/3)</f>
        <v>0</v>
      </c>
      <c r="W27">
        <f>'Arms Sales Scores'!W27*(1/3)+'Defense Pacts Scores'!W27*(1/3)+'Military Bases Scores'!W27*(1/3)</f>
        <v>0.66666666666666663</v>
      </c>
      <c r="X27">
        <f>'Arms Sales Scores'!X27*(1/3)+'Defense Pacts Scores'!X27*(1/3)+'Military Bases Scores'!X27*(1/3)</f>
        <v>0</v>
      </c>
      <c r="Y27">
        <f>'Arms Sales Scores'!Y27*(1/3)+'Defense Pacts Scores'!Y27*(1/3)+'Military Bases Scores'!Y27*(1/3)</f>
        <v>0</v>
      </c>
      <c r="Z27">
        <f>'Arms Sales Scores'!Z27*(1/3)+'Defense Pacts Scores'!Z27*(1/3)+'Military Bases Scores'!Z27*(1/3)</f>
        <v>0.66666666666666663</v>
      </c>
      <c r="AA27">
        <f>'Arms Sales Scores'!AA27*(1/3)+'Defense Pacts Scores'!AA27*(1/3)+'Military Bases Scores'!AA27*(1/3)</f>
        <v>0.33333333333333331</v>
      </c>
      <c r="AB27">
        <f>'Arms Sales Scores'!AB27*(1/3)+'Defense Pacts Scores'!AB27*(1/3)+'Military Bases Scores'!AB27*(1/3)</f>
        <v>0.33333333333333331</v>
      </c>
      <c r="AC27">
        <f>'Arms Sales Scores'!AC27*(1/3)+'Defense Pacts Scores'!AC27*(1/3)+'Military Bases Scores'!AC27*(1/3)</f>
        <v>0</v>
      </c>
      <c r="AD27">
        <f>'Arms Sales Scores'!AD27*(1/3)+'Defense Pacts Scores'!AD27*(1/3)+'Military Bases Scores'!AD27*(1/3)</f>
        <v>0.33333333333333331</v>
      </c>
      <c r="AE27">
        <f>'Arms Sales Scores'!AE27*(1/3)+'Defense Pacts Scores'!AE27*(1/3)+'Military Bases Scores'!AE27*(1/3)</f>
        <v>0</v>
      </c>
      <c r="AF27">
        <f>'Arms Sales Scores'!AF27*(1/3)+'Defense Pacts Scores'!AF27*(1/3)+'Military Bases Scores'!AF27*(1/3)</f>
        <v>0</v>
      </c>
      <c r="AG27">
        <f>'Arms Sales Scores'!AG27*(1/3)+'Defense Pacts Scores'!AG27*(1/3)+'Military Bases Scores'!AG27*(1/3)</f>
        <v>1</v>
      </c>
      <c r="AH27">
        <f>'Arms Sales Scores'!AH27*(1/3)+'Defense Pacts Scores'!AH27*(1/3)+'Military Bases Scores'!AH27*(1/3)</f>
        <v>1</v>
      </c>
      <c r="AI27">
        <f>'Arms Sales Scores'!AI27*(1/3)+'Defense Pacts Scores'!AI27*(1/3)+'Military Bases Scores'!AI27*(1/3)</f>
        <v>0.66666666666666663</v>
      </c>
      <c r="AJ27">
        <f>'Arms Sales Scores'!AJ27*(1/3)+'Defense Pacts Scores'!AJ27*(1/3)+'Military Bases Scores'!AJ27*(1/3)</f>
        <v>0.66666666666666663</v>
      </c>
      <c r="AK27">
        <f>'Arms Sales Scores'!AK27*(1/3)+'Defense Pacts Scores'!AK27*(1/3)+'Military Bases Scores'!AK27*(1/3)</f>
        <v>0.66666666666666663</v>
      </c>
      <c r="AL27">
        <f>'Arms Sales Scores'!AL27*(1/3)+'Defense Pacts Scores'!AL27*(1/3)+'Military Bases Scores'!AL27*(1/3)</f>
        <v>0</v>
      </c>
      <c r="AM27">
        <f>'Arms Sales Scores'!AM27*(1/3)+'Defense Pacts Scores'!AM27*(1/3)+'Military Bases Scores'!AM27*(1/3)</f>
        <v>0.66666666666666663</v>
      </c>
      <c r="AN27">
        <f>'Arms Sales Scores'!AN27*(1/3)+'Defense Pacts Scores'!AN27*(1/3)+'Military Bases Scores'!AN27*(1/3)</f>
        <v>0.33333333333333331</v>
      </c>
      <c r="AO27">
        <f>'Arms Sales Scores'!AO27*(1/3)+'Defense Pacts Scores'!AO27*(1/3)+'Military Bases Scores'!AO27*(1/3)</f>
        <v>1</v>
      </c>
      <c r="AP27">
        <f>'Arms Sales Scores'!AP27*(1/3)+'Defense Pacts Scores'!AP27*(1/3)+'Military Bases Scores'!AP27*(1/3)</f>
        <v>0</v>
      </c>
      <c r="AQ27">
        <f>'Arms Sales Scores'!AQ27*(1/3)+'Defense Pacts Scores'!AQ27*(1/3)+'Military Bases Scores'!AQ27*(1/3)</f>
        <v>0</v>
      </c>
      <c r="AR27">
        <f>'Arms Sales Scores'!AR27*(1/3)+'Defense Pacts Scores'!AR27*(1/3)+'Military Bases Scores'!AR27*(1/3)</f>
        <v>0</v>
      </c>
      <c r="AS27">
        <f>'Arms Sales Scores'!AS27*(1/3)+'Defense Pacts Scores'!AS27*(1/3)+'Military Bases Scores'!AS27*(1/3)</f>
        <v>1</v>
      </c>
      <c r="AT27">
        <f>'Arms Sales Scores'!AT27*(1/3)+'Defense Pacts Scores'!AT27*(1/3)+'Military Bases Scores'!AT27*(1/3)</f>
        <v>0</v>
      </c>
      <c r="AU27">
        <f>'Arms Sales Scores'!AU27*(1/3)+'Defense Pacts Scores'!AU27*(1/3)+'Military Bases Scores'!AU27*(1/3)</f>
        <v>1</v>
      </c>
      <c r="AV27">
        <f>'Arms Sales Scores'!AV27*(1/3)+'Defense Pacts Scores'!AV27*(1/3)+'Military Bases Scores'!AV27*(1/3)</f>
        <v>0.33333333333333331</v>
      </c>
      <c r="AW27">
        <f>'Arms Sales Scores'!AW27*(1/3)+'Defense Pacts Scores'!AW27*(1/3)+'Military Bases Scores'!AW27*(1/3)</f>
        <v>0</v>
      </c>
    </row>
    <row r="28" spans="1:49" x14ac:dyDescent="0.25">
      <c r="A28">
        <v>2016</v>
      </c>
      <c r="B28">
        <f>'Arms Sales Scores'!B28*(1/3)+'Defense Pacts Scores'!B28*(1/3)+'Military Bases Scores'!B28*(1/3)</f>
        <v>0.33333333333333331</v>
      </c>
      <c r="C28">
        <f>'Arms Sales Scores'!C28*(1/3)+'Defense Pacts Scores'!C28*(1/3)+'Military Bases Scores'!C28*(1/3)</f>
        <v>0</v>
      </c>
      <c r="D28">
        <f>'Arms Sales Scores'!D28*(1/3)+'Defense Pacts Scores'!D28*(1/3)+'Military Bases Scores'!D28*(1/3)</f>
        <v>0.33333333333333331</v>
      </c>
      <c r="E28">
        <f>'Arms Sales Scores'!E28*(1/3)+'Defense Pacts Scores'!E28*(1/3)+'Military Bases Scores'!E28*(1/3)</f>
        <v>0</v>
      </c>
      <c r="F28">
        <f>'Arms Sales Scores'!F28*(1/3)+'Defense Pacts Scores'!F28*(1/3)+'Military Bases Scores'!F28*(1/3)</f>
        <v>0</v>
      </c>
      <c r="G28">
        <f>'Arms Sales Scores'!G28*(1/3)+'Defense Pacts Scores'!G28*(1/3)+'Military Bases Scores'!G28*(1/3)</f>
        <v>1</v>
      </c>
      <c r="H28">
        <f>'Arms Sales Scores'!H28*(1/3)+'Defense Pacts Scores'!H28*(1/3)+'Military Bases Scores'!H28*(1/3)</f>
        <v>0</v>
      </c>
      <c r="I28">
        <f>'Arms Sales Scores'!I28*(1/3)+'Defense Pacts Scores'!I28*(1/3)+'Military Bases Scores'!I28*(1/3)</f>
        <v>0.66666666666666663</v>
      </c>
      <c r="J28">
        <f>'Arms Sales Scores'!J28*(1/3)+'Defense Pacts Scores'!J28*(1/3)+'Military Bases Scores'!J28*(1/3)</f>
        <v>0.66666666666666663</v>
      </c>
      <c r="K28">
        <f>'Arms Sales Scores'!K28*(1/3)+'Defense Pacts Scores'!K28*(1/3)+'Military Bases Scores'!K28*(1/3)</f>
        <v>0</v>
      </c>
      <c r="L28">
        <f>'Arms Sales Scores'!L28*(1/3)+'Defense Pacts Scores'!L28*(1/3)+'Military Bases Scores'!L28*(1/3)</f>
        <v>0.33333333333333331</v>
      </c>
      <c r="M28">
        <f>'Arms Sales Scores'!M28*(1/3)+'Defense Pacts Scores'!M28*(1/3)+'Military Bases Scores'!M28*(1/3)</f>
        <v>0.66666666666666663</v>
      </c>
      <c r="N28">
        <f>'Arms Sales Scores'!N28*(1/3)+'Defense Pacts Scores'!N28*(1/3)+'Military Bases Scores'!N28*(1/3)</f>
        <v>0.33333333333333331</v>
      </c>
      <c r="O28">
        <f>'Arms Sales Scores'!O28*(1/3)+'Defense Pacts Scores'!O28*(1/3)+'Military Bases Scores'!O28*(1/3)</f>
        <v>0.33333333333333331</v>
      </c>
      <c r="P28">
        <f>'Arms Sales Scores'!P28*(1/3)+'Defense Pacts Scores'!P28*(1/3)+'Military Bases Scores'!P28*(1/3)</f>
        <v>0.66666666666666663</v>
      </c>
      <c r="Q28">
        <f>'Arms Sales Scores'!Q28*(1/3)+'Defense Pacts Scores'!Q28*(1/3)+'Military Bases Scores'!Q28*(1/3)</f>
        <v>0</v>
      </c>
      <c r="R28">
        <f>'Arms Sales Scores'!R28*(1/3)+'Defense Pacts Scores'!R28*(1/3)+'Military Bases Scores'!R28*(1/3)</f>
        <v>0.66666666666666663</v>
      </c>
      <c r="S28">
        <f>'Arms Sales Scores'!S28*(1/3)+'Defense Pacts Scores'!S28*(1/3)+'Military Bases Scores'!S28*(1/3)</f>
        <v>1</v>
      </c>
      <c r="T28">
        <f>'Arms Sales Scores'!T28*(1/3)+'Defense Pacts Scores'!T28*(1/3)+'Military Bases Scores'!T28*(1/3)</f>
        <v>0.33333333333333331</v>
      </c>
      <c r="U28">
        <f>'Arms Sales Scores'!U28*(1/3)+'Defense Pacts Scores'!U28*(1/3)+'Military Bases Scores'!U28*(1/3)</f>
        <v>0.66666666666666663</v>
      </c>
      <c r="V28">
        <f>'Arms Sales Scores'!V28*(1/3)+'Defense Pacts Scores'!V28*(1/3)+'Military Bases Scores'!V28*(1/3)</f>
        <v>0</v>
      </c>
      <c r="W28">
        <f>'Arms Sales Scores'!W28*(1/3)+'Defense Pacts Scores'!W28*(1/3)+'Military Bases Scores'!W28*(1/3)</f>
        <v>0.66666666666666663</v>
      </c>
      <c r="X28">
        <f>'Arms Sales Scores'!X28*(1/3)+'Defense Pacts Scores'!X28*(1/3)+'Military Bases Scores'!X28*(1/3)</f>
        <v>0</v>
      </c>
      <c r="Y28">
        <f>'Arms Sales Scores'!Y28*(1/3)+'Defense Pacts Scores'!Y28*(1/3)+'Military Bases Scores'!Y28*(1/3)</f>
        <v>0</v>
      </c>
      <c r="Z28">
        <f>'Arms Sales Scores'!Z28*(1/3)+'Defense Pacts Scores'!Z28*(1/3)+'Military Bases Scores'!Z28*(1/3)</f>
        <v>0.33333333333333331</v>
      </c>
      <c r="AA28">
        <f>'Arms Sales Scores'!AA28*(1/3)+'Defense Pacts Scores'!AA28*(1/3)+'Military Bases Scores'!AA28*(1/3)</f>
        <v>0.66666666666666663</v>
      </c>
      <c r="AB28">
        <f>'Arms Sales Scores'!AB28*(1/3)+'Defense Pacts Scores'!AB28*(1/3)+'Military Bases Scores'!AB28*(1/3)</f>
        <v>0.33333333333333331</v>
      </c>
      <c r="AC28">
        <f>'Arms Sales Scores'!AC28*(1/3)+'Defense Pacts Scores'!AC28*(1/3)+'Military Bases Scores'!AC28*(1/3)</f>
        <v>0</v>
      </c>
      <c r="AD28">
        <f>'Arms Sales Scores'!AD28*(1/3)+'Defense Pacts Scores'!AD28*(1/3)+'Military Bases Scores'!AD28*(1/3)</f>
        <v>0</v>
      </c>
      <c r="AE28">
        <f>'Arms Sales Scores'!AE28*(1/3)+'Defense Pacts Scores'!AE28*(1/3)+'Military Bases Scores'!AE28*(1/3)</f>
        <v>0</v>
      </c>
      <c r="AF28">
        <f>'Arms Sales Scores'!AF28*(1/3)+'Defense Pacts Scores'!AF28*(1/3)+'Military Bases Scores'!AF28*(1/3)</f>
        <v>0</v>
      </c>
      <c r="AG28">
        <f>'Arms Sales Scores'!AG28*(1/3)+'Defense Pacts Scores'!AG28*(1/3)+'Military Bases Scores'!AG28*(1/3)</f>
        <v>1</v>
      </c>
      <c r="AH28">
        <f>'Arms Sales Scores'!AH28*(1/3)+'Defense Pacts Scores'!AH28*(1/3)+'Military Bases Scores'!AH28*(1/3)</f>
        <v>0.66666666666666663</v>
      </c>
      <c r="AI28">
        <f>'Arms Sales Scores'!AI28*(1/3)+'Defense Pacts Scores'!AI28*(1/3)+'Military Bases Scores'!AI28*(1/3)</f>
        <v>0.66666666666666663</v>
      </c>
      <c r="AJ28">
        <f>'Arms Sales Scores'!AJ28*(1/3)+'Defense Pacts Scores'!AJ28*(1/3)+'Military Bases Scores'!AJ28*(1/3)</f>
        <v>1</v>
      </c>
      <c r="AK28">
        <f>'Arms Sales Scores'!AK28*(1/3)+'Defense Pacts Scores'!AK28*(1/3)+'Military Bases Scores'!AK28*(1/3)</f>
        <v>0.66666666666666663</v>
      </c>
      <c r="AL28">
        <f>'Arms Sales Scores'!AL28*(1/3)+'Defense Pacts Scores'!AL28*(1/3)+'Military Bases Scores'!AL28*(1/3)</f>
        <v>0</v>
      </c>
      <c r="AM28">
        <f>'Arms Sales Scores'!AM28*(1/3)+'Defense Pacts Scores'!AM28*(1/3)+'Military Bases Scores'!AM28*(1/3)</f>
        <v>0.33333333333333331</v>
      </c>
      <c r="AN28">
        <f>'Arms Sales Scores'!AN28*(1/3)+'Defense Pacts Scores'!AN28*(1/3)+'Military Bases Scores'!AN28*(1/3)</f>
        <v>0.33333333333333331</v>
      </c>
      <c r="AO28">
        <f>'Arms Sales Scores'!AO28*(1/3)+'Defense Pacts Scores'!AO28*(1/3)+'Military Bases Scores'!AO28*(1/3)</f>
        <v>0.66666666666666663</v>
      </c>
      <c r="AP28">
        <f>'Arms Sales Scores'!AP28*(1/3)+'Defense Pacts Scores'!AP28*(1/3)+'Military Bases Scores'!AP28*(1/3)</f>
        <v>0</v>
      </c>
      <c r="AQ28">
        <f>'Arms Sales Scores'!AQ28*(1/3)+'Defense Pacts Scores'!AQ28*(1/3)+'Military Bases Scores'!AQ28*(1/3)</f>
        <v>0</v>
      </c>
      <c r="AR28">
        <f>'Arms Sales Scores'!AR28*(1/3)+'Defense Pacts Scores'!AR28*(1/3)+'Military Bases Scores'!AR28*(1/3)</f>
        <v>0</v>
      </c>
      <c r="AS28">
        <f>'Arms Sales Scores'!AS28*(1/3)+'Defense Pacts Scores'!AS28*(1/3)+'Military Bases Scores'!AS28*(1/3)</f>
        <v>1</v>
      </c>
      <c r="AT28">
        <f>'Arms Sales Scores'!AT28*(1/3)+'Defense Pacts Scores'!AT28*(1/3)+'Military Bases Scores'!AT28*(1/3)</f>
        <v>0</v>
      </c>
      <c r="AU28">
        <f>'Arms Sales Scores'!AU28*(1/3)+'Defense Pacts Scores'!AU28*(1/3)+'Military Bases Scores'!AU28*(1/3)</f>
        <v>1</v>
      </c>
      <c r="AV28">
        <f>'Arms Sales Scores'!AV28*(1/3)+'Defense Pacts Scores'!AV28*(1/3)+'Military Bases Scores'!AV28*(1/3)</f>
        <v>0</v>
      </c>
      <c r="AW28">
        <f>'Arms Sales Scores'!AW28*(1/3)+'Defense Pacts Scores'!AW28*(1/3)+'Military Bases Scores'!AW28*(1/3)</f>
        <v>0</v>
      </c>
    </row>
    <row r="29" spans="1:49" x14ac:dyDescent="0.25">
      <c r="A29">
        <v>2017</v>
      </c>
      <c r="B29">
        <f>'Arms Sales Scores'!B29*(1/3)+'Defense Pacts Scores'!B29*(1/3)+'Military Bases Scores'!B29*(1/3)</f>
        <v>0.66666666666666663</v>
      </c>
      <c r="C29">
        <f>'Arms Sales Scores'!C29*(1/3)+'Defense Pacts Scores'!C29*(1/3)+'Military Bases Scores'!C29*(1/3)</f>
        <v>0</v>
      </c>
      <c r="D29">
        <f>'Arms Sales Scores'!D29*(1/3)+'Defense Pacts Scores'!D29*(1/3)+'Military Bases Scores'!D29*(1/3)</f>
        <v>0</v>
      </c>
      <c r="E29">
        <f>'Arms Sales Scores'!E29*(1/3)+'Defense Pacts Scores'!E29*(1/3)+'Military Bases Scores'!E29*(1/3)</f>
        <v>0</v>
      </c>
      <c r="F29">
        <f>'Arms Sales Scores'!F29*(1/3)+'Defense Pacts Scores'!F29*(1/3)+'Military Bases Scores'!F29*(1/3)</f>
        <v>0</v>
      </c>
      <c r="G29">
        <f>'Arms Sales Scores'!G29*(1/3)+'Defense Pacts Scores'!G29*(1/3)+'Military Bases Scores'!G29*(1/3)</f>
        <v>0.66666666666666663</v>
      </c>
      <c r="H29">
        <f>'Arms Sales Scores'!H29*(1/3)+'Defense Pacts Scores'!H29*(1/3)+'Military Bases Scores'!H29*(1/3)</f>
        <v>0</v>
      </c>
      <c r="I29">
        <f>'Arms Sales Scores'!I29*(1/3)+'Defense Pacts Scores'!I29*(1/3)+'Military Bases Scores'!I29*(1/3)</f>
        <v>0.66666666666666663</v>
      </c>
      <c r="J29">
        <f>'Arms Sales Scores'!J29*(1/3)+'Defense Pacts Scores'!J29*(1/3)+'Military Bases Scores'!J29*(1/3)</f>
        <v>0.33333333333333331</v>
      </c>
      <c r="K29">
        <f>'Arms Sales Scores'!K29*(1/3)+'Defense Pacts Scores'!K29*(1/3)+'Military Bases Scores'!K29*(1/3)</f>
        <v>0</v>
      </c>
      <c r="L29">
        <f>'Arms Sales Scores'!L29*(1/3)+'Defense Pacts Scores'!L29*(1/3)+'Military Bases Scores'!L29*(1/3)</f>
        <v>0.66666666666666663</v>
      </c>
      <c r="M29">
        <f>'Arms Sales Scores'!M29*(1/3)+'Defense Pacts Scores'!M29*(1/3)+'Military Bases Scores'!M29*(1/3)</f>
        <v>0.33333333333333331</v>
      </c>
      <c r="N29">
        <f>'Arms Sales Scores'!N29*(1/3)+'Defense Pacts Scores'!N29*(1/3)+'Military Bases Scores'!N29*(1/3)</f>
        <v>0.33333333333333331</v>
      </c>
      <c r="O29">
        <f>'Arms Sales Scores'!O29*(1/3)+'Defense Pacts Scores'!O29*(1/3)+'Military Bases Scores'!O29*(1/3)</f>
        <v>0</v>
      </c>
      <c r="P29">
        <f>'Arms Sales Scores'!P29*(1/3)+'Defense Pacts Scores'!P29*(1/3)+'Military Bases Scores'!P29*(1/3)</f>
        <v>0.33333333333333331</v>
      </c>
      <c r="Q29">
        <f>'Arms Sales Scores'!Q29*(1/3)+'Defense Pacts Scores'!Q29*(1/3)+'Military Bases Scores'!Q29*(1/3)</f>
        <v>0.33333333333333331</v>
      </c>
      <c r="R29">
        <f>'Arms Sales Scores'!R29*(1/3)+'Defense Pacts Scores'!R29*(1/3)+'Military Bases Scores'!R29*(1/3)</f>
        <v>0.66666666666666663</v>
      </c>
      <c r="S29">
        <f>'Arms Sales Scores'!S29*(1/3)+'Defense Pacts Scores'!S29*(1/3)+'Military Bases Scores'!S29*(1/3)</f>
        <v>1</v>
      </c>
      <c r="T29">
        <f>'Arms Sales Scores'!T29*(1/3)+'Defense Pacts Scores'!T29*(1/3)+'Military Bases Scores'!T29*(1/3)</f>
        <v>0.33333333333333331</v>
      </c>
      <c r="U29">
        <f>'Arms Sales Scores'!U29*(1/3)+'Defense Pacts Scores'!U29*(1/3)+'Military Bases Scores'!U29*(1/3)</f>
        <v>0.66666666666666663</v>
      </c>
      <c r="V29">
        <f>'Arms Sales Scores'!V29*(1/3)+'Defense Pacts Scores'!V29*(1/3)+'Military Bases Scores'!V29*(1/3)</f>
        <v>0</v>
      </c>
      <c r="W29">
        <f>'Arms Sales Scores'!W29*(1/3)+'Defense Pacts Scores'!W29*(1/3)+'Military Bases Scores'!W29*(1/3)</f>
        <v>0.66666666666666663</v>
      </c>
      <c r="X29">
        <f>'Arms Sales Scores'!X29*(1/3)+'Defense Pacts Scores'!X29*(1/3)+'Military Bases Scores'!X29*(1/3)</f>
        <v>0</v>
      </c>
      <c r="Y29">
        <f>'Arms Sales Scores'!Y29*(1/3)+'Defense Pacts Scores'!Y29*(1/3)+'Military Bases Scores'!Y29*(1/3)</f>
        <v>0</v>
      </c>
      <c r="Z29">
        <f>'Arms Sales Scores'!Z29*(1/3)+'Defense Pacts Scores'!Z29*(1/3)+'Military Bases Scores'!Z29*(1/3)</f>
        <v>0.33333333333333331</v>
      </c>
      <c r="AA29">
        <f>'Arms Sales Scores'!AA29*(1/3)+'Defense Pacts Scores'!AA29*(1/3)+'Military Bases Scores'!AA29*(1/3)</f>
        <v>0.33333333333333331</v>
      </c>
      <c r="AB29">
        <f>'Arms Sales Scores'!AB29*(1/3)+'Defense Pacts Scores'!AB29*(1/3)+'Military Bases Scores'!AB29*(1/3)</f>
        <v>0.33333333333333331</v>
      </c>
      <c r="AC29">
        <f>'Arms Sales Scores'!AC29*(1/3)+'Defense Pacts Scores'!AC29*(1/3)+'Military Bases Scores'!AC29*(1/3)</f>
        <v>0</v>
      </c>
      <c r="AD29">
        <f>'Arms Sales Scores'!AD29*(1/3)+'Defense Pacts Scores'!AD29*(1/3)+'Military Bases Scores'!AD29*(1/3)</f>
        <v>0</v>
      </c>
      <c r="AE29">
        <f>'Arms Sales Scores'!AE29*(1/3)+'Defense Pacts Scores'!AE29*(1/3)+'Military Bases Scores'!AE29*(1/3)</f>
        <v>0</v>
      </c>
      <c r="AF29">
        <f>'Arms Sales Scores'!AF29*(1/3)+'Defense Pacts Scores'!AF29*(1/3)+'Military Bases Scores'!AF29*(1/3)</f>
        <v>0.33333333333333331</v>
      </c>
      <c r="AG29">
        <f>'Arms Sales Scores'!AG29*(1/3)+'Defense Pacts Scores'!AG29*(1/3)+'Military Bases Scores'!AG29*(1/3)</f>
        <v>0.66666666666666663</v>
      </c>
      <c r="AH29">
        <f>'Arms Sales Scores'!AH29*(1/3)+'Defense Pacts Scores'!AH29*(1/3)+'Military Bases Scores'!AH29*(1/3)</f>
        <v>0.66666666666666663</v>
      </c>
      <c r="AI29">
        <f>'Arms Sales Scores'!AI29*(1/3)+'Defense Pacts Scores'!AI29*(1/3)+'Military Bases Scores'!AI29*(1/3)</f>
        <v>0.33333333333333331</v>
      </c>
      <c r="AJ29">
        <f>'Arms Sales Scores'!AJ29*(1/3)+'Defense Pacts Scores'!AJ29*(1/3)+'Military Bases Scores'!AJ29*(1/3)</f>
        <v>0.66666666666666663</v>
      </c>
      <c r="AK29">
        <f>'Arms Sales Scores'!AK29*(1/3)+'Defense Pacts Scores'!AK29*(1/3)+'Military Bases Scores'!AK29*(1/3)</f>
        <v>0.33333333333333331</v>
      </c>
      <c r="AL29">
        <f>'Arms Sales Scores'!AL29*(1/3)+'Defense Pacts Scores'!AL29*(1/3)+'Military Bases Scores'!AL29*(1/3)</f>
        <v>0</v>
      </c>
      <c r="AM29">
        <f>'Arms Sales Scores'!AM29*(1/3)+'Defense Pacts Scores'!AM29*(1/3)+'Military Bases Scores'!AM29*(1/3)</f>
        <v>0.33333333333333331</v>
      </c>
      <c r="AN29">
        <f>'Arms Sales Scores'!AN29*(1/3)+'Defense Pacts Scores'!AN29*(1/3)+'Military Bases Scores'!AN29*(1/3)</f>
        <v>0.33333333333333331</v>
      </c>
      <c r="AO29">
        <f>'Arms Sales Scores'!AO29*(1/3)+'Defense Pacts Scores'!AO29*(1/3)+'Military Bases Scores'!AO29*(1/3)</f>
        <v>0.66666666666666663</v>
      </c>
      <c r="AP29">
        <f>'Arms Sales Scores'!AP29*(1/3)+'Defense Pacts Scores'!AP29*(1/3)+'Military Bases Scores'!AP29*(1/3)</f>
        <v>0</v>
      </c>
      <c r="AQ29">
        <f>'Arms Sales Scores'!AQ29*(1/3)+'Defense Pacts Scores'!AQ29*(1/3)+'Military Bases Scores'!AQ29*(1/3)</f>
        <v>0</v>
      </c>
      <c r="AR29">
        <f>'Arms Sales Scores'!AR29*(1/3)+'Defense Pacts Scores'!AR29*(1/3)+'Military Bases Scores'!AR29*(1/3)</f>
        <v>0</v>
      </c>
      <c r="AS29">
        <f>'Arms Sales Scores'!AS29*(1/3)+'Defense Pacts Scores'!AS29*(1/3)+'Military Bases Scores'!AS29*(1/3)</f>
        <v>1</v>
      </c>
      <c r="AT29">
        <f>'Arms Sales Scores'!AT29*(1/3)+'Defense Pacts Scores'!AT29*(1/3)+'Military Bases Scores'!AT29*(1/3)</f>
        <v>0</v>
      </c>
      <c r="AU29">
        <f>'Arms Sales Scores'!AU29*(1/3)+'Defense Pacts Scores'!AU29*(1/3)+'Military Bases Scores'!AU29*(1/3)</f>
        <v>0.66666666666666663</v>
      </c>
      <c r="AV29">
        <f>'Arms Sales Scores'!AV29*(1/3)+'Defense Pacts Scores'!AV29*(1/3)+'Military Bases Scores'!AV29*(1/3)</f>
        <v>0</v>
      </c>
      <c r="AW29">
        <f>'Arms Sales Scores'!AW29*(1/3)+'Defense Pacts Scores'!AW29*(1/3)+'Military Bases Scores'!AW29*(1/3)</f>
        <v>0.33333333333333331</v>
      </c>
    </row>
    <row r="31" spans="1:49" x14ac:dyDescent="0.25">
      <c r="A31" t="s">
        <v>67</v>
      </c>
    </row>
    <row r="32" spans="1:49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</row>
    <row r="33" spans="1:49" x14ac:dyDescent="0.25">
      <c r="A33">
        <v>1991</v>
      </c>
      <c r="B33">
        <f>'Arms Sales Scores'!B33*(1/3)+'Defense Pacts Scores'!B34*(1/3)+'Military Bases Scores'!B34*(1/3)</f>
        <v>0</v>
      </c>
      <c r="C33">
        <f>'Arms Sales Scores'!C33*(1/3)+'Defense Pacts Scores'!C34*(1/3)+'Military Bases Scores'!C34*(1/3)</f>
        <v>0.33333333333333331</v>
      </c>
      <c r="D33">
        <f>'Arms Sales Scores'!D33*(1/3)+'Defense Pacts Scores'!D34*(1/3)+'Military Bases Scores'!D34*(1/3)</f>
        <v>0</v>
      </c>
      <c r="E33">
        <f>'Arms Sales Scores'!E33*(1/3)+'Defense Pacts Scores'!E34*(1/3)+'Military Bases Scores'!E34*(1/3)</f>
        <v>0.33333333333333331</v>
      </c>
      <c r="F33">
        <f>'Arms Sales Scores'!F33*(1/3)+'Defense Pacts Scores'!F34*(1/3)+'Military Bases Scores'!F34*(1/3)</f>
        <v>0.33333333333333331</v>
      </c>
      <c r="G33">
        <f>'Arms Sales Scores'!G33*(1/3)+'Defense Pacts Scores'!G34*(1/3)+'Military Bases Scores'!G34*(1/3)</f>
        <v>0</v>
      </c>
      <c r="H33">
        <f>'Arms Sales Scores'!H33*(1/3)+'Defense Pacts Scores'!H34*(1/3)+'Military Bases Scores'!H34*(1/3)</f>
        <v>0</v>
      </c>
      <c r="I33">
        <f>'Arms Sales Scores'!I33*(1/3)+'Defense Pacts Scores'!I34*(1/3)+'Military Bases Scores'!I34*(1/3)</f>
        <v>0</v>
      </c>
      <c r="J33">
        <f>'Arms Sales Scores'!J33*(1/3)+'Defense Pacts Scores'!J34*(1/3)+'Military Bases Scores'!J34*(1/3)</f>
        <v>0</v>
      </c>
      <c r="K33">
        <f>'Arms Sales Scores'!K33*(1/3)+'Defense Pacts Scores'!K34*(1/3)+'Military Bases Scores'!K34*(1/3)</f>
        <v>0</v>
      </c>
      <c r="L33">
        <f>'Arms Sales Scores'!L33*(1/3)+'Defense Pacts Scores'!L34*(1/3)+'Military Bases Scores'!L34*(1/3)</f>
        <v>0</v>
      </c>
      <c r="M33">
        <f>'Arms Sales Scores'!M33*(1/3)+'Defense Pacts Scores'!M34*(1/3)+'Military Bases Scores'!M34*(1/3)</f>
        <v>0</v>
      </c>
      <c r="N33">
        <f>'Arms Sales Scores'!N33*(1/3)+'Defense Pacts Scores'!N34*(1/3)+'Military Bases Scores'!N34*(1/3)</f>
        <v>0</v>
      </c>
      <c r="O33">
        <f>'Arms Sales Scores'!O33*(1/3)+'Defense Pacts Scores'!O34*(1/3)+'Military Bases Scores'!O34*(1/3)</f>
        <v>0.33333333333333331</v>
      </c>
      <c r="P33">
        <f>'Arms Sales Scores'!P33*(1/3)+'Defense Pacts Scores'!P34*(1/3)+'Military Bases Scores'!P34*(1/3)</f>
        <v>0</v>
      </c>
      <c r="Q33">
        <f>'Arms Sales Scores'!Q33*(1/3)+'Defense Pacts Scores'!Q34*(1/3)+'Military Bases Scores'!Q34*(1/3)</f>
        <v>0</v>
      </c>
      <c r="R33">
        <f>'Arms Sales Scores'!R33*(1/3)+'Defense Pacts Scores'!R34*(1/3)+'Military Bases Scores'!R34*(1/3)</f>
        <v>0</v>
      </c>
      <c r="S33">
        <f>'Arms Sales Scores'!S33*(1/3)+'Defense Pacts Scores'!S34*(1/3)+'Military Bases Scores'!S34*(1/3)</f>
        <v>0</v>
      </c>
      <c r="T33">
        <f>'Arms Sales Scores'!T33*(1/3)+'Defense Pacts Scores'!T34*(1/3)+'Military Bases Scores'!T34*(1/3)</f>
        <v>0</v>
      </c>
      <c r="U33">
        <f>'Arms Sales Scores'!U33*(1/3)+'Defense Pacts Scores'!U34*(1/3)+'Military Bases Scores'!U34*(1/3)</f>
        <v>0</v>
      </c>
      <c r="V33">
        <f>'Arms Sales Scores'!V33*(1/3)+'Defense Pacts Scores'!V34*(1/3)+'Military Bases Scores'!V34*(1/3)</f>
        <v>0</v>
      </c>
      <c r="W33">
        <f>'Arms Sales Scores'!W33*(1/3)+'Defense Pacts Scores'!W34*(1/3)+'Military Bases Scores'!W34*(1/3)</f>
        <v>0</v>
      </c>
      <c r="X33">
        <f>'Arms Sales Scores'!X33*(1/3)+'Defense Pacts Scores'!X34*(1/3)+'Military Bases Scores'!X34*(1/3)</f>
        <v>0.33333333333333331</v>
      </c>
      <c r="Y33">
        <f>'Arms Sales Scores'!Y33*(1/3)+'Defense Pacts Scores'!Y34*(1/3)+'Military Bases Scores'!Y34*(1/3)</f>
        <v>0</v>
      </c>
      <c r="Z33">
        <f>'Arms Sales Scores'!Z33*(1/3)+'Defense Pacts Scores'!Z34*(1/3)+'Military Bases Scores'!Z34*(1/3)</f>
        <v>0</v>
      </c>
      <c r="AA33">
        <f>'Arms Sales Scores'!AA33*(1/3)+'Defense Pacts Scores'!AA34*(1/3)+'Military Bases Scores'!AA34*(1/3)</f>
        <v>0</v>
      </c>
      <c r="AB33">
        <f>'Arms Sales Scores'!AB33*(1/3)+'Defense Pacts Scores'!AB34*(1/3)+'Military Bases Scores'!AB34*(1/3)</f>
        <v>0</v>
      </c>
      <c r="AC33">
        <f>'Arms Sales Scores'!AC33*(1/3)+'Defense Pacts Scores'!AC34*(1/3)+'Military Bases Scores'!AC34*(1/3)</f>
        <v>0</v>
      </c>
      <c r="AD33">
        <f>'Arms Sales Scores'!AD33*(1/3)+'Defense Pacts Scores'!AD34*(1/3)+'Military Bases Scores'!AD34*(1/3)</f>
        <v>0</v>
      </c>
      <c r="AE33">
        <f>'Arms Sales Scores'!AE33*(1/3)+'Defense Pacts Scores'!AE34*(1/3)+'Military Bases Scores'!AE34*(1/3)</f>
        <v>0</v>
      </c>
      <c r="AF33">
        <f>'Arms Sales Scores'!AF33*(1/3)+'Defense Pacts Scores'!AF34*(1/3)+'Military Bases Scores'!AF34*(1/3)</f>
        <v>0</v>
      </c>
      <c r="AG33">
        <f>'Arms Sales Scores'!AG33*(1/3)+'Defense Pacts Scores'!AG34*(1/3)+'Military Bases Scores'!AG34*(1/3)</f>
        <v>0</v>
      </c>
      <c r="AH33">
        <f>'Arms Sales Scores'!AH33*(1/3)+'Defense Pacts Scores'!AH34*(1/3)+'Military Bases Scores'!AH34*(1/3)</f>
        <v>0</v>
      </c>
      <c r="AI33">
        <f>'Arms Sales Scores'!AI33*(1/3)+'Defense Pacts Scores'!AI34*(1/3)+'Military Bases Scores'!AI34*(1/3)</f>
        <v>0</v>
      </c>
      <c r="AJ33">
        <f>'Arms Sales Scores'!AJ33*(1/3)+'Defense Pacts Scores'!AJ34*(1/3)+'Military Bases Scores'!AJ34*(1/3)</f>
        <v>0</v>
      </c>
      <c r="AK33">
        <f>'Arms Sales Scores'!AK33*(1/3)+'Defense Pacts Scores'!AK34*(1/3)+'Military Bases Scores'!AK34*(1/3)</f>
        <v>0</v>
      </c>
      <c r="AL33">
        <f>'Arms Sales Scores'!AL33*(1/3)+'Defense Pacts Scores'!AL34*(1/3)+'Military Bases Scores'!AL34*(1/3)</f>
        <v>0</v>
      </c>
      <c r="AM33">
        <f>'Arms Sales Scores'!AM33*(1/3)+'Defense Pacts Scores'!AM34*(1/3)+'Military Bases Scores'!AM34*(1/3)</f>
        <v>0</v>
      </c>
      <c r="AN33">
        <f>'Arms Sales Scores'!AN33*(1/3)+'Defense Pacts Scores'!AN34*(1/3)+'Military Bases Scores'!AN34*(1/3)</f>
        <v>0</v>
      </c>
      <c r="AO33">
        <f>'Arms Sales Scores'!AO33*(1/3)+'Defense Pacts Scores'!AO34*(1/3)+'Military Bases Scores'!AO34*(1/3)</f>
        <v>0</v>
      </c>
      <c r="AP33">
        <f>'Arms Sales Scores'!AP33*(1/3)+'Defense Pacts Scores'!AP34*(1/3)+'Military Bases Scores'!AP34*(1/3)</f>
        <v>0</v>
      </c>
      <c r="AQ33">
        <f>'Arms Sales Scores'!AQ33*(1/3)+'Defense Pacts Scores'!AQ34*(1/3)+'Military Bases Scores'!AQ34*(1/3)</f>
        <v>0</v>
      </c>
      <c r="AR33">
        <f>'Arms Sales Scores'!AR33*(1/3)+'Defense Pacts Scores'!AR34*(1/3)+'Military Bases Scores'!AR34*(1/3)</f>
        <v>0.33333333333333331</v>
      </c>
      <c r="AS33">
        <f>'Arms Sales Scores'!AS33*(1/3)+'Defense Pacts Scores'!AS34*(1/3)+'Military Bases Scores'!AS34*(1/3)</f>
        <v>0</v>
      </c>
      <c r="AT33">
        <f>'Arms Sales Scores'!AT33*(1/3)+'Defense Pacts Scores'!AT34*(1/3)+'Military Bases Scores'!AT34*(1/3)</f>
        <v>0</v>
      </c>
      <c r="AU33">
        <f>'Arms Sales Scores'!AU33*(1/3)+'Defense Pacts Scores'!AU34*(1/3)+'Military Bases Scores'!AU34*(1/3)</f>
        <v>0</v>
      </c>
      <c r="AV33">
        <f>'Arms Sales Scores'!AV33*(1/3)+'Defense Pacts Scores'!AV34*(1/3)+'Military Bases Scores'!AV34*(1/3)</f>
        <v>0</v>
      </c>
      <c r="AW33">
        <f>'Arms Sales Scores'!AW33*(1/3)+'Defense Pacts Scores'!AW34*(1/3)+'Military Bases Scores'!AW34*(1/3)</f>
        <v>0</v>
      </c>
    </row>
    <row r="34" spans="1:49" x14ac:dyDescent="0.25">
      <c r="A34">
        <v>1992</v>
      </c>
      <c r="B34">
        <f>'Arms Sales Scores'!B34*(1/3)+'Defense Pacts Scores'!B35*(1/3)+'Military Bases Scores'!B35*(1/3)</f>
        <v>0</v>
      </c>
      <c r="C34">
        <f>'Arms Sales Scores'!C34*(1/3)+'Defense Pacts Scores'!C35*(1/3)+'Military Bases Scores'!C35*(1/3)</f>
        <v>0.33333333333333331</v>
      </c>
      <c r="D34">
        <f>'Arms Sales Scores'!D34*(1/3)+'Defense Pacts Scores'!D35*(1/3)+'Military Bases Scores'!D35*(1/3)</f>
        <v>0</v>
      </c>
      <c r="E34">
        <f>'Arms Sales Scores'!E34*(1/3)+'Defense Pacts Scores'!E35*(1/3)+'Military Bases Scores'!E35*(1/3)</f>
        <v>0.33333333333333331</v>
      </c>
      <c r="F34">
        <f>'Arms Sales Scores'!F34*(1/3)+'Defense Pacts Scores'!F35*(1/3)+'Military Bases Scores'!F35*(1/3)</f>
        <v>0.33333333333333331</v>
      </c>
      <c r="G34">
        <f>'Arms Sales Scores'!G34*(1/3)+'Defense Pacts Scores'!G35*(1/3)+'Military Bases Scores'!G35*(1/3)</f>
        <v>0</v>
      </c>
      <c r="H34">
        <f>'Arms Sales Scores'!H34*(1/3)+'Defense Pacts Scores'!H35*(1/3)+'Military Bases Scores'!H35*(1/3)</f>
        <v>0</v>
      </c>
      <c r="I34">
        <f>'Arms Sales Scores'!I34*(1/3)+'Defense Pacts Scores'!I35*(1/3)+'Military Bases Scores'!I35*(1/3)</f>
        <v>0.33333333333333331</v>
      </c>
      <c r="J34">
        <f>'Arms Sales Scores'!J34*(1/3)+'Defense Pacts Scores'!J35*(1/3)+'Military Bases Scores'!J35*(1/3)</f>
        <v>0.33333333333333331</v>
      </c>
      <c r="K34">
        <f>'Arms Sales Scores'!K34*(1/3)+'Defense Pacts Scores'!K35*(1/3)+'Military Bases Scores'!K35*(1/3)</f>
        <v>0</v>
      </c>
      <c r="L34">
        <f>'Arms Sales Scores'!L34*(1/3)+'Defense Pacts Scores'!L35*(1/3)+'Military Bases Scores'!L35*(1/3)</f>
        <v>0</v>
      </c>
      <c r="M34">
        <f>'Arms Sales Scores'!M34*(1/3)+'Defense Pacts Scores'!M35*(1/3)+'Military Bases Scores'!M35*(1/3)</f>
        <v>0</v>
      </c>
      <c r="N34">
        <f>'Arms Sales Scores'!N34*(1/3)+'Defense Pacts Scores'!N35*(1/3)+'Military Bases Scores'!N35*(1/3)</f>
        <v>0</v>
      </c>
      <c r="O34">
        <f>'Arms Sales Scores'!O34*(1/3)+'Defense Pacts Scores'!O35*(1/3)+'Military Bases Scores'!O35*(1/3)</f>
        <v>0</v>
      </c>
      <c r="P34">
        <f>'Arms Sales Scores'!P34*(1/3)+'Defense Pacts Scores'!P35*(1/3)+'Military Bases Scores'!P35*(1/3)</f>
        <v>0</v>
      </c>
      <c r="Q34">
        <f>'Arms Sales Scores'!Q34*(1/3)+'Defense Pacts Scores'!Q35*(1/3)+'Military Bases Scores'!Q35*(1/3)</f>
        <v>0</v>
      </c>
      <c r="R34">
        <f>'Arms Sales Scores'!R34*(1/3)+'Defense Pacts Scores'!R35*(1/3)+'Military Bases Scores'!R35*(1/3)</f>
        <v>0</v>
      </c>
      <c r="S34">
        <f>'Arms Sales Scores'!S34*(1/3)+'Defense Pacts Scores'!S35*(1/3)+'Military Bases Scores'!S35*(1/3)</f>
        <v>0</v>
      </c>
      <c r="T34">
        <f>'Arms Sales Scores'!T34*(1/3)+'Defense Pacts Scores'!T35*(1/3)+'Military Bases Scores'!T35*(1/3)</f>
        <v>0</v>
      </c>
      <c r="U34">
        <f>'Arms Sales Scores'!U34*(1/3)+'Defense Pacts Scores'!U35*(1/3)+'Military Bases Scores'!U35*(1/3)</f>
        <v>0</v>
      </c>
      <c r="V34">
        <f>'Arms Sales Scores'!V34*(1/3)+'Defense Pacts Scores'!V35*(1/3)+'Military Bases Scores'!V35*(1/3)</f>
        <v>0</v>
      </c>
      <c r="W34">
        <f>'Arms Sales Scores'!W34*(1/3)+'Defense Pacts Scores'!W35*(1/3)+'Military Bases Scores'!W35*(1/3)</f>
        <v>0</v>
      </c>
      <c r="X34">
        <f>'Arms Sales Scores'!X34*(1/3)+'Defense Pacts Scores'!X35*(1/3)+'Military Bases Scores'!X35*(1/3)</f>
        <v>0.33333333333333331</v>
      </c>
      <c r="Y34">
        <f>'Arms Sales Scores'!Y34*(1/3)+'Defense Pacts Scores'!Y35*(1/3)+'Military Bases Scores'!Y35*(1/3)</f>
        <v>0</v>
      </c>
      <c r="Z34">
        <f>'Arms Sales Scores'!Z34*(1/3)+'Defense Pacts Scores'!Z35*(1/3)+'Military Bases Scores'!Z35*(1/3)</f>
        <v>0</v>
      </c>
      <c r="AA34">
        <f>'Arms Sales Scores'!AA34*(1/3)+'Defense Pacts Scores'!AA35*(1/3)+'Military Bases Scores'!AA35*(1/3)</f>
        <v>0.33333333333333331</v>
      </c>
      <c r="AB34">
        <f>'Arms Sales Scores'!AB34*(1/3)+'Defense Pacts Scores'!AB35*(1/3)+'Military Bases Scores'!AB35*(1/3)</f>
        <v>0</v>
      </c>
      <c r="AC34">
        <f>'Arms Sales Scores'!AC34*(1/3)+'Defense Pacts Scores'!AC35*(1/3)+'Military Bases Scores'!AC35*(1/3)</f>
        <v>0</v>
      </c>
      <c r="AD34">
        <f>'Arms Sales Scores'!AD34*(1/3)+'Defense Pacts Scores'!AD35*(1/3)+'Military Bases Scores'!AD35*(1/3)</f>
        <v>0</v>
      </c>
      <c r="AE34">
        <f>'Arms Sales Scores'!AE34*(1/3)+'Defense Pacts Scores'!AE35*(1/3)+'Military Bases Scores'!AE35*(1/3)</f>
        <v>0</v>
      </c>
      <c r="AF34">
        <f>'Arms Sales Scores'!AF34*(1/3)+'Defense Pacts Scores'!AF35*(1/3)+'Military Bases Scores'!AF35*(1/3)</f>
        <v>0</v>
      </c>
      <c r="AG34">
        <f>'Arms Sales Scores'!AG34*(1/3)+'Defense Pacts Scores'!AG35*(1/3)+'Military Bases Scores'!AG35*(1/3)</f>
        <v>0</v>
      </c>
      <c r="AH34">
        <f>'Arms Sales Scores'!AH34*(1/3)+'Defense Pacts Scores'!AH35*(1/3)+'Military Bases Scores'!AH35*(1/3)</f>
        <v>0</v>
      </c>
      <c r="AI34">
        <f>'Arms Sales Scores'!AI34*(1/3)+'Defense Pacts Scores'!AI35*(1/3)+'Military Bases Scores'!AI35*(1/3)</f>
        <v>0.33333333333333331</v>
      </c>
      <c r="AJ34">
        <f>'Arms Sales Scores'!AJ34*(1/3)+'Defense Pacts Scores'!AJ35*(1/3)+'Military Bases Scores'!AJ35*(1/3)</f>
        <v>0</v>
      </c>
      <c r="AK34">
        <f>'Arms Sales Scores'!AK34*(1/3)+'Defense Pacts Scores'!AK35*(1/3)+'Military Bases Scores'!AK35*(1/3)</f>
        <v>0.33333333333333331</v>
      </c>
      <c r="AL34">
        <f>'Arms Sales Scores'!AL34*(1/3)+'Defense Pacts Scores'!AL35*(1/3)+'Military Bases Scores'!AL35*(1/3)</f>
        <v>0</v>
      </c>
      <c r="AM34">
        <f>'Arms Sales Scores'!AM34*(1/3)+'Defense Pacts Scores'!AM35*(1/3)+'Military Bases Scores'!AM35*(1/3)</f>
        <v>0</v>
      </c>
      <c r="AN34">
        <f>'Arms Sales Scores'!AN34*(1/3)+'Defense Pacts Scores'!AN35*(1/3)+'Military Bases Scores'!AN35*(1/3)</f>
        <v>0</v>
      </c>
      <c r="AO34">
        <f>'Arms Sales Scores'!AO34*(1/3)+'Defense Pacts Scores'!AO35*(1/3)+'Military Bases Scores'!AO35*(1/3)</f>
        <v>0</v>
      </c>
      <c r="AP34">
        <f>'Arms Sales Scores'!AP34*(1/3)+'Defense Pacts Scores'!AP35*(1/3)+'Military Bases Scores'!AP35*(1/3)</f>
        <v>0</v>
      </c>
      <c r="AQ34">
        <f>'Arms Sales Scores'!AQ34*(1/3)+'Defense Pacts Scores'!AQ35*(1/3)+'Military Bases Scores'!AQ35*(1/3)</f>
        <v>0</v>
      </c>
      <c r="AR34">
        <f>'Arms Sales Scores'!AR34*(1/3)+'Defense Pacts Scores'!AR35*(1/3)+'Military Bases Scores'!AR35*(1/3)</f>
        <v>0.33333333333333331</v>
      </c>
      <c r="AS34">
        <f>'Arms Sales Scores'!AS34*(1/3)+'Defense Pacts Scores'!AS35*(1/3)+'Military Bases Scores'!AS35*(1/3)</f>
        <v>0.16666666666666666</v>
      </c>
      <c r="AT34">
        <f>'Arms Sales Scores'!AT34*(1/3)+'Defense Pacts Scores'!AT35*(1/3)+'Military Bases Scores'!AT35*(1/3)</f>
        <v>0</v>
      </c>
      <c r="AU34">
        <f>'Arms Sales Scores'!AU34*(1/3)+'Defense Pacts Scores'!AU35*(1/3)+'Military Bases Scores'!AU35*(1/3)</f>
        <v>0</v>
      </c>
      <c r="AV34">
        <f>'Arms Sales Scores'!AV34*(1/3)+'Defense Pacts Scores'!AV35*(1/3)+'Military Bases Scores'!AV35*(1/3)</f>
        <v>0</v>
      </c>
      <c r="AW34">
        <f>'Arms Sales Scores'!AW34*(1/3)+'Defense Pacts Scores'!AW35*(1/3)+'Military Bases Scores'!AW35*(1/3)</f>
        <v>0</v>
      </c>
    </row>
    <row r="35" spans="1:49" x14ac:dyDescent="0.25">
      <c r="A35">
        <v>1993</v>
      </c>
      <c r="B35">
        <f>'Arms Sales Scores'!B35*(1/3)+'Defense Pacts Scores'!B36*(1/3)+'Military Bases Scores'!B36*(1/3)</f>
        <v>0</v>
      </c>
      <c r="C35">
        <f>'Arms Sales Scores'!C35*(1/3)+'Defense Pacts Scores'!C36*(1/3)+'Military Bases Scores'!C36*(1/3)</f>
        <v>0.66666666666666663</v>
      </c>
      <c r="D35">
        <f>'Arms Sales Scores'!D35*(1/3)+'Defense Pacts Scores'!D36*(1/3)+'Military Bases Scores'!D36*(1/3)</f>
        <v>0</v>
      </c>
      <c r="E35">
        <f>'Arms Sales Scores'!E35*(1/3)+'Defense Pacts Scores'!E36*(1/3)+'Military Bases Scores'!E36*(1/3)</f>
        <v>0.33333333333333331</v>
      </c>
      <c r="F35">
        <f>'Arms Sales Scores'!F35*(1/3)+'Defense Pacts Scores'!F36*(1/3)+'Military Bases Scores'!F36*(1/3)</f>
        <v>0.33333333333333331</v>
      </c>
      <c r="G35">
        <f>'Arms Sales Scores'!G35*(1/3)+'Defense Pacts Scores'!G36*(1/3)+'Military Bases Scores'!G36*(1/3)</f>
        <v>0</v>
      </c>
      <c r="H35">
        <f>'Arms Sales Scores'!H35*(1/3)+'Defense Pacts Scores'!H36*(1/3)+'Military Bases Scores'!H36*(1/3)</f>
        <v>0</v>
      </c>
      <c r="I35">
        <f>'Arms Sales Scores'!I35*(1/3)+'Defense Pacts Scores'!I36*(1/3)+'Military Bases Scores'!I36*(1/3)</f>
        <v>0</v>
      </c>
      <c r="J35">
        <f>'Arms Sales Scores'!J35*(1/3)+'Defense Pacts Scores'!J36*(1/3)+'Military Bases Scores'!J36*(1/3)</f>
        <v>0</v>
      </c>
      <c r="K35">
        <f>'Arms Sales Scores'!K35*(1/3)+'Defense Pacts Scores'!K36*(1/3)+'Military Bases Scores'!K36*(1/3)</f>
        <v>0</v>
      </c>
      <c r="L35">
        <f>'Arms Sales Scores'!L35*(1/3)+'Defense Pacts Scores'!L36*(1/3)+'Military Bases Scores'!L36*(1/3)</f>
        <v>0</v>
      </c>
      <c r="M35">
        <f>'Arms Sales Scores'!M35*(1/3)+'Defense Pacts Scores'!M36*(1/3)+'Military Bases Scores'!M36*(1/3)</f>
        <v>0</v>
      </c>
      <c r="N35">
        <f>'Arms Sales Scores'!N35*(1/3)+'Defense Pacts Scores'!N36*(1/3)+'Military Bases Scores'!N36*(1/3)</f>
        <v>0</v>
      </c>
      <c r="O35">
        <f>'Arms Sales Scores'!O35*(1/3)+'Defense Pacts Scores'!O36*(1/3)+'Military Bases Scores'!O36*(1/3)</f>
        <v>0.33333333333333331</v>
      </c>
      <c r="P35">
        <f>'Arms Sales Scores'!P35*(1/3)+'Defense Pacts Scores'!P36*(1/3)+'Military Bases Scores'!P36*(1/3)</f>
        <v>0</v>
      </c>
      <c r="Q35">
        <f>'Arms Sales Scores'!Q35*(1/3)+'Defense Pacts Scores'!Q36*(1/3)+'Military Bases Scores'!Q36*(1/3)</f>
        <v>0</v>
      </c>
      <c r="R35">
        <f>'Arms Sales Scores'!R35*(1/3)+'Defense Pacts Scores'!R36*(1/3)+'Military Bases Scores'!R36*(1/3)</f>
        <v>0</v>
      </c>
      <c r="S35">
        <f>'Arms Sales Scores'!S35*(1/3)+'Defense Pacts Scores'!S36*(1/3)+'Military Bases Scores'!S36*(1/3)</f>
        <v>0</v>
      </c>
      <c r="T35">
        <f>'Arms Sales Scores'!T35*(1/3)+'Defense Pacts Scores'!T36*(1/3)+'Military Bases Scores'!T36*(1/3)</f>
        <v>0.33333333333333331</v>
      </c>
      <c r="U35">
        <f>'Arms Sales Scores'!U35*(1/3)+'Defense Pacts Scores'!U36*(1/3)+'Military Bases Scores'!U36*(1/3)</f>
        <v>0</v>
      </c>
      <c r="V35">
        <f>'Arms Sales Scores'!V35*(1/3)+'Defense Pacts Scores'!V36*(1/3)+'Military Bases Scores'!V36*(1/3)</f>
        <v>0</v>
      </c>
      <c r="W35">
        <f>'Arms Sales Scores'!W35*(1/3)+'Defense Pacts Scores'!W36*(1/3)+'Military Bases Scores'!W36*(1/3)</f>
        <v>0</v>
      </c>
      <c r="X35">
        <f>'Arms Sales Scores'!X35*(1/3)+'Defense Pacts Scores'!X36*(1/3)+'Military Bases Scores'!X36*(1/3)</f>
        <v>0.33333333333333331</v>
      </c>
      <c r="Y35">
        <f>'Arms Sales Scores'!Y35*(1/3)+'Defense Pacts Scores'!Y36*(1/3)+'Military Bases Scores'!Y36*(1/3)</f>
        <v>0</v>
      </c>
      <c r="Z35">
        <f>'Arms Sales Scores'!Z35*(1/3)+'Defense Pacts Scores'!Z36*(1/3)+'Military Bases Scores'!Z36*(1/3)</f>
        <v>0</v>
      </c>
      <c r="AA35">
        <f>'Arms Sales Scores'!AA35*(1/3)+'Defense Pacts Scores'!AA36*(1/3)+'Military Bases Scores'!AA36*(1/3)</f>
        <v>0.33333333333333331</v>
      </c>
      <c r="AB35">
        <f>'Arms Sales Scores'!AB35*(1/3)+'Defense Pacts Scores'!AB36*(1/3)+'Military Bases Scores'!AB36*(1/3)</f>
        <v>0</v>
      </c>
      <c r="AC35">
        <f>'Arms Sales Scores'!AC35*(1/3)+'Defense Pacts Scores'!AC36*(1/3)+'Military Bases Scores'!AC36*(1/3)</f>
        <v>0</v>
      </c>
      <c r="AD35">
        <f>'Arms Sales Scores'!AD35*(1/3)+'Defense Pacts Scores'!AD36*(1/3)+'Military Bases Scores'!AD36*(1/3)</f>
        <v>0</v>
      </c>
      <c r="AE35">
        <f>'Arms Sales Scores'!AE35*(1/3)+'Defense Pacts Scores'!AE36*(1/3)+'Military Bases Scores'!AE36*(1/3)</f>
        <v>0</v>
      </c>
      <c r="AF35">
        <f>'Arms Sales Scores'!AF35*(1/3)+'Defense Pacts Scores'!AF36*(1/3)+'Military Bases Scores'!AF36*(1/3)</f>
        <v>0</v>
      </c>
      <c r="AG35">
        <f>'Arms Sales Scores'!AG35*(1/3)+'Defense Pacts Scores'!AG36*(1/3)+'Military Bases Scores'!AG36*(1/3)</f>
        <v>0</v>
      </c>
      <c r="AH35">
        <f>'Arms Sales Scores'!AH35*(1/3)+'Defense Pacts Scores'!AH36*(1/3)+'Military Bases Scores'!AH36*(1/3)</f>
        <v>0</v>
      </c>
      <c r="AI35">
        <f>'Arms Sales Scores'!AI35*(1/3)+'Defense Pacts Scores'!AI36*(1/3)+'Military Bases Scores'!AI36*(1/3)</f>
        <v>0.33333333333333331</v>
      </c>
      <c r="AJ35">
        <f>'Arms Sales Scores'!AJ35*(1/3)+'Defense Pacts Scores'!AJ36*(1/3)+'Military Bases Scores'!AJ36*(1/3)</f>
        <v>0</v>
      </c>
      <c r="AK35">
        <f>'Arms Sales Scores'!AK35*(1/3)+'Defense Pacts Scores'!AK36*(1/3)+'Military Bases Scores'!AK36*(1/3)</f>
        <v>0.33333333333333331</v>
      </c>
      <c r="AL35">
        <f>'Arms Sales Scores'!AL35*(1/3)+'Defense Pacts Scores'!AL36*(1/3)+'Military Bases Scores'!AL36*(1/3)</f>
        <v>0</v>
      </c>
      <c r="AM35">
        <f>'Arms Sales Scores'!AM35*(1/3)+'Defense Pacts Scores'!AM36*(1/3)+'Military Bases Scores'!AM36*(1/3)</f>
        <v>0.33333333333333331</v>
      </c>
      <c r="AN35">
        <f>'Arms Sales Scores'!AN35*(1/3)+'Defense Pacts Scores'!AN36*(1/3)+'Military Bases Scores'!AN36*(1/3)</f>
        <v>0</v>
      </c>
      <c r="AO35">
        <f>'Arms Sales Scores'!AO35*(1/3)+'Defense Pacts Scores'!AO36*(1/3)+'Military Bases Scores'!AO36*(1/3)</f>
        <v>0</v>
      </c>
      <c r="AP35">
        <f>'Arms Sales Scores'!AP35*(1/3)+'Defense Pacts Scores'!AP36*(1/3)+'Military Bases Scores'!AP36*(1/3)</f>
        <v>0</v>
      </c>
      <c r="AQ35">
        <f>'Arms Sales Scores'!AQ35*(1/3)+'Defense Pacts Scores'!AQ36*(1/3)+'Military Bases Scores'!AQ36*(1/3)</f>
        <v>0</v>
      </c>
      <c r="AR35">
        <f>'Arms Sales Scores'!AR35*(1/3)+'Defense Pacts Scores'!AR36*(1/3)+'Military Bases Scores'!AR36*(1/3)</f>
        <v>0.66666666666666663</v>
      </c>
      <c r="AS35">
        <f>'Arms Sales Scores'!AS35*(1/3)+'Defense Pacts Scores'!AS36*(1/3)+'Military Bases Scores'!AS36*(1/3)</f>
        <v>0.16666666666666666</v>
      </c>
      <c r="AT35">
        <f>'Arms Sales Scores'!AT35*(1/3)+'Defense Pacts Scores'!AT36*(1/3)+'Military Bases Scores'!AT36*(1/3)</f>
        <v>0</v>
      </c>
      <c r="AU35">
        <f>'Arms Sales Scores'!AU35*(1/3)+'Defense Pacts Scores'!AU36*(1/3)+'Military Bases Scores'!AU36*(1/3)</f>
        <v>0</v>
      </c>
      <c r="AV35">
        <f>'Arms Sales Scores'!AV35*(1/3)+'Defense Pacts Scores'!AV36*(1/3)+'Military Bases Scores'!AV36*(1/3)</f>
        <v>0</v>
      </c>
      <c r="AW35">
        <f>'Arms Sales Scores'!AW35*(1/3)+'Defense Pacts Scores'!AW36*(1/3)+'Military Bases Scores'!AW36*(1/3)</f>
        <v>0</v>
      </c>
    </row>
    <row r="36" spans="1:49" x14ac:dyDescent="0.25">
      <c r="A36">
        <v>1994</v>
      </c>
      <c r="B36">
        <f>'Arms Sales Scores'!B36*(1/3)+'Defense Pacts Scores'!B37*(1/3)+'Military Bases Scores'!B37*(1/3)</f>
        <v>0</v>
      </c>
      <c r="C36">
        <f>'Arms Sales Scores'!C36*(1/3)+'Defense Pacts Scores'!C37*(1/3)+'Military Bases Scores'!C37*(1/3)</f>
        <v>1</v>
      </c>
      <c r="D36">
        <f>'Arms Sales Scores'!D36*(1/3)+'Defense Pacts Scores'!D37*(1/3)+'Military Bases Scores'!D37*(1/3)</f>
        <v>0</v>
      </c>
      <c r="E36">
        <f>'Arms Sales Scores'!E36*(1/3)+'Defense Pacts Scores'!E37*(1/3)+'Military Bases Scores'!E37*(1/3)</f>
        <v>0.66666666666666663</v>
      </c>
      <c r="F36">
        <f>'Arms Sales Scores'!F36*(1/3)+'Defense Pacts Scores'!F37*(1/3)+'Military Bases Scores'!F37*(1/3)</f>
        <v>0.66666666666666663</v>
      </c>
      <c r="G36">
        <f>'Arms Sales Scores'!G36*(1/3)+'Defense Pacts Scores'!G37*(1/3)+'Military Bases Scores'!G37*(1/3)</f>
        <v>0</v>
      </c>
      <c r="H36">
        <f>'Arms Sales Scores'!H36*(1/3)+'Defense Pacts Scores'!H37*(1/3)+'Military Bases Scores'!H37*(1/3)</f>
        <v>0</v>
      </c>
      <c r="I36">
        <f>'Arms Sales Scores'!I36*(1/3)+'Defense Pacts Scores'!I37*(1/3)+'Military Bases Scores'!I37*(1/3)</f>
        <v>0</v>
      </c>
      <c r="J36">
        <f>'Arms Sales Scores'!J36*(1/3)+'Defense Pacts Scores'!J37*(1/3)+'Military Bases Scores'!J37*(1/3)</f>
        <v>0</v>
      </c>
      <c r="K36">
        <f>'Arms Sales Scores'!K36*(1/3)+'Defense Pacts Scores'!K37*(1/3)+'Military Bases Scores'!K37*(1/3)</f>
        <v>0</v>
      </c>
      <c r="L36">
        <f>'Arms Sales Scores'!L36*(1/3)+'Defense Pacts Scores'!L37*(1/3)+'Military Bases Scores'!L37*(1/3)</f>
        <v>0</v>
      </c>
      <c r="M36">
        <f>'Arms Sales Scores'!M36*(1/3)+'Defense Pacts Scores'!M37*(1/3)+'Military Bases Scores'!M37*(1/3)</f>
        <v>0</v>
      </c>
      <c r="N36">
        <f>'Arms Sales Scores'!N36*(1/3)+'Defense Pacts Scores'!N37*(1/3)+'Military Bases Scores'!N37*(1/3)</f>
        <v>0</v>
      </c>
      <c r="O36">
        <f>'Arms Sales Scores'!O36*(1/3)+'Defense Pacts Scores'!O37*(1/3)+'Military Bases Scores'!O37*(1/3)</f>
        <v>0</v>
      </c>
      <c r="P36">
        <f>'Arms Sales Scores'!P36*(1/3)+'Defense Pacts Scores'!P37*(1/3)+'Military Bases Scores'!P37*(1/3)</f>
        <v>0</v>
      </c>
      <c r="Q36">
        <f>'Arms Sales Scores'!Q36*(1/3)+'Defense Pacts Scores'!Q37*(1/3)+'Military Bases Scores'!Q37*(1/3)</f>
        <v>0.33333333333333331</v>
      </c>
      <c r="R36">
        <f>'Arms Sales Scores'!R36*(1/3)+'Defense Pacts Scores'!R37*(1/3)+'Military Bases Scores'!R37*(1/3)</f>
        <v>0</v>
      </c>
      <c r="S36">
        <f>'Arms Sales Scores'!S36*(1/3)+'Defense Pacts Scores'!S37*(1/3)+'Military Bases Scores'!S37*(1/3)</f>
        <v>0</v>
      </c>
      <c r="T36">
        <f>'Arms Sales Scores'!T36*(1/3)+'Defense Pacts Scores'!T37*(1/3)+'Military Bases Scores'!T37*(1/3)</f>
        <v>0.33333333333333331</v>
      </c>
      <c r="U36">
        <f>'Arms Sales Scores'!U36*(1/3)+'Defense Pacts Scores'!U37*(1/3)+'Military Bases Scores'!U37*(1/3)</f>
        <v>0</v>
      </c>
      <c r="V36">
        <f>'Arms Sales Scores'!V36*(1/3)+'Defense Pacts Scores'!V37*(1/3)+'Military Bases Scores'!V37*(1/3)</f>
        <v>0</v>
      </c>
      <c r="W36">
        <f>'Arms Sales Scores'!W36*(1/3)+'Defense Pacts Scores'!W37*(1/3)+'Military Bases Scores'!W37*(1/3)</f>
        <v>0</v>
      </c>
      <c r="X36">
        <f>'Arms Sales Scores'!X36*(1/3)+'Defense Pacts Scores'!X37*(1/3)+'Military Bases Scores'!X37*(1/3)</f>
        <v>0.66666666666666663</v>
      </c>
      <c r="Y36">
        <f>'Arms Sales Scores'!Y36*(1/3)+'Defense Pacts Scores'!Y37*(1/3)+'Military Bases Scores'!Y37*(1/3)</f>
        <v>0.33333333333333331</v>
      </c>
      <c r="Z36">
        <f>'Arms Sales Scores'!Z36*(1/3)+'Defense Pacts Scores'!Z37*(1/3)+'Military Bases Scores'!Z37*(1/3)</f>
        <v>0</v>
      </c>
      <c r="AA36">
        <f>'Arms Sales Scores'!AA36*(1/3)+'Defense Pacts Scores'!AA37*(1/3)+'Military Bases Scores'!AA37*(1/3)</f>
        <v>0</v>
      </c>
      <c r="AB36">
        <f>'Arms Sales Scores'!AB36*(1/3)+'Defense Pacts Scores'!AB37*(1/3)+'Military Bases Scores'!AB37*(1/3)</f>
        <v>0</v>
      </c>
      <c r="AC36">
        <f>'Arms Sales Scores'!AC36*(1/3)+'Defense Pacts Scores'!AC37*(1/3)+'Military Bases Scores'!AC37*(1/3)</f>
        <v>0</v>
      </c>
      <c r="AD36">
        <f>'Arms Sales Scores'!AD36*(1/3)+'Defense Pacts Scores'!AD37*(1/3)+'Military Bases Scores'!AD37*(1/3)</f>
        <v>0</v>
      </c>
      <c r="AE36">
        <f>'Arms Sales Scores'!AE36*(1/3)+'Defense Pacts Scores'!AE37*(1/3)+'Military Bases Scores'!AE37*(1/3)</f>
        <v>0</v>
      </c>
      <c r="AF36">
        <f>'Arms Sales Scores'!AF36*(1/3)+'Defense Pacts Scores'!AF37*(1/3)+'Military Bases Scores'!AF37*(1/3)</f>
        <v>0</v>
      </c>
      <c r="AG36">
        <f>'Arms Sales Scores'!AG36*(1/3)+'Defense Pacts Scores'!AG37*(1/3)+'Military Bases Scores'!AG37*(1/3)</f>
        <v>0</v>
      </c>
      <c r="AH36">
        <f>'Arms Sales Scores'!AH36*(1/3)+'Defense Pacts Scores'!AH37*(1/3)+'Military Bases Scores'!AH37*(1/3)</f>
        <v>0</v>
      </c>
      <c r="AI36">
        <f>'Arms Sales Scores'!AI36*(1/3)+'Defense Pacts Scores'!AI37*(1/3)+'Military Bases Scores'!AI37*(1/3)</f>
        <v>0</v>
      </c>
      <c r="AJ36">
        <f>'Arms Sales Scores'!AJ36*(1/3)+'Defense Pacts Scores'!AJ37*(1/3)+'Military Bases Scores'!AJ37*(1/3)</f>
        <v>0</v>
      </c>
      <c r="AK36">
        <f>'Arms Sales Scores'!AK36*(1/3)+'Defense Pacts Scores'!AK37*(1/3)+'Military Bases Scores'!AK37*(1/3)</f>
        <v>0</v>
      </c>
      <c r="AL36">
        <f>'Arms Sales Scores'!AL36*(1/3)+'Defense Pacts Scores'!AL37*(1/3)+'Military Bases Scores'!AL37*(1/3)</f>
        <v>0</v>
      </c>
      <c r="AM36">
        <f>'Arms Sales Scores'!AM36*(1/3)+'Defense Pacts Scores'!AM37*(1/3)+'Military Bases Scores'!AM37*(1/3)</f>
        <v>0</v>
      </c>
      <c r="AN36">
        <f>'Arms Sales Scores'!AN36*(1/3)+'Defense Pacts Scores'!AN37*(1/3)+'Military Bases Scores'!AN37*(1/3)</f>
        <v>0</v>
      </c>
      <c r="AO36">
        <f>'Arms Sales Scores'!AO36*(1/3)+'Defense Pacts Scores'!AO37*(1/3)+'Military Bases Scores'!AO37*(1/3)</f>
        <v>0</v>
      </c>
      <c r="AP36">
        <f>'Arms Sales Scores'!AP36*(1/3)+'Defense Pacts Scores'!AP37*(1/3)+'Military Bases Scores'!AP37*(1/3)</f>
        <v>0</v>
      </c>
      <c r="AQ36">
        <f>'Arms Sales Scores'!AQ36*(1/3)+'Defense Pacts Scores'!AQ37*(1/3)+'Military Bases Scores'!AQ37*(1/3)</f>
        <v>0</v>
      </c>
      <c r="AR36">
        <f>'Arms Sales Scores'!AR36*(1/3)+'Defense Pacts Scores'!AR37*(1/3)+'Military Bases Scores'!AR37*(1/3)</f>
        <v>0.66666666666666663</v>
      </c>
      <c r="AS36">
        <f>'Arms Sales Scores'!AS36*(1/3)+'Defense Pacts Scores'!AS37*(1/3)+'Military Bases Scores'!AS37*(1/3)</f>
        <v>0</v>
      </c>
      <c r="AT36">
        <f>'Arms Sales Scores'!AT36*(1/3)+'Defense Pacts Scores'!AT37*(1/3)+'Military Bases Scores'!AT37*(1/3)</f>
        <v>0</v>
      </c>
      <c r="AU36">
        <f>'Arms Sales Scores'!AU36*(1/3)+'Defense Pacts Scores'!AU37*(1/3)+'Military Bases Scores'!AU37*(1/3)</f>
        <v>0</v>
      </c>
      <c r="AV36">
        <f>'Arms Sales Scores'!AV36*(1/3)+'Defense Pacts Scores'!AV37*(1/3)+'Military Bases Scores'!AV37*(1/3)</f>
        <v>0</v>
      </c>
      <c r="AW36">
        <f>'Arms Sales Scores'!AW36*(1/3)+'Defense Pacts Scores'!AW37*(1/3)+'Military Bases Scores'!AW37*(1/3)</f>
        <v>0.33333333333333331</v>
      </c>
    </row>
    <row r="37" spans="1:49" x14ac:dyDescent="0.25">
      <c r="A37">
        <v>1995</v>
      </c>
      <c r="B37">
        <f>'Arms Sales Scores'!B37*(1/3)+'Defense Pacts Scores'!B38*(1/3)+'Military Bases Scores'!B38*(1/3)</f>
        <v>0</v>
      </c>
      <c r="C37">
        <f>'Arms Sales Scores'!C37*(1/3)+'Defense Pacts Scores'!C38*(1/3)+'Military Bases Scores'!C38*(1/3)</f>
        <v>1</v>
      </c>
      <c r="D37">
        <f>'Arms Sales Scores'!D37*(1/3)+'Defense Pacts Scores'!D38*(1/3)+'Military Bases Scores'!D38*(1/3)</f>
        <v>0</v>
      </c>
      <c r="E37">
        <f>'Arms Sales Scores'!E37*(1/3)+'Defense Pacts Scores'!E38*(1/3)+'Military Bases Scores'!E38*(1/3)</f>
        <v>0.66666666666666663</v>
      </c>
      <c r="F37">
        <f>'Arms Sales Scores'!F37*(1/3)+'Defense Pacts Scores'!F38*(1/3)+'Military Bases Scores'!F38*(1/3)</f>
        <v>0.66666666666666663</v>
      </c>
      <c r="G37">
        <f>'Arms Sales Scores'!G37*(1/3)+'Defense Pacts Scores'!G38*(1/3)+'Military Bases Scores'!G38*(1/3)</f>
        <v>0</v>
      </c>
      <c r="H37">
        <f>'Arms Sales Scores'!H37*(1/3)+'Defense Pacts Scores'!H38*(1/3)+'Military Bases Scores'!H38*(1/3)</f>
        <v>0</v>
      </c>
      <c r="I37">
        <f>'Arms Sales Scores'!I37*(1/3)+'Defense Pacts Scores'!I38*(1/3)+'Military Bases Scores'!I38*(1/3)</f>
        <v>0.33333333333333331</v>
      </c>
      <c r="J37">
        <f>'Arms Sales Scores'!J37*(1/3)+'Defense Pacts Scores'!J38*(1/3)+'Military Bases Scores'!J38*(1/3)</f>
        <v>0</v>
      </c>
      <c r="K37">
        <f>'Arms Sales Scores'!K37*(1/3)+'Defense Pacts Scores'!K38*(1/3)+'Military Bases Scores'!K38*(1/3)</f>
        <v>0.33333333333333331</v>
      </c>
      <c r="L37">
        <f>'Arms Sales Scores'!L37*(1/3)+'Defense Pacts Scores'!L38*(1/3)+'Military Bases Scores'!L38*(1/3)</f>
        <v>0</v>
      </c>
      <c r="M37">
        <f>'Arms Sales Scores'!M37*(1/3)+'Defense Pacts Scores'!M38*(1/3)+'Military Bases Scores'!M38*(1/3)</f>
        <v>0</v>
      </c>
      <c r="N37">
        <f>'Arms Sales Scores'!N37*(1/3)+'Defense Pacts Scores'!N38*(1/3)+'Military Bases Scores'!N38*(1/3)</f>
        <v>0</v>
      </c>
      <c r="O37">
        <f>'Arms Sales Scores'!O37*(1/3)+'Defense Pacts Scores'!O38*(1/3)+'Military Bases Scores'!O38*(1/3)</f>
        <v>0</v>
      </c>
      <c r="P37">
        <f>'Arms Sales Scores'!P37*(1/3)+'Defense Pacts Scores'!P38*(1/3)+'Military Bases Scores'!P38*(1/3)</f>
        <v>0</v>
      </c>
      <c r="Q37">
        <f>'Arms Sales Scores'!Q37*(1/3)+'Defense Pacts Scores'!Q38*(1/3)+'Military Bases Scores'!Q38*(1/3)</f>
        <v>0.66666666666666663</v>
      </c>
      <c r="R37">
        <f>'Arms Sales Scores'!R37*(1/3)+'Defense Pacts Scores'!R38*(1/3)+'Military Bases Scores'!R38*(1/3)</f>
        <v>0</v>
      </c>
      <c r="S37">
        <f>'Arms Sales Scores'!S37*(1/3)+'Defense Pacts Scores'!S38*(1/3)+'Military Bases Scores'!S38*(1/3)</f>
        <v>0</v>
      </c>
      <c r="T37">
        <f>'Arms Sales Scores'!T37*(1/3)+'Defense Pacts Scores'!T38*(1/3)+'Military Bases Scores'!T38*(1/3)</f>
        <v>0.33333333333333331</v>
      </c>
      <c r="U37">
        <f>'Arms Sales Scores'!U37*(1/3)+'Defense Pacts Scores'!U38*(1/3)+'Military Bases Scores'!U38*(1/3)</f>
        <v>0</v>
      </c>
      <c r="V37">
        <f>'Arms Sales Scores'!V37*(1/3)+'Defense Pacts Scores'!V38*(1/3)+'Military Bases Scores'!V38*(1/3)</f>
        <v>0</v>
      </c>
      <c r="W37">
        <f>'Arms Sales Scores'!W37*(1/3)+'Defense Pacts Scores'!W38*(1/3)+'Military Bases Scores'!W38*(1/3)</f>
        <v>0</v>
      </c>
      <c r="X37">
        <f>'Arms Sales Scores'!X37*(1/3)+'Defense Pacts Scores'!X38*(1/3)+'Military Bases Scores'!X38*(1/3)</f>
        <v>1</v>
      </c>
      <c r="Y37">
        <f>'Arms Sales Scores'!Y37*(1/3)+'Defense Pacts Scores'!Y38*(1/3)+'Military Bases Scores'!Y38*(1/3)</f>
        <v>0.33333333333333331</v>
      </c>
      <c r="Z37">
        <f>'Arms Sales Scores'!Z37*(1/3)+'Defense Pacts Scores'!Z38*(1/3)+'Military Bases Scores'!Z38*(1/3)</f>
        <v>0</v>
      </c>
      <c r="AA37">
        <f>'Arms Sales Scores'!AA37*(1/3)+'Defense Pacts Scores'!AA38*(1/3)+'Military Bases Scores'!AA38*(1/3)</f>
        <v>0</v>
      </c>
      <c r="AB37">
        <f>'Arms Sales Scores'!AB37*(1/3)+'Defense Pacts Scores'!AB38*(1/3)+'Military Bases Scores'!AB38*(1/3)</f>
        <v>0</v>
      </c>
      <c r="AC37">
        <f>'Arms Sales Scores'!AC37*(1/3)+'Defense Pacts Scores'!AC38*(1/3)+'Military Bases Scores'!AC38*(1/3)</f>
        <v>0</v>
      </c>
      <c r="AD37">
        <f>'Arms Sales Scores'!AD37*(1/3)+'Defense Pacts Scores'!AD38*(1/3)+'Military Bases Scores'!AD38*(1/3)</f>
        <v>0</v>
      </c>
      <c r="AE37">
        <f>'Arms Sales Scores'!AE37*(1/3)+'Defense Pacts Scores'!AE38*(1/3)+'Military Bases Scores'!AE38*(1/3)</f>
        <v>0</v>
      </c>
      <c r="AF37">
        <f>'Arms Sales Scores'!AF37*(1/3)+'Defense Pacts Scores'!AF38*(1/3)+'Military Bases Scores'!AF38*(1/3)</f>
        <v>0</v>
      </c>
      <c r="AG37">
        <f>'Arms Sales Scores'!AG37*(1/3)+'Defense Pacts Scores'!AG38*(1/3)+'Military Bases Scores'!AG38*(1/3)</f>
        <v>0</v>
      </c>
      <c r="AH37">
        <f>'Arms Sales Scores'!AH37*(1/3)+'Defense Pacts Scores'!AH38*(1/3)+'Military Bases Scores'!AH38*(1/3)</f>
        <v>0</v>
      </c>
      <c r="AI37">
        <f>'Arms Sales Scores'!AI37*(1/3)+'Defense Pacts Scores'!AI38*(1/3)+'Military Bases Scores'!AI38*(1/3)</f>
        <v>0</v>
      </c>
      <c r="AJ37">
        <f>'Arms Sales Scores'!AJ37*(1/3)+'Defense Pacts Scores'!AJ38*(1/3)+'Military Bases Scores'!AJ38*(1/3)</f>
        <v>0</v>
      </c>
      <c r="AK37">
        <f>'Arms Sales Scores'!AK37*(1/3)+'Defense Pacts Scores'!AK38*(1/3)+'Military Bases Scores'!AK38*(1/3)</f>
        <v>0</v>
      </c>
      <c r="AL37">
        <f>'Arms Sales Scores'!AL37*(1/3)+'Defense Pacts Scores'!AL38*(1/3)+'Military Bases Scores'!AL38*(1/3)</f>
        <v>0</v>
      </c>
      <c r="AM37">
        <f>'Arms Sales Scores'!AM37*(1/3)+'Defense Pacts Scores'!AM38*(1/3)+'Military Bases Scores'!AM38*(1/3)</f>
        <v>0.33333333333333331</v>
      </c>
      <c r="AN37">
        <f>'Arms Sales Scores'!AN37*(1/3)+'Defense Pacts Scores'!AN38*(1/3)+'Military Bases Scores'!AN38*(1/3)</f>
        <v>0</v>
      </c>
      <c r="AO37">
        <f>'Arms Sales Scores'!AO37*(1/3)+'Defense Pacts Scores'!AO38*(1/3)+'Military Bases Scores'!AO38*(1/3)</f>
        <v>0</v>
      </c>
      <c r="AP37">
        <f>'Arms Sales Scores'!AP37*(1/3)+'Defense Pacts Scores'!AP38*(1/3)+'Military Bases Scores'!AP38*(1/3)</f>
        <v>0</v>
      </c>
      <c r="AQ37">
        <f>'Arms Sales Scores'!AQ37*(1/3)+'Defense Pacts Scores'!AQ38*(1/3)+'Military Bases Scores'!AQ38*(1/3)</f>
        <v>0</v>
      </c>
      <c r="AR37">
        <f>'Arms Sales Scores'!AR37*(1/3)+'Defense Pacts Scores'!AR38*(1/3)+'Military Bases Scores'!AR38*(1/3)</f>
        <v>0.66666666666666663</v>
      </c>
      <c r="AS37">
        <f>'Arms Sales Scores'!AS37*(1/3)+'Defense Pacts Scores'!AS38*(1/3)+'Military Bases Scores'!AS38*(1/3)</f>
        <v>0</v>
      </c>
      <c r="AT37">
        <f>'Arms Sales Scores'!AT37*(1/3)+'Defense Pacts Scores'!AT38*(1/3)+'Military Bases Scores'!AT38*(1/3)</f>
        <v>0</v>
      </c>
      <c r="AU37">
        <f>'Arms Sales Scores'!AU37*(1/3)+'Defense Pacts Scores'!AU38*(1/3)+'Military Bases Scores'!AU38*(1/3)</f>
        <v>0</v>
      </c>
      <c r="AV37">
        <f>'Arms Sales Scores'!AV37*(1/3)+'Defense Pacts Scores'!AV38*(1/3)+'Military Bases Scores'!AV38*(1/3)</f>
        <v>0</v>
      </c>
      <c r="AW37">
        <f>'Arms Sales Scores'!AW37*(1/3)+'Defense Pacts Scores'!AW38*(1/3)+'Military Bases Scores'!AW38*(1/3)</f>
        <v>0.33333333333333331</v>
      </c>
    </row>
    <row r="38" spans="1:49" x14ac:dyDescent="0.25">
      <c r="A38">
        <v>1996</v>
      </c>
      <c r="B38">
        <f>'Arms Sales Scores'!B38*(1/3)+'Defense Pacts Scores'!B39*(1/3)+'Military Bases Scores'!B39*(1/3)</f>
        <v>0</v>
      </c>
      <c r="C38">
        <f>'Arms Sales Scores'!C38*(1/3)+'Defense Pacts Scores'!C39*(1/3)+'Military Bases Scores'!C39*(1/3)</f>
        <v>0.66666666666666663</v>
      </c>
      <c r="D38">
        <f>'Arms Sales Scores'!D38*(1/3)+'Defense Pacts Scores'!D39*(1/3)+'Military Bases Scores'!D39*(1/3)</f>
        <v>0</v>
      </c>
      <c r="E38">
        <f>'Arms Sales Scores'!E38*(1/3)+'Defense Pacts Scores'!E39*(1/3)+'Military Bases Scores'!E39*(1/3)</f>
        <v>0.66666666666666663</v>
      </c>
      <c r="F38">
        <f>'Arms Sales Scores'!F38*(1/3)+'Defense Pacts Scores'!F39*(1/3)+'Military Bases Scores'!F39*(1/3)</f>
        <v>1</v>
      </c>
      <c r="G38">
        <f>'Arms Sales Scores'!G38*(1/3)+'Defense Pacts Scores'!G39*(1/3)+'Military Bases Scores'!G39*(1/3)</f>
        <v>0</v>
      </c>
      <c r="H38">
        <f>'Arms Sales Scores'!H38*(1/3)+'Defense Pacts Scores'!H39*(1/3)+'Military Bases Scores'!H39*(1/3)</f>
        <v>0</v>
      </c>
      <c r="I38">
        <f>'Arms Sales Scores'!I38*(1/3)+'Defense Pacts Scores'!I39*(1/3)+'Military Bases Scores'!I39*(1/3)</f>
        <v>0</v>
      </c>
      <c r="J38">
        <f>'Arms Sales Scores'!J38*(1/3)+'Defense Pacts Scores'!J39*(1/3)+'Military Bases Scores'!J39*(1/3)</f>
        <v>0</v>
      </c>
      <c r="K38">
        <f>'Arms Sales Scores'!K38*(1/3)+'Defense Pacts Scores'!K39*(1/3)+'Military Bases Scores'!K39*(1/3)</f>
        <v>0.33333333333333331</v>
      </c>
      <c r="L38">
        <f>'Arms Sales Scores'!L38*(1/3)+'Defense Pacts Scores'!L39*(1/3)+'Military Bases Scores'!L39*(1/3)</f>
        <v>0</v>
      </c>
      <c r="M38">
        <f>'Arms Sales Scores'!M38*(1/3)+'Defense Pacts Scores'!M39*(1/3)+'Military Bases Scores'!M39*(1/3)</f>
        <v>0</v>
      </c>
      <c r="N38">
        <f>'Arms Sales Scores'!N38*(1/3)+'Defense Pacts Scores'!N39*(1/3)+'Military Bases Scores'!N39*(1/3)</f>
        <v>0</v>
      </c>
      <c r="O38">
        <f>'Arms Sales Scores'!O38*(1/3)+'Defense Pacts Scores'!O39*(1/3)+'Military Bases Scores'!O39*(1/3)</f>
        <v>0.33333333333333331</v>
      </c>
      <c r="P38">
        <f>'Arms Sales Scores'!P38*(1/3)+'Defense Pacts Scores'!P39*(1/3)+'Military Bases Scores'!P39*(1/3)</f>
        <v>0</v>
      </c>
      <c r="Q38">
        <f>'Arms Sales Scores'!Q38*(1/3)+'Defense Pacts Scores'!Q39*(1/3)+'Military Bases Scores'!Q39*(1/3)</f>
        <v>0.66666666666666663</v>
      </c>
      <c r="R38">
        <f>'Arms Sales Scores'!R38*(1/3)+'Defense Pacts Scores'!R39*(1/3)+'Military Bases Scores'!R39*(1/3)</f>
        <v>0</v>
      </c>
      <c r="S38">
        <f>'Arms Sales Scores'!S38*(1/3)+'Defense Pacts Scores'!S39*(1/3)+'Military Bases Scores'!S39*(1/3)</f>
        <v>0</v>
      </c>
      <c r="T38">
        <f>'Arms Sales Scores'!T38*(1/3)+'Defense Pacts Scores'!T39*(1/3)+'Military Bases Scores'!T39*(1/3)</f>
        <v>0</v>
      </c>
      <c r="U38">
        <f>'Arms Sales Scores'!U38*(1/3)+'Defense Pacts Scores'!U39*(1/3)+'Military Bases Scores'!U39*(1/3)</f>
        <v>0</v>
      </c>
      <c r="V38">
        <f>'Arms Sales Scores'!V38*(1/3)+'Defense Pacts Scores'!V39*(1/3)+'Military Bases Scores'!V39*(1/3)</f>
        <v>0</v>
      </c>
      <c r="W38">
        <f>'Arms Sales Scores'!W38*(1/3)+'Defense Pacts Scores'!W39*(1/3)+'Military Bases Scores'!W39*(1/3)</f>
        <v>0</v>
      </c>
      <c r="X38">
        <f>'Arms Sales Scores'!X38*(1/3)+'Defense Pacts Scores'!X39*(1/3)+'Military Bases Scores'!X39*(1/3)</f>
        <v>0.66666666666666663</v>
      </c>
      <c r="Y38">
        <f>'Arms Sales Scores'!Y38*(1/3)+'Defense Pacts Scores'!Y39*(1/3)+'Military Bases Scores'!Y39*(1/3)</f>
        <v>0.33333333333333331</v>
      </c>
      <c r="Z38">
        <f>'Arms Sales Scores'!Z38*(1/3)+'Defense Pacts Scores'!Z39*(1/3)+'Military Bases Scores'!Z39*(1/3)</f>
        <v>0</v>
      </c>
      <c r="AA38">
        <f>'Arms Sales Scores'!AA38*(1/3)+'Defense Pacts Scores'!AA39*(1/3)+'Military Bases Scores'!AA39*(1/3)</f>
        <v>0</v>
      </c>
      <c r="AB38">
        <f>'Arms Sales Scores'!AB38*(1/3)+'Defense Pacts Scores'!AB39*(1/3)+'Military Bases Scores'!AB39*(1/3)</f>
        <v>0</v>
      </c>
      <c r="AC38">
        <f>'Arms Sales Scores'!AC38*(1/3)+'Defense Pacts Scores'!AC39*(1/3)+'Military Bases Scores'!AC39*(1/3)</f>
        <v>0</v>
      </c>
      <c r="AD38">
        <f>'Arms Sales Scores'!AD38*(1/3)+'Defense Pacts Scores'!AD39*(1/3)+'Military Bases Scores'!AD39*(1/3)</f>
        <v>0</v>
      </c>
      <c r="AE38">
        <f>'Arms Sales Scores'!AE38*(1/3)+'Defense Pacts Scores'!AE39*(1/3)+'Military Bases Scores'!AE39*(1/3)</f>
        <v>0</v>
      </c>
      <c r="AF38">
        <f>'Arms Sales Scores'!AF38*(1/3)+'Defense Pacts Scores'!AF39*(1/3)+'Military Bases Scores'!AF39*(1/3)</f>
        <v>0</v>
      </c>
      <c r="AG38">
        <f>'Arms Sales Scores'!AG38*(1/3)+'Defense Pacts Scores'!AG39*(1/3)+'Military Bases Scores'!AG39*(1/3)</f>
        <v>0</v>
      </c>
      <c r="AH38">
        <f>'Arms Sales Scores'!AH38*(1/3)+'Defense Pacts Scores'!AH39*(1/3)+'Military Bases Scores'!AH39*(1/3)</f>
        <v>0</v>
      </c>
      <c r="AI38">
        <f>'Arms Sales Scores'!AI38*(1/3)+'Defense Pacts Scores'!AI39*(1/3)+'Military Bases Scores'!AI39*(1/3)</f>
        <v>0</v>
      </c>
      <c r="AJ38">
        <f>'Arms Sales Scores'!AJ38*(1/3)+'Defense Pacts Scores'!AJ39*(1/3)+'Military Bases Scores'!AJ39*(1/3)</f>
        <v>0</v>
      </c>
      <c r="AK38">
        <f>'Arms Sales Scores'!AK38*(1/3)+'Defense Pacts Scores'!AK39*(1/3)+'Military Bases Scores'!AK39*(1/3)</f>
        <v>0.33333333333333331</v>
      </c>
      <c r="AL38">
        <f>'Arms Sales Scores'!AL38*(1/3)+'Defense Pacts Scores'!AL39*(1/3)+'Military Bases Scores'!AL39*(1/3)</f>
        <v>0</v>
      </c>
      <c r="AM38">
        <f>'Arms Sales Scores'!AM38*(1/3)+'Defense Pacts Scores'!AM39*(1/3)+'Military Bases Scores'!AM39*(1/3)</f>
        <v>0</v>
      </c>
      <c r="AN38">
        <f>'Arms Sales Scores'!AN38*(1/3)+'Defense Pacts Scores'!AN39*(1/3)+'Military Bases Scores'!AN39*(1/3)</f>
        <v>0</v>
      </c>
      <c r="AO38">
        <f>'Arms Sales Scores'!AO38*(1/3)+'Defense Pacts Scores'!AO39*(1/3)+'Military Bases Scores'!AO39*(1/3)</f>
        <v>0</v>
      </c>
      <c r="AP38">
        <f>'Arms Sales Scores'!AP38*(1/3)+'Defense Pacts Scores'!AP39*(1/3)+'Military Bases Scores'!AP39*(1/3)</f>
        <v>0</v>
      </c>
      <c r="AQ38">
        <f>'Arms Sales Scores'!AQ38*(1/3)+'Defense Pacts Scores'!AQ39*(1/3)+'Military Bases Scores'!AQ39*(1/3)</f>
        <v>0</v>
      </c>
      <c r="AR38">
        <f>'Arms Sales Scores'!AR38*(1/3)+'Defense Pacts Scores'!AR39*(1/3)+'Military Bases Scores'!AR39*(1/3)</f>
        <v>0.66666666666666663</v>
      </c>
      <c r="AS38">
        <f>'Arms Sales Scores'!AS38*(1/3)+'Defense Pacts Scores'!AS39*(1/3)+'Military Bases Scores'!AS39*(1/3)</f>
        <v>0</v>
      </c>
      <c r="AT38">
        <f>'Arms Sales Scores'!AT38*(1/3)+'Defense Pacts Scores'!AT39*(1/3)+'Military Bases Scores'!AT39*(1/3)</f>
        <v>0</v>
      </c>
      <c r="AU38">
        <f>'Arms Sales Scores'!AU38*(1/3)+'Defense Pacts Scores'!AU39*(1/3)+'Military Bases Scores'!AU39*(1/3)</f>
        <v>0</v>
      </c>
      <c r="AV38">
        <f>'Arms Sales Scores'!AV38*(1/3)+'Defense Pacts Scores'!AV39*(1/3)+'Military Bases Scores'!AV39*(1/3)</f>
        <v>0</v>
      </c>
      <c r="AW38">
        <f>'Arms Sales Scores'!AW38*(1/3)+'Defense Pacts Scores'!AW39*(1/3)+'Military Bases Scores'!AW39*(1/3)</f>
        <v>0.33333333333333331</v>
      </c>
    </row>
    <row r="39" spans="1:49" x14ac:dyDescent="0.25">
      <c r="A39">
        <v>1997</v>
      </c>
      <c r="B39">
        <f>'Arms Sales Scores'!B39*(1/3)+'Defense Pacts Scores'!B40*(1/3)+'Military Bases Scores'!B40*(1/3)</f>
        <v>0</v>
      </c>
      <c r="C39">
        <f>'Arms Sales Scores'!C39*(1/3)+'Defense Pacts Scores'!C40*(1/3)+'Military Bases Scores'!C40*(1/3)</f>
        <v>0.66666666666666663</v>
      </c>
      <c r="D39">
        <f>'Arms Sales Scores'!D39*(1/3)+'Defense Pacts Scores'!D40*(1/3)+'Military Bases Scores'!D40*(1/3)</f>
        <v>0</v>
      </c>
      <c r="E39">
        <f>'Arms Sales Scores'!E39*(1/3)+'Defense Pacts Scores'!E40*(1/3)+'Military Bases Scores'!E40*(1/3)</f>
        <v>0.66666666666666663</v>
      </c>
      <c r="F39">
        <f>'Arms Sales Scores'!F39*(1/3)+'Defense Pacts Scores'!F40*(1/3)+'Military Bases Scores'!F40*(1/3)</f>
        <v>0.66666666666666663</v>
      </c>
      <c r="G39">
        <f>'Arms Sales Scores'!G39*(1/3)+'Defense Pacts Scores'!G40*(1/3)+'Military Bases Scores'!G40*(1/3)</f>
        <v>0</v>
      </c>
      <c r="H39">
        <f>'Arms Sales Scores'!H39*(1/3)+'Defense Pacts Scores'!H40*(1/3)+'Military Bases Scores'!H40*(1/3)</f>
        <v>0</v>
      </c>
      <c r="I39">
        <f>'Arms Sales Scores'!I39*(1/3)+'Defense Pacts Scores'!I40*(1/3)+'Military Bases Scores'!I40*(1/3)</f>
        <v>0</v>
      </c>
      <c r="J39">
        <f>'Arms Sales Scores'!J39*(1/3)+'Defense Pacts Scores'!J40*(1/3)+'Military Bases Scores'!J40*(1/3)</f>
        <v>0</v>
      </c>
      <c r="K39">
        <f>'Arms Sales Scores'!K39*(1/3)+'Defense Pacts Scores'!K40*(1/3)+'Military Bases Scores'!K40*(1/3)</f>
        <v>0</v>
      </c>
      <c r="L39">
        <f>'Arms Sales Scores'!L39*(1/3)+'Defense Pacts Scores'!L40*(1/3)+'Military Bases Scores'!L40*(1/3)</f>
        <v>0</v>
      </c>
      <c r="M39">
        <f>'Arms Sales Scores'!M39*(1/3)+'Defense Pacts Scores'!M40*(1/3)+'Military Bases Scores'!M40*(1/3)</f>
        <v>0</v>
      </c>
      <c r="N39">
        <f>'Arms Sales Scores'!N39*(1/3)+'Defense Pacts Scores'!N40*(1/3)+'Military Bases Scores'!N40*(1/3)</f>
        <v>0</v>
      </c>
      <c r="O39">
        <f>'Arms Sales Scores'!O39*(1/3)+'Defense Pacts Scores'!O40*(1/3)+'Military Bases Scores'!O40*(1/3)</f>
        <v>0</v>
      </c>
      <c r="P39">
        <f>'Arms Sales Scores'!P39*(1/3)+'Defense Pacts Scores'!P40*(1/3)+'Military Bases Scores'!P40*(1/3)</f>
        <v>0</v>
      </c>
      <c r="Q39">
        <f>'Arms Sales Scores'!Q39*(1/3)+'Defense Pacts Scores'!Q40*(1/3)+'Military Bases Scores'!Q40*(1/3)</f>
        <v>0.66666666666666663</v>
      </c>
      <c r="R39">
        <f>'Arms Sales Scores'!R39*(1/3)+'Defense Pacts Scores'!R40*(1/3)+'Military Bases Scores'!R40*(1/3)</f>
        <v>0</v>
      </c>
      <c r="S39">
        <f>'Arms Sales Scores'!S39*(1/3)+'Defense Pacts Scores'!S40*(1/3)+'Military Bases Scores'!S40*(1/3)</f>
        <v>0.16666666666666666</v>
      </c>
      <c r="T39">
        <f>'Arms Sales Scores'!T39*(1/3)+'Defense Pacts Scores'!T40*(1/3)+'Military Bases Scores'!T40*(1/3)</f>
        <v>0</v>
      </c>
      <c r="U39">
        <f>'Arms Sales Scores'!U39*(1/3)+'Defense Pacts Scores'!U40*(1/3)+'Military Bases Scores'!U40*(1/3)</f>
        <v>0</v>
      </c>
      <c r="V39">
        <f>'Arms Sales Scores'!V39*(1/3)+'Defense Pacts Scores'!V40*(1/3)+'Military Bases Scores'!V40*(1/3)</f>
        <v>0</v>
      </c>
      <c r="W39">
        <f>'Arms Sales Scores'!W39*(1/3)+'Defense Pacts Scores'!W40*(1/3)+'Military Bases Scores'!W40*(1/3)</f>
        <v>0</v>
      </c>
      <c r="X39">
        <f>'Arms Sales Scores'!X39*(1/3)+'Defense Pacts Scores'!X40*(1/3)+'Military Bases Scores'!X40*(1/3)</f>
        <v>0.66666666666666663</v>
      </c>
      <c r="Y39">
        <f>'Arms Sales Scores'!Y39*(1/3)+'Defense Pacts Scores'!Y40*(1/3)+'Military Bases Scores'!Y40*(1/3)</f>
        <v>0.33333333333333331</v>
      </c>
      <c r="Z39">
        <f>'Arms Sales Scores'!Z39*(1/3)+'Defense Pacts Scores'!Z40*(1/3)+'Military Bases Scores'!Z40*(1/3)</f>
        <v>0</v>
      </c>
      <c r="AA39">
        <f>'Arms Sales Scores'!AA39*(1/3)+'Defense Pacts Scores'!AA40*(1/3)+'Military Bases Scores'!AA40*(1/3)</f>
        <v>0</v>
      </c>
      <c r="AB39">
        <f>'Arms Sales Scores'!AB39*(1/3)+'Defense Pacts Scores'!AB40*(1/3)+'Military Bases Scores'!AB40*(1/3)</f>
        <v>0</v>
      </c>
      <c r="AC39">
        <f>'Arms Sales Scores'!AC39*(1/3)+'Defense Pacts Scores'!AC40*(1/3)+'Military Bases Scores'!AC40*(1/3)</f>
        <v>0</v>
      </c>
      <c r="AD39">
        <f>'Arms Sales Scores'!AD39*(1/3)+'Defense Pacts Scores'!AD40*(1/3)+'Military Bases Scores'!AD40*(1/3)</f>
        <v>0</v>
      </c>
      <c r="AE39">
        <f>'Arms Sales Scores'!AE39*(1/3)+'Defense Pacts Scores'!AE40*(1/3)+'Military Bases Scores'!AE40*(1/3)</f>
        <v>0</v>
      </c>
      <c r="AF39">
        <f>'Arms Sales Scores'!AF39*(1/3)+'Defense Pacts Scores'!AF40*(1/3)+'Military Bases Scores'!AF40*(1/3)</f>
        <v>0</v>
      </c>
      <c r="AG39">
        <f>'Arms Sales Scores'!AG39*(1/3)+'Defense Pacts Scores'!AG40*(1/3)+'Military Bases Scores'!AG40*(1/3)</f>
        <v>0</v>
      </c>
      <c r="AH39">
        <f>'Arms Sales Scores'!AH39*(1/3)+'Defense Pacts Scores'!AH40*(1/3)+'Military Bases Scores'!AH40*(1/3)</f>
        <v>0</v>
      </c>
      <c r="AI39">
        <f>'Arms Sales Scores'!AI39*(1/3)+'Defense Pacts Scores'!AI40*(1/3)+'Military Bases Scores'!AI40*(1/3)</f>
        <v>0</v>
      </c>
      <c r="AJ39">
        <f>'Arms Sales Scores'!AJ39*(1/3)+'Defense Pacts Scores'!AJ40*(1/3)+'Military Bases Scores'!AJ40*(1/3)</f>
        <v>0</v>
      </c>
      <c r="AK39">
        <f>'Arms Sales Scores'!AK39*(1/3)+'Defense Pacts Scores'!AK40*(1/3)+'Military Bases Scores'!AK40*(1/3)</f>
        <v>0</v>
      </c>
      <c r="AL39">
        <f>'Arms Sales Scores'!AL39*(1/3)+'Defense Pacts Scores'!AL40*(1/3)+'Military Bases Scores'!AL40*(1/3)</f>
        <v>0.33333333333333331</v>
      </c>
      <c r="AM39">
        <f>'Arms Sales Scores'!AM39*(1/3)+'Defense Pacts Scores'!AM40*(1/3)+'Military Bases Scores'!AM40*(1/3)</f>
        <v>0</v>
      </c>
      <c r="AN39">
        <f>'Arms Sales Scores'!AN39*(1/3)+'Defense Pacts Scores'!AN40*(1/3)+'Military Bases Scores'!AN40*(1/3)</f>
        <v>0</v>
      </c>
      <c r="AO39">
        <f>'Arms Sales Scores'!AO39*(1/3)+'Defense Pacts Scores'!AO40*(1/3)+'Military Bases Scores'!AO40*(1/3)</f>
        <v>0</v>
      </c>
      <c r="AP39">
        <f>'Arms Sales Scores'!AP39*(1/3)+'Defense Pacts Scores'!AP40*(1/3)+'Military Bases Scores'!AP40*(1/3)</f>
        <v>0</v>
      </c>
      <c r="AQ39">
        <f>'Arms Sales Scores'!AQ39*(1/3)+'Defense Pacts Scores'!AQ40*(1/3)+'Military Bases Scores'!AQ40*(1/3)</f>
        <v>0</v>
      </c>
      <c r="AR39">
        <f>'Arms Sales Scores'!AR39*(1/3)+'Defense Pacts Scores'!AR40*(1/3)+'Military Bases Scores'!AR40*(1/3)</f>
        <v>0.66666666666666663</v>
      </c>
      <c r="AS39">
        <f>'Arms Sales Scores'!AS39*(1/3)+'Defense Pacts Scores'!AS40*(1/3)+'Military Bases Scores'!AS40*(1/3)</f>
        <v>0</v>
      </c>
      <c r="AT39">
        <f>'Arms Sales Scores'!AT39*(1/3)+'Defense Pacts Scores'!AT40*(1/3)+'Military Bases Scores'!AT40*(1/3)</f>
        <v>0</v>
      </c>
      <c r="AU39">
        <f>'Arms Sales Scores'!AU39*(1/3)+'Defense Pacts Scores'!AU40*(1/3)+'Military Bases Scores'!AU40*(1/3)</f>
        <v>0</v>
      </c>
      <c r="AV39">
        <f>'Arms Sales Scores'!AV39*(1/3)+'Defense Pacts Scores'!AV40*(1/3)+'Military Bases Scores'!AV40*(1/3)</f>
        <v>0</v>
      </c>
      <c r="AW39">
        <f>'Arms Sales Scores'!AW39*(1/3)+'Defense Pacts Scores'!AW40*(1/3)+'Military Bases Scores'!AW40*(1/3)</f>
        <v>0.33333333333333331</v>
      </c>
    </row>
    <row r="40" spans="1:49" x14ac:dyDescent="0.25">
      <c r="A40">
        <v>1998</v>
      </c>
      <c r="B40">
        <f>'Arms Sales Scores'!B40*(1/3)+'Defense Pacts Scores'!B41*(1/3)+'Military Bases Scores'!B41*(1/3)</f>
        <v>0</v>
      </c>
      <c r="C40">
        <f>'Arms Sales Scores'!C40*(1/3)+'Defense Pacts Scores'!C41*(1/3)+'Military Bases Scores'!C41*(1/3)</f>
        <v>0.66666666666666663</v>
      </c>
      <c r="D40">
        <f>'Arms Sales Scores'!D40*(1/3)+'Defense Pacts Scores'!D41*(1/3)+'Military Bases Scores'!D41*(1/3)</f>
        <v>0</v>
      </c>
      <c r="E40">
        <f>'Arms Sales Scores'!E40*(1/3)+'Defense Pacts Scores'!E41*(1/3)+'Military Bases Scores'!E41*(1/3)</f>
        <v>0.66666666666666663</v>
      </c>
      <c r="F40">
        <f>'Arms Sales Scores'!F40*(1/3)+'Defense Pacts Scores'!F41*(1/3)+'Military Bases Scores'!F41*(1/3)</f>
        <v>0.66666666666666663</v>
      </c>
      <c r="G40">
        <f>'Arms Sales Scores'!G40*(1/3)+'Defense Pacts Scores'!G41*(1/3)+'Military Bases Scores'!G41*(1/3)</f>
        <v>0</v>
      </c>
      <c r="H40">
        <f>'Arms Sales Scores'!H40*(1/3)+'Defense Pacts Scores'!H41*(1/3)+'Military Bases Scores'!H41*(1/3)</f>
        <v>0</v>
      </c>
      <c r="I40">
        <f>'Arms Sales Scores'!I40*(1/3)+'Defense Pacts Scores'!I41*(1/3)+'Military Bases Scores'!I41*(1/3)</f>
        <v>0</v>
      </c>
      <c r="J40">
        <f>'Arms Sales Scores'!J40*(1/3)+'Defense Pacts Scores'!J41*(1/3)+'Military Bases Scores'!J41*(1/3)</f>
        <v>0</v>
      </c>
      <c r="K40">
        <f>'Arms Sales Scores'!K40*(1/3)+'Defense Pacts Scores'!K41*(1/3)+'Military Bases Scores'!K41*(1/3)</f>
        <v>0</v>
      </c>
      <c r="L40">
        <f>'Arms Sales Scores'!L40*(1/3)+'Defense Pacts Scores'!L41*(1/3)+'Military Bases Scores'!L41*(1/3)</f>
        <v>0</v>
      </c>
      <c r="M40">
        <f>'Arms Sales Scores'!M40*(1/3)+'Defense Pacts Scores'!M41*(1/3)+'Military Bases Scores'!M41*(1/3)</f>
        <v>0</v>
      </c>
      <c r="N40">
        <f>'Arms Sales Scores'!N40*(1/3)+'Defense Pacts Scores'!N41*(1/3)+'Military Bases Scores'!N41*(1/3)</f>
        <v>0</v>
      </c>
      <c r="O40">
        <f>'Arms Sales Scores'!O40*(1/3)+'Defense Pacts Scores'!O41*(1/3)+'Military Bases Scores'!O41*(1/3)</f>
        <v>0</v>
      </c>
      <c r="P40">
        <f>'Arms Sales Scores'!P40*(1/3)+'Defense Pacts Scores'!P41*(1/3)+'Military Bases Scores'!P41*(1/3)</f>
        <v>0</v>
      </c>
      <c r="Q40">
        <f>'Arms Sales Scores'!Q40*(1/3)+'Defense Pacts Scores'!Q41*(1/3)+'Military Bases Scores'!Q41*(1/3)</f>
        <v>0.66666666666666663</v>
      </c>
      <c r="R40">
        <f>'Arms Sales Scores'!R40*(1/3)+'Defense Pacts Scores'!R41*(1/3)+'Military Bases Scores'!R41*(1/3)</f>
        <v>0</v>
      </c>
      <c r="S40">
        <f>'Arms Sales Scores'!S40*(1/3)+'Defense Pacts Scores'!S41*(1/3)+'Military Bases Scores'!S41*(1/3)</f>
        <v>0.16666666666666666</v>
      </c>
      <c r="T40">
        <f>'Arms Sales Scores'!T40*(1/3)+'Defense Pacts Scores'!T41*(1/3)+'Military Bases Scores'!T41*(1/3)</f>
        <v>0</v>
      </c>
      <c r="U40">
        <f>'Arms Sales Scores'!U40*(1/3)+'Defense Pacts Scores'!U41*(1/3)+'Military Bases Scores'!U41*(1/3)</f>
        <v>0</v>
      </c>
      <c r="V40">
        <f>'Arms Sales Scores'!V40*(1/3)+'Defense Pacts Scores'!V41*(1/3)+'Military Bases Scores'!V41*(1/3)</f>
        <v>0</v>
      </c>
      <c r="W40">
        <f>'Arms Sales Scores'!W40*(1/3)+'Defense Pacts Scores'!W41*(1/3)+'Military Bases Scores'!W41*(1/3)</f>
        <v>0</v>
      </c>
      <c r="X40">
        <f>'Arms Sales Scores'!X40*(1/3)+'Defense Pacts Scores'!X41*(1/3)+'Military Bases Scores'!X41*(1/3)</f>
        <v>1</v>
      </c>
      <c r="Y40">
        <f>'Arms Sales Scores'!Y40*(1/3)+'Defense Pacts Scores'!Y41*(1/3)+'Military Bases Scores'!Y41*(1/3)</f>
        <v>0.33333333333333331</v>
      </c>
      <c r="Z40">
        <f>'Arms Sales Scores'!Z40*(1/3)+'Defense Pacts Scores'!Z41*(1/3)+'Military Bases Scores'!Z41*(1/3)</f>
        <v>0</v>
      </c>
      <c r="AA40">
        <f>'Arms Sales Scores'!AA40*(1/3)+'Defense Pacts Scores'!AA41*(1/3)+'Military Bases Scores'!AA41*(1/3)</f>
        <v>0</v>
      </c>
      <c r="AB40">
        <f>'Arms Sales Scores'!AB40*(1/3)+'Defense Pacts Scores'!AB41*(1/3)+'Military Bases Scores'!AB41*(1/3)</f>
        <v>0</v>
      </c>
      <c r="AC40">
        <f>'Arms Sales Scores'!AC40*(1/3)+'Defense Pacts Scores'!AC41*(1/3)+'Military Bases Scores'!AC41*(1/3)</f>
        <v>0</v>
      </c>
      <c r="AD40">
        <f>'Arms Sales Scores'!AD40*(1/3)+'Defense Pacts Scores'!AD41*(1/3)+'Military Bases Scores'!AD41*(1/3)</f>
        <v>0</v>
      </c>
      <c r="AE40">
        <f>'Arms Sales Scores'!AE40*(1/3)+'Defense Pacts Scores'!AE41*(1/3)+'Military Bases Scores'!AE41*(1/3)</f>
        <v>0</v>
      </c>
      <c r="AF40">
        <f>'Arms Sales Scores'!AF40*(1/3)+'Defense Pacts Scores'!AF41*(1/3)+'Military Bases Scores'!AF41*(1/3)</f>
        <v>0</v>
      </c>
      <c r="AG40">
        <f>'Arms Sales Scores'!AG40*(1/3)+'Defense Pacts Scores'!AG41*(1/3)+'Military Bases Scores'!AG41*(1/3)</f>
        <v>0</v>
      </c>
      <c r="AH40">
        <f>'Arms Sales Scores'!AH40*(1/3)+'Defense Pacts Scores'!AH41*(1/3)+'Military Bases Scores'!AH41*(1/3)</f>
        <v>0</v>
      </c>
      <c r="AI40">
        <f>'Arms Sales Scores'!AI40*(1/3)+'Defense Pacts Scores'!AI41*(1/3)+'Military Bases Scores'!AI41*(1/3)</f>
        <v>0</v>
      </c>
      <c r="AJ40">
        <f>'Arms Sales Scores'!AJ40*(1/3)+'Defense Pacts Scores'!AJ41*(1/3)+'Military Bases Scores'!AJ41*(1/3)</f>
        <v>0</v>
      </c>
      <c r="AK40">
        <f>'Arms Sales Scores'!AK40*(1/3)+'Defense Pacts Scores'!AK41*(1/3)+'Military Bases Scores'!AK41*(1/3)</f>
        <v>0</v>
      </c>
      <c r="AL40">
        <f>'Arms Sales Scores'!AL40*(1/3)+'Defense Pacts Scores'!AL41*(1/3)+'Military Bases Scores'!AL41*(1/3)</f>
        <v>0</v>
      </c>
      <c r="AM40">
        <f>'Arms Sales Scores'!AM40*(1/3)+'Defense Pacts Scores'!AM41*(1/3)+'Military Bases Scores'!AM41*(1/3)</f>
        <v>0</v>
      </c>
      <c r="AN40">
        <f>'Arms Sales Scores'!AN40*(1/3)+'Defense Pacts Scores'!AN41*(1/3)+'Military Bases Scores'!AN41*(1/3)</f>
        <v>0</v>
      </c>
      <c r="AO40">
        <f>'Arms Sales Scores'!AO40*(1/3)+'Defense Pacts Scores'!AO41*(1/3)+'Military Bases Scores'!AO41*(1/3)</f>
        <v>0</v>
      </c>
      <c r="AP40">
        <f>'Arms Sales Scores'!AP40*(1/3)+'Defense Pacts Scores'!AP41*(1/3)+'Military Bases Scores'!AP41*(1/3)</f>
        <v>0</v>
      </c>
      <c r="AQ40">
        <f>'Arms Sales Scores'!AQ40*(1/3)+'Defense Pacts Scores'!AQ41*(1/3)+'Military Bases Scores'!AQ41*(1/3)</f>
        <v>0</v>
      </c>
      <c r="AR40">
        <f>'Arms Sales Scores'!AR40*(1/3)+'Defense Pacts Scores'!AR41*(1/3)+'Military Bases Scores'!AR41*(1/3)</f>
        <v>0.66666666666666663</v>
      </c>
      <c r="AS40">
        <f>'Arms Sales Scores'!AS40*(1/3)+'Defense Pacts Scores'!AS41*(1/3)+'Military Bases Scores'!AS41*(1/3)</f>
        <v>0</v>
      </c>
      <c r="AT40">
        <f>'Arms Sales Scores'!AT40*(1/3)+'Defense Pacts Scores'!AT41*(1/3)+'Military Bases Scores'!AT41*(1/3)</f>
        <v>0</v>
      </c>
      <c r="AU40">
        <f>'Arms Sales Scores'!AU40*(1/3)+'Defense Pacts Scores'!AU41*(1/3)+'Military Bases Scores'!AU41*(1/3)</f>
        <v>0</v>
      </c>
      <c r="AV40">
        <f>'Arms Sales Scores'!AV40*(1/3)+'Defense Pacts Scores'!AV41*(1/3)+'Military Bases Scores'!AV41*(1/3)</f>
        <v>0</v>
      </c>
      <c r="AW40">
        <f>'Arms Sales Scores'!AW40*(1/3)+'Defense Pacts Scores'!AW41*(1/3)+'Military Bases Scores'!AW41*(1/3)</f>
        <v>0.33333333333333331</v>
      </c>
    </row>
    <row r="41" spans="1:49" x14ac:dyDescent="0.25">
      <c r="A41">
        <v>1999</v>
      </c>
      <c r="B41">
        <f>'Arms Sales Scores'!B41*(1/3)+'Defense Pacts Scores'!B42*(1/3)+'Military Bases Scores'!B42*(1/3)</f>
        <v>0</v>
      </c>
      <c r="C41">
        <f>'Arms Sales Scores'!C41*(1/3)+'Defense Pacts Scores'!C42*(1/3)+'Military Bases Scores'!C42*(1/3)</f>
        <v>0.66666666666666663</v>
      </c>
      <c r="D41">
        <f>'Arms Sales Scores'!D41*(1/3)+'Defense Pacts Scores'!D42*(1/3)+'Military Bases Scores'!D42*(1/3)</f>
        <v>0</v>
      </c>
      <c r="E41">
        <f>'Arms Sales Scores'!E41*(1/3)+'Defense Pacts Scores'!E42*(1/3)+'Military Bases Scores'!E42*(1/3)</f>
        <v>0.66666666666666663</v>
      </c>
      <c r="F41">
        <f>'Arms Sales Scores'!F41*(1/3)+'Defense Pacts Scores'!F42*(1/3)+'Military Bases Scores'!F42*(1/3)</f>
        <v>0.66666666666666663</v>
      </c>
      <c r="G41">
        <f>'Arms Sales Scores'!G41*(1/3)+'Defense Pacts Scores'!G42*(1/3)+'Military Bases Scores'!G42*(1/3)</f>
        <v>0</v>
      </c>
      <c r="H41">
        <f>'Arms Sales Scores'!H41*(1/3)+'Defense Pacts Scores'!H42*(1/3)+'Military Bases Scores'!H42*(1/3)</f>
        <v>0</v>
      </c>
      <c r="I41">
        <f>'Arms Sales Scores'!I41*(1/3)+'Defense Pacts Scores'!I42*(1/3)+'Military Bases Scores'!I42*(1/3)</f>
        <v>0</v>
      </c>
      <c r="J41">
        <f>'Arms Sales Scores'!J41*(1/3)+'Defense Pacts Scores'!J42*(1/3)+'Military Bases Scores'!J42*(1/3)</f>
        <v>0</v>
      </c>
      <c r="K41">
        <f>'Arms Sales Scores'!K41*(1/3)+'Defense Pacts Scores'!K42*(1/3)+'Military Bases Scores'!K42*(1/3)</f>
        <v>0.33333333333333331</v>
      </c>
      <c r="L41">
        <f>'Arms Sales Scores'!L41*(1/3)+'Defense Pacts Scores'!L42*(1/3)+'Military Bases Scores'!L42*(1/3)</f>
        <v>0</v>
      </c>
      <c r="M41">
        <f>'Arms Sales Scores'!M41*(1/3)+'Defense Pacts Scores'!M42*(1/3)+'Military Bases Scores'!M42*(1/3)</f>
        <v>0</v>
      </c>
      <c r="N41">
        <f>'Arms Sales Scores'!N41*(1/3)+'Defense Pacts Scores'!N42*(1/3)+'Military Bases Scores'!N42*(1/3)</f>
        <v>0</v>
      </c>
      <c r="O41">
        <f>'Arms Sales Scores'!O41*(1/3)+'Defense Pacts Scores'!O42*(1/3)+'Military Bases Scores'!O42*(1/3)</f>
        <v>0</v>
      </c>
      <c r="P41">
        <f>'Arms Sales Scores'!P41*(1/3)+'Defense Pacts Scores'!P42*(1/3)+'Military Bases Scores'!P42*(1/3)</f>
        <v>0</v>
      </c>
      <c r="Q41">
        <f>'Arms Sales Scores'!Q41*(1/3)+'Defense Pacts Scores'!Q42*(1/3)+'Military Bases Scores'!Q42*(1/3)</f>
        <v>0.66666666666666663</v>
      </c>
      <c r="R41">
        <f>'Arms Sales Scores'!R41*(1/3)+'Defense Pacts Scores'!R42*(1/3)+'Military Bases Scores'!R42*(1/3)</f>
        <v>0</v>
      </c>
      <c r="S41">
        <f>'Arms Sales Scores'!S41*(1/3)+'Defense Pacts Scores'!S42*(1/3)+'Military Bases Scores'!S42*(1/3)</f>
        <v>0.16666666666666666</v>
      </c>
      <c r="T41">
        <f>'Arms Sales Scores'!T41*(1/3)+'Defense Pacts Scores'!T42*(1/3)+'Military Bases Scores'!T42*(1/3)</f>
        <v>0</v>
      </c>
      <c r="U41">
        <f>'Arms Sales Scores'!U41*(1/3)+'Defense Pacts Scores'!U42*(1/3)+'Military Bases Scores'!U42*(1/3)</f>
        <v>0</v>
      </c>
      <c r="V41">
        <f>'Arms Sales Scores'!V41*(1/3)+'Defense Pacts Scores'!V42*(1/3)+'Military Bases Scores'!V42*(1/3)</f>
        <v>0</v>
      </c>
      <c r="W41">
        <f>'Arms Sales Scores'!W41*(1/3)+'Defense Pacts Scores'!W42*(1/3)+'Military Bases Scores'!W42*(1/3)</f>
        <v>0</v>
      </c>
      <c r="X41">
        <f>'Arms Sales Scores'!X41*(1/3)+'Defense Pacts Scores'!X42*(1/3)+'Military Bases Scores'!X42*(1/3)</f>
        <v>0.66666666666666663</v>
      </c>
      <c r="Y41">
        <f>'Arms Sales Scores'!Y41*(1/3)+'Defense Pacts Scores'!Y42*(1/3)+'Military Bases Scores'!Y42*(1/3)</f>
        <v>0.33333333333333331</v>
      </c>
      <c r="Z41">
        <f>'Arms Sales Scores'!Z41*(1/3)+'Defense Pacts Scores'!Z42*(1/3)+'Military Bases Scores'!Z42*(1/3)</f>
        <v>0</v>
      </c>
      <c r="AA41">
        <f>'Arms Sales Scores'!AA41*(1/3)+'Defense Pacts Scores'!AA42*(1/3)+'Military Bases Scores'!AA42*(1/3)</f>
        <v>0</v>
      </c>
      <c r="AB41">
        <f>'Arms Sales Scores'!AB41*(1/3)+'Defense Pacts Scores'!AB42*(1/3)+'Military Bases Scores'!AB42*(1/3)</f>
        <v>0</v>
      </c>
      <c r="AC41">
        <f>'Arms Sales Scores'!AC41*(1/3)+'Defense Pacts Scores'!AC42*(1/3)+'Military Bases Scores'!AC42*(1/3)</f>
        <v>0</v>
      </c>
      <c r="AD41">
        <f>'Arms Sales Scores'!AD41*(1/3)+'Defense Pacts Scores'!AD42*(1/3)+'Military Bases Scores'!AD42*(1/3)</f>
        <v>0</v>
      </c>
      <c r="AE41">
        <f>'Arms Sales Scores'!AE41*(1/3)+'Defense Pacts Scores'!AE42*(1/3)+'Military Bases Scores'!AE42*(1/3)</f>
        <v>0</v>
      </c>
      <c r="AF41">
        <f>'Arms Sales Scores'!AF41*(1/3)+'Defense Pacts Scores'!AF42*(1/3)+'Military Bases Scores'!AF42*(1/3)</f>
        <v>0</v>
      </c>
      <c r="AG41">
        <f>'Arms Sales Scores'!AG41*(1/3)+'Defense Pacts Scores'!AG42*(1/3)+'Military Bases Scores'!AG42*(1/3)</f>
        <v>0</v>
      </c>
      <c r="AH41">
        <f>'Arms Sales Scores'!AH41*(1/3)+'Defense Pacts Scores'!AH42*(1/3)+'Military Bases Scores'!AH42*(1/3)</f>
        <v>0</v>
      </c>
      <c r="AI41">
        <f>'Arms Sales Scores'!AI41*(1/3)+'Defense Pacts Scores'!AI42*(1/3)+'Military Bases Scores'!AI42*(1/3)</f>
        <v>0</v>
      </c>
      <c r="AJ41">
        <f>'Arms Sales Scores'!AJ41*(1/3)+'Defense Pacts Scores'!AJ42*(1/3)+'Military Bases Scores'!AJ42*(1/3)</f>
        <v>0</v>
      </c>
      <c r="AK41">
        <f>'Arms Sales Scores'!AK41*(1/3)+'Defense Pacts Scores'!AK42*(1/3)+'Military Bases Scores'!AK42*(1/3)</f>
        <v>0</v>
      </c>
      <c r="AL41">
        <f>'Arms Sales Scores'!AL41*(1/3)+'Defense Pacts Scores'!AL42*(1/3)+'Military Bases Scores'!AL42*(1/3)</f>
        <v>0</v>
      </c>
      <c r="AM41">
        <f>'Arms Sales Scores'!AM41*(1/3)+'Defense Pacts Scores'!AM42*(1/3)+'Military Bases Scores'!AM42*(1/3)</f>
        <v>0</v>
      </c>
      <c r="AN41">
        <f>'Arms Sales Scores'!AN41*(1/3)+'Defense Pacts Scores'!AN42*(1/3)+'Military Bases Scores'!AN42*(1/3)</f>
        <v>0</v>
      </c>
      <c r="AO41">
        <f>'Arms Sales Scores'!AO41*(1/3)+'Defense Pacts Scores'!AO42*(1/3)+'Military Bases Scores'!AO42*(1/3)</f>
        <v>0</v>
      </c>
      <c r="AP41">
        <f>'Arms Sales Scores'!AP41*(1/3)+'Defense Pacts Scores'!AP42*(1/3)+'Military Bases Scores'!AP42*(1/3)</f>
        <v>0</v>
      </c>
      <c r="AQ41">
        <f>'Arms Sales Scores'!AQ41*(1/3)+'Defense Pacts Scores'!AQ42*(1/3)+'Military Bases Scores'!AQ42*(1/3)</f>
        <v>0</v>
      </c>
      <c r="AR41">
        <f>'Arms Sales Scores'!AR41*(1/3)+'Defense Pacts Scores'!AR42*(1/3)+'Military Bases Scores'!AR42*(1/3)</f>
        <v>0.66666666666666663</v>
      </c>
      <c r="AS41">
        <f>'Arms Sales Scores'!AS41*(1/3)+'Defense Pacts Scores'!AS42*(1/3)+'Military Bases Scores'!AS42*(1/3)</f>
        <v>0</v>
      </c>
      <c r="AT41">
        <f>'Arms Sales Scores'!AT41*(1/3)+'Defense Pacts Scores'!AT42*(1/3)+'Military Bases Scores'!AT42*(1/3)</f>
        <v>0</v>
      </c>
      <c r="AU41">
        <f>'Arms Sales Scores'!AU41*(1/3)+'Defense Pacts Scores'!AU42*(1/3)+'Military Bases Scores'!AU42*(1/3)</f>
        <v>0</v>
      </c>
      <c r="AV41">
        <f>'Arms Sales Scores'!AV41*(1/3)+'Defense Pacts Scores'!AV42*(1/3)+'Military Bases Scores'!AV42*(1/3)</f>
        <v>0</v>
      </c>
      <c r="AW41">
        <f>'Arms Sales Scores'!AW41*(1/3)+'Defense Pacts Scores'!AW42*(1/3)+'Military Bases Scores'!AW42*(1/3)</f>
        <v>0.33333333333333331</v>
      </c>
    </row>
    <row r="42" spans="1:49" x14ac:dyDescent="0.25">
      <c r="A42">
        <v>2000</v>
      </c>
      <c r="B42">
        <f>'Arms Sales Scores'!B42*(1/3)+'Defense Pacts Scores'!B43*(1/3)+'Military Bases Scores'!B43*(1/3)</f>
        <v>0</v>
      </c>
      <c r="C42">
        <f>'Arms Sales Scores'!C42*(1/3)+'Defense Pacts Scores'!C43*(1/3)+'Military Bases Scores'!C43*(1/3)</f>
        <v>0.66666666666666663</v>
      </c>
      <c r="D42">
        <f>'Arms Sales Scores'!D42*(1/3)+'Defense Pacts Scores'!D43*(1/3)+'Military Bases Scores'!D43*(1/3)</f>
        <v>0</v>
      </c>
      <c r="E42">
        <f>'Arms Sales Scores'!E42*(1/3)+'Defense Pacts Scores'!E43*(1/3)+'Military Bases Scores'!E43*(1/3)</f>
        <v>0.33333333333333331</v>
      </c>
      <c r="F42">
        <f>'Arms Sales Scores'!F42*(1/3)+'Defense Pacts Scores'!F43*(1/3)+'Military Bases Scores'!F43*(1/3)</f>
        <v>0.66666666666666663</v>
      </c>
      <c r="G42">
        <f>'Arms Sales Scores'!G42*(1/3)+'Defense Pacts Scores'!G43*(1/3)+'Military Bases Scores'!G43*(1/3)</f>
        <v>0</v>
      </c>
      <c r="H42">
        <f>'Arms Sales Scores'!H42*(1/3)+'Defense Pacts Scores'!H43*(1/3)+'Military Bases Scores'!H43*(1/3)</f>
        <v>0</v>
      </c>
      <c r="I42">
        <f>'Arms Sales Scores'!I42*(1/3)+'Defense Pacts Scores'!I43*(1/3)+'Military Bases Scores'!I43*(1/3)</f>
        <v>0</v>
      </c>
      <c r="J42">
        <f>'Arms Sales Scores'!J42*(1/3)+'Defense Pacts Scores'!J43*(1/3)+'Military Bases Scores'!J43*(1/3)</f>
        <v>0</v>
      </c>
      <c r="K42">
        <f>'Arms Sales Scores'!K42*(1/3)+'Defense Pacts Scores'!K43*(1/3)+'Military Bases Scores'!K43*(1/3)</f>
        <v>0</v>
      </c>
      <c r="L42">
        <f>'Arms Sales Scores'!L42*(1/3)+'Defense Pacts Scores'!L43*(1/3)+'Military Bases Scores'!L43*(1/3)</f>
        <v>0</v>
      </c>
      <c r="M42">
        <f>'Arms Sales Scores'!M42*(1/3)+'Defense Pacts Scores'!M43*(1/3)+'Military Bases Scores'!M43*(1/3)</f>
        <v>0</v>
      </c>
      <c r="N42">
        <f>'Arms Sales Scores'!N42*(1/3)+'Defense Pacts Scores'!N43*(1/3)+'Military Bases Scores'!N43*(1/3)</f>
        <v>0</v>
      </c>
      <c r="O42">
        <f>'Arms Sales Scores'!O42*(1/3)+'Defense Pacts Scores'!O43*(1/3)+'Military Bases Scores'!O43*(1/3)</f>
        <v>0</v>
      </c>
      <c r="P42">
        <f>'Arms Sales Scores'!P42*(1/3)+'Defense Pacts Scores'!P43*(1/3)+'Military Bases Scores'!P43*(1/3)</f>
        <v>0</v>
      </c>
      <c r="Q42">
        <f>'Arms Sales Scores'!Q42*(1/3)+'Defense Pacts Scores'!Q43*(1/3)+'Military Bases Scores'!Q43*(1/3)</f>
        <v>0.33333333333333331</v>
      </c>
      <c r="R42">
        <f>'Arms Sales Scores'!R42*(1/3)+'Defense Pacts Scores'!R43*(1/3)+'Military Bases Scores'!R43*(1/3)</f>
        <v>0</v>
      </c>
      <c r="S42">
        <f>'Arms Sales Scores'!S42*(1/3)+'Defense Pacts Scores'!S43*(1/3)+'Military Bases Scores'!S43*(1/3)</f>
        <v>0.16666666666666666</v>
      </c>
      <c r="T42">
        <f>'Arms Sales Scores'!T42*(1/3)+'Defense Pacts Scores'!T43*(1/3)+'Military Bases Scores'!T43*(1/3)</f>
        <v>0</v>
      </c>
      <c r="U42">
        <f>'Arms Sales Scores'!U42*(1/3)+'Defense Pacts Scores'!U43*(1/3)+'Military Bases Scores'!U43*(1/3)</f>
        <v>0</v>
      </c>
      <c r="V42">
        <f>'Arms Sales Scores'!V42*(1/3)+'Defense Pacts Scores'!V43*(1/3)+'Military Bases Scores'!V43*(1/3)</f>
        <v>0</v>
      </c>
      <c r="W42">
        <f>'Arms Sales Scores'!W42*(1/3)+'Defense Pacts Scores'!W43*(1/3)+'Military Bases Scores'!W43*(1/3)</f>
        <v>0</v>
      </c>
      <c r="X42">
        <f>'Arms Sales Scores'!X42*(1/3)+'Defense Pacts Scores'!X43*(1/3)+'Military Bases Scores'!X43*(1/3)</f>
        <v>0.66666666666666663</v>
      </c>
      <c r="Y42">
        <f>'Arms Sales Scores'!Y42*(1/3)+'Defense Pacts Scores'!Y43*(1/3)+'Military Bases Scores'!Y43*(1/3)</f>
        <v>0.33333333333333331</v>
      </c>
      <c r="Z42">
        <f>'Arms Sales Scores'!Z42*(1/3)+'Defense Pacts Scores'!Z43*(1/3)+'Military Bases Scores'!Z43*(1/3)</f>
        <v>0</v>
      </c>
      <c r="AA42">
        <f>'Arms Sales Scores'!AA42*(1/3)+'Defense Pacts Scores'!AA43*(1/3)+'Military Bases Scores'!AA43*(1/3)</f>
        <v>0</v>
      </c>
      <c r="AB42">
        <f>'Arms Sales Scores'!AB42*(1/3)+'Defense Pacts Scores'!AB43*(1/3)+'Military Bases Scores'!AB43*(1/3)</f>
        <v>0</v>
      </c>
      <c r="AC42">
        <f>'Arms Sales Scores'!AC42*(1/3)+'Defense Pacts Scores'!AC43*(1/3)+'Military Bases Scores'!AC43*(1/3)</f>
        <v>0</v>
      </c>
      <c r="AD42">
        <f>'Arms Sales Scores'!AD42*(1/3)+'Defense Pacts Scores'!AD43*(1/3)+'Military Bases Scores'!AD43*(1/3)</f>
        <v>0</v>
      </c>
      <c r="AE42">
        <f>'Arms Sales Scores'!AE42*(1/3)+'Defense Pacts Scores'!AE43*(1/3)+'Military Bases Scores'!AE43*(1/3)</f>
        <v>0</v>
      </c>
      <c r="AF42">
        <f>'Arms Sales Scores'!AF42*(1/3)+'Defense Pacts Scores'!AF43*(1/3)+'Military Bases Scores'!AF43*(1/3)</f>
        <v>0</v>
      </c>
      <c r="AG42">
        <f>'Arms Sales Scores'!AG42*(1/3)+'Defense Pacts Scores'!AG43*(1/3)+'Military Bases Scores'!AG43*(1/3)</f>
        <v>0</v>
      </c>
      <c r="AH42">
        <f>'Arms Sales Scores'!AH42*(1/3)+'Defense Pacts Scores'!AH43*(1/3)+'Military Bases Scores'!AH43*(1/3)</f>
        <v>0</v>
      </c>
      <c r="AI42">
        <f>'Arms Sales Scores'!AI42*(1/3)+'Defense Pacts Scores'!AI43*(1/3)+'Military Bases Scores'!AI43*(1/3)</f>
        <v>0</v>
      </c>
      <c r="AJ42">
        <f>'Arms Sales Scores'!AJ42*(1/3)+'Defense Pacts Scores'!AJ43*(1/3)+'Military Bases Scores'!AJ43*(1/3)</f>
        <v>0</v>
      </c>
      <c r="AK42">
        <f>'Arms Sales Scores'!AK42*(1/3)+'Defense Pacts Scores'!AK43*(1/3)+'Military Bases Scores'!AK43*(1/3)</f>
        <v>0</v>
      </c>
      <c r="AL42">
        <f>'Arms Sales Scores'!AL42*(1/3)+'Defense Pacts Scores'!AL43*(1/3)+'Military Bases Scores'!AL43*(1/3)</f>
        <v>0</v>
      </c>
      <c r="AM42">
        <f>'Arms Sales Scores'!AM42*(1/3)+'Defense Pacts Scores'!AM43*(1/3)+'Military Bases Scores'!AM43*(1/3)</f>
        <v>0</v>
      </c>
      <c r="AN42">
        <f>'Arms Sales Scores'!AN42*(1/3)+'Defense Pacts Scores'!AN43*(1/3)+'Military Bases Scores'!AN43*(1/3)</f>
        <v>0</v>
      </c>
      <c r="AO42">
        <f>'Arms Sales Scores'!AO42*(1/3)+'Defense Pacts Scores'!AO43*(1/3)+'Military Bases Scores'!AO43*(1/3)</f>
        <v>0</v>
      </c>
      <c r="AP42">
        <f>'Arms Sales Scores'!AP42*(1/3)+'Defense Pacts Scores'!AP43*(1/3)+'Military Bases Scores'!AP43*(1/3)</f>
        <v>0</v>
      </c>
      <c r="AQ42">
        <f>'Arms Sales Scores'!AQ42*(1/3)+'Defense Pacts Scores'!AQ43*(1/3)+'Military Bases Scores'!AQ43*(1/3)</f>
        <v>0</v>
      </c>
      <c r="AR42">
        <f>'Arms Sales Scores'!AR42*(1/3)+'Defense Pacts Scores'!AR43*(1/3)+'Military Bases Scores'!AR43*(1/3)</f>
        <v>0.66666666666666663</v>
      </c>
      <c r="AS42">
        <f>'Arms Sales Scores'!AS42*(1/3)+'Defense Pacts Scores'!AS43*(1/3)+'Military Bases Scores'!AS43*(1/3)</f>
        <v>0</v>
      </c>
      <c r="AT42">
        <f>'Arms Sales Scores'!AT42*(1/3)+'Defense Pacts Scores'!AT43*(1/3)+'Military Bases Scores'!AT43*(1/3)</f>
        <v>0</v>
      </c>
      <c r="AU42">
        <f>'Arms Sales Scores'!AU42*(1/3)+'Defense Pacts Scores'!AU43*(1/3)+'Military Bases Scores'!AU43*(1/3)</f>
        <v>0</v>
      </c>
      <c r="AV42">
        <f>'Arms Sales Scores'!AV42*(1/3)+'Defense Pacts Scores'!AV43*(1/3)+'Military Bases Scores'!AV43*(1/3)</f>
        <v>0</v>
      </c>
      <c r="AW42">
        <f>'Arms Sales Scores'!AW42*(1/3)+'Defense Pacts Scores'!AW43*(1/3)+'Military Bases Scores'!AW43*(1/3)</f>
        <v>0</v>
      </c>
    </row>
    <row r="43" spans="1:49" x14ac:dyDescent="0.25">
      <c r="A43">
        <v>2001</v>
      </c>
      <c r="B43">
        <f>'Arms Sales Scores'!B43*(1/3)+'Defense Pacts Scores'!B44*(1/3)+'Military Bases Scores'!B44*(1/3)</f>
        <v>0</v>
      </c>
      <c r="C43">
        <f>'Arms Sales Scores'!C43*(1/3)+'Defense Pacts Scores'!C44*(1/3)+'Military Bases Scores'!C44*(1/3)</f>
        <v>0.66666666666666663</v>
      </c>
      <c r="D43">
        <f>'Arms Sales Scores'!D43*(1/3)+'Defense Pacts Scores'!D44*(1/3)+'Military Bases Scores'!D44*(1/3)</f>
        <v>0</v>
      </c>
      <c r="E43">
        <f>'Arms Sales Scores'!E43*(1/3)+'Defense Pacts Scores'!E44*(1/3)+'Military Bases Scores'!E44*(1/3)</f>
        <v>0.33333333333333331</v>
      </c>
      <c r="F43">
        <f>'Arms Sales Scores'!F43*(1/3)+'Defense Pacts Scores'!F44*(1/3)+'Military Bases Scores'!F44*(1/3)</f>
        <v>0.66666666666666663</v>
      </c>
      <c r="G43">
        <f>'Arms Sales Scores'!G43*(1/3)+'Defense Pacts Scores'!G44*(1/3)+'Military Bases Scores'!G44*(1/3)</f>
        <v>0</v>
      </c>
      <c r="H43">
        <f>'Arms Sales Scores'!H43*(1/3)+'Defense Pacts Scores'!H44*(1/3)+'Military Bases Scores'!H44*(1/3)</f>
        <v>0</v>
      </c>
      <c r="I43">
        <f>'Arms Sales Scores'!I43*(1/3)+'Defense Pacts Scores'!I44*(1/3)+'Military Bases Scores'!I44*(1/3)</f>
        <v>0</v>
      </c>
      <c r="J43">
        <f>'Arms Sales Scores'!J43*(1/3)+'Defense Pacts Scores'!J44*(1/3)+'Military Bases Scores'!J44*(1/3)</f>
        <v>0</v>
      </c>
      <c r="K43">
        <f>'Arms Sales Scores'!K43*(1/3)+'Defense Pacts Scores'!K44*(1/3)+'Military Bases Scores'!K44*(1/3)</f>
        <v>0.33333333333333331</v>
      </c>
      <c r="L43">
        <f>'Arms Sales Scores'!L43*(1/3)+'Defense Pacts Scores'!L44*(1/3)+'Military Bases Scores'!L44*(1/3)</f>
        <v>0</v>
      </c>
      <c r="M43">
        <f>'Arms Sales Scores'!M43*(1/3)+'Defense Pacts Scores'!M44*(1/3)+'Military Bases Scores'!M44*(1/3)</f>
        <v>0</v>
      </c>
      <c r="N43">
        <f>'Arms Sales Scores'!N43*(1/3)+'Defense Pacts Scores'!N44*(1/3)+'Military Bases Scores'!N44*(1/3)</f>
        <v>0</v>
      </c>
      <c r="O43">
        <f>'Arms Sales Scores'!O43*(1/3)+'Defense Pacts Scores'!O44*(1/3)+'Military Bases Scores'!O44*(1/3)</f>
        <v>0</v>
      </c>
      <c r="P43">
        <f>'Arms Sales Scores'!P43*(1/3)+'Defense Pacts Scores'!P44*(1/3)+'Military Bases Scores'!P44*(1/3)</f>
        <v>0</v>
      </c>
      <c r="Q43">
        <f>'Arms Sales Scores'!Q43*(1/3)+'Defense Pacts Scores'!Q44*(1/3)+'Military Bases Scores'!Q44*(1/3)</f>
        <v>0.33333333333333331</v>
      </c>
      <c r="R43">
        <f>'Arms Sales Scores'!R43*(1/3)+'Defense Pacts Scores'!R44*(1/3)+'Military Bases Scores'!R44*(1/3)</f>
        <v>0</v>
      </c>
      <c r="S43">
        <f>'Arms Sales Scores'!S43*(1/3)+'Defense Pacts Scores'!S44*(1/3)+'Military Bases Scores'!S44*(1/3)</f>
        <v>0.16666666666666666</v>
      </c>
      <c r="T43">
        <f>'Arms Sales Scores'!T43*(1/3)+'Defense Pacts Scores'!T44*(1/3)+'Military Bases Scores'!T44*(1/3)</f>
        <v>0</v>
      </c>
      <c r="U43">
        <f>'Arms Sales Scores'!U43*(1/3)+'Defense Pacts Scores'!U44*(1/3)+'Military Bases Scores'!U44*(1/3)</f>
        <v>0</v>
      </c>
      <c r="V43">
        <f>'Arms Sales Scores'!V43*(1/3)+'Defense Pacts Scores'!V44*(1/3)+'Military Bases Scores'!V44*(1/3)</f>
        <v>0</v>
      </c>
      <c r="W43">
        <f>'Arms Sales Scores'!W43*(1/3)+'Defense Pacts Scores'!W44*(1/3)+'Military Bases Scores'!W44*(1/3)</f>
        <v>0</v>
      </c>
      <c r="X43">
        <f>'Arms Sales Scores'!X43*(1/3)+'Defense Pacts Scores'!X44*(1/3)+'Military Bases Scores'!X44*(1/3)</f>
        <v>0.66666666666666663</v>
      </c>
      <c r="Y43">
        <f>'Arms Sales Scores'!Y43*(1/3)+'Defense Pacts Scores'!Y44*(1/3)+'Military Bases Scores'!Y44*(1/3)</f>
        <v>0.33333333333333331</v>
      </c>
      <c r="Z43">
        <f>'Arms Sales Scores'!Z43*(1/3)+'Defense Pacts Scores'!Z44*(1/3)+'Military Bases Scores'!Z44*(1/3)</f>
        <v>0</v>
      </c>
      <c r="AA43">
        <f>'Arms Sales Scores'!AA43*(1/3)+'Defense Pacts Scores'!AA44*(1/3)+'Military Bases Scores'!AA44*(1/3)</f>
        <v>0</v>
      </c>
      <c r="AB43">
        <f>'Arms Sales Scores'!AB43*(1/3)+'Defense Pacts Scores'!AB44*(1/3)+'Military Bases Scores'!AB44*(1/3)</f>
        <v>0</v>
      </c>
      <c r="AC43">
        <f>'Arms Sales Scores'!AC43*(1/3)+'Defense Pacts Scores'!AC44*(1/3)+'Military Bases Scores'!AC44*(1/3)</f>
        <v>0</v>
      </c>
      <c r="AD43">
        <f>'Arms Sales Scores'!AD43*(1/3)+'Defense Pacts Scores'!AD44*(1/3)+'Military Bases Scores'!AD44*(1/3)</f>
        <v>0</v>
      </c>
      <c r="AE43">
        <f>'Arms Sales Scores'!AE43*(1/3)+'Defense Pacts Scores'!AE44*(1/3)+'Military Bases Scores'!AE44*(1/3)</f>
        <v>0</v>
      </c>
      <c r="AF43">
        <f>'Arms Sales Scores'!AF43*(1/3)+'Defense Pacts Scores'!AF44*(1/3)+'Military Bases Scores'!AF44*(1/3)</f>
        <v>0</v>
      </c>
      <c r="AG43">
        <f>'Arms Sales Scores'!AG43*(1/3)+'Defense Pacts Scores'!AG44*(1/3)+'Military Bases Scores'!AG44*(1/3)</f>
        <v>0</v>
      </c>
      <c r="AH43">
        <f>'Arms Sales Scores'!AH43*(1/3)+'Defense Pacts Scores'!AH44*(1/3)+'Military Bases Scores'!AH44*(1/3)</f>
        <v>0</v>
      </c>
      <c r="AI43">
        <f>'Arms Sales Scores'!AI43*(1/3)+'Defense Pacts Scores'!AI44*(1/3)+'Military Bases Scores'!AI44*(1/3)</f>
        <v>0.16666666666666666</v>
      </c>
      <c r="AJ43">
        <f>'Arms Sales Scores'!AJ43*(1/3)+'Defense Pacts Scores'!AJ44*(1/3)+'Military Bases Scores'!AJ44*(1/3)</f>
        <v>0</v>
      </c>
      <c r="AK43">
        <f>'Arms Sales Scores'!AK43*(1/3)+'Defense Pacts Scores'!AK44*(1/3)+'Military Bases Scores'!AK44*(1/3)</f>
        <v>0</v>
      </c>
      <c r="AL43">
        <f>'Arms Sales Scores'!AL43*(1/3)+'Defense Pacts Scores'!AL44*(1/3)+'Military Bases Scores'!AL44*(1/3)</f>
        <v>0</v>
      </c>
      <c r="AM43">
        <f>'Arms Sales Scores'!AM43*(1/3)+'Defense Pacts Scores'!AM44*(1/3)+'Military Bases Scores'!AM44*(1/3)</f>
        <v>0</v>
      </c>
      <c r="AN43">
        <f>'Arms Sales Scores'!AN43*(1/3)+'Defense Pacts Scores'!AN44*(1/3)+'Military Bases Scores'!AN44*(1/3)</f>
        <v>0</v>
      </c>
      <c r="AO43">
        <f>'Arms Sales Scores'!AO43*(1/3)+'Defense Pacts Scores'!AO44*(1/3)+'Military Bases Scores'!AO44*(1/3)</f>
        <v>0</v>
      </c>
      <c r="AP43">
        <f>'Arms Sales Scores'!AP43*(1/3)+'Defense Pacts Scores'!AP44*(1/3)+'Military Bases Scores'!AP44*(1/3)</f>
        <v>0</v>
      </c>
      <c r="AQ43">
        <f>'Arms Sales Scores'!AQ43*(1/3)+'Defense Pacts Scores'!AQ44*(1/3)+'Military Bases Scores'!AQ44*(1/3)</f>
        <v>0</v>
      </c>
      <c r="AR43">
        <f>'Arms Sales Scores'!AR43*(1/3)+'Defense Pacts Scores'!AR44*(1/3)+'Military Bases Scores'!AR44*(1/3)</f>
        <v>0.66666666666666663</v>
      </c>
      <c r="AS43">
        <f>'Arms Sales Scores'!AS43*(1/3)+'Defense Pacts Scores'!AS44*(1/3)+'Military Bases Scores'!AS44*(1/3)</f>
        <v>0</v>
      </c>
      <c r="AT43">
        <f>'Arms Sales Scores'!AT43*(1/3)+'Defense Pacts Scores'!AT44*(1/3)+'Military Bases Scores'!AT44*(1/3)</f>
        <v>0</v>
      </c>
      <c r="AU43">
        <f>'Arms Sales Scores'!AU43*(1/3)+'Defense Pacts Scores'!AU44*(1/3)+'Military Bases Scores'!AU44*(1/3)</f>
        <v>0</v>
      </c>
      <c r="AV43">
        <f>'Arms Sales Scores'!AV43*(1/3)+'Defense Pacts Scores'!AV44*(1/3)+'Military Bases Scores'!AV44*(1/3)</f>
        <v>0</v>
      </c>
      <c r="AW43">
        <f>'Arms Sales Scores'!AW43*(1/3)+'Defense Pacts Scores'!AW44*(1/3)+'Military Bases Scores'!AW44*(1/3)</f>
        <v>0.33333333333333331</v>
      </c>
    </row>
    <row r="44" spans="1:49" x14ac:dyDescent="0.25">
      <c r="A44">
        <v>2002</v>
      </c>
      <c r="B44">
        <f>'Arms Sales Scores'!B44*(1/3)+'Defense Pacts Scores'!B45*(1/3)+'Military Bases Scores'!B45*(1/3)</f>
        <v>0</v>
      </c>
      <c r="C44">
        <f>'Arms Sales Scores'!C44*(1/3)+'Defense Pacts Scores'!C45*(1/3)+'Military Bases Scores'!C45*(1/3)</f>
        <v>0.66666666666666663</v>
      </c>
      <c r="D44">
        <f>'Arms Sales Scores'!D44*(1/3)+'Defense Pacts Scores'!D45*(1/3)+'Military Bases Scores'!D45*(1/3)</f>
        <v>0</v>
      </c>
      <c r="E44">
        <f>'Arms Sales Scores'!E44*(1/3)+'Defense Pacts Scores'!E45*(1/3)+'Military Bases Scores'!E45*(1/3)</f>
        <v>0.33333333333333331</v>
      </c>
      <c r="F44">
        <f>'Arms Sales Scores'!F44*(1/3)+'Defense Pacts Scores'!F45*(1/3)+'Military Bases Scores'!F45*(1/3)</f>
        <v>0.66666666666666663</v>
      </c>
      <c r="G44">
        <f>'Arms Sales Scores'!G44*(1/3)+'Defense Pacts Scores'!G45*(1/3)+'Military Bases Scores'!G45*(1/3)</f>
        <v>0</v>
      </c>
      <c r="H44">
        <f>'Arms Sales Scores'!H44*(1/3)+'Defense Pacts Scores'!H45*(1/3)+'Military Bases Scores'!H45*(1/3)</f>
        <v>0</v>
      </c>
      <c r="I44">
        <f>'Arms Sales Scores'!I44*(1/3)+'Defense Pacts Scores'!I45*(1/3)+'Military Bases Scores'!I45*(1/3)</f>
        <v>0</v>
      </c>
      <c r="J44">
        <f>'Arms Sales Scores'!J44*(1/3)+'Defense Pacts Scores'!J45*(1/3)+'Military Bases Scores'!J45*(1/3)</f>
        <v>0</v>
      </c>
      <c r="K44">
        <f>'Arms Sales Scores'!K44*(1/3)+'Defense Pacts Scores'!K45*(1/3)+'Military Bases Scores'!K45*(1/3)</f>
        <v>0</v>
      </c>
      <c r="L44">
        <f>'Arms Sales Scores'!L44*(1/3)+'Defense Pacts Scores'!L45*(1/3)+'Military Bases Scores'!L45*(1/3)</f>
        <v>0</v>
      </c>
      <c r="M44">
        <f>'Arms Sales Scores'!M44*(1/3)+'Defense Pacts Scores'!M45*(1/3)+'Military Bases Scores'!M45*(1/3)</f>
        <v>0</v>
      </c>
      <c r="N44">
        <f>'Arms Sales Scores'!N44*(1/3)+'Defense Pacts Scores'!N45*(1/3)+'Military Bases Scores'!N45*(1/3)</f>
        <v>0</v>
      </c>
      <c r="O44">
        <f>'Arms Sales Scores'!O44*(1/3)+'Defense Pacts Scores'!O45*(1/3)+'Military Bases Scores'!O45*(1/3)</f>
        <v>0</v>
      </c>
      <c r="P44">
        <f>'Arms Sales Scores'!P44*(1/3)+'Defense Pacts Scores'!P45*(1/3)+'Military Bases Scores'!P45*(1/3)</f>
        <v>0</v>
      </c>
      <c r="Q44">
        <f>'Arms Sales Scores'!Q44*(1/3)+'Defense Pacts Scores'!Q45*(1/3)+'Military Bases Scores'!Q45*(1/3)</f>
        <v>0.33333333333333331</v>
      </c>
      <c r="R44">
        <f>'Arms Sales Scores'!R44*(1/3)+'Defense Pacts Scores'!R45*(1/3)+'Military Bases Scores'!R45*(1/3)</f>
        <v>0</v>
      </c>
      <c r="S44">
        <f>'Arms Sales Scores'!S44*(1/3)+'Defense Pacts Scores'!S45*(1/3)+'Military Bases Scores'!S45*(1/3)</f>
        <v>0.16666666666666666</v>
      </c>
      <c r="T44">
        <f>'Arms Sales Scores'!T44*(1/3)+'Defense Pacts Scores'!T45*(1/3)+'Military Bases Scores'!T45*(1/3)</f>
        <v>0</v>
      </c>
      <c r="U44">
        <f>'Arms Sales Scores'!U44*(1/3)+'Defense Pacts Scores'!U45*(1/3)+'Military Bases Scores'!U45*(1/3)</f>
        <v>0</v>
      </c>
      <c r="V44">
        <f>'Arms Sales Scores'!V44*(1/3)+'Defense Pacts Scores'!V45*(1/3)+'Military Bases Scores'!V45*(1/3)</f>
        <v>0</v>
      </c>
      <c r="W44">
        <f>'Arms Sales Scores'!W44*(1/3)+'Defense Pacts Scores'!W45*(1/3)+'Military Bases Scores'!W45*(1/3)</f>
        <v>0</v>
      </c>
      <c r="X44">
        <f>'Arms Sales Scores'!X44*(1/3)+'Defense Pacts Scores'!X45*(1/3)+'Military Bases Scores'!X45*(1/3)</f>
        <v>1</v>
      </c>
      <c r="Y44">
        <f>'Arms Sales Scores'!Y44*(1/3)+'Defense Pacts Scores'!Y45*(1/3)+'Military Bases Scores'!Y45*(1/3)</f>
        <v>0.33333333333333331</v>
      </c>
      <c r="Z44">
        <f>'Arms Sales Scores'!Z44*(1/3)+'Defense Pacts Scores'!Z45*(1/3)+'Military Bases Scores'!Z45*(1/3)</f>
        <v>0</v>
      </c>
      <c r="AA44">
        <f>'Arms Sales Scores'!AA44*(1/3)+'Defense Pacts Scores'!AA45*(1/3)+'Military Bases Scores'!AA45*(1/3)</f>
        <v>0</v>
      </c>
      <c r="AB44">
        <f>'Arms Sales Scores'!AB44*(1/3)+'Defense Pacts Scores'!AB45*(1/3)+'Military Bases Scores'!AB45*(1/3)</f>
        <v>0</v>
      </c>
      <c r="AC44">
        <f>'Arms Sales Scores'!AC44*(1/3)+'Defense Pacts Scores'!AC45*(1/3)+'Military Bases Scores'!AC45*(1/3)</f>
        <v>0</v>
      </c>
      <c r="AD44">
        <f>'Arms Sales Scores'!AD44*(1/3)+'Defense Pacts Scores'!AD45*(1/3)+'Military Bases Scores'!AD45*(1/3)</f>
        <v>0</v>
      </c>
      <c r="AE44">
        <f>'Arms Sales Scores'!AE44*(1/3)+'Defense Pacts Scores'!AE45*(1/3)+'Military Bases Scores'!AE45*(1/3)</f>
        <v>0</v>
      </c>
      <c r="AF44">
        <f>'Arms Sales Scores'!AF44*(1/3)+'Defense Pacts Scores'!AF45*(1/3)+'Military Bases Scores'!AF45*(1/3)</f>
        <v>0</v>
      </c>
      <c r="AG44">
        <f>'Arms Sales Scores'!AG44*(1/3)+'Defense Pacts Scores'!AG45*(1/3)+'Military Bases Scores'!AG45*(1/3)</f>
        <v>0</v>
      </c>
      <c r="AH44">
        <f>'Arms Sales Scores'!AH44*(1/3)+'Defense Pacts Scores'!AH45*(1/3)+'Military Bases Scores'!AH45*(1/3)</f>
        <v>0</v>
      </c>
      <c r="AI44">
        <f>'Arms Sales Scores'!AI44*(1/3)+'Defense Pacts Scores'!AI45*(1/3)+'Military Bases Scores'!AI45*(1/3)</f>
        <v>0</v>
      </c>
      <c r="AJ44">
        <f>'Arms Sales Scores'!AJ44*(1/3)+'Defense Pacts Scores'!AJ45*(1/3)+'Military Bases Scores'!AJ45*(1/3)</f>
        <v>0</v>
      </c>
      <c r="AK44">
        <f>'Arms Sales Scores'!AK44*(1/3)+'Defense Pacts Scores'!AK45*(1/3)+'Military Bases Scores'!AK45*(1/3)</f>
        <v>0</v>
      </c>
      <c r="AL44">
        <f>'Arms Sales Scores'!AL44*(1/3)+'Defense Pacts Scores'!AL45*(1/3)+'Military Bases Scores'!AL45*(1/3)</f>
        <v>0</v>
      </c>
      <c r="AM44">
        <f>'Arms Sales Scores'!AM44*(1/3)+'Defense Pacts Scores'!AM45*(1/3)+'Military Bases Scores'!AM45*(1/3)</f>
        <v>0.33333333333333331</v>
      </c>
      <c r="AN44">
        <f>'Arms Sales Scores'!AN44*(1/3)+'Defense Pacts Scores'!AN45*(1/3)+'Military Bases Scores'!AN45*(1/3)</f>
        <v>0</v>
      </c>
      <c r="AO44">
        <f>'Arms Sales Scores'!AO44*(1/3)+'Defense Pacts Scores'!AO45*(1/3)+'Military Bases Scores'!AO45*(1/3)</f>
        <v>0</v>
      </c>
      <c r="AP44">
        <f>'Arms Sales Scores'!AP44*(1/3)+'Defense Pacts Scores'!AP45*(1/3)+'Military Bases Scores'!AP45*(1/3)</f>
        <v>0</v>
      </c>
      <c r="AQ44">
        <f>'Arms Sales Scores'!AQ44*(1/3)+'Defense Pacts Scores'!AQ45*(1/3)+'Military Bases Scores'!AQ45*(1/3)</f>
        <v>0</v>
      </c>
      <c r="AR44">
        <f>'Arms Sales Scores'!AR44*(1/3)+'Defense Pacts Scores'!AR45*(1/3)+'Military Bases Scores'!AR45*(1/3)</f>
        <v>0.66666666666666663</v>
      </c>
      <c r="AS44">
        <f>'Arms Sales Scores'!AS44*(1/3)+'Defense Pacts Scores'!AS45*(1/3)+'Military Bases Scores'!AS45*(1/3)</f>
        <v>0</v>
      </c>
      <c r="AT44">
        <f>'Arms Sales Scores'!AT44*(1/3)+'Defense Pacts Scores'!AT45*(1/3)+'Military Bases Scores'!AT45*(1/3)</f>
        <v>0</v>
      </c>
      <c r="AU44">
        <f>'Arms Sales Scores'!AU44*(1/3)+'Defense Pacts Scores'!AU45*(1/3)+'Military Bases Scores'!AU45*(1/3)</f>
        <v>0</v>
      </c>
      <c r="AV44">
        <f>'Arms Sales Scores'!AV44*(1/3)+'Defense Pacts Scores'!AV45*(1/3)+'Military Bases Scores'!AV45*(1/3)</f>
        <v>0</v>
      </c>
      <c r="AW44">
        <f>'Arms Sales Scores'!AW44*(1/3)+'Defense Pacts Scores'!AW45*(1/3)+'Military Bases Scores'!AW45*(1/3)</f>
        <v>0</v>
      </c>
    </row>
    <row r="45" spans="1:49" x14ac:dyDescent="0.25">
      <c r="A45">
        <v>2003</v>
      </c>
      <c r="B45">
        <f>'Arms Sales Scores'!B45*(1/3)+'Defense Pacts Scores'!B46*(1/3)+'Military Bases Scores'!B46*(1/3)</f>
        <v>0</v>
      </c>
      <c r="C45">
        <f>'Arms Sales Scores'!C45*(1/3)+'Defense Pacts Scores'!C46*(1/3)+'Military Bases Scores'!C46*(1/3)</f>
        <v>0.66666666666666663</v>
      </c>
      <c r="D45">
        <f>'Arms Sales Scores'!D45*(1/3)+'Defense Pacts Scores'!D46*(1/3)+'Military Bases Scores'!D46*(1/3)</f>
        <v>0</v>
      </c>
      <c r="E45">
        <f>'Arms Sales Scores'!E45*(1/3)+'Defense Pacts Scores'!E46*(1/3)+'Military Bases Scores'!E46*(1/3)</f>
        <v>0.33333333333333331</v>
      </c>
      <c r="F45">
        <f>'Arms Sales Scores'!F45*(1/3)+'Defense Pacts Scores'!F46*(1/3)+'Military Bases Scores'!F46*(1/3)</f>
        <v>0.66666666666666663</v>
      </c>
      <c r="G45">
        <f>'Arms Sales Scores'!G45*(1/3)+'Defense Pacts Scores'!G46*(1/3)+'Military Bases Scores'!G46*(1/3)</f>
        <v>0</v>
      </c>
      <c r="H45">
        <f>'Arms Sales Scores'!H45*(1/3)+'Defense Pacts Scores'!H46*(1/3)+'Military Bases Scores'!H46*(1/3)</f>
        <v>0</v>
      </c>
      <c r="I45">
        <f>'Arms Sales Scores'!I45*(1/3)+'Defense Pacts Scores'!I46*(1/3)+'Military Bases Scores'!I46*(1/3)</f>
        <v>0</v>
      </c>
      <c r="J45">
        <f>'Arms Sales Scores'!J45*(1/3)+'Defense Pacts Scores'!J46*(1/3)+'Military Bases Scores'!J46*(1/3)</f>
        <v>0</v>
      </c>
      <c r="K45">
        <f>'Arms Sales Scores'!K45*(1/3)+'Defense Pacts Scores'!K46*(1/3)+'Military Bases Scores'!K46*(1/3)</f>
        <v>0</v>
      </c>
      <c r="L45">
        <f>'Arms Sales Scores'!L45*(1/3)+'Defense Pacts Scores'!L46*(1/3)+'Military Bases Scores'!L46*(1/3)</f>
        <v>0</v>
      </c>
      <c r="M45">
        <f>'Arms Sales Scores'!M45*(1/3)+'Defense Pacts Scores'!M46*(1/3)+'Military Bases Scores'!M46*(1/3)</f>
        <v>0</v>
      </c>
      <c r="N45">
        <f>'Arms Sales Scores'!N45*(1/3)+'Defense Pacts Scores'!N46*(1/3)+'Military Bases Scores'!N46*(1/3)</f>
        <v>0</v>
      </c>
      <c r="O45">
        <f>'Arms Sales Scores'!O45*(1/3)+'Defense Pacts Scores'!O46*(1/3)+'Military Bases Scores'!O46*(1/3)</f>
        <v>0</v>
      </c>
      <c r="P45">
        <f>'Arms Sales Scores'!P45*(1/3)+'Defense Pacts Scores'!P46*(1/3)+'Military Bases Scores'!P46*(1/3)</f>
        <v>0</v>
      </c>
      <c r="Q45">
        <f>'Arms Sales Scores'!Q45*(1/3)+'Defense Pacts Scores'!Q46*(1/3)+'Military Bases Scores'!Q46*(1/3)</f>
        <v>0.33333333333333331</v>
      </c>
      <c r="R45">
        <f>'Arms Sales Scores'!R45*(1/3)+'Defense Pacts Scores'!R46*(1/3)+'Military Bases Scores'!R46*(1/3)</f>
        <v>0</v>
      </c>
      <c r="S45">
        <f>'Arms Sales Scores'!S45*(1/3)+'Defense Pacts Scores'!S46*(1/3)+'Military Bases Scores'!S46*(1/3)</f>
        <v>0</v>
      </c>
      <c r="T45">
        <f>'Arms Sales Scores'!T45*(1/3)+'Defense Pacts Scores'!T46*(1/3)+'Military Bases Scores'!T46*(1/3)</f>
        <v>0.33333333333333331</v>
      </c>
      <c r="U45">
        <f>'Arms Sales Scores'!U45*(1/3)+'Defense Pacts Scores'!U46*(1/3)+'Military Bases Scores'!U46*(1/3)</f>
        <v>0</v>
      </c>
      <c r="V45">
        <f>'Arms Sales Scores'!V45*(1/3)+'Defense Pacts Scores'!V46*(1/3)+'Military Bases Scores'!V46*(1/3)</f>
        <v>0</v>
      </c>
      <c r="W45">
        <f>'Arms Sales Scores'!W45*(1/3)+'Defense Pacts Scores'!W46*(1/3)+'Military Bases Scores'!W46*(1/3)</f>
        <v>0</v>
      </c>
      <c r="X45">
        <f>'Arms Sales Scores'!X45*(1/3)+'Defense Pacts Scores'!X46*(1/3)+'Military Bases Scores'!X46*(1/3)</f>
        <v>0.83333333333333326</v>
      </c>
      <c r="Y45">
        <f>'Arms Sales Scores'!Y45*(1/3)+'Defense Pacts Scores'!Y46*(1/3)+'Military Bases Scores'!Y46*(1/3)</f>
        <v>1</v>
      </c>
      <c r="Z45">
        <f>'Arms Sales Scores'!Z45*(1/3)+'Defense Pacts Scores'!Z46*(1/3)+'Military Bases Scores'!Z46*(1/3)</f>
        <v>0.33333333333333331</v>
      </c>
      <c r="AA45">
        <f>'Arms Sales Scores'!AA45*(1/3)+'Defense Pacts Scores'!AA46*(1/3)+'Military Bases Scores'!AA46*(1/3)</f>
        <v>0</v>
      </c>
      <c r="AB45">
        <f>'Arms Sales Scores'!AB45*(1/3)+'Defense Pacts Scores'!AB46*(1/3)+'Military Bases Scores'!AB46*(1/3)</f>
        <v>0</v>
      </c>
      <c r="AC45">
        <f>'Arms Sales Scores'!AC45*(1/3)+'Defense Pacts Scores'!AC46*(1/3)+'Military Bases Scores'!AC46*(1/3)</f>
        <v>0</v>
      </c>
      <c r="AD45">
        <f>'Arms Sales Scores'!AD45*(1/3)+'Defense Pacts Scores'!AD46*(1/3)+'Military Bases Scores'!AD46*(1/3)</f>
        <v>0</v>
      </c>
      <c r="AE45">
        <f>'Arms Sales Scores'!AE45*(1/3)+'Defense Pacts Scores'!AE46*(1/3)+'Military Bases Scores'!AE46*(1/3)</f>
        <v>0</v>
      </c>
      <c r="AF45">
        <f>'Arms Sales Scores'!AF45*(1/3)+'Defense Pacts Scores'!AF46*(1/3)+'Military Bases Scores'!AF46*(1/3)</f>
        <v>0</v>
      </c>
      <c r="AG45">
        <f>'Arms Sales Scores'!AG45*(1/3)+'Defense Pacts Scores'!AG46*(1/3)+'Military Bases Scores'!AG46*(1/3)</f>
        <v>0</v>
      </c>
      <c r="AH45">
        <f>'Arms Sales Scores'!AH45*(1/3)+'Defense Pacts Scores'!AH46*(1/3)+'Military Bases Scores'!AH46*(1/3)</f>
        <v>0</v>
      </c>
      <c r="AI45">
        <f>'Arms Sales Scores'!AI45*(1/3)+'Defense Pacts Scores'!AI46*(1/3)+'Military Bases Scores'!AI46*(1/3)</f>
        <v>0</v>
      </c>
      <c r="AJ45">
        <f>'Arms Sales Scores'!AJ45*(1/3)+'Defense Pacts Scores'!AJ46*(1/3)+'Military Bases Scores'!AJ46*(1/3)</f>
        <v>0</v>
      </c>
      <c r="AK45">
        <f>'Arms Sales Scores'!AK45*(1/3)+'Defense Pacts Scores'!AK46*(1/3)+'Military Bases Scores'!AK46*(1/3)</f>
        <v>0</v>
      </c>
      <c r="AL45">
        <f>'Arms Sales Scores'!AL45*(1/3)+'Defense Pacts Scores'!AL46*(1/3)+'Military Bases Scores'!AL46*(1/3)</f>
        <v>0</v>
      </c>
      <c r="AM45">
        <f>'Arms Sales Scores'!AM45*(1/3)+'Defense Pacts Scores'!AM46*(1/3)+'Military Bases Scores'!AM46*(1/3)</f>
        <v>0</v>
      </c>
      <c r="AN45">
        <f>'Arms Sales Scores'!AN45*(1/3)+'Defense Pacts Scores'!AN46*(1/3)+'Military Bases Scores'!AN46*(1/3)</f>
        <v>0.33333333333333331</v>
      </c>
      <c r="AO45">
        <f>'Arms Sales Scores'!AO45*(1/3)+'Defense Pacts Scores'!AO46*(1/3)+'Military Bases Scores'!AO46*(1/3)</f>
        <v>0</v>
      </c>
      <c r="AP45">
        <f>'Arms Sales Scores'!AP45*(1/3)+'Defense Pacts Scores'!AP46*(1/3)+'Military Bases Scores'!AP46*(1/3)</f>
        <v>0</v>
      </c>
      <c r="AQ45">
        <f>'Arms Sales Scores'!AQ45*(1/3)+'Defense Pacts Scores'!AQ46*(1/3)+'Military Bases Scores'!AQ46*(1/3)</f>
        <v>0</v>
      </c>
      <c r="AR45">
        <f>'Arms Sales Scores'!AR45*(1/3)+'Defense Pacts Scores'!AR46*(1/3)+'Military Bases Scores'!AR46*(1/3)</f>
        <v>0.66666666666666663</v>
      </c>
      <c r="AS45">
        <f>'Arms Sales Scores'!AS45*(1/3)+'Defense Pacts Scores'!AS46*(1/3)+'Military Bases Scores'!AS46*(1/3)</f>
        <v>0</v>
      </c>
      <c r="AT45">
        <f>'Arms Sales Scores'!AT45*(1/3)+'Defense Pacts Scores'!AT46*(1/3)+'Military Bases Scores'!AT46*(1/3)</f>
        <v>0</v>
      </c>
      <c r="AU45">
        <f>'Arms Sales Scores'!AU45*(1/3)+'Defense Pacts Scores'!AU46*(1/3)+'Military Bases Scores'!AU46*(1/3)</f>
        <v>0</v>
      </c>
      <c r="AV45">
        <f>'Arms Sales Scores'!AV45*(1/3)+'Defense Pacts Scores'!AV46*(1/3)+'Military Bases Scores'!AV46*(1/3)</f>
        <v>0</v>
      </c>
      <c r="AW45">
        <f>'Arms Sales Scores'!AW45*(1/3)+'Defense Pacts Scores'!AW46*(1/3)+'Military Bases Scores'!AW46*(1/3)</f>
        <v>0</v>
      </c>
    </row>
    <row r="46" spans="1:49" x14ac:dyDescent="0.25">
      <c r="A46">
        <v>2004</v>
      </c>
      <c r="B46">
        <f>'Arms Sales Scores'!B46*(1/3)+'Defense Pacts Scores'!B47*(1/3)+'Military Bases Scores'!B47*(1/3)</f>
        <v>0</v>
      </c>
      <c r="C46">
        <f>'Arms Sales Scores'!C46*(1/3)+'Defense Pacts Scores'!C47*(1/3)+'Military Bases Scores'!C47*(1/3)</f>
        <v>1</v>
      </c>
      <c r="D46">
        <f>'Arms Sales Scores'!D46*(1/3)+'Defense Pacts Scores'!D47*(1/3)+'Military Bases Scores'!D47*(1/3)</f>
        <v>0</v>
      </c>
      <c r="E46">
        <f>'Arms Sales Scores'!E46*(1/3)+'Defense Pacts Scores'!E47*(1/3)+'Military Bases Scores'!E47*(1/3)</f>
        <v>0.33333333333333331</v>
      </c>
      <c r="F46">
        <f>'Arms Sales Scores'!F46*(1/3)+'Defense Pacts Scores'!F47*(1/3)+'Military Bases Scores'!F47*(1/3)</f>
        <v>0.66666666666666663</v>
      </c>
      <c r="G46">
        <f>'Arms Sales Scores'!G46*(1/3)+'Defense Pacts Scores'!G47*(1/3)+'Military Bases Scores'!G47*(1/3)</f>
        <v>0</v>
      </c>
      <c r="H46">
        <f>'Arms Sales Scores'!H46*(1/3)+'Defense Pacts Scores'!H47*(1/3)+'Military Bases Scores'!H47*(1/3)</f>
        <v>0</v>
      </c>
      <c r="I46">
        <f>'Arms Sales Scores'!I46*(1/3)+'Defense Pacts Scores'!I47*(1/3)+'Military Bases Scores'!I47*(1/3)</f>
        <v>0</v>
      </c>
      <c r="J46">
        <f>'Arms Sales Scores'!J46*(1/3)+'Defense Pacts Scores'!J47*(1/3)+'Military Bases Scores'!J47*(1/3)</f>
        <v>0</v>
      </c>
      <c r="K46">
        <f>'Arms Sales Scores'!K46*(1/3)+'Defense Pacts Scores'!K47*(1/3)+'Military Bases Scores'!K47*(1/3)</f>
        <v>0.33333333333333331</v>
      </c>
      <c r="L46">
        <f>'Arms Sales Scores'!L46*(1/3)+'Defense Pacts Scores'!L47*(1/3)+'Military Bases Scores'!L47*(1/3)</f>
        <v>0.16666666666666666</v>
      </c>
      <c r="M46">
        <f>'Arms Sales Scores'!M46*(1/3)+'Defense Pacts Scores'!M47*(1/3)+'Military Bases Scores'!M47*(1/3)</f>
        <v>0</v>
      </c>
      <c r="N46">
        <f>'Arms Sales Scores'!N46*(1/3)+'Defense Pacts Scores'!N47*(1/3)+'Military Bases Scores'!N47*(1/3)</f>
        <v>0</v>
      </c>
      <c r="O46">
        <f>'Arms Sales Scores'!O46*(1/3)+'Defense Pacts Scores'!O47*(1/3)+'Military Bases Scores'!O47*(1/3)</f>
        <v>0</v>
      </c>
      <c r="P46">
        <f>'Arms Sales Scores'!P46*(1/3)+'Defense Pacts Scores'!P47*(1/3)+'Military Bases Scores'!P47*(1/3)</f>
        <v>0</v>
      </c>
      <c r="Q46">
        <f>'Arms Sales Scores'!Q46*(1/3)+'Defense Pacts Scores'!Q47*(1/3)+'Military Bases Scores'!Q47*(1/3)</f>
        <v>0.33333333333333331</v>
      </c>
      <c r="R46">
        <f>'Arms Sales Scores'!R46*(1/3)+'Defense Pacts Scores'!R47*(1/3)+'Military Bases Scores'!R47*(1/3)</f>
        <v>0</v>
      </c>
      <c r="S46">
        <f>'Arms Sales Scores'!S46*(1/3)+'Defense Pacts Scores'!S47*(1/3)+'Military Bases Scores'!S47*(1/3)</f>
        <v>0</v>
      </c>
      <c r="T46">
        <f>'Arms Sales Scores'!T46*(1/3)+'Defense Pacts Scores'!T47*(1/3)+'Military Bases Scores'!T47*(1/3)</f>
        <v>0</v>
      </c>
      <c r="U46">
        <f>'Arms Sales Scores'!U46*(1/3)+'Defense Pacts Scores'!U47*(1/3)+'Military Bases Scores'!U47*(1/3)</f>
        <v>0</v>
      </c>
      <c r="V46">
        <f>'Arms Sales Scores'!V46*(1/3)+'Defense Pacts Scores'!V47*(1/3)+'Military Bases Scores'!V47*(1/3)</f>
        <v>0</v>
      </c>
      <c r="W46">
        <f>'Arms Sales Scores'!W46*(1/3)+'Defense Pacts Scores'!W47*(1/3)+'Military Bases Scores'!W47*(1/3)</f>
        <v>0</v>
      </c>
      <c r="X46">
        <f>'Arms Sales Scores'!X46*(1/3)+'Defense Pacts Scores'!X47*(1/3)+'Military Bases Scores'!X47*(1/3)</f>
        <v>0.66666666666666663</v>
      </c>
      <c r="Y46">
        <f>'Arms Sales Scores'!Y46*(1/3)+'Defense Pacts Scores'!Y47*(1/3)+'Military Bases Scores'!Y47*(1/3)</f>
        <v>0.66666666666666663</v>
      </c>
      <c r="Z46">
        <f>'Arms Sales Scores'!Z46*(1/3)+'Defense Pacts Scores'!Z47*(1/3)+'Military Bases Scores'!Z47*(1/3)</f>
        <v>0</v>
      </c>
      <c r="AA46">
        <f>'Arms Sales Scores'!AA46*(1/3)+'Defense Pacts Scores'!AA47*(1/3)+'Military Bases Scores'!AA47*(1/3)</f>
        <v>0</v>
      </c>
      <c r="AB46">
        <f>'Arms Sales Scores'!AB46*(1/3)+'Defense Pacts Scores'!AB47*(1/3)+'Military Bases Scores'!AB47*(1/3)</f>
        <v>0</v>
      </c>
      <c r="AC46">
        <f>'Arms Sales Scores'!AC46*(1/3)+'Defense Pacts Scores'!AC47*(1/3)+'Military Bases Scores'!AC47*(1/3)</f>
        <v>0</v>
      </c>
      <c r="AD46">
        <f>'Arms Sales Scores'!AD46*(1/3)+'Defense Pacts Scores'!AD47*(1/3)+'Military Bases Scores'!AD47*(1/3)</f>
        <v>0</v>
      </c>
      <c r="AE46">
        <f>'Arms Sales Scores'!AE46*(1/3)+'Defense Pacts Scores'!AE47*(1/3)+'Military Bases Scores'!AE47*(1/3)</f>
        <v>0</v>
      </c>
      <c r="AF46">
        <f>'Arms Sales Scores'!AF46*(1/3)+'Defense Pacts Scores'!AF47*(1/3)+'Military Bases Scores'!AF47*(1/3)</f>
        <v>0</v>
      </c>
      <c r="AG46">
        <f>'Arms Sales Scores'!AG46*(1/3)+'Defense Pacts Scores'!AG47*(1/3)+'Military Bases Scores'!AG47*(1/3)</f>
        <v>0</v>
      </c>
      <c r="AH46">
        <f>'Arms Sales Scores'!AH46*(1/3)+'Defense Pacts Scores'!AH47*(1/3)+'Military Bases Scores'!AH47*(1/3)</f>
        <v>0</v>
      </c>
      <c r="AI46">
        <f>'Arms Sales Scores'!AI46*(1/3)+'Defense Pacts Scores'!AI47*(1/3)+'Military Bases Scores'!AI47*(1/3)</f>
        <v>0</v>
      </c>
      <c r="AJ46">
        <f>'Arms Sales Scores'!AJ46*(1/3)+'Defense Pacts Scores'!AJ47*(1/3)+'Military Bases Scores'!AJ47*(1/3)</f>
        <v>0</v>
      </c>
      <c r="AK46">
        <f>'Arms Sales Scores'!AK46*(1/3)+'Defense Pacts Scores'!AK47*(1/3)+'Military Bases Scores'!AK47*(1/3)</f>
        <v>0</v>
      </c>
      <c r="AL46">
        <f>'Arms Sales Scores'!AL46*(1/3)+'Defense Pacts Scores'!AL47*(1/3)+'Military Bases Scores'!AL47*(1/3)</f>
        <v>0</v>
      </c>
      <c r="AM46">
        <f>'Arms Sales Scores'!AM46*(1/3)+'Defense Pacts Scores'!AM47*(1/3)+'Military Bases Scores'!AM47*(1/3)</f>
        <v>0</v>
      </c>
      <c r="AN46">
        <f>'Arms Sales Scores'!AN46*(1/3)+'Defense Pacts Scores'!AN47*(1/3)+'Military Bases Scores'!AN47*(1/3)</f>
        <v>0</v>
      </c>
      <c r="AO46">
        <f>'Arms Sales Scores'!AO46*(1/3)+'Defense Pacts Scores'!AO47*(1/3)+'Military Bases Scores'!AO47*(1/3)</f>
        <v>0</v>
      </c>
      <c r="AP46">
        <f>'Arms Sales Scores'!AP46*(1/3)+'Defense Pacts Scores'!AP47*(1/3)+'Military Bases Scores'!AP47*(1/3)</f>
        <v>0</v>
      </c>
      <c r="AQ46">
        <f>'Arms Sales Scores'!AQ46*(1/3)+'Defense Pacts Scores'!AQ47*(1/3)+'Military Bases Scores'!AQ47*(1/3)</f>
        <v>0</v>
      </c>
      <c r="AR46">
        <f>'Arms Sales Scores'!AR46*(1/3)+'Defense Pacts Scores'!AR47*(1/3)+'Military Bases Scores'!AR47*(1/3)</f>
        <v>0.66666666666666663</v>
      </c>
      <c r="AS46">
        <f>'Arms Sales Scores'!AS46*(1/3)+'Defense Pacts Scores'!AS47*(1/3)+'Military Bases Scores'!AS47*(1/3)</f>
        <v>0</v>
      </c>
      <c r="AT46">
        <f>'Arms Sales Scores'!AT46*(1/3)+'Defense Pacts Scores'!AT47*(1/3)+'Military Bases Scores'!AT47*(1/3)</f>
        <v>0</v>
      </c>
      <c r="AU46">
        <f>'Arms Sales Scores'!AU46*(1/3)+'Defense Pacts Scores'!AU47*(1/3)+'Military Bases Scores'!AU47*(1/3)</f>
        <v>0.16666666666666666</v>
      </c>
      <c r="AV46">
        <f>'Arms Sales Scores'!AV46*(1/3)+'Defense Pacts Scores'!AV47*(1/3)+'Military Bases Scores'!AV47*(1/3)</f>
        <v>0</v>
      </c>
      <c r="AW46">
        <f>'Arms Sales Scores'!AW46*(1/3)+'Defense Pacts Scores'!AW47*(1/3)+'Military Bases Scores'!AW47*(1/3)</f>
        <v>0</v>
      </c>
    </row>
    <row r="47" spans="1:49" x14ac:dyDescent="0.25">
      <c r="A47">
        <v>2005</v>
      </c>
      <c r="B47">
        <f>'Arms Sales Scores'!B47*(1/3)+'Defense Pacts Scores'!B48*(1/3)+'Military Bases Scores'!B48*(1/3)</f>
        <v>0</v>
      </c>
      <c r="C47">
        <f>'Arms Sales Scores'!C47*(1/3)+'Defense Pacts Scores'!C48*(1/3)+'Military Bases Scores'!C48*(1/3)</f>
        <v>0.66666666666666663</v>
      </c>
      <c r="D47">
        <f>'Arms Sales Scores'!D47*(1/3)+'Defense Pacts Scores'!D48*(1/3)+'Military Bases Scores'!D48*(1/3)</f>
        <v>0</v>
      </c>
      <c r="E47">
        <f>'Arms Sales Scores'!E47*(1/3)+'Defense Pacts Scores'!E48*(1/3)+'Military Bases Scores'!E48*(1/3)</f>
        <v>0.33333333333333331</v>
      </c>
      <c r="F47">
        <f>'Arms Sales Scores'!F47*(1/3)+'Defense Pacts Scores'!F48*(1/3)+'Military Bases Scores'!F48*(1/3)</f>
        <v>1</v>
      </c>
      <c r="G47">
        <f>'Arms Sales Scores'!G47*(1/3)+'Defense Pacts Scores'!G48*(1/3)+'Military Bases Scores'!G48*(1/3)</f>
        <v>0</v>
      </c>
      <c r="H47">
        <f>'Arms Sales Scores'!H47*(1/3)+'Defense Pacts Scores'!H48*(1/3)+'Military Bases Scores'!H48*(1/3)</f>
        <v>0</v>
      </c>
      <c r="I47">
        <f>'Arms Sales Scores'!I47*(1/3)+'Defense Pacts Scores'!I48*(1/3)+'Military Bases Scores'!I48*(1/3)</f>
        <v>0</v>
      </c>
      <c r="J47">
        <f>'Arms Sales Scores'!J47*(1/3)+'Defense Pacts Scores'!J48*(1/3)+'Military Bases Scores'!J48*(1/3)</f>
        <v>0</v>
      </c>
      <c r="K47">
        <f>'Arms Sales Scores'!K47*(1/3)+'Defense Pacts Scores'!K48*(1/3)+'Military Bases Scores'!K48*(1/3)</f>
        <v>0</v>
      </c>
      <c r="L47">
        <f>'Arms Sales Scores'!L47*(1/3)+'Defense Pacts Scores'!L48*(1/3)+'Military Bases Scores'!L48*(1/3)</f>
        <v>0</v>
      </c>
      <c r="M47">
        <f>'Arms Sales Scores'!M47*(1/3)+'Defense Pacts Scores'!M48*(1/3)+'Military Bases Scores'!M48*(1/3)</f>
        <v>0</v>
      </c>
      <c r="N47">
        <f>'Arms Sales Scores'!N47*(1/3)+'Defense Pacts Scores'!N48*(1/3)+'Military Bases Scores'!N48*(1/3)</f>
        <v>0</v>
      </c>
      <c r="O47">
        <f>'Arms Sales Scores'!O47*(1/3)+'Defense Pacts Scores'!O48*(1/3)+'Military Bases Scores'!O48*(1/3)</f>
        <v>0</v>
      </c>
      <c r="P47">
        <f>'Arms Sales Scores'!P47*(1/3)+'Defense Pacts Scores'!P48*(1/3)+'Military Bases Scores'!P48*(1/3)</f>
        <v>0</v>
      </c>
      <c r="Q47">
        <f>'Arms Sales Scores'!Q47*(1/3)+'Defense Pacts Scores'!Q48*(1/3)+'Military Bases Scores'!Q48*(1/3)</f>
        <v>0.33333333333333331</v>
      </c>
      <c r="R47">
        <f>'Arms Sales Scores'!R47*(1/3)+'Defense Pacts Scores'!R48*(1/3)+'Military Bases Scores'!R48*(1/3)</f>
        <v>0</v>
      </c>
      <c r="S47">
        <f>'Arms Sales Scores'!S47*(1/3)+'Defense Pacts Scores'!S48*(1/3)+'Military Bases Scores'!S48*(1/3)</f>
        <v>0</v>
      </c>
      <c r="T47">
        <f>'Arms Sales Scores'!T47*(1/3)+'Defense Pacts Scores'!T48*(1/3)+'Military Bases Scores'!T48*(1/3)</f>
        <v>0</v>
      </c>
      <c r="U47">
        <f>'Arms Sales Scores'!U47*(1/3)+'Defense Pacts Scores'!U48*(1/3)+'Military Bases Scores'!U48*(1/3)</f>
        <v>0</v>
      </c>
      <c r="V47">
        <f>'Arms Sales Scores'!V47*(1/3)+'Defense Pacts Scores'!V48*(1/3)+'Military Bases Scores'!V48*(1/3)</f>
        <v>0</v>
      </c>
      <c r="W47">
        <f>'Arms Sales Scores'!W47*(1/3)+'Defense Pacts Scores'!W48*(1/3)+'Military Bases Scores'!W48*(1/3)</f>
        <v>0</v>
      </c>
      <c r="X47">
        <f>'Arms Sales Scores'!X47*(1/3)+'Defense Pacts Scores'!X48*(1/3)+'Military Bases Scores'!X48*(1/3)</f>
        <v>0.66666666666666663</v>
      </c>
      <c r="Y47">
        <f>'Arms Sales Scores'!Y47*(1/3)+'Defense Pacts Scores'!Y48*(1/3)+'Military Bases Scores'!Y48*(1/3)</f>
        <v>1</v>
      </c>
      <c r="Z47">
        <f>'Arms Sales Scores'!Z47*(1/3)+'Defense Pacts Scores'!Z48*(1/3)+'Military Bases Scores'!Z48*(1/3)</f>
        <v>0</v>
      </c>
      <c r="AA47">
        <f>'Arms Sales Scores'!AA47*(1/3)+'Defense Pacts Scores'!AA48*(1/3)+'Military Bases Scores'!AA48*(1/3)</f>
        <v>0</v>
      </c>
      <c r="AB47">
        <f>'Arms Sales Scores'!AB47*(1/3)+'Defense Pacts Scores'!AB48*(1/3)+'Military Bases Scores'!AB48*(1/3)</f>
        <v>0</v>
      </c>
      <c r="AC47">
        <f>'Arms Sales Scores'!AC47*(1/3)+'Defense Pacts Scores'!AC48*(1/3)+'Military Bases Scores'!AC48*(1/3)</f>
        <v>0</v>
      </c>
      <c r="AD47">
        <f>'Arms Sales Scores'!AD47*(1/3)+'Defense Pacts Scores'!AD48*(1/3)+'Military Bases Scores'!AD48*(1/3)</f>
        <v>0</v>
      </c>
      <c r="AE47">
        <f>'Arms Sales Scores'!AE47*(1/3)+'Defense Pacts Scores'!AE48*(1/3)+'Military Bases Scores'!AE48*(1/3)</f>
        <v>0</v>
      </c>
      <c r="AF47">
        <f>'Arms Sales Scores'!AF47*(1/3)+'Defense Pacts Scores'!AF48*(1/3)+'Military Bases Scores'!AF48*(1/3)</f>
        <v>0</v>
      </c>
      <c r="AG47">
        <f>'Arms Sales Scores'!AG47*(1/3)+'Defense Pacts Scores'!AG48*(1/3)+'Military Bases Scores'!AG48*(1/3)</f>
        <v>0</v>
      </c>
      <c r="AH47">
        <f>'Arms Sales Scores'!AH47*(1/3)+'Defense Pacts Scores'!AH48*(1/3)+'Military Bases Scores'!AH48*(1/3)</f>
        <v>0</v>
      </c>
      <c r="AI47">
        <f>'Arms Sales Scores'!AI47*(1/3)+'Defense Pacts Scores'!AI48*(1/3)+'Military Bases Scores'!AI48*(1/3)</f>
        <v>0</v>
      </c>
      <c r="AJ47">
        <f>'Arms Sales Scores'!AJ47*(1/3)+'Defense Pacts Scores'!AJ48*(1/3)+'Military Bases Scores'!AJ48*(1/3)</f>
        <v>0</v>
      </c>
      <c r="AK47">
        <f>'Arms Sales Scores'!AK47*(1/3)+'Defense Pacts Scores'!AK48*(1/3)+'Military Bases Scores'!AK48*(1/3)</f>
        <v>0</v>
      </c>
      <c r="AL47">
        <f>'Arms Sales Scores'!AL47*(1/3)+'Defense Pacts Scores'!AL48*(1/3)+'Military Bases Scores'!AL48*(1/3)</f>
        <v>0</v>
      </c>
      <c r="AM47">
        <f>'Arms Sales Scores'!AM47*(1/3)+'Defense Pacts Scores'!AM48*(1/3)+'Military Bases Scores'!AM48*(1/3)</f>
        <v>0</v>
      </c>
      <c r="AN47">
        <f>'Arms Sales Scores'!AN47*(1/3)+'Defense Pacts Scores'!AN48*(1/3)+'Military Bases Scores'!AN48*(1/3)</f>
        <v>0</v>
      </c>
      <c r="AO47">
        <f>'Arms Sales Scores'!AO47*(1/3)+'Defense Pacts Scores'!AO48*(1/3)+'Military Bases Scores'!AO48*(1/3)</f>
        <v>0</v>
      </c>
      <c r="AP47">
        <f>'Arms Sales Scores'!AP47*(1/3)+'Defense Pacts Scores'!AP48*(1/3)+'Military Bases Scores'!AP48*(1/3)</f>
        <v>0</v>
      </c>
      <c r="AQ47">
        <f>'Arms Sales Scores'!AQ47*(1/3)+'Defense Pacts Scores'!AQ48*(1/3)+'Military Bases Scores'!AQ48*(1/3)</f>
        <v>0</v>
      </c>
      <c r="AR47">
        <f>'Arms Sales Scores'!AR47*(1/3)+'Defense Pacts Scores'!AR48*(1/3)+'Military Bases Scores'!AR48*(1/3)</f>
        <v>0.66666666666666663</v>
      </c>
      <c r="AS47">
        <f>'Arms Sales Scores'!AS47*(1/3)+'Defense Pacts Scores'!AS48*(1/3)+'Military Bases Scores'!AS48*(1/3)</f>
        <v>0</v>
      </c>
      <c r="AT47">
        <f>'Arms Sales Scores'!AT47*(1/3)+'Defense Pacts Scores'!AT48*(1/3)+'Military Bases Scores'!AT48*(1/3)</f>
        <v>0</v>
      </c>
      <c r="AU47">
        <f>'Arms Sales Scores'!AU47*(1/3)+'Defense Pacts Scores'!AU48*(1/3)+'Military Bases Scores'!AU48*(1/3)</f>
        <v>0</v>
      </c>
      <c r="AV47">
        <f>'Arms Sales Scores'!AV47*(1/3)+'Defense Pacts Scores'!AV48*(1/3)+'Military Bases Scores'!AV48*(1/3)</f>
        <v>0</v>
      </c>
      <c r="AW47">
        <f>'Arms Sales Scores'!AW47*(1/3)+'Defense Pacts Scores'!AW48*(1/3)+'Military Bases Scores'!AW48*(1/3)</f>
        <v>0</v>
      </c>
    </row>
    <row r="48" spans="1:49" x14ac:dyDescent="0.25">
      <c r="A48">
        <v>2006</v>
      </c>
      <c r="B48">
        <f>'Arms Sales Scores'!B48*(1/3)+'Defense Pacts Scores'!B49*(1/3)+'Military Bases Scores'!B49*(1/3)</f>
        <v>0</v>
      </c>
      <c r="C48">
        <f>'Arms Sales Scores'!C48*(1/3)+'Defense Pacts Scores'!C49*(1/3)+'Military Bases Scores'!C49*(1/3)</f>
        <v>0.66666666666666663</v>
      </c>
      <c r="D48">
        <f>'Arms Sales Scores'!D48*(1/3)+'Defense Pacts Scores'!D49*(1/3)+'Military Bases Scores'!D49*(1/3)</f>
        <v>0</v>
      </c>
      <c r="E48">
        <f>'Arms Sales Scores'!E48*(1/3)+'Defense Pacts Scores'!E49*(1/3)+'Military Bases Scores'!E49*(1/3)</f>
        <v>0.66666666666666663</v>
      </c>
      <c r="F48">
        <f>'Arms Sales Scores'!F48*(1/3)+'Defense Pacts Scores'!F49*(1/3)+'Military Bases Scores'!F49*(1/3)</f>
        <v>0.66666666666666663</v>
      </c>
      <c r="G48">
        <f>'Arms Sales Scores'!G48*(1/3)+'Defense Pacts Scores'!G49*(1/3)+'Military Bases Scores'!G49*(1/3)</f>
        <v>0</v>
      </c>
      <c r="H48">
        <f>'Arms Sales Scores'!H48*(1/3)+'Defense Pacts Scores'!H49*(1/3)+'Military Bases Scores'!H49*(1/3)</f>
        <v>0</v>
      </c>
      <c r="I48">
        <f>'Arms Sales Scores'!I48*(1/3)+'Defense Pacts Scores'!I49*(1/3)+'Military Bases Scores'!I49*(1/3)</f>
        <v>0</v>
      </c>
      <c r="J48">
        <f>'Arms Sales Scores'!J48*(1/3)+'Defense Pacts Scores'!J49*(1/3)+'Military Bases Scores'!J49*(1/3)</f>
        <v>0.33333333333333331</v>
      </c>
      <c r="K48">
        <f>'Arms Sales Scores'!K48*(1/3)+'Defense Pacts Scores'!K49*(1/3)+'Military Bases Scores'!K49*(1/3)</f>
        <v>0</v>
      </c>
      <c r="L48">
        <f>'Arms Sales Scores'!L48*(1/3)+'Defense Pacts Scores'!L49*(1/3)+'Military Bases Scores'!L49*(1/3)</f>
        <v>0</v>
      </c>
      <c r="M48">
        <f>'Arms Sales Scores'!M48*(1/3)+'Defense Pacts Scores'!M49*(1/3)+'Military Bases Scores'!M49*(1/3)</f>
        <v>0</v>
      </c>
      <c r="N48">
        <f>'Arms Sales Scores'!N48*(1/3)+'Defense Pacts Scores'!N49*(1/3)+'Military Bases Scores'!N49*(1/3)</f>
        <v>0</v>
      </c>
      <c r="O48">
        <f>'Arms Sales Scores'!O48*(1/3)+'Defense Pacts Scores'!O49*(1/3)+'Military Bases Scores'!O49*(1/3)</f>
        <v>0</v>
      </c>
      <c r="P48">
        <f>'Arms Sales Scores'!P48*(1/3)+'Defense Pacts Scores'!P49*(1/3)+'Military Bases Scores'!P49*(1/3)</f>
        <v>0</v>
      </c>
      <c r="Q48">
        <f>'Arms Sales Scores'!Q48*(1/3)+'Defense Pacts Scores'!Q49*(1/3)+'Military Bases Scores'!Q49*(1/3)</f>
        <v>0.33333333333333331</v>
      </c>
      <c r="R48">
        <f>'Arms Sales Scores'!R48*(1/3)+'Defense Pacts Scores'!R49*(1/3)+'Military Bases Scores'!R49*(1/3)</f>
        <v>0</v>
      </c>
      <c r="S48">
        <f>'Arms Sales Scores'!S48*(1/3)+'Defense Pacts Scores'!S49*(1/3)+'Military Bases Scores'!S49*(1/3)</f>
        <v>0</v>
      </c>
      <c r="T48">
        <f>'Arms Sales Scores'!T48*(1/3)+'Defense Pacts Scores'!T49*(1/3)+'Military Bases Scores'!T49*(1/3)</f>
        <v>0</v>
      </c>
      <c r="U48">
        <f>'Arms Sales Scores'!U48*(1/3)+'Defense Pacts Scores'!U49*(1/3)+'Military Bases Scores'!U49*(1/3)</f>
        <v>0</v>
      </c>
      <c r="V48">
        <f>'Arms Sales Scores'!V48*(1/3)+'Defense Pacts Scores'!V49*(1/3)+'Military Bases Scores'!V49*(1/3)</f>
        <v>0</v>
      </c>
      <c r="W48">
        <f>'Arms Sales Scores'!W48*(1/3)+'Defense Pacts Scores'!W49*(1/3)+'Military Bases Scores'!W49*(1/3)</f>
        <v>0</v>
      </c>
      <c r="X48">
        <f>'Arms Sales Scores'!X48*(1/3)+'Defense Pacts Scores'!X49*(1/3)+'Military Bases Scores'!X49*(1/3)</f>
        <v>1</v>
      </c>
      <c r="Y48">
        <f>'Arms Sales Scores'!Y48*(1/3)+'Defense Pacts Scores'!Y49*(1/3)+'Military Bases Scores'!Y49*(1/3)</f>
        <v>0.66666666666666663</v>
      </c>
      <c r="Z48">
        <f>'Arms Sales Scores'!Z48*(1/3)+'Defense Pacts Scores'!Z49*(1/3)+'Military Bases Scores'!Z49*(1/3)</f>
        <v>0</v>
      </c>
      <c r="AA48">
        <f>'Arms Sales Scores'!AA48*(1/3)+'Defense Pacts Scores'!AA49*(1/3)+'Military Bases Scores'!AA49*(1/3)</f>
        <v>0</v>
      </c>
      <c r="AB48">
        <f>'Arms Sales Scores'!AB48*(1/3)+'Defense Pacts Scores'!AB49*(1/3)+'Military Bases Scores'!AB49*(1/3)</f>
        <v>0</v>
      </c>
      <c r="AC48">
        <f>'Arms Sales Scores'!AC48*(1/3)+'Defense Pacts Scores'!AC49*(1/3)+'Military Bases Scores'!AC49*(1/3)</f>
        <v>0</v>
      </c>
      <c r="AD48">
        <f>'Arms Sales Scores'!AD48*(1/3)+'Defense Pacts Scores'!AD49*(1/3)+'Military Bases Scores'!AD49*(1/3)</f>
        <v>0</v>
      </c>
      <c r="AE48">
        <f>'Arms Sales Scores'!AE48*(1/3)+'Defense Pacts Scores'!AE49*(1/3)+'Military Bases Scores'!AE49*(1/3)</f>
        <v>0</v>
      </c>
      <c r="AF48">
        <f>'Arms Sales Scores'!AF48*(1/3)+'Defense Pacts Scores'!AF49*(1/3)+'Military Bases Scores'!AF49*(1/3)</f>
        <v>0</v>
      </c>
      <c r="AG48">
        <f>'Arms Sales Scores'!AG48*(1/3)+'Defense Pacts Scores'!AG49*(1/3)+'Military Bases Scores'!AG49*(1/3)</f>
        <v>0</v>
      </c>
      <c r="AH48">
        <f>'Arms Sales Scores'!AH48*(1/3)+'Defense Pacts Scores'!AH49*(1/3)+'Military Bases Scores'!AH49*(1/3)</f>
        <v>0</v>
      </c>
      <c r="AI48">
        <f>'Arms Sales Scores'!AI48*(1/3)+'Defense Pacts Scores'!AI49*(1/3)+'Military Bases Scores'!AI49*(1/3)</f>
        <v>0.33333333333333331</v>
      </c>
      <c r="AJ48">
        <f>'Arms Sales Scores'!AJ48*(1/3)+'Defense Pacts Scores'!AJ49*(1/3)+'Military Bases Scores'!AJ49*(1/3)</f>
        <v>0</v>
      </c>
      <c r="AK48">
        <f>'Arms Sales Scores'!AK48*(1/3)+'Defense Pacts Scores'!AK49*(1/3)+'Military Bases Scores'!AK49*(1/3)</f>
        <v>0</v>
      </c>
      <c r="AL48">
        <f>'Arms Sales Scores'!AL48*(1/3)+'Defense Pacts Scores'!AL49*(1/3)+'Military Bases Scores'!AL49*(1/3)</f>
        <v>0</v>
      </c>
      <c r="AM48">
        <f>'Arms Sales Scores'!AM48*(1/3)+'Defense Pacts Scores'!AM49*(1/3)+'Military Bases Scores'!AM49*(1/3)</f>
        <v>0</v>
      </c>
      <c r="AN48">
        <f>'Arms Sales Scores'!AN48*(1/3)+'Defense Pacts Scores'!AN49*(1/3)+'Military Bases Scores'!AN49*(1/3)</f>
        <v>0</v>
      </c>
      <c r="AO48">
        <f>'Arms Sales Scores'!AO48*(1/3)+'Defense Pacts Scores'!AO49*(1/3)+'Military Bases Scores'!AO49*(1/3)</f>
        <v>0</v>
      </c>
      <c r="AP48">
        <f>'Arms Sales Scores'!AP48*(1/3)+'Defense Pacts Scores'!AP49*(1/3)+'Military Bases Scores'!AP49*(1/3)</f>
        <v>0</v>
      </c>
      <c r="AQ48">
        <f>'Arms Sales Scores'!AQ48*(1/3)+'Defense Pacts Scores'!AQ49*(1/3)+'Military Bases Scores'!AQ49*(1/3)</f>
        <v>0</v>
      </c>
      <c r="AR48">
        <f>'Arms Sales Scores'!AR48*(1/3)+'Defense Pacts Scores'!AR49*(1/3)+'Military Bases Scores'!AR49*(1/3)</f>
        <v>1</v>
      </c>
      <c r="AS48">
        <f>'Arms Sales Scores'!AS48*(1/3)+'Defense Pacts Scores'!AS49*(1/3)+'Military Bases Scores'!AS49*(1/3)</f>
        <v>0</v>
      </c>
      <c r="AT48">
        <f>'Arms Sales Scores'!AT48*(1/3)+'Defense Pacts Scores'!AT49*(1/3)+'Military Bases Scores'!AT49*(1/3)</f>
        <v>0</v>
      </c>
      <c r="AU48">
        <f>'Arms Sales Scores'!AU48*(1/3)+'Defense Pacts Scores'!AU49*(1/3)+'Military Bases Scores'!AU49*(1/3)</f>
        <v>0</v>
      </c>
      <c r="AV48">
        <f>'Arms Sales Scores'!AV48*(1/3)+'Defense Pacts Scores'!AV49*(1/3)+'Military Bases Scores'!AV49*(1/3)</f>
        <v>0</v>
      </c>
      <c r="AW48">
        <f>'Arms Sales Scores'!AW48*(1/3)+'Defense Pacts Scores'!AW49*(1/3)+'Military Bases Scores'!AW49*(1/3)</f>
        <v>0.66666666666666663</v>
      </c>
    </row>
    <row r="49" spans="1:49" x14ac:dyDescent="0.25">
      <c r="A49">
        <v>2007</v>
      </c>
      <c r="B49">
        <f>'Arms Sales Scores'!B49*(1/3)+'Defense Pacts Scores'!B50*(1/3)+'Military Bases Scores'!B50*(1/3)</f>
        <v>0</v>
      </c>
      <c r="C49">
        <f>'Arms Sales Scores'!C49*(1/3)+'Defense Pacts Scores'!C50*(1/3)+'Military Bases Scores'!C50*(1/3)</f>
        <v>1</v>
      </c>
      <c r="D49">
        <f>'Arms Sales Scores'!D49*(1/3)+'Defense Pacts Scores'!D50*(1/3)+'Military Bases Scores'!D50*(1/3)</f>
        <v>0</v>
      </c>
      <c r="E49">
        <f>'Arms Sales Scores'!E49*(1/3)+'Defense Pacts Scores'!E50*(1/3)+'Military Bases Scores'!E50*(1/3)</f>
        <v>0.66666666666666663</v>
      </c>
      <c r="F49">
        <f>'Arms Sales Scores'!F49*(1/3)+'Defense Pacts Scores'!F50*(1/3)+'Military Bases Scores'!F50*(1/3)</f>
        <v>0.66666666666666663</v>
      </c>
      <c r="G49">
        <f>'Arms Sales Scores'!G49*(1/3)+'Defense Pacts Scores'!G50*(1/3)+'Military Bases Scores'!G50*(1/3)</f>
        <v>0</v>
      </c>
      <c r="H49">
        <f>'Arms Sales Scores'!H49*(1/3)+'Defense Pacts Scores'!H50*(1/3)+'Military Bases Scores'!H50*(1/3)</f>
        <v>0</v>
      </c>
      <c r="I49">
        <f>'Arms Sales Scores'!I49*(1/3)+'Defense Pacts Scores'!I50*(1/3)+'Military Bases Scores'!I50*(1/3)</f>
        <v>0</v>
      </c>
      <c r="J49">
        <f>'Arms Sales Scores'!J49*(1/3)+'Defense Pacts Scores'!J50*(1/3)+'Military Bases Scores'!J50*(1/3)</f>
        <v>0</v>
      </c>
      <c r="K49">
        <f>'Arms Sales Scores'!K49*(1/3)+'Defense Pacts Scores'!K50*(1/3)+'Military Bases Scores'!K50*(1/3)</f>
        <v>0</v>
      </c>
      <c r="L49">
        <f>'Arms Sales Scores'!L49*(1/3)+'Defense Pacts Scores'!L50*(1/3)+'Military Bases Scores'!L50*(1/3)</f>
        <v>0</v>
      </c>
      <c r="M49">
        <f>'Arms Sales Scores'!M49*(1/3)+'Defense Pacts Scores'!M50*(1/3)+'Military Bases Scores'!M50*(1/3)</f>
        <v>0</v>
      </c>
      <c r="N49">
        <f>'Arms Sales Scores'!N49*(1/3)+'Defense Pacts Scores'!N50*(1/3)+'Military Bases Scores'!N50*(1/3)</f>
        <v>0</v>
      </c>
      <c r="O49">
        <f>'Arms Sales Scores'!O49*(1/3)+'Defense Pacts Scores'!O50*(1/3)+'Military Bases Scores'!O50*(1/3)</f>
        <v>0</v>
      </c>
      <c r="P49">
        <f>'Arms Sales Scores'!P49*(1/3)+'Defense Pacts Scores'!P50*(1/3)+'Military Bases Scores'!P50*(1/3)</f>
        <v>0</v>
      </c>
      <c r="Q49">
        <f>'Arms Sales Scores'!Q49*(1/3)+'Defense Pacts Scores'!Q50*(1/3)+'Military Bases Scores'!Q50*(1/3)</f>
        <v>0.33333333333333331</v>
      </c>
      <c r="R49">
        <f>'Arms Sales Scores'!R49*(1/3)+'Defense Pacts Scores'!R50*(1/3)+'Military Bases Scores'!R50*(1/3)</f>
        <v>0</v>
      </c>
      <c r="S49">
        <f>'Arms Sales Scores'!S49*(1/3)+'Defense Pacts Scores'!S50*(1/3)+'Military Bases Scores'!S50*(1/3)</f>
        <v>0</v>
      </c>
      <c r="T49">
        <f>'Arms Sales Scores'!T49*(1/3)+'Defense Pacts Scores'!T50*(1/3)+'Military Bases Scores'!T50*(1/3)</f>
        <v>0</v>
      </c>
      <c r="U49">
        <f>'Arms Sales Scores'!U49*(1/3)+'Defense Pacts Scores'!U50*(1/3)+'Military Bases Scores'!U50*(1/3)</f>
        <v>0</v>
      </c>
      <c r="V49">
        <f>'Arms Sales Scores'!V49*(1/3)+'Defense Pacts Scores'!V50*(1/3)+'Military Bases Scores'!V50*(1/3)</f>
        <v>0</v>
      </c>
      <c r="W49">
        <f>'Arms Sales Scores'!W49*(1/3)+'Defense Pacts Scores'!W50*(1/3)+'Military Bases Scores'!W50*(1/3)</f>
        <v>0</v>
      </c>
      <c r="X49">
        <f>'Arms Sales Scores'!X49*(1/3)+'Defense Pacts Scores'!X50*(1/3)+'Military Bases Scores'!X50*(1/3)</f>
        <v>0.83333333333333326</v>
      </c>
      <c r="Y49">
        <f>'Arms Sales Scores'!Y49*(1/3)+'Defense Pacts Scores'!Y50*(1/3)+'Military Bases Scores'!Y50*(1/3)</f>
        <v>0.66666666666666663</v>
      </c>
      <c r="Z49">
        <f>'Arms Sales Scores'!Z49*(1/3)+'Defense Pacts Scores'!Z50*(1/3)+'Military Bases Scores'!Z50*(1/3)</f>
        <v>0</v>
      </c>
      <c r="AA49">
        <f>'Arms Sales Scores'!AA49*(1/3)+'Defense Pacts Scores'!AA50*(1/3)+'Military Bases Scores'!AA50*(1/3)</f>
        <v>0</v>
      </c>
      <c r="AB49">
        <f>'Arms Sales Scores'!AB49*(1/3)+'Defense Pacts Scores'!AB50*(1/3)+'Military Bases Scores'!AB50*(1/3)</f>
        <v>0</v>
      </c>
      <c r="AC49">
        <f>'Arms Sales Scores'!AC49*(1/3)+'Defense Pacts Scores'!AC50*(1/3)+'Military Bases Scores'!AC50*(1/3)</f>
        <v>0</v>
      </c>
      <c r="AD49">
        <f>'Arms Sales Scores'!AD49*(1/3)+'Defense Pacts Scores'!AD50*(1/3)+'Military Bases Scores'!AD50*(1/3)</f>
        <v>0</v>
      </c>
      <c r="AE49">
        <f>'Arms Sales Scores'!AE49*(1/3)+'Defense Pacts Scores'!AE50*(1/3)+'Military Bases Scores'!AE50*(1/3)</f>
        <v>0</v>
      </c>
      <c r="AF49">
        <f>'Arms Sales Scores'!AF49*(1/3)+'Defense Pacts Scores'!AF50*(1/3)+'Military Bases Scores'!AF50*(1/3)</f>
        <v>0</v>
      </c>
      <c r="AG49">
        <f>'Arms Sales Scores'!AG49*(1/3)+'Defense Pacts Scores'!AG50*(1/3)+'Military Bases Scores'!AG50*(1/3)</f>
        <v>0</v>
      </c>
      <c r="AH49">
        <f>'Arms Sales Scores'!AH49*(1/3)+'Defense Pacts Scores'!AH50*(1/3)+'Military Bases Scores'!AH50*(1/3)</f>
        <v>0</v>
      </c>
      <c r="AI49">
        <f>'Arms Sales Scores'!AI49*(1/3)+'Defense Pacts Scores'!AI50*(1/3)+'Military Bases Scores'!AI50*(1/3)</f>
        <v>0</v>
      </c>
      <c r="AJ49">
        <f>'Arms Sales Scores'!AJ49*(1/3)+'Defense Pacts Scores'!AJ50*(1/3)+'Military Bases Scores'!AJ50*(1/3)</f>
        <v>0</v>
      </c>
      <c r="AK49">
        <f>'Arms Sales Scores'!AK49*(1/3)+'Defense Pacts Scores'!AK50*(1/3)+'Military Bases Scores'!AK50*(1/3)</f>
        <v>0</v>
      </c>
      <c r="AL49">
        <f>'Arms Sales Scores'!AL49*(1/3)+'Defense Pacts Scores'!AL50*(1/3)+'Military Bases Scores'!AL50*(1/3)</f>
        <v>0</v>
      </c>
      <c r="AM49">
        <f>'Arms Sales Scores'!AM49*(1/3)+'Defense Pacts Scores'!AM50*(1/3)+'Military Bases Scores'!AM50*(1/3)</f>
        <v>0</v>
      </c>
      <c r="AN49">
        <f>'Arms Sales Scores'!AN49*(1/3)+'Defense Pacts Scores'!AN50*(1/3)+'Military Bases Scores'!AN50*(1/3)</f>
        <v>0</v>
      </c>
      <c r="AO49">
        <f>'Arms Sales Scores'!AO49*(1/3)+'Defense Pacts Scores'!AO50*(1/3)+'Military Bases Scores'!AO50*(1/3)</f>
        <v>0</v>
      </c>
      <c r="AP49">
        <f>'Arms Sales Scores'!AP49*(1/3)+'Defense Pacts Scores'!AP50*(1/3)+'Military Bases Scores'!AP50*(1/3)</f>
        <v>0</v>
      </c>
      <c r="AQ49">
        <f>'Arms Sales Scores'!AQ49*(1/3)+'Defense Pacts Scores'!AQ50*(1/3)+'Military Bases Scores'!AQ50*(1/3)</f>
        <v>0</v>
      </c>
      <c r="AR49">
        <f>'Arms Sales Scores'!AR49*(1/3)+'Defense Pacts Scores'!AR50*(1/3)+'Military Bases Scores'!AR50*(1/3)</f>
        <v>1</v>
      </c>
      <c r="AS49">
        <f>'Arms Sales Scores'!AS49*(1/3)+'Defense Pacts Scores'!AS50*(1/3)+'Military Bases Scores'!AS50*(1/3)</f>
        <v>0</v>
      </c>
      <c r="AT49">
        <f>'Arms Sales Scores'!AT49*(1/3)+'Defense Pacts Scores'!AT50*(1/3)+'Military Bases Scores'!AT50*(1/3)</f>
        <v>0</v>
      </c>
      <c r="AU49">
        <f>'Arms Sales Scores'!AU49*(1/3)+'Defense Pacts Scores'!AU50*(1/3)+'Military Bases Scores'!AU50*(1/3)</f>
        <v>0</v>
      </c>
      <c r="AV49">
        <f>'Arms Sales Scores'!AV49*(1/3)+'Defense Pacts Scores'!AV50*(1/3)+'Military Bases Scores'!AV50*(1/3)</f>
        <v>0</v>
      </c>
      <c r="AW49">
        <f>'Arms Sales Scores'!AW49*(1/3)+'Defense Pacts Scores'!AW50*(1/3)+'Military Bases Scores'!AW50*(1/3)</f>
        <v>0.66666666666666663</v>
      </c>
    </row>
    <row r="50" spans="1:49" x14ac:dyDescent="0.25">
      <c r="A50">
        <v>2008</v>
      </c>
      <c r="B50">
        <f>'Arms Sales Scores'!B50*(1/3)+'Defense Pacts Scores'!B51*(1/3)+'Military Bases Scores'!B51*(1/3)</f>
        <v>0</v>
      </c>
      <c r="C50">
        <f>'Arms Sales Scores'!C50*(1/3)+'Defense Pacts Scores'!C51*(1/3)+'Military Bases Scores'!C51*(1/3)</f>
        <v>0.66666666666666663</v>
      </c>
      <c r="D50">
        <f>'Arms Sales Scores'!D50*(1/3)+'Defense Pacts Scores'!D51*(1/3)+'Military Bases Scores'!D51*(1/3)</f>
        <v>0</v>
      </c>
      <c r="E50">
        <f>'Arms Sales Scores'!E50*(1/3)+'Defense Pacts Scores'!E51*(1/3)+'Military Bases Scores'!E51*(1/3)</f>
        <v>0.66666666666666663</v>
      </c>
      <c r="F50">
        <f>'Arms Sales Scores'!F50*(1/3)+'Defense Pacts Scores'!F51*(1/3)+'Military Bases Scores'!F51*(1/3)</f>
        <v>0.66666666666666663</v>
      </c>
      <c r="G50">
        <f>'Arms Sales Scores'!G50*(1/3)+'Defense Pacts Scores'!G51*(1/3)+'Military Bases Scores'!G51*(1/3)</f>
        <v>0</v>
      </c>
      <c r="H50">
        <f>'Arms Sales Scores'!H50*(1/3)+'Defense Pacts Scores'!H51*(1/3)+'Military Bases Scores'!H51*(1/3)</f>
        <v>0</v>
      </c>
      <c r="I50">
        <f>'Arms Sales Scores'!I50*(1/3)+'Defense Pacts Scores'!I51*(1/3)+'Military Bases Scores'!I51*(1/3)</f>
        <v>0</v>
      </c>
      <c r="J50">
        <f>'Arms Sales Scores'!J50*(1/3)+'Defense Pacts Scores'!J51*(1/3)+'Military Bases Scores'!J51*(1/3)</f>
        <v>0</v>
      </c>
      <c r="K50">
        <f>'Arms Sales Scores'!K50*(1/3)+'Defense Pacts Scores'!K51*(1/3)+'Military Bases Scores'!K51*(1/3)</f>
        <v>0</v>
      </c>
      <c r="L50">
        <f>'Arms Sales Scores'!L50*(1/3)+'Defense Pacts Scores'!L51*(1/3)+'Military Bases Scores'!L51*(1/3)</f>
        <v>0</v>
      </c>
      <c r="M50">
        <f>'Arms Sales Scores'!M50*(1/3)+'Defense Pacts Scores'!M51*(1/3)+'Military Bases Scores'!M51*(1/3)</f>
        <v>0</v>
      </c>
      <c r="N50">
        <f>'Arms Sales Scores'!N50*(1/3)+'Defense Pacts Scores'!N51*(1/3)+'Military Bases Scores'!N51*(1/3)</f>
        <v>0</v>
      </c>
      <c r="O50">
        <f>'Arms Sales Scores'!O50*(1/3)+'Defense Pacts Scores'!O51*(1/3)+'Military Bases Scores'!O51*(1/3)</f>
        <v>0</v>
      </c>
      <c r="P50">
        <f>'Arms Sales Scores'!P50*(1/3)+'Defense Pacts Scores'!P51*(1/3)+'Military Bases Scores'!P51*(1/3)</f>
        <v>0</v>
      </c>
      <c r="Q50">
        <f>'Arms Sales Scores'!Q50*(1/3)+'Defense Pacts Scores'!Q51*(1/3)+'Military Bases Scores'!Q51*(1/3)</f>
        <v>0</v>
      </c>
      <c r="R50">
        <f>'Arms Sales Scores'!R50*(1/3)+'Defense Pacts Scores'!R51*(1/3)+'Military Bases Scores'!R51*(1/3)</f>
        <v>0</v>
      </c>
      <c r="S50">
        <f>'Arms Sales Scores'!S50*(1/3)+'Defense Pacts Scores'!S51*(1/3)+'Military Bases Scores'!S51*(1/3)</f>
        <v>0</v>
      </c>
      <c r="T50">
        <f>'Arms Sales Scores'!T50*(1/3)+'Defense Pacts Scores'!T51*(1/3)+'Military Bases Scores'!T51*(1/3)</f>
        <v>0</v>
      </c>
      <c r="U50">
        <f>'Arms Sales Scores'!U50*(1/3)+'Defense Pacts Scores'!U51*(1/3)+'Military Bases Scores'!U51*(1/3)</f>
        <v>0</v>
      </c>
      <c r="V50">
        <f>'Arms Sales Scores'!V50*(1/3)+'Defense Pacts Scores'!V51*(1/3)+'Military Bases Scores'!V51*(1/3)</f>
        <v>0</v>
      </c>
      <c r="W50">
        <f>'Arms Sales Scores'!W50*(1/3)+'Defense Pacts Scores'!W51*(1/3)+'Military Bases Scores'!W51*(1/3)</f>
        <v>0</v>
      </c>
      <c r="X50">
        <f>'Arms Sales Scores'!X50*(1/3)+'Defense Pacts Scores'!X51*(1/3)+'Military Bases Scores'!X51*(1/3)</f>
        <v>0.66666666666666663</v>
      </c>
      <c r="Y50">
        <f>'Arms Sales Scores'!Y50*(1/3)+'Defense Pacts Scores'!Y51*(1/3)+'Military Bases Scores'!Y51*(1/3)</f>
        <v>0.66666666666666663</v>
      </c>
      <c r="Z50">
        <f>'Arms Sales Scores'!Z50*(1/3)+'Defense Pacts Scores'!Z51*(1/3)+'Military Bases Scores'!Z51*(1/3)</f>
        <v>0</v>
      </c>
      <c r="AA50">
        <f>'Arms Sales Scores'!AA50*(1/3)+'Defense Pacts Scores'!AA51*(1/3)+'Military Bases Scores'!AA51*(1/3)</f>
        <v>0</v>
      </c>
      <c r="AB50">
        <f>'Arms Sales Scores'!AB50*(1/3)+'Defense Pacts Scores'!AB51*(1/3)+'Military Bases Scores'!AB51*(1/3)</f>
        <v>0</v>
      </c>
      <c r="AC50">
        <f>'Arms Sales Scores'!AC50*(1/3)+'Defense Pacts Scores'!AC51*(1/3)+'Military Bases Scores'!AC51*(1/3)</f>
        <v>0</v>
      </c>
      <c r="AD50">
        <f>'Arms Sales Scores'!AD50*(1/3)+'Defense Pacts Scores'!AD51*(1/3)+'Military Bases Scores'!AD51*(1/3)</f>
        <v>0</v>
      </c>
      <c r="AE50">
        <f>'Arms Sales Scores'!AE50*(1/3)+'Defense Pacts Scores'!AE51*(1/3)+'Military Bases Scores'!AE51*(1/3)</f>
        <v>0</v>
      </c>
      <c r="AF50">
        <f>'Arms Sales Scores'!AF50*(1/3)+'Defense Pacts Scores'!AF51*(1/3)+'Military Bases Scores'!AF51*(1/3)</f>
        <v>0</v>
      </c>
      <c r="AG50">
        <f>'Arms Sales Scores'!AG50*(1/3)+'Defense Pacts Scores'!AG51*(1/3)+'Military Bases Scores'!AG51*(1/3)</f>
        <v>0</v>
      </c>
      <c r="AH50">
        <f>'Arms Sales Scores'!AH50*(1/3)+'Defense Pacts Scores'!AH51*(1/3)+'Military Bases Scores'!AH51*(1/3)</f>
        <v>0</v>
      </c>
      <c r="AI50">
        <f>'Arms Sales Scores'!AI50*(1/3)+'Defense Pacts Scores'!AI51*(1/3)+'Military Bases Scores'!AI51*(1/3)</f>
        <v>0</v>
      </c>
      <c r="AJ50">
        <f>'Arms Sales Scores'!AJ50*(1/3)+'Defense Pacts Scores'!AJ51*(1/3)+'Military Bases Scores'!AJ51*(1/3)</f>
        <v>0</v>
      </c>
      <c r="AK50">
        <f>'Arms Sales Scores'!AK50*(1/3)+'Defense Pacts Scores'!AK51*(1/3)+'Military Bases Scores'!AK51*(1/3)</f>
        <v>0</v>
      </c>
      <c r="AL50">
        <f>'Arms Sales Scores'!AL50*(1/3)+'Defense Pacts Scores'!AL51*(1/3)+'Military Bases Scores'!AL51*(1/3)</f>
        <v>0</v>
      </c>
      <c r="AM50">
        <f>'Arms Sales Scores'!AM50*(1/3)+'Defense Pacts Scores'!AM51*(1/3)+'Military Bases Scores'!AM51*(1/3)</f>
        <v>0.33333333333333331</v>
      </c>
      <c r="AN50">
        <f>'Arms Sales Scores'!AN50*(1/3)+'Defense Pacts Scores'!AN51*(1/3)+'Military Bases Scores'!AN51*(1/3)</f>
        <v>0</v>
      </c>
      <c r="AO50">
        <f>'Arms Sales Scores'!AO50*(1/3)+'Defense Pacts Scores'!AO51*(1/3)+'Military Bases Scores'!AO51*(1/3)</f>
        <v>0</v>
      </c>
      <c r="AP50">
        <f>'Arms Sales Scores'!AP50*(1/3)+'Defense Pacts Scores'!AP51*(1/3)+'Military Bases Scores'!AP51*(1/3)</f>
        <v>0</v>
      </c>
      <c r="AQ50">
        <f>'Arms Sales Scores'!AQ50*(1/3)+'Defense Pacts Scores'!AQ51*(1/3)+'Military Bases Scores'!AQ51*(1/3)</f>
        <v>0</v>
      </c>
      <c r="AR50">
        <f>'Arms Sales Scores'!AR50*(1/3)+'Defense Pacts Scores'!AR51*(1/3)+'Military Bases Scores'!AR51*(1/3)</f>
        <v>0.66666666666666663</v>
      </c>
      <c r="AS50">
        <f>'Arms Sales Scores'!AS50*(1/3)+'Defense Pacts Scores'!AS51*(1/3)+'Military Bases Scores'!AS51*(1/3)</f>
        <v>0.16666666666666666</v>
      </c>
      <c r="AT50">
        <f>'Arms Sales Scores'!AT50*(1/3)+'Defense Pacts Scores'!AT51*(1/3)+'Military Bases Scores'!AT51*(1/3)</f>
        <v>0.33333333333333331</v>
      </c>
      <c r="AU50">
        <f>'Arms Sales Scores'!AU50*(1/3)+'Defense Pacts Scores'!AU51*(1/3)+'Military Bases Scores'!AU51*(1/3)</f>
        <v>0</v>
      </c>
      <c r="AV50">
        <f>'Arms Sales Scores'!AV50*(1/3)+'Defense Pacts Scores'!AV51*(1/3)+'Military Bases Scores'!AV51*(1/3)</f>
        <v>0</v>
      </c>
      <c r="AW50">
        <f>'Arms Sales Scores'!AW50*(1/3)+'Defense Pacts Scores'!AW51*(1/3)+'Military Bases Scores'!AW51*(1/3)</f>
        <v>0.66666666666666663</v>
      </c>
    </row>
    <row r="51" spans="1:49" x14ac:dyDescent="0.25">
      <c r="A51">
        <v>2009</v>
      </c>
      <c r="B51">
        <f>'Arms Sales Scores'!B51*(1/3)+'Defense Pacts Scores'!B52*(1/3)+'Military Bases Scores'!B52*(1/3)</f>
        <v>0</v>
      </c>
      <c r="C51">
        <f>'Arms Sales Scores'!C51*(1/3)+'Defense Pacts Scores'!C52*(1/3)+'Military Bases Scores'!C52*(1/3)</f>
        <v>0.66666666666666663</v>
      </c>
      <c r="D51">
        <f>'Arms Sales Scores'!D51*(1/3)+'Defense Pacts Scores'!D52*(1/3)+'Military Bases Scores'!D52*(1/3)</f>
        <v>0</v>
      </c>
      <c r="E51">
        <f>'Arms Sales Scores'!E51*(1/3)+'Defense Pacts Scores'!E52*(1/3)+'Military Bases Scores'!E52*(1/3)</f>
        <v>0.33333333333333331</v>
      </c>
      <c r="F51">
        <f>'Arms Sales Scores'!F51*(1/3)+'Defense Pacts Scores'!F52*(1/3)+'Military Bases Scores'!F52*(1/3)</f>
        <v>1</v>
      </c>
      <c r="G51">
        <f>'Arms Sales Scores'!G51*(1/3)+'Defense Pacts Scores'!G52*(1/3)+'Military Bases Scores'!G52*(1/3)</f>
        <v>0</v>
      </c>
      <c r="H51">
        <f>'Arms Sales Scores'!H51*(1/3)+'Defense Pacts Scores'!H52*(1/3)+'Military Bases Scores'!H52*(1/3)</f>
        <v>0</v>
      </c>
      <c r="I51">
        <f>'Arms Sales Scores'!I51*(1/3)+'Defense Pacts Scores'!I52*(1/3)+'Military Bases Scores'!I52*(1/3)</f>
        <v>0</v>
      </c>
      <c r="J51">
        <f>'Arms Sales Scores'!J51*(1/3)+'Defense Pacts Scores'!J52*(1/3)+'Military Bases Scores'!J52*(1/3)</f>
        <v>0</v>
      </c>
      <c r="K51">
        <f>'Arms Sales Scores'!K51*(1/3)+'Defense Pacts Scores'!K52*(1/3)+'Military Bases Scores'!K52*(1/3)</f>
        <v>0</v>
      </c>
      <c r="L51">
        <f>'Arms Sales Scores'!L51*(1/3)+'Defense Pacts Scores'!L52*(1/3)+'Military Bases Scores'!L52*(1/3)</f>
        <v>0</v>
      </c>
      <c r="M51">
        <f>'Arms Sales Scores'!M51*(1/3)+'Defense Pacts Scores'!M52*(1/3)+'Military Bases Scores'!M52*(1/3)</f>
        <v>0</v>
      </c>
      <c r="N51">
        <f>'Arms Sales Scores'!N51*(1/3)+'Defense Pacts Scores'!N52*(1/3)+'Military Bases Scores'!N52*(1/3)</f>
        <v>0</v>
      </c>
      <c r="O51">
        <f>'Arms Sales Scores'!O51*(1/3)+'Defense Pacts Scores'!O52*(1/3)+'Military Bases Scores'!O52*(1/3)</f>
        <v>0</v>
      </c>
      <c r="P51">
        <f>'Arms Sales Scores'!P51*(1/3)+'Defense Pacts Scores'!P52*(1/3)+'Military Bases Scores'!P52*(1/3)</f>
        <v>0</v>
      </c>
      <c r="Q51">
        <f>'Arms Sales Scores'!Q51*(1/3)+'Defense Pacts Scores'!Q52*(1/3)+'Military Bases Scores'!Q52*(1/3)</f>
        <v>0</v>
      </c>
      <c r="R51">
        <f>'Arms Sales Scores'!R51*(1/3)+'Defense Pacts Scores'!R52*(1/3)+'Military Bases Scores'!R52*(1/3)</f>
        <v>0</v>
      </c>
      <c r="S51">
        <f>'Arms Sales Scores'!S51*(1/3)+'Defense Pacts Scores'!S52*(1/3)+'Military Bases Scores'!S52*(1/3)</f>
        <v>0</v>
      </c>
      <c r="T51">
        <f>'Arms Sales Scores'!T51*(1/3)+'Defense Pacts Scores'!T52*(1/3)+'Military Bases Scores'!T52*(1/3)</f>
        <v>0</v>
      </c>
      <c r="U51">
        <f>'Arms Sales Scores'!U51*(1/3)+'Defense Pacts Scores'!U52*(1/3)+'Military Bases Scores'!U52*(1/3)</f>
        <v>0</v>
      </c>
      <c r="V51">
        <f>'Arms Sales Scores'!V51*(1/3)+'Defense Pacts Scores'!V52*(1/3)+'Military Bases Scores'!V52*(1/3)</f>
        <v>0</v>
      </c>
      <c r="W51">
        <f>'Arms Sales Scores'!W51*(1/3)+'Defense Pacts Scores'!W52*(1/3)+'Military Bases Scores'!W52*(1/3)</f>
        <v>0</v>
      </c>
      <c r="X51">
        <f>'Arms Sales Scores'!X51*(1/3)+'Defense Pacts Scores'!X52*(1/3)+'Military Bases Scores'!X52*(1/3)</f>
        <v>1</v>
      </c>
      <c r="Y51">
        <f>'Arms Sales Scores'!Y51*(1/3)+'Defense Pacts Scores'!Y52*(1/3)+'Military Bases Scores'!Y52*(1/3)</f>
        <v>0.66666666666666663</v>
      </c>
      <c r="Z51">
        <f>'Arms Sales Scores'!Z51*(1/3)+'Defense Pacts Scores'!Z52*(1/3)+'Military Bases Scores'!Z52*(1/3)</f>
        <v>0</v>
      </c>
      <c r="AA51">
        <f>'Arms Sales Scores'!AA51*(1/3)+'Defense Pacts Scores'!AA52*(1/3)+'Military Bases Scores'!AA52*(1/3)</f>
        <v>0</v>
      </c>
      <c r="AB51">
        <f>'Arms Sales Scores'!AB51*(1/3)+'Defense Pacts Scores'!AB52*(1/3)+'Military Bases Scores'!AB52*(1/3)</f>
        <v>0</v>
      </c>
      <c r="AC51">
        <f>'Arms Sales Scores'!AC51*(1/3)+'Defense Pacts Scores'!AC52*(1/3)+'Military Bases Scores'!AC52*(1/3)</f>
        <v>0</v>
      </c>
      <c r="AD51">
        <f>'Arms Sales Scores'!AD51*(1/3)+'Defense Pacts Scores'!AD52*(1/3)+'Military Bases Scores'!AD52*(1/3)</f>
        <v>0</v>
      </c>
      <c r="AE51">
        <f>'Arms Sales Scores'!AE51*(1/3)+'Defense Pacts Scores'!AE52*(1/3)+'Military Bases Scores'!AE52*(1/3)</f>
        <v>0</v>
      </c>
      <c r="AF51">
        <f>'Arms Sales Scores'!AF51*(1/3)+'Defense Pacts Scores'!AF52*(1/3)+'Military Bases Scores'!AF52*(1/3)</f>
        <v>0</v>
      </c>
      <c r="AG51">
        <f>'Arms Sales Scores'!AG51*(1/3)+'Defense Pacts Scores'!AG52*(1/3)+'Military Bases Scores'!AG52*(1/3)</f>
        <v>0</v>
      </c>
      <c r="AH51">
        <f>'Arms Sales Scores'!AH51*(1/3)+'Defense Pacts Scores'!AH52*(1/3)+'Military Bases Scores'!AH52*(1/3)</f>
        <v>0</v>
      </c>
      <c r="AI51">
        <f>'Arms Sales Scores'!AI51*(1/3)+'Defense Pacts Scores'!AI52*(1/3)+'Military Bases Scores'!AI52*(1/3)</f>
        <v>0</v>
      </c>
      <c r="AJ51">
        <f>'Arms Sales Scores'!AJ51*(1/3)+'Defense Pacts Scores'!AJ52*(1/3)+'Military Bases Scores'!AJ52*(1/3)</f>
        <v>0</v>
      </c>
      <c r="AK51">
        <f>'Arms Sales Scores'!AK51*(1/3)+'Defense Pacts Scores'!AK52*(1/3)+'Military Bases Scores'!AK52*(1/3)</f>
        <v>0</v>
      </c>
      <c r="AL51">
        <f>'Arms Sales Scores'!AL51*(1/3)+'Defense Pacts Scores'!AL52*(1/3)+'Military Bases Scores'!AL52*(1/3)</f>
        <v>0</v>
      </c>
      <c r="AM51">
        <f>'Arms Sales Scores'!AM51*(1/3)+'Defense Pacts Scores'!AM52*(1/3)+'Military Bases Scores'!AM52*(1/3)</f>
        <v>0</v>
      </c>
      <c r="AN51">
        <f>'Arms Sales Scores'!AN51*(1/3)+'Defense Pacts Scores'!AN52*(1/3)+'Military Bases Scores'!AN52*(1/3)</f>
        <v>0.33333333333333331</v>
      </c>
      <c r="AO51">
        <f>'Arms Sales Scores'!AO51*(1/3)+'Defense Pacts Scores'!AO52*(1/3)+'Military Bases Scores'!AO52*(1/3)</f>
        <v>0</v>
      </c>
      <c r="AP51">
        <f>'Arms Sales Scores'!AP51*(1/3)+'Defense Pacts Scores'!AP52*(1/3)+'Military Bases Scores'!AP52*(1/3)</f>
        <v>0</v>
      </c>
      <c r="AQ51">
        <f>'Arms Sales Scores'!AQ51*(1/3)+'Defense Pacts Scores'!AQ52*(1/3)+'Military Bases Scores'!AQ52*(1/3)</f>
        <v>0</v>
      </c>
      <c r="AR51">
        <f>'Arms Sales Scores'!AR51*(1/3)+'Defense Pacts Scores'!AR52*(1/3)+'Military Bases Scores'!AR52*(1/3)</f>
        <v>0.66666666666666663</v>
      </c>
      <c r="AS51">
        <f>'Arms Sales Scores'!AS51*(1/3)+'Defense Pacts Scores'!AS52*(1/3)+'Military Bases Scores'!AS52*(1/3)</f>
        <v>0</v>
      </c>
      <c r="AT51">
        <f>'Arms Sales Scores'!AT51*(1/3)+'Defense Pacts Scores'!AT52*(1/3)+'Military Bases Scores'!AT52*(1/3)</f>
        <v>0.33333333333333331</v>
      </c>
      <c r="AU51">
        <f>'Arms Sales Scores'!AU51*(1/3)+'Defense Pacts Scores'!AU52*(1/3)+'Military Bases Scores'!AU52*(1/3)</f>
        <v>0</v>
      </c>
      <c r="AV51">
        <f>'Arms Sales Scores'!AV51*(1/3)+'Defense Pacts Scores'!AV52*(1/3)+'Military Bases Scores'!AV52*(1/3)</f>
        <v>0</v>
      </c>
      <c r="AW51">
        <f>'Arms Sales Scores'!AW51*(1/3)+'Defense Pacts Scores'!AW52*(1/3)+'Military Bases Scores'!AW52*(1/3)</f>
        <v>0.66666666666666663</v>
      </c>
    </row>
    <row r="52" spans="1:49" x14ac:dyDescent="0.25">
      <c r="A52">
        <v>2010</v>
      </c>
      <c r="B52">
        <f>'Arms Sales Scores'!B52*(1/3)+'Defense Pacts Scores'!B53*(1/3)+'Military Bases Scores'!B53*(1/3)</f>
        <v>0</v>
      </c>
      <c r="C52">
        <f>'Arms Sales Scores'!C52*(1/3)+'Defense Pacts Scores'!C53*(1/3)+'Military Bases Scores'!C53*(1/3)</f>
        <v>1</v>
      </c>
      <c r="D52">
        <f>'Arms Sales Scores'!D52*(1/3)+'Defense Pacts Scores'!D53*(1/3)+'Military Bases Scores'!D53*(1/3)</f>
        <v>0</v>
      </c>
      <c r="E52">
        <f>'Arms Sales Scores'!E52*(1/3)+'Defense Pacts Scores'!E53*(1/3)+'Military Bases Scores'!E53*(1/3)</f>
        <v>0.66666666666666663</v>
      </c>
      <c r="F52">
        <f>'Arms Sales Scores'!F52*(1/3)+'Defense Pacts Scores'!F53*(1/3)+'Military Bases Scores'!F53*(1/3)</f>
        <v>0.66666666666666663</v>
      </c>
      <c r="G52">
        <f>'Arms Sales Scores'!G52*(1/3)+'Defense Pacts Scores'!G53*(1/3)+'Military Bases Scores'!G53*(1/3)</f>
        <v>0</v>
      </c>
      <c r="H52">
        <f>'Arms Sales Scores'!H52*(1/3)+'Defense Pacts Scores'!H53*(1/3)+'Military Bases Scores'!H53*(1/3)</f>
        <v>0</v>
      </c>
      <c r="I52">
        <f>'Arms Sales Scores'!I52*(1/3)+'Defense Pacts Scores'!I53*(1/3)+'Military Bases Scores'!I53*(1/3)</f>
        <v>0</v>
      </c>
      <c r="J52">
        <f>'Arms Sales Scores'!J52*(1/3)+'Defense Pacts Scores'!J53*(1/3)+'Military Bases Scores'!J53*(1/3)</f>
        <v>0</v>
      </c>
      <c r="K52">
        <f>'Arms Sales Scores'!K52*(1/3)+'Defense Pacts Scores'!K53*(1/3)+'Military Bases Scores'!K53*(1/3)</f>
        <v>0.33333333333333331</v>
      </c>
      <c r="L52">
        <f>'Arms Sales Scores'!L52*(1/3)+'Defense Pacts Scores'!L53*(1/3)+'Military Bases Scores'!L53*(1/3)</f>
        <v>0</v>
      </c>
      <c r="M52">
        <f>'Arms Sales Scores'!M52*(1/3)+'Defense Pacts Scores'!M53*(1/3)+'Military Bases Scores'!M53*(1/3)</f>
        <v>0</v>
      </c>
      <c r="N52">
        <f>'Arms Sales Scores'!N52*(1/3)+'Defense Pacts Scores'!N53*(1/3)+'Military Bases Scores'!N53*(1/3)</f>
        <v>0</v>
      </c>
      <c r="O52">
        <f>'Arms Sales Scores'!O52*(1/3)+'Defense Pacts Scores'!O53*(1/3)+'Military Bases Scores'!O53*(1/3)</f>
        <v>0</v>
      </c>
      <c r="P52">
        <f>'Arms Sales Scores'!P52*(1/3)+'Defense Pacts Scores'!P53*(1/3)+'Military Bases Scores'!P53*(1/3)</f>
        <v>0</v>
      </c>
      <c r="Q52">
        <f>'Arms Sales Scores'!Q52*(1/3)+'Defense Pacts Scores'!Q53*(1/3)+'Military Bases Scores'!Q53*(1/3)</f>
        <v>0</v>
      </c>
      <c r="R52">
        <f>'Arms Sales Scores'!R52*(1/3)+'Defense Pacts Scores'!R53*(1/3)+'Military Bases Scores'!R53*(1/3)</f>
        <v>0</v>
      </c>
      <c r="S52">
        <f>'Arms Sales Scores'!S52*(1/3)+'Defense Pacts Scores'!S53*(1/3)+'Military Bases Scores'!S53*(1/3)</f>
        <v>0</v>
      </c>
      <c r="T52">
        <f>'Arms Sales Scores'!T52*(1/3)+'Defense Pacts Scores'!T53*(1/3)+'Military Bases Scores'!T53*(1/3)</f>
        <v>0</v>
      </c>
      <c r="U52">
        <f>'Arms Sales Scores'!U52*(1/3)+'Defense Pacts Scores'!U53*(1/3)+'Military Bases Scores'!U53*(1/3)</f>
        <v>0</v>
      </c>
      <c r="V52">
        <f>'Arms Sales Scores'!V52*(1/3)+'Defense Pacts Scores'!V53*(1/3)+'Military Bases Scores'!V53*(1/3)</f>
        <v>0</v>
      </c>
      <c r="W52">
        <f>'Arms Sales Scores'!W52*(1/3)+'Defense Pacts Scores'!W53*(1/3)+'Military Bases Scores'!W53*(1/3)</f>
        <v>0</v>
      </c>
      <c r="X52">
        <f>'Arms Sales Scores'!X52*(1/3)+'Defense Pacts Scores'!X53*(1/3)+'Military Bases Scores'!X53*(1/3)</f>
        <v>1</v>
      </c>
      <c r="Y52">
        <f>'Arms Sales Scores'!Y52*(1/3)+'Defense Pacts Scores'!Y53*(1/3)+'Military Bases Scores'!Y53*(1/3)</f>
        <v>0.66666666666666663</v>
      </c>
      <c r="Z52">
        <f>'Arms Sales Scores'!Z52*(1/3)+'Defense Pacts Scores'!Z53*(1/3)+'Military Bases Scores'!Z53*(1/3)</f>
        <v>0</v>
      </c>
      <c r="AA52">
        <f>'Arms Sales Scores'!AA52*(1/3)+'Defense Pacts Scores'!AA53*(1/3)+'Military Bases Scores'!AA53*(1/3)</f>
        <v>0</v>
      </c>
      <c r="AB52">
        <f>'Arms Sales Scores'!AB52*(1/3)+'Defense Pacts Scores'!AB53*(1/3)+'Military Bases Scores'!AB53*(1/3)</f>
        <v>0</v>
      </c>
      <c r="AC52">
        <f>'Arms Sales Scores'!AC52*(1/3)+'Defense Pacts Scores'!AC53*(1/3)+'Military Bases Scores'!AC53*(1/3)</f>
        <v>0</v>
      </c>
      <c r="AD52">
        <f>'Arms Sales Scores'!AD52*(1/3)+'Defense Pacts Scores'!AD53*(1/3)+'Military Bases Scores'!AD53*(1/3)</f>
        <v>0</v>
      </c>
      <c r="AE52">
        <f>'Arms Sales Scores'!AE52*(1/3)+'Defense Pacts Scores'!AE53*(1/3)+'Military Bases Scores'!AE53*(1/3)</f>
        <v>0</v>
      </c>
      <c r="AF52">
        <f>'Arms Sales Scores'!AF52*(1/3)+'Defense Pacts Scores'!AF53*(1/3)+'Military Bases Scores'!AF53*(1/3)</f>
        <v>0</v>
      </c>
      <c r="AG52">
        <f>'Arms Sales Scores'!AG52*(1/3)+'Defense Pacts Scores'!AG53*(1/3)+'Military Bases Scores'!AG53*(1/3)</f>
        <v>0</v>
      </c>
      <c r="AH52">
        <f>'Arms Sales Scores'!AH52*(1/3)+'Defense Pacts Scores'!AH53*(1/3)+'Military Bases Scores'!AH53*(1/3)</f>
        <v>0</v>
      </c>
      <c r="AI52">
        <f>'Arms Sales Scores'!AI52*(1/3)+'Defense Pacts Scores'!AI53*(1/3)+'Military Bases Scores'!AI53*(1/3)</f>
        <v>0.16666666666666666</v>
      </c>
      <c r="AJ52">
        <f>'Arms Sales Scores'!AJ52*(1/3)+'Defense Pacts Scores'!AJ53*(1/3)+'Military Bases Scores'!AJ53*(1/3)</f>
        <v>0</v>
      </c>
      <c r="AK52">
        <f>'Arms Sales Scores'!AK52*(1/3)+'Defense Pacts Scores'!AK53*(1/3)+'Military Bases Scores'!AK53*(1/3)</f>
        <v>0</v>
      </c>
      <c r="AL52">
        <f>'Arms Sales Scores'!AL52*(1/3)+'Defense Pacts Scores'!AL53*(1/3)+'Military Bases Scores'!AL53*(1/3)</f>
        <v>0</v>
      </c>
      <c r="AM52">
        <f>'Arms Sales Scores'!AM52*(1/3)+'Defense Pacts Scores'!AM53*(1/3)+'Military Bases Scores'!AM53*(1/3)</f>
        <v>0</v>
      </c>
      <c r="AN52">
        <f>'Arms Sales Scores'!AN52*(1/3)+'Defense Pacts Scores'!AN53*(1/3)+'Military Bases Scores'!AN53*(1/3)</f>
        <v>0</v>
      </c>
      <c r="AO52">
        <f>'Arms Sales Scores'!AO52*(1/3)+'Defense Pacts Scores'!AO53*(1/3)+'Military Bases Scores'!AO53*(1/3)</f>
        <v>0</v>
      </c>
      <c r="AP52">
        <f>'Arms Sales Scores'!AP52*(1/3)+'Defense Pacts Scores'!AP53*(1/3)+'Military Bases Scores'!AP53*(1/3)</f>
        <v>0</v>
      </c>
      <c r="AQ52">
        <f>'Arms Sales Scores'!AQ52*(1/3)+'Defense Pacts Scores'!AQ53*(1/3)+'Military Bases Scores'!AQ53*(1/3)</f>
        <v>0</v>
      </c>
      <c r="AR52">
        <f>'Arms Sales Scores'!AR52*(1/3)+'Defense Pacts Scores'!AR53*(1/3)+'Military Bases Scores'!AR53*(1/3)</f>
        <v>0.66666666666666663</v>
      </c>
      <c r="AS52">
        <f>'Arms Sales Scores'!AS52*(1/3)+'Defense Pacts Scores'!AS53*(1/3)+'Military Bases Scores'!AS53*(1/3)</f>
        <v>0</v>
      </c>
      <c r="AT52">
        <f>'Arms Sales Scores'!AT52*(1/3)+'Defense Pacts Scores'!AT53*(1/3)+'Military Bases Scores'!AT53*(1/3)</f>
        <v>0.33333333333333331</v>
      </c>
      <c r="AU52">
        <f>'Arms Sales Scores'!AU52*(1/3)+'Defense Pacts Scores'!AU53*(1/3)+'Military Bases Scores'!AU53*(1/3)</f>
        <v>0</v>
      </c>
      <c r="AV52">
        <f>'Arms Sales Scores'!AV52*(1/3)+'Defense Pacts Scores'!AV53*(1/3)+'Military Bases Scores'!AV53*(1/3)</f>
        <v>0</v>
      </c>
      <c r="AW52">
        <f>'Arms Sales Scores'!AW52*(1/3)+'Defense Pacts Scores'!AW53*(1/3)+'Military Bases Scores'!AW53*(1/3)</f>
        <v>0.66666666666666663</v>
      </c>
    </row>
    <row r="53" spans="1:49" x14ac:dyDescent="0.25">
      <c r="A53">
        <v>2011</v>
      </c>
      <c r="B53">
        <f>'Arms Sales Scores'!B53*(1/3)+'Defense Pacts Scores'!B54*(1/3)+'Military Bases Scores'!B54*(1/3)</f>
        <v>0</v>
      </c>
      <c r="C53">
        <f>'Arms Sales Scores'!C53*(1/3)+'Defense Pacts Scores'!C54*(1/3)+'Military Bases Scores'!C54*(1/3)</f>
        <v>0.66666666666666663</v>
      </c>
      <c r="D53">
        <f>'Arms Sales Scores'!D53*(1/3)+'Defense Pacts Scores'!D54*(1/3)+'Military Bases Scores'!D54*(1/3)</f>
        <v>0</v>
      </c>
      <c r="E53">
        <f>'Arms Sales Scores'!E53*(1/3)+'Defense Pacts Scores'!E54*(1/3)+'Military Bases Scores'!E54*(1/3)</f>
        <v>0.16666666666666666</v>
      </c>
      <c r="F53">
        <f>'Arms Sales Scores'!F53*(1/3)+'Defense Pacts Scores'!F54*(1/3)+'Military Bases Scores'!F54*(1/3)</f>
        <v>0.66666666666666663</v>
      </c>
      <c r="G53">
        <f>'Arms Sales Scores'!G53*(1/3)+'Defense Pacts Scores'!G54*(1/3)+'Military Bases Scores'!G54*(1/3)</f>
        <v>0</v>
      </c>
      <c r="H53">
        <f>'Arms Sales Scores'!H53*(1/3)+'Defense Pacts Scores'!H54*(1/3)+'Military Bases Scores'!H54*(1/3)</f>
        <v>0</v>
      </c>
      <c r="I53">
        <f>'Arms Sales Scores'!I53*(1/3)+'Defense Pacts Scores'!I54*(1/3)+'Military Bases Scores'!I54*(1/3)</f>
        <v>0</v>
      </c>
      <c r="J53">
        <f>'Arms Sales Scores'!J53*(1/3)+'Defense Pacts Scores'!J54*(1/3)+'Military Bases Scores'!J54*(1/3)</f>
        <v>0</v>
      </c>
      <c r="K53">
        <f>'Arms Sales Scores'!K53*(1/3)+'Defense Pacts Scores'!K54*(1/3)+'Military Bases Scores'!K54*(1/3)</f>
        <v>0</v>
      </c>
      <c r="L53">
        <f>'Arms Sales Scores'!L53*(1/3)+'Defense Pacts Scores'!L54*(1/3)+'Military Bases Scores'!L54*(1/3)</f>
        <v>0</v>
      </c>
      <c r="M53">
        <f>'Arms Sales Scores'!M53*(1/3)+'Defense Pacts Scores'!M54*(1/3)+'Military Bases Scores'!M54*(1/3)</f>
        <v>0</v>
      </c>
      <c r="N53">
        <f>'Arms Sales Scores'!N53*(1/3)+'Defense Pacts Scores'!N54*(1/3)+'Military Bases Scores'!N54*(1/3)</f>
        <v>0</v>
      </c>
      <c r="O53">
        <f>'Arms Sales Scores'!O53*(1/3)+'Defense Pacts Scores'!O54*(1/3)+'Military Bases Scores'!O54*(1/3)</f>
        <v>0</v>
      </c>
      <c r="P53">
        <f>'Arms Sales Scores'!P53*(1/3)+'Defense Pacts Scores'!P54*(1/3)+'Military Bases Scores'!P54*(1/3)</f>
        <v>0</v>
      </c>
      <c r="Q53">
        <f>'Arms Sales Scores'!Q53*(1/3)+'Defense Pacts Scores'!Q54*(1/3)+'Military Bases Scores'!Q54*(1/3)</f>
        <v>0</v>
      </c>
      <c r="R53">
        <f>'Arms Sales Scores'!R53*(1/3)+'Defense Pacts Scores'!R54*(1/3)+'Military Bases Scores'!R54*(1/3)</f>
        <v>0</v>
      </c>
      <c r="S53">
        <f>'Arms Sales Scores'!S53*(1/3)+'Defense Pacts Scores'!S54*(1/3)+'Military Bases Scores'!S54*(1/3)</f>
        <v>0</v>
      </c>
      <c r="T53">
        <f>'Arms Sales Scores'!T53*(1/3)+'Defense Pacts Scores'!T54*(1/3)+'Military Bases Scores'!T54*(1/3)</f>
        <v>0</v>
      </c>
      <c r="U53">
        <f>'Arms Sales Scores'!U53*(1/3)+'Defense Pacts Scores'!U54*(1/3)+'Military Bases Scores'!U54*(1/3)</f>
        <v>0</v>
      </c>
      <c r="V53">
        <f>'Arms Sales Scores'!V53*(1/3)+'Defense Pacts Scores'!V54*(1/3)+'Military Bases Scores'!V54*(1/3)</f>
        <v>0</v>
      </c>
      <c r="W53">
        <f>'Arms Sales Scores'!W53*(1/3)+'Defense Pacts Scores'!W54*(1/3)+'Military Bases Scores'!W54*(1/3)</f>
        <v>0</v>
      </c>
      <c r="X53">
        <f>'Arms Sales Scores'!X53*(1/3)+'Defense Pacts Scores'!X54*(1/3)+'Military Bases Scores'!X54*(1/3)</f>
        <v>0.83333333333333326</v>
      </c>
      <c r="Y53">
        <f>'Arms Sales Scores'!Y53*(1/3)+'Defense Pacts Scores'!Y54*(1/3)+'Military Bases Scores'!Y54*(1/3)</f>
        <v>0.66666666666666663</v>
      </c>
      <c r="Z53">
        <f>'Arms Sales Scores'!Z53*(1/3)+'Defense Pacts Scores'!Z54*(1/3)+'Military Bases Scores'!Z54*(1/3)</f>
        <v>0</v>
      </c>
      <c r="AA53">
        <f>'Arms Sales Scores'!AA53*(1/3)+'Defense Pacts Scores'!AA54*(1/3)+'Military Bases Scores'!AA54*(1/3)</f>
        <v>0</v>
      </c>
      <c r="AB53">
        <f>'Arms Sales Scores'!AB53*(1/3)+'Defense Pacts Scores'!AB54*(1/3)+'Military Bases Scores'!AB54*(1/3)</f>
        <v>0</v>
      </c>
      <c r="AC53">
        <f>'Arms Sales Scores'!AC53*(1/3)+'Defense Pacts Scores'!AC54*(1/3)+'Military Bases Scores'!AC54*(1/3)</f>
        <v>0</v>
      </c>
      <c r="AD53">
        <f>'Arms Sales Scores'!AD53*(1/3)+'Defense Pacts Scores'!AD54*(1/3)+'Military Bases Scores'!AD54*(1/3)</f>
        <v>0</v>
      </c>
      <c r="AE53">
        <f>'Arms Sales Scores'!AE53*(1/3)+'Defense Pacts Scores'!AE54*(1/3)+'Military Bases Scores'!AE54*(1/3)</f>
        <v>0</v>
      </c>
      <c r="AF53">
        <f>'Arms Sales Scores'!AF53*(1/3)+'Defense Pacts Scores'!AF54*(1/3)+'Military Bases Scores'!AF54*(1/3)</f>
        <v>0</v>
      </c>
      <c r="AG53">
        <f>'Arms Sales Scores'!AG53*(1/3)+'Defense Pacts Scores'!AG54*(1/3)+'Military Bases Scores'!AG54*(1/3)</f>
        <v>0</v>
      </c>
      <c r="AH53">
        <f>'Arms Sales Scores'!AH53*(1/3)+'Defense Pacts Scores'!AH54*(1/3)+'Military Bases Scores'!AH54*(1/3)</f>
        <v>0</v>
      </c>
      <c r="AI53">
        <f>'Arms Sales Scores'!AI53*(1/3)+'Defense Pacts Scores'!AI54*(1/3)+'Military Bases Scores'!AI54*(1/3)</f>
        <v>0</v>
      </c>
      <c r="AJ53">
        <f>'Arms Sales Scores'!AJ53*(1/3)+'Defense Pacts Scores'!AJ54*(1/3)+'Military Bases Scores'!AJ54*(1/3)</f>
        <v>0</v>
      </c>
      <c r="AK53">
        <f>'Arms Sales Scores'!AK53*(1/3)+'Defense Pacts Scores'!AK54*(1/3)+'Military Bases Scores'!AK54*(1/3)</f>
        <v>0</v>
      </c>
      <c r="AL53">
        <f>'Arms Sales Scores'!AL53*(1/3)+'Defense Pacts Scores'!AL54*(1/3)+'Military Bases Scores'!AL54*(1/3)</f>
        <v>0</v>
      </c>
      <c r="AM53">
        <f>'Arms Sales Scores'!AM53*(1/3)+'Defense Pacts Scores'!AM54*(1/3)+'Military Bases Scores'!AM54*(1/3)</f>
        <v>0</v>
      </c>
      <c r="AN53">
        <f>'Arms Sales Scores'!AN53*(1/3)+'Defense Pacts Scores'!AN54*(1/3)+'Military Bases Scores'!AN54*(1/3)</f>
        <v>0</v>
      </c>
      <c r="AO53">
        <f>'Arms Sales Scores'!AO53*(1/3)+'Defense Pacts Scores'!AO54*(1/3)+'Military Bases Scores'!AO54*(1/3)</f>
        <v>0</v>
      </c>
      <c r="AP53">
        <f>'Arms Sales Scores'!AP53*(1/3)+'Defense Pacts Scores'!AP54*(1/3)+'Military Bases Scores'!AP54*(1/3)</f>
        <v>0</v>
      </c>
      <c r="AQ53">
        <f>'Arms Sales Scores'!AQ53*(1/3)+'Defense Pacts Scores'!AQ54*(1/3)+'Military Bases Scores'!AQ54*(1/3)</f>
        <v>0</v>
      </c>
      <c r="AR53">
        <f>'Arms Sales Scores'!AR53*(1/3)+'Defense Pacts Scores'!AR54*(1/3)+'Military Bases Scores'!AR54*(1/3)</f>
        <v>0.66666666666666663</v>
      </c>
      <c r="AS53">
        <f>'Arms Sales Scores'!AS53*(1/3)+'Defense Pacts Scores'!AS54*(1/3)+'Military Bases Scores'!AS54*(1/3)</f>
        <v>0</v>
      </c>
      <c r="AT53">
        <f>'Arms Sales Scores'!AT53*(1/3)+'Defense Pacts Scores'!AT54*(1/3)+'Military Bases Scores'!AT54*(1/3)</f>
        <v>0</v>
      </c>
      <c r="AU53">
        <f>'Arms Sales Scores'!AU53*(1/3)+'Defense Pacts Scores'!AU54*(1/3)+'Military Bases Scores'!AU54*(1/3)</f>
        <v>0</v>
      </c>
      <c r="AV53">
        <f>'Arms Sales Scores'!AV53*(1/3)+'Defense Pacts Scores'!AV54*(1/3)+'Military Bases Scores'!AV54*(1/3)</f>
        <v>0</v>
      </c>
      <c r="AW53">
        <f>'Arms Sales Scores'!AW53*(1/3)+'Defense Pacts Scores'!AW54*(1/3)+'Military Bases Scores'!AW54*(1/3)</f>
        <v>0.66666666666666663</v>
      </c>
    </row>
    <row r="54" spans="1:49" x14ac:dyDescent="0.25">
      <c r="A54">
        <v>2012</v>
      </c>
      <c r="B54">
        <f>'Arms Sales Scores'!B54*(1/3)+'Defense Pacts Scores'!B55*(1/3)+'Military Bases Scores'!B55*(1/3)</f>
        <v>0</v>
      </c>
      <c r="C54">
        <f>'Arms Sales Scores'!C54*(1/3)+'Defense Pacts Scores'!C55*(1/3)+'Military Bases Scores'!C55*(1/3)</f>
        <v>1</v>
      </c>
      <c r="D54">
        <f>'Arms Sales Scores'!D54*(1/3)+'Defense Pacts Scores'!D55*(1/3)+'Military Bases Scores'!D55*(1/3)</f>
        <v>0</v>
      </c>
      <c r="E54">
        <f>'Arms Sales Scores'!E54*(1/3)+'Defense Pacts Scores'!E55*(1/3)+'Military Bases Scores'!E55*(1/3)</f>
        <v>0.33333333333333331</v>
      </c>
      <c r="F54">
        <f>'Arms Sales Scores'!F54*(1/3)+'Defense Pacts Scores'!F55*(1/3)+'Military Bases Scores'!F55*(1/3)</f>
        <v>1</v>
      </c>
      <c r="G54">
        <f>'Arms Sales Scores'!G54*(1/3)+'Defense Pacts Scores'!G55*(1/3)+'Military Bases Scores'!G55*(1/3)</f>
        <v>0</v>
      </c>
      <c r="H54">
        <f>'Arms Sales Scores'!H54*(1/3)+'Defense Pacts Scores'!H55*(1/3)+'Military Bases Scores'!H55*(1/3)</f>
        <v>0</v>
      </c>
      <c r="I54">
        <f>'Arms Sales Scores'!I54*(1/3)+'Defense Pacts Scores'!I55*(1/3)+'Military Bases Scores'!I55*(1/3)</f>
        <v>0</v>
      </c>
      <c r="J54">
        <f>'Arms Sales Scores'!J54*(1/3)+'Defense Pacts Scores'!J55*(1/3)+'Military Bases Scores'!J55*(1/3)</f>
        <v>0</v>
      </c>
      <c r="K54">
        <f>'Arms Sales Scores'!K54*(1/3)+'Defense Pacts Scores'!K55*(1/3)+'Military Bases Scores'!K55*(1/3)</f>
        <v>0</v>
      </c>
      <c r="L54">
        <f>'Arms Sales Scores'!L54*(1/3)+'Defense Pacts Scores'!L55*(1/3)+'Military Bases Scores'!L55*(1/3)</f>
        <v>0</v>
      </c>
      <c r="M54">
        <f>'Arms Sales Scores'!M54*(1/3)+'Defense Pacts Scores'!M55*(1/3)+'Military Bases Scores'!M55*(1/3)</f>
        <v>0</v>
      </c>
      <c r="N54">
        <f>'Arms Sales Scores'!N54*(1/3)+'Defense Pacts Scores'!N55*(1/3)+'Military Bases Scores'!N55*(1/3)</f>
        <v>0</v>
      </c>
      <c r="O54">
        <f>'Arms Sales Scores'!O54*(1/3)+'Defense Pacts Scores'!O55*(1/3)+'Military Bases Scores'!O55*(1/3)</f>
        <v>0</v>
      </c>
      <c r="P54">
        <f>'Arms Sales Scores'!P54*(1/3)+'Defense Pacts Scores'!P55*(1/3)+'Military Bases Scores'!P55*(1/3)</f>
        <v>0</v>
      </c>
      <c r="Q54">
        <f>'Arms Sales Scores'!Q54*(1/3)+'Defense Pacts Scores'!Q55*(1/3)+'Military Bases Scores'!Q55*(1/3)</f>
        <v>0</v>
      </c>
      <c r="R54">
        <f>'Arms Sales Scores'!R54*(1/3)+'Defense Pacts Scores'!R55*(1/3)+'Military Bases Scores'!R55*(1/3)</f>
        <v>0</v>
      </c>
      <c r="S54">
        <f>'Arms Sales Scores'!S54*(1/3)+'Defense Pacts Scores'!S55*(1/3)+'Military Bases Scores'!S55*(1/3)</f>
        <v>0</v>
      </c>
      <c r="T54">
        <f>'Arms Sales Scores'!T54*(1/3)+'Defense Pacts Scores'!T55*(1/3)+'Military Bases Scores'!T55*(1/3)</f>
        <v>0</v>
      </c>
      <c r="U54">
        <f>'Arms Sales Scores'!U54*(1/3)+'Defense Pacts Scores'!U55*(1/3)+'Military Bases Scores'!U55*(1/3)</f>
        <v>0</v>
      </c>
      <c r="V54">
        <f>'Arms Sales Scores'!V54*(1/3)+'Defense Pacts Scores'!V55*(1/3)+'Military Bases Scores'!V55*(1/3)</f>
        <v>0</v>
      </c>
      <c r="W54">
        <f>'Arms Sales Scores'!W54*(1/3)+'Defense Pacts Scores'!W55*(1/3)+'Military Bases Scores'!W55*(1/3)</f>
        <v>0</v>
      </c>
      <c r="X54">
        <f>'Arms Sales Scores'!X54*(1/3)+'Defense Pacts Scores'!X55*(1/3)+'Military Bases Scores'!X55*(1/3)</f>
        <v>1</v>
      </c>
      <c r="Y54">
        <f>'Arms Sales Scores'!Y54*(1/3)+'Defense Pacts Scores'!Y55*(1/3)+'Military Bases Scores'!Y55*(1/3)</f>
        <v>0.66666666666666663</v>
      </c>
      <c r="Z54">
        <f>'Arms Sales Scores'!Z54*(1/3)+'Defense Pacts Scores'!Z55*(1/3)+'Military Bases Scores'!Z55*(1/3)</f>
        <v>0</v>
      </c>
      <c r="AA54">
        <f>'Arms Sales Scores'!AA54*(1/3)+'Defense Pacts Scores'!AA55*(1/3)+'Military Bases Scores'!AA55*(1/3)</f>
        <v>0</v>
      </c>
      <c r="AB54">
        <f>'Arms Sales Scores'!AB54*(1/3)+'Defense Pacts Scores'!AB55*(1/3)+'Military Bases Scores'!AB55*(1/3)</f>
        <v>0</v>
      </c>
      <c r="AC54">
        <f>'Arms Sales Scores'!AC54*(1/3)+'Defense Pacts Scores'!AC55*(1/3)+'Military Bases Scores'!AC55*(1/3)</f>
        <v>0</v>
      </c>
      <c r="AD54">
        <f>'Arms Sales Scores'!AD54*(1/3)+'Defense Pacts Scores'!AD55*(1/3)+'Military Bases Scores'!AD55*(1/3)</f>
        <v>0</v>
      </c>
      <c r="AE54">
        <f>'Arms Sales Scores'!AE54*(1/3)+'Defense Pacts Scores'!AE55*(1/3)+'Military Bases Scores'!AE55*(1/3)</f>
        <v>0</v>
      </c>
      <c r="AF54">
        <f>'Arms Sales Scores'!AF54*(1/3)+'Defense Pacts Scores'!AF55*(1/3)+'Military Bases Scores'!AF55*(1/3)</f>
        <v>0</v>
      </c>
      <c r="AG54">
        <f>'Arms Sales Scores'!AG54*(1/3)+'Defense Pacts Scores'!AG55*(1/3)+'Military Bases Scores'!AG55*(1/3)</f>
        <v>0</v>
      </c>
      <c r="AH54">
        <f>'Arms Sales Scores'!AH54*(1/3)+'Defense Pacts Scores'!AH55*(1/3)+'Military Bases Scores'!AH55*(1/3)</f>
        <v>0</v>
      </c>
      <c r="AI54">
        <f>'Arms Sales Scores'!AI54*(1/3)+'Defense Pacts Scores'!AI55*(1/3)+'Military Bases Scores'!AI55*(1/3)</f>
        <v>0</v>
      </c>
      <c r="AJ54">
        <f>'Arms Sales Scores'!AJ54*(1/3)+'Defense Pacts Scores'!AJ55*(1/3)+'Military Bases Scores'!AJ55*(1/3)</f>
        <v>0</v>
      </c>
      <c r="AK54">
        <f>'Arms Sales Scores'!AK54*(1/3)+'Defense Pacts Scores'!AK55*(1/3)+'Military Bases Scores'!AK55*(1/3)</f>
        <v>0</v>
      </c>
      <c r="AL54">
        <f>'Arms Sales Scores'!AL54*(1/3)+'Defense Pacts Scores'!AL55*(1/3)+'Military Bases Scores'!AL55*(1/3)</f>
        <v>0</v>
      </c>
      <c r="AM54">
        <f>'Arms Sales Scores'!AM54*(1/3)+'Defense Pacts Scores'!AM55*(1/3)+'Military Bases Scores'!AM55*(1/3)</f>
        <v>0</v>
      </c>
      <c r="AN54">
        <f>'Arms Sales Scores'!AN54*(1/3)+'Defense Pacts Scores'!AN55*(1/3)+'Military Bases Scores'!AN55*(1/3)</f>
        <v>0</v>
      </c>
      <c r="AO54">
        <f>'Arms Sales Scores'!AO54*(1/3)+'Defense Pacts Scores'!AO55*(1/3)+'Military Bases Scores'!AO55*(1/3)</f>
        <v>0</v>
      </c>
      <c r="AP54">
        <f>'Arms Sales Scores'!AP54*(1/3)+'Defense Pacts Scores'!AP55*(1/3)+'Military Bases Scores'!AP55*(1/3)</f>
        <v>0</v>
      </c>
      <c r="AQ54">
        <f>'Arms Sales Scores'!AQ54*(1/3)+'Defense Pacts Scores'!AQ55*(1/3)+'Military Bases Scores'!AQ55*(1/3)</f>
        <v>0</v>
      </c>
      <c r="AR54">
        <f>'Arms Sales Scores'!AR54*(1/3)+'Defense Pacts Scores'!AR55*(1/3)+'Military Bases Scores'!AR55*(1/3)</f>
        <v>0.66666666666666663</v>
      </c>
      <c r="AS54">
        <f>'Arms Sales Scores'!AS54*(1/3)+'Defense Pacts Scores'!AS55*(1/3)+'Military Bases Scores'!AS55*(1/3)</f>
        <v>0</v>
      </c>
      <c r="AT54">
        <f>'Arms Sales Scores'!AT54*(1/3)+'Defense Pacts Scores'!AT55*(1/3)+'Military Bases Scores'!AT55*(1/3)</f>
        <v>0.33333333333333331</v>
      </c>
      <c r="AU54">
        <f>'Arms Sales Scores'!AU54*(1/3)+'Defense Pacts Scores'!AU55*(1/3)+'Military Bases Scores'!AU55*(1/3)</f>
        <v>0</v>
      </c>
      <c r="AV54">
        <f>'Arms Sales Scores'!AV54*(1/3)+'Defense Pacts Scores'!AV55*(1/3)+'Military Bases Scores'!AV55*(1/3)</f>
        <v>0</v>
      </c>
      <c r="AW54">
        <f>'Arms Sales Scores'!AW54*(1/3)+'Defense Pacts Scores'!AW55*(1/3)+'Military Bases Scores'!AW55*(1/3)</f>
        <v>0.66666666666666663</v>
      </c>
    </row>
    <row r="55" spans="1:49" x14ac:dyDescent="0.25">
      <c r="A55">
        <v>2013</v>
      </c>
      <c r="B55">
        <f>'Arms Sales Scores'!B55*(1/3)+'Defense Pacts Scores'!B56*(1/3)+'Military Bases Scores'!B56*(1/3)</f>
        <v>0</v>
      </c>
      <c r="C55">
        <f>'Arms Sales Scores'!C55*(1/3)+'Defense Pacts Scores'!C56*(1/3)+'Military Bases Scores'!C56*(1/3)</f>
        <v>1</v>
      </c>
      <c r="D55">
        <f>'Arms Sales Scores'!D55*(1/3)+'Defense Pacts Scores'!D56*(1/3)+'Military Bases Scores'!D56*(1/3)</f>
        <v>0</v>
      </c>
      <c r="E55">
        <f>'Arms Sales Scores'!E55*(1/3)+'Defense Pacts Scores'!E56*(1/3)+'Military Bases Scores'!E56*(1/3)</f>
        <v>0</v>
      </c>
      <c r="F55">
        <f>'Arms Sales Scores'!F55*(1/3)+'Defense Pacts Scores'!F56*(1/3)+'Military Bases Scores'!F56*(1/3)</f>
        <v>0.83333333333333326</v>
      </c>
      <c r="G55">
        <f>'Arms Sales Scores'!G55*(1/3)+'Defense Pacts Scores'!G56*(1/3)+'Military Bases Scores'!G56*(1/3)</f>
        <v>0</v>
      </c>
      <c r="H55">
        <f>'Arms Sales Scores'!H55*(1/3)+'Defense Pacts Scores'!H56*(1/3)+'Military Bases Scores'!H56*(1/3)</f>
        <v>0</v>
      </c>
      <c r="I55">
        <f>'Arms Sales Scores'!I55*(1/3)+'Defense Pacts Scores'!I56*(1/3)+'Military Bases Scores'!I56*(1/3)</f>
        <v>0</v>
      </c>
      <c r="J55">
        <f>'Arms Sales Scores'!J55*(1/3)+'Defense Pacts Scores'!J56*(1/3)+'Military Bases Scores'!J56*(1/3)</f>
        <v>0</v>
      </c>
      <c r="K55">
        <f>'Arms Sales Scores'!K55*(1/3)+'Defense Pacts Scores'!K56*(1/3)+'Military Bases Scores'!K56*(1/3)</f>
        <v>0</v>
      </c>
      <c r="L55">
        <f>'Arms Sales Scores'!L55*(1/3)+'Defense Pacts Scores'!L56*(1/3)+'Military Bases Scores'!L56*(1/3)</f>
        <v>0</v>
      </c>
      <c r="M55">
        <f>'Arms Sales Scores'!M55*(1/3)+'Defense Pacts Scores'!M56*(1/3)+'Military Bases Scores'!M56*(1/3)</f>
        <v>0</v>
      </c>
      <c r="N55">
        <f>'Arms Sales Scores'!N55*(1/3)+'Defense Pacts Scores'!N56*(1/3)+'Military Bases Scores'!N56*(1/3)</f>
        <v>0</v>
      </c>
      <c r="O55">
        <f>'Arms Sales Scores'!O55*(1/3)+'Defense Pacts Scores'!O56*(1/3)+'Military Bases Scores'!O56*(1/3)</f>
        <v>0</v>
      </c>
      <c r="P55">
        <f>'Arms Sales Scores'!P55*(1/3)+'Defense Pacts Scores'!P56*(1/3)+'Military Bases Scores'!P56*(1/3)</f>
        <v>0</v>
      </c>
      <c r="Q55">
        <f>'Arms Sales Scores'!Q55*(1/3)+'Defense Pacts Scores'!Q56*(1/3)+'Military Bases Scores'!Q56*(1/3)</f>
        <v>0</v>
      </c>
      <c r="R55">
        <f>'Arms Sales Scores'!R55*(1/3)+'Defense Pacts Scores'!R56*(1/3)+'Military Bases Scores'!R56*(1/3)</f>
        <v>0</v>
      </c>
      <c r="S55">
        <f>'Arms Sales Scores'!S55*(1/3)+'Defense Pacts Scores'!S56*(1/3)+'Military Bases Scores'!S56*(1/3)</f>
        <v>0</v>
      </c>
      <c r="T55">
        <f>'Arms Sales Scores'!T55*(1/3)+'Defense Pacts Scores'!T56*(1/3)+'Military Bases Scores'!T56*(1/3)</f>
        <v>0</v>
      </c>
      <c r="U55">
        <f>'Arms Sales Scores'!U55*(1/3)+'Defense Pacts Scores'!U56*(1/3)+'Military Bases Scores'!U56*(1/3)</f>
        <v>0</v>
      </c>
      <c r="V55">
        <f>'Arms Sales Scores'!V55*(1/3)+'Defense Pacts Scores'!V56*(1/3)+'Military Bases Scores'!V56*(1/3)</f>
        <v>0</v>
      </c>
      <c r="W55">
        <f>'Arms Sales Scores'!W55*(1/3)+'Defense Pacts Scores'!W56*(1/3)+'Military Bases Scores'!W56*(1/3)</f>
        <v>0</v>
      </c>
      <c r="X55">
        <f>'Arms Sales Scores'!X55*(1/3)+'Defense Pacts Scores'!X56*(1/3)+'Military Bases Scores'!X56*(1/3)</f>
        <v>1</v>
      </c>
      <c r="Y55">
        <f>'Arms Sales Scores'!Y55*(1/3)+'Defense Pacts Scores'!Y56*(1/3)+'Military Bases Scores'!Y56*(1/3)</f>
        <v>0.66666666666666663</v>
      </c>
      <c r="Z55">
        <f>'Arms Sales Scores'!Z55*(1/3)+'Defense Pacts Scores'!Z56*(1/3)+'Military Bases Scores'!Z56*(1/3)</f>
        <v>0</v>
      </c>
      <c r="AA55">
        <f>'Arms Sales Scores'!AA55*(1/3)+'Defense Pacts Scores'!AA56*(1/3)+'Military Bases Scores'!AA56*(1/3)</f>
        <v>0</v>
      </c>
      <c r="AB55">
        <f>'Arms Sales Scores'!AB55*(1/3)+'Defense Pacts Scores'!AB56*(1/3)+'Military Bases Scores'!AB56*(1/3)</f>
        <v>0</v>
      </c>
      <c r="AC55">
        <f>'Arms Sales Scores'!AC55*(1/3)+'Defense Pacts Scores'!AC56*(1/3)+'Military Bases Scores'!AC56*(1/3)</f>
        <v>0</v>
      </c>
      <c r="AD55">
        <f>'Arms Sales Scores'!AD55*(1/3)+'Defense Pacts Scores'!AD56*(1/3)+'Military Bases Scores'!AD56*(1/3)</f>
        <v>0</v>
      </c>
      <c r="AE55">
        <f>'Arms Sales Scores'!AE55*(1/3)+'Defense Pacts Scores'!AE56*(1/3)+'Military Bases Scores'!AE56*(1/3)</f>
        <v>0</v>
      </c>
      <c r="AF55">
        <f>'Arms Sales Scores'!AF55*(1/3)+'Defense Pacts Scores'!AF56*(1/3)+'Military Bases Scores'!AF56*(1/3)</f>
        <v>0</v>
      </c>
      <c r="AG55">
        <f>'Arms Sales Scores'!AG55*(1/3)+'Defense Pacts Scores'!AG56*(1/3)+'Military Bases Scores'!AG56*(1/3)</f>
        <v>0</v>
      </c>
      <c r="AH55">
        <f>'Arms Sales Scores'!AH55*(1/3)+'Defense Pacts Scores'!AH56*(1/3)+'Military Bases Scores'!AH56*(1/3)</f>
        <v>0</v>
      </c>
      <c r="AI55">
        <f>'Arms Sales Scores'!AI55*(1/3)+'Defense Pacts Scores'!AI56*(1/3)+'Military Bases Scores'!AI56*(1/3)</f>
        <v>0</v>
      </c>
      <c r="AJ55">
        <f>'Arms Sales Scores'!AJ55*(1/3)+'Defense Pacts Scores'!AJ56*(1/3)+'Military Bases Scores'!AJ56*(1/3)</f>
        <v>0</v>
      </c>
      <c r="AK55">
        <f>'Arms Sales Scores'!AK55*(1/3)+'Defense Pacts Scores'!AK56*(1/3)+'Military Bases Scores'!AK56*(1/3)</f>
        <v>0</v>
      </c>
      <c r="AL55">
        <f>'Arms Sales Scores'!AL55*(1/3)+'Defense Pacts Scores'!AL56*(1/3)+'Military Bases Scores'!AL56*(1/3)</f>
        <v>0</v>
      </c>
      <c r="AM55">
        <f>'Arms Sales Scores'!AM55*(1/3)+'Defense Pacts Scores'!AM56*(1/3)+'Military Bases Scores'!AM56*(1/3)</f>
        <v>0</v>
      </c>
      <c r="AN55">
        <f>'Arms Sales Scores'!AN55*(1/3)+'Defense Pacts Scores'!AN56*(1/3)+'Military Bases Scores'!AN56*(1/3)</f>
        <v>0</v>
      </c>
      <c r="AO55">
        <f>'Arms Sales Scores'!AO55*(1/3)+'Defense Pacts Scores'!AO56*(1/3)+'Military Bases Scores'!AO56*(1/3)</f>
        <v>0</v>
      </c>
      <c r="AP55">
        <f>'Arms Sales Scores'!AP55*(1/3)+'Defense Pacts Scores'!AP56*(1/3)+'Military Bases Scores'!AP56*(1/3)</f>
        <v>0</v>
      </c>
      <c r="AQ55">
        <f>'Arms Sales Scores'!AQ55*(1/3)+'Defense Pacts Scores'!AQ56*(1/3)+'Military Bases Scores'!AQ56*(1/3)</f>
        <v>0</v>
      </c>
      <c r="AR55">
        <f>'Arms Sales Scores'!AR55*(1/3)+'Defense Pacts Scores'!AR56*(1/3)+'Military Bases Scores'!AR56*(1/3)</f>
        <v>0.66666666666666663</v>
      </c>
      <c r="AS55">
        <f>'Arms Sales Scores'!AS55*(1/3)+'Defense Pacts Scores'!AS56*(1/3)+'Military Bases Scores'!AS56*(1/3)</f>
        <v>0</v>
      </c>
      <c r="AT55">
        <f>'Arms Sales Scores'!AT55*(1/3)+'Defense Pacts Scores'!AT56*(1/3)+'Military Bases Scores'!AT56*(1/3)</f>
        <v>0.33333333333333331</v>
      </c>
      <c r="AU55">
        <f>'Arms Sales Scores'!AU55*(1/3)+'Defense Pacts Scores'!AU56*(1/3)+'Military Bases Scores'!AU56*(1/3)</f>
        <v>0</v>
      </c>
      <c r="AV55">
        <f>'Arms Sales Scores'!AV55*(1/3)+'Defense Pacts Scores'!AV56*(1/3)+'Military Bases Scores'!AV56*(1/3)</f>
        <v>0</v>
      </c>
      <c r="AW55">
        <f>'Arms Sales Scores'!AW55*(1/3)+'Defense Pacts Scores'!AW56*(1/3)+'Military Bases Scores'!AW56*(1/3)</f>
        <v>0</v>
      </c>
    </row>
    <row r="56" spans="1:49" x14ac:dyDescent="0.25">
      <c r="A56">
        <v>2014</v>
      </c>
      <c r="B56">
        <f>'Arms Sales Scores'!B56*(1/3)+'Defense Pacts Scores'!B57*(1/3)+'Military Bases Scores'!B57*(1/3)</f>
        <v>0</v>
      </c>
      <c r="C56">
        <f>'Arms Sales Scores'!C56*(1/3)+'Defense Pacts Scores'!C57*(1/3)+'Military Bases Scores'!C57*(1/3)</f>
        <v>1</v>
      </c>
      <c r="D56">
        <f>'Arms Sales Scores'!D56*(1/3)+'Defense Pacts Scores'!D57*(1/3)+'Military Bases Scores'!D57*(1/3)</f>
        <v>0</v>
      </c>
      <c r="E56">
        <f>'Arms Sales Scores'!E56*(1/3)+'Defense Pacts Scores'!E57*(1/3)+'Military Bases Scores'!E57*(1/3)</f>
        <v>0</v>
      </c>
      <c r="F56">
        <f>'Arms Sales Scores'!F56*(1/3)+'Defense Pacts Scores'!F57*(1/3)+'Military Bases Scores'!F57*(1/3)</f>
        <v>1</v>
      </c>
      <c r="G56">
        <f>'Arms Sales Scores'!G56*(1/3)+'Defense Pacts Scores'!G57*(1/3)+'Military Bases Scores'!G57*(1/3)</f>
        <v>0</v>
      </c>
      <c r="H56">
        <f>'Arms Sales Scores'!H56*(1/3)+'Defense Pacts Scores'!H57*(1/3)+'Military Bases Scores'!H57*(1/3)</f>
        <v>0</v>
      </c>
      <c r="I56">
        <f>'Arms Sales Scores'!I56*(1/3)+'Defense Pacts Scores'!I57*(1/3)+'Military Bases Scores'!I57*(1/3)</f>
        <v>0</v>
      </c>
      <c r="J56">
        <f>'Arms Sales Scores'!J56*(1/3)+'Defense Pacts Scores'!J57*(1/3)+'Military Bases Scores'!J57*(1/3)</f>
        <v>0</v>
      </c>
      <c r="K56">
        <f>'Arms Sales Scores'!K56*(1/3)+'Defense Pacts Scores'!K57*(1/3)+'Military Bases Scores'!K57*(1/3)</f>
        <v>0</v>
      </c>
      <c r="L56">
        <f>'Arms Sales Scores'!L56*(1/3)+'Defense Pacts Scores'!L57*(1/3)+'Military Bases Scores'!L57*(1/3)</f>
        <v>0</v>
      </c>
      <c r="M56">
        <f>'Arms Sales Scores'!M56*(1/3)+'Defense Pacts Scores'!M57*(1/3)+'Military Bases Scores'!M57*(1/3)</f>
        <v>0</v>
      </c>
      <c r="N56">
        <f>'Arms Sales Scores'!N56*(1/3)+'Defense Pacts Scores'!N57*(1/3)+'Military Bases Scores'!N57*(1/3)</f>
        <v>0</v>
      </c>
      <c r="O56">
        <f>'Arms Sales Scores'!O56*(1/3)+'Defense Pacts Scores'!O57*(1/3)+'Military Bases Scores'!O57*(1/3)</f>
        <v>0</v>
      </c>
      <c r="P56">
        <f>'Arms Sales Scores'!P56*(1/3)+'Defense Pacts Scores'!P57*(1/3)+'Military Bases Scores'!P57*(1/3)</f>
        <v>0</v>
      </c>
      <c r="Q56">
        <f>'Arms Sales Scores'!Q56*(1/3)+'Defense Pacts Scores'!Q57*(1/3)+'Military Bases Scores'!Q57*(1/3)</f>
        <v>0</v>
      </c>
      <c r="R56">
        <f>'Arms Sales Scores'!R56*(1/3)+'Defense Pacts Scores'!R57*(1/3)+'Military Bases Scores'!R57*(1/3)</f>
        <v>0</v>
      </c>
      <c r="S56">
        <f>'Arms Sales Scores'!S56*(1/3)+'Defense Pacts Scores'!S57*(1/3)+'Military Bases Scores'!S57*(1/3)</f>
        <v>0</v>
      </c>
      <c r="T56">
        <f>'Arms Sales Scores'!T56*(1/3)+'Defense Pacts Scores'!T57*(1/3)+'Military Bases Scores'!T57*(1/3)</f>
        <v>0.33333333333333331</v>
      </c>
      <c r="U56">
        <f>'Arms Sales Scores'!U56*(1/3)+'Defense Pacts Scores'!U57*(1/3)+'Military Bases Scores'!U57*(1/3)</f>
        <v>0</v>
      </c>
      <c r="V56">
        <f>'Arms Sales Scores'!V56*(1/3)+'Defense Pacts Scores'!V57*(1/3)+'Military Bases Scores'!V57*(1/3)</f>
        <v>0</v>
      </c>
      <c r="W56">
        <f>'Arms Sales Scores'!W56*(1/3)+'Defense Pacts Scores'!W57*(1/3)+'Military Bases Scores'!W57*(1/3)</f>
        <v>0</v>
      </c>
      <c r="X56">
        <f>'Arms Sales Scores'!X56*(1/3)+'Defense Pacts Scores'!X57*(1/3)+'Military Bases Scores'!X57*(1/3)</f>
        <v>0.66666666666666663</v>
      </c>
      <c r="Y56">
        <f>'Arms Sales Scores'!Y56*(1/3)+'Defense Pacts Scores'!Y57*(1/3)+'Military Bases Scores'!Y57*(1/3)</f>
        <v>1</v>
      </c>
      <c r="Z56">
        <f>'Arms Sales Scores'!Z56*(1/3)+'Defense Pacts Scores'!Z57*(1/3)+'Military Bases Scores'!Z57*(1/3)</f>
        <v>0</v>
      </c>
      <c r="AA56">
        <f>'Arms Sales Scores'!AA56*(1/3)+'Defense Pacts Scores'!AA57*(1/3)+'Military Bases Scores'!AA57*(1/3)</f>
        <v>0</v>
      </c>
      <c r="AB56">
        <f>'Arms Sales Scores'!AB56*(1/3)+'Defense Pacts Scores'!AB57*(1/3)+'Military Bases Scores'!AB57*(1/3)</f>
        <v>0</v>
      </c>
      <c r="AC56">
        <f>'Arms Sales Scores'!AC56*(1/3)+'Defense Pacts Scores'!AC57*(1/3)+'Military Bases Scores'!AC57*(1/3)</f>
        <v>0</v>
      </c>
      <c r="AD56">
        <f>'Arms Sales Scores'!AD56*(1/3)+'Defense Pacts Scores'!AD57*(1/3)+'Military Bases Scores'!AD57*(1/3)</f>
        <v>0</v>
      </c>
      <c r="AE56">
        <f>'Arms Sales Scores'!AE56*(1/3)+'Defense Pacts Scores'!AE57*(1/3)+'Military Bases Scores'!AE57*(1/3)</f>
        <v>0</v>
      </c>
      <c r="AF56">
        <f>'Arms Sales Scores'!AF56*(1/3)+'Defense Pacts Scores'!AF57*(1/3)+'Military Bases Scores'!AF57*(1/3)</f>
        <v>0</v>
      </c>
      <c r="AG56">
        <f>'Arms Sales Scores'!AG56*(1/3)+'Defense Pacts Scores'!AG57*(1/3)+'Military Bases Scores'!AG57*(1/3)</f>
        <v>0</v>
      </c>
      <c r="AH56">
        <f>'Arms Sales Scores'!AH56*(1/3)+'Defense Pacts Scores'!AH57*(1/3)+'Military Bases Scores'!AH57*(1/3)</f>
        <v>0</v>
      </c>
      <c r="AI56">
        <f>'Arms Sales Scores'!AI56*(1/3)+'Defense Pacts Scores'!AI57*(1/3)+'Military Bases Scores'!AI57*(1/3)</f>
        <v>0</v>
      </c>
      <c r="AJ56">
        <f>'Arms Sales Scores'!AJ56*(1/3)+'Defense Pacts Scores'!AJ57*(1/3)+'Military Bases Scores'!AJ57*(1/3)</f>
        <v>0</v>
      </c>
      <c r="AK56">
        <f>'Arms Sales Scores'!AK56*(1/3)+'Defense Pacts Scores'!AK57*(1/3)+'Military Bases Scores'!AK57*(1/3)</f>
        <v>0</v>
      </c>
      <c r="AL56">
        <f>'Arms Sales Scores'!AL56*(1/3)+'Defense Pacts Scores'!AL57*(1/3)+'Military Bases Scores'!AL57*(1/3)</f>
        <v>0</v>
      </c>
      <c r="AM56">
        <f>'Arms Sales Scores'!AM56*(1/3)+'Defense Pacts Scores'!AM57*(1/3)+'Military Bases Scores'!AM57*(1/3)</f>
        <v>0</v>
      </c>
      <c r="AN56">
        <f>'Arms Sales Scores'!AN56*(1/3)+'Defense Pacts Scores'!AN57*(1/3)+'Military Bases Scores'!AN57*(1/3)</f>
        <v>0</v>
      </c>
      <c r="AO56">
        <f>'Arms Sales Scores'!AO56*(1/3)+'Defense Pacts Scores'!AO57*(1/3)+'Military Bases Scores'!AO57*(1/3)</f>
        <v>0</v>
      </c>
      <c r="AP56">
        <f>'Arms Sales Scores'!AP56*(1/3)+'Defense Pacts Scores'!AP57*(1/3)+'Military Bases Scores'!AP57*(1/3)</f>
        <v>0</v>
      </c>
      <c r="AQ56">
        <f>'Arms Sales Scores'!AQ56*(1/3)+'Defense Pacts Scores'!AQ57*(1/3)+'Military Bases Scores'!AQ57*(1/3)</f>
        <v>0</v>
      </c>
      <c r="AR56">
        <f>'Arms Sales Scores'!AR56*(1/3)+'Defense Pacts Scores'!AR57*(1/3)+'Military Bases Scores'!AR57*(1/3)</f>
        <v>0.66666666666666663</v>
      </c>
      <c r="AS56">
        <f>'Arms Sales Scores'!AS56*(1/3)+'Defense Pacts Scores'!AS57*(1/3)+'Military Bases Scores'!AS57*(1/3)</f>
        <v>0</v>
      </c>
      <c r="AT56">
        <f>'Arms Sales Scores'!AT56*(1/3)+'Defense Pacts Scores'!AT57*(1/3)+'Military Bases Scores'!AT57*(1/3)</f>
        <v>0.33333333333333331</v>
      </c>
      <c r="AU56">
        <f>'Arms Sales Scores'!AU56*(1/3)+'Defense Pacts Scores'!AU57*(1/3)+'Military Bases Scores'!AU57*(1/3)</f>
        <v>0</v>
      </c>
      <c r="AV56">
        <f>'Arms Sales Scores'!AV56*(1/3)+'Defense Pacts Scores'!AV57*(1/3)+'Military Bases Scores'!AV57*(1/3)</f>
        <v>0</v>
      </c>
      <c r="AW56">
        <f>'Arms Sales Scores'!AW56*(1/3)+'Defense Pacts Scores'!AW57*(1/3)+'Military Bases Scores'!AW57*(1/3)</f>
        <v>0</v>
      </c>
    </row>
    <row r="57" spans="1:49" x14ac:dyDescent="0.25">
      <c r="A57">
        <v>2015</v>
      </c>
      <c r="B57">
        <f>'Arms Sales Scores'!B57*(1/3)+'Defense Pacts Scores'!B58*(1/3)+'Military Bases Scores'!B58*(1/3)</f>
        <v>0</v>
      </c>
      <c r="C57">
        <f>'Arms Sales Scores'!C57*(1/3)+'Defense Pacts Scores'!C58*(1/3)+'Military Bases Scores'!C58*(1/3)</f>
        <v>1</v>
      </c>
      <c r="D57">
        <f>'Arms Sales Scores'!D57*(1/3)+'Defense Pacts Scores'!D58*(1/3)+'Military Bases Scores'!D58*(1/3)</f>
        <v>0</v>
      </c>
      <c r="E57">
        <f>'Arms Sales Scores'!E57*(1/3)+'Defense Pacts Scores'!E58*(1/3)+'Military Bases Scores'!E58*(1/3)</f>
        <v>0</v>
      </c>
      <c r="F57">
        <f>'Arms Sales Scores'!F57*(1/3)+'Defense Pacts Scores'!F58*(1/3)+'Military Bases Scores'!F58*(1/3)</f>
        <v>1</v>
      </c>
      <c r="G57">
        <f>'Arms Sales Scores'!G57*(1/3)+'Defense Pacts Scores'!G58*(1/3)+'Military Bases Scores'!G58*(1/3)</f>
        <v>0</v>
      </c>
      <c r="H57">
        <f>'Arms Sales Scores'!H57*(1/3)+'Defense Pacts Scores'!H58*(1/3)+'Military Bases Scores'!H58*(1/3)</f>
        <v>0</v>
      </c>
      <c r="I57">
        <f>'Arms Sales Scores'!I57*(1/3)+'Defense Pacts Scores'!I58*(1/3)+'Military Bases Scores'!I58*(1/3)</f>
        <v>0</v>
      </c>
      <c r="J57">
        <f>'Arms Sales Scores'!J57*(1/3)+'Defense Pacts Scores'!J58*(1/3)+'Military Bases Scores'!J58*(1/3)</f>
        <v>0</v>
      </c>
      <c r="K57">
        <f>'Arms Sales Scores'!K57*(1/3)+'Defense Pacts Scores'!K58*(1/3)+'Military Bases Scores'!K58*(1/3)</f>
        <v>0</v>
      </c>
      <c r="L57">
        <f>'Arms Sales Scores'!L57*(1/3)+'Defense Pacts Scores'!L58*(1/3)+'Military Bases Scores'!L58*(1/3)</f>
        <v>0</v>
      </c>
      <c r="M57">
        <f>'Arms Sales Scores'!M57*(1/3)+'Defense Pacts Scores'!M58*(1/3)+'Military Bases Scores'!M58*(1/3)</f>
        <v>0</v>
      </c>
      <c r="N57">
        <f>'Arms Sales Scores'!N57*(1/3)+'Defense Pacts Scores'!N58*(1/3)+'Military Bases Scores'!N58*(1/3)</f>
        <v>0</v>
      </c>
      <c r="O57">
        <f>'Arms Sales Scores'!O57*(1/3)+'Defense Pacts Scores'!O58*(1/3)+'Military Bases Scores'!O58*(1/3)</f>
        <v>0</v>
      </c>
      <c r="P57">
        <f>'Arms Sales Scores'!P57*(1/3)+'Defense Pacts Scores'!P58*(1/3)+'Military Bases Scores'!P58*(1/3)</f>
        <v>0</v>
      </c>
      <c r="Q57">
        <f>'Arms Sales Scores'!Q57*(1/3)+'Defense Pacts Scores'!Q58*(1/3)+'Military Bases Scores'!Q58*(1/3)</f>
        <v>0</v>
      </c>
      <c r="R57">
        <f>'Arms Sales Scores'!R57*(1/3)+'Defense Pacts Scores'!R58*(1/3)+'Military Bases Scores'!R58*(1/3)</f>
        <v>0</v>
      </c>
      <c r="S57">
        <f>'Arms Sales Scores'!S57*(1/3)+'Defense Pacts Scores'!S58*(1/3)+'Military Bases Scores'!S58*(1/3)</f>
        <v>0</v>
      </c>
      <c r="T57">
        <f>'Arms Sales Scores'!T57*(1/3)+'Defense Pacts Scores'!T58*(1/3)+'Military Bases Scores'!T58*(1/3)</f>
        <v>0</v>
      </c>
      <c r="U57">
        <f>'Arms Sales Scores'!U57*(1/3)+'Defense Pacts Scores'!U58*(1/3)+'Military Bases Scores'!U58*(1/3)</f>
        <v>0</v>
      </c>
      <c r="V57">
        <f>'Arms Sales Scores'!V57*(1/3)+'Defense Pacts Scores'!V58*(1/3)+'Military Bases Scores'!V58*(1/3)</f>
        <v>0</v>
      </c>
      <c r="W57">
        <f>'Arms Sales Scores'!W57*(1/3)+'Defense Pacts Scores'!W58*(1/3)+'Military Bases Scores'!W58*(1/3)</f>
        <v>0</v>
      </c>
      <c r="X57">
        <f>'Arms Sales Scores'!X57*(1/3)+'Defense Pacts Scores'!X58*(1/3)+'Military Bases Scores'!X58*(1/3)</f>
        <v>0.83333333333333326</v>
      </c>
      <c r="Y57">
        <f>'Arms Sales Scores'!Y57*(1/3)+'Defense Pacts Scores'!Y58*(1/3)+'Military Bases Scores'!Y58*(1/3)</f>
        <v>1</v>
      </c>
      <c r="Z57">
        <f>'Arms Sales Scores'!Z57*(1/3)+'Defense Pacts Scores'!Z58*(1/3)+'Military Bases Scores'!Z58*(1/3)</f>
        <v>0</v>
      </c>
      <c r="AA57">
        <f>'Arms Sales Scores'!AA57*(1/3)+'Defense Pacts Scores'!AA58*(1/3)+'Military Bases Scores'!AA58*(1/3)</f>
        <v>0</v>
      </c>
      <c r="AB57">
        <f>'Arms Sales Scores'!AB57*(1/3)+'Defense Pacts Scores'!AB58*(1/3)+'Military Bases Scores'!AB58*(1/3)</f>
        <v>0</v>
      </c>
      <c r="AC57">
        <f>'Arms Sales Scores'!AC57*(1/3)+'Defense Pacts Scores'!AC58*(1/3)+'Military Bases Scores'!AC58*(1/3)</f>
        <v>0</v>
      </c>
      <c r="AD57">
        <f>'Arms Sales Scores'!AD57*(1/3)+'Defense Pacts Scores'!AD58*(1/3)+'Military Bases Scores'!AD58*(1/3)</f>
        <v>0</v>
      </c>
      <c r="AE57">
        <f>'Arms Sales Scores'!AE57*(1/3)+'Defense Pacts Scores'!AE58*(1/3)+'Military Bases Scores'!AE58*(1/3)</f>
        <v>0</v>
      </c>
      <c r="AF57">
        <f>'Arms Sales Scores'!AF57*(1/3)+'Defense Pacts Scores'!AF58*(1/3)+'Military Bases Scores'!AF58*(1/3)</f>
        <v>0</v>
      </c>
      <c r="AG57">
        <f>'Arms Sales Scores'!AG57*(1/3)+'Defense Pacts Scores'!AG58*(1/3)+'Military Bases Scores'!AG58*(1/3)</f>
        <v>0</v>
      </c>
      <c r="AH57">
        <f>'Arms Sales Scores'!AH57*(1/3)+'Defense Pacts Scores'!AH58*(1/3)+'Military Bases Scores'!AH58*(1/3)</f>
        <v>0</v>
      </c>
      <c r="AI57">
        <f>'Arms Sales Scores'!AI57*(1/3)+'Defense Pacts Scores'!AI58*(1/3)+'Military Bases Scores'!AI58*(1/3)</f>
        <v>0</v>
      </c>
      <c r="AJ57">
        <f>'Arms Sales Scores'!AJ57*(1/3)+'Defense Pacts Scores'!AJ58*(1/3)+'Military Bases Scores'!AJ58*(1/3)</f>
        <v>0</v>
      </c>
      <c r="AK57">
        <f>'Arms Sales Scores'!AK57*(1/3)+'Defense Pacts Scores'!AK58*(1/3)+'Military Bases Scores'!AK58*(1/3)</f>
        <v>0</v>
      </c>
      <c r="AL57">
        <f>'Arms Sales Scores'!AL57*(1/3)+'Defense Pacts Scores'!AL58*(1/3)+'Military Bases Scores'!AL58*(1/3)</f>
        <v>0.33333333333333331</v>
      </c>
      <c r="AM57">
        <f>'Arms Sales Scores'!AM57*(1/3)+'Defense Pacts Scores'!AM58*(1/3)+'Military Bases Scores'!AM58*(1/3)</f>
        <v>0</v>
      </c>
      <c r="AN57">
        <f>'Arms Sales Scores'!AN57*(1/3)+'Defense Pacts Scores'!AN58*(1/3)+'Military Bases Scores'!AN58*(1/3)</f>
        <v>0</v>
      </c>
      <c r="AO57">
        <f>'Arms Sales Scores'!AO57*(1/3)+'Defense Pacts Scores'!AO58*(1/3)+'Military Bases Scores'!AO58*(1/3)</f>
        <v>0</v>
      </c>
      <c r="AP57">
        <f>'Arms Sales Scores'!AP57*(1/3)+'Defense Pacts Scores'!AP58*(1/3)+'Military Bases Scores'!AP58*(1/3)</f>
        <v>0</v>
      </c>
      <c r="AQ57">
        <f>'Arms Sales Scores'!AQ57*(1/3)+'Defense Pacts Scores'!AQ58*(1/3)+'Military Bases Scores'!AQ58*(1/3)</f>
        <v>0</v>
      </c>
      <c r="AR57">
        <f>'Arms Sales Scores'!AR57*(1/3)+'Defense Pacts Scores'!AR58*(1/3)+'Military Bases Scores'!AR58*(1/3)</f>
        <v>1</v>
      </c>
      <c r="AS57">
        <f>'Arms Sales Scores'!AS57*(1/3)+'Defense Pacts Scores'!AS58*(1/3)+'Military Bases Scores'!AS58*(1/3)</f>
        <v>0</v>
      </c>
      <c r="AT57">
        <f>'Arms Sales Scores'!AT57*(1/3)+'Defense Pacts Scores'!AT58*(1/3)+'Military Bases Scores'!AT58*(1/3)</f>
        <v>0</v>
      </c>
      <c r="AU57">
        <f>'Arms Sales Scores'!AU57*(1/3)+'Defense Pacts Scores'!AU58*(1/3)+'Military Bases Scores'!AU58*(1/3)</f>
        <v>0</v>
      </c>
      <c r="AV57">
        <f>'Arms Sales Scores'!AV57*(1/3)+'Defense Pacts Scores'!AV58*(1/3)+'Military Bases Scores'!AV58*(1/3)</f>
        <v>0</v>
      </c>
      <c r="AW57">
        <f>'Arms Sales Scores'!AW57*(1/3)+'Defense Pacts Scores'!AW58*(1/3)+'Military Bases Scores'!AW58*(1/3)</f>
        <v>0</v>
      </c>
    </row>
    <row r="58" spans="1:49" x14ac:dyDescent="0.25">
      <c r="A58">
        <v>2016</v>
      </c>
      <c r="B58">
        <f>'Arms Sales Scores'!B58*(1/3)+'Defense Pacts Scores'!B59*(1/3)+'Military Bases Scores'!B59*(1/3)</f>
        <v>0</v>
      </c>
      <c r="C58">
        <f>'Arms Sales Scores'!C58*(1/3)+'Defense Pacts Scores'!C59*(1/3)+'Military Bases Scores'!C59*(1/3)</f>
        <v>1</v>
      </c>
      <c r="D58">
        <f>'Arms Sales Scores'!D58*(1/3)+'Defense Pacts Scores'!D59*(1/3)+'Military Bases Scores'!D59*(1/3)</f>
        <v>0</v>
      </c>
      <c r="E58">
        <f>'Arms Sales Scores'!E58*(1/3)+'Defense Pacts Scores'!E59*(1/3)+'Military Bases Scores'!E59*(1/3)</f>
        <v>0.33333333333333331</v>
      </c>
      <c r="F58">
        <f>'Arms Sales Scores'!F58*(1/3)+'Defense Pacts Scores'!F59*(1/3)+'Military Bases Scores'!F59*(1/3)</f>
        <v>0.83333333333333326</v>
      </c>
      <c r="G58">
        <f>'Arms Sales Scores'!G58*(1/3)+'Defense Pacts Scores'!G59*(1/3)+'Military Bases Scores'!G59*(1/3)</f>
        <v>0</v>
      </c>
      <c r="H58">
        <f>'Arms Sales Scores'!H58*(1/3)+'Defense Pacts Scores'!H59*(1/3)+'Military Bases Scores'!H59*(1/3)</f>
        <v>0</v>
      </c>
      <c r="I58">
        <f>'Arms Sales Scores'!I58*(1/3)+'Defense Pacts Scores'!I59*(1/3)+'Military Bases Scores'!I59*(1/3)</f>
        <v>0</v>
      </c>
      <c r="J58">
        <f>'Arms Sales Scores'!J58*(1/3)+'Defense Pacts Scores'!J59*(1/3)+'Military Bases Scores'!J59*(1/3)</f>
        <v>0</v>
      </c>
      <c r="K58">
        <f>'Arms Sales Scores'!K58*(1/3)+'Defense Pacts Scores'!K59*(1/3)+'Military Bases Scores'!K59*(1/3)</f>
        <v>0</v>
      </c>
      <c r="L58">
        <f>'Arms Sales Scores'!L58*(1/3)+'Defense Pacts Scores'!L59*(1/3)+'Military Bases Scores'!L59*(1/3)</f>
        <v>0</v>
      </c>
      <c r="M58">
        <f>'Arms Sales Scores'!M58*(1/3)+'Defense Pacts Scores'!M59*(1/3)+'Military Bases Scores'!M59*(1/3)</f>
        <v>0</v>
      </c>
      <c r="N58">
        <f>'Arms Sales Scores'!N58*(1/3)+'Defense Pacts Scores'!N59*(1/3)+'Military Bases Scores'!N59*(1/3)</f>
        <v>0</v>
      </c>
      <c r="O58">
        <f>'Arms Sales Scores'!O58*(1/3)+'Defense Pacts Scores'!O59*(1/3)+'Military Bases Scores'!O59*(1/3)</f>
        <v>0</v>
      </c>
      <c r="P58">
        <f>'Arms Sales Scores'!P58*(1/3)+'Defense Pacts Scores'!P59*(1/3)+'Military Bases Scores'!P59*(1/3)</f>
        <v>0</v>
      </c>
      <c r="Q58">
        <f>'Arms Sales Scores'!Q58*(1/3)+'Defense Pacts Scores'!Q59*(1/3)+'Military Bases Scores'!Q59*(1/3)</f>
        <v>0</v>
      </c>
      <c r="R58">
        <f>'Arms Sales Scores'!R58*(1/3)+'Defense Pacts Scores'!R59*(1/3)+'Military Bases Scores'!R59*(1/3)</f>
        <v>0</v>
      </c>
      <c r="S58">
        <f>'Arms Sales Scores'!S58*(1/3)+'Defense Pacts Scores'!S59*(1/3)+'Military Bases Scores'!S59*(1/3)</f>
        <v>0</v>
      </c>
      <c r="T58">
        <f>'Arms Sales Scores'!T58*(1/3)+'Defense Pacts Scores'!T59*(1/3)+'Military Bases Scores'!T59*(1/3)</f>
        <v>0</v>
      </c>
      <c r="U58">
        <f>'Arms Sales Scores'!U58*(1/3)+'Defense Pacts Scores'!U59*(1/3)+'Military Bases Scores'!U59*(1/3)</f>
        <v>0</v>
      </c>
      <c r="V58">
        <f>'Arms Sales Scores'!V58*(1/3)+'Defense Pacts Scores'!V59*(1/3)+'Military Bases Scores'!V59*(1/3)</f>
        <v>0</v>
      </c>
      <c r="W58">
        <f>'Arms Sales Scores'!W58*(1/3)+'Defense Pacts Scores'!W59*(1/3)+'Military Bases Scores'!W59*(1/3)</f>
        <v>0</v>
      </c>
      <c r="X58">
        <f>'Arms Sales Scores'!X58*(1/3)+'Defense Pacts Scores'!X59*(1/3)+'Military Bases Scores'!X59*(1/3)</f>
        <v>1</v>
      </c>
      <c r="Y58">
        <f>'Arms Sales Scores'!Y58*(1/3)+'Defense Pacts Scores'!Y59*(1/3)+'Military Bases Scores'!Y59*(1/3)</f>
        <v>0.66666666666666663</v>
      </c>
      <c r="Z58">
        <f>'Arms Sales Scores'!Z58*(1/3)+'Defense Pacts Scores'!Z59*(1/3)+'Military Bases Scores'!Z59*(1/3)</f>
        <v>0</v>
      </c>
      <c r="AA58">
        <f>'Arms Sales Scores'!AA58*(1/3)+'Defense Pacts Scores'!AA59*(1/3)+'Military Bases Scores'!AA59*(1/3)</f>
        <v>0</v>
      </c>
      <c r="AB58">
        <f>'Arms Sales Scores'!AB58*(1/3)+'Defense Pacts Scores'!AB59*(1/3)+'Military Bases Scores'!AB59*(1/3)</f>
        <v>0</v>
      </c>
      <c r="AC58">
        <f>'Arms Sales Scores'!AC58*(1/3)+'Defense Pacts Scores'!AC59*(1/3)+'Military Bases Scores'!AC59*(1/3)</f>
        <v>0</v>
      </c>
      <c r="AD58">
        <f>'Arms Sales Scores'!AD58*(1/3)+'Defense Pacts Scores'!AD59*(1/3)+'Military Bases Scores'!AD59*(1/3)</f>
        <v>0</v>
      </c>
      <c r="AE58">
        <f>'Arms Sales Scores'!AE58*(1/3)+'Defense Pacts Scores'!AE59*(1/3)+'Military Bases Scores'!AE59*(1/3)</f>
        <v>0</v>
      </c>
      <c r="AF58">
        <f>'Arms Sales Scores'!AF58*(1/3)+'Defense Pacts Scores'!AF59*(1/3)+'Military Bases Scores'!AF59*(1/3)</f>
        <v>0</v>
      </c>
      <c r="AG58">
        <f>'Arms Sales Scores'!AG58*(1/3)+'Defense Pacts Scores'!AG59*(1/3)+'Military Bases Scores'!AG59*(1/3)</f>
        <v>0</v>
      </c>
      <c r="AH58">
        <f>'Arms Sales Scores'!AH58*(1/3)+'Defense Pacts Scores'!AH59*(1/3)+'Military Bases Scores'!AH59*(1/3)</f>
        <v>0</v>
      </c>
      <c r="AI58">
        <f>'Arms Sales Scores'!AI58*(1/3)+'Defense Pacts Scores'!AI59*(1/3)+'Military Bases Scores'!AI59*(1/3)</f>
        <v>0</v>
      </c>
      <c r="AJ58">
        <f>'Arms Sales Scores'!AJ58*(1/3)+'Defense Pacts Scores'!AJ59*(1/3)+'Military Bases Scores'!AJ59*(1/3)</f>
        <v>0</v>
      </c>
      <c r="AK58">
        <f>'Arms Sales Scores'!AK58*(1/3)+'Defense Pacts Scores'!AK59*(1/3)+'Military Bases Scores'!AK59*(1/3)</f>
        <v>0</v>
      </c>
      <c r="AL58">
        <f>'Arms Sales Scores'!AL58*(1/3)+'Defense Pacts Scores'!AL59*(1/3)+'Military Bases Scores'!AL59*(1/3)</f>
        <v>0.33333333333333331</v>
      </c>
      <c r="AM58">
        <f>'Arms Sales Scores'!AM58*(1/3)+'Defense Pacts Scores'!AM59*(1/3)+'Military Bases Scores'!AM59*(1/3)</f>
        <v>0</v>
      </c>
      <c r="AN58">
        <f>'Arms Sales Scores'!AN58*(1/3)+'Defense Pacts Scores'!AN59*(1/3)+'Military Bases Scores'!AN59*(1/3)</f>
        <v>0</v>
      </c>
      <c r="AO58">
        <f>'Arms Sales Scores'!AO58*(1/3)+'Defense Pacts Scores'!AO59*(1/3)+'Military Bases Scores'!AO59*(1/3)</f>
        <v>0</v>
      </c>
      <c r="AP58">
        <f>'Arms Sales Scores'!AP58*(1/3)+'Defense Pacts Scores'!AP59*(1/3)+'Military Bases Scores'!AP59*(1/3)</f>
        <v>0</v>
      </c>
      <c r="AQ58">
        <f>'Arms Sales Scores'!AQ58*(1/3)+'Defense Pacts Scores'!AQ59*(1/3)+'Military Bases Scores'!AQ59*(1/3)</f>
        <v>0</v>
      </c>
      <c r="AR58">
        <f>'Arms Sales Scores'!AR58*(1/3)+'Defense Pacts Scores'!AR59*(1/3)+'Military Bases Scores'!AR59*(1/3)</f>
        <v>0.66666666666666663</v>
      </c>
      <c r="AS58">
        <f>'Arms Sales Scores'!AS58*(1/3)+'Defense Pacts Scores'!AS59*(1/3)+'Military Bases Scores'!AS59*(1/3)</f>
        <v>0</v>
      </c>
      <c r="AT58">
        <f>'Arms Sales Scores'!AT58*(1/3)+'Defense Pacts Scores'!AT59*(1/3)+'Military Bases Scores'!AT59*(1/3)</f>
        <v>0</v>
      </c>
      <c r="AU58">
        <f>'Arms Sales Scores'!AU58*(1/3)+'Defense Pacts Scores'!AU59*(1/3)+'Military Bases Scores'!AU59*(1/3)</f>
        <v>0</v>
      </c>
      <c r="AV58">
        <f>'Arms Sales Scores'!AV58*(1/3)+'Defense Pacts Scores'!AV59*(1/3)+'Military Bases Scores'!AV59*(1/3)</f>
        <v>0</v>
      </c>
      <c r="AW58">
        <f>'Arms Sales Scores'!AW58*(1/3)+'Defense Pacts Scores'!AW59*(1/3)+'Military Bases Scores'!AW59*(1/3)</f>
        <v>0</v>
      </c>
    </row>
    <row r="59" spans="1:49" x14ac:dyDescent="0.25">
      <c r="A59">
        <v>2017</v>
      </c>
      <c r="B59">
        <f>'Arms Sales Scores'!B59*(1/3)+'Defense Pacts Scores'!B60*(1/3)+'Military Bases Scores'!B60*(1/3)</f>
        <v>0</v>
      </c>
      <c r="C59">
        <f>'Arms Sales Scores'!C59*(1/3)+'Defense Pacts Scores'!C60*(1/3)+'Military Bases Scores'!C60*(1/3)</f>
        <v>1</v>
      </c>
      <c r="D59">
        <f>'Arms Sales Scores'!D59*(1/3)+'Defense Pacts Scores'!D60*(1/3)+'Military Bases Scores'!D60*(1/3)</f>
        <v>0</v>
      </c>
      <c r="E59">
        <f>'Arms Sales Scores'!E59*(1/3)+'Defense Pacts Scores'!E60*(1/3)+'Military Bases Scores'!E60*(1/3)</f>
        <v>0.33333333333333331</v>
      </c>
      <c r="F59">
        <f>'Arms Sales Scores'!F59*(1/3)+'Defense Pacts Scores'!F60*(1/3)+'Military Bases Scores'!F60*(1/3)</f>
        <v>1</v>
      </c>
      <c r="G59">
        <f>'Arms Sales Scores'!G59*(1/3)+'Defense Pacts Scores'!G60*(1/3)+'Military Bases Scores'!G60*(1/3)</f>
        <v>0</v>
      </c>
      <c r="H59">
        <f>'Arms Sales Scores'!H59*(1/3)+'Defense Pacts Scores'!H60*(1/3)+'Military Bases Scores'!H60*(1/3)</f>
        <v>0</v>
      </c>
      <c r="I59">
        <f>'Arms Sales Scores'!I59*(1/3)+'Defense Pacts Scores'!I60*(1/3)+'Military Bases Scores'!I60*(1/3)</f>
        <v>0</v>
      </c>
      <c r="J59">
        <f>'Arms Sales Scores'!J59*(1/3)+'Defense Pacts Scores'!J60*(1/3)+'Military Bases Scores'!J60*(1/3)</f>
        <v>0</v>
      </c>
      <c r="K59">
        <f>'Arms Sales Scores'!K59*(1/3)+'Defense Pacts Scores'!K60*(1/3)+'Military Bases Scores'!K60*(1/3)</f>
        <v>0</v>
      </c>
      <c r="L59">
        <f>'Arms Sales Scores'!L59*(1/3)+'Defense Pacts Scores'!L60*(1/3)+'Military Bases Scores'!L60*(1/3)</f>
        <v>0</v>
      </c>
      <c r="M59">
        <f>'Arms Sales Scores'!M59*(1/3)+'Defense Pacts Scores'!M60*(1/3)+'Military Bases Scores'!M60*(1/3)</f>
        <v>0</v>
      </c>
      <c r="N59">
        <f>'Arms Sales Scores'!N59*(1/3)+'Defense Pacts Scores'!N60*(1/3)+'Military Bases Scores'!N60*(1/3)</f>
        <v>0</v>
      </c>
      <c r="O59">
        <f>'Arms Sales Scores'!O59*(1/3)+'Defense Pacts Scores'!O60*(1/3)+'Military Bases Scores'!O60*(1/3)</f>
        <v>0</v>
      </c>
      <c r="P59">
        <f>'Arms Sales Scores'!P59*(1/3)+'Defense Pacts Scores'!P60*(1/3)+'Military Bases Scores'!P60*(1/3)</f>
        <v>0</v>
      </c>
      <c r="Q59">
        <f>'Arms Sales Scores'!Q59*(1/3)+'Defense Pacts Scores'!Q60*(1/3)+'Military Bases Scores'!Q60*(1/3)</f>
        <v>0</v>
      </c>
      <c r="R59">
        <f>'Arms Sales Scores'!R59*(1/3)+'Defense Pacts Scores'!R60*(1/3)+'Military Bases Scores'!R60*(1/3)</f>
        <v>0</v>
      </c>
      <c r="S59">
        <f>'Arms Sales Scores'!S59*(1/3)+'Defense Pacts Scores'!S60*(1/3)+'Military Bases Scores'!S60*(1/3)</f>
        <v>0</v>
      </c>
      <c r="T59">
        <f>'Arms Sales Scores'!T59*(1/3)+'Defense Pacts Scores'!T60*(1/3)+'Military Bases Scores'!T60*(1/3)</f>
        <v>0</v>
      </c>
      <c r="U59">
        <f>'Arms Sales Scores'!U59*(1/3)+'Defense Pacts Scores'!U60*(1/3)+'Military Bases Scores'!U60*(1/3)</f>
        <v>0</v>
      </c>
      <c r="V59">
        <f>'Arms Sales Scores'!V59*(1/3)+'Defense Pacts Scores'!V60*(1/3)+'Military Bases Scores'!V60*(1/3)</f>
        <v>0</v>
      </c>
      <c r="W59">
        <f>'Arms Sales Scores'!W59*(1/3)+'Defense Pacts Scores'!W60*(1/3)+'Military Bases Scores'!W60*(1/3)</f>
        <v>0</v>
      </c>
      <c r="X59">
        <f>'Arms Sales Scores'!X59*(1/3)+'Defense Pacts Scores'!X60*(1/3)+'Military Bases Scores'!X60*(1/3)</f>
        <v>1</v>
      </c>
      <c r="Y59">
        <f>'Arms Sales Scores'!Y59*(1/3)+'Defense Pacts Scores'!Y60*(1/3)+'Military Bases Scores'!Y60*(1/3)</f>
        <v>0.66666666666666663</v>
      </c>
      <c r="Z59">
        <f>'Arms Sales Scores'!Z59*(1/3)+'Defense Pacts Scores'!Z60*(1/3)+'Military Bases Scores'!Z60*(1/3)</f>
        <v>0</v>
      </c>
      <c r="AA59">
        <f>'Arms Sales Scores'!AA59*(1/3)+'Defense Pacts Scores'!AA60*(1/3)+'Military Bases Scores'!AA60*(1/3)</f>
        <v>0</v>
      </c>
      <c r="AB59">
        <f>'Arms Sales Scores'!AB59*(1/3)+'Defense Pacts Scores'!AB60*(1/3)+'Military Bases Scores'!AB60*(1/3)</f>
        <v>0</v>
      </c>
      <c r="AC59">
        <f>'Arms Sales Scores'!AC59*(1/3)+'Defense Pacts Scores'!AC60*(1/3)+'Military Bases Scores'!AC60*(1/3)</f>
        <v>0</v>
      </c>
      <c r="AD59">
        <f>'Arms Sales Scores'!AD59*(1/3)+'Defense Pacts Scores'!AD60*(1/3)+'Military Bases Scores'!AD60*(1/3)</f>
        <v>0</v>
      </c>
      <c r="AE59">
        <f>'Arms Sales Scores'!AE59*(1/3)+'Defense Pacts Scores'!AE60*(1/3)+'Military Bases Scores'!AE60*(1/3)</f>
        <v>0</v>
      </c>
      <c r="AF59">
        <f>'Arms Sales Scores'!AF59*(1/3)+'Defense Pacts Scores'!AF60*(1/3)+'Military Bases Scores'!AF60*(1/3)</f>
        <v>0</v>
      </c>
      <c r="AG59">
        <f>'Arms Sales Scores'!AG59*(1/3)+'Defense Pacts Scores'!AG60*(1/3)+'Military Bases Scores'!AG60*(1/3)</f>
        <v>0</v>
      </c>
      <c r="AH59">
        <f>'Arms Sales Scores'!AH59*(1/3)+'Defense Pacts Scores'!AH60*(1/3)+'Military Bases Scores'!AH60*(1/3)</f>
        <v>0</v>
      </c>
      <c r="AI59">
        <f>'Arms Sales Scores'!AI59*(1/3)+'Defense Pacts Scores'!AI60*(1/3)+'Military Bases Scores'!AI60*(1/3)</f>
        <v>0</v>
      </c>
      <c r="AJ59">
        <f>'Arms Sales Scores'!AJ59*(1/3)+'Defense Pacts Scores'!AJ60*(1/3)+'Military Bases Scores'!AJ60*(1/3)</f>
        <v>0</v>
      </c>
      <c r="AK59">
        <f>'Arms Sales Scores'!AK59*(1/3)+'Defense Pacts Scores'!AK60*(1/3)+'Military Bases Scores'!AK60*(1/3)</f>
        <v>0</v>
      </c>
      <c r="AL59">
        <f>'Arms Sales Scores'!AL59*(1/3)+'Defense Pacts Scores'!AL60*(1/3)+'Military Bases Scores'!AL60*(1/3)</f>
        <v>0</v>
      </c>
      <c r="AM59">
        <f>'Arms Sales Scores'!AM59*(1/3)+'Defense Pacts Scores'!AM60*(1/3)+'Military Bases Scores'!AM60*(1/3)</f>
        <v>0</v>
      </c>
      <c r="AN59">
        <f>'Arms Sales Scores'!AN59*(1/3)+'Defense Pacts Scores'!AN60*(1/3)+'Military Bases Scores'!AN60*(1/3)</f>
        <v>0</v>
      </c>
      <c r="AO59">
        <f>'Arms Sales Scores'!AO59*(1/3)+'Defense Pacts Scores'!AO60*(1/3)+'Military Bases Scores'!AO60*(1/3)</f>
        <v>0</v>
      </c>
      <c r="AP59">
        <f>'Arms Sales Scores'!AP59*(1/3)+'Defense Pacts Scores'!AP60*(1/3)+'Military Bases Scores'!AP60*(1/3)</f>
        <v>0</v>
      </c>
      <c r="AQ59">
        <f>'Arms Sales Scores'!AQ59*(1/3)+'Defense Pacts Scores'!AQ60*(1/3)+'Military Bases Scores'!AQ60*(1/3)</f>
        <v>0</v>
      </c>
      <c r="AR59">
        <f>'Arms Sales Scores'!AR59*(1/3)+'Defense Pacts Scores'!AR60*(1/3)+'Military Bases Scores'!AR60*(1/3)</f>
        <v>0.83333333333333326</v>
      </c>
      <c r="AS59">
        <f>'Arms Sales Scores'!AS59*(1/3)+'Defense Pacts Scores'!AS60*(1/3)+'Military Bases Scores'!AS60*(1/3)</f>
        <v>0</v>
      </c>
      <c r="AT59">
        <f>'Arms Sales Scores'!AT59*(1/3)+'Defense Pacts Scores'!AT60*(1/3)+'Military Bases Scores'!AT60*(1/3)</f>
        <v>0</v>
      </c>
      <c r="AU59">
        <f>'Arms Sales Scores'!AU59*(1/3)+'Defense Pacts Scores'!AU60*(1/3)+'Military Bases Scores'!AU60*(1/3)</f>
        <v>0</v>
      </c>
      <c r="AV59">
        <f>'Arms Sales Scores'!AV59*(1/3)+'Defense Pacts Scores'!AV60*(1/3)+'Military Bases Scores'!AV60*(1/3)</f>
        <v>0</v>
      </c>
      <c r="AW59">
        <f>'Arms Sales Scores'!AW59*(1/3)+'Defense Pacts Scores'!AW60*(1/3)+'Military Bases Scores'!AW60*(1/3)</f>
        <v>0</v>
      </c>
    </row>
    <row r="61" spans="1:49" x14ac:dyDescent="0.25">
      <c r="A61" t="s">
        <v>68</v>
      </c>
    </row>
    <row r="62" spans="1:49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</row>
    <row r="63" spans="1:49" x14ac:dyDescent="0.25">
      <c r="A63">
        <v>1991</v>
      </c>
      <c r="B63">
        <f>'Arms Sales Scores'!B63*(1/3)+'Defense Pacts Scores'!B65*(1/3)+'Military Bases Scores'!B65*(1/3)</f>
        <v>0</v>
      </c>
      <c r="C63">
        <f>'Arms Sales Scores'!C63*(1/3)+'Defense Pacts Scores'!C65*(1/3)+'Military Bases Scores'!C65*(1/3)</f>
        <v>0</v>
      </c>
      <c r="D63">
        <f>'Arms Sales Scores'!D63*(1/3)+'Defense Pacts Scores'!D65*(1/3)+'Military Bases Scores'!D65*(1/3)</f>
        <v>0</v>
      </c>
      <c r="E63">
        <f>'Arms Sales Scores'!E63*(1/3)+'Defense Pacts Scores'!E65*(1/3)+'Military Bases Scores'!E65*(1/3)</f>
        <v>0</v>
      </c>
      <c r="F63">
        <f>'Arms Sales Scores'!F63*(1/3)+'Defense Pacts Scores'!F65*(1/3)+'Military Bases Scores'!F65*(1/3)</f>
        <v>0</v>
      </c>
      <c r="G63">
        <f>'Arms Sales Scores'!G63*(1/3)+'Defense Pacts Scores'!G65*(1/3)+'Military Bases Scores'!G65*(1/3)</f>
        <v>0</v>
      </c>
      <c r="H63">
        <f>'Arms Sales Scores'!H63*(1/3)+'Defense Pacts Scores'!H65*(1/3)+'Military Bases Scores'!H65*(1/3)</f>
        <v>0</v>
      </c>
      <c r="I63">
        <f>'Arms Sales Scores'!I63*(1/3)+'Defense Pacts Scores'!I65*(1/3)+'Military Bases Scores'!I65*(1/3)</f>
        <v>0</v>
      </c>
      <c r="J63">
        <f>'Arms Sales Scores'!J63*(1/3)+'Defense Pacts Scores'!J65*(1/3)+'Military Bases Scores'!J65*(1/3)</f>
        <v>0</v>
      </c>
      <c r="K63">
        <f>'Arms Sales Scores'!K63*(1/3)+'Defense Pacts Scores'!K65*(1/3)+'Military Bases Scores'!K65*(1/3)</f>
        <v>0</v>
      </c>
      <c r="L63">
        <f>'Arms Sales Scores'!L63*(1/3)+'Defense Pacts Scores'!L65*(1/3)+'Military Bases Scores'!L65*(1/3)</f>
        <v>0</v>
      </c>
      <c r="M63">
        <f>'Arms Sales Scores'!M63*(1/3)+'Defense Pacts Scores'!M65*(1/3)+'Military Bases Scores'!M65*(1/3)</f>
        <v>0</v>
      </c>
      <c r="N63">
        <f>'Arms Sales Scores'!N63*(1/3)+'Defense Pacts Scores'!N65*(1/3)+'Military Bases Scores'!N65*(1/3)</f>
        <v>0</v>
      </c>
      <c r="O63">
        <f>'Arms Sales Scores'!O63*(1/3)+'Defense Pacts Scores'!O65*(1/3)+'Military Bases Scores'!O65*(1/3)</f>
        <v>0</v>
      </c>
      <c r="P63">
        <f>'Arms Sales Scores'!P63*(1/3)+'Defense Pacts Scores'!P65*(1/3)+'Military Bases Scores'!P65*(1/3)</f>
        <v>0</v>
      </c>
      <c r="Q63">
        <f>'Arms Sales Scores'!Q63*(1/3)+'Defense Pacts Scores'!Q65*(1/3)+'Military Bases Scores'!Q65*(1/3)</f>
        <v>0</v>
      </c>
      <c r="R63">
        <f>'Arms Sales Scores'!R63*(1/3)+'Defense Pacts Scores'!R65*(1/3)+'Military Bases Scores'!R65*(1/3)</f>
        <v>0</v>
      </c>
      <c r="S63">
        <f>'Arms Sales Scores'!S63*(1/3)+'Defense Pacts Scores'!S65*(1/3)+'Military Bases Scores'!S65*(1/3)</f>
        <v>0</v>
      </c>
      <c r="T63">
        <f>'Arms Sales Scores'!T63*(1/3)+'Defense Pacts Scores'!T65*(1/3)+'Military Bases Scores'!T65*(1/3)</f>
        <v>0</v>
      </c>
      <c r="U63">
        <f>'Arms Sales Scores'!U63*(1/3)+'Defense Pacts Scores'!U65*(1/3)+'Military Bases Scores'!U65*(1/3)</f>
        <v>0</v>
      </c>
      <c r="V63">
        <f>'Arms Sales Scores'!V63*(1/3)+'Defense Pacts Scores'!V65*(1/3)+'Military Bases Scores'!V65*(1/3)</f>
        <v>0</v>
      </c>
      <c r="W63">
        <f>'Arms Sales Scores'!W63*(1/3)+'Defense Pacts Scores'!W65*(1/3)+'Military Bases Scores'!W65*(1/3)</f>
        <v>0</v>
      </c>
      <c r="X63">
        <f>'Arms Sales Scores'!X63*(1/3)+'Defense Pacts Scores'!X65*(1/3)+'Military Bases Scores'!X65*(1/3)</f>
        <v>0</v>
      </c>
      <c r="Y63">
        <f>'Arms Sales Scores'!Y63*(1/3)+'Defense Pacts Scores'!Y65*(1/3)+'Military Bases Scores'!Y65*(1/3)</f>
        <v>0</v>
      </c>
      <c r="Z63">
        <f>'Arms Sales Scores'!Z63*(1/3)+'Defense Pacts Scores'!Z65*(1/3)+'Military Bases Scores'!Z65*(1/3)</f>
        <v>0</v>
      </c>
      <c r="AA63">
        <f>'Arms Sales Scores'!AA63*(1/3)+'Defense Pacts Scores'!AA65*(1/3)+'Military Bases Scores'!AA65*(1/3)</f>
        <v>0</v>
      </c>
      <c r="AB63">
        <f>'Arms Sales Scores'!AB63*(1/3)+'Defense Pacts Scores'!AB65*(1/3)+'Military Bases Scores'!AB65*(1/3)</f>
        <v>0</v>
      </c>
      <c r="AC63">
        <f>'Arms Sales Scores'!AC63*(1/3)+'Defense Pacts Scores'!AC65*(1/3)+'Military Bases Scores'!AC65*(1/3)</f>
        <v>0</v>
      </c>
      <c r="AD63">
        <f>'Arms Sales Scores'!AD63*(1/3)+'Defense Pacts Scores'!AD65*(1/3)+'Military Bases Scores'!AD65*(1/3)</f>
        <v>0</v>
      </c>
      <c r="AE63">
        <f>'Arms Sales Scores'!AE63*(1/3)+'Defense Pacts Scores'!AE65*(1/3)+'Military Bases Scores'!AE65*(1/3)</f>
        <v>0</v>
      </c>
      <c r="AF63">
        <f>'Arms Sales Scores'!AF63*(1/3)+'Defense Pacts Scores'!AF65*(1/3)+'Military Bases Scores'!AF65*(1/3)</f>
        <v>0</v>
      </c>
      <c r="AG63">
        <f>'Arms Sales Scores'!AG63*(1/3)+'Defense Pacts Scores'!AG65*(1/3)+'Military Bases Scores'!AG65*(1/3)</f>
        <v>0</v>
      </c>
      <c r="AH63">
        <f>'Arms Sales Scores'!AH63*(1/3)+'Defense Pacts Scores'!AH65*(1/3)+'Military Bases Scores'!AH65*(1/3)</f>
        <v>0</v>
      </c>
      <c r="AI63">
        <f>'Arms Sales Scores'!AI63*(1/3)+'Defense Pacts Scores'!AI65*(1/3)+'Military Bases Scores'!AI65*(1/3)</f>
        <v>0</v>
      </c>
      <c r="AJ63">
        <f>'Arms Sales Scores'!AJ63*(1/3)+'Defense Pacts Scores'!AJ65*(1/3)+'Military Bases Scores'!AJ65*(1/3)</f>
        <v>0</v>
      </c>
      <c r="AK63">
        <f>'Arms Sales Scores'!AK63*(1/3)+'Defense Pacts Scores'!AK65*(1/3)+'Military Bases Scores'!AK65*(1/3)</f>
        <v>0</v>
      </c>
      <c r="AL63">
        <f>'Arms Sales Scores'!AL63*(1/3)+'Defense Pacts Scores'!AL65*(1/3)+'Military Bases Scores'!AL65*(1/3)</f>
        <v>0</v>
      </c>
      <c r="AM63">
        <f>'Arms Sales Scores'!AM63*(1/3)+'Defense Pacts Scores'!AM65*(1/3)+'Military Bases Scores'!AM65*(1/3)</f>
        <v>0</v>
      </c>
      <c r="AN63">
        <f>'Arms Sales Scores'!AN63*(1/3)+'Defense Pacts Scores'!AN65*(1/3)+'Military Bases Scores'!AN65*(1/3)</f>
        <v>0</v>
      </c>
      <c r="AO63">
        <f>'Arms Sales Scores'!AO63*(1/3)+'Defense Pacts Scores'!AO65*(1/3)+'Military Bases Scores'!AO65*(1/3)</f>
        <v>0</v>
      </c>
      <c r="AP63">
        <f>'Arms Sales Scores'!AP63*(1/3)+'Defense Pacts Scores'!AP65*(1/3)+'Military Bases Scores'!AP65*(1/3)</f>
        <v>0</v>
      </c>
      <c r="AQ63">
        <f>'Arms Sales Scores'!AQ63*(1/3)+'Defense Pacts Scores'!AQ65*(1/3)+'Military Bases Scores'!AQ65*(1/3)</f>
        <v>0</v>
      </c>
      <c r="AR63">
        <f>'Arms Sales Scores'!AR63*(1/3)+'Defense Pacts Scores'!AR65*(1/3)+'Military Bases Scores'!AR65*(1/3)</f>
        <v>0</v>
      </c>
      <c r="AS63">
        <f>'Arms Sales Scores'!AS63*(1/3)+'Defense Pacts Scores'!AS65*(1/3)+'Military Bases Scores'!AS65*(1/3)</f>
        <v>0</v>
      </c>
      <c r="AT63">
        <f>'Arms Sales Scores'!AT63*(1/3)+'Defense Pacts Scores'!AT65*(1/3)+'Military Bases Scores'!AT65*(1/3)</f>
        <v>0</v>
      </c>
      <c r="AU63">
        <f>'Arms Sales Scores'!AU63*(1/3)+'Defense Pacts Scores'!AU65*(1/3)+'Military Bases Scores'!AU65*(1/3)</f>
        <v>0</v>
      </c>
      <c r="AV63">
        <f>'Arms Sales Scores'!AV63*(1/3)+'Defense Pacts Scores'!AV65*(1/3)+'Military Bases Scores'!AV65*(1/3)</f>
        <v>0</v>
      </c>
      <c r="AW63">
        <f>'Arms Sales Scores'!AW63*(1/3)+'Defense Pacts Scores'!AW65*(1/3)+'Military Bases Scores'!AW65*(1/3)</f>
        <v>0</v>
      </c>
    </row>
    <row r="64" spans="1:49" x14ac:dyDescent="0.25">
      <c r="A64">
        <v>1992</v>
      </c>
      <c r="B64">
        <f>'Arms Sales Scores'!B64*(1/3)+'Defense Pacts Scores'!B66*(1/3)+'Military Bases Scores'!B66*(1/3)</f>
        <v>0</v>
      </c>
      <c r="C64">
        <f>'Arms Sales Scores'!C64*(1/3)+'Defense Pacts Scores'!C66*(1/3)+'Military Bases Scores'!C66*(1/3)</f>
        <v>0</v>
      </c>
      <c r="D64">
        <f>'Arms Sales Scores'!D64*(1/3)+'Defense Pacts Scores'!D66*(1/3)+'Military Bases Scores'!D66*(1/3)</f>
        <v>0</v>
      </c>
      <c r="E64">
        <f>'Arms Sales Scores'!E64*(1/3)+'Defense Pacts Scores'!E66*(1/3)+'Military Bases Scores'!E66*(1/3)</f>
        <v>0</v>
      </c>
      <c r="F64">
        <f>'Arms Sales Scores'!F64*(1/3)+'Defense Pacts Scores'!F66*(1/3)+'Military Bases Scores'!F66*(1/3)</f>
        <v>0</v>
      </c>
      <c r="G64">
        <f>'Arms Sales Scores'!G64*(1/3)+'Defense Pacts Scores'!G66*(1/3)+'Military Bases Scores'!G66*(1/3)</f>
        <v>0</v>
      </c>
      <c r="H64">
        <f>'Arms Sales Scores'!H64*(1/3)+'Defense Pacts Scores'!H66*(1/3)+'Military Bases Scores'!H66*(1/3)</f>
        <v>0</v>
      </c>
      <c r="I64">
        <f>'Arms Sales Scores'!I64*(1/3)+'Defense Pacts Scores'!I66*(1/3)+'Military Bases Scores'!I66*(1/3)</f>
        <v>0</v>
      </c>
      <c r="J64">
        <f>'Arms Sales Scores'!J64*(1/3)+'Defense Pacts Scores'!J66*(1/3)+'Military Bases Scores'!J66*(1/3)</f>
        <v>0</v>
      </c>
      <c r="K64">
        <f>'Arms Sales Scores'!K64*(1/3)+'Defense Pacts Scores'!K66*(1/3)+'Military Bases Scores'!K66*(1/3)</f>
        <v>0</v>
      </c>
      <c r="L64">
        <f>'Arms Sales Scores'!L64*(1/3)+'Defense Pacts Scores'!L66*(1/3)+'Military Bases Scores'!L66*(1/3)</f>
        <v>0</v>
      </c>
      <c r="M64">
        <f>'Arms Sales Scores'!M64*(1/3)+'Defense Pacts Scores'!M66*(1/3)+'Military Bases Scores'!M66*(1/3)</f>
        <v>0</v>
      </c>
      <c r="N64">
        <f>'Arms Sales Scores'!N64*(1/3)+'Defense Pacts Scores'!N66*(1/3)+'Military Bases Scores'!N66*(1/3)</f>
        <v>0</v>
      </c>
      <c r="O64">
        <f>'Arms Sales Scores'!O64*(1/3)+'Defense Pacts Scores'!O66*(1/3)+'Military Bases Scores'!O66*(1/3)</f>
        <v>0</v>
      </c>
      <c r="P64">
        <f>'Arms Sales Scores'!P64*(1/3)+'Defense Pacts Scores'!P66*(1/3)+'Military Bases Scores'!P66*(1/3)</f>
        <v>0</v>
      </c>
      <c r="Q64">
        <f>'Arms Sales Scores'!Q64*(1/3)+'Defense Pacts Scores'!Q66*(1/3)+'Military Bases Scores'!Q66*(1/3)</f>
        <v>0</v>
      </c>
      <c r="R64">
        <f>'Arms Sales Scores'!R64*(1/3)+'Defense Pacts Scores'!R66*(1/3)+'Military Bases Scores'!R66*(1/3)</f>
        <v>0</v>
      </c>
      <c r="S64">
        <f>'Arms Sales Scores'!S64*(1/3)+'Defense Pacts Scores'!S66*(1/3)+'Military Bases Scores'!S66*(1/3)</f>
        <v>0</v>
      </c>
      <c r="T64">
        <f>'Arms Sales Scores'!T64*(1/3)+'Defense Pacts Scores'!T66*(1/3)+'Military Bases Scores'!T66*(1/3)</f>
        <v>0</v>
      </c>
      <c r="U64">
        <f>'Arms Sales Scores'!U64*(1/3)+'Defense Pacts Scores'!U66*(1/3)+'Military Bases Scores'!U66*(1/3)</f>
        <v>0</v>
      </c>
      <c r="V64">
        <f>'Arms Sales Scores'!V64*(1/3)+'Defense Pacts Scores'!V66*(1/3)+'Military Bases Scores'!V66*(1/3)</f>
        <v>0</v>
      </c>
      <c r="W64">
        <f>'Arms Sales Scores'!W64*(1/3)+'Defense Pacts Scores'!W66*(1/3)+'Military Bases Scores'!W66*(1/3)</f>
        <v>0</v>
      </c>
      <c r="X64">
        <f>'Arms Sales Scores'!X64*(1/3)+'Defense Pacts Scores'!X66*(1/3)+'Military Bases Scores'!X66*(1/3)</f>
        <v>0</v>
      </c>
      <c r="Y64">
        <f>'Arms Sales Scores'!Y64*(1/3)+'Defense Pacts Scores'!Y66*(1/3)+'Military Bases Scores'!Y66*(1/3)</f>
        <v>0</v>
      </c>
      <c r="Z64">
        <f>'Arms Sales Scores'!Z64*(1/3)+'Defense Pacts Scores'!Z66*(1/3)+'Military Bases Scores'!Z66*(1/3)</f>
        <v>0</v>
      </c>
      <c r="AA64">
        <f>'Arms Sales Scores'!AA64*(1/3)+'Defense Pacts Scores'!AA66*(1/3)+'Military Bases Scores'!AA66*(1/3)</f>
        <v>0</v>
      </c>
      <c r="AB64">
        <f>'Arms Sales Scores'!AB64*(1/3)+'Defense Pacts Scores'!AB66*(1/3)+'Military Bases Scores'!AB66*(1/3)</f>
        <v>0</v>
      </c>
      <c r="AC64">
        <f>'Arms Sales Scores'!AC64*(1/3)+'Defense Pacts Scores'!AC66*(1/3)+'Military Bases Scores'!AC66*(1/3)</f>
        <v>0</v>
      </c>
      <c r="AD64">
        <f>'Arms Sales Scores'!AD64*(1/3)+'Defense Pacts Scores'!AD66*(1/3)+'Military Bases Scores'!AD66*(1/3)</f>
        <v>0</v>
      </c>
      <c r="AE64">
        <f>'Arms Sales Scores'!AE64*(1/3)+'Defense Pacts Scores'!AE66*(1/3)+'Military Bases Scores'!AE66*(1/3)</f>
        <v>0</v>
      </c>
      <c r="AF64">
        <f>'Arms Sales Scores'!AF64*(1/3)+'Defense Pacts Scores'!AF66*(1/3)+'Military Bases Scores'!AF66*(1/3)</f>
        <v>0</v>
      </c>
      <c r="AG64">
        <f>'Arms Sales Scores'!AG64*(1/3)+'Defense Pacts Scores'!AG66*(1/3)+'Military Bases Scores'!AG66*(1/3)</f>
        <v>0</v>
      </c>
      <c r="AH64">
        <f>'Arms Sales Scores'!AH64*(1/3)+'Defense Pacts Scores'!AH66*(1/3)+'Military Bases Scores'!AH66*(1/3)</f>
        <v>0</v>
      </c>
      <c r="AI64">
        <f>'Arms Sales Scores'!AI64*(1/3)+'Defense Pacts Scores'!AI66*(1/3)+'Military Bases Scores'!AI66*(1/3)</f>
        <v>0</v>
      </c>
      <c r="AJ64">
        <f>'Arms Sales Scores'!AJ64*(1/3)+'Defense Pacts Scores'!AJ66*(1/3)+'Military Bases Scores'!AJ66*(1/3)</f>
        <v>0</v>
      </c>
      <c r="AK64">
        <f>'Arms Sales Scores'!AK64*(1/3)+'Defense Pacts Scores'!AK66*(1/3)+'Military Bases Scores'!AK66*(1/3)</f>
        <v>0</v>
      </c>
      <c r="AL64">
        <f>'Arms Sales Scores'!AL64*(1/3)+'Defense Pacts Scores'!AL66*(1/3)+'Military Bases Scores'!AL66*(1/3)</f>
        <v>0</v>
      </c>
      <c r="AM64">
        <f>'Arms Sales Scores'!AM64*(1/3)+'Defense Pacts Scores'!AM66*(1/3)+'Military Bases Scores'!AM66*(1/3)</f>
        <v>0</v>
      </c>
      <c r="AN64">
        <f>'Arms Sales Scores'!AN64*(1/3)+'Defense Pacts Scores'!AN66*(1/3)+'Military Bases Scores'!AN66*(1/3)</f>
        <v>0</v>
      </c>
      <c r="AO64">
        <f>'Arms Sales Scores'!AO64*(1/3)+'Defense Pacts Scores'!AO66*(1/3)+'Military Bases Scores'!AO66*(1/3)</f>
        <v>0</v>
      </c>
      <c r="AP64">
        <f>'Arms Sales Scores'!AP64*(1/3)+'Defense Pacts Scores'!AP66*(1/3)+'Military Bases Scores'!AP66*(1/3)</f>
        <v>0</v>
      </c>
      <c r="AQ64">
        <f>'Arms Sales Scores'!AQ64*(1/3)+'Defense Pacts Scores'!AQ66*(1/3)+'Military Bases Scores'!AQ66*(1/3)</f>
        <v>0</v>
      </c>
      <c r="AR64">
        <f>'Arms Sales Scores'!AR64*(1/3)+'Defense Pacts Scores'!AR66*(1/3)+'Military Bases Scores'!AR66*(1/3)</f>
        <v>0</v>
      </c>
      <c r="AS64">
        <f>'Arms Sales Scores'!AS64*(1/3)+'Defense Pacts Scores'!AS66*(1/3)+'Military Bases Scores'!AS66*(1/3)</f>
        <v>0</v>
      </c>
      <c r="AT64">
        <f>'Arms Sales Scores'!AT64*(1/3)+'Defense Pacts Scores'!AT66*(1/3)+'Military Bases Scores'!AT66*(1/3)</f>
        <v>0</v>
      </c>
      <c r="AU64">
        <f>'Arms Sales Scores'!AU64*(1/3)+'Defense Pacts Scores'!AU66*(1/3)+'Military Bases Scores'!AU66*(1/3)</f>
        <v>0</v>
      </c>
      <c r="AV64">
        <f>'Arms Sales Scores'!AV64*(1/3)+'Defense Pacts Scores'!AV66*(1/3)+'Military Bases Scores'!AV66*(1/3)</f>
        <v>0</v>
      </c>
      <c r="AW64">
        <f>'Arms Sales Scores'!AW64*(1/3)+'Defense Pacts Scores'!AW66*(1/3)+'Military Bases Scores'!AW66*(1/3)</f>
        <v>0</v>
      </c>
    </row>
    <row r="65" spans="1:49" x14ac:dyDescent="0.25">
      <c r="A65">
        <v>1993</v>
      </c>
      <c r="B65">
        <f>'Arms Sales Scores'!B65*(1/3)+'Defense Pacts Scores'!B67*(1/3)+'Military Bases Scores'!B67*(1/3)</f>
        <v>0</v>
      </c>
      <c r="C65">
        <f>'Arms Sales Scores'!C65*(1/3)+'Defense Pacts Scores'!C67*(1/3)+'Military Bases Scores'!C67*(1/3)</f>
        <v>0</v>
      </c>
      <c r="D65">
        <f>'Arms Sales Scores'!D65*(1/3)+'Defense Pacts Scores'!D67*(1/3)+'Military Bases Scores'!D67*(1/3)</f>
        <v>0</v>
      </c>
      <c r="E65">
        <f>'Arms Sales Scores'!E65*(1/3)+'Defense Pacts Scores'!E67*(1/3)+'Military Bases Scores'!E67*(1/3)</f>
        <v>0</v>
      </c>
      <c r="F65">
        <f>'Arms Sales Scores'!F65*(1/3)+'Defense Pacts Scores'!F67*(1/3)+'Military Bases Scores'!F67*(1/3)</f>
        <v>0</v>
      </c>
      <c r="G65">
        <f>'Arms Sales Scores'!G65*(1/3)+'Defense Pacts Scores'!G67*(1/3)+'Military Bases Scores'!G67*(1/3)</f>
        <v>0</v>
      </c>
      <c r="H65">
        <f>'Arms Sales Scores'!H65*(1/3)+'Defense Pacts Scores'!H67*(1/3)+'Military Bases Scores'!H67*(1/3)</f>
        <v>0.33333333333333331</v>
      </c>
      <c r="I65">
        <f>'Arms Sales Scores'!I65*(1/3)+'Defense Pacts Scores'!I67*(1/3)+'Military Bases Scores'!I67*(1/3)</f>
        <v>0</v>
      </c>
      <c r="J65">
        <f>'Arms Sales Scores'!J65*(1/3)+'Defense Pacts Scores'!J67*(1/3)+'Military Bases Scores'!J67*(1/3)</f>
        <v>0</v>
      </c>
      <c r="K65">
        <f>'Arms Sales Scores'!K65*(1/3)+'Defense Pacts Scores'!K67*(1/3)+'Military Bases Scores'!K67*(1/3)</f>
        <v>0</v>
      </c>
      <c r="L65">
        <f>'Arms Sales Scores'!L65*(1/3)+'Defense Pacts Scores'!L67*(1/3)+'Military Bases Scores'!L67*(1/3)</f>
        <v>0</v>
      </c>
      <c r="M65">
        <f>'Arms Sales Scores'!M65*(1/3)+'Defense Pacts Scores'!M67*(1/3)+'Military Bases Scores'!M67*(1/3)</f>
        <v>0</v>
      </c>
      <c r="N65">
        <f>'Arms Sales Scores'!N65*(1/3)+'Defense Pacts Scores'!N67*(1/3)+'Military Bases Scores'!N67*(1/3)</f>
        <v>0</v>
      </c>
      <c r="O65">
        <f>'Arms Sales Scores'!O65*(1/3)+'Defense Pacts Scores'!O67*(1/3)+'Military Bases Scores'!O67*(1/3)</f>
        <v>0</v>
      </c>
      <c r="P65">
        <f>'Arms Sales Scores'!P65*(1/3)+'Defense Pacts Scores'!P67*(1/3)+'Military Bases Scores'!P67*(1/3)</f>
        <v>0</v>
      </c>
      <c r="Q65">
        <f>'Arms Sales Scores'!Q65*(1/3)+'Defense Pacts Scores'!Q67*(1/3)+'Military Bases Scores'!Q67*(1/3)</f>
        <v>0</v>
      </c>
      <c r="R65">
        <f>'Arms Sales Scores'!R65*(1/3)+'Defense Pacts Scores'!R67*(1/3)+'Military Bases Scores'!R67*(1/3)</f>
        <v>0</v>
      </c>
      <c r="S65">
        <f>'Arms Sales Scores'!S65*(1/3)+'Defense Pacts Scores'!S67*(1/3)+'Military Bases Scores'!S67*(1/3)</f>
        <v>0</v>
      </c>
      <c r="T65">
        <f>'Arms Sales Scores'!T65*(1/3)+'Defense Pacts Scores'!T67*(1/3)+'Military Bases Scores'!T67*(1/3)</f>
        <v>0</v>
      </c>
      <c r="U65">
        <f>'Arms Sales Scores'!U65*(1/3)+'Defense Pacts Scores'!U67*(1/3)+'Military Bases Scores'!U67*(1/3)</f>
        <v>0</v>
      </c>
      <c r="V65">
        <f>'Arms Sales Scores'!V65*(1/3)+'Defense Pacts Scores'!V67*(1/3)+'Military Bases Scores'!V67*(1/3)</f>
        <v>0</v>
      </c>
      <c r="W65">
        <f>'Arms Sales Scores'!W65*(1/3)+'Defense Pacts Scores'!W67*(1/3)+'Military Bases Scores'!W67*(1/3)</f>
        <v>0</v>
      </c>
      <c r="X65">
        <f>'Arms Sales Scores'!X65*(1/3)+'Defense Pacts Scores'!X67*(1/3)+'Military Bases Scores'!X67*(1/3)</f>
        <v>0</v>
      </c>
      <c r="Y65">
        <f>'Arms Sales Scores'!Y65*(1/3)+'Defense Pacts Scores'!Y67*(1/3)+'Military Bases Scores'!Y67*(1/3)</f>
        <v>0</v>
      </c>
      <c r="Z65">
        <f>'Arms Sales Scores'!Z65*(1/3)+'Defense Pacts Scores'!Z67*(1/3)+'Military Bases Scores'!Z67*(1/3)</f>
        <v>0</v>
      </c>
      <c r="AA65">
        <f>'Arms Sales Scores'!AA65*(1/3)+'Defense Pacts Scores'!AA67*(1/3)+'Military Bases Scores'!AA67*(1/3)</f>
        <v>0</v>
      </c>
      <c r="AB65">
        <f>'Arms Sales Scores'!AB65*(1/3)+'Defense Pacts Scores'!AB67*(1/3)+'Military Bases Scores'!AB67*(1/3)</f>
        <v>0</v>
      </c>
      <c r="AC65">
        <f>'Arms Sales Scores'!AC65*(1/3)+'Defense Pacts Scores'!AC67*(1/3)+'Military Bases Scores'!AC67*(1/3)</f>
        <v>0</v>
      </c>
      <c r="AD65">
        <f>'Arms Sales Scores'!AD65*(1/3)+'Defense Pacts Scores'!AD67*(1/3)+'Military Bases Scores'!AD67*(1/3)</f>
        <v>0</v>
      </c>
      <c r="AE65">
        <f>'Arms Sales Scores'!AE65*(1/3)+'Defense Pacts Scores'!AE67*(1/3)+'Military Bases Scores'!AE67*(1/3)</f>
        <v>0</v>
      </c>
      <c r="AF65">
        <f>'Arms Sales Scores'!AF65*(1/3)+'Defense Pacts Scores'!AF67*(1/3)+'Military Bases Scores'!AF67*(1/3)</f>
        <v>0</v>
      </c>
      <c r="AG65">
        <f>'Arms Sales Scores'!AG65*(1/3)+'Defense Pacts Scores'!AG67*(1/3)+'Military Bases Scores'!AG67*(1/3)</f>
        <v>0</v>
      </c>
      <c r="AH65">
        <f>'Arms Sales Scores'!AH65*(1/3)+'Defense Pacts Scores'!AH67*(1/3)+'Military Bases Scores'!AH67*(1/3)</f>
        <v>0</v>
      </c>
      <c r="AI65">
        <f>'Arms Sales Scores'!AI65*(1/3)+'Defense Pacts Scores'!AI67*(1/3)+'Military Bases Scores'!AI67*(1/3)</f>
        <v>0</v>
      </c>
      <c r="AJ65">
        <f>'Arms Sales Scores'!AJ65*(1/3)+'Defense Pacts Scores'!AJ67*(1/3)+'Military Bases Scores'!AJ67*(1/3)</f>
        <v>0</v>
      </c>
      <c r="AK65">
        <f>'Arms Sales Scores'!AK65*(1/3)+'Defense Pacts Scores'!AK67*(1/3)+'Military Bases Scores'!AK67*(1/3)</f>
        <v>0</v>
      </c>
      <c r="AL65">
        <f>'Arms Sales Scores'!AL65*(1/3)+'Defense Pacts Scores'!AL67*(1/3)+'Military Bases Scores'!AL67*(1/3)</f>
        <v>0</v>
      </c>
      <c r="AM65">
        <f>'Arms Sales Scores'!AM65*(1/3)+'Defense Pacts Scores'!AM67*(1/3)+'Military Bases Scores'!AM67*(1/3)</f>
        <v>0</v>
      </c>
      <c r="AN65">
        <f>'Arms Sales Scores'!AN65*(1/3)+'Defense Pacts Scores'!AN67*(1/3)+'Military Bases Scores'!AN67*(1/3)</f>
        <v>0</v>
      </c>
      <c r="AO65">
        <f>'Arms Sales Scores'!AO65*(1/3)+'Defense Pacts Scores'!AO67*(1/3)+'Military Bases Scores'!AO67*(1/3)</f>
        <v>0</v>
      </c>
      <c r="AP65">
        <f>'Arms Sales Scores'!AP65*(1/3)+'Defense Pacts Scores'!AP67*(1/3)+'Military Bases Scores'!AP67*(1/3)</f>
        <v>0</v>
      </c>
      <c r="AQ65">
        <f>'Arms Sales Scores'!AQ65*(1/3)+'Defense Pacts Scores'!AQ67*(1/3)+'Military Bases Scores'!AQ67*(1/3)</f>
        <v>0</v>
      </c>
      <c r="AR65">
        <f>'Arms Sales Scores'!AR65*(1/3)+'Defense Pacts Scores'!AR67*(1/3)+'Military Bases Scores'!AR67*(1/3)</f>
        <v>0</v>
      </c>
      <c r="AS65">
        <f>'Arms Sales Scores'!AS65*(1/3)+'Defense Pacts Scores'!AS67*(1/3)+'Military Bases Scores'!AS67*(1/3)</f>
        <v>0</v>
      </c>
      <c r="AT65">
        <f>'Arms Sales Scores'!AT65*(1/3)+'Defense Pacts Scores'!AT67*(1/3)+'Military Bases Scores'!AT67*(1/3)</f>
        <v>0</v>
      </c>
      <c r="AU65">
        <f>'Arms Sales Scores'!AU65*(1/3)+'Defense Pacts Scores'!AU67*(1/3)+'Military Bases Scores'!AU67*(1/3)</f>
        <v>0</v>
      </c>
      <c r="AV65">
        <f>'Arms Sales Scores'!AV65*(1/3)+'Defense Pacts Scores'!AV67*(1/3)+'Military Bases Scores'!AV67*(1/3)</f>
        <v>0</v>
      </c>
      <c r="AW65">
        <f>'Arms Sales Scores'!AW65*(1/3)+'Defense Pacts Scores'!AW67*(1/3)+'Military Bases Scores'!AW67*(1/3)</f>
        <v>0</v>
      </c>
    </row>
    <row r="66" spans="1:49" x14ac:dyDescent="0.25">
      <c r="A66">
        <v>1994</v>
      </c>
      <c r="B66">
        <f>'Arms Sales Scores'!B66*(1/3)+'Defense Pacts Scores'!B68*(1/3)+'Military Bases Scores'!B68*(1/3)</f>
        <v>0.33333333333333331</v>
      </c>
      <c r="C66">
        <f>'Arms Sales Scores'!C66*(1/3)+'Defense Pacts Scores'!C68*(1/3)+'Military Bases Scores'!C68*(1/3)</f>
        <v>0</v>
      </c>
      <c r="D66">
        <f>'Arms Sales Scores'!D66*(1/3)+'Defense Pacts Scores'!D68*(1/3)+'Military Bases Scores'!D68*(1/3)</f>
        <v>0</v>
      </c>
      <c r="E66">
        <f>'Arms Sales Scores'!E66*(1/3)+'Defense Pacts Scores'!E68*(1/3)+'Military Bases Scores'!E68*(1/3)</f>
        <v>0</v>
      </c>
      <c r="F66">
        <f>'Arms Sales Scores'!F66*(1/3)+'Defense Pacts Scores'!F68*(1/3)+'Military Bases Scores'!F68*(1/3)</f>
        <v>0</v>
      </c>
      <c r="G66">
        <f>'Arms Sales Scores'!G66*(1/3)+'Defense Pacts Scores'!G68*(1/3)+'Military Bases Scores'!G68*(1/3)</f>
        <v>0</v>
      </c>
      <c r="H66">
        <f>'Arms Sales Scores'!H66*(1/3)+'Defense Pacts Scores'!H68*(1/3)+'Military Bases Scores'!H68*(1/3)</f>
        <v>0</v>
      </c>
      <c r="I66">
        <f>'Arms Sales Scores'!I66*(1/3)+'Defense Pacts Scores'!I68*(1/3)+'Military Bases Scores'!I68*(1/3)</f>
        <v>0</v>
      </c>
      <c r="J66">
        <f>'Arms Sales Scores'!J66*(1/3)+'Defense Pacts Scores'!J68*(1/3)+'Military Bases Scores'!J68*(1/3)</f>
        <v>0</v>
      </c>
      <c r="K66">
        <f>'Arms Sales Scores'!K66*(1/3)+'Defense Pacts Scores'!K68*(1/3)+'Military Bases Scores'!K68*(1/3)</f>
        <v>0</v>
      </c>
      <c r="L66">
        <f>'Arms Sales Scores'!L66*(1/3)+'Defense Pacts Scores'!L68*(1/3)+'Military Bases Scores'!L68*(1/3)</f>
        <v>0</v>
      </c>
      <c r="M66">
        <f>'Arms Sales Scores'!M66*(1/3)+'Defense Pacts Scores'!M68*(1/3)+'Military Bases Scores'!M68*(1/3)</f>
        <v>0</v>
      </c>
      <c r="N66">
        <f>'Arms Sales Scores'!N66*(1/3)+'Defense Pacts Scores'!N68*(1/3)+'Military Bases Scores'!N68*(1/3)</f>
        <v>0</v>
      </c>
      <c r="O66">
        <f>'Arms Sales Scores'!O66*(1/3)+'Defense Pacts Scores'!O68*(1/3)+'Military Bases Scores'!O68*(1/3)</f>
        <v>0</v>
      </c>
      <c r="P66">
        <f>'Arms Sales Scores'!P66*(1/3)+'Defense Pacts Scores'!P68*(1/3)+'Military Bases Scores'!P68*(1/3)</f>
        <v>0</v>
      </c>
      <c r="Q66">
        <f>'Arms Sales Scores'!Q66*(1/3)+'Defense Pacts Scores'!Q68*(1/3)+'Military Bases Scores'!Q68*(1/3)</f>
        <v>0</v>
      </c>
      <c r="R66">
        <f>'Arms Sales Scores'!R66*(1/3)+'Defense Pacts Scores'!R68*(1/3)+'Military Bases Scores'!R68*(1/3)</f>
        <v>0</v>
      </c>
      <c r="S66">
        <f>'Arms Sales Scores'!S66*(1/3)+'Defense Pacts Scores'!S68*(1/3)+'Military Bases Scores'!S68*(1/3)</f>
        <v>0</v>
      </c>
      <c r="T66">
        <f>'Arms Sales Scores'!T66*(1/3)+'Defense Pacts Scores'!T68*(1/3)+'Military Bases Scores'!T68*(1/3)</f>
        <v>0</v>
      </c>
      <c r="U66">
        <f>'Arms Sales Scores'!U66*(1/3)+'Defense Pacts Scores'!U68*(1/3)+'Military Bases Scores'!U68*(1/3)</f>
        <v>0</v>
      </c>
      <c r="V66">
        <f>'Arms Sales Scores'!V66*(1/3)+'Defense Pacts Scores'!V68*(1/3)+'Military Bases Scores'!V68*(1/3)</f>
        <v>0</v>
      </c>
      <c r="W66">
        <f>'Arms Sales Scores'!W66*(1/3)+'Defense Pacts Scores'!W68*(1/3)+'Military Bases Scores'!W68*(1/3)</f>
        <v>0</v>
      </c>
      <c r="X66">
        <f>'Arms Sales Scores'!X66*(1/3)+'Defense Pacts Scores'!X68*(1/3)+'Military Bases Scores'!X68*(1/3)</f>
        <v>0</v>
      </c>
      <c r="Y66">
        <f>'Arms Sales Scores'!Y66*(1/3)+'Defense Pacts Scores'!Y68*(1/3)+'Military Bases Scores'!Y68*(1/3)</f>
        <v>0</v>
      </c>
      <c r="Z66">
        <f>'Arms Sales Scores'!Z66*(1/3)+'Defense Pacts Scores'!Z68*(1/3)+'Military Bases Scores'!Z68*(1/3)</f>
        <v>0</v>
      </c>
      <c r="AA66">
        <f>'Arms Sales Scores'!AA66*(1/3)+'Defense Pacts Scores'!AA68*(1/3)+'Military Bases Scores'!AA68*(1/3)</f>
        <v>0</v>
      </c>
      <c r="AB66">
        <f>'Arms Sales Scores'!AB66*(1/3)+'Defense Pacts Scores'!AB68*(1/3)+'Military Bases Scores'!AB68*(1/3)</f>
        <v>0</v>
      </c>
      <c r="AC66">
        <f>'Arms Sales Scores'!AC66*(1/3)+'Defense Pacts Scores'!AC68*(1/3)+'Military Bases Scores'!AC68*(1/3)</f>
        <v>0</v>
      </c>
      <c r="AD66">
        <f>'Arms Sales Scores'!AD66*(1/3)+'Defense Pacts Scores'!AD68*(1/3)+'Military Bases Scores'!AD68*(1/3)</f>
        <v>0</v>
      </c>
      <c r="AE66">
        <f>'Arms Sales Scores'!AE66*(1/3)+'Defense Pacts Scores'!AE68*(1/3)+'Military Bases Scores'!AE68*(1/3)</f>
        <v>0</v>
      </c>
      <c r="AF66">
        <f>'Arms Sales Scores'!AF66*(1/3)+'Defense Pacts Scores'!AF68*(1/3)+'Military Bases Scores'!AF68*(1/3)</f>
        <v>0</v>
      </c>
      <c r="AG66">
        <f>'Arms Sales Scores'!AG66*(1/3)+'Defense Pacts Scores'!AG68*(1/3)+'Military Bases Scores'!AG68*(1/3)</f>
        <v>0</v>
      </c>
      <c r="AH66">
        <f>'Arms Sales Scores'!AH66*(1/3)+'Defense Pacts Scores'!AH68*(1/3)+'Military Bases Scores'!AH68*(1/3)</f>
        <v>0</v>
      </c>
      <c r="AI66">
        <f>'Arms Sales Scores'!AI66*(1/3)+'Defense Pacts Scores'!AI68*(1/3)+'Military Bases Scores'!AI68*(1/3)</f>
        <v>0</v>
      </c>
      <c r="AJ66">
        <f>'Arms Sales Scores'!AJ66*(1/3)+'Defense Pacts Scores'!AJ68*(1/3)+'Military Bases Scores'!AJ68*(1/3)</f>
        <v>0</v>
      </c>
      <c r="AK66">
        <f>'Arms Sales Scores'!AK66*(1/3)+'Defense Pacts Scores'!AK68*(1/3)+'Military Bases Scores'!AK68*(1/3)</f>
        <v>0</v>
      </c>
      <c r="AL66">
        <f>'Arms Sales Scores'!AL66*(1/3)+'Defense Pacts Scores'!AL68*(1/3)+'Military Bases Scores'!AL68*(1/3)</f>
        <v>0</v>
      </c>
      <c r="AM66">
        <f>'Arms Sales Scores'!AM66*(1/3)+'Defense Pacts Scores'!AM68*(1/3)+'Military Bases Scores'!AM68*(1/3)</f>
        <v>0</v>
      </c>
      <c r="AN66">
        <f>'Arms Sales Scores'!AN66*(1/3)+'Defense Pacts Scores'!AN68*(1/3)+'Military Bases Scores'!AN68*(1/3)</f>
        <v>0</v>
      </c>
      <c r="AO66">
        <f>'Arms Sales Scores'!AO66*(1/3)+'Defense Pacts Scores'!AO68*(1/3)+'Military Bases Scores'!AO68*(1/3)</f>
        <v>0</v>
      </c>
      <c r="AP66">
        <f>'Arms Sales Scores'!AP66*(1/3)+'Defense Pacts Scores'!AP68*(1/3)+'Military Bases Scores'!AP68*(1/3)</f>
        <v>0</v>
      </c>
      <c r="AQ66">
        <f>'Arms Sales Scores'!AQ66*(1/3)+'Defense Pacts Scores'!AQ68*(1/3)+'Military Bases Scores'!AQ68*(1/3)</f>
        <v>0</v>
      </c>
      <c r="AR66">
        <f>'Arms Sales Scores'!AR66*(1/3)+'Defense Pacts Scores'!AR68*(1/3)+'Military Bases Scores'!AR68*(1/3)</f>
        <v>0</v>
      </c>
      <c r="AS66">
        <f>'Arms Sales Scores'!AS66*(1/3)+'Defense Pacts Scores'!AS68*(1/3)+'Military Bases Scores'!AS68*(1/3)</f>
        <v>0</v>
      </c>
      <c r="AT66">
        <f>'Arms Sales Scores'!AT66*(1/3)+'Defense Pacts Scores'!AT68*(1/3)+'Military Bases Scores'!AT68*(1/3)</f>
        <v>0</v>
      </c>
      <c r="AU66">
        <f>'Arms Sales Scores'!AU66*(1/3)+'Defense Pacts Scores'!AU68*(1/3)+'Military Bases Scores'!AU68*(1/3)</f>
        <v>0</v>
      </c>
      <c r="AV66">
        <f>'Arms Sales Scores'!AV66*(1/3)+'Defense Pacts Scores'!AV68*(1/3)+'Military Bases Scores'!AV68*(1/3)</f>
        <v>0</v>
      </c>
      <c r="AW66">
        <f>'Arms Sales Scores'!AW66*(1/3)+'Defense Pacts Scores'!AW68*(1/3)+'Military Bases Scores'!AW68*(1/3)</f>
        <v>0</v>
      </c>
    </row>
    <row r="67" spans="1:49" x14ac:dyDescent="0.25">
      <c r="A67">
        <v>1995</v>
      </c>
      <c r="B67">
        <f>'Arms Sales Scores'!B67*(1/3)+'Defense Pacts Scores'!B69*(1/3)+'Military Bases Scores'!B69*(1/3)</f>
        <v>0</v>
      </c>
      <c r="C67">
        <f>'Arms Sales Scores'!C67*(1/3)+'Defense Pacts Scores'!C69*(1/3)+'Military Bases Scores'!C69*(1/3)</f>
        <v>0</v>
      </c>
      <c r="D67">
        <f>'Arms Sales Scores'!D67*(1/3)+'Defense Pacts Scores'!D69*(1/3)+'Military Bases Scores'!D69*(1/3)</f>
        <v>0</v>
      </c>
      <c r="E67">
        <f>'Arms Sales Scores'!E67*(1/3)+'Defense Pacts Scores'!E69*(1/3)+'Military Bases Scores'!E69*(1/3)</f>
        <v>0</v>
      </c>
      <c r="F67">
        <f>'Arms Sales Scores'!F67*(1/3)+'Defense Pacts Scores'!F69*(1/3)+'Military Bases Scores'!F69*(1/3)</f>
        <v>0</v>
      </c>
      <c r="G67">
        <f>'Arms Sales Scores'!G67*(1/3)+'Defense Pacts Scores'!G69*(1/3)+'Military Bases Scores'!G69*(1/3)</f>
        <v>0</v>
      </c>
      <c r="H67">
        <f>'Arms Sales Scores'!H67*(1/3)+'Defense Pacts Scores'!H69*(1/3)+'Military Bases Scores'!H69*(1/3)</f>
        <v>0</v>
      </c>
      <c r="I67">
        <f>'Arms Sales Scores'!I67*(1/3)+'Defense Pacts Scores'!I69*(1/3)+'Military Bases Scores'!I69*(1/3)</f>
        <v>0</v>
      </c>
      <c r="J67">
        <f>'Arms Sales Scores'!J67*(1/3)+'Defense Pacts Scores'!J69*(1/3)+'Military Bases Scores'!J69*(1/3)</f>
        <v>0</v>
      </c>
      <c r="K67">
        <f>'Arms Sales Scores'!K67*(1/3)+'Defense Pacts Scores'!K69*(1/3)+'Military Bases Scores'!K69*(1/3)</f>
        <v>0</v>
      </c>
      <c r="L67">
        <f>'Arms Sales Scores'!L67*(1/3)+'Defense Pacts Scores'!L69*(1/3)+'Military Bases Scores'!L69*(1/3)</f>
        <v>0</v>
      </c>
      <c r="M67">
        <f>'Arms Sales Scores'!M67*(1/3)+'Defense Pacts Scores'!M69*(1/3)+'Military Bases Scores'!M69*(1/3)</f>
        <v>0</v>
      </c>
      <c r="N67">
        <f>'Arms Sales Scores'!N67*(1/3)+'Defense Pacts Scores'!N69*(1/3)+'Military Bases Scores'!N69*(1/3)</f>
        <v>0</v>
      </c>
      <c r="O67">
        <f>'Arms Sales Scores'!O67*(1/3)+'Defense Pacts Scores'!O69*(1/3)+'Military Bases Scores'!O69*(1/3)</f>
        <v>0</v>
      </c>
      <c r="P67">
        <f>'Arms Sales Scores'!P67*(1/3)+'Defense Pacts Scores'!P69*(1/3)+'Military Bases Scores'!P69*(1/3)</f>
        <v>0</v>
      </c>
      <c r="Q67">
        <f>'Arms Sales Scores'!Q67*(1/3)+'Defense Pacts Scores'!Q69*(1/3)+'Military Bases Scores'!Q69*(1/3)</f>
        <v>0</v>
      </c>
      <c r="R67">
        <f>'Arms Sales Scores'!R67*(1/3)+'Defense Pacts Scores'!R69*(1/3)+'Military Bases Scores'!R69*(1/3)</f>
        <v>0</v>
      </c>
      <c r="S67">
        <f>'Arms Sales Scores'!S67*(1/3)+'Defense Pacts Scores'!S69*(1/3)+'Military Bases Scores'!S69*(1/3)</f>
        <v>0</v>
      </c>
      <c r="T67">
        <f>'Arms Sales Scores'!T67*(1/3)+'Defense Pacts Scores'!T69*(1/3)+'Military Bases Scores'!T69*(1/3)</f>
        <v>0</v>
      </c>
      <c r="U67">
        <f>'Arms Sales Scores'!U67*(1/3)+'Defense Pacts Scores'!U69*(1/3)+'Military Bases Scores'!U69*(1/3)</f>
        <v>0</v>
      </c>
      <c r="V67">
        <f>'Arms Sales Scores'!V67*(1/3)+'Defense Pacts Scores'!V69*(1/3)+'Military Bases Scores'!V69*(1/3)</f>
        <v>0</v>
      </c>
      <c r="W67">
        <f>'Arms Sales Scores'!W67*(1/3)+'Defense Pacts Scores'!W69*(1/3)+'Military Bases Scores'!W69*(1/3)</f>
        <v>0</v>
      </c>
      <c r="X67">
        <f>'Arms Sales Scores'!X67*(1/3)+'Defense Pacts Scores'!X69*(1/3)+'Military Bases Scores'!X69*(1/3)</f>
        <v>0</v>
      </c>
      <c r="Y67">
        <f>'Arms Sales Scores'!Y67*(1/3)+'Defense Pacts Scores'!Y69*(1/3)+'Military Bases Scores'!Y69*(1/3)</f>
        <v>0</v>
      </c>
      <c r="Z67">
        <f>'Arms Sales Scores'!Z67*(1/3)+'Defense Pacts Scores'!Z69*(1/3)+'Military Bases Scores'!Z69*(1/3)</f>
        <v>0</v>
      </c>
      <c r="AA67">
        <f>'Arms Sales Scores'!AA67*(1/3)+'Defense Pacts Scores'!AA69*(1/3)+'Military Bases Scores'!AA69*(1/3)</f>
        <v>0</v>
      </c>
      <c r="AB67">
        <f>'Arms Sales Scores'!AB67*(1/3)+'Defense Pacts Scores'!AB69*(1/3)+'Military Bases Scores'!AB69*(1/3)</f>
        <v>0</v>
      </c>
      <c r="AC67">
        <f>'Arms Sales Scores'!AC67*(1/3)+'Defense Pacts Scores'!AC69*(1/3)+'Military Bases Scores'!AC69*(1/3)</f>
        <v>0</v>
      </c>
      <c r="AD67">
        <f>'Arms Sales Scores'!AD67*(1/3)+'Defense Pacts Scores'!AD69*(1/3)+'Military Bases Scores'!AD69*(1/3)</f>
        <v>0</v>
      </c>
      <c r="AE67">
        <f>'Arms Sales Scores'!AE67*(1/3)+'Defense Pacts Scores'!AE69*(1/3)+'Military Bases Scores'!AE69*(1/3)</f>
        <v>0</v>
      </c>
      <c r="AF67">
        <f>'Arms Sales Scores'!AF67*(1/3)+'Defense Pacts Scores'!AF69*(1/3)+'Military Bases Scores'!AF69*(1/3)</f>
        <v>0</v>
      </c>
      <c r="AG67">
        <f>'Arms Sales Scores'!AG67*(1/3)+'Defense Pacts Scores'!AG69*(1/3)+'Military Bases Scores'!AG69*(1/3)</f>
        <v>0</v>
      </c>
      <c r="AH67">
        <f>'Arms Sales Scores'!AH67*(1/3)+'Defense Pacts Scores'!AH69*(1/3)+'Military Bases Scores'!AH69*(1/3)</f>
        <v>0</v>
      </c>
      <c r="AI67">
        <f>'Arms Sales Scores'!AI67*(1/3)+'Defense Pacts Scores'!AI69*(1/3)+'Military Bases Scores'!AI69*(1/3)</f>
        <v>0</v>
      </c>
      <c r="AJ67">
        <f>'Arms Sales Scores'!AJ67*(1/3)+'Defense Pacts Scores'!AJ69*(1/3)+'Military Bases Scores'!AJ69*(1/3)</f>
        <v>0</v>
      </c>
      <c r="AK67">
        <f>'Arms Sales Scores'!AK67*(1/3)+'Defense Pacts Scores'!AK69*(1/3)+'Military Bases Scores'!AK69*(1/3)</f>
        <v>0</v>
      </c>
      <c r="AL67">
        <f>'Arms Sales Scores'!AL67*(1/3)+'Defense Pacts Scores'!AL69*(1/3)+'Military Bases Scores'!AL69*(1/3)</f>
        <v>0</v>
      </c>
      <c r="AM67">
        <f>'Arms Sales Scores'!AM67*(1/3)+'Defense Pacts Scores'!AM69*(1/3)+'Military Bases Scores'!AM69*(1/3)</f>
        <v>0</v>
      </c>
      <c r="AN67">
        <f>'Arms Sales Scores'!AN67*(1/3)+'Defense Pacts Scores'!AN69*(1/3)+'Military Bases Scores'!AN69*(1/3)</f>
        <v>0</v>
      </c>
      <c r="AO67">
        <f>'Arms Sales Scores'!AO67*(1/3)+'Defense Pacts Scores'!AO69*(1/3)+'Military Bases Scores'!AO69*(1/3)</f>
        <v>0</v>
      </c>
      <c r="AP67">
        <f>'Arms Sales Scores'!AP67*(1/3)+'Defense Pacts Scores'!AP69*(1/3)+'Military Bases Scores'!AP69*(1/3)</f>
        <v>0</v>
      </c>
      <c r="AQ67">
        <f>'Arms Sales Scores'!AQ67*(1/3)+'Defense Pacts Scores'!AQ69*(1/3)+'Military Bases Scores'!AQ69*(1/3)</f>
        <v>0</v>
      </c>
      <c r="AR67">
        <f>'Arms Sales Scores'!AR67*(1/3)+'Defense Pacts Scores'!AR69*(1/3)+'Military Bases Scores'!AR69*(1/3)</f>
        <v>0</v>
      </c>
      <c r="AS67">
        <f>'Arms Sales Scores'!AS67*(1/3)+'Defense Pacts Scores'!AS69*(1/3)+'Military Bases Scores'!AS69*(1/3)</f>
        <v>0</v>
      </c>
      <c r="AT67">
        <f>'Arms Sales Scores'!AT67*(1/3)+'Defense Pacts Scores'!AT69*(1/3)+'Military Bases Scores'!AT69*(1/3)</f>
        <v>0</v>
      </c>
      <c r="AU67">
        <f>'Arms Sales Scores'!AU67*(1/3)+'Defense Pacts Scores'!AU69*(1/3)+'Military Bases Scores'!AU69*(1/3)</f>
        <v>0</v>
      </c>
      <c r="AV67">
        <f>'Arms Sales Scores'!AV67*(1/3)+'Defense Pacts Scores'!AV69*(1/3)+'Military Bases Scores'!AV69*(1/3)</f>
        <v>0</v>
      </c>
      <c r="AW67">
        <f>'Arms Sales Scores'!AW67*(1/3)+'Defense Pacts Scores'!AW69*(1/3)+'Military Bases Scores'!AW69*(1/3)</f>
        <v>0</v>
      </c>
    </row>
    <row r="68" spans="1:49" x14ac:dyDescent="0.25">
      <c r="A68">
        <v>1996</v>
      </c>
      <c r="B68">
        <f>'Arms Sales Scores'!B68*(1/3)+'Defense Pacts Scores'!B70*(1/3)+'Military Bases Scores'!B70*(1/3)</f>
        <v>0</v>
      </c>
      <c r="C68">
        <f>'Arms Sales Scores'!C68*(1/3)+'Defense Pacts Scores'!C70*(1/3)+'Military Bases Scores'!C70*(1/3)</f>
        <v>0</v>
      </c>
      <c r="D68">
        <f>'Arms Sales Scores'!D68*(1/3)+'Defense Pacts Scores'!D70*(1/3)+'Military Bases Scores'!D70*(1/3)</f>
        <v>0</v>
      </c>
      <c r="E68">
        <f>'Arms Sales Scores'!E68*(1/3)+'Defense Pacts Scores'!E70*(1/3)+'Military Bases Scores'!E70*(1/3)</f>
        <v>0</v>
      </c>
      <c r="F68">
        <f>'Arms Sales Scores'!F68*(1/3)+'Defense Pacts Scores'!F70*(1/3)+'Military Bases Scores'!F70*(1/3)</f>
        <v>0</v>
      </c>
      <c r="G68">
        <f>'Arms Sales Scores'!G68*(1/3)+'Defense Pacts Scores'!G70*(1/3)+'Military Bases Scores'!G70*(1/3)</f>
        <v>0</v>
      </c>
      <c r="H68">
        <f>'Arms Sales Scores'!H68*(1/3)+'Defense Pacts Scores'!H70*(1/3)+'Military Bases Scores'!H70*(1/3)</f>
        <v>0</v>
      </c>
      <c r="I68">
        <f>'Arms Sales Scores'!I68*(1/3)+'Defense Pacts Scores'!I70*(1/3)+'Military Bases Scores'!I70*(1/3)</f>
        <v>0</v>
      </c>
      <c r="J68">
        <f>'Arms Sales Scores'!J68*(1/3)+'Defense Pacts Scores'!J70*(1/3)+'Military Bases Scores'!J70*(1/3)</f>
        <v>0</v>
      </c>
      <c r="K68">
        <f>'Arms Sales Scores'!K68*(1/3)+'Defense Pacts Scores'!K70*(1/3)+'Military Bases Scores'!K70*(1/3)</f>
        <v>0</v>
      </c>
      <c r="L68">
        <f>'Arms Sales Scores'!L68*(1/3)+'Defense Pacts Scores'!L70*(1/3)+'Military Bases Scores'!L70*(1/3)</f>
        <v>0</v>
      </c>
      <c r="M68">
        <f>'Arms Sales Scores'!M68*(1/3)+'Defense Pacts Scores'!M70*(1/3)+'Military Bases Scores'!M70*(1/3)</f>
        <v>0</v>
      </c>
      <c r="N68">
        <f>'Arms Sales Scores'!N68*(1/3)+'Defense Pacts Scores'!N70*(1/3)+'Military Bases Scores'!N70*(1/3)</f>
        <v>0</v>
      </c>
      <c r="O68">
        <f>'Arms Sales Scores'!O68*(1/3)+'Defense Pacts Scores'!O70*(1/3)+'Military Bases Scores'!O70*(1/3)</f>
        <v>0</v>
      </c>
      <c r="P68">
        <f>'Arms Sales Scores'!P68*(1/3)+'Defense Pacts Scores'!P70*(1/3)+'Military Bases Scores'!P70*(1/3)</f>
        <v>0</v>
      </c>
      <c r="Q68">
        <f>'Arms Sales Scores'!Q68*(1/3)+'Defense Pacts Scores'!Q70*(1/3)+'Military Bases Scores'!Q70*(1/3)</f>
        <v>0</v>
      </c>
      <c r="R68">
        <f>'Arms Sales Scores'!R68*(1/3)+'Defense Pacts Scores'!R70*(1/3)+'Military Bases Scores'!R70*(1/3)</f>
        <v>0</v>
      </c>
      <c r="S68">
        <f>'Arms Sales Scores'!S68*(1/3)+'Defense Pacts Scores'!S70*(1/3)+'Military Bases Scores'!S70*(1/3)</f>
        <v>0</v>
      </c>
      <c r="T68">
        <f>'Arms Sales Scores'!T68*(1/3)+'Defense Pacts Scores'!T70*(1/3)+'Military Bases Scores'!T70*(1/3)</f>
        <v>0</v>
      </c>
      <c r="U68">
        <f>'Arms Sales Scores'!U68*(1/3)+'Defense Pacts Scores'!U70*(1/3)+'Military Bases Scores'!U70*(1/3)</f>
        <v>0</v>
      </c>
      <c r="V68">
        <f>'Arms Sales Scores'!V68*(1/3)+'Defense Pacts Scores'!V70*(1/3)+'Military Bases Scores'!V70*(1/3)</f>
        <v>0</v>
      </c>
      <c r="W68">
        <f>'Arms Sales Scores'!W68*(1/3)+'Defense Pacts Scores'!W70*(1/3)+'Military Bases Scores'!W70*(1/3)</f>
        <v>0</v>
      </c>
      <c r="X68">
        <f>'Arms Sales Scores'!X68*(1/3)+'Defense Pacts Scores'!X70*(1/3)+'Military Bases Scores'!X70*(1/3)</f>
        <v>0</v>
      </c>
      <c r="Y68">
        <f>'Arms Sales Scores'!Y68*(1/3)+'Defense Pacts Scores'!Y70*(1/3)+'Military Bases Scores'!Y70*(1/3)</f>
        <v>0</v>
      </c>
      <c r="Z68">
        <f>'Arms Sales Scores'!Z68*(1/3)+'Defense Pacts Scores'!Z70*(1/3)+'Military Bases Scores'!Z70*(1/3)</f>
        <v>0</v>
      </c>
      <c r="AA68">
        <f>'Arms Sales Scores'!AA68*(1/3)+'Defense Pacts Scores'!AA70*(1/3)+'Military Bases Scores'!AA70*(1/3)</f>
        <v>0</v>
      </c>
      <c r="AB68">
        <f>'Arms Sales Scores'!AB68*(1/3)+'Defense Pacts Scores'!AB70*(1/3)+'Military Bases Scores'!AB70*(1/3)</f>
        <v>0</v>
      </c>
      <c r="AC68">
        <f>'Arms Sales Scores'!AC68*(1/3)+'Defense Pacts Scores'!AC70*(1/3)+'Military Bases Scores'!AC70*(1/3)</f>
        <v>0</v>
      </c>
      <c r="AD68">
        <f>'Arms Sales Scores'!AD68*(1/3)+'Defense Pacts Scores'!AD70*(1/3)+'Military Bases Scores'!AD70*(1/3)</f>
        <v>0</v>
      </c>
      <c r="AE68">
        <f>'Arms Sales Scores'!AE68*(1/3)+'Defense Pacts Scores'!AE70*(1/3)+'Military Bases Scores'!AE70*(1/3)</f>
        <v>0</v>
      </c>
      <c r="AF68">
        <f>'Arms Sales Scores'!AF68*(1/3)+'Defense Pacts Scores'!AF70*(1/3)+'Military Bases Scores'!AF70*(1/3)</f>
        <v>0</v>
      </c>
      <c r="AG68">
        <f>'Arms Sales Scores'!AG68*(1/3)+'Defense Pacts Scores'!AG70*(1/3)+'Military Bases Scores'!AG70*(1/3)</f>
        <v>0</v>
      </c>
      <c r="AH68">
        <f>'Arms Sales Scores'!AH68*(1/3)+'Defense Pacts Scores'!AH70*(1/3)+'Military Bases Scores'!AH70*(1/3)</f>
        <v>0</v>
      </c>
      <c r="AI68">
        <f>'Arms Sales Scores'!AI68*(1/3)+'Defense Pacts Scores'!AI70*(1/3)+'Military Bases Scores'!AI70*(1/3)</f>
        <v>0</v>
      </c>
      <c r="AJ68">
        <f>'Arms Sales Scores'!AJ68*(1/3)+'Defense Pacts Scores'!AJ70*(1/3)+'Military Bases Scores'!AJ70*(1/3)</f>
        <v>0</v>
      </c>
      <c r="AK68">
        <f>'Arms Sales Scores'!AK68*(1/3)+'Defense Pacts Scores'!AK70*(1/3)+'Military Bases Scores'!AK70*(1/3)</f>
        <v>0</v>
      </c>
      <c r="AL68">
        <f>'Arms Sales Scores'!AL68*(1/3)+'Defense Pacts Scores'!AL70*(1/3)+'Military Bases Scores'!AL70*(1/3)</f>
        <v>0</v>
      </c>
      <c r="AM68">
        <f>'Arms Sales Scores'!AM68*(1/3)+'Defense Pacts Scores'!AM70*(1/3)+'Military Bases Scores'!AM70*(1/3)</f>
        <v>0</v>
      </c>
      <c r="AN68">
        <f>'Arms Sales Scores'!AN68*(1/3)+'Defense Pacts Scores'!AN70*(1/3)+'Military Bases Scores'!AN70*(1/3)</f>
        <v>0</v>
      </c>
      <c r="AO68">
        <f>'Arms Sales Scores'!AO68*(1/3)+'Defense Pacts Scores'!AO70*(1/3)+'Military Bases Scores'!AO70*(1/3)</f>
        <v>0</v>
      </c>
      <c r="AP68">
        <f>'Arms Sales Scores'!AP68*(1/3)+'Defense Pacts Scores'!AP70*(1/3)+'Military Bases Scores'!AP70*(1/3)</f>
        <v>0</v>
      </c>
      <c r="AQ68">
        <f>'Arms Sales Scores'!AQ68*(1/3)+'Defense Pacts Scores'!AQ70*(1/3)+'Military Bases Scores'!AQ70*(1/3)</f>
        <v>0</v>
      </c>
      <c r="AR68">
        <f>'Arms Sales Scores'!AR68*(1/3)+'Defense Pacts Scores'!AR70*(1/3)+'Military Bases Scores'!AR70*(1/3)</f>
        <v>0</v>
      </c>
      <c r="AS68">
        <f>'Arms Sales Scores'!AS68*(1/3)+'Defense Pacts Scores'!AS70*(1/3)+'Military Bases Scores'!AS70*(1/3)</f>
        <v>0</v>
      </c>
      <c r="AT68">
        <f>'Arms Sales Scores'!AT68*(1/3)+'Defense Pacts Scores'!AT70*(1/3)+'Military Bases Scores'!AT70*(1/3)</f>
        <v>0</v>
      </c>
      <c r="AU68">
        <f>'Arms Sales Scores'!AU68*(1/3)+'Defense Pacts Scores'!AU70*(1/3)+'Military Bases Scores'!AU70*(1/3)</f>
        <v>0</v>
      </c>
      <c r="AV68">
        <f>'Arms Sales Scores'!AV68*(1/3)+'Defense Pacts Scores'!AV70*(1/3)+'Military Bases Scores'!AV70*(1/3)</f>
        <v>0</v>
      </c>
      <c r="AW68">
        <f>'Arms Sales Scores'!AW68*(1/3)+'Defense Pacts Scores'!AW70*(1/3)+'Military Bases Scores'!AW70*(1/3)</f>
        <v>0</v>
      </c>
    </row>
    <row r="69" spans="1:49" x14ac:dyDescent="0.25">
      <c r="A69">
        <v>1997</v>
      </c>
      <c r="B69">
        <f>'Arms Sales Scores'!B69*(1/3)+'Defense Pacts Scores'!B71*(1/3)+'Military Bases Scores'!B71*(1/3)</f>
        <v>0</v>
      </c>
      <c r="C69">
        <f>'Arms Sales Scores'!C69*(1/3)+'Defense Pacts Scores'!C71*(1/3)+'Military Bases Scores'!C71*(1/3)</f>
        <v>0</v>
      </c>
      <c r="D69">
        <f>'Arms Sales Scores'!D69*(1/3)+'Defense Pacts Scores'!D71*(1/3)+'Military Bases Scores'!D71*(1/3)</f>
        <v>0</v>
      </c>
      <c r="E69">
        <f>'Arms Sales Scores'!E69*(1/3)+'Defense Pacts Scores'!E71*(1/3)+'Military Bases Scores'!E71*(1/3)</f>
        <v>0</v>
      </c>
      <c r="F69">
        <f>'Arms Sales Scores'!F69*(1/3)+'Defense Pacts Scores'!F71*(1/3)+'Military Bases Scores'!F71*(1/3)</f>
        <v>0</v>
      </c>
      <c r="G69">
        <f>'Arms Sales Scores'!G69*(1/3)+'Defense Pacts Scores'!G71*(1/3)+'Military Bases Scores'!G71*(1/3)</f>
        <v>0</v>
      </c>
      <c r="H69">
        <f>'Arms Sales Scores'!H69*(1/3)+'Defense Pacts Scores'!H71*(1/3)+'Military Bases Scores'!H71*(1/3)</f>
        <v>0</v>
      </c>
      <c r="I69">
        <f>'Arms Sales Scores'!I69*(1/3)+'Defense Pacts Scores'!I71*(1/3)+'Military Bases Scores'!I71*(1/3)</f>
        <v>0</v>
      </c>
      <c r="J69">
        <f>'Arms Sales Scores'!J69*(1/3)+'Defense Pacts Scores'!J71*(1/3)+'Military Bases Scores'!J71*(1/3)</f>
        <v>0</v>
      </c>
      <c r="K69">
        <f>'Arms Sales Scores'!K69*(1/3)+'Defense Pacts Scores'!K71*(1/3)+'Military Bases Scores'!K71*(1/3)</f>
        <v>0</v>
      </c>
      <c r="L69">
        <f>'Arms Sales Scores'!L69*(1/3)+'Defense Pacts Scores'!L71*(1/3)+'Military Bases Scores'!L71*(1/3)</f>
        <v>0</v>
      </c>
      <c r="M69">
        <f>'Arms Sales Scores'!M69*(1/3)+'Defense Pacts Scores'!M71*(1/3)+'Military Bases Scores'!M71*(1/3)</f>
        <v>0</v>
      </c>
      <c r="N69">
        <f>'Arms Sales Scores'!N69*(1/3)+'Defense Pacts Scores'!N71*(1/3)+'Military Bases Scores'!N71*(1/3)</f>
        <v>0</v>
      </c>
      <c r="O69">
        <f>'Arms Sales Scores'!O69*(1/3)+'Defense Pacts Scores'!O71*(1/3)+'Military Bases Scores'!O71*(1/3)</f>
        <v>0</v>
      </c>
      <c r="P69">
        <f>'Arms Sales Scores'!P69*(1/3)+'Defense Pacts Scores'!P71*(1/3)+'Military Bases Scores'!P71*(1/3)</f>
        <v>0</v>
      </c>
      <c r="Q69">
        <f>'Arms Sales Scores'!Q69*(1/3)+'Defense Pacts Scores'!Q71*(1/3)+'Military Bases Scores'!Q71*(1/3)</f>
        <v>0</v>
      </c>
      <c r="R69">
        <f>'Arms Sales Scores'!R69*(1/3)+'Defense Pacts Scores'!R71*(1/3)+'Military Bases Scores'!R71*(1/3)</f>
        <v>0</v>
      </c>
      <c r="S69">
        <f>'Arms Sales Scores'!S69*(1/3)+'Defense Pacts Scores'!S71*(1/3)+'Military Bases Scores'!S71*(1/3)</f>
        <v>0</v>
      </c>
      <c r="T69">
        <f>'Arms Sales Scores'!T69*(1/3)+'Defense Pacts Scores'!T71*(1/3)+'Military Bases Scores'!T71*(1/3)</f>
        <v>0</v>
      </c>
      <c r="U69">
        <f>'Arms Sales Scores'!U69*(1/3)+'Defense Pacts Scores'!U71*(1/3)+'Military Bases Scores'!U71*(1/3)</f>
        <v>0</v>
      </c>
      <c r="V69">
        <f>'Arms Sales Scores'!V69*(1/3)+'Defense Pacts Scores'!V71*(1/3)+'Military Bases Scores'!V71*(1/3)</f>
        <v>0</v>
      </c>
      <c r="W69">
        <f>'Arms Sales Scores'!W69*(1/3)+'Defense Pacts Scores'!W71*(1/3)+'Military Bases Scores'!W71*(1/3)</f>
        <v>0</v>
      </c>
      <c r="X69">
        <f>'Arms Sales Scores'!X69*(1/3)+'Defense Pacts Scores'!X71*(1/3)+'Military Bases Scores'!X71*(1/3)</f>
        <v>0</v>
      </c>
      <c r="Y69">
        <f>'Arms Sales Scores'!Y69*(1/3)+'Defense Pacts Scores'!Y71*(1/3)+'Military Bases Scores'!Y71*(1/3)</f>
        <v>0</v>
      </c>
      <c r="Z69">
        <f>'Arms Sales Scores'!Z69*(1/3)+'Defense Pacts Scores'!Z71*(1/3)+'Military Bases Scores'!Z71*(1/3)</f>
        <v>0</v>
      </c>
      <c r="AA69">
        <f>'Arms Sales Scores'!AA69*(1/3)+'Defense Pacts Scores'!AA71*(1/3)+'Military Bases Scores'!AA71*(1/3)</f>
        <v>0</v>
      </c>
      <c r="AB69">
        <f>'Arms Sales Scores'!AB69*(1/3)+'Defense Pacts Scores'!AB71*(1/3)+'Military Bases Scores'!AB71*(1/3)</f>
        <v>0</v>
      </c>
      <c r="AC69">
        <f>'Arms Sales Scores'!AC69*(1/3)+'Defense Pacts Scores'!AC71*(1/3)+'Military Bases Scores'!AC71*(1/3)</f>
        <v>0</v>
      </c>
      <c r="AD69">
        <f>'Arms Sales Scores'!AD69*(1/3)+'Defense Pacts Scores'!AD71*(1/3)+'Military Bases Scores'!AD71*(1/3)</f>
        <v>0</v>
      </c>
      <c r="AE69">
        <f>'Arms Sales Scores'!AE69*(1/3)+'Defense Pacts Scores'!AE71*(1/3)+'Military Bases Scores'!AE71*(1/3)</f>
        <v>0</v>
      </c>
      <c r="AF69">
        <f>'Arms Sales Scores'!AF69*(1/3)+'Defense Pacts Scores'!AF71*(1/3)+'Military Bases Scores'!AF71*(1/3)</f>
        <v>0</v>
      </c>
      <c r="AG69">
        <f>'Arms Sales Scores'!AG69*(1/3)+'Defense Pacts Scores'!AG71*(1/3)+'Military Bases Scores'!AG71*(1/3)</f>
        <v>0</v>
      </c>
      <c r="AH69">
        <f>'Arms Sales Scores'!AH69*(1/3)+'Defense Pacts Scores'!AH71*(1/3)+'Military Bases Scores'!AH71*(1/3)</f>
        <v>0</v>
      </c>
      <c r="AI69">
        <f>'Arms Sales Scores'!AI69*(1/3)+'Defense Pacts Scores'!AI71*(1/3)+'Military Bases Scores'!AI71*(1/3)</f>
        <v>0</v>
      </c>
      <c r="AJ69">
        <f>'Arms Sales Scores'!AJ69*(1/3)+'Defense Pacts Scores'!AJ71*(1/3)+'Military Bases Scores'!AJ71*(1/3)</f>
        <v>0</v>
      </c>
      <c r="AK69">
        <f>'Arms Sales Scores'!AK69*(1/3)+'Defense Pacts Scores'!AK71*(1/3)+'Military Bases Scores'!AK71*(1/3)</f>
        <v>0</v>
      </c>
      <c r="AL69">
        <f>'Arms Sales Scores'!AL69*(1/3)+'Defense Pacts Scores'!AL71*(1/3)+'Military Bases Scores'!AL71*(1/3)</f>
        <v>0</v>
      </c>
      <c r="AM69">
        <f>'Arms Sales Scores'!AM69*(1/3)+'Defense Pacts Scores'!AM71*(1/3)+'Military Bases Scores'!AM71*(1/3)</f>
        <v>0</v>
      </c>
      <c r="AN69">
        <f>'Arms Sales Scores'!AN69*(1/3)+'Defense Pacts Scores'!AN71*(1/3)+'Military Bases Scores'!AN71*(1/3)</f>
        <v>0</v>
      </c>
      <c r="AO69">
        <f>'Arms Sales Scores'!AO69*(1/3)+'Defense Pacts Scores'!AO71*(1/3)+'Military Bases Scores'!AO71*(1/3)</f>
        <v>0</v>
      </c>
      <c r="AP69">
        <f>'Arms Sales Scores'!AP69*(1/3)+'Defense Pacts Scores'!AP71*(1/3)+'Military Bases Scores'!AP71*(1/3)</f>
        <v>0</v>
      </c>
      <c r="AQ69">
        <f>'Arms Sales Scores'!AQ69*(1/3)+'Defense Pacts Scores'!AQ71*(1/3)+'Military Bases Scores'!AQ71*(1/3)</f>
        <v>0</v>
      </c>
      <c r="AR69">
        <f>'Arms Sales Scores'!AR69*(1/3)+'Defense Pacts Scores'!AR71*(1/3)+'Military Bases Scores'!AR71*(1/3)</f>
        <v>0</v>
      </c>
      <c r="AS69">
        <f>'Arms Sales Scores'!AS69*(1/3)+'Defense Pacts Scores'!AS71*(1/3)+'Military Bases Scores'!AS71*(1/3)</f>
        <v>0</v>
      </c>
      <c r="AT69">
        <f>'Arms Sales Scores'!AT69*(1/3)+'Defense Pacts Scores'!AT71*(1/3)+'Military Bases Scores'!AT71*(1/3)</f>
        <v>0</v>
      </c>
      <c r="AU69">
        <f>'Arms Sales Scores'!AU69*(1/3)+'Defense Pacts Scores'!AU71*(1/3)+'Military Bases Scores'!AU71*(1/3)</f>
        <v>0</v>
      </c>
      <c r="AV69">
        <f>'Arms Sales Scores'!AV69*(1/3)+'Defense Pacts Scores'!AV71*(1/3)+'Military Bases Scores'!AV71*(1/3)</f>
        <v>0</v>
      </c>
      <c r="AW69">
        <f>'Arms Sales Scores'!AW69*(1/3)+'Defense Pacts Scores'!AW71*(1/3)+'Military Bases Scores'!AW71*(1/3)</f>
        <v>0</v>
      </c>
    </row>
    <row r="70" spans="1:49" x14ac:dyDescent="0.25">
      <c r="A70">
        <v>1998</v>
      </c>
      <c r="B70">
        <f>'Arms Sales Scores'!B70*(1/3)+'Defense Pacts Scores'!B72*(1/3)+'Military Bases Scores'!B72*(1/3)</f>
        <v>0</v>
      </c>
      <c r="C70">
        <f>'Arms Sales Scores'!C70*(1/3)+'Defense Pacts Scores'!C72*(1/3)+'Military Bases Scores'!C72*(1/3)</f>
        <v>0</v>
      </c>
      <c r="D70">
        <f>'Arms Sales Scores'!D70*(1/3)+'Defense Pacts Scores'!D72*(1/3)+'Military Bases Scores'!D72*(1/3)</f>
        <v>0</v>
      </c>
      <c r="E70">
        <f>'Arms Sales Scores'!E70*(1/3)+'Defense Pacts Scores'!E72*(1/3)+'Military Bases Scores'!E72*(1/3)</f>
        <v>0</v>
      </c>
      <c r="F70">
        <f>'Arms Sales Scores'!F70*(1/3)+'Defense Pacts Scores'!F72*(1/3)+'Military Bases Scores'!F72*(1/3)</f>
        <v>0</v>
      </c>
      <c r="G70">
        <f>'Arms Sales Scores'!G70*(1/3)+'Defense Pacts Scores'!G72*(1/3)+'Military Bases Scores'!G72*(1/3)</f>
        <v>0</v>
      </c>
      <c r="H70">
        <f>'Arms Sales Scores'!H70*(1/3)+'Defense Pacts Scores'!H72*(1/3)+'Military Bases Scores'!H72*(1/3)</f>
        <v>0</v>
      </c>
      <c r="I70">
        <f>'Arms Sales Scores'!I70*(1/3)+'Defense Pacts Scores'!I72*(1/3)+'Military Bases Scores'!I72*(1/3)</f>
        <v>0</v>
      </c>
      <c r="J70">
        <f>'Arms Sales Scores'!J70*(1/3)+'Defense Pacts Scores'!J72*(1/3)+'Military Bases Scores'!J72*(1/3)</f>
        <v>0</v>
      </c>
      <c r="K70">
        <f>'Arms Sales Scores'!K70*(1/3)+'Defense Pacts Scores'!K72*(1/3)+'Military Bases Scores'!K72*(1/3)</f>
        <v>0</v>
      </c>
      <c r="L70">
        <f>'Arms Sales Scores'!L70*(1/3)+'Defense Pacts Scores'!L72*(1/3)+'Military Bases Scores'!L72*(1/3)</f>
        <v>0</v>
      </c>
      <c r="M70">
        <f>'Arms Sales Scores'!M70*(1/3)+'Defense Pacts Scores'!M72*(1/3)+'Military Bases Scores'!M72*(1/3)</f>
        <v>0</v>
      </c>
      <c r="N70">
        <f>'Arms Sales Scores'!N70*(1/3)+'Defense Pacts Scores'!N72*(1/3)+'Military Bases Scores'!N72*(1/3)</f>
        <v>0</v>
      </c>
      <c r="O70">
        <f>'Arms Sales Scores'!O70*(1/3)+'Defense Pacts Scores'!O72*(1/3)+'Military Bases Scores'!O72*(1/3)</f>
        <v>0</v>
      </c>
      <c r="P70">
        <f>'Arms Sales Scores'!P70*(1/3)+'Defense Pacts Scores'!P72*(1/3)+'Military Bases Scores'!P72*(1/3)</f>
        <v>0</v>
      </c>
      <c r="Q70">
        <f>'Arms Sales Scores'!Q70*(1/3)+'Defense Pacts Scores'!Q72*(1/3)+'Military Bases Scores'!Q72*(1/3)</f>
        <v>0</v>
      </c>
      <c r="R70">
        <f>'Arms Sales Scores'!R70*(1/3)+'Defense Pacts Scores'!R72*(1/3)+'Military Bases Scores'!R72*(1/3)</f>
        <v>0</v>
      </c>
      <c r="S70">
        <f>'Arms Sales Scores'!S70*(1/3)+'Defense Pacts Scores'!S72*(1/3)+'Military Bases Scores'!S72*(1/3)</f>
        <v>0</v>
      </c>
      <c r="T70">
        <f>'Arms Sales Scores'!T70*(1/3)+'Defense Pacts Scores'!T72*(1/3)+'Military Bases Scores'!T72*(1/3)</f>
        <v>0</v>
      </c>
      <c r="U70">
        <f>'Arms Sales Scores'!U70*(1/3)+'Defense Pacts Scores'!U72*(1/3)+'Military Bases Scores'!U72*(1/3)</f>
        <v>0</v>
      </c>
      <c r="V70">
        <f>'Arms Sales Scores'!V70*(1/3)+'Defense Pacts Scores'!V72*(1/3)+'Military Bases Scores'!V72*(1/3)</f>
        <v>0</v>
      </c>
      <c r="W70">
        <f>'Arms Sales Scores'!W70*(1/3)+'Defense Pacts Scores'!W72*(1/3)+'Military Bases Scores'!W72*(1/3)</f>
        <v>0</v>
      </c>
      <c r="X70">
        <f>'Arms Sales Scores'!X70*(1/3)+'Defense Pacts Scores'!X72*(1/3)+'Military Bases Scores'!X72*(1/3)</f>
        <v>0</v>
      </c>
      <c r="Y70">
        <f>'Arms Sales Scores'!Y70*(1/3)+'Defense Pacts Scores'!Y72*(1/3)+'Military Bases Scores'!Y72*(1/3)</f>
        <v>0</v>
      </c>
      <c r="Z70">
        <f>'Arms Sales Scores'!Z70*(1/3)+'Defense Pacts Scores'!Z72*(1/3)+'Military Bases Scores'!Z72*(1/3)</f>
        <v>0</v>
      </c>
      <c r="AA70">
        <f>'Arms Sales Scores'!AA70*(1/3)+'Defense Pacts Scores'!AA72*(1/3)+'Military Bases Scores'!AA72*(1/3)</f>
        <v>0</v>
      </c>
      <c r="AB70">
        <f>'Arms Sales Scores'!AB70*(1/3)+'Defense Pacts Scores'!AB72*(1/3)+'Military Bases Scores'!AB72*(1/3)</f>
        <v>0</v>
      </c>
      <c r="AC70">
        <f>'Arms Sales Scores'!AC70*(1/3)+'Defense Pacts Scores'!AC72*(1/3)+'Military Bases Scores'!AC72*(1/3)</f>
        <v>0</v>
      </c>
      <c r="AD70">
        <f>'Arms Sales Scores'!AD70*(1/3)+'Defense Pacts Scores'!AD72*(1/3)+'Military Bases Scores'!AD72*(1/3)</f>
        <v>0</v>
      </c>
      <c r="AE70">
        <f>'Arms Sales Scores'!AE70*(1/3)+'Defense Pacts Scores'!AE72*(1/3)+'Military Bases Scores'!AE72*(1/3)</f>
        <v>0</v>
      </c>
      <c r="AF70">
        <f>'Arms Sales Scores'!AF70*(1/3)+'Defense Pacts Scores'!AF72*(1/3)+'Military Bases Scores'!AF72*(1/3)</f>
        <v>0</v>
      </c>
      <c r="AG70">
        <f>'Arms Sales Scores'!AG70*(1/3)+'Defense Pacts Scores'!AG72*(1/3)+'Military Bases Scores'!AG72*(1/3)</f>
        <v>0</v>
      </c>
      <c r="AH70">
        <f>'Arms Sales Scores'!AH70*(1/3)+'Defense Pacts Scores'!AH72*(1/3)+'Military Bases Scores'!AH72*(1/3)</f>
        <v>0</v>
      </c>
      <c r="AI70">
        <f>'Arms Sales Scores'!AI70*(1/3)+'Defense Pacts Scores'!AI72*(1/3)+'Military Bases Scores'!AI72*(1/3)</f>
        <v>0</v>
      </c>
      <c r="AJ70">
        <f>'Arms Sales Scores'!AJ70*(1/3)+'Defense Pacts Scores'!AJ72*(1/3)+'Military Bases Scores'!AJ72*(1/3)</f>
        <v>0</v>
      </c>
      <c r="AK70">
        <f>'Arms Sales Scores'!AK70*(1/3)+'Defense Pacts Scores'!AK72*(1/3)+'Military Bases Scores'!AK72*(1/3)</f>
        <v>0</v>
      </c>
      <c r="AL70">
        <f>'Arms Sales Scores'!AL70*(1/3)+'Defense Pacts Scores'!AL72*(1/3)+'Military Bases Scores'!AL72*(1/3)</f>
        <v>0</v>
      </c>
      <c r="AM70">
        <f>'Arms Sales Scores'!AM70*(1/3)+'Defense Pacts Scores'!AM72*(1/3)+'Military Bases Scores'!AM72*(1/3)</f>
        <v>0</v>
      </c>
      <c r="AN70">
        <f>'Arms Sales Scores'!AN70*(1/3)+'Defense Pacts Scores'!AN72*(1/3)+'Military Bases Scores'!AN72*(1/3)</f>
        <v>0</v>
      </c>
      <c r="AO70">
        <f>'Arms Sales Scores'!AO70*(1/3)+'Defense Pacts Scores'!AO72*(1/3)+'Military Bases Scores'!AO72*(1/3)</f>
        <v>0</v>
      </c>
      <c r="AP70">
        <f>'Arms Sales Scores'!AP70*(1/3)+'Defense Pacts Scores'!AP72*(1/3)+'Military Bases Scores'!AP72*(1/3)</f>
        <v>0</v>
      </c>
      <c r="AQ70">
        <f>'Arms Sales Scores'!AQ70*(1/3)+'Defense Pacts Scores'!AQ72*(1/3)+'Military Bases Scores'!AQ72*(1/3)</f>
        <v>0</v>
      </c>
      <c r="AR70">
        <f>'Arms Sales Scores'!AR70*(1/3)+'Defense Pacts Scores'!AR72*(1/3)+'Military Bases Scores'!AR72*(1/3)</f>
        <v>0</v>
      </c>
      <c r="AS70">
        <f>'Arms Sales Scores'!AS70*(1/3)+'Defense Pacts Scores'!AS72*(1/3)+'Military Bases Scores'!AS72*(1/3)</f>
        <v>0</v>
      </c>
      <c r="AT70">
        <f>'Arms Sales Scores'!AT70*(1/3)+'Defense Pacts Scores'!AT72*(1/3)+'Military Bases Scores'!AT72*(1/3)</f>
        <v>0</v>
      </c>
      <c r="AU70">
        <f>'Arms Sales Scores'!AU70*(1/3)+'Defense Pacts Scores'!AU72*(1/3)+'Military Bases Scores'!AU72*(1/3)</f>
        <v>0</v>
      </c>
      <c r="AV70">
        <f>'Arms Sales Scores'!AV70*(1/3)+'Defense Pacts Scores'!AV72*(1/3)+'Military Bases Scores'!AV72*(1/3)</f>
        <v>0</v>
      </c>
      <c r="AW70">
        <f>'Arms Sales Scores'!AW70*(1/3)+'Defense Pacts Scores'!AW72*(1/3)+'Military Bases Scores'!AW72*(1/3)</f>
        <v>0</v>
      </c>
    </row>
    <row r="71" spans="1:49" x14ac:dyDescent="0.25">
      <c r="A71">
        <v>1999</v>
      </c>
      <c r="B71">
        <f>'Arms Sales Scores'!B71*(1/3)+'Defense Pacts Scores'!B73*(1/3)+'Military Bases Scores'!B73*(1/3)</f>
        <v>0</v>
      </c>
      <c r="C71">
        <f>'Arms Sales Scores'!C71*(1/3)+'Defense Pacts Scores'!C73*(1/3)+'Military Bases Scores'!C73*(1/3)</f>
        <v>0</v>
      </c>
      <c r="D71">
        <f>'Arms Sales Scores'!D71*(1/3)+'Defense Pacts Scores'!D73*(1/3)+'Military Bases Scores'!D73*(1/3)</f>
        <v>0</v>
      </c>
      <c r="E71">
        <f>'Arms Sales Scores'!E71*(1/3)+'Defense Pacts Scores'!E73*(1/3)+'Military Bases Scores'!E73*(1/3)</f>
        <v>0</v>
      </c>
      <c r="F71">
        <f>'Arms Sales Scores'!F71*(1/3)+'Defense Pacts Scores'!F73*(1/3)+'Military Bases Scores'!F73*(1/3)</f>
        <v>0</v>
      </c>
      <c r="G71">
        <f>'Arms Sales Scores'!G71*(1/3)+'Defense Pacts Scores'!G73*(1/3)+'Military Bases Scores'!G73*(1/3)</f>
        <v>0</v>
      </c>
      <c r="H71">
        <f>'Arms Sales Scores'!H71*(1/3)+'Defense Pacts Scores'!H73*(1/3)+'Military Bases Scores'!H73*(1/3)</f>
        <v>0</v>
      </c>
      <c r="I71">
        <f>'Arms Sales Scores'!I71*(1/3)+'Defense Pacts Scores'!I73*(1/3)+'Military Bases Scores'!I73*(1/3)</f>
        <v>0</v>
      </c>
      <c r="J71">
        <f>'Arms Sales Scores'!J71*(1/3)+'Defense Pacts Scores'!J73*(1/3)+'Military Bases Scores'!J73*(1/3)</f>
        <v>0</v>
      </c>
      <c r="K71">
        <f>'Arms Sales Scores'!K71*(1/3)+'Defense Pacts Scores'!K73*(1/3)+'Military Bases Scores'!K73*(1/3)</f>
        <v>0</v>
      </c>
      <c r="L71">
        <f>'Arms Sales Scores'!L71*(1/3)+'Defense Pacts Scores'!L73*(1/3)+'Military Bases Scores'!L73*(1/3)</f>
        <v>0</v>
      </c>
      <c r="M71">
        <f>'Arms Sales Scores'!M71*(1/3)+'Defense Pacts Scores'!M73*(1/3)+'Military Bases Scores'!M73*(1/3)</f>
        <v>0</v>
      </c>
      <c r="N71">
        <f>'Arms Sales Scores'!N71*(1/3)+'Defense Pacts Scores'!N73*(1/3)+'Military Bases Scores'!N73*(1/3)</f>
        <v>0</v>
      </c>
      <c r="O71">
        <f>'Arms Sales Scores'!O71*(1/3)+'Defense Pacts Scores'!O73*(1/3)+'Military Bases Scores'!O73*(1/3)</f>
        <v>0</v>
      </c>
      <c r="P71">
        <f>'Arms Sales Scores'!P71*(1/3)+'Defense Pacts Scores'!P73*(1/3)+'Military Bases Scores'!P73*(1/3)</f>
        <v>0</v>
      </c>
      <c r="Q71">
        <f>'Arms Sales Scores'!Q71*(1/3)+'Defense Pacts Scores'!Q73*(1/3)+'Military Bases Scores'!Q73*(1/3)</f>
        <v>0</v>
      </c>
      <c r="R71">
        <f>'Arms Sales Scores'!R71*(1/3)+'Defense Pacts Scores'!R73*(1/3)+'Military Bases Scores'!R73*(1/3)</f>
        <v>0</v>
      </c>
      <c r="S71">
        <f>'Arms Sales Scores'!S71*(1/3)+'Defense Pacts Scores'!S73*(1/3)+'Military Bases Scores'!S73*(1/3)</f>
        <v>0</v>
      </c>
      <c r="T71">
        <f>'Arms Sales Scores'!T71*(1/3)+'Defense Pacts Scores'!T73*(1/3)+'Military Bases Scores'!T73*(1/3)</f>
        <v>0</v>
      </c>
      <c r="U71">
        <f>'Arms Sales Scores'!U71*(1/3)+'Defense Pacts Scores'!U73*(1/3)+'Military Bases Scores'!U73*(1/3)</f>
        <v>0</v>
      </c>
      <c r="V71">
        <f>'Arms Sales Scores'!V71*(1/3)+'Defense Pacts Scores'!V73*(1/3)+'Military Bases Scores'!V73*(1/3)</f>
        <v>0</v>
      </c>
      <c r="W71">
        <f>'Arms Sales Scores'!W71*(1/3)+'Defense Pacts Scores'!W73*(1/3)+'Military Bases Scores'!W73*(1/3)</f>
        <v>0</v>
      </c>
      <c r="X71">
        <f>'Arms Sales Scores'!X71*(1/3)+'Defense Pacts Scores'!X73*(1/3)+'Military Bases Scores'!X73*(1/3)</f>
        <v>0</v>
      </c>
      <c r="Y71">
        <f>'Arms Sales Scores'!Y71*(1/3)+'Defense Pacts Scores'!Y73*(1/3)+'Military Bases Scores'!Y73*(1/3)</f>
        <v>0</v>
      </c>
      <c r="Z71">
        <f>'Arms Sales Scores'!Z71*(1/3)+'Defense Pacts Scores'!Z73*(1/3)+'Military Bases Scores'!Z73*(1/3)</f>
        <v>0</v>
      </c>
      <c r="AA71">
        <f>'Arms Sales Scores'!AA71*(1/3)+'Defense Pacts Scores'!AA73*(1/3)+'Military Bases Scores'!AA73*(1/3)</f>
        <v>0</v>
      </c>
      <c r="AB71">
        <f>'Arms Sales Scores'!AB71*(1/3)+'Defense Pacts Scores'!AB73*(1/3)+'Military Bases Scores'!AB73*(1/3)</f>
        <v>0</v>
      </c>
      <c r="AC71">
        <f>'Arms Sales Scores'!AC71*(1/3)+'Defense Pacts Scores'!AC73*(1/3)+'Military Bases Scores'!AC73*(1/3)</f>
        <v>0</v>
      </c>
      <c r="AD71">
        <f>'Arms Sales Scores'!AD71*(1/3)+'Defense Pacts Scores'!AD73*(1/3)+'Military Bases Scores'!AD73*(1/3)</f>
        <v>0</v>
      </c>
      <c r="AE71">
        <f>'Arms Sales Scores'!AE71*(1/3)+'Defense Pacts Scores'!AE73*(1/3)+'Military Bases Scores'!AE73*(1/3)</f>
        <v>0</v>
      </c>
      <c r="AF71">
        <f>'Arms Sales Scores'!AF71*(1/3)+'Defense Pacts Scores'!AF73*(1/3)+'Military Bases Scores'!AF73*(1/3)</f>
        <v>0</v>
      </c>
      <c r="AG71">
        <f>'Arms Sales Scores'!AG71*(1/3)+'Defense Pacts Scores'!AG73*(1/3)+'Military Bases Scores'!AG73*(1/3)</f>
        <v>0</v>
      </c>
      <c r="AH71">
        <f>'Arms Sales Scores'!AH71*(1/3)+'Defense Pacts Scores'!AH73*(1/3)+'Military Bases Scores'!AH73*(1/3)</f>
        <v>0</v>
      </c>
      <c r="AI71">
        <f>'Arms Sales Scores'!AI71*(1/3)+'Defense Pacts Scores'!AI73*(1/3)+'Military Bases Scores'!AI73*(1/3)</f>
        <v>0</v>
      </c>
      <c r="AJ71">
        <f>'Arms Sales Scores'!AJ71*(1/3)+'Defense Pacts Scores'!AJ73*(1/3)+'Military Bases Scores'!AJ73*(1/3)</f>
        <v>0</v>
      </c>
      <c r="AK71">
        <f>'Arms Sales Scores'!AK71*(1/3)+'Defense Pacts Scores'!AK73*(1/3)+'Military Bases Scores'!AK73*(1/3)</f>
        <v>0</v>
      </c>
      <c r="AL71">
        <f>'Arms Sales Scores'!AL71*(1/3)+'Defense Pacts Scores'!AL73*(1/3)+'Military Bases Scores'!AL73*(1/3)</f>
        <v>0</v>
      </c>
      <c r="AM71">
        <f>'Arms Sales Scores'!AM71*(1/3)+'Defense Pacts Scores'!AM73*(1/3)+'Military Bases Scores'!AM73*(1/3)</f>
        <v>0</v>
      </c>
      <c r="AN71">
        <f>'Arms Sales Scores'!AN71*(1/3)+'Defense Pacts Scores'!AN73*(1/3)+'Military Bases Scores'!AN73*(1/3)</f>
        <v>0</v>
      </c>
      <c r="AO71">
        <f>'Arms Sales Scores'!AO71*(1/3)+'Defense Pacts Scores'!AO73*(1/3)+'Military Bases Scores'!AO73*(1/3)</f>
        <v>0</v>
      </c>
      <c r="AP71">
        <f>'Arms Sales Scores'!AP71*(1/3)+'Defense Pacts Scores'!AP73*(1/3)+'Military Bases Scores'!AP73*(1/3)</f>
        <v>0</v>
      </c>
      <c r="AQ71">
        <f>'Arms Sales Scores'!AQ71*(1/3)+'Defense Pacts Scores'!AQ73*(1/3)+'Military Bases Scores'!AQ73*(1/3)</f>
        <v>0</v>
      </c>
      <c r="AR71">
        <f>'Arms Sales Scores'!AR71*(1/3)+'Defense Pacts Scores'!AR73*(1/3)+'Military Bases Scores'!AR73*(1/3)</f>
        <v>0</v>
      </c>
      <c r="AS71">
        <f>'Arms Sales Scores'!AS71*(1/3)+'Defense Pacts Scores'!AS73*(1/3)+'Military Bases Scores'!AS73*(1/3)</f>
        <v>0</v>
      </c>
      <c r="AT71">
        <f>'Arms Sales Scores'!AT71*(1/3)+'Defense Pacts Scores'!AT73*(1/3)+'Military Bases Scores'!AT73*(1/3)</f>
        <v>0</v>
      </c>
      <c r="AU71">
        <f>'Arms Sales Scores'!AU71*(1/3)+'Defense Pacts Scores'!AU73*(1/3)+'Military Bases Scores'!AU73*(1/3)</f>
        <v>0</v>
      </c>
      <c r="AV71">
        <f>'Arms Sales Scores'!AV71*(1/3)+'Defense Pacts Scores'!AV73*(1/3)+'Military Bases Scores'!AV73*(1/3)</f>
        <v>0</v>
      </c>
      <c r="AW71">
        <f>'Arms Sales Scores'!AW71*(1/3)+'Defense Pacts Scores'!AW73*(1/3)+'Military Bases Scores'!AW73*(1/3)</f>
        <v>0</v>
      </c>
    </row>
    <row r="72" spans="1:49" x14ac:dyDescent="0.25">
      <c r="A72">
        <v>2000</v>
      </c>
      <c r="B72">
        <f>'Arms Sales Scores'!B72*(1/3)+'Defense Pacts Scores'!B74*(1/3)+'Military Bases Scores'!B74*(1/3)</f>
        <v>0</v>
      </c>
      <c r="C72">
        <f>'Arms Sales Scores'!C72*(1/3)+'Defense Pacts Scores'!C74*(1/3)+'Military Bases Scores'!C74*(1/3)</f>
        <v>0</v>
      </c>
      <c r="D72">
        <f>'Arms Sales Scores'!D72*(1/3)+'Defense Pacts Scores'!D74*(1/3)+'Military Bases Scores'!D74*(1/3)</f>
        <v>0</v>
      </c>
      <c r="E72">
        <f>'Arms Sales Scores'!E72*(1/3)+'Defense Pacts Scores'!E74*(1/3)+'Military Bases Scores'!E74*(1/3)</f>
        <v>0</v>
      </c>
      <c r="F72">
        <f>'Arms Sales Scores'!F72*(1/3)+'Defense Pacts Scores'!F74*(1/3)+'Military Bases Scores'!F74*(1/3)</f>
        <v>0</v>
      </c>
      <c r="G72">
        <f>'Arms Sales Scores'!G72*(1/3)+'Defense Pacts Scores'!G74*(1/3)+'Military Bases Scores'!G74*(1/3)</f>
        <v>0</v>
      </c>
      <c r="H72">
        <f>'Arms Sales Scores'!H72*(1/3)+'Defense Pacts Scores'!H74*(1/3)+'Military Bases Scores'!H74*(1/3)</f>
        <v>0</v>
      </c>
      <c r="I72">
        <f>'Arms Sales Scores'!I72*(1/3)+'Defense Pacts Scores'!I74*(1/3)+'Military Bases Scores'!I74*(1/3)</f>
        <v>0</v>
      </c>
      <c r="J72">
        <f>'Arms Sales Scores'!J72*(1/3)+'Defense Pacts Scores'!J74*(1/3)+'Military Bases Scores'!J74*(1/3)</f>
        <v>0</v>
      </c>
      <c r="K72">
        <f>'Arms Sales Scores'!K72*(1/3)+'Defense Pacts Scores'!K74*(1/3)+'Military Bases Scores'!K74*(1/3)</f>
        <v>0</v>
      </c>
      <c r="L72">
        <f>'Arms Sales Scores'!L72*(1/3)+'Defense Pacts Scores'!L74*(1/3)+'Military Bases Scores'!L74*(1/3)</f>
        <v>0</v>
      </c>
      <c r="M72">
        <f>'Arms Sales Scores'!M72*(1/3)+'Defense Pacts Scores'!M74*(1/3)+'Military Bases Scores'!M74*(1/3)</f>
        <v>0</v>
      </c>
      <c r="N72">
        <f>'Arms Sales Scores'!N72*(1/3)+'Defense Pacts Scores'!N74*(1/3)+'Military Bases Scores'!N74*(1/3)</f>
        <v>0</v>
      </c>
      <c r="O72">
        <f>'Arms Sales Scores'!O72*(1/3)+'Defense Pacts Scores'!O74*(1/3)+'Military Bases Scores'!O74*(1/3)</f>
        <v>0</v>
      </c>
      <c r="P72">
        <f>'Arms Sales Scores'!P72*(1/3)+'Defense Pacts Scores'!P74*(1/3)+'Military Bases Scores'!P74*(1/3)</f>
        <v>0</v>
      </c>
      <c r="Q72">
        <f>'Arms Sales Scores'!Q72*(1/3)+'Defense Pacts Scores'!Q74*(1/3)+'Military Bases Scores'!Q74*(1/3)</f>
        <v>0</v>
      </c>
      <c r="R72">
        <f>'Arms Sales Scores'!R72*(1/3)+'Defense Pacts Scores'!R74*(1/3)+'Military Bases Scores'!R74*(1/3)</f>
        <v>0</v>
      </c>
      <c r="S72">
        <f>'Arms Sales Scores'!S72*(1/3)+'Defense Pacts Scores'!S74*(1/3)+'Military Bases Scores'!S74*(1/3)</f>
        <v>0</v>
      </c>
      <c r="T72">
        <f>'Arms Sales Scores'!T72*(1/3)+'Defense Pacts Scores'!T74*(1/3)+'Military Bases Scores'!T74*(1/3)</f>
        <v>0</v>
      </c>
      <c r="U72">
        <f>'Arms Sales Scores'!U72*(1/3)+'Defense Pacts Scores'!U74*(1/3)+'Military Bases Scores'!U74*(1/3)</f>
        <v>0</v>
      </c>
      <c r="V72">
        <f>'Arms Sales Scores'!V72*(1/3)+'Defense Pacts Scores'!V74*(1/3)+'Military Bases Scores'!V74*(1/3)</f>
        <v>0</v>
      </c>
      <c r="W72">
        <f>'Arms Sales Scores'!W72*(1/3)+'Defense Pacts Scores'!W74*(1/3)+'Military Bases Scores'!W74*(1/3)</f>
        <v>0</v>
      </c>
      <c r="X72">
        <f>'Arms Sales Scores'!X72*(1/3)+'Defense Pacts Scores'!X74*(1/3)+'Military Bases Scores'!X74*(1/3)</f>
        <v>0</v>
      </c>
      <c r="Y72">
        <f>'Arms Sales Scores'!Y72*(1/3)+'Defense Pacts Scores'!Y74*(1/3)+'Military Bases Scores'!Y74*(1/3)</f>
        <v>0</v>
      </c>
      <c r="Z72">
        <f>'Arms Sales Scores'!Z72*(1/3)+'Defense Pacts Scores'!Z74*(1/3)+'Military Bases Scores'!Z74*(1/3)</f>
        <v>0</v>
      </c>
      <c r="AA72">
        <f>'Arms Sales Scores'!AA72*(1/3)+'Defense Pacts Scores'!AA74*(1/3)+'Military Bases Scores'!AA74*(1/3)</f>
        <v>0</v>
      </c>
      <c r="AB72">
        <f>'Arms Sales Scores'!AB72*(1/3)+'Defense Pacts Scores'!AB74*(1/3)+'Military Bases Scores'!AB74*(1/3)</f>
        <v>0</v>
      </c>
      <c r="AC72">
        <f>'Arms Sales Scores'!AC72*(1/3)+'Defense Pacts Scores'!AC74*(1/3)+'Military Bases Scores'!AC74*(1/3)</f>
        <v>0</v>
      </c>
      <c r="AD72">
        <f>'Arms Sales Scores'!AD72*(1/3)+'Defense Pacts Scores'!AD74*(1/3)+'Military Bases Scores'!AD74*(1/3)</f>
        <v>0</v>
      </c>
      <c r="AE72">
        <f>'Arms Sales Scores'!AE72*(1/3)+'Defense Pacts Scores'!AE74*(1/3)+'Military Bases Scores'!AE74*(1/3)</f>
        <v>0</v>
      </c>
      <c r="AF72">
        <f>'Arms Sales Scores'!AF72*(1/3)+'Defense Pacts Scores'!AF74*(1/3)+'Military Bases Scores'!AF74*(1/3)</f>
        <v>0</v>
      </c>
      <c r="AG72">
        <f>'Arms Sales Scores'!AG72*(1/3)+'Defense Pacts Scores'!AG74*(1/3)+'Military Bases Scores'!AG74*(1/3)</f>
        <v>0</v>
      </c>
      <c r="AH72">
        <f>'Arms Sales Scores'!AH72*(1/3)+'Defense Pacts Scores'!AH74*(1/3)+'Military Bases Scores'!AH74*(1/3)</f>
        <v>0</v>
      </c>
      <c r="AI72">
        <f>'Arms Sales Scores'!AI72*(1/3)+'Defense Pacts Scores'!AI74*(1/3)+'Military Bases Scores'!AI74*(1/3)</f>
        <v>0</v>
      </c>
      <c r="AJ72">
        <f>'Arms Sales Scores'!AJ72*(1/3)+'Defense Pacts Scores'!AJ74*(1/3)+'Military Bases Scores'!AJ74*(1/3)</f>
        <v>0</v>
      </c>
      <c r="AK72">
        <f>'Arms Sales Scores'!AK72*(1/3)+'Defense Pacts Scores'!AK74*(1/3)+'Military Bases Scores'!AK74*(1/3)</f>
        <v>0</v>
      </c>
      <c r="AL72">
        <f>'Arms Sales Scores'!AL72*(1/3)+'Defense Pacts Scores'!AL74*(1/3)+'Military Bases Scores'!AL74*(1/3)</f>
        <v>0</v>
      </c>
      <c r="AM72">
        <f>'Arms Sales Scores'!AM72*(1/3)+'Defense Pacts Scores'!AM74*(1/3)+'Military Bases Scores'!AM74*(1/3)</f>
        <v>0</v>
      </c>
      <c r="AN72">
        <f>'Arms Sales Scores'!AN72*(1/3)+'Defense Pacts Scores'!AN74*(1/3)+'Military Bases Scores'!AN74*(1/3)</f>
        <v>0</v>
      </c>
      <c r="AO72">
        <f>'Arms Sales Scores'!AO72*(1/3)+'Defense Pacts Scores'!AO74*(1/3)+'Military Bases Scores'!AO74*(1/3)</f>
        <v>0</v>
      </c>
      <c r="AP72">
        <f>'Arms Sales Scores'!AP72*(1/3)+'Defense Pacts Scores'!AP74*(1/3)+'Military Bases Scores'!AP74*(1/3)</f>
        <v>0</v>
      </c>
      <c r="AQ72">
        <f>'Arms Sales Scores'!AQ72*(1/3)+'Defense Pacts Scores'!AQ74*(1/3)+'Military Bases Scores'!AQ74*(1/3)</f>
        <v>0</v>
      </c>
      <c r="AR72">
        <f>'Arms Sales Scores'!AR72*(1/3)+'Defense Pacts Scores'!AR74*(1/3)+'Military Bases Scores'!AR74*(1/3)</f>
        <v>0</v>
      </c>
      <c r="AS72">
        <f>'Arms Sales Scores'!AS72*(1/3)+'Defense Pacts Scores'!AS74*(1/3)+'Military Bases Scores'!AS74*(1/3)</f>
        <v>0</v>
      </c>
      <c r="AT72">
        <f>'Arms Sales Scores'!AT72*(1/3)+'Defense Pacts Scores'!AT74*(1/3)+'Military Bases Scores'!AT74*(1/3)</f>
        <v>0</v>
      </c>
      <c r="AU72">
        <f>'Arms Sales Scores'!AU72*(1/3)+'Defense Pacts Scores'!AU74*(1/3)+'Military Bases Scores'!AU74*(1/3)</f>
        <v>0</v>
      </c>
      <c r="AV72">
        <f>'Arms Sales Scores'!AV72*(1/3)+'Defense Pacts Scores'!AV74*(1/3)+'Military Bases Scores'!AV74*(1/3)</f>
        <v>0</v>
      </c>
      <c r="AW72">
        <f>'Arms Sales Scores'!AW72*(1/3)+'Defense Pacts Scores'!AW74*(1/3)+'Military Bases Scores'!AW74*(1/3)</f>
        <v>0</v>
      </c>
    </row>
    <row r="73" spans="1:49" x14ac:dyDescent="0.25">
      <c r="A73">
        <v>2001</v>
      </c>
      <c r="B73">
        <f>'Arms Sales Scores'!B73*(1/3)+'Defense Pacts Scores'!B75*(1/3)+'Military Bases Scores'!B75*(1/3)</f>
        <v>0</v>
      </c>
      <c r="C73">
        <f>'Arms Sales Scores'!C73*(1/3)+'Defense Pacts Scores'!C75*(1/3)+'Military Bases Scores'!C75*(1/3)</f>
        <v>0</v>
      </c>
      <c r="D73">
        <f>'Arms Sales Scores'!D73*(1/3)+'Defense Pacts Scores'!D75*(1/3)+'Military Bases Scores'!D75*(1/3)</f>
        <v>0</v>
      </c>
      <c r="E73">
        <f>'Arms Sales Scores'!E73*(1/3)+'Defense Pacts Scores'!E75*(1/3)+'Military Bases Scores'!E75*(1/3)</f>
        <v>0</v>
      </c>
      <c r="F73">
        <f>'Arms Sales Scores'!F73*(1/3)+'Defense Pacts Scores'!F75*(1/3)+'Military Bases Scores'!F75*(1/3)</f>
        <v>0</v>
      </c>
      <c r="G73">
        <f>'Arms Sales Scores'!G73*(1/3)+'Defense Pacts Scores'!G75*(1/3)+'Military Bases Scores'!G75*(1/3)</f>
        <v>0</v>
      </c>
      <c r="H73">
        <f>'Arms Sales Scores'!H73*(1/3)+'Defense Pacts Scores'!H75*(1/3)+'Military Bases Scores'!H75*(1/3)</f>
        <v>0</v>
      </c>
      <c r="I73">
        <f>'Arms Sales Scores'!I73*(1/3)+'Defense Pacts Scores'!I75*(1/3)+'Military Bases Scores'!I75*(1/3)</f>
        <v>0</v>
      </c>
      <c r="J73">
        <f>'Arms Sales Scores'!J73*(1/3)+'Defense Pacts Scores'!J75*(1/3)+'Military Bases Scores'!J75*(1/3)</f>
        <v>0</v>
      </c>
      <c r="K73">
        <f>'Arms Sales Scores'!K73*(1/3)+'Defense Pacts Scores'!K75*(1/3)+'Military Bases Scores'!K75*(1/3)</f>
        <v>0</v>
      </c>
      <c r="L73">
        <f>'Arms Sales Scores'!L73*(1/3)+'Defense Pacts Scores'!L75*(1/3)+'Military Bases Scores'!L75*(1/3)</f>
        <v>0</v>
      </c>
      <c r="M73">
        <f>'Arms Sales Scores'!M73*(1/3)+'Defense Pacts Scores'!M75*(1/3)+'Military Bases Scores'!M75*(1/3)</f>
        <v>0</v>
      </c>
      <c r="N73">
        <f>'Arms Sales Scores'!N73*(1/3)+'Defense Pacts Scores'!N75*(1/3)+'Military Bases Scores'!N75*(1/3)</f>
        <v>0</v>
      </c>
      <c r="O73">
        <f>'Arms Sales Scores'!O73*(1/3)+'Defense Pacts Scores'!O75*(1/3)+'Military Bases Scores'!O75*(1/3)</f>
        <v>0</v>
      </c>
      <c r="P73">
        <f>'Arms Sales Scores'!P73*(1/3)+'Defense Pacts Scores'!P75*(1/3)+'Military Bases Scores'!P75*(1/3)</f>
        <v>0</v>
      </c>
      <c r="Q73">
        <f>'Arms Sales Scores'!Q73*(1/3)+'Defense Pacts Scores'!Q75*(1/3)+'Military Bases Scores'!Q75*(1/3)</f>
        <v>0</v>
      </c>
      <c r="R73">
        <f>'Arms Sales Scores'!R73*(1/3)+'Defense Pacts Scores'!R75*(1/3)+'Military Bases Scores'!R75*(1/3)</f>
        <v>0</v>
      </c>
      <c r="S73">
        <f>'Arms Sales Scores'!S73*(1/3)+'Defense Pacts Scores'!S75*(1/3)+'Military Bases Scores'!S75*(1/3)</f>
        <v>0</v>
      </c>
      <c r="T73">
        <f>'Arms Sales Scores'!T73*(1/3)+'Defense Pacts Scores'!T75*(1/3)+'Military Bases Scores'!T75*(1/3)</f>
        <v>0</v>
      </c>
      <c r="U73">
        <f>'Arms Sales Scores'!U73*(1/3)+'Defense Pacts Scores'!U75*(1/3)+'Military Bases Scores'!U75*(1/3)</f>
        <v>0</v>
      </c>
      <c r="V73">
        <f>'Arms Sales Scores'!V73*(1/3)+'Defense Pacts Scores'!V75*(1/3)+'Military Bases Scores'!V75*(1/3)</f>
        <v>0</v>
      </c>
      <c r="W73">
        <f>'Arms Sales Scores'!W73*(1/3)+'Defense Pacts Scores'!W75*(1/3)+'Military Bases Scores'!W75*(1/3)</f>
        <v>0</v>
      </c>
      <c r="X73">
        <f>'Arms Sales Scores'!X73*(1/3)+'Defense Pacts Scores'!X75*(1/3)+'Military Bases Scores'!X75*(1/3)</f>
        <v>0</v>
      </c>
      <c r="Y73">
        <f>'Arms Sales Scores'!Y73*(1/3)+'Defense Pacts Scores'!Y75*(1/3)+'Military Bases Scores'!Y75*(1/3)</f>
        <v>0</v>
      </c>
      <c r="Z73">
        <f>'Arms Sales Scores'!Z73*(1/3)+'Defense Pacts Scores'!Z75*(1/3)+'Military Bases Scores'!Z75*(1/3)</f>
        <v>0</v>
      </c>
      <c r="AA73">
        <f>'Arms Sales Scores'!AA73*(1/3)+'Defense Pacts Scores'!AA75*(1/3)+'Military Bases Scores'!AA75*(1/3)</f>
        <v>0</v>
      </c>
      <c r="AB73">
        <f>'Arms Sales Scores'!AB73*(1/3)+'Defense Pacts Scores'!AB75*(1/3)+'Military Bases Scores'!AB75*(1/3)</f>
        <v>0</v>
      </c>
      <c r="AC73">
        <f>'Arms Sales Scores'!AC73*(1/3)+'Defense Pacts Scores'!AC75*(1/3)+'Military Bases Scores'!AC75*(1/3)</f>
        <v>0</v>
      </c>
      <c r="AD73">
        <f>'Arms Sales Scores'!AD73*(1/3)+'Defense Pacts Scores'!AD75*(1/3)+'Military Bases Scores'!AD75*(1/3)</f>
        <v>0</v>
      </c>
      <c r="AE73">
        <f>'Arms Sales Scores'!AE73*(1/3)+'Defense Pacts Scores'!AE75*(1/3)+'Military Bases Scores'!AE75*(1/3)</f>
        <v>0</v>
      </c>
      <c r="AF73">
        <f>'Arms Sales Scores'!AF73*(1/3)+'Defense Pacts Scores'!AF75*(1/3)+'Military Bases Scores'!AF75*(1/3)</f>
        <v>0</v>
      </c>
      <c r="AG73">
        <f>'Arms Sales Scores'!AG73*(1/3)+'Defense Pacts Scores'!AG75*(1/3)+'Military Bases Scores'!AG75*(1/3)</f>
        <v>0</v>
      </c>
      <c r="AH73">
        <f>'Arms Sales Scores'!AH73*(1/3)+'Defense Pacts Scores'!AH75*(1/3)+'Military Bases Scores'!AH75*(1/3)</f>
        <v>0</v>
      </c>
      <c r="AI73">
        <f>'Arms Sales Scores'!AI73*(1/3)+'Defense Pacts Scores'!AI75*(1/3)+'Military Bases Scores'!AI75*(1/3)</f>
        <v>0</v>
      </c>
      <c r="AJ73">
        <f>'Arms Sales Scores'!AJ73*(1/3)+'Defense Pacts Scores'!AJ75*(1/3)+'Military Bases Scores'!AJ75*(1/3)</f>
        <v>0</v>
      </c>
      <c r="AK73">
        <f>'Arms Sales Scores'!AK73*(1/3)+'Defense Pacts Scores'!AK75*(1/3)+'Military Bases Scores'!AK75*(1/3)</f>
        <v>0</v>
      </c>
      <c r="AL73">
        <f>'Arms Sales Scores'!AL73*(1/3)+'Defense Pacts Scores'!AL75*(1/3)+'Military Bases Scores'!AL75*(1/3)</f>
        <v>0</v>
      </c>
      <c r="AM73">
        <f>'Arms Sales Scores'!AM73*(1/3)+'Defense Pacts Scores'!AM75*(1/3)+'Military Bases Scores'!AM75*(1/3)</f>
        <v>0</v>
      </c>
      <c r="AN73">
        <f>'Arms Sales Scores'!AN73*(1/3)+'Defense Pacts Scores'!AN75*(1/3)+'Military Bases Scores'!AN75*(1/3)</f>
        <v>0</v>
      </c>
      <c r="AO73">
        <f>'Arms Sales Scores'!AO73*(1/3)+'Defense Pacts Scores'!AO75*(1/3)+'Military Bases Scores'!AO75*(1/3)</f>
        <v>0</v>
      </c>
      <c r="AP73">
        <f>'Arms Sales Scores'!AP73*(1/3)+'Defense Pacts Scores'!AP75*(1/3)+'Military Bases Scores'!AP75*(1/3)</f>
        <v>0</v>
      </c>
      <c r="AQ73">
        <f>'Arms Sales Scores'!AQ73*(1/3)+'Defense Pacts Scores'!AQ75*(1/3)+'Military Bases Scores'!AQ75*(1/3)</f>
        <v>0</v>
      </c>
      <c r="AR73">
        <f>'Arms Sales Scores'!AR73*(1/3)+'Defense Pacts Scores'!AR75*(1/3)+'Military Bases Scores'!AR75*(1/3)</f>
        <v>0</v>
      </c>
      <c r="AS73">
        <f>'Arms Sales Scores'!AS73*(1/3)+'Defense Pacts Scores'!AS75*(1/3)+'Military Bases Scores'!AS75*(1/3)</f>
        <v>0</v>
      </c>
      <c r="AT73">
        <f>'Arms Sales Scores'!AT73*(1/3)+'Defense Pacts Scores'!AT75*(1/3)+'Military Bases Scores'!AT75*(1/3)</f>
        <v>0</v>
      </c>
      <c r="AU73">
        <f>'Arms Sales Scores'!AU73*(1/3)+'Defense Pacts Scores'!AU75*(1/3)+'Military Bases Scores'!AU75*(1/3)</f>
        <v>0</v>
      </c>
      <c r="AV73">
        <f>'Arms Sales Scores'!AV73*(1/3)+'Defense Pacts Scores'!AV75*(1/3)+'Military Bases Scores'!AV75*(1/3)</f>
        <v>0</v>
      </c>
      <c r="AW73">
        <f>'Arms Sales Scores'!AW73*(1/3)+'Defense Pacts Scores'!AW75*(1/3)+'Military Bases Scores'!AW75*(1/3)</f>
        <v>0</v>
      </c>
    </row>
    <row r="74" spans="1:49" x14ac:dyDescent="0.25">
      <c r="A74">
        <v>2002</v>
      </c>
      <c r="B74">
        <f>'Arms Sales Scores'!B74*(1/3)+'Defense Pacts Scores'!B76*(1/3)+'Military Bases Scores'!B76*(1/3)</f>
        <v>0</v>
      </c>
      <c r="C74">
        <f>'Arms Sales Scores'!C74*(1/3)+'Defense Pacts Scores'!C76*(1/3)+'Military Bases Scores'!C76*(1/3)</f>
        <v>0</v>
      </c>
      <c r="D74">
        <f>'Arms Sales Scores'!D74*(1/3)+'Defense Pacts Scores'!D76*(1/3)+'Military Bases Scores'!D76*(1/3)</f>
        <v>0</v>
      </c>
      <c r="E74">
        <f>'Arms Sales Scores'!E74*(1/3)+'Defense Pacts Scores'!E76*(1/3)+'Military Bases Scores'!E76*(1/3)</f>
        <v>0</v>
      </c>
      <c r="F74">
        <f>'Arms Sales Scores'!F74*(1/3)+'Defense Pacts Scores'!F76*(1/3)+'Military Bases Scores'!F76*(1/3)</f>
        <v>0</v>
      </c>
      <c r="G74">
        <f>'Arms Sales Scores'!G74*(1/3)+'Defense Pacts Scores'!G76*(1/3)+'Military Bases Scores'!G76*(1/3)</f>
        <v>0</v>
      </c>
      <c r="H74">
        <f>'Arms Sales Scores'!H74*(1/3)+'Defense Pacts Scores'!H76*(1/3)+'Military Bases Scores'!H76*(1/3)</f>
        <v>0</v>
      </c>
      <c r="I74">
        <f>'Arms Sales Scores'!I74*(1/3)+'Defense Pacts Scores'!I76*(1/3)+'Military Bases Scores'!I76*(1/3)</f>
        <v>0</v>
      </c>
      <c r="J74">
        <f>'Arms Sales Scores'!J74*(1/3)+'Defense Pacts Scores'!J76*(1/3)+'Military Bases Scores'!J76*(1/3)</f>
        <v>0</v>
      </c>
      <c r="K74">
        <f>'Arms Sales Scores'!K74*(1/3)+'Defense Pacts Scores'!K76*(1/3)+'Military Bases Scores'!K76*(1/3)</f>
        <v>0</v>
      </c>
      <c r="L74">
        <f>'Arms Sales Scores'!L74*(1/3)+'Defense Pacts Scores'!L76*(1/3)+'Military Bases Scores'!L76*(1/3)</f>
        <v>0</v>
      </c>
      <c r="M74">
        <f>'Arms Sales Scores'!M74*(1/3)+'Defense Pacts Scores'!M76*(1/3)+'Military Bases Scores'!M76*(1/3)</f>
        <v>0</v>
      </c>
      <c r="N74">
        <f>'Arms Sales Scores'!N74*(1/3)+'Defense Pacts Scores'!N76*(1/3)+'Military Bases Scores'!N76*(1/3)</f>
        <v>0</v>
      </c>
      <c r="O74">
        <f>'Arms Sales Scores'!O74*(1/3)+'Defense Pacts Scores'!O76*(1/3)+'Military Bases Scores'!O76*(1/3)</f>
        <v>0</v>
      </c>
      <c r="P74">
        <f>'Arms Sales Scores'!P74*(1/3)+'Defense Pacts Scores'!P76*(1/3)+'Military Bases Scores'!P76*(1/3)</f>
        <v>0</v>
      </c>
      <c r="Q74">
        <f>'Arms Sales Scores'!Q74*(1/3)+'Defense Pacts Scores'!Q76*(1/3)+'Military Bases Scores'!Q76*(1/3)</f>
        <v>0</v>
      </c>
      <c r="R74">
        <f>'Arms Sales Scores'!R74*(1/3)+'Defense Pacts Scores'!R76*(1/3)+'Military Bases Scores'!R76*(1/3)</f>
        <v>0</v>
      </c>
      <c r="S74">
        <f>'Arms Sales Scores'!S74*(1/3)+'Defense Pacts Scores'!S76*(1/3)+'Military Bases Scores'!S76*(1/3)</f>
        <v>0</v>
      </c>
      <c r="T74">
        <f>'Arms Sales Scores'!T74*(1/3)+'Defense Pacts Scores'!T76*(1/3)+'Military Bases Scores'!T76*(1/3)</f>
        <v>0</v>
      </c>
      <c r="U74">
        <f>'Arms Sales Scores'!U74*(1/3)+'Defense Pacts Scores'!U76*(1/3)+'Military Bases Scores'!U76*(1/3)</f>
        <v>0</v>
      </c>
      <c r="V74">
        <f>'Arms Sales Scores'!V74*(1/3)+'Defense Pacts Scores'!V76*(1/3)+'Military Bases Scores'!V76*(1/3)</f>
        <v>0</v>
      </c>
      <c r="W74">
        <f>'Arms Sales Scores'!W74*(1/3)+'Defense Pacts Scores'!W76*(1/3)+'Military Bases Scores'!W76*(1/3)</f>
        <v>0</v>
      </c>
      <c r="X74">
        <f>'Arms Sales Scores'!X74*(1/3)+'Defense Pacts Scores'!X76*(1/3)+'Military Bases Scores'!X76*(1/3)</f>
        <v>0</v>
      </c>
      <c r="Y74">
        <f>'Arms Sales Scores'!Y74*(1/3)+'Defense Pacts Scores'!Y76*(1/3)+'Military Bases Scores'!Y76*(1/3)</f>
        <v>0</v>
      </c>
      <c r="Z74">
        <f>'Arms Sales Scores'!Z74*(1/3)+'Defense Pacts Scores'!Z76*(1/3)+'Military Bases Scores'!Z76*(1/3)</f>
        <v>0</v>
      </c>
      <c r="AA74">
        <f>'Arms Sales Scores'!AA74*(1/3)+'Defense Pacts Scores'!AA76*(1/3)+'Military Bases Scores'!AA76*(1/3)</f>
        <v>0</v>
      </c>
      <c r="AB74">
        <f>'Arms Sales Scores'!AB74*(1/3)+'Defense Pacts Scores'!AB76*(1/3)+'Military Bases Scores'!AB76*(1/3)</f>
        <v>0</v>
      </c>
      <c r="AC74">
        <f>'Arms Sales Scores'!AC74*(1/3)+'Defense Pacts Scores'!AC76*(1/3)+'Military Bases Scores'!AC76*(1/3)</f>
        <v>0</v>
      </c>
      <c r="AD74">
        <f>'Arms Sales Scores'!AD74*(1/3)+'Defense Pacts Scores'!AD76*(1/3)+'Military Bases Scores'!AD76*(1/3)</f>
        <v>0</v>
      </c>
      <c r="AE74">
        <f>'Arms Sales Scores'!AE74*(1/3)+'Defense Pacts Scores'!AE76*(1/3)+'Military Bases Scores'!AE76*(1/3)</f>
        <v>0</v>
      </c>
      <c r="AF74">
        <f>'Arms Sales Scores'!AF74*(1/3)+'Defense Pacts Scores'!AF76*(1/3)+'Military Bases Scores'!AF76*(1/3)</f>
        <v>0</v>
      </c>
      <c r="AG74">
        <f>'Arms Sales Scores'!AG74*(1/3)+'Defense Pacts Scores'!AG76*(1/3)+'Military Bases Scores'!AG76*(1/3)</f>
        <v>0</v>
      </c>
      <c r="AH74">
        <f>'Arms Sales Scores'!AH74*(1/3)+'Defense Pacts Scores'!AH76*(1/3)+'Military Bases Scores'!AH76*(1/3)</f>
        <v>0</v>
      </c>
      <c r="AI74">
        <f>'Arms Sales Scores'!AI74*(1/3)+'Defense Pacts Scores'!AI76*(1/3)+'Military Bases Scores'!AI76*(1/3)</f>
        <v>0</v>
      </c>
      <c r="AJ74">
        <f>'Arms Sales Scores'!AJ74*(1/3)+'Defense Pacts Scores'!AJ76*(1/3)+'Military Bases Scores'!AJ76*(1/3)</f>
        <v>0</v>
      </c>
      <c r="AK74">
        <f>'Arms Sales Scores'!AK74*(1/3)+'Defense Pacts Scores'!AK76*(1/3)+'Military Bases Scores'!AK76*(1/3)</f>
        <v>0</v>
      </c>
      <c r="AL74">
        <f>'Arms Sales Scores'!AL74*(1/3)+'Defense Pacts Scores'!AL76*(1/3)+'Military Bases Scores'!AL76*(1/3)</f>
        <v>0</v>
      </c>
      <c r="AM74">
        <f>'Arms Sales Scores'!AM74*(1/3)+'Defense Pacts Scores'!AM76*(1/3)+'Military Bases Scores'!AM76*(1/3)</f>
        <v>0</v>
      </c>
      <c r="AN74">
        <f>'Arms Sales Scores'!AN74*(1/3)+'Defense Pacts Scores'!AN76*(1/3)+'Military Bases Scores'!AN76*(1/3)</f>
        <v>0</v>
      </c>
      <c r="AO74">
        <f>'Arms Sales Scores'!AO74*(1/3)+'Defense Pacts Scores'!AO76*(1/3)+'Military Bases Scores'!AO76*(1/3)</f>
        <v>0</v>
      </c>
      <c r="AP74">
        <f>'Arms Sales Scores'!AP74*(1/3)+'Defense Pacts Scores'!AP76*(1/3)+'Military Bases Scores'!AP76*(1/3)</f>
        <v>0</v>
      </c>
      <c r="AQ74">
        <f>'Arms Sales Scores'!AQ74*(1/3)+'Defense Pacts Scores'!AQ76*(1/3)+'Military Bases Scores'!AQ76*(1/3)</f>
        <v>0</v>
      </c>
      <c r="AR74">
        <f>'Arms Sales Scores'!AR74*(1/3)+'Defense Pacts Scores'!AR76*(1/3)+'Military Bases Scores'!AR76*(1/3)</f>
        <v>0</v>
      </c>
      <c r="AS74">
        <f>'Arms Sales Scores'!AS74*(1/3)+'Defense Pacts Scores'!AS76*(1/3)+'Military Bases Scores'!AS76*(1/3)</f>
        <v>0</v>
      </c>
      <c r="AT74">
        <f>'Arms Sales Scores'!AT74*(1/3)+'Defense Pacts Scores'!AT76*(1/3)+'Military Bases Scores'!AT76*(1/3)</f>
        <v>0</v>
      </c>
      <c r="AU74">
        <f>'Arms Sales Scores'!AU74*(1/3)+'Defense Pacts Scores'!AU76*(1/3)+'Military Bases Scores'!AU76*(1/3)</f>
        <v>0</v>
      </c>
      <c r="AV74">
        <f>'Arms Sales Scores'!AV74*(1/3)+'Defense Pacts Scores'!AV76*(1/3)+'Military Bases Scores'!AV76*(1/3)</f>
        <v>0</v>
      </c>
      <c r="AW74">
        <f>'Arms Sales Scores'!AW74*(1/3)+'Defense Pacts Scores'!AW76*(1/3)+'Military Bases Scores'!AW76*(1/3)</f>
        <v>0</v>
      </c>
    </row>
    <row r="75" spans="1:49" x14ac:dyDescent="0.25">
      <c r="A75">
        <v>2003</v>
      </c>
      <c r="B75">
        <f>'Arms Sales Scores'!B75*(1/3)+'Defense Pacts Scores'!B77*(1/3)+'Military Bases Scores'!B77*(1/3)</f>
        <v>0</v>
      </c>
      <c r="C75">
        <f>'Arms Sales Scores'!C75*(1/3)+'Defense Pacts Scores'!C77*(1/3)+'Military Bases Scores'!C77*(1/3)</f>
        <v>0</v>
      </c>
      <c r="D75">
        <f>'Arms Sales Scores'!D75*(1/3)+'Defense Pacts Scores'!D77*(1/3)+'Military Bases Scores'!D77*(1/3)</f>
        <v>0</v>
      </c>
      <c r="E75">
        <f>'Arms Sales Scores'!E75*(1/3)+'Defense Pacts Scores'!E77*(1/3)+'Military Bases Scores'!E77*(1/3)</f>
        <v>0</v>
      </c>
      <c r="F75">
        <f>'Arms Sales Scores'!F75*(1/3)+'Defense Pacts Scores'!F77*(1/3)+'Military Bases Scores'!F77*(1/3)</f>
        <v>0</v>
      </c>
      <c r="G75">
        <f>'Arms Sales Scores'!G75*(1/3)+'Defense Pacts Scores'!G77*(1/3)+'Military Bases Scores'!G77*(1/3)</f>
        <v>0</v>
      </c>
      <c r="H75">
        <f>'Arms Sales Scores'!H75*(1/3)+'Defense Pacts Scores'!H77*(1/3)+'Military Bases Scores'!H77*(1/3)</f>
        <v>0</v>
      </c>
      <c r="I75">
        <f>'Arms Sales Scores'!I75*(1/3)+'Defense Pacts Scores'!I77*(1/3)+'Military Bases Scores'!I77*(1/3)</f>
        <v>0</v>
      </c>
      <c r="J75">
        <f>'Arms Sales Scores'!J75*(1/3)+'Defense Pacts Scores'!J77*(1/3)+'Military Bases Scores'!J77*(1/3)</f>
        <v>0</v>
      </c>
      <c r="K75">
        <f>'Arms Sales Scores'!K75*(1/3)+'Defense Pacts Scores'!K77*(1/3)+'Military Bases Scores'!K77*(1/3)</f>
        <v>0</v>
      </c>
      <c r="L75">
        <f>'Arms Sales Scores'!L75*(1/3)+'Defense Pacts Scores'!L77*(1/3)+'Military Bases Scores'!L77*(1/3)</f>
        <v>0</v>
      </c>
      <c r="M75">
        <f>'Arms Sales Scores'!M75*(1/3)+'Defense Pacts Scores'!M77*(1/3)+'Military Bases Scores'!M77*(1/3)</f>
        <v>0</v>
      </c>
      <c r="N75">
        <f>'Arms Sales Scores'!N75*(1/3)+'Defense Pacts Scores'!N77*(1/3)+'Military Bases Scores'!N77*(1/3)</f>
        <v>0</v>
      </c>
      <c r="O75">
        <f>'Arms Sales Scores'!O75*(1/3)+'Defense Pacts Scores'!O77*(1/3)+'Military Bases Scores'!O77*(1/3)</f>
        <v>0</v>
      </c>
      <c r="P75">
        <f>'Arms Sales Scores'!P75*(1/3)+'Defense Pacts Scores'!P77*(1/3)+'Military Bases Scores'!P77*(1/3)</f>
        <v>0</v>
      </c>
      <c r="Q75">
        <f>'Arms Sales Scores'!Q75*(1/3)+'Defense Pacts Scores'!Q77*(1/3)+'Military Bases Scores'!Q77*(1/3)</f>
        <v>0</v>
      </c>
      <c r="R75">
        <f>'Arms Sales Scores'!R75*(1/3)+'Defense Pacts Scores'!R77*(1/3)+'Military Bases Scores'!R77*(1/3)</f>
        <v>0</v>
      </c>
      <c r="S75">
        <f>'Arms Sales Scores'!S75*(1/3)+'Defense Pacts Scores'!S77*(1/3)+'Military Bases Scores'!S77*(1/3)</f>
        <v>0</v>
      </c>
      <c r="T75">
        <f>'Arms Sales Scores'!T75*(1/3)+'Defense Pacts Scores'!T77*(1/3)+'Military Bases Scores'!T77*(1/3)</f>
        <v>0</v>
      </c>
      <c r="U75">
        <f>'Arms Sales Scores'!U75*(1/3)+'Defense Pacts Scores'!U77*(1/3)+'Military Bases Scores'!U77*(1/3)</f>
        <v>0</v>
      </c>
      <c r="V75">
        <f>'Arms Sales Scores'!V75*(1/3)+'Defense Pacts Scores'!V77*(1/3)+'Military Bases Scores'!V77*(1/3)</f>
        <v>0</v>
      </c>
      <c r="W75">
        <f>'Arms Sales Scores'!W75*(1/3)+'Defense Pacts Scores'!W77*(1/3)+'Military Bases Scores'!W77*(1/3)</f>
        <v>0</v>
      </c>
      <c r="X75">
        <f>'Arms Sales Scores'!X75*(1/3)+'Defense Pacts Scores'!X77*(1/3)+'Military Bases Scores'!X77*(1/3)</f>
        <v>0</v>
      </c>
      <c r="Y75">
        <f>'Arms Sales Scores'!Y75*(1/3)+'Defense Pacts Scores'!Y77*(1/3)+'Military Bases Scores'!Y77*(1/3)</f>
        <v>0</v>
      </c>
      <c r="Z75">
        <f>'Arms Sales Scores'!Z75*(1/3)+'Defense Pacts Scores'!Z77*(1/3)+'Military Bases Scores'!Z77*(1/3)</f>
        <v>0</v>
      </c>
      <c r="AA75">
        <f>'Arms Sales Scores'!AA75*(1/3)+'Defense Pacts Scores'!AA77*(1/3)+'Military Bases Scores'!AA77*(1/3)</f>
        <v>0</v>
      </c>
      <c r="AB75">
        <f>'Arms Sales Scores'!AB75*(1/3)+'Defense Pacts Scores'!AB77*(1/3)+'Military Bases Scores'!AB77*(1/3)</f>
        <v>0</v>
      </c>
      <c r="AC75">
        <f>'Arms Sales Scores'!AC75*(1/3)+'Defense Pacts Scores'!AC77*(1/3)+'Military Bases Scores'!AC77*(1/3)</f>
        <v>0</v>
      </c>
      <c r="AD75">
        <f>'Arms Sales Scores'!AD75*(1/3)+'Defense Pacts Scores'!AD77*(1/3)+'Military Bases Scores'!AD77*(1/3)</f>
        <v>0</v>
      </c>
      <c r="AE75">
        <f>'Arms Sales Scores'!AE75*(1/3)+'Defense Pacts Scores'!AE77*(1/3)+'Military Bases Scores'!AE77*(1/3)</f>
        <v>0</v>
      </c>
      <c r="AF75">
        <f>'Arms Sales Scores'!AF75*(1/3)+'Defense Pacts Scores'!AF77*(1/3)+'Military Bases Scores'!AF77*(1/3)</f>
        <v>0</v>
      </c>
      <c r="AG75">
        <f>'Arms Sales Scores'!AG75*(1/3)+'Defense Pacts Scores'!AG77*(1/3)+'Military Bases Scores'!AG77*(1/3)</f>
        <v>0</v>
      </c>
      <c r="AH75">
        <f>'Arms Sales Scores'!AH75*(1/3)+'Defense Pacts Scores'!AH77*(1/3)+'Military Bases Scores'!AH77*(1/3)</f>
        <v>0</v>
      </c>
      <c r="AI75">
        <f>'Arms Sales Scores'!AI75*(1/3)+'Defense Pacts Scores'!AI77*(1/3)+'Military Bases Scores'!AI77*(1/3)</f>
        <v>0</v>
      </c>
      <c r="AJ75">
        <f>'Arms Sales Scores'!AJ75*(1/3)+'Defense Pacts Scores'!AJ77*(1/3)+'Military Bases Scores'!AJ77*(1/3)</f>
        <v>0</v>
      </c>
      <c r="AK75">
        <f>'Arms Sales Scores'!AK75*(1/3)+'Defense Pacts Scores'!AK77*(1/3)+'Military Bases Scores'!AK77*(1/3)</f>
        <v>0</v>
      </c>
      <c r="AL75">
        <f>'Arms Sales Scores'!AL75*(1/3)+'Defense Pacts Scores'!AL77*(1/3)+'Military Bases Scores'!AL77*(1/3)</f>
        <v>0</v>
      </c>
      <c r="AM75">
        <f>'Arms Sales Scores'!AM75*(1/3)+'Defense Pacts Scores'!AM77*(1/3)+'Military Bases Scores'!AM77*(1/3)</f>
        <v>0</v>
      </c>
      <c r="AN75">
        <f>'Arms Sales Scores'!AN75*(1/3)+'Defense Pacts Scores'!AN77*(1/3)+'Military Bases Scores'!AN77*(1/3)</f>
        <v>0</v>
      </c>
      <c r="AO75">
        <f>'Arms Sales Scores'!AO75*(1/3)+'Defense Pacts Scores'!AO77*(1/3)+'Military Bases Scores'!AO77*(1/3)</f>
        <v>0</v>
      </c>
      <c r="AP75">
        <f>'Arms Sales Scores'!AP75*(1/3)+'Defense Pacts Scores'!AP77*(1/3)+'Military Bases Scores'!AP77*(1/3)</f>
        <v>0</v>
      </c>
      <c r="AQ75">
        <f>'Arms Sales Scores'!AQ75*(1/3)+'Defense Pacts Scores'!AQ77*(1/3)+'Military Bases Scores'!AQ77*(1/3)</f>
        <v>0</v>
      </c>
      <c r="AR75">
        <f>'Arms Sales Scores'!AR75*(1/3)+'Defense Pacts Scores'!AR77*(1/3)+'Military Bases Scores'!AR77*(1/3)</f>
        <v>0</v>
      </c>
      <c r="AS75">
        <f>'Arms Sales Scores'!AS75*(1/3)+'Defense Pacts Scores'!AS77*(1/3)+'Military Bases Scores'!AS77*(1/3)</f>
        <v>0</v>
      </c>
      <c r="AT75">
        <f>'Arms Sales Scores'!AT75*(1/3)+'Defense Pacts Scores'!AT77*(1/3)+'Military Bases Scores'!AT77*(1/3)</f>
        <v>0</v>
      </c>
      <c r="AU75">
        <f>'Arms Sales Scores'!AU75*(1/3)+'Defense Pacts Scores'!AU77*(1/3)+'Military Bases Scores'!AU77*(1/3)</f>
        <v>0</v>
      </c>
      <c r="AV75">
        <f>'Arms Sales Scores'!AV75*(1/3)+'Defense Pacts Scores'!AV77*(1/3)+'Military Bases Scores'!AV77*(1/3)</f>
        <v>0</v>
      </c>
      <c r="AW75">
        <f>'Arms Sales Scores'!AW75*(1/3)+'Defense Pacts Scores'!AW77*(1/3)+'Military Bases Scores'!AW77*(1/3)</f>
        <v>0</v>
      </c>
    </row>
    <row r="76" spans="1:49" x14ac:dyDescent="0.25">
      <c r="A76">
        <v>2004</v>
      </c>
      <c r="B76">
        <f>'Arms Sales Scores'!B76*(1/3)+'Defense Pacts Scores'!B78*(1/3)+'Military Bases Scores'!B78*(1/3)</f>
        <v>0</v>
      </c>
      <c r="C76">
        <f>'Arms Sales Scores'!C76*(1/3)+'Defense Pacts Scores'!C78*(1/3)+'Military Bases Scores'!C78*(1/3)</f>
        <v>0</v>
      </c>
      <c r="D76">
        <f>'Arms Sales Scores'!D76*(1/3)+'Defense Pacts Scores'!D78*(1/3)+'Military Bases Scores'!D78*(1/3)</f>
        <v>0</v>
      </c>
      <c r="E76">
        <f>'Arms Sales Scores'!E76*(1/3)+'Defense Pacts Scores'!E78*(1/3)+'Military Bases Scores'!E78*(1/3)</f>
        <v>0</v>
      </c>
      <c r="F76">
        <f>'Arms Sales Scores'!F76*(1/3)+'Defense Pacts Scores'!F78*(1/3)+'Military Bases Scores'!F78*(1/3)</f>
        <v>0</v>
      </c>
      <c r="G76">
        <f>'Arms Sales Scores'!G76*(1/3)+'Defense Pacts Scores'!G78*(1/3)+'Military Bases Scores'!G78*(1/3)</f>
        <v>0</v>
      </c>
      <c r="H76">
        <f>'Arms Sales Scores'!H76*(1/3)+'Defense Pacts Scores'!H78*(1/3)+'Military Bases Scores'!H78*(1/3)</f>
        <v>0</v>
      </c>
      <c r="I76">
        <f>'Arms Sales Scores'!I76*(1/3)+'Defense Pacts Scores'!I78*(1/3)+'Military Bases Scores'!I78*(1/3)</f>
        <v>0</v>
      </c>
      <c r="J76">
        <f>'Arms Sales Scores'!J76*(1/3)+'Defense Pacts Scores'!J78*(1/3)+'Military Bases Scores'!J78*(1/3)</f>
        <v>0</v>
      </c>
      <c r="K76">
        <f>'Arms Sales Scores'!K76*(1/3)+'Defense Pacts Scores'!K78*(1/3)+'Military Bases Scores'!K78*(1/3)</f>
        <v>0</v>
      </c>
      <c r="L76">
        <f>'Arms Sales Scores'!L76*(1/3)+'Defense Pacts Scores'!L78*(1/3)+'Military Bases Scores'!L78*(1/3)</f>
        <v>0</v>
      </c>
      <c r="M76">
        <f>'Arms Sales Scores'!M76*(1/3)+'Defense Pacts Scores'!M78*(1/3)+'Military Bases Scores'!M78*(1/3)</f>
        <v>0</v>
      </c>
      <c r="N76">
        <f>'Arms Sales Scores'!N76*(1/3)+'Defense Pacts Scores'!N78*(1/3)+'Military Bases Scores'!N78*(1/3)</f>
        <v>0</v>
      </c>
      <c r="O76">
        <f>'Arms Sales Scores'!O76*(1/3)+'Defense Pacts Scores'!O78*(1/3)+'Military Bases Scores'!O78*(1/3)</f>
        <v>0</v>
      </c>
      <c r="P76">
        <f>'Arms Sales Scores'!P76*(1/3)+'Defense Pacts Scores'!P78*(1/3)+'Military Bases Scores'!P78*(1/3)</f>
        <v>0</v>
      </c>
      <c r="Q76">
        <f>'Arms Sales Scores'!Q76*(1/3)+'Defense Pacts Scores'!Q78*(1/3)+'Military Bases Scores'!Q78*(1/3)</f>
        <v>0</v>
      </c>
      <c r="R76">
        <f>'Arms Sales Scores'!R76*(1/3)+'Defense Pacts Scores'!R78*(1/3)+'Military Bases Scores'!R78*(1/3)</f>
        <v>0</v>
      </c>
      <c r="S76">
        <f>'Arms Sales Scores'!S76*(1/3)+'Defense Pacts Scores'!S78*(1/3)+'Military Bases Scores'!S78*(1/3)</f>
        <v>0</v>
      </c>
      <c r="T76">
        <f>'Arms Sales Scores'!T76*(1/3)+'Defense Pacts Scores'!T78*(1/3)+'Military Bases Scores'!T78*(1/3)</f>
        <v>0</v>
      </c>
      <c r="U76">
        <f>'Arms Sales Scores'!U76*(1/3)+'Defense Pacts Scores'!U78*(1/3)+'Military Bases Scores'!U78*(1/3)</f>
        <v>0</v>
      </c>
      <c r="V76">
        <f>'Arms Sales Scores'!V76*(1/3)+'Defense Pacts Scores'!V78*(1/3)+'Military Bases Scores'!V78*(1/3)</f>
        <v>0</v>
      </c>
      <c r="W76">
        <f>'Arms Sales Scores'!W76*(1/3)+'Defense Pacts Scores'!W78*(1/3)+'Military Bases Scores'!W78*(1/3)</f>
        <v>0</v>
      </c>
      <c r="X76">
        <f>'Arms Sales Scores'!X76*(1/3)+'Defense Pacts Scores'!X78*(1/3)+'Military Bases Scores'!X78*(1/3)</f>
        <v>0</v>
      </c>
      <c r="Y76">
        <f>'Arms Sales Scores'!Y76*(1/3)+'Defense Pacts Scores'!Y78*(1/3)+'Military Bases Scores'!Y78*(1/3)</f>
        <v>0</v>
      </c>
      <c r="Z76">
        <f>'Arms Sales Scores'!Z76*(1/3)+'Defense Pacts Scores'!Z78*(1/3)+'Military Bases Scores'!Z78*(1/3)</f>
        <v>0</v>
      </c>
      <c r="AA76">
        <f>'Arms Sales Scores'!AA76*(1/3)+'Defense Pacts Scores'!AA78*(1/3)+'Military Bases Scores'!AA78*(1/3)</f>
        <v>0</v>
      </c>
      <c r="AB76">
        <f>'Arms Sales Scores'!AB76*(1/3)+'Defense Pacts Scores'!AB78*(1/3)+'Military Bases Scores'!AB78*(1/3)</f>
        <v>0</v>
      </c>
      <c r="AC76">
        <f>'Arms Sales Scores'!AC76*(1/3)+'Defense Pacts Scores'!AC78*(1/3)+'Military Bases Scores'!AC78*(1/3)</f>
        <v>0</v>
      </c>
      <c r="AD76">
        <f>'Arms Sales Scores'!AD76*(1/3)+'Defense Pacts Scores'!AD78*(1/3)+'Military Bases Scores'!AD78*(1/3)</f>
        <v>0</v>
      </c>
      <c r="AE76">
        <f>'Arms Sales Scores'!AE76*(1/3)+'Defense Pacts Scores'!AE78*(1/3)+'Military Bases Scores'!AE78*(1/3)</f>
        <v>0</v>
      </c>
      <c r="AF76">
        <f>'Arms Sales Scores'!AF76*(1/3)+'Defense Pacts Scores'!AF78*(1/3)+'Military Bases Scores'!AF78*(1/3)</f>
        <v>0</v>
      </c>
      <c r="AG76">
        <f>'Arms Sales Scores'!AG76*(1/3)+'Defense Pacts Scores'!AG78*(1/3)+'Military Bases Scores'!AG78*(1/3)</f>
        <v>0</v>
      </c>
      <c r="AH76">
        <f>'Arms Sales Scores'!AH76*(1/3)+'Defense Pacts Scores'!AH78*(1/3)+'Military Bases Scores'!AH78*(1/3)</f>
        <v>0</v>
      </c>
      <c r="AI76">
        <f>'Arms Sales Scores'!AI76*(1/3)+'Defense Pacts Scores'!AI78*(1/3)+'Military Bases Scores'!AI78*(1/3)</f>
        <v>0</v>
      </c>
      <c r="AJ76">
        <f>'Arms Sales Scores'!AJ76*(1/3)+'Defense Pacts Scores'!AJ78*(1/3)+'Military Bases Scores'!AJ78*(1/3)</f>
        <v>0</v>
      </c>
      <c r="AK76">
        <f>'Arms Sales Scores'!AK76*(1/3)+'Defense Pacts Scores'!AK78*(1/3)+'Military Bases Scores'!AK78*(1/3)</f>
        <v>0</v>
      </c>
      <c r="AL76">
        <f>'Arms Sales Scores'!AL76*(1/3)+'Defense Pacts Scores'!AL78*(1/3)+'Military Bases Scores'!AL78*(1/3)</f>
        <v>0</v>
      </c>
      <c r="AM76">
        <f>'Arms Sales Scores'!AM76*(1/3)+'Defense Pacts Scores'!AM78*(1/3)+'Military Bases Scores'!AM78*(1/3)</f>
        <v>0</v>
      </c>
      <c r="AN76">
        <f>'Arms Sales Scores'!AN76*(1/3)+'Defense Pacts Scores'!AN78*(1/3)+'Military Bases Scores'!AN78*(1/3)</f>
        <v>0</v>
      </c>
      <c r="AO76">
        <f>'Arms Sales Scores'!AO76*(1/3)+'Defense Pacts Scores'!AO78*(1/3)+'Military Bases Scores'!AO78*(1/3)</f>
        <v>0</v>
      </c>
      <c r="AP76">
        <f>'Arms Sales Scores'!AP76*(1/3)+'Defense Pacts Scores'!AP78*(1/3)+'Military Bases Scores'!AP78*(1/3)</f>
        <v>0</v>
      </c>
      <c r="AQ76">
        <f>'Arms Sales Scores'!AQ76*(1/3)+'Defense Pacts Scores'!AQ78*(1/3)+'Military Bases Scores'!AQ78*(1/3)</f>
        <v>0</v>
      </c>
      <c r="AR76">
        <f>'Arms Sales Scores'!AR76*(1/3)+'Defense Pacts Scores'!AR78*(1/3)+'Military Bases Scores'!AR78*(1/3)</f>
        <v>0</v>
      </c>
      <c r="AS76">
        <f>'Arms Sales Scores'!AS76*(1/3)+'Defense Pacts Scores'!AS78*(1/3)+'Military Bases Scores'!AS78*(1/3)</f>
        <v>0</v>
      </c>
      <c r="AT76">
        <f>'Arms Sales Scores'!AT76*(1/3)+'Defense Pacts Scores'!AT78*(1/3)+'Military Bases Scores'!AT78*(1/3)</f>
        <v>0</v>
      </c>
      <c r="AU76">
        <f>'Arms Sales Scores'!AU76*(1/3)+'Defense Pacts Scores'!AU78*(1/3)+'Military Bases Scores'!AU78*(1/3)</f>
        <v>0</v>
      </c>
      <c r="AV76">
        <f>'Arms Sales Scores'!AV76*(1/3)+'Defense Pacts Scores'!AV78*(1/3)+'Military Bases Scores'!AV78*(1/3)</f>
        <v>0</v>
      </c>
      <c r="AW76">
        <f>'Arms Sales Scores'!AW76*(1/3)+'Defense Pacts Scores'!AW78*(1/3)+'Military Bases Scores'!AW78*(1/3)</f>
        <v>0</v>
      </c>
    </row>
    <row r="77" spans="1:49" x14ac:dyDescent="0.25">
      <c r="A77">
        <v>2005</v>
      </c>
      <c r="B77">
        <f>'Arms Sales Scores'!B77*(1/3)+'Defense Pacts Scores'!B79*(1/3)+'Military Bases Scores'!B79*(1/3)</f>
        <v>0</v>
      </c>
      <c r="C77">
        <f>'Arms Sales Scores'!C77*(1/3)+'Defense Pacts Scores'!C79*(1/3)+'Military Bases Scores'!C79*(1/3)</f>
        <v>0</v>
      </c>
      <c r="D77">
        <f>'Arms Sales Scores'!D77*(1/3)+'Defense Pacts Scores'!D79*(1/3)+'Military Bases Scores'!D79*(1/3)</f>
        <v>0</v>
      </c>
      <c r="E77">
        <f>'Arms Sales Scores'!E77*(1/3)+'Defense Pacts Scores'!E79*(1/3)+'Military Bases Scores'!E79*(1/3)</f>
        <v>0</v>
      </c>
      <c r="F77">
        <f>'Arms Sales Scores'!F77*(1/3)+'Defense Pacts Scores'!F79*(1/3)+'Military Bases Scores'!F79*(1/3)</f>
        <v>0</v>
      </c>
      <c r="G77">
        <f>'Arms Sales Scores'!G77*(1/3)+'Defense Pacts Scores'!G79*(1/3)+'Military Bases Scores'!G79*(1/3)</f>
        <v>0</v>
      </c>
      <c r="H77">
        <f>'Arms Sales Scores'!H77*(1/3)+'Defense Pacts Scores'!H79*(1/3)+'Military Bases Scores'!H79*(1/3)</f>
        <v>0</v>
      </c>
      <c r="I77">
        <f>'Arms Sales Scores'!I77*(1/3)+'Defense Pacts Scores'!I79*(1/3)+'Military Bases Scores'!I79*(1/3)</f>
        <v>0</v>
      </c>
      <c r="J77">
        <f>'Arms Sales Scores'!J77*(1/3)+'Defense Pacts Scores'!J79*(1/3)+'Military Bases Scores'!J79*(1/3)</f>
        <v>0</v>
      </c>
      <c r="K77">
        <f>'Arms Sales Scores'!K77*(1/3)+'Defense Pacts Scores'!K79*(1/3)+'Military Bases Scores'!K79*(1/3)</f>
        <v>0</v>
      </c>
      <c r="L77">
        <f>'Arms Sales Scores'!L77*(1/3)+'Defense Pacts Scores'!L79*(1/3)+'Military Bases Scores'!L79*(1/3)</f>
        <v>0</v>
      </c>
      <c r="M77">
        <f>'Arms Sales Scores'!M77*(1/3)+'Defense Pacts Scores'!M79*(1/3)+'Military Bases Scores'!M79*(1/3)</f>
        <v>0</v>
      </c>
      <c r="N77">
        <f>'Arms Sales Scores'!N77*(1/3)+'Defense Pacts Scores'!N79*(1/3)+'Military Bases Scores'!N79*(1/3)</f>
        <v>0</v>
      </c>
      <c r="O77">
        <f>'Arms Sales Scores'!O77*(1/3)+'Defense Pacts Scores'!O79*(1/3)+'Military Bases Scores'!O79*(1/3)</f>
        <v>0</v>
      </c>
      <c r="P77">
        <f>'Arms Sales Scores'!P77*(1/3)+'Defense Pacts Scores'!P79*(1/3)+'Military Bases Scores'!P79*(1/3)</f>
        <v>0</v>
      </c>
      <c r="Q77">
        <f>'Arms Sales Scores'!Q77*(1/3)+'Defense Pacts Scores'!Q79*(1/3)+'Military Bases Scores'!Q79*(1/3)</f>
        <v>0</v>
      </c>
      <c r="R77">
        <f>'Arms Sales Scores'!R77*(1/3)+'Defense Pacts Scores'!R79*(1/3)+'Military Bases Scores'!R79*(1/3)</f>
        <v>0</v>
      </c>
      <c r="S77">
        <f>'Arms Sales Scores'!S77*(1/3)+'Defense Pacts Scores'!S79*(1/3)+'Military Bases Scores'!S79*(1/3)</f>
        <v>0</v>
      </c>
      <c r="T77">
        <f>'Arms Sales Scores'!T77*(1/3)+'Defense Pacts Scores'!T79*(1/3)+'Military Bases Scores'!T79*(1/3)</f>
        <v>0</v>
      </c>
      <c r="U77">
        <f>'Arms Sales Scores'!U77*(1/3)+'Defense Pacts Scores'!U79*(1/3)+'Military Bases Scores'!U79*(1/3)</f>
        <v>0</v>
      </c>
      <c r="V77">
        <f>'Arms Sales Scores'!V77*(1/3)+'Defense Pacts Scores'!V79*(1/3)+'Military Bases Scores'!V79*(1/3)</f>
        <v>0</v>
      </c>
      <c r="W77">
        <f>'Arms Sales Scores'!W77*(1/3)+'Defense Pacts Scores'!W79*(1/3)+'Military Bases Scores'!W79*(1/3)</f>
        <v>0</v>
      </c>
      <c r="X77">
        <f>'Arms Sales Scores'!X77*(1/3)+'Defense Pacts Scores'!X79*(1/3)+'Military Bases Scores'!X79*(1/3)</f>
        <v>0</v>
      </c>
      <c r="Y77">
        <f>'Arms Sales Scores'!Y77*(1/3)+'Defense Pacts Scores'!Y79*(1/3)+'Military Bases Scores'!Y79*(1/3)</f>
        <v>0</v>
      </c>
      <c r="Z77">
        <f>'Arms Sales Scores'!Z77*(1/3)+'Defense Pacts Scores'!Z79*(1/3)+'Military Bases Scores'!Z79*(1/3)</f>
        <v>0</v>
      </c>
      <c r="AA77">
        <f>'Arms Sales Scores'!AA77*(1/3)+'Defense Pacts Scores'!AA79*(1/3)+'Military Bases Scores'!AA79*(1/3)</f>
        <v>0</v>
      </c>
      <c r="AB77">
        <f>'Arms Sales Scores'!AB77*(1/3)+'Defense Pacts Scores'!AB79*(1/3)+'Military Bases Scores'!AB79*(1/3)</f>
        <v>0</v>
      </c>
      <c r="AC77">
        <f>'Arms Sales Scores'!AC77*(1/3)+'Defense Pacts Scores'!AC79*(1/3)+'Military Bases Scores'!AC79*(1/3)</f>
        <v>0</v>
      </c>
      <c r="AD77">
        <f>'Arms Sales Scores'!AD77*(1/3)+'Defense Pacts Scores'!AD79*(1/3)+'Military Bases Scores'!AD79*(1/3)</f>
        <v>0</v>
      </c>
      <c r="AE77">
        <f>'Arms Sales Scores'!AE77*(1/3)+'Defense Pacts Scores'!AE79*(1/3)+'Military Bases Scores'!AE79*(1/3)</f>
        <v>0</v>
      </c>
      <c r="AF77">
        <f>'Arms Sales Scores'!AF77*(1/3)+'Defense Pacts Scores'!AF79*(1/3)+'Military Bases Scores'!AF79*(1/3)</f>
        <v>0</v>
      </c>
      <c r="AG77">
        <f>'Arms Sales Scores'!AG77*(1/3)+'Defense Pacts Scores'!AG79*(1/3)+'Military Bases Scores'!AG79*(1/3)</f>
        <v>0</v>
      </c>
      <c r="AH77">
        <f>'Arms Sales Scores'!AH77*(1/3)+'Defense Pacts Scores'!AH79*(1/3)+'Military Bases Scores'!AH79*(1/3)</f>
        <v>0</v>
      </c>
      <c r="AI77">
        <f>'Arms Sales Scores'!AI77*(1/3)+'Defense Pacts Scores'!AI79*(1/3)+'Military Bases Scores'!AI79*(1/3)</f>
        <v>0</v>
      </c>
      <c r="AJ77">
        <f>'Arms Sales Scores'!AJ77*(1/3)+'Defense Pacts Scores'!AJ79*(1/3)+'Military Bases Scores'!AJ79*(1/3)</f>
        <v>0</v>
      </c>
      <c r="AK77">
        <f>'Arms Sales Scores'!AK77*(1/3)+'Defense Pacts Scores'!AK79*(1/3)+'Military Bases Scores'!AK79*(1/3)</f>
        <v>0</v>
      </c>
      <c r="AL77">
        <f>'Arms Sales Scores'!AL77*(1/3)+'Defense Pacts Scores'!AL79*(1/3)+'Military Bases Scores'!AL79*(1/3)</f>
        <v>0</v>
      </c>
      <c r="AM77">
        <f>'Arms Sales Scores'!AM77*(1/3)+'Defense Pacts Scores'!AM79*(1/3)+'Military Bases Scores'!AM79*(1/3)</f>
        <v>0</v>
      </c>
      <c r="AN77">
        <f>'Arms Sales Scores'!AN77*(1/3)+'Defense Pacts Scores'!AN79*(1/3)+'Military Bases Scores'!AN79*(1/3)</f>
        <v>0</v>
      </c>
      <c r="AO77">
        <f>'Arms Sales Scores'!AO77*(1/3)+'Defense Pacts Scores'!AO79*(1/3)+'Military Bases Scores'!AO79*(1/3)</f>
        <v>0</v>
      </c>
      <c r="AP77">
        <f>'Arms Sales Scores'!AP77*(1/3)+'Defense Pacts Scores'!AP79*(1/3)+'Military Bases Scores'!AP79*(1/3)</f>
        <v>0</v>
      </c>
      <c r="AQ77">
        <f>'Arms Sales Scores'!AQ77*(1/3)+'Defense Pacts Scores'!AQ79*(1/3)+'Military Bases Scores'!AQ79*(1/3)</f>
        <v>0</v>
      </c>
      <c r="AR77">
        <f>'Arms Sales Scores'!AR77*(1/3)+'Defense Pacts Scores'!AR79*(1/3)+'Military Bases Scores'!AR79*(1/3)</f>
        <v>0</v>
      </c>
      <c r="AS77">
        <f>'Arms Sales Scores'!AS77*(1/3)+'Defense Pacts Scores'!AS79*(1/3)+'Military Bases Scores'!AS79*(1/3)</f>
        <v>0</v>
      </c>
      <c r="AT77">
        <f>'Arms Sales Scores'!AT77*(1/3)+'Defense Pacts Scores'!AT79*(1/3)+'Military Bases Scores'!AT79*(1/3)</f>
        <v>0</v>
      </c>
      <c r="AU77">
        <f>'Arms Sales Scores'!AU77*(1/3)+'Defense Pacts Scores'!AU79*(1/3)+'Military Bases Scores'!AU79*(1/3)</f>
        <v>0</v>
      </c>
      <c r="AV77">
        <f>'Arms Sales Scores'!AV77*(1/3)+'Defense Pacts Scores'!AV79*(1/3)+'Military Bases Scores'!AV79*(1/3)</f>
        <v>0</v>
      </c>
      <c r="AW77">
        <f>'Arms Sales Scores'!AW77*(1/3)+'Defense Pacts Scores'!AW79*(1/3)+'Military Bases Scores'!AW79*(1/3)</f>
        <v>0</v>
      </c>
    </row>
    <row r="78" spans="1:49" x14ac:dyDescent="0.25">
      <c r="A78">
        <v>2006</v>
      </c>
      <c r="B78">
        <f>'Arms Sales Scores'!B78*(1/3)+'Defense Pacts Scores'!B80*(1/3)+'Military Bases Scores'!B80*(1/3)</f>
        <v>0</v>
      </c>
      <c r="C78">
        <f>'Arms Sales Scores'!C78*(1/3)+'Defense Pacts Scores'!C80*(1/3)+'Military Bases Scores'!C80*(1/3)</f>
        <v>0</v>
      </c>
      <c r="D78">
        <f>'Arms Sales Scores'!D78*(1/3)+'Defense Pacts Scores'!D80*(1/3)+'Military Bases Scores'!D80*(1/3)</f>
        <v>0</v>
      </c>
      <c r="E78">
        <f>'Arms Sales Scores'!E78*(1/3)+'Defense Pacts Scores'!E80*(1/3)+'Military Bases Scores'!E80*(1/3)</f>
        <v>0</v>
      </c>
      <c r="F78">
        <f>'Arms Sales Scores'!F78*(1/3)+'Defense Pacts Scores'!F80*(1/3)+'Military Bases Scores'!F80*(1/3)</f>
        <v>0</v>
      </c>
      <c r="G78">
        <f>'Arms Sales Scores'!G78*(1/3)+'Defense Pacts Scores'!G80*(1/3)+'Military Bases Scores'!G80*(1/3)</f>
        <v>0</v>
      </c>
      <c r="H78">
        <f>'Arms Sales Scores'!H78*(1/3)+'Defense Pacts Scores'!H80*(1/3)+'Military Bases Scores'!H80*(1/3)</f>
        <v>0</v>
      </c>
      <c r="I78">
        <f>'Arms Sales Scores'!I78*(1/3)+'Defense Pacts Scores'!I80*(1/3)+'Military Bases Scores'!I80*(1/3)</f>
        <v>0</v>
      </c>
      <c r="J78">
        <f>'Arms Sales Scores'!J78*(1/3)+'Defense Pacts Scores'!J80*(1/3)+'Military Bases Scores'!J80*(1/3)</f>
        <v>0</v>
      </c>
      <c r="K78">
        <f>'Arms Sales Scores'!K78*(1/3)+'Defense Pacts Scores'!K80*(1/3)+'Military Bases Scores'!K80*(1/3)</f>
        <v>0</v>
      </c>
      <c r="L78">
        <f>'Arms Sales Scores'!L78*(1/3)+'Defense Pacts Scores'!L80*(1/3)+'Military Bases Scores'!L80*(1/3)</f>
        <v>0</v>
      </c>
      <c r="M78">
        <f>'Arms Sales Scores'!M78*(1/3)+'Defense Pacts Scores'!M80*(1/3)+'Military Bases Scores'!M80*(1/3)</f>
        <v>0</v>
      </c>
      <c r="N78">
        <f>'Arms Sales Scores'!N78*(1/3)+'Defense Pacts Scores'!N80*(1/3)+'Military Bases Scores'!N80*(1/3)</f>
        <v>0</v>
      </c>
      <c r="O78">
        <f>'Arms Sales Scores'!O78*(1/3)+'Defense Pacts Scores'!O80*(1/3)+'Military Bases Scores'!O80*(1/3)</f>
        <v>0</v>
      </c>
      <c r="P78">
        <f>'Arms Sales Scores'!P78*(1/3)+'Defense Pacts Scores'!P80*(1/3)+'Military Bases Scores'!P80*(1/3)</f>
        <v>0</v>
      </c>
      <c r="Q78">
        <f>'Arms Sales Scores'!Q78*(1/3)+'Defense Pacts Scores'!Q80*(1/3)+'Military Bases Scores'!Q80*(1/3)</f>
        <v>0</v>
      </c>
      <c r="R78">
        <f>'Arms Sales Scores'!R78*(1/3)+'Defense Pacts Scores'!R80*(1/3)+'Military Bases Scores'!R80*(1/3)</f>
        <v>0</v>
      </c>
      <c r="S78">
        <f>'Arms Sales Scores'!S78*(1/3)+'Defense Pacts Scores'!S80*(1/3)+'Military Bases Scores'!S80*(1/3)</f>
        <v>0</v>
      </c>
      <c r="T78">
        <f>'Arms Sales Scores'!T78*(1/3)+'Defense Pacts Scores'!T80*(1/3)+'Military Bases Scores'!T80*(1/3)</f>
        <v>0</v>
      </c>
      <c r="U78">
        <f>'Arms Sales Scores'!U78*(1/3)+'Defense Pacts Scores'!U80*(1/3)+'Military Bases Scores'!U80*(1/3)</f>
        <v>0</v>
      </c>
      <c r="V78">
        <f>'Arms Sales Scores'!V78*(1/3)+'Defense Pacts Scores'!V80*(1/3)+'Military Bases Scores'!V80*(1/3)</f>
        <v>0</v>
      </c>
      <c r="W78">
        <f>'Arms Sales Scores'!W78*(1/3)+'Defense Pacts Scores'!W80*(1/3)+'Military Bases Scores'!W80*(1/3)</f>
        <v>0</v>
      </c>
      <c r="X78">
        <f>'Arms Sales Scores'!X78*(1/3)+'Defense Pacts Scores'!X80*(1/3)+'Military Bases Scores'!X80*(1/3)</f>
        <v>0</v>
      </c>
      <c r="Y78">
        <f>'Arms Sales Scores'!Y78*(1/3)+'Defense Pacts Scores'!Y80*(1/3)+'Military Bases Scores'!Y80*(1/3)</f>
        <v>0</v>
      </c>
      <c r="Z78">
        <f>'Arms Sales Scores'!Z78*(1/3)+'Defense Pacts Scores'!Z80*(1/3)+'Military Bases Scores'!Z80*(1/3)</f>
        <v>0</v>
      </c>
      <c r="AA78">
        <f>'Arms Sales Scores'!AA78*(1/3)+'Defense Pacts Scores'!AA80*(1/3)+'Military Bases Scores'!AA80*(1/3)</f>
        <v>0</v>
      </c>
      <c r="AB78">
        <f>'Arms Sales Scores'!AB78*(1/3)+'Defense Pacts Scores'!AB80*(1/3)+'Military Bases Scores'!AB80*(1/3)</f>
        <v>0</v>
      </c>
      <c r="AC78">
        <f>'Arms Sales Scores'!AC78*(1/3)+'Defense Pacts Scores'!AC80*(1/3)+'Military Bases Scores'!AC80*(1/3)</f>
        <v>0</v>
      </c>
      <c r="AD78">
        <f>'Arms Sales Scores'!AD78*(1/3)+'Defense Pacts Scores'!AD80*(1/3)+'Military Bases Scores'!AD80*(1/3)</f>
        <v>0</v>
      </c>
      <c r="AE78">
        <f>'Arms Sales Scores'!AE78*(1/3)+'Defense Pacts Scores'!AE80*(1/3)+'Military Bases Scores'!AE80*(1/3)</f>
        <v>0</v>
      </c>
      <c r="AF78">
        <f>'Arms Sales Scores'!AF78*(1/3)+'Defense Pacts Scores'!AF80*(1/3)+'Military Bases Scores'!AF80*(1/3)</f>
        <v>0</v>
      </c>
      <c r="AG78">
        <f>'Arms Sales Scores'!AG78*(1/3)+'Defense Pacts Scores'!AG80*(1/3)+'Military Bases Scores'!AG80*(1/3)</f>
        <v>0</v>
      </c>
      <c r="AH78">
        <f>'Arms Sales Scores'!AH78*(1/3)+'Defense Pacts Scores'!AH80*(1/3)+'Military Bases Scores'!AH80*(1/3)</f>
        <v>0</v>
      </c>
      <c r="AI78">
        <f>'Arms Sales Scores'!AI78*(1/3)+'Defense Pacts Scores'!AI80*(1/3)+'Military Bases Scores'!AI80*(1/3)</f>
        <v>0</v>
      </c>
      <c r="AJ78">
        <f>'Arms Sales Scores'!AJ78*(1/3)+'Defense Pacts Scores'!AJ80*(1/3)+'Military Bases Scores'!AJ80*(1/3)</f>
        <v>0</v>
      </c>
      <c r="AK78">
        <f>'Arms Sales Scores'!AK78*(1/3)+'Defense Pacts Scores'!AK80*(1/3)+'Military Bases Scores'!AK80*(1/3)</f>
        <v>0</v>
      </c>
      <c r="AL78">
        <f>'Arms Sales Scores'!AL78*(1/3)+'Defense Pacts Scores'!AL80*(1/3)+'Military Bases Scores'!AL80*(1/3)</f>
        <v>0</v>
      </c>
      <c r="AM78">
        <f>'Arms Sales Scores'!AM78*(1/3)+'Defense Pacts Scores'!AM80*(1/3)+'Military Bases Scores'!AM80*(1/3)</f>
        <v>0</v>
      </c>
      <c r="AN78">
        <f>'Arms Sales Scores'!AN78*(1/3)+'Defense Pacts Scores'!AN80*(1/3)+'Military Bases Scores'!AN80*(1/3)</f>
        <v>0</v>
      </c>
      <c r="AO78">
        <f>'Arms Sales Scores'!AO78*(1/3)+'Defense Pacts Scores'!AO80*(1/3)+'Military Bases Scores'!AO80*(1/3)</f>
        <v>0</v>
      </c>
      <c r="AP78">
        <f>'Arms Sales Scores'!AP78*(1/3)+'Defense Pacts Scores'!AP80*(1/3)+'Military Bases Scores'!AP80*(1/3)</f>
        <v>0</v>
      </c>
      <c r="AQ78">
        <f>'Arms Sales Scores'!AQ78*(1/3)+'Defense Pacts Scores'!AQ80*(1/3)+'Military Bases Scores'!AQ80*(1/3)</f>
        <v>0</v>
      </c>
      <c r="AR78">
        <f>'Arms Sales Scores'!AR78*(1/3)+'Defense Pacts Scores'!AR80*(1/3)+'Military Bases Scores'!AR80*(1/3)</f>
        <v>0</v>
      </c>
      <c r="AS78">
        <f>'Arms Sales Scores'!AS78*(1/3)+'Defense Pacts Scores'!AS80*(1/3)+'Military Bases Scores'!AS80*(1/3)</f>
        <v>0</v>
      </c>
      <c r="AT78">
        <f>'Arms Sales Scores'!AT78*(1/3)+'Defense Pacts Scores'!AT80*(1/3)+'Military Bases Scores'!AT80*(1/3)</f>
        <v>0</v>
      </c>
      <c r="AU78">
        <f>'Arms Sales Scores'!AU78*(1/3)+'Defense Pacts Scores'!AU80*(1/3)+'Military Bases Scores'!AU80*(1/3)</f>
        <v>0</v>
      </c>
      <c r="AV78">
        <f>'Arms Sales Scores'!AV78*(1/3)+'Defense Pacts Scores'!AV80*(1/3)+'Military Bases Scores'!AV80*(1/3)</f>
        <v>0</v>
      </c>
      <c r="AW78">
        <f>'Arms Sales Scores'!AW78*(1/3)+'Defense Pacts Scores'!AW80*(1/3)+'Military Bases Scores'!AW80*(1/3)</f>
        <v>0</v>
      </c>
    </row>
    <row r="79" spans="1:49" x14ac:dyDescent="0.25">
      <c r="A79">
        <v>2007</v>
      </c>
      <c r="B79">
        <f>'Arms Sales Scores'!B79*(1/3)+'Defense Pacts Scores'!B81*(1/3)+'Military Bases Scores'!B81*(1/3)</f>
        <v>0</v>
      </c>
      <c r="C79">
        <f>'Arms Sales Scores'!C79*(1/3)+'Defense Pacts Scores'!C81*(1/3)+'Military Bases Scores'!C81*(1/3)</f>
        <v>0</v>
      </c>
      <c r="D79">
        <f>'Arms Sales Scores'!D79*(1/3)+'Defense Pacts Scores'!D81*(1/3)+'Military Bases Scores'!D81*(1/3)</f>
        <v>0</v>
      </c>
      <c r="E79">
        <f>'Arms Sales Scores'!E79*(1/3)+'Defense Pacts Scores'!E81*(1/3)+'Military Bases Scores'!E81*(1/3)</f>
        <v>0</v>
      </c>
      <c r="F79">
        <f>'Arms Sales Scores'!F79*(1/3)+'Defense Pacts Scores'!F81*(1/3)+'Military Bases Scores'!F81*(1/3)</f>
        <v>0</v>
      </c>
      <c r="G79">
        <f>'Arms Sales Scores'!G79*(1/3)+'Defense Pacts Scores'!G81*(1/3)+'Military Bases Scores'!G81*(1/3)</f>
        <v>0</v>
      </c>
      <c r="H79">
        <f>'Arms Sales Scores'!H79*(1/3)+'Defense Pacts Scores'!H81*(1/3)+'Military Bases Scores'!H81*(1/3)</f>
        <v>0</v>
      </c>
      <c r="I79">
        <f>'Arms Sales Scores'!I79*(1/3)+'Defense Pacts Scores'!I81*(1/3)+'Military Bases Scores'!I81*(1/3)</f>
        <v>0</v>
      </c>
      <c r="J79">
        <f>'Arms Sales Scores'!J79*(1/3)+'Defense Pacts Scores'!J81*(1/3)+'Military Bases Scores'!J81*(1/3)</f>
        <v>0</v>
      </c>
      <c r="K79">
        <f>'Arms Sales Scores'!K79*(1/3)+'Defense Pacts Scores'!K81*(1/3)+'Military Bases Scores'!K81*(1/3)</f>
        <v>0</v>
      </c>
      <c r="L79">
        <f>'Arms Sales Scores'!L79*(1/3)+'Defense Pacts Scores'!L81*(1/3)+'Military Bases Scores'!L81*(1/3)</f>
        <v>0</v>
      </c>
      <c r="M79">
        <f>'Arms Sales Scores'!M79*(1/3)+'Defense Pacts Scores'!M81*(1/3)+'Military Bases Scores'!M81*(1/3)</f>
        <v>0</v>
      </c>
      <c r="N79">
        <f>'Arms Sales Scores'!N79*(1/3)+'Defense Pacts Scores'!N81*(1/3)+'Military Bases Scores'!N81*(1/3)</f>
        <v>0</v>
      </c>
      <c r="O79">
        <f>'Arms Sales Scores'!O79*(1/3)+'Defense Pacts Scores'!O81*(1/3)+'Military Bases Scores'!O81*(1/3)</f>
        <v>0</v>
      </c>
      <c r="P79">
        <f>'Arms Sales Scores'!P79*(1/3)+'Defense Pacts Scores'!P81*(1/3)+'Military Bases Scores'!P81*(1/3)</f>
        <v>0</v>
      </c>
      <c r="Q79">
        <f>'Arms Sales Scores'!Q79*(1/3)+'Defense Pacts Scores'!Q81*(1/3)+'Military Bases Scores'!Q81*(1/3)</f>
        <v>0</v>
      </c>
      <c r="R79">
        <f>'Arms Sales Scores'!R79*(1/3)+'Defense Pacts Scores'!R81*(1/3)+'Military Bases Scores'!R81*(1/3)</f>
        <v>0</v>
      </c>
      <c r="S79">
        <f>'Arms Sales Scores'!S79*(1/3)+'Defense Pacts Scores'!S81*(1/3)+'Military Bases Scores'!S81*(1/3)</f>
        <v>0</v>
      </c>
      <c r="T79">
        <f>'Arms Sales Scores'!T79*(1/3)+'Defense Pacts Scores'!T81*(1/3)+'Military Bases Scores'!T81*(1/3)</f>
        <v>0</v>
      </c>
      <c r="U79">
        <f>'Arms Sales Scores'!U79*(1/3)+'Defense Pacts Scores'!U81*(1/3)+'Military Bases Scores'!U81*(1/3)</f>
        <v>0</v>
      </c>
      <c r="V79">
        <f>'Arms Sales Scores'!V79*(1/3)+'Defense Pacts Scores'!V81*(1/3)+'Military Bases Scores'!V81*(1/3)</f>
        <v>0</v>
      </c>
      <c r="W79">
        <f>'Arms Sales Scores'!W79*(1/3)+'Defense Pacts Scores'!W81*(1/3)+'Military Bases Scores'!W81*(1/3)</f>
        <v>0</v>
      </c>
      <c r="X79">
        <f>'Arms Sales Scores'!X79*(1/3)+'Defense Pacts Scores'!X81*(1/3)+'Military Bases Scores'!X81*(1/3)</f>
        <v>0</v>
      </c>
      <c r="Y79">
        <f>'Arms Sales Scores'!Y79*(1/3)+'Defense Pacts Scores'!Y81*(1/3)+'Military Bases Scores'!Y81*(1/3)</f>
        <v>0</v>
      </c>
      <c r="Z79">
        <f>'Arms Sales Scores'!Z79*(1/3)+'Defense Pacts Scores'!Z81*(1/3)+'Military Bases Scores'!Z81*(1/3)</f>
        <v>0</v>
      </c>
      <c r="AA79">
        <f>'Arms Sales Scores'!AA79*(1/3)+'Defense Pacts Scores'!AA81*(1/3)+'Military Bases Scores'!AA81*(1/3)</f>
        <v>0</v>
      </c>
      <c r="AB79">
        <f>'Arms Sales Scores'!AB79*(1/3)+'Defense Pacts Scores'!AB81*(1/3)+'Military Bases Scores'!AB81*(1/3)</f>
        <v>0</v>
      </c>
      <c r="AC79">
        <f>'Arms Sales Scores'!AC79*(1/3)+'Defense Pacts Scores'!AC81*(1/3)+'Military Bases Scores'!AC81*(1/3)</f>
        <v>0</v>
      </c>
      <c r="AD79">
        <f>'Arms Sales Scores'!AD79*(1/3)+'Defense Pacts Scores'!AD81*(1/3)+'Military Bases Scores'!AD81*(1/3)</f>
        <v>0</v>
      </c>
      <c r="AE79">
        <f>'Arms Sales Scores'!AE79*(1/3)+'Defense Pacts Scores'!AE81*(1/3)+'Military Bases Scores'!AE81*(1/3)</f>
        <v>0</v>
      </c>
      <c r="AF79">
        <f>'Arms Sales Scores'!AF79*(1/3)+'Defense Pacts Scores'!AF81*(1/3)+'Military Bases Scores'!AF81*(1/3)</f>
        <v>0</v>
      </c>
      <c r="AG79">
        <f>'Arms Sales Scores'!AG79*(1/3)+'Defense Pacts Scores'!AG81*(1/3)+'Military Bases Scores'!AG81*(1/3)</f>
        <v>0</v>
      </c>
      <c r="AH79">
        <f>'Arms Sales Scores'!AH79*(1/3)+'Defense Pacts Scores'!AH81*(1/3)+'Military Bases Scores'!AH81*(1/3)</f>
        <v>0</v>
      </c>
      <c r="AI79">
        <f>'Arms Sales Scores'!AI79*(1/3)+'Defense Pacts Scores'!AI81*(1/3)+'Military Bases Scores'!AI81*(1/3)</f>
        <v>0</v>
      </c>
      <c r="AJ79">
        <f>'Arms Sales Scores'!AJ79*(1/3)+'Defense Pacts Scores'!AJ81*(1/3)+'Military Bases Scores'!AJ81*(1/3)</f>
        <v>0</v>
      </c>
      <c r="AK79">
        <f>'Arms Sales Scores'!AK79*(1/3)+'Defense Pacts Scores'!AK81*(1/3)+'Military Bases Scores'!AK81*(1/3)</f>
        <v>0</v>
      </c>
      <c r="AL79">
        <f>'Arms Sales Scores'!AL79*(1/3)+'Defense Pacts Scores'!AL81*(1/3)+'Military Bases Scores'!AL81*(1/3)</f>
        <v>0</v>
      </c>
      <c r="AM79">
        <f>'Arms Sales Scores'!AM79*(1/3)+'Defense Pacts Scores'!AM81*(1/3)+'Military Bases Scores'!AM81*(1/3)</f>
        <v>0</v>
      </c>
      <c r="AN79">
        <f>'Arms Sales Scores'!AN79*(1/3)+'Defense Pacts Scores'!AN81*(1/3)+'Military Bases Scores'!AN81*(1/3)</f>
        <v>0</v>
      </c>
      <c r="AO79">
        <f>'Arms Sales Scores'!AO79*(1/3)+'Defense Pacts Scores'!AO81*(1/3)+'Military Bases Scores'!AO81*(1/3)</f>
        <v>0</v>
      </c>
      <c r="AP79">
        <f>'Arms Sales Scores'!AP79*(1/3)+'Defense Pacts Scores'!AP81*(1/3)+'Military Bases Scores'!AP81*(1/3)</f>
        <v>0</v>
      </c>
      <c r="AQ79">
        <f>'Arms Sales Scores'!AQ79*(1/3)+'Defense Pacts Scores'!AQ81*(1/3)+'Military Bases Scores'!AQ81*(1/3)</f>
        <v>0</v>
      </c>
      <c r="AR79">
        <f>'Arms Sales Scores'!AR79*(1/3)+'Defense Pacts Scores'!AR81*(1/3)+'Military Bases Scores'!AR81*(1/3)</f>
        <v>0</v>
      </c>
      <c r="AS79">
        <f>'Arms Sales Scores'!AS79*(1/3)+'Defense Pacts Scores'!AS81*(1/3)+'Military Bases Scores'!AS81*(1/3)</f>
        <v>0</v>
      </c>
      <c r="AT79">
        <f>'Arms Sales Scores'!AT79*(1/3)+'Defense Pacts Scores'!AT81*(1/3)+'Military Bases Scores'!AT81*(1/3)</f>
        <v>0</v>
      </c>
      <c r="AU79">
        <f>'Arms Sales Scores'!AU79*(1/3)+'Defense Pacts Scores'!AU81*(1/3)+'Military Bases Scores'!AU81*(1/3)</f>
        <v>0</v>
      </c>
      <c r="AV79">
        <f>'Arms Sales Scores'!AV79*(1/3)+'Defense Pacts Scores'!AV81*(1/3)+'Military Bases Scores'!AV81*(1/3)</f>
        <v>0</v>
      </c>
      <c r="AW79">
        <f>'Arms Sales Scores'!AW79*(1/3)+'Defense Pacts Scores'!AW81*(1/3)+'Military Bases Scores'!AW81*(1/3)</f>
        <v>0</v>
      </c>
    </row>
    <row r="80" spans="1:49" x14ac:dyDescent="0.25">
      <c r="A80">
        <v>2008</v>
      </c>
      <c r="B80">
        <f>'Arms Sales Scores'!B80*(1/3)+'Defense Pacts Scores'!B82*(1/3)+'Military Bases Scores'!B82*(1/3)</f>
        <v>0</v>
      </c>
      <c r="C80">
        <f>'Arms Sales Scores'!C80*(1/3)+'Defense Pacts Scores'!C82*(1/3)+'Military Bases Scores'!C82*(1/3)</f>
        <v>0</v>
      </c>
      <c r="D80">
        <f>'Arms Sales Scores'!D80*(1/3)+'Defense Pacts Scores'!D82*(1/3)+'Military Bases Scores'!D82*(1/3)</f>
        <v>0</v>
      </c>
      <c r="E80">
        <f>'Arms Sales Scores'!E80*(1/3)+'Defense Pacts Scores'!E82*(1/3)+'Military Bases Scores'!E82*(1/3)</f>
        <v>0</v>
      </c>
      <c r="F80">
        <f>'Arms Sales Scores'!F80*(1/3)+'Defense Pacts Scores'!F82*(1/3)+'Military Bases Scores'!F82*(1/3)</f>
        <v>0</v>
      </c>
      <c r="G80">
        <f>'Arms Sales Scores'!G80*(1/3)+'Defense Pacts Scores'!G82*(1/3)+'Military Bases Scores'!G82*(1/3)</f>
        <v>0</v>
      </c>
      <c r="H80">
        <f>'Arms Sales Scores'!H80*(1/3)+'Defense Pacts Scores'!H82*(1/3)+'Military Bases Scores'!H82*(1/3)</f>
        <v>0</v>
      </c>
      <c r="I80">
        <f>'Arms Sales Scores'!I80*(1/3)+'Defense Pacts Scores'!I82*(1/3)+'Military Bases Scores'!I82*(1/3)</f>
        <v>0</v>
      </c>
      <c r="J80">
        <f>'Arms Sales Scores'!J80*(1/3)+'Defense Pacts Scores'!J82*(1/3)+'Military Bases Scores'!J82*(1/3)</f>
        <v>0</v>
      </c>
      <c r="K80">
        <f>'Arms Sales Scores'!K80*(1/3)+'Defense Pacts Scores'!K82*(1/3)+'Military Bases Scores'!K82*(1/3)</f>
        <v>0</v>
      </c>
      <c r="L80">
        <f>'Arms Sales Scores'!L80*(1/3)+'Defense Pacts Scores'!L82*(1/3)+'Military Bases Scores'!L82*(1/3)</f>
        <v>0</v>
      </c>
      <c r="M80">
        <f>'Arms Sales Scores'!M80*(1/3)+'Defense Pacts Scores'!M82*(1/3)+'Military Bases Scores'!M82*(1/3)</f>
        <v>0</v>
      </c>
      <c r="N80">
        <f>'Arms Sales Scores'!N80*(1/3)+'Defense Pacts Scores'!N82*(1/3)+'Military Bases Scores'!N82*(1/3)</f>
        <v>0</v>
      </c>
      <c r="O80">
        <f>'Arms Sales Scores'!O80*(1/3)+'Defense Pacts Scores'!O82*(1/3)+'Military Bases Scores'!O82*(1/3)</f>
        <v>0</v>
      </c>
      <c r="P80">
        <f>'Arms Sales Scores'!P80*(1/3)+'Defense Pacts Scores'!P82*(1/3)+'Military Bases Scores'!P82*(1/3)</f>
        <v>0</v>
      </c>
      <c r="Q80">
        <f>'Arms Sales Scores'!Q80*(1/3)+'Defense Pacts Scores'!Q82*(1/3)+'Military Bases Scores'!Q82*(1/3)</f>
        <v>0</v>
      </c>
      <c r="R80">
        <f>'Arms Sales Scores'!R80*(1/3)+'Defense Pacts Scores'!R82*(1/3)+'Military Bases Scores'!R82*(1/3)</f>
        <v>0</v>
      </c>
      <c r="S80">
        <f>'Arms Sales Scores'!S80*(1/3)+'Defense Pacts Scores'!S82*(1/3)+'Military Bases Scores'!S82*(1/3)</f>
        <v>0</v>
      </c>
      <c r="T80">
        <f>'Arms Sales Scores'!T80*(1/3)+'Defense Pacts Scores'!T82*(1/3)+'Military Bases Scores'!T82*(1/3)</f>
        <v>0</v>
      </c>
      <c r="U80">
        <f>'Arms Sales Scores'!U80*(1/3)+'Defense Pacts Scores'!U82*(1/3)+'Military Bases Scores'!U82*(1/3)</f>
        <v>0</v>
      </c>
      <c r="V80">
        <f>'Arms Sales Scores'!V80*(1/3)+'Defense Pacts Scores'!V82*(1/3)+'Military Bases Scores'!V82*(1/3)</f>
        <v>0</v>
      </c>
      <c r="W80">
        <f>'Arms Sales Scores'!W80*(1/3)+'Defense Pacts Scores'!W82*(1/3)+'Military Bases Scores'!W82*(1/3)</f>
        <v>0</v>
      </c>
      <c r="X80">
        <f>'Arms Sales Scores'!X80*(1/3)+'Defense Pacts Scores'!X82*(1/3)+'Military Bases Scores'!X82*(1/3)</f>
        <v>0</v>
      </c>
      <c r="Y80">
        <f>'Arms Sales Scores'!Y80*(1/3)+'Defense Pacts Scores'!Y82*(1/3)+'Military Bases Scores'!Y82*(1/3)</f>
        <v>0</v>
      </c>
      <c r="Z80">
        <f>'Arms Sales Scores'!Z80*(1/3)+'Defense Pacts Scores'!Z82*(1/3)+'Military Bases Scores'!Z82*(1/3)</f>
        <v>0</v>
      </c>
      <c r="AA80">
        <f>'Arms Sales Scores'!AA80*(1/3)+'Defense Pacts Scores'!AA82*(1/3)+'Military Bases Scores'!AA82*(1/3)</f>
        <v>0</v>
      </c>
      <c r="AB80">
        <f>'Arms Sales Scores'!AB80*(1/3)+'Defense Pacts Scores'!AB82*(1/3)+'Military Bases Scores'!AB82*(1/3)</f>
        <v>0</v>
      </c>
      <c r="AC80">
        <f>'Arms Sales Scores'!AC80*(1/3)+'Defense Pacts Scores'!AC82*(1/3)+'Military Bases Scores'!AC82*(1/3)</f>
        <v>0</v>
      </c>
      <c r="AD80">
        <f>'Arms Sales Scores'!AD80*(1/3)+'Defense Pacts Scores'!AD82*(1/3)+'Military Bases Scores'!AD82*(1/3)</f>
        <v>0</v>
      </c>
      <c r="AE80">
        <f>'Arms Sales Scores'!AE80*(1/3)+'Defense Pacts Scores'!AE82*(1/3)+'Military Bases Scores'!AE82*(1/3)</f>
        <v>0</v>
      </c>
      <c r="AF80">
        <f>'Arms Sales Scores'!AF80*(1/3)+'Defense Pacts Scores'!AF82*(1/3)+'Military Bases Scores'!AF82*(1/3)</f>
        <v>0</v>
      </c>
      <c r="AG80">
        <f>'Arms Sales Scores'!AG80*(1/3)+'Defense Pacts Scores'!AG82*(1/3)+'Military Bases Scores'!AG82*(1/3)</f>
        <v>0</v>
      </c>
      <c r="AH80">
        <f>'Arms Sales Scores'!AH80*(1/3)+'Defense Pacts Scores'!AH82*(1/3)+'Military Bases Scores'!AH82*(1/3)</f>
        <v>0</v>
      </c>
      <c r="AI80">
        <f>'Arms Sales Scores'!AI80*(1/3)+'Defense Pacts Scores'!AI82*(1/3)+'Military Bases Scores'!AI82*(1/3)</f>
        <v>0</v>
      </c>
      <c r="AJ80">
        <f>'Arms Sales Scores'!AJ80*(1/3)+'Defense Pacts Scores'!AJ82*(1/3)+'Military Bases Scores'!AJ82*(1/3)</f>
        <v>0</v>
      </c>
      <c r="AK80">
        <f>'Arms Sales Scores'!AK80*(1/3)+'Defense Pacts Scores'!AK82*(1/3)+'Military Bases Scores'!AK82*(1/3)</f>
        <v>0</v>
      </c>
      <c r="AL80">
        <f>'Arms Sales Scores'!AL80*(1/3)+'Defense Pacts Scores'!AL82*(1/3)+'Military Bases Scores'!AL82*(1/3)</f>
        <v>0</v>
      </c>
      <c r="AM80">
        <f>'Arms Sales Scores'!AM80*(1/3)+'Defense Pacts Scores'!AM82*(1/3)+'Military Bases Scores'!AM82*(1/3)</f>
        <v>0</v>
      </c>
      <c r="AN80">
        <f>'Arms Sales Scores'!AN80*(1/3)+'Defense Pacts Scores'!AN82*(1/3)+'Military Bases Scores'!AN82*(1/3)</f>
        <v>0</v>
      </c>
      <c r="AO80">
        <f>'Arms Sales Scores'!AO80*(1/3)+'Defense Pacts Scores'!AO82*(1/3)+'Military Bases Scores'!AO82*(1/3)</f>
        <v>0</v>
      </c>
      <c r="AP80">
        <f>'Arms Sales Scores'!AP80*(1/3)+'Defense Pacts Scores'!AP82*(1/3)+'Military Bases Scores'!AP82*(1/3)</f>
        <v>0</v>
      </c>
      <c r="AQ80">
        <f>'Arms Sales Scores'!AQ80*(1/3)+'Defense Pacts Scores'!AQ82*(1/3)+'Military Bases Scores'!AQ82*(1/3)</f>
        <v>0</v>
      </c>
      <c r="AR80">
        <f>'Arms Sales Scores'!AR80*(1/3)+'Defense Pacts Scores'!AR82*(1/3)+'Military Bases Scores'!AR82*(1/3)</f>
        <v>0</v>
      </c>
      <c r="AS80">
        <f>'Arms Sales Scores'!AS80*(1/3)+'Defense Pacts Scores'!AS82*(1/3)+'Military Bases Scores'!AS82*(1/3)</f>
        <v>0</v>
      </c>
      <c r="AT80">
        <f>'Arms Sales Scores'!AT80*(1/3)+'Defense Pacts Scores'!AT82*(1/3)+'Military Bases Scores'!AT82*(1/3)</f>
        <v>0</v>
      </c>
      <c r="AU80">
        <f>'Arms Sales Scores'!AU80*(1/3)+'Defense Pacts Scores'!AU82*(1/3)+'Military Bases Scores'!AU82*(1/3)</f>
        <v>0</v>
      </c>
      <c r="AV80">
        <f>'Arms Sales Scores'!AV80*(1/3)+'Defense Pacts Scores'!AV82*(1/3)+'Military Bases Scores'!AV82*(1/3)</f>
        <v>0</v>
      </c>
      <c r="AW80">
        <f>'Arms Sales Scores'!AW80*(1/3)+'Defense Pacts Scores'!AW82*(1/3)+'Military Bases Scores'!AW82*(1/3)</f>
        <v>0</v>
      </c>
    </row>
    <row r="81" spans="1:49" x14ac:dyDescent="0.25">
      <c r="A81">
        <v>2009</v>
      </c>
      <c r="B81">
        <f>'Arms Sales Scores'!B81*(1/3)+'Defense Pacts Scores'!B83*(1/3)+'Military Bases Scores'!B83*(1/3)</f>
        <v>0</v>
      </c>
      <c r="C81">
        <f>'Arms Sales Scores'!C81*(1/3)+'Defense Pacts Scores'!C83*(1/3)+'Military Bases Scores'!C83*(1/3)</f>
        <v>0</v>
      </c>
      <c r="D81">
        <f>'Arms Sales Scores'!D81*(1/3)+'Defense Pacts Scores'!D83*(1/3)+'Military Bases Scores'!D83*(1/3)</f>
        <v>0</v>
      </c>
      <c r="E81">
        <f>'Arms Sales Scores'!E81*(1/3)+'Defense Pacts Scores'!E83*(1/3)+'Military Bases Scores'!E83*(1/3)</f>
        <v>0</v>
      </c>
      <c r="F81">
        <f>'Arms Sales Scores'!F81*(1/3)+'Defense Pacts Scores'!F83*(1/3)+'Military Bases Scores'!F83*(1/3)</f>
        <v>0</v>
      </c>
      <c r="G81">
        <f>'Arms Sales Scores'!G81*(1/3)+'Defense Pacts Scores'!G83*(1/3)+'Military Bases Scores'!G83*(1/3)</f>
        <v>0</v>
      </c>
      <c r="H81">
        <f>'Arms Sales Scores'!H81*(1/3)+'Defense Pacts Scores'!H83*(1/3)+'Military Bases Scores'!H83*(1/3)</f>
        <v>0</v>
      </c>
      <c r="I81">
        <f>'Arms Sales Scores'!I81*(1/3)+'Defense Pacts Scores'!I83*(1/3)+'Military Bases Scores'!I83*(1/3)</f>
        <v>0</v>
      </c>
      <c r="J81">
        <f>'Arms Sales Scores'!J81*(1/3)+'Defense Pacts Scores'!J83*(1/3)+'Military Bases Scores'!J83*(1/3)</f>
        <v>0</v>
      </c>
      <c r="K81">
        <f>'Arms Sales Scores'!K81*(1/3)+'Defense Pacts Scores'!K83*(1/3)+'Military Bases Scores'!K83*(1/3)</f>
        <v>0</v>
      </c>
      <c r="L81">
        <f>'Arms Sales Scores'!L81*(1/3)+'Defense Pacts Scores'!L83*(1/3)+'Military Bases Scores'!L83*(1/3)</f>
        <v>0</v>
      </c>
      <c r="M81">
        <f>'Arms Sales Scores'!M81*(1/3)+'Defense Pacts Scores'!M83*(1/3)+'Military Bases Scores'!M83*(1/3)</f>
        <v>0</v>
      </c>
      <c r="N81">
        <f>'Arms Sales Scores'!N81*(1/3)+'Defense Pacts Scores'!N83*(1/3)+'Military Bases Scores'!N83*(1/3)</f>
        <v>0</v>
      </c>
      <c r="O81">
        <f>'Arms Sales Scores'!O81*(1/3)+'Defense Pacts Scores'!O83*(1/3)+'Military Bases Scores'!O83*(1/3)</f>
        <v>0</v>
      </c>
      <c r="P81">
        <f>'Arms Sales Scores'!P81*(1/3)+'Defense Pacts Scores'!P83*(1/3)+'Military Bases Scores'!P83*(1/3)</f>
        <v>0</v>
      </c>
      <c r="Q81">
        <f>'Arms Sales Scores'!Q81*(1/3)+'Defense Pacts Scores'!Q83*(1/3)+'Military Bases Scores'!Q83*(1/3)</f>
        <v>0</v>
      </c>
      <c r="R81">
        <f>'Arms Sales Scores'!R81*(1/3)+'Defense Pacts Scores'!R83*(1/3)+'Military Bases Scores'!R83*(1/3)</f>
        <v>0</v>
      </c>
      <c r="S81">
        <f>'Arms Sales Scores'!S81*(1/3)+'Defense Pacts Scores'!S83*(1/3)+'Military Bases Scores'!S83*(1/3)</f>
        <v>0</v>
      </c>
      <c r="T81">
        <f>'Arms Sales Scores'!T81*(1/3)+'Defense Pacts Scores'!T83*(1/3)+'Military Bases Scores'!T83*(1/3)</f>
        <v>0</v>
      </c>
      <c r="U81">
        <f>'Arms Sales Scores'!U81*(1/3)+'Defense Pacts Scores'!U83*(1/3)+'Military Bases Scores'!U83*(1/3)</f>
        <v>0</v>
      </c>
      <c r="V81">
        <f>'Arms Sales Scores'!V81*(1/3)+'Defense Pacts Scores'!V83*(1/3)+'Military Bases Scores'!V83*(1/3)</f>
        <v>0</v>
      </c>
      <c r="W81">
        <f>'Arms Sales Scores'!W81*(1/3)+'Defense Pacts Scores'!W83*(1/3)+'Military Bases Scores'!W83*(1/3)</f>
        <v>0</v>
      </c>
      <c r="X81">
        <f>'Arms Sales Scores'!X81*(1/3)+'Defense Pacts Scores'!X83*(1/3)+'Military Bases Scores'!X83*(1/3)</f>
        <v>0</v>
      </c>
      <c r="Y81">
        <f>'Arms Sales Scores'!Y81*(1/3)+'Defense Pacts Scores'!Y83*(1/3)+'Military Bases Scores'!Y83*(1/3)</f>
        <v>0</v>
      </c>
      <c r="Z81">
        <f>'Arms Sales Scores'!Z81*(1/3)+'Defense Pacts Scores'!Z83*(1/3)+'Military Bases Scores'!Z83*(1/3)</f>
        <v>0</v>
      </c>
      <c r="AA81">
        <f>'Arms Sales Scores'!AA81*(1/3)+'Defense Pacts Scores'!AA83*(1/3)+'Military Bases Scores'!AA83*(1/3)</f>
        <v>0</v>
      </c>
      <c r="AB81">
        <f>'Arms Sales Scores'!AB81*(1/3)+'Defense Pacts Scores'!AB83*(1/3)+'Military Bases Scores'!AB83*(1/3)</f>
        <v>0</v>
      </c>
      <c r="AC81">
        <f>'Arms Sales Scores'!AC81*(1/3)+'Defense Pacts Scores'!AC83*(1/3)+'Military Bases Scores'!AC83*(1/3)</f>
        <v>0</v>
      </c>
      <c r="AD81">
        <f>'Arms Sales Scores'!AD81*(1/3)+'Defense Pacts Scores'!AD83*(1/3)+'Military Bases Scores'!AD83*(1/3)</f>
        <v>0</v>
      </c>
      <c r="AE81">
        <f>'Arms Sales Scores'!AE81*(1/3)+'Defense Pacts Scores'!AE83*(1/3)+'Military Bases Scores'!AE83*(1/3)</f>
        <v>0</v>
      </c>
      <c r="AF81">
        <f>'Arms Sales Scores'!AF81*(1/3)+'Defense Pacts Scores'!AF83*(1/3)+'Military Bases Scores'!AF83*(1/3)</f>
        <v>0</v>
      </c>
      <c r="AG81">
        <f>'Arms Sales Scores'!AG81*(1/3)+'Defense Pacts Scores'!AG83*(1/3)+'Military Bases Scores'!AG83*(1/3)</f>
        <v>0</v>
      </c>
      <c r="AH81">
        <f>'Arms Sales Scores'!AH81*(1/3)+'Defense Pacts Scores'!AH83*(1/3)+'Military Bases Scores'!AH83*(1/3)</f>
        <v>0</v>
      </c>
      <c r="AI81">
        <f>'Arms Sales Scores'!AI81*(1/3)+'Defense Pacts Scores'!AI83*(1/3)+'Military Bases Scores'!AI83*(1/3)</f>
        <v>0</v>
      </c>
      <c r="AJ81">
        <f>'Arms Sales Scores'!AJ81*(1/3)+'Defense Pacts Scores'!AJ83*(1/3)+'Military Bases Scores'!AJ83*(1/3)</f>
        <v>0</v>
      </c>
      <c r="AK81">
        <f>'Arms Sales Scores'!AK81*(1/3)+'Defense Pacts Scores'!AK83*(1/3)+'Military Bases Scores'!AK83*(1/3)</f>
        <v>0</v>
      </c>
      <c r="AL81">
        <f>'Arms Sales Scores'!AL81*(1/3)+'Defense Pacts Scores'!AL83*(1/3)+'Military Bases Scores'!AL83*(1/3)</f>
        <v>0</v>
      </c>
      <c r="AM81">
        <f>'Arms Sales Scores'!AM81*(1/3)+'Defense Pacts Scores'!AM83*(1/3)+'Military Bases Scores'!AM83*(1/3)</f>
        <v>0</v>
      </c>
      <c r="AN81">
        <f>'Arms Sales Scores'!AN81*(1/3)+'Defense Pacts Scores'!AN83*(1/3)+'Military Bases Scores'!AN83*(1/3)</f>
        <v>0</v>
      </c>
      <c r="AO81">
        <f>'Arms Sales Scores'!AO81*(1/3)+'Defense Pacts Scores'!AO83*(1/3)+'Military Bases Scores'!AO83*(1/3)</f>
        <v>0</v>
      </c>
      <c r="AP81">
        <f>'Arms Sales Scores'!AP81*(1/3)+'Defense Pacts Scores'!AP83*(1/3)+'Military Bases Scores'!AP83*(1/3)</f>
        <v>0</v>
      </c>
      <c r="AQ81">
        <f>'Arms Sales Scores'!AQ81*(1/3)+'Defense Pacts Scores'!AQ83*(1/3)+'Military Bases Scores'!AQ83*(1/3)</f>
        <v>0</v>
      </c>
      <c r="AR81">
        <f>'Arms Sales Scores'!AR81*(1/3)+'Defense Pacts Scores'!AR83*(1/3)+'Military Bases Scores'!AR83*(1/3)</f>
        <v>0</v>
      </c>
      <c r="AS81">
        <f>'Arms Sales Scores'!AS81*(1/3)+'Defense Pacts Scores'!AS83*(1/3)+'Military Bases Scores'!AS83*(1/3)</f>
        <v>0</v>
      </c>
      <c r="AT81">
        <f>'Arms Sales Scores'!AT81*(1/3)+'Defense Pacts Scores'!AT83*(1/3)+'Military Bases Scores'!AT83*(1/3)</f>
        <v>0</v>
      </c>
      <c r="AU81">
        <f>'Arms Sales Scores'!AU81*(1/3)+'Defense Pacts Scores'!AU83*(1/3)+'Military Bases Scores'!AU83*(1/3)</f>
        <v>0</v>
      </c>
      <c r="AV81">
        <f>'Arms Sales Scores'!AV81*(1/3)+'Defense Pacts Scores'!AV83*(1/3)+'Military Bases Scores'!AV83*(1/3)</f>
        <v>0</v>
      </c>
      <c r="AW81">
        <f>'Arms Sales Scores'!AW81*(1/3)+'Defense Pacts Scores'!AW83*(1/3)+'Military Bases Scores'!AW83*(1/3)</f>
        <v>0</v>
      </c>
    </row>
    <row r="82" spans="1:49" x14ac:dyDescent="0.25">
      <c r="A82">
        <v>2010</v>
      </c>
      <c r="B82">
        <f>'Arms Sales Scores'!B82*(1/3)+'Defense Pacts Scores'!B84*(1/3)+'Military Bases Scores'!B84*(1/3)</f>
        <v>0</v>
      </c>
      <c r="C82">
        <f>'Arms Sales Scores'!C82*(1/3)+'Defense Pacts Scores'!C84*(1/3)+'Military Bases Scores'!C84*(1/3)</f>
        <v>0</v>
      </c>
      <c r="D82">
        <f>'Arms Sales Scores'!D82*(1/3)+'Defense Pacts Scores'!D84*(1/3)+'Military Bases Scores'!D84*(1/3)</f>
        <v>0</v>
      </c>
      <c r="E82">
        <f>'Arms Sales Scores'!E82*(1/3)+'Defense Pacts Scores'!E84*(1/3)+'Military Bases Scores'!E84*(1/3)</f>
        <v>0</v>
      </c>
      <c r="F82">
        <f>'Arms Sales Scores'!F82*(1/3)+'Defense Pacts Scores'!F84*(1/3)+'Military Bases Scores'!F84*(1/3)</f>
        <v>0</v>
      </c>
      <c r="G82">
        <f>'Arms Sales Scores'!G82*(1/3)+'Defense Pacts Scores'!G84*(1/3)+'Military Bases Scores'!G84*(1/3)</f>
        <v>0</v>
      </c>
      <c r="H82">
        <f>'Arms Sales Scores'!H82*(1/3)+'Defense Pacts Scores'!H84*(1/3)+'Military Bases Scores'!H84*(1/3)</f>
        <v>0</v>
      </c>
      <c r="I82">
        <f>'Arms Sales Scores'!I82*(1/3)+'Defense Pacts Scores'!I84*(1/3)+'Military Bases Scores'!I84*(1/3)</f>
        <v>0</v>
      </c>
      <c r="J82">
        <f>'Arms Sales Scores'!J82*(1/3)+'Defense Pacts Scores'!J84*(1/3)+'Military Bases Scores'!J84*(1/3)</f>
        <v>0</v>
      </c>
      <c r="K82">
        <f>'Arms Sales Scores'!K82*(1/3)+'Defense Pacts Scores'!K84*(1/3)+'Military Bases Scores'!K84*(1/3)</f>
        <v>0</v>
      </c>
      <c r="L82">
        <f>'Arms Sales Scores'!L82*(1/3)+'Defense Pacts Scores'!L84*(1/3)+'Military Bases Scores'!L84*(1/3)</f>
        <v>0</v>
      </c>
      <c r="M82">
        <f>'Arms Sales Scores'!M82*(1/3)+'Defense Pacts Scores'!M84*(1/3)+'Military Bases Scores'!M84*(1/3)</f>
        <v>0</v>
      </c>
      <c r="N82">
        <f>'Arms Sales Scores'!N82*(1/3)+'Defense Pacts Scores'!N84*(1/3)+'Military Bases Scores'!N84*(1/3)</f>
        <v>0</v>
      </c>
      <c r="O82">
        <f>'Arms Sales Scores'!O82*(1/3)+'Defense Pacts Scores'!O84*(1/3)+'Military Bases Scores'!O84*(1/3)</f>
        <v>0</v>
      </c>
      <c r="P82">
        <f>'Arms Sales Scores'!P82*(1/3)+'Defense Pacts Scores'!P84*(1/3)+'Military Bases Scores'!P84*(1/3)</f>
        <v>0</v>
      </c>
      <c r="Q82">
        <f>'Arms Sales Scores'!Q82*(1/3)+'Defense Pacts Scores'!Q84*(1/3)+'Military Bases Scores'!Q84*(1/3)</f>
        <v>0</v>
      </c>
      <c r="R82">
        <f>'Arms Sales Scores'!R82*(1/3)+'Defense Pacts Scores'!R84*(1/3)+'Military Bases Scores'!R84*(1/3)</f>
        <v>0</v>
      </c>
      <c r="S82">
        <f>'Arms Sales Scores'!S82*(1/3)+'Defense Pacts Scores'!S84*(1/3)+'Military Bases Scores'!S84*(1/3)</f>
        <v>0</v>
      </c>
      <c r="T82">
        <f>'Arms Sales Scores'!T82*(1/3)+'Defense Pacts Scores'!T84*(1/3)+'Military Bases Scores'!T84*(1/3)</f>
        <v>0</v>
      </c>
      <c r="U82">
        <f>'Arms Sales Scores'!U82*(1/3)+'Defense Pacts Scores'!U84*(1/3)+'Military Bases Scores'!U84*(1/3)</f>
        <v>0</v>
      </c>
      <c r="V82">
        <f>'Arms Sales Scores'!V82*(1/3)+'Defense Pacts Scores'!V84*(1/3)+'Military Bases Scores'!V84*(1/3)</f>
        <v>0</v>
      </c>
      <c r="W82">
        <f>'Arms Sales Scores'!W82*(1/3)+'Defense Pacts Scores'!W84*(1/3)+'Military Bases Scores'!W84*(1/3)</f>
        <v>0</v>
      </c>
      <c r="X82">
        <f>'Arms Sales Scores'!X82*(1/3)+'Defense Pacts Scores'!X84*(1/3)+'Military Bases Scores'!X84*(1/3)</f>
        <v>0</v>
      </c>
      <c r="Y82">
        <f>'Arms Sales Scores'!Y82*(1/3)+'Defense Pacts Scores'!Y84*(1/3)+'Military Bases Scores'!Y84*(1/3)</f>
        <v>0</v>
      </c>
      <c r="Z82">
        <f>'Arms Sales Scores'!Z82*(1/3)+'Defense Pacts Scores'!Z84*(1/3)+'Military Bases Scores'!Z84*(1/3)</f>
        <v>0</v>
      </c>
      <c r="AA82">
        <f>'Arms Sales Scores'!AA82*(1/3)+'Defense Pacts Scores'!AA84*(1/3)+'Military Bases Scores'!AA84*(1/3)</f>
        <v>0</v>
      </c>
      <c r="AB82">
        <f>'Arms Sales Scores'!AB82*(1/3)+'Defense Pacts Scores'!AB84*(1/3)+'Military Bases Scores'!AB84*(1/3)</f>
        <v>0</v>
      </c>
      <c r="AC82">
        <f>'Arms Sales Scores'!AC82*(1/3)+'Defense Pacts Scores'!AC84*(1/3)+'Military Bases Scores'!AC84*(1/3)</f>
        <v>0</v>
      </c>
      <c r="AD82">
        <f>'Arms Sales Scores'!AD82*(1/3)+'Defense Pacts Scores'!AD84*(1/3)+'Military Bases Scores'!AD84*(1/3)</f>
        <v>0</v>
      </c>
      <c r="AE82">
        <f>'Arms Sales Scores'!AE82*(1/3)+'Defense Pacts Scores'!AE84*(1/3)+'Military Bases Scores'!AE84*(1/3)</f>
        <v>0</v>
      </c>
      <c r="AF82">
        <f>'Arms Sales Scores'!AF82*(1/3)+'Defense Pacts Scores'!AF84*(1/3)+'Military Bases Scores'!AF84*(1/3)</f>
        <v>0</v>
      </c>
      <c r="AG82">
        <f>'Arms Sales Scores'!AG82*(1/3)+'Defense Pacts Scores'!AG84*(1/3)+'Military Bases Scores'!AG84*(1/3)</f>
        <v>0</v>
      </c>
      <c r="AH82">
        <f>'Arms Sales Scores'!AH82*(1/3)+'Defense Pacts Scores'!AH84*(1/3)+'Military Bases Scores'!AH84*(1/3)</f>
        <v>0</v>
      </c>
      <c r="AI82">
        <f>'Arms Sales Scores'!AI82*(1/3)+'Defense Pacts Scores'!AI84*(1/3)+'Military Bases Scores'!AI84*(1/3)</f>
        <v>0</v>
      </c>
      <c r="AJ82">
        <f>'Arms Sales Scores'!AJ82*(1/3)+'Defense Pacts Scores'!AJ84*(1/3)+'Military Bases Scores'!AJ84*(1/3)</f>
        <v>0</v>
      </c>
      <c r="AK82">
        <f>'Arms Sales Scores'!AK82*(1/3)+'Defense Pacts Scores'!AK84*(1/3)+'Military Bases Scores'!AK84*(1/3)</f>
        <v>0</v>
      </c>
      <c r="AL82">
        <f>'Arms Sales Scores'!AL82*(1/3)+'Defense Pacts Scores'!AL84*(1/3)+'Military Bases Scores'!AL84*(1/3)</f>
        <v>0</v>
      </c>
      <c r="AM82">
        <f>'Arms Sales Scores'!AM82*(1/3)+'Defense Pacts Scores'!AM84*(1/3)+'Military Bases Scores'!AM84*(1/3)</f>
        <v>0</v>
      </c>
      <c r="AN82">
        <f>'Arms Sales Scores'!AN82*(1/3)+'Defense Pacts Scores'!AN84*(1/3)+'Military Bases Scores'!AN84*(1/3)</f>
        <v>0</v>
      </c>
      <c r="AO82">
        <f>'Arms Sales Scores'!AO82*(1/3)+'Defense Pacts Scores'!AO84*(1/3)+'Military Bases Scores'!AO84*(1/3)</f>
        <v>0</v>
      </c>
      <c r="AP82">
        <f>'Arms Sales Scores'!AP82*(1/3)+'Defense Pacts Scores'!AP84*(1/3)+'Military Bases Scores'!AP84*(1/3)</f>
        <v>0</v>
      </c>
      <c r="AQ82">
        <f>'Arms Sales Scores'!AQ82*(1/3)+'Defense Pacts Scores'!AQ84*(1/3)+'Military Bases Scores'!AQ84*(1/3)</f>
        <v>0</v>
      </c>
      <c r="AR82">
        <f>'Arms Sales Scores'!AR82*(1/3)+'Defense Pacts Scores'!AR84*(1/3)+'Military Bases Scores'!AR84*(1/3)</f>
        <v>0</v>
      </c>
      <c r="AS82">
        <f>'Arms Sales Scores'!AS82*(1/3)+'Defense Pacts Scores'!AS84*(1/3)+'Military Bases Scores'!AS84*(1/3)</f>
        <v>0</v>
      </c>
      <c r="AT82">
        <f>'Arms Sales Scores'!AT82*(1/3)+'Defense Pacts Scores'!AT84*(1/3)+'Military Bases Scores'!AT84*(1/3)</f>
        <v>0</v>
      </c>
      <c r="AU82">
        <f>'Arms Sales Scores'!AU82*(1/3)+'Defense Pacts Scores'!AU84*(1/3)+'Military Bases Scores'!AU84*(1/3)</f>
        <v>0</v>
      </c>
      <c r="AV82">
        <f>'Arms Sales Scores'!AV82*(1/3)+'Defense Pacts Scores'!AV84*(1/3)+'Military Bases Scores'!AV84*(1/3)</f>
        <v>0</v>
      </c>
      <c r="AW82">
        <f>'Arms Sales Scores'!AW82*(1/3)+'Defense Pacts Scores'!AW84*(1/3)+'Military Bases Scores'!AW84*(1/3)</f>
        <v>0</v>
      </c>
    </row>
    <row r="83" spans="1:49" x14ac:dyDescent="0.25">
      <c r="A83">
        <v>2011</v>
      </c>
      <c r="B83">
        <f>'Arms Sales Scores'!B83*(1/3)+'Defense Pacts Scores'!B85*(1/3)+'Military Bases Scores'!B85*(1/3)</f>
        <v>0</v>
      </c>
      <c r="C83">
        <f>'Arms Sales Scores'!C83*(1/3)+'Defense Pacts Scores'!C85*(1/3)+'Military Bases Scores'!C85*(1/3)</f>
        <v>0</v>
      </c>
      <c r="D83">
        <f>'Arms Sales Scores'!D83*(1/3)+'Defense Pacts Scores'!D85*(1/3)+'Military Bases Scores'!D85*(1/3)</f>
        <v>0</v>
      </c>
      <c r="E83">
        <f>'Arms Sales Scores'!E83*(1/3)+'Defense Pacts Scores'!E85*(1/3)+'Military Bases Scores'!E85*(1/3)</f>
        <v>0</v>
      </c>
      <c r="F83">
        <f>'Arms Sales Scores'!F83*(1/3)+'Defense Pacts Scores'!F85*(1/3)+'Military Bases Scores'!F85*(1/3)</f>
        <v>0</v>
      </c>
      <c r="G83">
        <f>'Arms Sales Scores'!G83*(1/3)+'Defense Pacts Scores'!G85*(1/3)+'Military Bases Scores'!G85*(1/3)</f>
        <v>0</v>
      </c>
      <c r="H83">
        <f>'Arms Sales Scores'!H83*(1/3)+'Defense Pacts Scores'!H85*(1/3)+'Military Bases Scores'!H85*(1/3)</f>
        <v>0</v>
      </c>
      <c r="I83">
        <f>'Arms Sales Scores'!I83*(1/3)+'Defense Pacts Scores'!I85*(1/3)+'Military Bases Scores'!I85*(1/3)</f>
        <v>0</v>
      </c>
      <c r="J83">
        <f>'Arms Sales Scores'!J83*(1/3)+'Defense Pacts Scores'!J85*(1/3)+'Military Bases Scores'!J85*(1/3)</f>
        <v>0</v>
      </c>
      <c r="K83">
        <f>'Arms Sales Scores'!K83*(1/3)+'Defense Pacts Scores'!K85*(1/3)+'Military Bases Scores'!K85*(1/3)</f>
        <v>0</v>
      </c>
      <c r="L83">
        <f>'Arms Sales Scores'!L83*(1/3)+'Defense Pacts Scores'!L85*(1/3)+'Military Bases Scores'!L85*(1/3)</f>
        <v>0</v>
      </c>
      <c r="M83">
        <f>'Arms Sales Scores'!M83*(1/3)+'Defense Pacts Scores'!M85*(1/3)+'Military Bases Scores'!M85*(1/3)</f>
        <v>0</v>
      </c>
      <c r="N83">
        <f>'Arms Sales Scores'!N83*(1/3)+'Defense Pacts Scores'!N85*(1/3)+'Military Bases Scores'!N85*(1/3)</f>
        <v>0</v>
      </c>
      <c r="O83">
        <f>'Arms Sales Scores'!O83*(1/3)+'Defense Pacts Scores'!O85*(1/3)+'Military Bases Scores'!O85*(1/3)</f>
        <v>0</v>
      </c>
      <c r="P83">
        <f>'Arms Sales Scores'!P83*(1/3)+'Defense Pacts Scores'!P85*(1/3)+'Military Bases Scores'!P85*(1/3)</f>
        <v>0</v>
      </c>
      <c r="Q83">
        <f>'Arms Sales Scores'!Q83*(1/3)+'Defense Pacts Scores'!Q85*(1/3)+'Military Bases Scores'!Q85*(1/3)</f>
        <v>0</v>
      </c>
      <c r="R83">
        <f>'Arms Sales Scores'!R83*(1/3)+'Defense Pacts Scores'!R85*(1/3)+'Military Bases Scores'!R85*(1/3)</f>
        <v>0</v>
      </c>
      <c r="S83">
        <f>'Arms Sales Scores'!S83*(1/3)+'Defense Pacts Scores'!S85*(1/3)+'Military Bases Scores'!S85*(1/3)</f>
        <v>0</v>
      </c>
      <c r="T83">
        <f>'Arms Sales Scores'!T83*(1/3)+'Defense Pacts Scores'!T85*(1/3)+'Military Bases Scores'!T85*(1/3)</f>
        <v>0</v>
      </c>
      <c r="U83">
        <f>'Arms Sales Scores'!U83*(1/3)+'Defense Pacts Scores'!U85*(1/3)+'Military Bases Scores'!U85*(1/3)</f>
        <v>0</v>
      </c>
      <c r="V83">
        <f>'Arms Sales Scores'!V83*(1/3)+'Defense Pacts Scores'!V85*(1/3)+'Military Bases Scores'!V85*(1/3)</f>
        <v>0</v>
      </c>
      <c r="W83">
        <f>'Arms Sales Scores'!W83*(1/3)+'Defense Pacts Scores'!W85*(1/3)+'Military Bases Scores'!W85*(1/3)</f>
        <v>0</v>
      </c>
      <c r="X83">
        <f>'Arms Sales Scores'!X83*(1/3)+'Defense Pacts Scores'!X85*(1/3)+'Military Bases Scores'!X85*(1/3)</f>
        <v>0</v>
      </c>
      <c r="Y83">
        <f>'Arms Sales Scores'!Y83*(1/3)+'Defense Pacts Scores'!Y85*(1/3)+'Military Bases Scores'!Y85*(1/3)</f>
        <v>0</v>
      </c>
      <c r="Z83">
        <f>'Arms Sales Scores'!Z83*(1/3)+'Defense Pacts Scores'!Z85*(1/3)+'Military Bases Scores'!Z85*(1/3)</f>
        <v>0</v>
      </c>
      <c r="AA83">
        <f>'Arms Sales Scores'!AA83*(1/3)+'Defense Pacts Scores'!AA85*(1/3)+'Military Bases Scores'!AA85*(1/3)</f>
        <v>0</v>
      </c>
      <c r="AB83">
        <f>'Arms Sales Scores'!AB83*(1/3)+'Defense Pacts Scores'!AB85*(1/3)+'Military Bases Scores'!AB85*(1/3)</f>
        <v>0</v>
      </c>
      <c r="AC83">
        <f>'Arms Sales Scores'!AC83*(1/3)+'Defense Pacts Scores'!AC85*(1/3)+'Military Bases Scores'!AC85*(1/3)</f>
        <v>0</v>
      </c>
      <c r="AD83">
        <f>'Arms Sales Scores'!AD83*(1/3)+'Defense Pacts Scores'!AD85*(1/3)+'Military Bases Scores'!AD85*(1/3)</f>
        <v>0</v>
      </c>
      <c r="AE83">
        <f>'Arms Sales Scores'!AE83*(1/3)+'Defense Pacts Scores'!AE85*(1/3)+'Military Bases Scores'!AE85*(1/3)</f>
        <v>0</v>
      </c>
      <c r="AF83">
        <f>'Arms Sales Scores'!AF83*(1/3)+'Defense Pacts Scores'!AF85*(1/3)+'Military Bases Scores'!AF85*(1/3)</f>
        <v>0</v>
      </c>
      <c r="AG83">
        <f>'Arms Sales Scores'!AG83*(1/3)+'Defense Pacts Scores'!AG85*(1/3)+'Military Bases Scores'!AG85*(1/3)</f>
        <v>0</v>
      </c>
      <c r="AH83">
        <f>'Arms Sales Scores'!AH83*(1/3)+'Defense Pacts Scores'!AH85*(1/3)+'Military Bases Scores'!AH85*(1/3)</f>
        <v>0</v>
      </c>
      <c r="AI83">
        <f>'Arms Sales Scores'!AI83*(1/3)+'Defense Pacts Scores'!AI85*(1/3)+'Military Bases Scores'!AI85*(1/3)</f>
        <v>0</v>
      </c>
      <c r="AJ83">
        <f>'Arms Sales Scores'!AJ83*(1/3)+'Defense Pacts Scores'!AJ85*(1/3)+'Military Bases Scores'!AJ85*(1/3)</f>
        <v>0</v>
      </c>
      <c r="AK83">
        <f>'Arms Sales Scores'!AK83*(1/3)+'Defense Pacts Scores'!AK85*(1/3)+'Military Bases Scores'!AK85*(1/3)</f>
        <v>0</v>
      </c>
      <c r="AL83">
        <f>'Arms Sales Scores'!AL83*(1/3)+'Defense Pacts Scores'!AL85*(1/3)+'Military Bases Scores'!AL85*(1/3)</f>
        <v>0</v>
      </c>
      <c r="AM83">
        <f>'Arms Sales Scores'!AM83*(1/3)+'Defense Pacts Scores'!AM85*(1/3)+'Military Bases Scores'!AM85*(1/3)</f>
        <v>0</v>
      </c>
      <c r="AN83">
        <f>'Arms Sales Scores'!AN83*(1/3)+'Defense Pacts Scores'!AN85*(1/3)+'Military Bases Scores'!AN85*(1/3)</f>
        <v>0</v>
      </c>
      <c r="AO83">
        <f>'Arms Sales Scores'!AO83*(1/3)+'Defense Pacts Scores'!AO85*(1/3)+'Military Bases Scores'!AO85*(1/3)</f>
        <v>0</v>
      </c>
      <c r="AP83">
        <f>'Arms Sales Scores'!AP83*(1/3)+'Defense Pacts Scores'!AP85*(1/3)+'Military Bases Scores'!AP85*(1/3)</f>
        <v>0</v>
      </c>
      <c r="AQ83">
        <f>'Arms Sales Scores'!AQ83*(1/3)+'Defense Pacts Scores'!AQ85*(1/3)+'Military Bases Scores'!AQ85*(1/3)</f>
        <v>0</v>
      </c>
      <c r="AR83">
        <f>'Arms Sales Scores'!AR83*(1/3)+'Defense Pacts Scores'!AR85*(1/3)+'Military Bases Scores'!AR85*(1/3)</f>
        <v>0</v>
      </c>
      <c r="AS83">
        <f>'Arms Sales Scores'!AS83*(1/3)+'Defense Pacts Scores'!AS85*(1/3)+'Military Bases Scores'!AS85*(1/3)</f>
        <v>0</v>
      </c>
      <c r="AT83">
        <f>'Arms Sales Scores'!AT83*(1/3)+'Defense Pacts Scores'!AT85*(1/3)+'Military Bases Scores'!AT85*(1/3)</f>
        <v>0</v>
      </c>
      <c r="AU83">
        <f>'Arms Sales Scores'!AU83*(1/3)+'Defense Pacts Scores'!AU85*(1/3)+'Military Bases Scores'!AU85*(1/3)</f>
        <v>0</v>
      </c>
      <c r="AV83">
        <f>'Arms Sales Scores'!AV83*(1/3)+'Defense Pacts Scores'!AV85*(1/3)+'Military Bases Scores'!AV85*(1/3)</f>
        <v>0</v>
      </c>
      <c r="AW83">
        <f>'Arms Sales Scores'!AW83*(1/3)+'Defense Pacts Scores'!AW85*(1/3)+'Military Bases Scores'!AW85*(1/3)</f>
        <v>0</v>
      </c>
    </row>
    <row r="84" spans="1:49" x14ac:dyDescent="0.25">
      <c r="A84">
        <v>2012</v>
      </c>
      <c r="B84">
        <f>'Arms Sales Scores'!B84*(1/3)+'Defense Pacts Scores'!B86*(1/3)+'Military Bases Scores'!B86*(1/3)</f>
        <v>0</v>
      </c>
      <c r="C84">
        <f>'Arms Sales Scores'!C84*(1/3)+'Defense Pacts Scores'!C86*(1/3)+'Military Bases Scores'!C86*(1/3)</f>
        <v>0</v>
      </c>
      <c r="D84">
        <f>'Arms Sales Scores'!D84*(1/3)+'Defense Pacts Scores'!D86*(1/3)+'Military Bases Scores'!D86*(1/3)</f>
        <v>0</v>
      </c>
      <c r="E84">
        <f>'Arms Sales Scores'!E84*(1/3)+'Defense Pacts Scores'!E86*(1/3)+'Military Bases Scores'!E86*(1/3)</f>
        <v>0</v>
      </c>
      <c r="F84">
        <f>'Arms Sales Scores'!F84*(1/3)+'Defense Pacts Scores'!F86*(1/3)+'Military Bases Scores'!F86*(1/3)</f>
        <v>0</v>
      </c>
      <c r="G84">
        <f>'Arms Sales Scores'!G84*(1/3)+'Defense Pacts Scores'!G86*(1/3)+'Military Bases Scores'!G86*(1/3)</f>
        <v>0</v>
      </c>
      <c r="H84">
        <f>'Arms Sales Scores'!H84*(1/3)+'Defense Pacts Scores'!H86*(1/3)+'Military Bases Scores'!H86*(1/3)</f>
        <v>0</v>
      </c>
      <c r="I84">
        <f>'Arms Sales Scores'!I84*(1/3)+'Defense Pacts Scores'!I86*(1/3)+'Military Bases Scores'!I86*(1/3)</f>
        <v>0</v>
      </c>
      <c r="J84">
        <f>'Arms Sales Scores'!J84*(1/3)+'Defense Pacts Scores'!J86*(1/3)+'Military Bases Scores'!J86*(1/3)</f>
        <v>0</v>
      </c>
      <c r="K84">
        <f>'Arms Sales Scores'!K84*(1/3)+'Defense Pacts Scores'!K86*(1/3)+'Military Bases Scores'!K86*(1/3)</f>
        <v>0</v>
      </c>
      <c r="L84">
        <f>'Arms Sales Scores'!L84*(1/3)+'Defense Pacts Scores'!L86*(1/3)+'Military Bases Scores'!L86*(1/3)</f>
        <v>0</v>
      </c>
      <c r="M84">
        <f>'Arms Sales Scores'!M84*(1/3)+'Defense Pacts Scores'!M86*(1/3)+'Military Bases Scores'!M86*(1/3)</f>
        <v>0</v>
      </c>
      <c r="N84">
        <f>'Arms Sales Scores'!N84*(1/3)+'Defense Pacts Scores'!N86*(1/3)+'Military Bases Scores'!N86*(1/3)</f>
        <v>0</v>
      </c>
      <c r="O84">
        <f>'Arms Sales Scores'!O84*(1/3)+'Defense Pacts Scores'!O86*(1/3)+'Military Bases Scores'!O86*(1/3)</f>
        <v>0</v>
      </c>
      <c r="P84">
        <f>'Arms Sales Scores'!P84*(1/3)+'Defense Pacts Scores'!P86*(1/3)+'Military Bases Scores'!P86*(1/3)</f>
        <v>0</v>
      </c>
      <c r="Q84">
        <f>'Arms Sales Scores'!Q84*(1/3)+'Defense Pacts Scores'!Q86*(1/3)+'Military Bases Scores'!Q86*(1/3)</f>
        <v>0</v>
      </c>
      <c r="R84">
        <f>'Arms Sales Scores'!R84*(1/3)+'Defense Pacts Scores'!R86*(1/3)+'Military Bases Scores'!R86*(1/3)</f>
        <v>0</v>
      </c>
      <c r="S84">
        <f>'Arms Sales Scores'!S84*(1/3)+'Defense Pacts Scores'!S86*(1/3)+'Military Bases Scores'!S86*(1/3)</f>
        <v>0</v>
      </c>
      <c r="T84">
        <f>'Arms Sales Scores'!T84*(1/3)+'Defense Pacts Scores'!T86*(1/3)+'Military Bases Scores'!T86*(1/3)</f>
        <v>0</v>
      </c>
      <c r="U84">
        <f>'Arms Sales Scores'!U84*(1/3)+'Defense Pacts Scores'!U86*(1/3)+'Military Bases Scores'!U86*(1/3)</f>
        <v>0</v>
      </c>
      <c r="V84">
        <f>'Arms Sales Scores'!V84*(1/3)+'Defense Pacts Scores'!V86*(1/3)+'Military Bases Scores'!V86*(1/3)</f>
        <v>0</v>
      </c>
      <c r="W84">
        <f>'Arms Sales Scores'!W84*(1/3)+'Defense Pacts Scores'!W86*(1/3)+'Military Bases Scores'!W86*(1/3)</f>
        <v>0</v>
      </c>
      <c r="X84">
        <f>'Arms Sales Scores'!X84*(1/3)+'Defense Pacts Scores'!X86*(1/3)+'Military Bases Scores'!X86*(1/3)</f>
        <v>0</v>
      </c>
      <c r="Y84">
        <f>'Arms Sales Scores'!Y84*(1/3)+'Defense Pacts Scores'!Y86*(1/3)+'Military Bases Scores'!Y86*(1/3)</f>
        <v>0</v>
      </c>
      <c r="Z84">
        <f>'Arms Sales Scores'!Z84*(1/3)+'Defense Pacts Scores'!Z86*(1/3)+'Military Bases Scores'!Z86*(1/3)</f>
        <v>0</v>
      </c>
      <c r="AA84">
        <f>'Arms Sales Scores'!AA84*(1/3)+'Defense Pacts Scores'!AA86*(1/3)+'Military Bases Scores'!AA86*(1/3)</f>
        <v>0</v>
      </c>
      <c r="AB84">
        <f>'Arms Sales Scores'!AB84*(1/3)+'Defense Pacts Scores'!AB86*(1/3)+'Military Bases Scores'!AB86*(1/3)</f>
        <v>0</v>
      </c>
      <c r="AC84">
        <f>'Arms Sales Scores'!AC84*(1/3)+'Defense Pacts Scores'!AC86*(1/3)+'Military Bases Scores'!AC86*(1/3)</f>
        <v>0</v>
      </c>
      <c r="AD84">
        <f>'Arms Sales Scores'!AD84*(1/3)+'Defense Pacts Scores'!AD86*(1/3)+'Military Bases Scores'!AD86*(1/3)</f>
        <v>0</v>
      </c>
      <c r="AE84">
        <f>'Arms Sales Scores'!AE84*(1/3)+'Defense Pacts Scores'!AE86*(1/3)+'Military Bases Scores'!AE86*(1/3)</f>
        <v>0</v>
      </c>
      <c r="AF84">
        <f>'Arms Sales Scores'!AF84*(1/3)+'Defense Pacts Scores'!AF86*(1/3)+'Military Bases Scores'!AF86*(1/3)</f>
        <v>0</v>
      </c>
      <c r="AG84">
        <f>'Arms Sales Scores'!AG84*(1/3)+'Defense Pacts Scores'!AG86*(1/3)+'Military Bases Scores'!AG86*(1/3)</f>
        <v>0</v>
      </c>
      <c r="AH84">
        <f>'Arms Sales Scores'!AH84*(1/3)+'Defense Pacts Scores'!AH86*(1/3)+'Military Bases Scores'!AH86*(1/3)</f>
        <v>0</v>
      </c>
      <c r="AI84">
        <f>'Arms Sales Scores'!AI84*(1/3)+'Defense Pacts Scores'!AI86*(1/3)+'Military Bases Scores'!AI86*(1/3)</f>
        <v>0</v>
      </c>
      <c r="AJ84">
        <f>'Arms Sales Scores'!AJ84*(1/3)+'Defense Pacts Scores'!AJ86*(1/3)+'Military Bases Scores'!AJ86*(1/3)</f>
        <v>0</v>
      </c>
      <c r="AK84">
        <f>'Arms Sales Scores'!AK84*(1/3)+'Defense Pacts Scores'!AK86*(1/3)+'Military Bases Scores'!AK86*(1/3)</f>
        <v>0</v>
      </c>
      <c r="AL84">
        <f>'Arms Sales Scores'!AL84*(1/3)+'Defense Pacts Scores'!AL86*(1/3)+'Military Bases Scores'!AL86*(1/3)</f>
        <v>0</v>
      </c>
      <c r="AM84">
        <f>'Arms Sales Scores'!AM84*(1/3)+'Defense Pacts Scores'!AM86*(1/3)+'Military Bases Scores'!AM86*(1/3)</f>
        <v>0</v>
      </c>
      <c r="AN84">
        <f>'Arms Sales Scores'!AN84*(1/3)+'Defense Pacts Scores'!AN86*(1/3)+'Military Bases Scores'!AN86*(1/3)</f>
        <v>0</v>
      </c>
      <c r="AO84">
        <f>'Arms Sales Scores'!AO84*(1/3)+'Defense Pacts Scores'!AO86*(1/3)+'Military Bases Scores'!AO86*(1/3)</f>
        <v>0</v>
      </c>
      <c r="AP84">
        <f>'Arms Sales Scores'!AP84*(1/3)+'Defense Pacts Scores'!AP86*(1/3)+'Military Bases Scores'!AP86*(1/3)</f>
        <v>0</v>
      </c>
      <c r="AQ84">
        <f>'Arms Sales Scores'!AQ84*(1/3)+'Defense Pacts Scores'!AQ86*(1/3)+'Military Bases Scores'!AQ86*(1/3)</f>
        <v>0</v>
      </c>
      <c r="AR84">
        <f>'Arms Sales Scores'!AR84*(1/3)+'Defense Pacts Scores'!AR86*(1/3)+'Military Bases Scores'!AR86*(1/3)</f>
        <v>0</v>
      </c>
      <c r="AS84">
        <f>'Arms Sales Scores'!AS84*(1/3)+'Defense Pacts Scores'!AS86*(1/3)+'Military Bases Scores'!AS86*(1/3)</f>
        <v>0</v>
      </c>
      <c r="AT84">
        <f>'Arms Sales Scores'!AT84*(1/3)+'Defense Pacts Scores'!AT86*(1/3)+'Military Bases Scores'!AT86*(1/3)</f>
        <v>0</v>
      </c>
      <c r="AU84">
        <f>'Arms Sales Scores'!AU84*(1/3)+'Defense Pacts Scores'!AU86*(1/3)+'Military Bases Scores'!AU86*(1/3)</f>
        <v>0</v>
      </c>
      <c r="AV84">
        <f>'Arms Sales Scores'!AV84*(1/3)+'Defense Pacts Scores'!AV86*(1/3)+'Military Bases Scores'!AV86*(1/3)</f>
        <v>0</v>
      </c>
      <c r="AW84">
        <f>'Arms Sales Scores'!AW84*(1/3)+'Defense Pacts Scores'!AW86*(1/3)+'Military Bases Scores'!AW86*(1/3)</f>
        <v>0</v>
      </c>
    </row>
    <row r="85" spans="1:49" x14ac:dyDescent="0.25">
      <c r="A85">
        <v>2013</v>
      </c>
      <c r="B85">
        <f>'Arms Sales Scores'!B85*(1/3)+'Defense Pacts Scores'!B87*(1/3)+'Military Bases Scores'!B87*(1/3)</f>
        <v>0</v>
      </c>
      <c r="C85">
        <f>'Arms Sales Scores'!C85*(1/3)+'Defense Pacts Scores'!C87*(1/3)+'Military Bases Scores'!C87*(1/3)</f>
        <v>0</v>
      </c>
      <c r="D85">
        <f>'Arms Sales Scores'!D85*(1/3)+'Defense Pacts Scores'!D87*(1/3)+'Military Bases Scores'!D87*(1/3)</f>
        <v>0</v>
      </c>
      <c r="E85">
        <f>'Arms Sales Scores'!E85*(1/3)+'Defense Pacts Scores'!E87*(1/3)+'Military Bases Scores'!E87*(1/3)</f>
        <v>0</v>
      </c>
      <c r="F85">
        <f>'Arms Sales Scores'!F85*(1/3)+'Defense Pacts Scores'!F87*(1/3)+'Military Bases Scores'!F87*(1/3)</f>
        <v>0.16666666666666666</v>
      </c>
      <c r="G85">
        <f>'Arms Sales Scores'!G85*(1/3)+'Defense Pacts Scores'!G87*(1/3)+'Military Bases Scores'!G87*(1/3)</f>
        <v>0</v>
      </c>
      <c r="H85">
        <f>'Arms Sales Scores'!H85*(1/3)+'Defense Pacts Scores'!H87*(1/3)+'Military Bases Scores'!H87*(1/3)</f>
        <v>0</v>
      </c>
      <c r="I85">
        <f>'Arms Sales Scores'!I85*(1/3)+'Defense Pacts Scores'!I87*(1/3)+'Military Bases Scores'!I87*(1/3)</f>
        <v>0</v>
      </c>
      <c r="J85">
        <f>'Arms Sales Scores'!J85*(1/3)+'Defense Pacts Scores'!J87*(1/3)+'Military Bases Scores'!J87*(1/3)</f>
        <v>0</v>
      </c>
      <c r="K85">
        <f>'Arms Sales Scores'!K85*(1/3)+'Defense Pacts Scores'!K87*(1/3)+'Military Bases Scores'!K87*(1/3)</f>
        <v>0</v>
      </c>
      <c r="L85">
        <f>'Arms Sales Scores'!L85*(1/3)+'Defense Pacts Scores'!L87*(1/3)+'Military Bases Scores'!L87*(1/3)</f>
        <v>0</v>
      </c>
      <c r="M85">
        <f>'Arms Sales Scores'!M85*(1/3)+'Defense Pacts Scores'!M87*(1/3)+'Military Bases Scores'!M87*(1/3)</f>
        <v>0</v>
      </c>
      <c r="N85">
        <f>'Arms Sales Scores'!N85*(1/3)+'Defense Pacts Scores'!N87*(1/3)+'Military Bases Scores'!N87*(1/3)</f>
        <v>0</v>
      </c>
      <c r="O85">
        <f>'Arms Sales Scores'!O85*(1/3)+'Defense Pacts Scores'!O87*(1/3)+'Military Bases Scores'!O87*(1/3)</f>
        <v>0</v>
      </c>
      <c r="P85">
        <f>'Arms Sales Scores'!P85*(1/3)+'Defense Pacts Scores'!P87*(1/3)+'Military Bases Scores'!P87*(1/3)</f>
        <v>0</v>
      </c>
      <c r="Q85">
        <f>'Arms Sales Scores'!Q85*(1/3)+'Defense Pacts Scores'!Q87*(1/3)+'Military Bases Scores'!Q87*(1/3)</f>
        <v>0</v>
      </c>
      <c r="R85">
        <f>'Arms Sales Scores'!R85*(1/3)+'Defense Pacts Scores'!R87*(1/3)+'Military Bases Scores'!R87*(1/3)</f>
        <v>0</v>
      </c>
      <c r="S85">
        <f>'Arms Sales Scores'!S85*(1/3)+'Defense Pacts Scores'!S87*(1/3)+'Military Bases Scores'!S87*(1/3)</f>
        <v>0</v>
      </c>
      <c r="T85">
        <f>'Arms Sales Scores'!T85*(1/3)+'Defense Pacts Scores'!T87*(1/3)+'Military Bases Scores'!T87*(1/3)</f>
        <v>0</v>
      </c>
      <c r="U85">
        <f>'Arms Sales Scores'!U85*(1/3)+'Defense Pacts Scores'!U87*(1/3)+'Military Bases Scores'!U87*(1/3)</f>
        <v>0</v>
      </c>
      <c r="V85">
        <f>'Arms Sales Scores'!V85*(1/3)+'Defense Pacts Scores'!V87*(1/3)+'Military Bases Scores'!V87*(1/3)</f>
        <v>0</v>
      </c>
      <c r="W85">
        <f>'Arms Sales Scores'!W85*(1/3)+'Defense Pacts Scores'!W87*(1/3)+'Military Bases Scores'!W87*(1/3)</f>
        <v>0</v>
      </c>
      <c r="X85">
        <f>'Arms Sales Scores'!X85*(1/3)+'Defense Pacts Scores'!X87*(1/3)+'Military Bases Scores'!X87*(1/3)</f>
        <v>0</v>
      </c>
      <c r="Y85">
        <f>'Arms Sales Scores'!Y85*(1/3)+'Defense Pacts Scores'!Y87*(1/3)+'Military Bases Scores'!Y87*(1/3)</f>
        <v>0</v>
      </c>
      <c r="Z85">
        <f>'Arms Sales Scores'!Z85*(1/3)+'Defense Pacts Scores'!Z87*(1/3)+'Military Bases Scores'!Z87*(1/3)</f>
        <v>0</v>
      </c>
      <c r="AA85">
        <f>'Arms Sales Scores'!AA85*(1/3)+'Defense Pacts Scores'!AA87*(1/3)+'Military Bases Scores'!AA87*(1/3)</f>
        <v>0</v>
      </c>
      <c r="AB85">
        <f>'Arms Sales Scores'!AB85*(1/3)+'Defense Pacts Scores'!AB87*(1/3)+'Military Bases Scores'!AB87*(1/3)</f>
        <v>0</v>
      </c>
      <c r="AC85">
        <f>'Arms Sales Scores'!AC85*(1/3)+'Defense Pacts Scores'!AC87*(1/3)+'Military Bases Scores'!AC87*(1/3)</f>
        <v>0</v>
      </c>
      <c r="AD85">
        <f>'Arms Sales Scores'!AD85*(1/3)+'Defense Pacts Scores'!AD87*(1/3)+'Military Bases Scores'!AD87*(1/3)</f>
        <v>0</v>
      </c>
      <c r="AE85">
        <f>'Arms Sales Scores'!AE85*(1/3)+'Defense Pacts Scores'!AE87*(1/3)+'Military Bases Scores'!AE87*(1/3)</f>
        <v>0</v>
      </c>
      <c r="AF85">
        <f>'Arms Sales Scores'!AF85*(1/3)+'Defense Pacts Scores'!AF87*(1/3)+'Military Bases Scores'!AF87*(1/3)</f>
        <v>0</v>
      </c>
      <c r="AG85">
        <f>'Arms Sales Scores'!AG85*(1/3)+'Defense Pacts Scores'!AG87*(1/3)+'Military Bases Scores'!AG87*(1/3)</f>
        <v>0</v>
      </c>
      <c r="AH85">
        <f>'Arms Sales Scores'!AH85*(1/3)+'Defense Pacts Scores'!AH87*(1/3)+'Military Bases Scores'!AH87*(1/3)</f>
        <v>0</v>
      </c>
      <c r="AI85">
        <f>'Arms Sales Scores'!AI85*(1/3)+'Defense Pacts Scores'!AI87*(1/3)+'Military Bases Scores'!AI87*(1/3)</f>
        <v>0</v>
      </c>
      <c r="AJ85">
        <f>'Arms Sales Scores'!AJ85*(1/3)+'Defense Pacts Scores'!AJ87*(1/3)+'Military Bases Scores'!AJ87*(1/3)</f>
        <v>0</v>
      </c>
      <c r="AK85">
        <f>'Arms Sales Scores'!AK85*(1/3)+'Defense Pacts Scores'!AK87*(1/3)+'Military Bases Scores'!AK87*(1/3)</f>
        <v>0</v>
      </c>
      <c r="AL85">
        <f>'Arms Sales Scores'!AL85*(1/3)+'Defense Pacts Scores'!AL87*(1/3)+'Military Bases Scores'!AL87*(1/3)</f>
        <v>0</v>
      </c>
      <c r="AM85">
        <f>'Arms Sales Scores'!AM85*(1/3)+'Defense Pacts Scores'!AM87*(1/3)+'Military Bases Scores'!AM87*(1/3)</f>
        <v>0</v>
      </c>
      <c r="AN85">
        <f>'Arms Sales Scores'!AN85*(1/3)+'Defense Pacts Scores'!AN87*(1/3)+'Military Bases Scores'!AN87*(1/3)</f>
        <v>0</v>
      </c>
      <c r="AO85">
        <f>'Arms Sales Scores'!AO85*(1/3)+'Defense Pacts Scores'!AO87*(1/3)+'Military Bases Scores'!AO87*(1/3)</f>
        <v>0</v>
      </c>
      <c r="AP85">
        <f>'Arms Sales Scores'!AP85*(1/3)+'Defense Pacts Scores'!AP87*(1/3)+'Military Bases Scores'!AP87*(1/3)</f>
        <v>0</v>
      </c>
      <c r="AQ85">
        <f>'Arms Sales Scores'!AQ85*(1/3)+'Defense Pacts Scores'!AQ87*(1/3)+'Military Bases Scores'!AQ87*(1/3)</f>
        <v>0</v>
      </c>
      <c r="AR85">
        <f>'Arms Sales Scores'!AR85*(1/3)+'Defense Pacts Scores'!AR87*(1/3)+'Military Bases Scores'!AR87*(1/3)</f>
        <v>0</v>
      </c>
      <c r="AS85">
        <f>'Arms Sales Scores'!AS85*(1/3)+'Defense Pacts Scores'!AS87*(1/3)+'Military Bases Scores'!AS87*(1/3)</f>
        <v>0</v>
      </c>
      <c r="AT85">
        <f>'Arms Sales Scores'!AT85*(1/3)+'Defense Pacts Scores'!AT87*(1/3)+'Military Bases Scores'!AT87*(1/3)</f>
        <v>0.33333333333333331</v>
      </c>
      <c r="AU85">
        <f>'Arms Sales Scores'!AU85*(1/3)+'Defense Pacts Scores'!AU87*(1/3)+'Military Bases Scores'!AU87*(1/3)</f>
        <v>0</v>
      </c>
      <c r="AV85">
        <f>'Arms Sales Scores'!AV85*(1/3)+'Defense Pacts Scores'!AV87*(1/3)+'Military Bases Scores'!AV87*(1/3)</f>
        <v>0</v>
      </c>
      <c r="AW85">
        <f>'Arms Sales Scores'!AW85*(1/3)+'Defense Pacts Scores'!AW87*(1/3)+'Military Bases Scores'!AW87*(1/3)</f>
        <v>0</v>
      </c>
    </row>
    <row r="86" spans="1:49" x14ac:dyDescent="0.25">
      <c r="A86">
        <v>2014</v>
      </c>
      <c r="B86">
        <f>'Arms Sales Scores'!B86*(1/3)+'Defense Pacts Scores'!B88*(1/3)+'Military Bases Scores'!B88*(1/3)</f>
        <v>0</v>
      </c>
      <c r="C86">
        <f>'Arms Sales Scores'!C86*(1/3)+'Defense Pacts Scores'!C88*(1/3)+'Military Bases Scores'!C88*(1/3)</f>
        <v>0</v>
      </c>
      <c r="D86">
        <f>'Arms Sales Scores'!D86*(1/3)+'Defense Pacts Scores'!D88*(1/3)+'Military Bases Scores'!D88*(1/3)</f>
        <v>0</v>
      </c>
      <c r="E86">
        <f>'Arms Sales Scores'!E86*(1/3)+'Defense Pacts Scores'!E88*(1/3)+'Military Bases Scores'!E88*(1/3)</f>
        <v>0</v>
      </c>
      <c r="F86">
        <f>'Arms Sales Scores'!F86*(1/3)+'Defense Pacts Scores'!F88*(1/3)+'Military Bases Scores'!F88*(1/3)</f>
        <v>0</v>
      </c>
      <c r="G86">
        <f>'Arms Sales Scores'!G86*(1/3)+'Defense Pacts Scores'!G88*(1/3)+'Military Bases Scores'!G88*(1/3)</f>
        <v>0</v>
      </c>
      <c r="H86">
        <f>'Arms Sales Scores'!H86*(1/3)+'Defense Pacts Scores'!H88*(1/3)+'Military Bases Scores'!H88*(1/3)</f>
        <v>0</v>
      </c>
      <c r="I86">
        <f>'Arms Sales Scores'!I86*(1/3)+'Defense Pacts Scores'!I88*(1/3)+'Military Bases Scores'!I88*(1/3)</f>
        <v>0</v>
      </c>
      <c r="J86">
        <f>'Arms Sales Scores'!J86*(1/3)+'Defense Pacts Scores'!J88*(1/3)+'Military Bases Scores'!J88*(1/3)</f>
        <v>0</v>
      </c>
      <c r="K86">
        <f>'Arms Sales Scores'!K86*(1/3)+'Defense Pacts Scores'!K88*(1/3)+'Military Bases Scores'!K88*(1/3)</f>
        <v>0</v>
      </c>
      <c r="L86">
        <f>'Arms Sales Scores'!L86*(1/3)+'Defense Pacts Scores'!L88*(1/3)+'Military Bases Scores'!L88*(1/3)</f>
        <v>0</v>
      </c>
      <c r="M86">
        <f>'Arms Sales Scores'!M86*(1/3)+'Defense Pacts Scores'!M88*(1/3)+'Military Bases Scores'!M88*(1/3)</f>
        <v>0</v>
      </c>
      <c r="N86">
        <f>'Arms Sales Scores'!N86*(1/3)+'Defense Pacts Scores'!N88*(1/3)+'Military Bases Scores'!N88*(1/3)</f>
        <v>0</v>
      </c>
      <c r="O86">
        <f>'Arms Sales Scores'!O86*(1/3)+'Defense Pacts Scores'!O88*(1/3)+'Military Bases Scores'!O88*(1/3)</f>
        <v>0</v>
      </c>
      <c r="P86">
        <f>'Arms Sales Scores'!P86*(1/3)+'Defense Pacts Scores'!P88*(1/3)+'Military Bases Scores'!P88*(1/3)</f>
        <v>0</v>
      </c>
      <c r="Q86">
        <f>'Arms Sales Scores'!Q86*(1/3)+'Defense Pacts Scores'!Q88*(1/3)+'Military Bases Scores'!Q88*(1/3)</f>
        <v>0</v>
      </c>
      <c r="R86">
        <f>'Arms Sales Scores'!R86*(1/3)+'Defense Pacts Scores'!R88*(1/3)+'Military Bases Scores'!R88*(1/3)</f>
        <v>0</v>
      </c>
      <c r="S86">
        <f>'Arms Sales Scores'!S86*(1/3)+'Defense Pacts Scores'!S88*(1/3)+'Military Bases Scores'!S88*(1/3)</f>
        <v>0</v>
      </c>
      <c r="T86">
        <f>'Arms Sales Scores'!T86*(1/3)+'Defense Pacts Scores'!T88*(1/3)+'Military Bases Scores'!T88*(1/3)</f>
        <v>0</v>
      </c>
      <c r="U86">
        <f>'Arms Sales Scores'!U86*(1/3)+'Defense Pacts Scores'!U88*(1/3)+'Military Bases Scores'!U88*(1/3)</f>
        <v>0</v>
      </c>
      <c r="V86">
        <f>'Arms Sales Scores'!V86*(1/3)+'Defense Pacts Scores'!V88*(1/3)+'Military Bases Scores'!V88*(1/3)</f>
        <v>0</v>
      </c>
      <c r="W86">
        <f>'Arms Sales Scores'!W86*(1/3)+'Defense Pacts Scores'!W88*(1/3)+'Military Bases Scores'!W88*(1/3)</f>
        <v>0</v>
      </c>
      <c r="X86">
        <f>'Arms Sales Scores'!X86*(1/3)+'Defense Pacts Scores'!X88*(1/3)+'Military Bases Scores'!X88*(1/3)</f>
        <v>0</v>
      </c>
      <c r="Y86">
        <f>'Arms Sales Scores'!Y86*(1/3)+'Defense Pacts Scores'!Y88*(1/3)+'Military Bases Scores'!Y88*(1/3)</f>
        <v>0</v>
      </c>
      <c r="Z86">
        <f>'Arms Sales Scores'!Z86*(1/3)+'Defense Pacts Scores'!Z88*(1/3)+'Military Bases Scores'!Z88*(1/3)</f>
        <v>0</v>
      </c>
      <c r="AA86">
        <f>'Arms Sales Scores'!AA86*(1/3)+'Defense Pacts Scores'!AA88*(1/3)+'Military Bases Scores'!AA88*(1/3)</f>
        <v>0</v>
      </c>
      <c r="AB86">
        <f>'Arms Sales Scores'!AB86*(1/3)+'Defense Pacts Scores'!AB88*(1/3)+'Military Bases Scores'!AB88*(1/3)</f>
        <v>0</v>
      </c>
      <c r="AC86">
        <f>'Arms Sales Scores'!AC86*(1/3)+'Defense Pacts Scores'!AC88*(1/3)+'Military Bases Scores'!AC88*(1/3)</f>
        <v>0</v>
      </c>
      <c r="AD86">
        <f>'Arms Sales Scores'!AD86*(1/3)+'Defense Pacts Scores'!AD88*(1/3)+'Military Bases Scores'!AD88*(1/3)</f>
        <v>0</v>
      </c>
      <c r="AE86">
        <f>'Arms Sales Scores'!AE86*(1/3)+'Defense Pacts Scores'!AE88*(1/3)+'Military Bases Scores'!AE88*(1/3)</f>
        <v>0</v>
      </c>
      <c r="AF86">
        <f>'Arms Sales Scores'!AF86*(1/3)+'Defense Pacts Scores'!AF88*(1/3)+'Military Bases Scores'!AF88*(1/3)</f>
        <v>0</v>
      </c>
      <c r="AG86">
        <f>'Arms Sales Scores'!AG86*(1/3)+'Defense Pacts Scores'!AG88*(1/3)+'Military Bases Scores'!AG88*(1/3)</f>
        <v>0</v>
      </c>
      <c r="AH86">
        <f>'Arms Sales Scores'!AH86*(1/3)+'Defense Pacts Scores'!AH88*(1/3)+'Military Bases Scores'!AH88*(1/3)</f>
        <v>0</v>
      </c>
      <c r="AI86">
        <f>'Arms Sales Scores'!AI86*(1/3)+'Defense Pacts Scores'!AI88*(1/3)+'Military Bases Scores'!AI88*(1/3)</f>
        <v>0</v>
      </c>
      <c r="AJ86">
        <f>'Arms Sales Scores'!AJ86*(1/3)+'Defense Pacts Scores'!AJ88*(1/3)+'Military Bases Scores'!AJ88*(1/3)</f>
        <v>0</v>
      </c>
      <c r="AK86">
        <f>'Arms Sales Scores'!AK86*(1/3)+'Defense Pacts Scores'!AK88*(1/3)+'Military Bases Scores'!AK88*(1/3)</f>
        <v>0</v>
      </c>
      <c r="AL86">
        <f>'Arms Sales Scores'!AL86*(1/3)+'Defense Pacts Scores'!AL88*(1/3)+'Military Bases Scores'!AL88*(1/3)</f>
        <v>0</v>
      </c>
      <c r="AM86">
        <f>'Arms Sales Scores'!AM86*(1/3)+'Defense Pacts Scores'!AM88*(1/3)+'Military Bases Scores'!AM88*(1/3)</f>
        <v>0</v>
      </c>
      <c r="AN86">
        <f>'Arms Sales Scores'!AN86*(1/3)+'Defense Pacts Scores'!AN88*(1/3)+'Military Bases Scores'!AN88*(1/3)</f>
        <v>0</v>
      </c>
      <c r="AO86">
        <f>'Arms Sales Scores'!AO86*(1/3)+'Defense Pacts Scores'!AO88*(1/3)+'Military Bases Scores'!AO88*(1/3)</f>
        <v>0</v>
      </c>
      <c r="AP86">
        <f>'Arms Sales Scores'!AP86*(1/3)+'Defense Pacts Scores'!AP88*(1/3)+'Military Bases Scores'!AP88*(1/3)</f>
        <v>0</v>
      </c>
      <c r="AQ86">
        <f>'Arms Sales Scores'!AQ86*(1/3)+'Defense Pacts Scores'!AQ88*(1/3)+'Military Bases Scores'!AQ88*(1/3)</f>
        <v>0</v>
      </c>
      <c r="AR86">
        <f>'Arms Sales Scores'!AR86*(1/3)+'Defense Pacts Scores'!AR88*(1/3)+'Military Bases Scores'!AR88*(1/3)</f>
        <v>0</v>
      </c>
      <c r="AS86">
        <f>'Arms Sales Scores'!AS86*(1/3)+'Defense Pacts Scores'!AS88*(1/3)+'Military Bases Scores'!AS88*(1/3)</f>
        <v>0</v>
      </c>
      <c r="AT86">
        <f>'Arms Sales Scores'!AT86*(1/3)+'Defense Pacts Scores'!AT88*(1/3)+'Military Bases Scores'!AT88*(1/3)</f>
        <v>0</v>
      </c>
      <c r="AU86">
        <f>'Arms Sales Scores'!AU86*(1/3)+'Defense Pacts Scores'!AU88*(1/3)+'Military Bases Scores'!AU88*(1/3)</f>
        <v>0</v>
      </c>
      <c r="AV86">
        <f>'Arms Sales Scores'!AV86*(1/3)+'Defense Pacts Scores'!AV88*(1/3)+'Military Bases Scores'!AV88*(1/3)</f>
        <v>0</v>
      </c>
      <c r="AW86">
        <f>'Arms Sales Scores'!AW86*(1/3)+'Defense Pacts Scores'!AW88*(1/3)+'Military Bases Scores'!AW88*(1/3)</f>
        <v>0</v>
      </c>
    </row>
    <row r="87" spans="1:49" x14ac:dyDescent="0.25">
      <c r="A87">
        <v>2015</v>
      </c>
      <c r="B87">
        <f>'Arms Sales Scores'!B87*(1/3)+'Defense Pacts Scores'!B89*(1/3)+'Military Bases Scores'!B89*(1/3)</f>
        <v>0</v>
      </c>
      <c r="C87">
        <f>'Arms Sales Scores'!C87*(1/3)+'Defense Pacts Scores'!C89*(1/3)+'Military Bases Scores'!C89*(1/3)</f>
        <v>0</v>
      </c>
      <c r="D87">
        <f>'Arms Sales Scores'!D87*(1/3)+'Defense Pacts Scores'!D89*(1/3)+'Military Bases Scores'!D89*(1/3)</f>
        <v>0</v>
      </c>
      <c r="E87">
        <f>'Arms Sales Scores'!E87*(1/3)+'Defense Pacts Scores'!E89*(1/3)+'Military Bases Scores'!E89*(1/3)</f>
        <v>0</v>
      </c>
      <c r="F87">
        <f>'Arms Sales Scores'!F87*(1/3)+'Defense Pacts Scores'!F89*(1/3)+'Military Bases Scores'!F89*(1/3)</f>
        <v>0</v>
      </c>
      <c r="G87">
        <f>'Arms Sales Scores'!G87*(1/3)+'Defense Pacts Scores'!G89*(1/3)+'Military Bases Scores'!G89*(1/3)</f>
        <v>0</v>
      </c>
      <c r="H87">
        <f>'Arms Sales Scores'!H87*(1/3)+'Defense Pacts Scores'!H89*(1/3)+'Military Bases Scores'!H89*(1/3)</f>
        <v>0</v>
      </c>
      <c r="I87">
        <f>'Arms Sales Scores'!I87*(1/3)+'Defense Pacts Scores'!I89*(1/3)+'Military Bases Scores'!I89*(1/3)</f>
        <v>0</v>
      </c>
      <c r="J87">
        <f>'Arms Sales Scores'!J87*(1/3)+'Defense Pacts Scores'!J89*(1/3)+'Military Bases Scores'!J89*(1/3)</f>
        <v>0</v>
      </c>
      <c r="K87">
        <f>'Arms Sales Scores'!K87*(1/3)+'Defense Pacts Scores'!K89*(1/3)+'Military Bases Scores'!K89*(1/3)</f>
        <v>0</v>
      </c>
      <c r="L87">
        <f>'Arms Sales Scores'!L87*(1/3)+'Defense Pacts Scores'!L89*(1/3)+'Military Bases Scores'!L89*(1/3)</f>
        <v>0</v>
      </c>
      <c r="M87">
        <f>'Arms Sales Scores'!M87*(1/3)+'Defense Pacts Scores'!M89*(1/3)+'Military Bases Scores'!M89*(1/3)</f>
        <v>0</v>
      </c>
      <c r="N87">
        <f>'Arms Sales Scores'!N87*(1/3)+'Defense Pacts Scores'!N89*(1/3)+'Military Bases Scores'!N89*(1/3)</f>
        <v>0</v>
      </c>
      <c r="O87">
        <f>'Arms Sales Scores'!O87*(1/3)+'Defense Pacts Scores'!O89*(1/3)+'Military Bases Scores'!O89*(1/3)</f>
        <v>0</v>
      </c>
      <c r="P87">
        <f>'Arms Sales Scores'!P87*(1/3)+'Defense Pacts Scores'!P89*(1/3)+'Military Bases Scores'!P89*(1/3)</f>
        <v>0</v>
      </c>
      <c r="Q87">
        <f>'Arms Sales Scores'!Q87*(1/3)+'Defense Pacts Scores'!Q89*(1/3)+'Military Bases Scores'!Q89*(1/3)</f>
        <v>0</v>
      </c>
      <c r="R87">
        <f>'Arms Sales Scores'!R87*(1/3)+'Defense Pacts Scores'!R89*(1/3)+'Military Bases Scores'!R89*(1/3)</f>
        <v>0</v>
      </c>
      <c r="S87">
        <f>'Arms Sales Scores'!S87*(1/3)+'Defense Pacts Scores'!S89*(1/3)+'Military Bases Scores'!S89*(1/3)</f>
        <v>0</v>
      </c>
      <c r="T87">
        <f>'Arms Sales Scores'!T87*(1/3)+'Defense Pacts Scores'!T89*(1/3)+'Military Bases Scores'!T89*(1/3)</f>
        <v>0</v>
      </c>
      <c r="U87">
        <f>'Arms Sales Scores'!U87*(1/3)+'Defense Pacts Scores'!U89*(1/3)+'Military Bases Scores'!U89*(1/3)</f>
        <v>0</v>
      </c>
      <c r="V87">
        <f>'Arms Sales Scores'!V87*(1/3)+'Defense Pacts Scores'!V89*(1/3)+'Military Bases Scores'!V89*(1/3)</f>
        <v>0</v>
      </c>
      <c r="W87">
        <f>'Arms Sales Scores'!W87*(1/3)+'Defense Pacts Scores'!W89*(1/3)+'Military Bases Scores'!W89*(1/3)</f>
        <v>0</v>
      </c>
      <c r="X87">
        <f>'Arms Sales Scores'!X87*(1/3)+'Defense Pacts Scores'!X89*(1/3)+'Military Bases Scores'!X89*(1/3)</f>
        <v>0.16666666666666666</v>
      </c>
      <c r="Y87">
        <f>'Arms Sales Scores'!Y87*(1/3)+'Defense Pacts Scores'!Y89*(1/3)+'Military Bases Scores'!Y89*(1/3)</f>
        <v>0</v>
      </c>
      <c r="Z87">
        <f>'Arms Sales Scores'!Z87*(1/3)+'Defense Pacts Scores'!Z89*(1/3)+'Military Bases Scores'!Z89*(1/3)</f>
        <v>0</v>
      </c>
      <c r="AA87">
        <f>'Arms Sales Scores'!AA87*(1/3)+'Defense Pacts Scores'!AA89*(1/3)+'Military Bases Scores'!AA89*(1/3)</f>
        <v>0</v>
      </c>
      <c r="AB87">
        <f>'Arms Sales Scores'!AB87*(1/3)+'Defense Pacts Scores'!AB89*(1/3)+'Military Bases Scores'!AB89*(1/3)</f>
        <v>0</v>
      </c>
      <c r="AC87">
        <f>'Arms Sales Scores'!AC87*(1/3)+'Defense Pacts Scores'!AC89*(1/3)+'Military Bases Scores'!AC89*(1/3)</f>
        <v>0</v>
      </c>
      <c r="AD87">
        <f>'Arms Sales Scores'!AD87*(1/3)+'Defense Pacts Scores'!AD89*(1/3)+'Military Bases Scores'!AD89*(1/3)</f>
        <v>0</v>
      </c>
      <c r="AE87">
        <f>'Arms Sales Scores'!AE87*(1/3)+'Defense Pacts Scores'!AE89*(1/3)+'Military Bases Scores'!AE89*(1/3)</f>
        <v>0</v>
      </c>
      <c r="AF87">
        <f>'Arms Sales Scores'!AF87*(1/3)+'Defense Pacts Scores'!AF89*(1/3)+'Military Bases Scores'!AF89*(1/3)</f>
        <v>0</v>
      </c>
      <c r="AG87">
        <f>'Arms Sales Scores'!AG87*(1/3)+'Defense Pacts Scores'!AG89*(1/3)+'Military Bases Scores'!AG89*(1/3)</f>
        <v>0</v>
      </c>
      <c r="AH87">
        <f>'Arms Sales Scores'!AH87*(1/3)+'Defense Pacts Scores'!AH89*(1/3)+'Military Bases Scores'!AH89*(1/3)</f>
        <v>0</v>
      </c>
      <c r="AI87">
        <f>'Arms Sales Scores'!AI87*(1/3)+'Defense Pacts Scores'!AI89*(1/3)+'Military Bases Scores'!AI89*(1/3)</f>
        <v>0</v>
      </c>
      <c r="AJ87">
        <f>'Arms Sales Scores'!AJ87*(1/3)+'Defense Pacts Scores'!AJ89*(1/3)+'Military Bases Scores'!AJ89*(1/3)</f>
        <v>0</v>
      </c>
      <c r="AK87">
        <f>'Arms Sales Scores'!AK87*(1/3)+'Defense Pacts Scores'!AK89*(1/3)+'Military Bases Scores'!AK89*(1/3)</f>
        <v>0</v>
      </c>
      <c r="AL87">
        <f>'Arms Sales Scores'!AL87*(1/3)+'Defense Pacts Scores'!AL89*(1/3)+'Military Bases Scores'!AL89*(1/3)</f>
        <v>0</v>
      </c>
      <c r="AM87">
        <f>'Arms Sales Scores'!AM87*(1/3)+'Defense Pacts Scores'!AM89*(1/3)+'Military Bases Scores'!AM89*(1/3)</f>
        <v>0</v>
      </c>
      <c r="AN87">
        <f>'Arms Sales Scores'!AN87*(1/3)+'Defense Pacts Scores'!AN89*(1/3)+'Military Bases Scores'!AN89*(1/3)</f>
        <v>0</v>
      </c>
      <c r="AO87">
        <f>'Arms Sales Scores'!AO87*(1/3)+'Defense Pacts Scores'!AO89*(1/3)+'Military Bases Scores'!AO89*(1/3)</f>
        <v>0</v>
      </c>
      <c r="AP87">
        <f>'Arms Sales Scores'!AP87*(1/3)+'Defense Pacts Scores'!AP89*(1/3)+'Military Bases Scores'!AP89*(1/3)</f>
        <v>0</v>
      </c>
      <c r="AQ87">
        <f>'Arms Sales Scores'!AQ87*(1/3)+'Defense Pacts Scores'!AQ89*(1/3)+'Military Bases Scores'!AQ89*(1/3)</f>
        <v>0</v>
      </c>
      <c r="AR87">
        <f>'Arms Sales Scores'!AR87*(1/3)+'Defense Pacts Scores'!AR89*(1/3)+'Military Bases Scores'!AR89*(1/3)</f>
        <v>0</v>
      </c>
      <c r="AS87">
        <f>'Arms Sales Scores'!AS87*(1/3)+'Defense Pacts Scores'!AS89*(1/3)+'Military Bases Scores'!AS89*(1/3)</f>
        <v>0</v>
      </c>
      <c r="AT87">
        <f>'Arms Sales Scores'!AT87*(1/3)+'Defense Pacts Scores'!AT89*(1/3)+'Military Bases Scores'!AT89*(1/3)</f>
        <v>0</v>
      </c>
      <c r="AU87">
        <f>'Arms Sales Scores'!AU87*(1/3)+'Defense Pacts Scores'!AU89*(1/3)+'Military Bases Scores'!AU89*(1/3)</f>
        <v>0</v>
      </c>
      <c r="AV87">
        <f>'Arms Sales Scores'!AV87*(1/3)+'Defense Pacts Scores'!AV89*(1/3)+'Military Bases Scores'!AV89*(1/3)</f>
        <v>0</v>
      </c>
      <c r="AW87">
        <f>'Arms Sales Scores'!AW87*(1/3)+'Defense Pacts Scores'!AW89*(1/3)+'Military Bases Scores'!AW89*(1/3)</f>
        <v>0</v>
      </c>
    </row>
    <row r="88" spans="1:49" x14ac:dyDescent="0.25">
      <c r="A88">
        <v>2016</v>
      </c>
      <c r="B88">
        <f>'Arms Sales Scores'!B88*(1/3)+'Defense Pacts Scores'!B90*(1/3)+'Military Bases Scores'!B90*(1/3)</f>
        <v>0</v>
      </c>
      <c r="C88">
        <f>'Arms Sales Scores'!C88*(1/3)+'Defense Pacts Scores'!C90*(1/3)+'Military Bases Scores'!C90*(1/3)</f>
        <v>0</v>
      </c>
      <c r="D88">
        <f>'Arms Sales Scores'!D88*(1/3)+'Defense Pacts Scores'!D90*(1/3)+'Military Bases Scores'!D90*(1/3)</f>
        <v>0</v>
      </c>
      <c r="E88">
        <f>'Arms Sales Scores'!E88*(1/3)+'Defense Pacts Scores'!E90*(1/3)+'Military Bases Scores'!E90*(1/3)</f>
        <v>0</v>
      </c>
      <c r="F88">
        <f>'Arms Sales Scores'!F88*(1/3)+'Defense Pacts Scores'!F90*(1/3)+'Military Bases Scores'!F90*(1/3)</f>
        <v>0.16666666666666666</v>
      </c>
      <c r="G88">
        <f>'Arms Sales Scores'!G88*(1/3)+'Defense Pacts Scores'!G90*(1/3)+'Military Bases Scores'!G90*(1/3)</f>
        <v>0</v>
      </c>
      <c r="H88">
        <f>'Arms Sales Scores'!H88*(1/3)+'Defense Pacts Scores'!H90*(1/3)+'Military Bases Scores'!H90*(1/3)</f>
        <v>0</v>
      </c>
      <c r="I88">
        <f>'Arms Sales Scores'!I88*(1/3)+'Defense Pacts Scores'!I90*(1/3)+'Military Bases Scores'!I90*(1/3)</f>
        <v>0</v>
      </c>
      <c r="J88">
        <f>'Arms Sales Scores'!J88*(1/3)+'Defense Pacts Scores'!J90*(1/3)+'Military Bases Scores'!J90*(1/3)</f>
        <v>0</v>
      </c>
      <c r="K88">
        <f>'Arms Sales Scores'!K88*(1/3)+'Defense Pacts Scores'!K90*(1/3)+'Military Bases Scores'!K90*(1/3)</f>
        <v>0</v>
      </c>
      <c r="L88">
        <f>'Arms Sales Scores'!L88*(1/3)+'Defense Pacts Scores'!L90*(1/3)+'Military Bases Scores'!L90*(1/3)</f>
        <v>0</v>
      </c>
      <c r="M88">
        <f>'Arms Sales Scores'!M88*(1/3)+'Defense Pacts Scores'!M90*(1/3)+'Military Bases Scores'!M90*(1/3)</f>
        <v>0</v>
      </c>
      <c r="N88">
        <f>'Arms Sales Scores'!N88*(1/3)+'Defense Pacts Scores'!N90*(1/3)+'Military Bases Scores'!N90*(1/3)</f>
        <v>0</v>
      </c>
      <c r="O88">
        <f>'Arms Sales Scores'!O88*(1/3)+'Defense Pacts Scores'!O90*(1/3)+'Military Bases Scores'!O90*(1/3)</f>
        <v>0</v>
      </c>
      <c r="P88">
        <f>'Arms Sales Scores'!P88*(1/3)+'Defense Pacts Scores'!P90*(1/3)+'Military Bases Scores'!P90*(1/3)</f>
        <v>0</v>
      </c>
      <c r="Q88">
        <f>'Arms Sales Scores'!Q88*(1/3)+'Defense Pacts Scores'!Q90*(1/3)+'Military Bases Scores'!Q90*(1/3)</f>
        <v>0</v>
      </c>
      <c r="R88">
        <f>'Arms Sales Scores'!R88*(1/3)+'Defense Pacts Scores'!R90*(1/3)+'Military Bases Scores'!R90*(1/3)</f>
        <v>0</v>
      </c>
      <c r="S88">
        <f>'Arms Sales Scores'!S88*(1/3)+'Defense Pacts Scores'!S90*(1/3)+'Military Bases Scores'!S90*(1/3)</f>
        <v>0</v>
      </c>
      <c r="T88">
        <f>'Arms Sales Scores'!T88*(1/3)+'Defense Pacts Scores'!T90*(1/3)+'Military Bases Scores'!T90*(1/3)</f>
        <v>0</v>
      </c>
      <c r="U88">
        <f>'Arms Sales Scores'!U88*(1/3)+'Defense Pacts Scores'!U90*(1/3)+'Military Bases Scores'!U90*(1/3)</f>
        <v>0</v>
      </c>
      <c r="V88">
        <f>'Arms Sales Scores'!V88*(1/3)+'Defense Pacts Scores'!V90*(1/3)+'Military Bases Scores'!V90*(1/3)</f>
        <v>0</v>
      </c>
      <c r="W88">
        <f>'Arms Sales Scores'!W88*(1/3)+'Defense Pacts Scores'!W90*(1/3)+'Military Bases Scores'!W90*(1/3)</f>
        <v>0</v>
      </c>
      <c r="X88">
        <f>'Arms Sales Scores'!X88*(1/3)+'Defense Pacts Scores'!X90*(1/3)+'Military Bases Scores'!X90*(1/3)</f>
        <v>0</v>
      </c>
      <c r="Y88">
        <f>'Arms Sales Scores'!Y88*(1/3)+'Defense Pacts Scores'!Y90*(1/3)+'Military Bases Scores'!Y90*(1/3)</f>
        <v>0</v>
      </c>
      <c r="Z88">
        <f>'Arms Sales Scores'!Z88*(1/3)+'Defense Pacts Scores'!Z90*(1/3)+'Military Bases Scores'!Z90*(1/3)</f>
        <v>0</v>
      </c>
      <c r="AA88">
        <f>'Arms Sales Scores'!AA88*(1/3)+'Defense Pacts Scores'!AA90*(1/3)+'Military Bases Scores'!AA90*(1/3)</f>
        <v>0</v>
      </c>
      <c r="AB88">
        <f>'Arms Sales Scores'!AB88*(1/3)+'Defense Pacts Scores'!AB90*(1/3)+'Military Bases Scores'!AB90*(1/3)</f>
        <v>0</v>
      </c>
      <c r="AC88">
        <f>'Arms Sales Scores'!AC88*(1/3)+'Defense Pacts Scores'!AC90*(1/3)+'Military Bases Scores'!AC90*(1/3)</f>
        <v>0</v>
      </c>
      <c r="AD88">
        <f>'Arms Sales Scores'!AD88*(1/3)+'Defense Pacts Scores'!AD90*(1/3)+'Military Bases Scores'!AD90*(1/3)</f>
        <v>0</v>
      </c>
      <c r="AE88">
        <f>'Arms Sales Scores'!AE88*(1/3)+'Defense Pacts Scores'!AE90*(1/3)+'Military Bases Scores'!AE90*(1/3)</f>
        <v>0</v>
      </c>
      <c r="AF88">
        <f>'Arms Sales Scores'!AF88*(1/3)+'Defense Pacts Scores'!AF90*(1/3)+'Military Bases Scores'!AF90*(1/3)</f>
        <v>0</v>
      </c>
      <c r="AG88">
        <f>'Arms Sales Scores'!AG88*(1/3)+'Defense Pacts Scores'!AG90*(1/3)+'Military Bases Scores'!AG90*(1/3)</f>
        <v>0</v>
      </c>
      <c r="AH88">
        <f>'Arms Sales Scores'!AH88*(1/3)+'Defense Pacts Scores'!AH90*(1/3)+'Military Bases Scores'!AH90*(1/3)</f>
        <v>0</v>
      </c>
      <c r="AI88">
        <f>'Arms Sales Scores'!AI88*(1/3)+'Defense Pacts Scores'!AI90*(1/3)+'Military Bases Scores'!AI90*(1/3)</f>
        <v>0</v>
      </c>
      <c r="AJ88">
        <f>'Arms Sales Scores'!AJ88*(1/3)+'Defense Pacts Scores'!AJ90*(1/3)+'Military Bases Scores'!AJ90*(1/3)</f>
        <v>0</v>
      </c>
      <c r="AK88">
        <f>'Arms Sales Scores'!AK88*(1/3)+'Defense Pacts Scores'!AK90*(1/3)+'Military Bases Scores'!AK90*(1/3)</f>
        <v>0</v>
      </c>
      <c r="AL88">
        <f>'Arms Sales Scores'!AL88*(1/3)+'Defense Pacts Scores'!AL90*(1/3)+'Military Bases Scores'!AL90*(1/3)</f>
        <v>0</v>
      </c>
      <c r="AM88">
        <f>'Arms Sales Scores'!AM88*(1/3)+'Defense Pacts Scores'!AM90*(1/3)+'Military Bases Scores'!AM90*(1/3)</f>
        <v>0</v>
      </c>
      <c r="AN88">
        <f>'Arms Sales Scores'!AN88*(1/3)+'Defense Pacts Scores'!AN90*(1/3)+'Military Bases Scores'!AN90*(1/3)</f>
        <v>0</v>
      </c>
      <c r="AO88">
        <f>'Arms Sales Scores'!AO88*(1/3)+'Defense Pacts Scores'!AO90*(1/3)+'Military Bases Scores'!AO90*(1/3)</f>
        <v>0</v>
      </c>
      <c r="AP88">
        <f>'Arms Sales Scores'!AP88*(1/3)+'Defense Pacts Scores'!AP90*(1/3)+'Military Bases Scores'!AP90*(1/3)</f>
        <v>0</v>
      </c>
      <c r="AQ88">
        <f>'Arms Sales Scores'!AQ88*(1/3)+'Defense Pacts Scores'!AQ90*(1/3)+'Military Bases Scores'!AQ90*(1/3)</f>
        <v>0</v>
      </c>
      <c r="AR88">
        <f>'Arms Sales Scores'!AR88*(1/3)+'Defense Pacts Scores'!AR90*(1/3)+'Military Bases Scores'!AR90*(1/3)</f>
        <v>0</v>
      </c>
      <c r="AS88">
        <f>'Arms Sales Scores'!AS88*(1/3)+'Defense Pacts Scores'!AS90*(1/3)+'Military Bases Scores'!AS90*(1/3)</f>
        <v>0</v>
      </c>
      <c r="AT88">
        <f>'Arms Sales Scores'!AT88*(1/3)+'Defense Pacts Scores'!AT90*(1/3)+'Military Bases Scores'!AT90*(1/3)</f>
        <v>0</v>
      </c>
      <c r="AU88">
        <f>'Arms Sales Scores'!AU88*(1/3)+'Defense Pacts Scores'!AU90*(1/3)+'Military Bases Scores'!AU90*(1/3)</f>
        <v>0</v>
      </c>
      <c r="AV88">
        <f>'Arms Sales Scores'!AV88*(1/3)+'Defense Pacts Scores'!AV90*(1/3)+'Military Bases Scores'!AV90*(1/3)</f>
        <v>0</v>
      </c>
      <c r="AW88">
        <f>'Arms Sales Scores'!AW88*(1/3)+'Defense Pacts Scores'!AW90*(1/3)+'Military Bases Scores'!AW90*(1/3)</f>
        <v>0</v>
      </c>
    </row>
    <row r="89" spans="1:49" x14ac:dyDescent="0.25">
      <c r="A89">
        <v>2017</v>
      </c>
      <c r="B89">
        <f>'Arms Sales Scores'!B89*(1/3)+'Defense Pacts Scores'!B91*(1/3)+'Military Bases Scores'!B91*(1/3)</f>
        <v>0</v>
      </c>
      <c r="C89">
        <f>'Arms Sales Scores'!C89*(1/3)+'Defense Pacts Scores'!C91*(1/3)+'Military Bases Scores'!C91*(1/3)</f>
        <v>0</v>
      </c>
      <c r="D89">
        <f>'Arms Sales Scores'!D89*(1/3)+'Defense Pacts Scores'!D91*(1/3)+'Military Bases Scores'!D91*(1/3)</f>
        <v>0</v>
      </c>
      <c r="E89">
        <f>'Arms Sales Scores'!E89*(1/3)+'Defense Pacts Scores'!E91*(1/3)+'Military Bases Scores'!E91*(1/3)</f>
        <v>0</v>
      </c>
      <c r="F89">
        <f>'Arms Sales Scores'!F89*(1/3)+'Defense Pacts Scores'!F91*(1/3)+'Military Bases Scores'!F91*(1/3)</f>
        <v>0</v>
      </c>
      <c r="G89">
        <f>'Arms Sales Scores'!G89*(1/3)+'Defense Pacts Scores'!G91*(1/3)+'Military Bases Scores'!G91*(1/3)</f>
        <v>0</v>
      </c>
      <c r="H89">
        <f>'Arms Sales Scores'!H89*(1/3)+'Defense Pacts Scores'!H91*(1/3)+'Military Bases Scores'!H91*(1/3)</f>
        <v>0</v>
      </c>
      <c r="I89">
        <f>'Arms Sales Scores'!I89*(1/3)+'Defense Pacts Scores'!I91*(1/3)+'Military Bases Scores'!I91*(1/3)</f>
        <v>0</v>
      </c>
      <c r="J89">
        <f>'Arms Sales Scores'!J89*(1/3)+'Defense Pacts Scores'!J91*(1/3)+'Military Bases Scores'!J91*(1/3)</f>
        <v>0</v>
      </c>
      <c r="K89">
        <f>'Arms Sales Scores'!K89*(1/3)+'Defense Pacts Scores'!K91*(1/3)+'Military Bases Scores'!K91*(1/3)</f>
        <v>0</v>
      </c>
      <c r="L89">
        <f>'Arms Sales Scores'!L89*(1/3)+'Defense Pacts Scores'!L91*(1/3)+'Military Bases Scores'!L91*(1/3)</f>
        <v>0</v>
      </c>
      <c r="M89">
        <f>'Arms Sales Scores'!M89*(1/3)+'Defense Pacts Scores'!M91*(1/3)+'Military Bases Scores'!M91*(1/3)</f>
        <v>0</v>
      </c>
      <c r="N89">
        <f>'Arms Sales Scores'!N89*(1/3)+'Defense Pacts Scores'!N91*(1/3)+'Military Bases Scores'!N91*(1/3)</f>
        <v>0</v>
      </c>
      <c r="O89">
        <f>'Arms Sales Scores'!O89*(1/3)+'Defense Pacts Scores'!O91*(1/3)+'Military Bases Scores'!O91*(1/3)</f>
        <v>0</v>
      </c>
      <c r="P89">
        <f>'Arms Sales Scores'!P89*(1/3)+'Defense Pacts Scores'!P91*(1/3)+'Military Bases Scores'!P91*(1/3)</f>
        <v>0</v>
      </c>
      <c r="Q89">
        <f>'Arms Sales Scores'!Q89*(1/3)+'Defense Pacts Scores'!Q91*(1/3)+'Military Bases Scores'!Q91*(1/3)</f>
        <v>0</v>
      </c>
      <c r="R89">
        <f>'Arms Sales Scores'!R89*(1/3)+'Defense Pacts Scores'!R91*(1/3)+'Military Bases Scores'!R91*(1/3)</f>
        <v>0</v>
      </c>
      <c r="S89">
        <f>'Arms Sales Scores'!S89*(1/3)+'Defense Pacts Scores'!S91*(1/3)+'Military Bases Scores'!S91*(1/3)</f>
        <v>0</v>
      </c>
      <c r="T89">
        <f>'Arms Sales Scores'!T89*(1/3)+'Defense Pacts Scores'!T91*(1/3)+'Military Bases Scores'!T91*(1/3)</f>
        <v>0</v>
      </c>
      <c r="U89">
        <f>'Arms Sales Scores'!U89*(1/3)+'Defense Pacts Scores'!U91*(1/3)+'Military Bases Scores'!U91*(1/3)</f>
        <v>0</v>
      </c>
      <c r="V89">
        <f>'Arms Sales Scores'!V89*(1/3)+'Defense Pacts Scores'!V91*(1/3)+'Military Bases Scores'!V91*(1/3)</f>
        <v>0</v>
      </c>
      <c r="W89">
        <f>'Arms Sales Scores'!W89*(1/3)+'Defense Pacts Scores'!W91*(1/3)+'Military Bases Scores'!W91*(1/3)</f>
        <v>0</v>
      </c>
      <c r="X89">
        <f>'Arms Sales Scores'!X89*(1/3)+'Defense Pacts Scores'!X91*(1/3)+'Military Bases Scores'!X91*(1/3)</f>
        <v>0</v>
      </c>
      <c r="Y89">
        <f>'Arms Sales Scores'!Y89*(1/3)+'Defense Pacts Scores'!Y91*(1/3)+'Military Bases Scores'!Y91*(1/3)</f>
        <v>0</v>
      </c>
      <c r="Z89">
        <f>'Arms Sales Scores'!Z89*(1/3)+'Defense Pacts Scores'!Z91*(1/3)+'Military Bases Scores'!Z91*(1/3)</f>
        <v>0</v>
      </c>
      <c r="AA89">
        <f>'Arms Sales Scores'!AA89*(1/3)+'Defense Pacts Scores'!AA91*(1/3)+'Military Bases Scores'!AA91*(1/3)</f>
        <v>0</v>
      </c>
      <c r="AB89">
        <f>'Arms Sales Scores'!AB89*(1/3)+'Defense Pacts Scores'!AB91*(1/3)+'Military Bases Scores'!AB91*(1/3)</f>
        <v>0</v>
      </c>
      <c r="AC89">
        <f>'Arms Sales Scores'!AC89*(1/3)+'Defense Pacts Scores'!AC91*(1/3)+'Military Bases Scores'!AC91*(1/3)</f>
        <v>0</v>
      </c>
      <c r="AD89">
        <f>'Arms Sales Scores'!AD89*(1/3)+'Defense Pacts Scores'!AD91*(1/3)+'Military Bases Scores'!AD91*(1/3)</f>
        <v>0</v>
      </c>
      <c r="AE89">
        <f>'Arms Sales Scores'!AE89*(1/3)+'Defense Pacts Scores'!AE91*(1/3)+'Military Bases Scores'!AE91*(1/3)</f>
        <v>0</v>
      </c>
      <c r="AF89">
        <f>'Arms Sales Scores'!AF89*(1/3)+'Defense Pacts Scores'!AF91*(1/3)+'Military Bases Scores'!AF91*(1/3)</f>
        <v>0</v>
      </c>
      <c r="AG89">
        <f>'Arms Sales Scores'!AG89*(1/3)+'Defense Pacts Scores'!AG91*(1/3)+'Military Bases Scores'!AG91*(1/3)</f>
        <v>0</v>
      </c>
      <c r="AH89">
        <f>'Arms Sales Scores'!AH89*(1/3)+'Defense Pacts Scores'!AH91*(1/3)+'Military Bases Scores'!AH91*(1/3)</f>
        <v>0</v>
      </c>
      <c r="AI89">
        <f>'Arms Sales Scores'!AI89*(1/3)+'Defense Pacts Scores'!AI91*(1/3)+'Military Bases Scores'!AI91*(1/3)</f>
        <v>0</v>
      </c>
      <c r="AJ89">
        <f>'Arms Sales Scores'!AJ89*(1/3)+'Defense Pacts Scores'!AJ91*(1/3)+'Military Bases Scores'!AJ91*(1/3)</f>
        <v>0</v>
      </c>
      <c r="AK89">
        <f>'Arms Sales Scores'!AK89*(1/3)+'Defense Pacts Scores'!AK91*(1/3)+'Military Bases Scores'!AK91*(1/3)</f>
        <v>0</v>
      </c>
      <c r="AL89">
        <f>'Arms Sales Scores'!AL89*(1/3)+'Defense Pacts Scores'!AL91*(1/3)+'Military Bases Scores'!AL91*(1/3)</f>
        <v>0</v>
      </c>
      <c r="AM89">
        <f>'Arms Sales Scores'!AM89*(1/3)+'Defense Pacts Scores'!AM91*(1/3)+'Military Bases Scores'!AM91*(1/3)</f>
        <v>0</v>
      </c>
      <c r="AN89">
        <f>'Arms Sales Scores'!AN89*(1/3)+'Defense Pacts Scores'!AN91*(1/3)+'Military Bases Scores'!AN91*(1/3)</f>
        <v>0</v>
      </c>
      <c r="AO89">
        <f>'Arms Sales Scores'!AO89*(1/3)+'Defense Pacts Scores'!AO91*(1/3)+'Military Bases Scores'!AO91*(1/3)</f>
        <v>0</v>
      </c>
      <c r="AP89">
        <f>'Arms Sales Scores'!AP89*(1/3)+'Defense Pacts Scores'!AP91*(1/3)+'Military Bases Scores'!AP91*(1/3)</f>
        <v>0</v>
      </c>
      <c r="AQ89">
        <f>'Arms Sales Scores'!AQ89*(1/3)+'Defense Pacts Scores'!AQ91*(1/3)+'Military Bases Scores'!AQ91*(1/3)</f>
        <v>0</v>
      </c>
      <c r="AR89">
        <f>'Arms Sales Scores'!AR89*(1/3)+'Defense Pacts Scores'!AR91*(1/3)+'Military Bases Scores'!AR91*(1/3)</f>
        <v>0.16666666666666666</v>
      </c>
      <c r="AS89">
        <f>'Arms Sales Scores'!AS89*(1/3)+'Defense Pacts Scores'!AS91*(1/3)+'Military Bases Scores'!AS91*(1/3)</f>
        <v>0</v>
      </c>
      <c r="AT89">
        <f>'Arms Sales Scores'!AT89*(1/3)+'Defense Pacts Scores'!AT91*(1/3)+'Military Bases Scores'!AT91*(1/3)</f>
        <v>0</v>
      </c>
      <c r="AU89">
        <f>'Arms Sales Scores'!AU89*(1/3)+'Defense Pacts Scores'!AU91*(1/3)+'Military Bases Scores'!AU91*(1/3)</f>
        <v>0</v>
      </c>
      <c r="AV89">
        <f>'Arms Sales Scores'!AV89*(1/3)+'Defense Pacts Scores'!AV91*(1/3)+'Military Bases Scores'!AV91*(1/3)</f>
        <v>0</v>
      </c>
      <c r="AW89">
        <f>'Arms Sales Scores'!AW89*(1/3)+'Defense Pacts Scores'!AW91*(1/3)+'Military Bases Scores'!AW91*(1/3)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9"/>
  <sheetViews>
    <sheetView workbookViewId="0">
      <selection activeCell="C1" sqref="C1:C1048576"/>
    </sheetView>
  </sheetViews>
  <sheetFormatPr defaultRowHeight="15" x14ac:dyDescent="0.25"/>
  <sheetData>
    <row r="1" spans="1:49" x14ac:dyDescent="0.25">
      <c r="A1" t="s">
        <v>69</v>
      </c>
    </row>
    <row r="2" spans="1:49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</row>
    <row r="3" spans="1:49" x14ac:dyDescent="0.25">
      <c r="A3">
        <v>1991</v>
      </c>
      <c r="B3">
        <f>SUM(SUMIF('Import Dependence'!B3,"&lt;&gt;NA")+SUMIF('Export Dependence'!B3,"&lt;&gt;NA")+SUMIF('FDI Dependence'!B3,"&lt;&gt;NA"))/SUM(COUNTIF('Import Dependence'!B3,"&lt;&gt;NA")+COUNTIF('Export Dependence'!B3,"&lt;&gt;NA")+COUNTIF('FDI Dependence'!B3,"&lt;&gt;NA"))</f>
        <v>3.9599999999999996E-2</v>
      </c>
      <c r="C3" t="e">
        <f>SUM(SUMIF('Import Dependence'!C3,"&lt;&gt;NA")+SUMIF('Export Dependence'!C3,"&lt;&gt;NA")+SUMIF('FDI Dependence'!C3,"&lt;&gt;NA"))/SUM(COUNTIF('Import Dependence'!C3,"&lt;&gt;NA")+COUNTIF('Export Dependence'!C3,"&lt;&gt;NA")+COUNTIF('FDI Dependence'!C3,"&lt;&gt;NA"))</f>
        <v>#DIV/0!</v>
      </c>
      <c r="D3" t="e">
        <f>SUM(SUMIF('Import Dependence'!D3,"&lt;&gt;NA")+SUMIF('Export Dependence'!D3,"&lt;&gt;NA")+SUMIF('FDI Dependence'!D3,"&lt;&gt;NA"))/SUM(COUNTIF('Import Dependence'!D3,"&lt;&gt;NA")+COUNTIF('Export Dependence'!D3,"&lt;&gt;NA")+COUNTIF('FDI Dependence'!D3,"&lt;&gt;NA"))</f>
        <v>#DIV/0!</v>
      </c>
      <c r="E3" t="e">
        <f>SUM(SUMIF('Import Dependence'!E3,"&lt;&gt;NA")+SUMIF('Export Dependence'!E3,"&lt;&gt;NA")+SUMIF('FDI Dependence'!E3,"&lt;&gt;NA"))/SUM(COUNTIF('Import Dependence'!E3,"&lt;&gt;NA")+COUNTIF('Export Dependence'!E3,"&lt;&gt;NA")+COUNTIF('FDI Dependence'!E3,"&lt;&gt;NA"))</f>
        <v>#DIV/0!</v>
      </c>
      <c r="F3" t="e">
        <f>SUM(SUMIF('Import Dependence'!F3,"&lt;&gt;NA")+SUMIF('Export Dependence'!F3,"&lt;&gt;NA")+SUMIF('FDI Dependence'!F3,"&lt;&gt;NA"))/SUM(COUNTIF('Import Dependence'!F3,"&lt;&gt;NA")+COUNTIF('Export Dependence'!F3,"&lt;&gt;NA")+COUNTIF('FDI Dependence'!F3,"&lt;&gt;NA"))</f>
        <v>#DIV/0!</v>
      </c>
      <c r="G3" t="e">
        <f>SUM(SUMIF('Import Dependence'!G3,"&lt;&gt;NA")+SUMIF('Export Dependence'!G3,"&lt;&gt;NA")+SUMIF('FDI Dependence'!G3,"&lt;&gt;NA"))/SUM(COUNTIF('Import Dependence'!G3,"&lt;&gt;NA")+COUNTIF('Export Dependence'!G3,"&lt;&gt;NA")+COUNTIF('FDI Dependence'!G3,"&lt;&gt;NA"))</f>
        <v>#DIV/0!</v>
      </c>
      <c r="H3" t="e">
        <f>SUM(SUMIF('Import Dependence'!H3,"&lt;&gt;NA")+SUMIF('Export Dependence'!H3,"&lt;&gt;NA")+SUMIF('FDI Dependence'!H3,"&lt;&gt;NA"))/SUM(COUNTIF('Import Dependence'!H3,"&lt;&gt;NA")+COUNTIF('Export Dependence'!H3,"&lt;&gt;NA")+COUNTIF('FDI Dependence'!H3,"&lt;&gt;NA"))</f>
        <v>#DIV/0!</v>
      </c>
      <c r="I3" t="e">
        <f>SUM(SUMIF('Import Dependence'!I3,"&lt;&gt;NA")+SUMIF('Export Dependence'!I3,"&lt;&gt;NA")+SUMIF('FDI Dependence'!I3,"&lt;&gt;NA"))/SUM(COUNTIF('Import Dependence'!I3,"&lt;&gt;NA")+COUNTIF('Export Dependence'!I3,"&lt;&gt;NA")+COUNTIF('FDI Dependence'!I3,"&lt;&gt;NA"))</f>
        <v>#DIV/0!</v>
      </c>
      <c r="J3" t="e">
        <f>SUM(SUMIF('Import Dependence'!J3,"&lt;&gt;NA")+SUMIF('Export Dependence'!J3,"&lt;&gt;NA")+SUMIF('FDI Dependence'!J3,"&lt;&gt;NA"))/SUM(COUNTIF('Import Dependence'!J3,"&lt;&gt;NA")+COUNTIF('Export Dependence'!J3,"&lt;&gt;NA")+COUNTIF('FDI Dependence'!J3,"&lt;&gt;NA"))</f>
        <v>#DIV/0!</v>
      </c>
      <c r="K3" t="e">
        <f>SUM(SUMIF('Import Dependence'!K3,"&lt;&gt;NA")+SUMIF('Export Dependence'!K3,"&lt;&gt;NA")+SUMIF('FDI Dependence'!K3,"&lt;&gt;NA"))/SUM(COUNTIF('Import Dependence'!K3,"&lt;&gt;NA")+COUNTIF('Export Dependence'!K3,"&lt;&gt;NA")+COUNTIF('FDI Dependence'!K3,"&lt;&gt;NA"))</f>
        <v>#DIV/0!</v>
      </c>
      <c r="L3" t="e">
        <f>SUM(SUMIF('Import Dependence'!L3,"&lt;&gt;NA")+SUMIF('Export Dependence'!L3,"&lt;&gt;NA")+SUMIF('FDI Dependence'!L3,"&lt;&gt;NA"))/SUM(COUNTIF('Import Dependence'!L3,"&lt;&gt;NA")+COUNTIF('Export Dependence'!L3,"&lt;&gt;NA")+COUNTIF('FDI Dependence'!L3,"&lt;&gt;NA"))</f>
        <v>#DIV/0!</v>
      </c>
      <c r="M3" t="e">
        <f>SUM(SUMIF('Import Dependence'!M3,"&lt;&gt;NA")+SUMIF('Export Dependence'!M3,"&lt;&gt;NA")+SUMIF('FDI Dependence'!M3,"&lt;&gt;NA"))/SUM(COUNTIF('Import Dependence'!M3,"&lt;&gt;NA")+COUNTIF('Export Dependence'!M3,"&lt;&gt;NA")+COUNTIF('FDI Dependence'!M3,"&lt;&gt;NA"))</f>
        <v>#DIV/0!</v>
      </c>
      <c r="N3" t="e">
        <f>SUM(SUMIF('Import Dependence'!N3,"&lt;&gt;NA")+SUMIF('Export Dependence'!N3,"&lt;&gt;NA")+SUMIF('FDI Dependence'!N3,"&lt;&gt;NA"))/SUM(COUNTIF('Import Dependence'!N3,"&lt;&gt;NA")+COUNTIF('Export Dependence'!N3,"&lt;&gt;NA")+COUNTIF('FDI Dependence'!N3,"&lt;&gt;NA"))</f>
        <v>#DIV/0!</v>
      </c>
      <c r="O3" t="e">
        <f>SUM(SUMIF('Import Dependence'!O3,"&lt;&gt;NA")+SUMIF('Export Dependence'!O3,"&lt;&gt;NA")+SUMIF('FDI Dependence'!O3,"&lt;&gt;NA"))/SUM(COUNTIF('Import Dependence'!O3,"&lt;&gt;NA")+COUNTIF('Export Dependence'!O3,"&lt;&gt;NA")+COUNTIF('FDI Dependence'!O3,"&lt;&gt;NA"))</f>
        <v>#DIV/0!</v>
      </c>
      <c r="P3" t="e">
        <f>SUM(SUMIF('Import Dependence'!P3,"&lt;&gt;NA")+SUMIF('Export Dependence'!P3,"&lt;&gt;NA")+SUMIF('FDI Dependence'!P3,"&lt;&gt;NA"))/SUM(COUNTIF('Import Dependence'!P3,"&lt;&gt;NA")+COUNTIF('Export Dependence'!P3,"&lt;&gt;NA")+COUNTIF('FDI Dependence'!P3,"&lt;&gt;NA"))</f>
        <v>#DIV/0!</v>
      </c>
      <c r="Q3" t="e">
        <f>SUM(SUMIF('Import Dependence'!Q3,"&lt;&gt;NA")+SUMIF('Export Dependence'!Q3,"&lt;&gt;NA")+SUMIF('FDI Dependence'!Q3,"&lt;&gt;NA"))/SUM(COUNTIF('Import Dependence'!Q3,"&lt;&gt;NA")+COUNTIF('Export Dependence'!Q3,"&lt;&gt;NA")+COUNTIF('FDI Dependence'!Q3,"&lt;&gt;NA"))</f>
        <v>#DIV/0!</v>
      </c>
      <c r="R3" t="e">
        <f>SUM(SUMIF('Import Dependence'!R3,"&lt;&gt;NA")+SUMIF('Export Dependence'!R3,"&lt;&gt;NA")+SUMIF('FDI Dependence'!R3,"&lt;&gt;NA"))/SUM(COUNTIF('Import Dependence'!R3,"&lt;&gt;NA")+COUNTIF('Export Dependence'!R3,"&lt;&gt;NA")+COUNTIF('FDI Dependence'!R3,"&lt;&gt;NA"))</f>
        <v>#DIV/0!</v>
      </c>
      <c r="S3" t="e">
        <f>SUM(SUMIF('Import Dependence'!S3,"&lt;&gt;NA")+SUMIF('Export Dependence'!S3,"&lt;&gt;NA")+SUMIF('FDI Dependence'!S3,"&lt;&gt;NA"))/SUM(COUNTIF('Import Dependence'!S3,"&lt;&gt;NA")+COUNTIF('Export Dependence'!S3,"&lt;&gt;NA")+COUNTIF('FDI Dependence'!S3,"&lt;&gt;NA"))</f>
        <v>#DIV/0!</v>
      </c>
      <c r="T3" t="e">
        <f>SUM(SUMIF('Import Dependence'!T3,"&lt;&gt;NA")+SUMIF('Export Dependence'!T3,"&lt;&gt;NA")+SUMIF('FDI Dependence'!T3,"&lt;&gt;NA"))/SUM(COUNTIF('Import Dependence'!T3,"&lt;&gt;NA")+COUNTIF('Export Dependence'!T3,"&lt;&gt;NA")+COUNTIF('FDI Dependence'!T3,"&lt;&gt;NA"))</f>
        <v>#DIV/0!</v>
      </c>
      <c r="U3">
        <f>SUM(SUMIF('Import Dependence'!U3,"&lt;&gt;NA")+SUMIF('Export Dependence'!U3,"&lt;&gt;NA")+SUMIF('FDI Dependence'!U3,"&lt;&gt;NA"))/SUM(COUNTIF('Import Dependence'!U3,"&lt;&gt;NA")+COUNTIF('Export Dependence'!U3,"&lt;&gt;NA")+COUNTIF('FDI Dependence'!U3,"&lt;&gt;NA"))</f>
        <v>0.11735</v>
      </c>
      <c r="V3" t="e">
        <f>SUM(SUMIF('Import Dependence'!V3,"&lt;&gt;NA")+SUMIF('Export Dependence'!V3,"&lt;&gt;NA")+SUMIF('FDI Dependence'!V3,"&lt;&gt;NA"))/SUM(COUNTIF('Import Dependence'!V3,"&lt;&gt;NA")+COUNTIF('Export Dependence'!V3,"&lt;&gt;NA")+COUNTIF('FDI Dependence'!V3,"&lt;&gt;NA"))</f>
        <v>#DIV/0!</v>
      </c>
      <c r="W3" t="e">
        <f>SUM(SUMIF('Import Dependence'!W3,"&lt;&gt;NA")+SUMIF('Export Dependence'!W3,"&lt;&gt;NA")+SUMIF('FDI Dependence'!W3,"&lt;&gt;NA"))/SUM(COUNTIF('Import Dependence'!W3,"&lt;&gt;NA")+COUNTIF('Export Dependence'!W3,"&lt;&gt;NA")+COUNTIF('FDI Dependence'!W3,"&lt;&gt;NA"))</f>
        <v>#DIV/0!</v>
      </c>
      <c r="X3" t="e">
        <f>SUM(SUMIF('Import Dependence'!X3,"&lt;&gt;NA")+SUMIF('Export Dependence'!X3,"&lt;&gt;NA")+SUMIF('FDI Dependence'!X3,"&lt;&gt;NA"))/SUM(COUNTIF('Import Dependence'!X3,"&lt;&gt;NA")+COUNTIF('Export Dependence'!X3,"&lt;&gt;NA")+COUNTIF('FDI Dependence'!X3,"&lt;&gt;NA"))</f>
        <v>#DIV/0!</v>
      </c>
      <c r="Y3" t="e">
        <f>SUM(SUMIF('Import Dependence'!Y3,"&lt;&gt;NA")+SUMIF('Export Dependence'!Y3,"&lt;&gt;NA")+SUMIF('FDI Dependence'!Y3,"&lt;&gt;NA"))/SUM(COUNTIF('Import Dependence'!Y3,"&lt;&gt;NA")+COUNTIF('Export Dependence'!Y3,"&lt;&gt;NA")+COUNTIF('FDI Dependence'!Y3,"&lt;&gt;NA"))</f>
        <v>#DIV/0!</v>
      </c>
      <c r="Z3" t="e">
        <f>SUM(SUMIF('Import Dependence'!Z3,"&lt;&gt;NA")+SUMIF('Export Dependence'!Z3,"&lt;&gt;NA")+SUMIF('FDI Dependence'!Z3,"&lt;&gt;NA"))/SUM(COUNTIF('Import Dependence'!Z3,"&lt;&gt;NA")+COUNTIF('Export Dependence'!Z3,"&lt;&gt;NA")+COUNTIF('FDI Dependence'!Z3,"&lt;&gt;NA"))</f>
        <v>#DIV/0!</v>
      </c>
      <c r="AA3" t="e">
        <f>SUM(SUMIF('Import Dependence'!AA3,"&lt;&gt;NA")+SUMIF('Export Dependence'!AA3,"&lt;&gt;NA")+SUMIF('FDI Dependence'!AA3,"&lt;&gt;NA"))/SUM(COUNTIF('Import Dependence'!AA3,"&lt;&gt;NA")+COUNTIF('Export Dependence'!AA3,"&lt;&gt;NA")+COUNTIF('FDI Dependence'!AA3,"&lt;&gt;NA"))</f>
        <v>#DIV/0!</v>
      </c>
      <c r="AB3" t="e">
        <f>SUM(SUMIF('Import Dependence'!AB3,"&lt;&gt;NA")+SUMIF('Export Dependence'!AB3,"&lt;&gt;NA")+SUMIF('FDI Dependence'!AB3,"&lt;&gt;NA"))/SUM(COUNTIF('Import Dependence'!AB3,"&lt;&gt;NA")+COUNTIF('Export Dependence'!AB3,"&lt;&gt;NA")+COUNTIF('FDI Dependence'!AB3,"&lt;&gt;NA"))</f>
        <v>#DIV/0!</v>
      </c>
      <c r="AC3" t="e">
        <f>SUM(SUMIF('Import Dependence'!AC3,"&lt;&gt;NA")+SUMIF('Export Dependence'!AC3,"&lt;&gt;NA")+SUMIF('FDI Dependence'!AC3,"&lt;&gt;NA"))/SUM(COUNTIF('Import Dependence'!AC3,"&lt;&gt;NA")+COUNTIF('Export Dependence'!AC3,"&lt;&gt;NA")+COUNTIF('FDI Dependence'!AC3,"&lt;&gt;NA"))</f>
        <v>#DIV/0!</v>
      </c>
      <c r="AD3" t="e">
        <f>SUM(SUMIF('Import Dependence'!AD3,"&lt;&gt;NA")+SUMIF('Export Dependence'!AD3,"&lt;&gt;NA")+SUMIF('FDI Dependence'!AD3,"&lt;&gt;NA"))/SUM(COUNTIF('Import Dependence'!AD3,"&lt;&gt;NA")+COUNTIF('Export Dependence'!AD3,"&lt;&gt;NA")+COUNTIF('FDI Dependence'!AD3,"&lt;&gt;NA"))</f>
        <v>#DIV/0!</v>
      </c>
      <c r="AE3" t="e">
        <f>SUM(SUMIF('Import Dependence'!AE3,"&lt;&gt;NA")+SUMIF('Export Dependence'!AE3,"&lt;&gt;NA")+SUMIF('FDI Dependence'!AE3,"&lt;&gt;NA"))/SUM(COUNTIF('Import Dependence'!AE3,"&lt;&gt;NA")+COUNTIF('Export Dependence'!AE3,"&lt;&gt;NA")+COUNTIF('FDI Dependence'!AE3,"&lt;&gt;NA"))</f>
        <v>#DIV/0!</v>
      </c>
      <c r="AF3" t="e">
        <f>SUM(SUMIF('Import Dependence'!AF3,"&lt;&gt;NA")+SUMIF('Export Dependence'!AF3,"&lt;&gt;NA")+SUMIF('FDI Dependence'!AF3,"&lt;&gt;NA"))/SUM(COUNTIF('Import Dependence'!AF3,"&lt;&gt;NA")+COUNTIF('Export Dependence'!AF3,"&lt;&gt;NA")+COUNTIF('FDI Dependence'!AF3,"&lt;&gt;NA"))</f>
        <v>#DIV/0!</v>
      </c>
      <c r="AG3" t="e">
        <f>SUM(SUMIF('Import Dependence'!AG3,"&lt;&gt;NA")+SUMIF('Export Dependence'!AG3,"&lt;&gt;NA")+SUMIF('FDI Dependence'!AG3,"&lt;&gt;NA"))/SUM(COUNTIF('Import Dependence'!AG3,"&lt;&gt;NA")+COUNTIF('Export Dependence'!AG3,"&lt;&gt;NA")+COUNTIF('FDI Dependence'!AG3,"&lt;&gt;NA"))</f>
        <v>#DIV/0!</v>
      </c>
      <c r="AH3">
        <f>SUM(SUMIF('Import Dependence'!AH3,"&lt;&gt;NA")+SUMIF('Export Dependence'!AH3,"&lt;&gt;NA")+SUMIF('FDI Dependence'!AH3,"&lt;&gt;NA"))/SUM(COUNTIF('Import Dependence'!AH3,"&lt;&gt;NA")+COUNTIF('Export Dependence'!AH3,"&lt;&gt;NA")+COUNTIF('FDI Dependence'!AH3,"&lt;&gt;NA"))</f>
        <v>6.2849999999999989E-2</v>
      </c>
      <c r="AI3" t="e">
        <f>SUM(SUMIF('Import Dependence'!AI3,"&lt;&gt;NA")+SUMIF('Export Dependence'!AI3,"&lt;&gt;NA")+SUMIF('FDI Dependence'!AI3,"&lt;&gt;NA"))/SUM(COUNTIF('Import Dependence'!AI3,"&lt;&gt;NA")+COUNTIF('Export Dependence'!AI3,"&lt;&gt;NA")+COUNTIF('FDI Dependence'!AI3,"&lt;&gt;NA"))</f>
        <v>#DIV/0!</v>
      </c>
      <c r="AJ3" t="e">
        <f>SUM(SUMIF('Import Dependence'!AJ3,"&lt;&gt;NA")+SUMIF('Export Dependence'!AJ3,"&lt;&gt;NA")+SUMIF('FDI Dependence'!AJ3,"&lt;&gt;NA"))/SUM(COUNTIF('Import Dependence'!AJ3,"&lt;&gt;NA")+COUNTIF('Export Dependence'!AJ3,"&lt;&gt;NA")+COUNTIF('FDI Dependence'!AJ3,"&lt;&gt;NA"))</f>
        <v>#DIV/0!</v>
      </c>
      <c r="AK3" t="e">
        <f>SUM(SUMIF('Import Dependence'!AK3,"&lt;&gt;NA")+SUMIF('Export Dependence'!AK3,"&lt;&gt;NA")+SUMIF('FDI Dependence'!AK3,"&lt;&gt;NA"))/SUM(COUNTIF('Import Dependence'!AK3,"&lt;&gt;NA")+COUNTIF('Export Dependence'!AK3,"&lt;&gt;NA")+COUNTIF('FDI Dependence'!AK3,"&lt;&gt;NA"))</f>
        <v>#DIV/0!</v>
      </c>
      <c r="AL3" t="e">
        <f>SUM(SUMIF('Import Dependence'!AL3,"&lt;&gt;NA")+SUMIF('Export Dependence'!AL3,"&lt;&gt;NA")+SUMIF('FDI Dependence'!AL3,"&lt;&gt;NA"))/SUM(COUNTIF('Import Dependence'!AL3,"&lt;&gt;NA")+COUNTIF('Export Dependence'!AL3,"&lt;&gt;NA")+COUNTIF('FDI Dependence'!AL3,"&lt;&gt;NA"))</f>
        <v>#DIV/0!</v>
      </c>
      <c r="AM3" t="e">
        <f>SUM(SUMIF('Import Dependence'!AM3,"&lt;&gt;NA")+SUMIF('Export Dependence'!AM3,"&lt;&gt;NA")+SUMIF('FDI Dependence'!AM3,"&lt;&gt;NA"))/SUM(COUNTIF('Import Dependence'!AM3,"&lt;&gt;NA")+COUNTIF('Export Dependence'!AM3,"&lt;&gt;NA")+COUNTIF('FDI Dependence'!AM3,"&lt;&gt;NA"))</f>
        <v>#DIV/0!</v>
      </c>
      <c r="AN3" t="e">
        <f>SUM(SUMIF('Import Dependence'!AN3,"&lt;&gt;NA")+SUMIF('Export Dependence'!AN3,"&lt;&gt;NA")+SUMIF('FDI Dependence'!AN3,"&lt;&gt;NA"))/SUM(COUNTIF('Import Dependence'!AN3,"&lt;&gt;NA")+COUNTIF('Export Dependence'!AN3,"&lt;&gt;NA")+COUNTIF('FDI Dependence'!AN3,"&lt;&gt;NA"))</f>
        <v>#DIV/0!</v>
      </c>
      <c r="AO3" t="e">
        <f>SUM(SUMIF('Import Dependence'!AO3,"&lt;&gt;NA")+SUMIF('Export Dependence'!AO3,"&lt;&gt;NA")+SUMIF('FDI Dependence'!AO3,"&lt;&gt;NA"))/SUM(COUNTIF('Import Dependence'!AO3,"&lt;&gt;NA")+COUNTIF('Export Dependence'!AO3,"&lt;&gt;NA")+COUNTIF('FDI Dependence'!AO3,"&lt;&gt;NA"))</f>
        <v>#DIV/0!</v>
      </c>
      <c r="AP3" t="e">
        <f>SUM(SUMIF('Import Dependence'!AP3,"&lt;&gt;NA")+SUMIF('Export Dependence'!AP3,"&lt;&gt;NA")+SUMIF('FDI Dependence'!AP3,"&lt;&gt;NA"))/SUM(COUNTIF('Import Dependence'!AP3,"&lt;&gt;NA")+COUNTIF('Export Dependence'!AP3,"&lt;&gt;NA")+COUNTIF('FDI Dependence'!AP3,"&lt;&gt;NA"))</f>
        <v>#DIV/0!</v>
      </c>
      <c r="AQ3">
        <f>SUM(SUMIF('Import Dependence'!AQ3,"&lt;&gt;NA")+SUMIF('Export Dependence'!AQ3,"&lt;&gt;NA")+SUMIF('FDI Dependence'!AQ3,"&lt;&gt;NA"))/SUM(COUNTIF('Import Dependence'!AQ3,"&lt;&gt;NA")+COUNTIF('Export Dependence'!AQ3,"&lt;&gt;NA")+COUNTIF('FDI Dependence'!AQ3,"&lt;&gt;NA"))</f>
        <v>7.7300000000000008E-2</v>
      </c>
      <c r="AR3" t="e">
        <f>SUM(SUMIF('Import Dependence'!AR3,"&lt;&gt;NA")+SUMIF('Export Dependence'!AR3,"&lt;&gt;NA")+SUMIF('FDI Dependence'!AR3,"&lt;&gt;NA"))/SUM(COUNTIF('Import Dependence'!AR3,"&lt;&gt;NA")+COUNTIF('Export Dependence'!AR3,"&lt;&gt;NA")+COUNTIF('FDI Dependence'!AR3,"&lt;&gt;NA"))</f>
        <v>#DIV/0!</v>
      </c>
      <c r="AS3">
        <f>SUM(SUMIF('Import Dependence'!AS3,"&lt;&gt;NA")+SUMIF('Export Dependence'!AS3,"&lt;&gt;NA")+SUMIF('FDI Dependence'!AS3,"&lt;&gt;NA"))/SUM(COUNTIF('Import Dependence'!AS3,"&lt;&gt;NA")+COUNTIF('Export Dependence'!AS3,"&lt;&gt;NA")+COUNTIF('FDI Dependence'!AS3,"&lt;&gt;NA"))</f>
        <v>8.7850000000000011E-2</v>
      </c>
      <c r="AT3" t="e">
        <f>SUM(SUMIF('Import Dependence'!AT3,"&lt;&gt;NA")+SUMIF('Export Dependence'!AT3,"&lt;&gt;NA")+SUMIF('FDI Dependence'!AT3,"&lt;&gt;NA"))/SUM(COUNTIF('Import Dependence'!AT3,"&lt;&gt;NA")+COUNTIF('Export Dependence'!AT3,"&lt;&gt;NA")+COUNTIF('FDI Dependence'!AT3,"&lt;&gt;NA"))</f>
        <v>#DIV/0!</v>
      </c>
      <c r="AU3" t="e">
        <f>SUM(SUMIF('Import Dependence'!AU3,"&lt;&gt;NA")+SUMIF('Export Dependence'!AU3,"&lt;&gt;NA")+SUMIF('FDI Dependence'!AU3,"&lt;&gt;NA"))/SUM(COUNTIF('Import Dependence'!AU3,"&lt;&gt;NA")+COUNTIF('Export Dependence'!AU3,"&lt;&gt;NA")+COUNTIF('FDI Dependence'!AU3,"&lt;&gt;NA"))</f>
        <v>#DIV/0!</v>
      </c>
      <c r="AV3" t="e">
        <f>SUM(SUMIF('Import Dependence'!AV3,"&lt;&gt;NA")+SUMIF('Export Dependence'!AV3,"&lt;&gt;NA")+SUMIF('FDI Dependence'!AV3,"&lt;&gt;NA"))/SUM(COUNTIF('Import Dependence'!AV3,"&lt;&gt;NA")+COUNTIF('Export Dependence'!AV3,"&lt;&gt;NA")+COUNTIF('FDI Dependence'!AV3,"&lt;&gt;NA"))</f>
        <v>#DIV/0!</v>
      </c>
      <c r="AW3" t="e">
        <f>SUM(SUMIF('Import Dependence'!AW3,"&lt;&gt;NA")+SUMIF('Export Dependence'!AW3,"&lt;&gt;NA")+SUMIF('FDI Dependence'!AW3,"&lt;&gt;NA"))/SUM(COUNTIF('Import Dependence'!AW3,"&lt;&gt;NA")+COUNTIF('Export Dependence'!AW3,"&lt;&gt;NA")+COUNTIF('FDI Dependence'!AW3,"&lt;&gt;NA"))</f>
        <v>#DIV/0!</v>
      </c>
    </row>
    <row r="4" spans="1:49" x14ac:dyDescent="0.25">
      <c r="A4">
        <v>1992</v>
      </c>
      <c r="B4">
        <f>SUM(SUMIF('Import Dependence'!B4,"&lt;&gt;NA")+SUMIF('Export Dependence'!B4,"&lt;&gt;NA")+SUMIF('FDI Dependence'!B4,"&lt;&gt;NA"))/SUM(COUNTIF('Import Dependence'!B4,"&lt;&gt;NA")+COUNTIF('Export Dependence'!B4,"&lt;&gt;NA")+COUNTIF('FDI Dependence'!B4,"&lt;&gt;NA"))</f>
        <v>6.3200000000000006E-2</v>
      </c>
      <c r="C4" t="e">
        <f>SUM(SUMIF('Import Dependence'!C4,"&lt;&gt;NA")+SUMIF('Export Dependence'!C4,"&lt;&gt;NA")+SUMIF('FDI Dependence'!C4,"&lt;&gt;NA"))/SUM(COUNTIF('Import Dependence'!C4,"&lt;&gt;NA")+COUNTIF('Export Dependence'!C4,"&lt;&gt;NA")+COUNTIF('FDI Dependence'!C4,"&lt;&gt;NA"))</f>
        <v>#DIV/0!</v>
      </c>
      <c r="D4" t="e">
        <f>SUM(SUMIF('Import Dependence'!D4,"&lt;&gt;NA")+SUMIF('Export Dependence'!D4,"&lt;&gt;NA")+SUMIF('FDI Dependence'!D4,"&lt;&gt;NA"))/SUM(COUNTIF('Import Dependence'!D4,"&lt;&gt;NA")+COUNTIF('Export Dependence'!D4,"&lt;&gt;NA")+COUNTIF('FDI Dependence'!D4,"&lt;&gt;NA"))</f>
        <v>#DIV/0!</v>
      </c>
      <c r="E4" t="e">
        <f>SUM(SUMIF('Import Dependence'!E4,"&lt;&gt;NA")+SUMIF('Export Dependence'!E4,"&lt;&gt;NA")+SUMIF('FDI Dependence'!E4,"&lt;&gt;NA"))/SUM(COUNTIF('Import Dependence'!E4,"&lt;&gt;NA")+COUNTIF('Export Dependence'!E4,"&lt;&gt;NA")+COUNTIF('FDI Dependence'!E4,"&lt;&gt;NA"))</f>
        <v>#DIV/0!</v>
      </c>
      <c r="F4" t="e">
        <f>SUM(SUMIF('Import Dependence'!F4,"&lt;&gt;NA")+SUMIF('Export Dependence'!F4,"&lt;&gt;NA")+SUMIF('FDI Dependence'!F4,"&lt;&gt;NA"))/SUM(COUNTIF('Import Dependence'!F4,"&lt;&gt;NA")+COUNTIF('Export Dependence'!F4,"&lt;&gt;NA")+COUNTIF('FDI Dependence'!F4,"&lt;&gt;NA"))</f>
        <v>#DIV/0!</v>
      </c>
      <c r="G4" t="e">
        <f>SUM(SUMIF('Import Dependence'!G4,"&lt;&gt;NA")+SUMIF('Export Dependence'!G4,"&lt;&gt;NA")+SUMIF('FDI Dependence'!G4,"&lt;&gt;NA"))/SUM(COUNTIF('Import Dependence'!G4,"&lt;&gt;NA")+COUNTIF('Export Dependence'!G4,"&lt;&gt;NA")+COUNTIF('FDI Dependence'!G4,"&lt;&gt;NA"))</f>
        <v>#DIV/0!</v>
      </c>
      <c r="H4">
        <f>SUM(SUMIF('Import Dependence'!H4,"&lt;&gt;NA")+SUMIF('Export Dependence'!H4,"&lt;&gt;NA")+SUMIF('FDI Dependence'!H4,"&lt;&gt;NA"))/SUM(COUNTIF('Import Dependence'!H4,"&lt;&gt;NA")+COUNTIF('Export Dependence'!H4,"&lt;&gt;NA")+COUNTIF('FDI Dependence'!H4,"&lt;&gt;NA"))</f>
        <v>2.545E-2</v>
      </c>
      <c r="I4" t="e">
        <f>SUM(SUMIF('Import Dependence'!I4,"&lt;&gt;NA")+SUMIF('Export Dependence'!I4,"&lt;&gt;NA")+SUMIF('FDI Dependence'!I4,"&lt;&gt;NA"))/SUM(COUNTIF('Import Dependence'!I4,"&lt;&gt;NA")+COUNTIF('Export Dependence'!I4,"&lt;&gt;NA")+COUNTIF('FDI Dependence'!I4,"&lt;&gt;NA"))</f>
        <v>#DIV/0!</v>
      </c>
      <c r="J4" t="e">
        <f>SUM(SUMIF('Import Dependence'!J4,"&lt;&gt;NA")+SUMIF('Export Dependence'!J4,"&lt;&gt;NA")+SUMIF('FDI Dependence'!J4,"&lt;&gt;NA"))/SUM(COUNTIF('Import Dependence'!J4,"&lt;&gt;NA")+COUNTIF('Export Dependence'!J4,"&lt;&gt;NA")+COUNTIF('FDI Dependence'!J4,"&lt;&gt;NA"))</f>
        <v>#DIV/0!</v>
      </c>
      <c r="K4" t="e">
        <f>SUM(SUMIF('Import Dependence'!K4,"&lt;&gt;NA")+SUMIF('Export Dependence'!K4,"&lt;&gt;NA")+SUMIF('FDI Dependence'!K4,"&lt;&gt;NA"))/SUM(COUNTIF('Import Dependence'!K4,"&lt;&gt;NA")+COUNTIF('Export Dependence'!K4,"&lt;&gt;NA")+COUNTIF('FDI Dependence'!K4,"&lt;&gt;NA"))</f>
        <v>#DIV/0!</v>
      </c>
      <c r="L4" t="e">
        <f>SUM(SUMIF('Import Dependence'!L4,"&lt;&gt;NA")+SUMIF('Export Dependence'!L4,"&lt;&gt;NA")+SUMIF('FDI Dependence'!L4,"&lt;&gt;NA"))/SUM(COUNTIF('Import Dependence'!L4,"&lt;&gt;NA")+COUNTIF('Export Dependence'!L4,"&lt;&gt;NA")+COUNTIF('FDI Dependence'!L4,"&lt;&gt;NA"))</f>
        <v>#DIV/0!</v>
      </c>
      <c r="M4" t="e">
        <f>SUM(SUMIF('Import Dependence'!M4,"&lt;&gt;NA")+SUMIF('Export Dependence'!M4,"&lt;&gt;NA")+SUMIF('FDI Dependence'!M4,"&lt;&gt;NA"))/SUM(COUNTIF('Import Dependence'!M4,"&lt;&gt;NA")+COUNTIF('Export Dependence'!M4,"&lt;&gt;NA")+COUNTIF('FDI Dependence'!M4,"&lt;&gt;NA"))</f>
        <v>#DIV/0!</v>
      </c>
      <c r="N4" t="e">
        <f>SUM(SUMIF('Import Dependence'!N4,"&lt;&gt;NA")+SUMIF('Export Dependence'!N4,"&lt;&gt;NA")+SUMIF('FDI Dependence'!N4,"&lt;&gt;NA"))/SUM(COUNTIF('Import Dependence'!N4,"&lt;&gt;NA")+COUNTIF('Export Dependence'!N4,"&lt;&gt;NA")+COUNTIF('FDI Dependence'!N4,"&lt;&gt;NA"))</f>
        <v>#DIV/0!</v>
      </c>
      <c r="O4" t="e">
        <f>SUM(SUMIF('Import Dependence'!O4,"&lt;&gt;NA")+SUMIF('Export Dependence'!O4,"&lt;&gt;NA")+SUMIF('FDI Dependence'!O4,"&lt;&gt;NA"))/SUM(COUNTIF('Import Dependence'!O4,"&lt;&gt;NA")+COUNTIF('Export Dependence'!O4,"&lt;&gt;NA")+COUNTIF('FDI Dependence'!O4,"&lt;&gt;NA"))</f>
        <v>#DIV/0!</v>
      </c>
      <c r="P4" t="e">
        <f>SUM(SUMIF('Import Dependence'!P4,"&lt;&gt;NA")+SUMIF('Export Dependence'!P4,"&lt;&gt;NA")+SUMIF('FDI Dependence'!P4,"&lt;&gt;NA"))/SUM(COUNTIF('Import Dependence'!P4,"&lt;&gt;NA")+COUNTIF('Export Dependence'!P4,"&lt;&gt;NA")+COUNTIF('FDI Dependence'!P4,"&lt;&gt;NA"))</f>
        <v>#DIV/0!</v>
      </c>
      <c r="Q4" t="e">
        <f>SUM(SUMIF('Import Dependence'!Q4,"&lt;&gt;NA")+SUMIF('Export Dependence'!Q4,"&lt;&gt;NA")+SUMIF('FDI Dependence'!Q4,"&lt;&gt;NA"))/SUM(COUNTIF('Import Dependence'!Q4,"&lt;&gt;NA")+COUNTIF('Export Dependence'!Q4,"&lt;&gt;NA")+COUNTIF('FDI Dependence'!Q4,"&lt;&gt;NA"))</f>
        <v>#DIV/0!</v>
      </c>
      <c r="R4" t="e">
        <f>SUM(SUMIF('Import Dependence'!R4,"&lt;&gt;NA")+SUMIF('Export Dependence'!R4,"&lt;&gt;NA")+SUMIF('FDI Dependence'!R4,"&lt;&gt;NA"))/SUM(COUNTIF('Import Dependence'!R4,"&lt;&gt;NA")+COUNTIF('Export Dependence'!R4,"&lt;&gt;NA")+COUNTIF('FDI Dependence'!R4,"&lt;&gt;NA"))</f>
        <v>#DIV/0!</v>
      </c>
      <c r="S4" t="e">
        <f>SUM(SUMIF('Import Dependence'!S4,"&lt;&gt;NA")+SUMIF('Export Dependence'!S4,"&lt;&gt;NA")+SUMIF('FDI Dependence'!S4,"&lt;&gt;NA"))/SUM(COUNTIF('Import Dependence'!S4,"&lt;&gt;NA")+COUNTIF('Export Dependence'!S4,"&lt;&gt;NA")+COUNTIF('FDI Dependence'!S4,"&lt;&gt;NA"))</f>
        <v>#DIV/0!</v>
      </c>
      <c r="T4" t="e">
        <f>SUM(SUMIF('Import Dependence'!T4,"&lt;&gt;NA")+SUMIF('Export Dependence'!T4,"&lt;&gt;NA")+SUMIF('FDI Dependence'!T4,"&lt;&gt;NA"))/SUM(COUNTIF('Import Dependence'!T4,"&lt;&gt;NA")+COUNTIF('Export Dependence'!T4,"&lt;&gt;NA")+COUNTIF('FDI Dependence'!T4,"&lt;&gt;NA"))</f>
        <v>#DIV/0!</v>
      </c>
      <c r="U4">
        <f>SUM(SUMIF('Import Dependence'!U4,"&lt;&gt;NA")+SUMIF('Export Dependence'!U4,"&lt;&gt;NA")+SUMIF('FDI Dependence'!U4,"&lt;&gt;NA"))/SUM(COUNTIF('Import Dependence'!U4,"&lt;&gt;NA")+COUNTIF('Export Dependence'!U4,"&lt;&gt;NA")+COUNTIF('FDI Dependence'!U4,"&lt;&gt;NA"))</f>
        <v>9.2100000000000001E-2</v>
      </c>
      <c r="V4" t="e">
        <f>SUM(SUMIF('Import Dependence'!V4,"&lt;&gt;NA")+SUMIF('Export Dependence'!V4,"&lt;&gt;NA")+SUMIF('FDI Dependence'!V4,"&lt;&gt;NA"))/SUM(COUNTIF('Import Dependence'!V4,"&lt;&gt;NA")+COUNTIF('Export Dependence'!V4,"&lt;&gt;NA")+COUNTIF('FDI Dependence'!V4,"&lt;&gt;NA"))</f>
        <v>#DIV/0!</v>
      </c>
      <c r="W4" t="e">
        <f>SUM(SUMIF('Import Dependence'!W4,"&lt;&gt;NA")+SUMIF('Export Dependence'!W4,"&lt;&gt;NA")+SUMIF('FDI Dependence'!W4,"&lt;&gt;NA"))/SUM(COUNTIF('Import Dependence'!W4,"&lt;&gt;NA")+COUNTIF('Export Dependence'!W4,"&lt;&gt;NA")+COUNTIF('FDI Dependence'!W4,"&lt;&gt;NA"))</f>
        <v>#DIV/0!</v>
      </c>
      <c r="X4" t="e">
        <f>SUM(SUMIF('Import Dependence'!X4,"&lt;&gt;NA")+SUMIF('Export Dependence'!X4,"&lt;&gt;NA")+SUMIF('FDI Dependence'!X4,"&lt;&gt;NA"))/SUM(COUNTIF('Import Dependence'!X4,"&lt;&gt;NA")+COUNTIF('Export Dependence'!X4,"&lt;&gt;NA")+COUNTIF('FDI Dependence'!X4,"&lt;&gt;NA"))</f>
        <v>#DIV/0!</v>
      </c>
      <c r="Y4" t="e">
        <f>SUM(SUMIF('Import Dependence'!Y4,"&lt;&gt;NA")+SUMIF('Export Dependence'!Y4,"&lt;&gt;NA")+SUMIF('FDI Dependence'!Y4,"&lt;&gt;NA"))/SUM(COUNTIF('Import Dependence'!Y4,"&lt;&gt;NA")+COUNTIF('Export Dependence'!Y4,"&lt;&gt;NA")+COUNTIF('FDI Dependence'!Y4,"&lt;&gt;NA"))</f>
        <v>#DIV/0!</v>
      </c>
      <c r="Z4" t="e">
        <f>SUM(SUMIF('Import Dependence'!Z4,"&lt;&gt;NA")+SUMIF('Export Dependence'!Z4,"&lt;&gt;NA")+SUMIF('FDI Dependence'!Z4,"&lt;&gt;NA"))/SUM(COUNTIF('Import Dependence'!Z4,"&lt;&gt;NA")+COUNTIF('Export Dependence'!Z4,"&lt;&gt;NA")+COUNTIF('FDI Dependence'!Z4,"&lt;&gt;NA"))</f>
        <v>#DIV/0!</v>
      </c>
      <c r="AA4" t="e">
        <f>SUM(SUMIF('Import Dependence'!AA4,"&lt;&gt;NA")+SUMIF('Export Dependence'!AA4,"&lt;&gt;NA")+SUMIF('FDI Dependence'!AA4,"&lt;&gt;NA"))/SUM(COUNTIF('Import Dependence'!AA4,"&lt;&gt;NA")+COUNTIF('Export Dependence'!AA4,"&lt;&gt;NA")+COUNTIF('FDI Dependence'!AA4,"&lt;&gt;NA"))</f>
        <v>#DIV/0!</v>
      </c>
      <c r="AB4" t="e">
        <f>SUM(SUMIF('Import Dependence'!AB4,"&lt;&gt;NA")+SUMIF('Export Dependence'!AB4,"&lt;&gt;NA")+SUMIF('FDI Dependence'!AB4,"&lt;&gt;NA"))/SUM(COUNTIF('Import Dependence'!AB4,"&lt;&gt;NA")+COUNTIF('Export Dependence'!AB4,"&lt;&gt;NA")+COUNTIF('FDI Dependence'!AB4,"&lt;&gt;NA"))</f>
        <v>#DIV/0!</v>
      </c>
      <c r="AC4" t="e">
        <f>SUM(SUMIF('Import Dependence'!AC4,"&lt;&gt;NA")+SUMIF('Export Dependence'!AC4,"&lt;&gt;NA")+SUMIF('FDI Dependence'!AC4,"&lt;&gt;NA"))/SUM(COUNTIF('Import Dependence'!AC4,"&lt;&gt;NA")+COUNTIF('Export Dependence'!AC4,"&lt;&gt;NA")+COUNTIF('FDI Dependence'!AC4,"&lt;&gt;NA"))</f>
        <v>#DIV/0!</v>
      </c>
      <c r="AD4" t="e">
        <f>SUM(SUMIF('Import Dependence'!AD4,"&lt;&gt;NA")+SUMIF('Export Dependence'!AD4,"&lt;&gt;NA")+SUMIF('FDI Dependence'!AD4,"&lt;&gt;NA"))/SUM(COUNTIF('Import Dependence'!AD4,"&lt;&gt;NA")+COUNTIF('Export Dependence'!AD4,"&lt;&gt;NA")+COUNTIF('FDI Dependence'!AD4,"&lt;&gt;NA"))</f>
        <v>#DIV/0!</v>
      </c>
      <c r="AE4" t="e">
        <f>SUM(SUMIF('Import Dependence'!AE4,"&lt;&gt;NA")+SUMIF('Export Dependence'!AE4,"&lt;&gt;NA")+SUMIF('FDI Dependence'!AE4,"&lt;&gt;NA"))/SUM(COUNTIF('Import Dependence'!AE4,"&lt;&gt;NA")+COUNTIF('Export Dependence'!AE4,"&lt;&gt;NA")+COUNTIF('FDI Dependence'!AE4,"&lt;&gt;NA"))</f>
        <v>#DIV/0!</v>
      </c>
      <c r="AF4" t="e">
        <f>SUM(SUMIF('Import Dependence'!AF4,"&lt;&gt;NA")+SUMIF('Export Dependence'!AF4,"&lt;&gt;NA")+SUMIF('FDI Dependence'!AF4,"&lt;&gt;NA"))/SUM(COUNTIF('Import Dependence'!AF4,"&lt;&gt;NA")+COUNTIF('Export Dependence'!AF4,"&lt;&gt;NA")+COUNTIF('FDI Dependence'!AF4,"&lt;&gt;NA"))</f>
        <v>#DIV/0!</v>
      </c>
      <c r="AG4" t="e">
        <f>SUM(SUMIF('Import Dependence'!AG4,"&lt;&gt;NA")+SUMIF('Export Dependence'!AG4,"&lt;&gt;NA")+SUMIF('FDI Dependence'!AG4,"&lt;&gt;NA"))/SUM(COUNTIF('Import Dependence'!AG4,"&lt;&gt;NA")+COUNTIF('Export Dependence'!AG4,"&lt;&gt;NA")+COUNTIF('FDI Dependence'!AG4,"&lt;&gt;NA"))</f>
        <v>#DIV/0!</v>
      </c>
      <c r="AH4">
        <f>SUM(SUMIF('Import Dependence'!AH4,"&lt;&gt;NA")+SUMIF('Export Dependence'!AH4,"&lt;&gt;NA")+SUMIF('FDI Dependence'!AH4,"&lt;&gt;NA"))/SUM(COUNTIF('Import Dependence'!AH4,"&lt;&gt;NA")+COUNTIF('Export Dependence'!AH4,"&lt;&gt;NA")+COUNTIF('FDI Dependence'!AH4,"&lt;&gt;NA"))</f>
        <v>7.1199999999999999E-2</v>
      </c>
      <c r="AI4" t="e">
        <f>SUM(SUMIF('Import Dependence'!AI4,"&lt;&gt;NA")+SUMIF('Export Dependence'!AI4,"&lt;&gt;NA")+SUMIF('FDI Dependence'!AI4,"&lt;&gt;NA"))/SUM(COUNTIF('Import Dependence'!AI4,"&lt;&gt;NA")+COUNTIF('Export Dependence'!AI4,"&lt;&gt;NA")+COUNTIF('FDI Dependence'!AI4,"&lt;&gt;NA"))</f>
        <v>#DIV/0!</v>
      </c>
      <c r="AJ4" t="e">
        <f>SUM(SUMIF('Import Dependence'!AJ4,"&lt;&gt;NA")+SUMIF('Export Dependence'!AJ4,"&lt;&gt;NA")+SUMIF('FDI Dependence'!AJ4,"&lt;&gt;NA"))/SUM(COUNTIF('Import Dependence'!AJ4,"&lt;&gt;NA")+COUNTIF('Export Dependence'!AJ4,"&lt;&gt;NA")+COUNTIF('FDI Dependence'!AJ4,"&lt;&gt;NA"))</f>
        <v>#DIV/0!</v>
      </c>
      <c r="AK4" t="e">
        <f>SUM(SUMIF('Import Dependence'!AK4,"&lt;&gt;NA")+SUMIF('Export Dependence'!AK4,"&lt;&gt;NA")+SUMIF('FDI Dependence'!AK4,"&lt;&gt;NA"))/SUM(COUNTIF('Import Dependence'!AK4,"&lt;&gt;NA")+COUNTIF('Export Dependence'!AK4,"&lt;&gt;NA")+COUNTIF('FDI Dependence'!AK4,"&lt;&gt;NA"))</f>
        <v>#DIV/0!</v>
      </c>
      <c r="AL4" t="e">
        <f>SUM(SUMIF('Import Dependence'!AL4,"&lt;&gt;NA")+SUMIF('Export Dependence'!AL4,"&lt;&gt;NA")+SUMIF('FDI Dependence'!AL4,"&lt;&gt;NA"))/SUM(COUNTIF('Import Dependence'!AL4,"&lt;&gt;NA")+COUNTIF('Export Dependence'!AL4,"&lt;&gt;NA")+COUNTIF('FDI Dependence'!AL4,"&lt;&gt;NA"))</f>
        <v>#DIV/0!</v>
      </c>
      <c r="AM4" t="e">
        <f>SUM(SUMIF('Import Dependence'!AM4,"&lt;&gt;NA")+SUMIF('Export Dependence'!AM4,"&lt;&gt;NA")+SUMIF('FDI Dependence'!AM4,"&lt;&gt;NA"))/SUM(COUNTIF('Import Dependence'!AM4,"&lt;&gt;NA")+COUNTIF('Export Dependence'!AM4,"&lt;&gt;NA")+COUNTIF('FDI Dependence'!AM4,"&lt;&gt;NA"))</f>
        <v>#DIV/0!</v>
      </c>
      <c r="AN4" t="e">
        <f>SUM(SUMIF('Import Dependence'!AN4,"&lt;&gt;NA")+SUMIF('Export Dependence'!AN4,"&lt;&gt;NA")+SUMIF('FDI Dependence'!AN4,"&lt;&gt;NA"))/SUM(COUNTIF('Import Dependence'!AN4,"&lt;&gt;NA")+COUNTIF('Export Dependence'!AN4,"&lt;&gt;NA")+COUNTIF('FDI Dependence'!AN4,"&lt;&gt;NA"))</f>
        <v>#DIV/0!</v>
      </c>
      <c r="AO4" t="e">
        <f>SUM(SUMIF('Import Dependence'!AO4,"&lt;&gt;NA")+SUMIF('Export Dependence'!AO4,"&lt;&gt;NA")+SUMIF('FDI Dependence'!AO4,"&lt;&gt;NA"))/SUM(COUNTIF('Import Dependence'!AO4,"&lt;&gt;NA")+COUNTIF('Export Dependence'!AO4,"&lt;&gt;NA")+COUNTIF('FDI Dependence'!AO4,"&lt;&gt;NA"))</f>
        <v>#DIV/0!</v>
      </c>
      <c r="AP4" t="e">
        <f>SUM(SUMIF('Import Dependence'!AP4,"&lt;&gt;NA")+SUMIF('Export Dependence'!AP4,"&lt;&gt;NA")+SUMIF('FDI Dependence'!AP4,"&lt;&gt;NA"))/SUM(COUNTIF('Import Dependence'!AP4,"&lt;&gt;NA")+COUNTIF('Export Dependence'!AP4,"&lt;&gt;NA")+COUNTIF('FDI Dependence'!AP4,"&lt;&gt;NA"))</f>
        <v>#DIV/0!</v>
      </c>
      <c r="AQ4">
        <f>SUM(SUMIF('Import Dependence'!AQ4,"&lt;&gt;NA")+SUMIF('Export Dependence'!AQ4,"&lt;&gt;NA")+SUMIF('FDI Dependence'!AQ4,"&lt;&gt;NA"))/SUM(COUNTIF('Import Dependence'!AQ4,"&lt;&gt;NA")+COUNTIF('Export Dependence'!AQ4,"&lt;&gt;NA")+COUNTIF('FDI Dependence'!AQ4,"&lt;&gt;NA"))</f>
        <v>7.2050000000000003E-2</v>
      </c>
      <c r="AR4" t="e">
        <f>SUM(SUMIF('Import Dependence'!AR4,"&lt;&gt;NA")+SUMIF('Export Dependence'!AR4,"&lt;&gt;NA")+SUMIF('FDI Dependence'!AR4,"&lt;&gt;NA"))/SUM(COUNTIF('Import Dependence'!AR4,"&lt;&gt;NA")+COUNTIF('Export Dependence'!AR4,"&lt;&gt;NA")+COUNTIF('FDI Dependence'!AR4,"&lt;&gt;NA"))</f>
        <v>#DIV/0!</v>
      </c>
      <c r="AS4">
        <f>SUM(SUMIF('Import Dependence'!AS4,"&lt;&gt;NA")+SUMIF('Export Dependence'!AS4,"&lt;&gt;NA")+SUMIF('FDI Dependence'!AS4,"&lt;&gt;NA"))/SUM(COUNTIF('Import Dependence'!AS4,"&lt;&gt;NA")+COUNTIF('Export Dependence'!AS4,"&lt;&gt;NA")+COUNTIF('FDI Dependence'!AS4,"&lt;&gt;NA"))</f>
        <v>9.265000000000001E-2</v>
      </c>
      <c r="AT4" t="e">
        <f>SUM(SUMIF('Import Dependence'!AT4,"&lt;&gt;NA")+SUMIF('Export Dependence'!AT4,"&lt;&gt;NA")+SUMIF('FDI Dependence'!AT4,"&lt;&gt;NA"))/SUM(COUNTIF('Import Dependence'!AT4,"&lt;&gt;NA")+COUNTIF('Export Dependence'!AT4,"&lt;&gt;NA")+COUNTIF('FDI Dependence'!AT4,"&lt;&gt;NA"))</f>
        <v>#DIV/0!</v>
      </c>
      <c r="AU4" t="e">
        <f>SUM(SUMIF('Import Dependence'!AU4,"&lt;&gt;NA")+SUMIF('Export Dependence'!AU4,"&lt;&gt;NA")+SUMIF('FDI Dependence'!AU4,"&lt;&gt;NA"))/SUM(COUNTIF('Import Dependence'!AU4,"&lt;&gt;NA")+COUNTIF('Export Dependence'!AU4,"&lt;&gt;NA")+COUNTIF('FDI Dependence'!AU4,"&lt;&gt;NA"))</f>
        <v>#DIV/0!</v>
      </c>
      <c r="AV4" t="e">
        <f>SUM(SUMIF('Import Dependence'!AV4,"&lt;&gt;NA")+SUMIF('Export Dependence'!AV4,"&lt;&gt;NA")+SUMIF('FDI Dependence'!AV4,"&lt;&gt;NA"))/SUM(COUNTIF('Import Dependence'!AV4,"&lt;&gt;NA")+COUNTIF('Export Dependence'!AV4,"&lt;&gt;NA")+COUNTIF('FDI Dependence'!AV4,"&lt;&gt;NA"))</f>
        <v>#DIV/0!</v>
      </c>
      <c r="AW4" t="e">
        <f>SUM(SUMIF('Import Dependence'!AW4,"&lt;&gt;NA")+SUMIF('Export Dependence'!AW4,"&lt;&gt;NA")+SUMIF('FDI Dependence'!AW4,"&lt;&gt;NA"))/SUM(COUNTIF('Import Dependence'!AW4,"&lt;&gt;NA")+COUNTIF('Export Dependence'!AW4,"&lt;&gt;NA")+COUNTIF('FDI Dependence'!AW4,"&lt;&gt;NA"))</f>
        <v>#DIV/0!</v>
      </c>
    </row>
    <row r="5" spans="1:49" x14ac:dyDescent="0.25">
      <c r="A5">
        <v>1993</v>
      </c>
      <c r="B5">
        <f>SUM(SUMIF('Import Dependence'!B5,"&lt;&gt;NA")+SUMIF('Export Dependence'!B5,"&lt;&gt;NA")+SUMIF('FDI Dependence'!B5,"&lt;&gt;NA"))/SUM(COUNTIF('Import Dependence'!B5,"&lt;&gt;NA")+COUNTIF('Export Dependence'!B5,"&lt;&gt;NA")+COUNTIF('FDI Dependence'!B5,"&lt;&gt;NA"))</f>
        <v>6.0799999999999993E-2</v>
      </c>
      <c r="C5" t="e">
        <f>SUM(SUMIF('Import Dependence'!C5,"&lt;&gt;NA")+SUMIF('Export Dependence'!C5,"&lt;&gt;NA")+SUMIF('FDI Dependence'!C5,"&lt;&gt;NA"))/SUM(COUNTIF('Import Dependence'!C5,"&lt;&gt;NA")+COUNTIF('Export Dependence'!C5,"&lt;&gt;NA")+COUNTIF('FDI Dependence'!C5,"&lt;&gt;NA"))</f>
        <v>#DIV/0!</v>
      </c>
      <c r="D5" t="e">
        <f>SUM(SUMIF('Import Dependence'!D5,"&lt;&gt;NA")+SUMIF('Export Dependence'!D5,"&lt;&gt;NA")+SUMIF('FDI Dependence'!D5,"&lt;&gt;NA"))/SUM(COUNTIF('Import Dependence'!D5,"&lt;&gt;NA")+COUNTIF('Export Dependence'!D5,"&lt;&gt;NA")+COUNTIF('FDI Dependence'!D5,"&lt;&gt;NA"))</f>
        <v>#DIV/0!</v>
      </c>
      <c r="E5" t="e">
        <f>SUM(SUMIF('Import Dependence'!E5,"&lt;&gt;NA")+SUMIF('Export Dependence'!E5,"&lt;&gt;NA")+SUMIF('FDI Dependence'!E5,"&lt;&gt;NA"))/SUM(COUNTIF('Import Dependence'!E5,"&lt;&gt;NA")+COUNTIF('Export Dependence'!E5,"&lt;&gt;NA")+COUNTIF('FDI Dependence'!E5,"&lt;&gt;NA"))</f>
        <v>#DIV/0!</v>
      </c>
      <c r="F5" t="e">
        <f>SUM(SUMIF('Import Dependence'!F5,"&lt;&gt;NA")+SUMIF('Export Dependence'!F5,"&lt;&gt;NA")+SUMIF('FDI Dependence'!F5,"&lt;&gt;NA"))/SUM(COUNTIF('Import Dependence'!F5,"&lt;&gt;NA")+COUNTIF('Export Dependence'!F5,"&lt;&gt;NA")+COUNTIF('FDI Dependence'!F5,"&lt;&gt;NA"))</f>
        <v>#DIV/0!</v>
      </c>
      <c r="G5" t="e">
        <f>SUM(SUMIF('Import Dependence'!G5,"&lt;&gt;NA")+SUMIF('Export Dependence'!G5,"&lt;&gt;NA")+SUMIF('FDI Dependence'!G5,"&lt;&gt;NA"))/SUM(COUNTIF('Import Dependence'!G5,"&lt;&gt;NA")+COUNTIF('Export Dependence'!G5,"&lt;&gt;NA")+COUNTIF('FDI Dependence'!G5,"&lt;&gt;NA"))</f>
        <v>#DIV/0!</v>
      </c>
      <c r="H5">
        <f>SUM(SUMIF('Import Dependence'!H5,"&lt;&gt;NA")+SUMIF('Export Dependence'!H5,"&lt;&gt;NA")+SUMIF('FDI Dependence'!H5,"&lt;&gt;NA"))/SUM(COUNTIF('Import Dependence'!H5,"&lt;&gt;NA")+COUNTIF('Export Dependence'!H5,"&lt;&gt;NA")+COUNTIF('FDI Dependence'!H5,"&lt;&gt;NA"))</f>
        <v>6.334999999999999E-2</v>
      </c>
      <c r="I5" t="e">
        <f>SUM(SUMIF('Import Dependence'!I5,"&lt;&gt;NA")+SUMIF('Export Dependence'!I5,"&lt;&gt;NA")+SUMIF('FDI Dependence'!I5,"&lt;&gt;NA"))/SUM(COUNTIF('Import Dependence'!I5,"&lt;&gt;NA")+COUNTIF('Export Dependence'!I5,"&lt;&gt;NA")+COUNTIF('FDI Dependence'!I5,"&lt;&gt;NA"))</f>
        <v>#DIV/0!</v>
      </c>
      <c r="J5" t="e">
        <f>SUM(SUMIF('Import Dependence'!J5,"&lt;&gt;NA")+SUMIF('Export Dependence'!J5,"&lt;&gt;NA")+SUMIF('FDI Dependence'!J5,"&lt;&gt;NA"))/SUM(COUNTIF('Import Dependence'!J5,"&lt;&gt;NA")+COUNTIF('Export Dependence'!J5,"&lt;&gt;NA")+COUNTIF('FDI Dependence'!J5,"&lt;&gt;NA"))</f>
        <v>#DIV/0!</v>
      </c>
      <c r="K5" t="e">
        <f>SUM(SUMIF('Import Dependence'!K5,"&lt;&gt;NA")+SUMIF('Export Dependence'!K5,"&lt;&gt;NA")+SUMIF('FDI Dependence'!K5,"&lt;&gt;NA"))/SUM(COUNTIF('Import Dependence'!K5,"&lt;&gt;NA")+COUNTIF('Export Dependence'!K5,"&lt;&gt;NA")+COUNTIF('FDI Dependence'!K5,"&lt;&gt;NA"))</f>
        <v>#DIV/0!</v>
      </c>
      <c r="L5" t="e">
        <f>SUM(SUMIF('Import Dependence'!L5,"&lt;&gt;NA")+SUMIF('Export Dependence'!L5,"&lt;&gt;NA")+SUMIF('FDI Dependence'!L5,"&lt;&gt;NA"))/SUM(COUNTIF('Import Dependence'!L5,"&lt;&gt;NA")+COUNTIF('Export Dependence'!L5,"&lt;&gt;NA")+COUNTIF('FDI Dependence'!L5,"&lt;&gt;NA"))</f>
        <v>#DIV/0!</v>
      </c>
      <c r="M5" t="e">
        <f>SUM(SUMIF('Import Dependence'!M5,"&lt;&gt;NA")+SUMIF('Export Dependence'!M5,"&lt;&gt;NA")+SUMIF('FDI Dependence'!M5,"&lt;&gt;NA"))/SUM(COUNTIF('Import Dependence'!M5,"&lt;&gt;NA")+COUNTIF('Export Dependence'!M5,"&lt;&gt;NA")+COUNTIF('FDI Dependence'!M5,"&lt;&gt;NA"))</f>
        <v>#DIV/0!</v>
      </c>
      <c r="N5" t="e">
        <f>SUM(SUMIF('Import Dependence'!N5,"&lt;&gt;NA")+SUMIF('Export Dependence'!N5,"&lt;&gt;NA")+SUMIF('FDI Dependence'!N5,"&lt;&gt;NA"))/SUM(COUNTIF('Import Dependence'!N5,"&lt;&gt;NA")+COUNTIF('Export Dependence'!N5,"&lt;&gt;NA")+COUNTIF('FDI Dependence'!N5,"&lt;&gt;NA"))</f>
        <v>#DIV/0!</v>
      </c>
      <c r="O5" t="e">
        <f>SUM(SUMIF('Import Dependence'!O5,"&lt;&gt;NA")+SUMIF('Export Dependence'!O5,"&lt;&gt;NA")+SUMIF('FDI Dependence'!O5,"&lt;&gt;NA"))/SUM(COUNTIF('Import Dependence'!O5,"&lt;&gt;NA")+COUNTIF('Export Dependence'!O5,"&lt;&gt;NA")+COUNTIF('FDI Dependence'!O5,"&lt;&gt;NA"))</f>
        <v>#DIV/0!</v>
      </c>
      <c r="P5" t="e">
        <f>SUM(SUMIF('Import Dependence'!P5,"&lt;&gt;NA")+SUMIF('Export Dependence'!P5,"&lt;&gt;NA")+SUMIF('FDI Dependence'!P5,"&lt;&gt;NA"))/SUM(COUNTIF('Import Dependence'!P5,"&lt;&gt;NA")+COUNTIF('Export Dependence'!P5,"&lt;&gt;NA")+COUNTIF('FDI Dependence'!P5,"&lt;&gt;NA"))</f>
        <v>#DIV/0!</v>
      </c>
      <c r="Q5" t="e">
        <f>SUM(SUMIF('Import Dependence'!Q5,"&lt;&gt;NA")+SUMIF('Export Dependence'!Q5,"&lt;&gt;NA")+SUMIF('FDI Dependence'!Q5,"&lt;&gt;NA"))/SUM(COUNTIF('Import Dependence'!Q5,"&lt;&gt;NA")+COUNTIF('Export Dependence'!Q5,"&lt;&gt;NA")+COUNTIF('FDI Dependence'!Q5,"&lt;&gt;NA"))</f>
        <v>#DIV/0!</v>
      </c>
      <c r="R5" t="e">
        <f>SUM(SUMIF('Import Dependence'!R5,"&lt;&gt;NA")+SUMIF('Export Dependence'!R5,"&lt;&gt;NA")+SUMIF('FDI Dependence'!R5,"&lt;&gt;NA"))/SUM(COUNTIF('Import Dependence'!R5,"&lt;&gt;NA")+COUNTIF('Export Dependence'!R5,"&lt;&gt;NA")+COUNTIF('FDI Dependence'!R5,"&lt;&gt;NA"))</f>
        <v>#DIV/0!</v>
      </c>
      <c r="S5" t="e">
        <f>SUM(SUMIF('Import Dependence'!S5,"&lt;&gt;NA")+SUMIF('Export Dependence'!S5,"&lt;&gt;NA")+SUMIF('FDI Dependence'!S5,"&lt;&gt;NA"))/SUM(COUNTIF('Import Dependence'!S5,"&lt;&gt;NA")+COUNTIF('Export Dependence'!S5,"&lt;&gt;NA")+COUNTIF('FDI Dependence'!S5,"&lt;&gt;NA"))</f>
        <v>#DIV/0!</v>
      </c>
      <c r="T5" t="e">
        <f>SUM(SUMIF('Import Dependence'!T5,"&lt;&gt;NA")+SUMIF('Export Dependence'!T5,"&lt;&gt;NA")+SUMIF('FDI Dependence'!T5,"&lt;&gt;NA"))/SUM(COUNTIF('Import Dependence'!T5,"&lt;&gt;NA")+COUNTIF('Export Dependence'!T5,"&lt;&gt;NA")+COUNTIF('FDI Dependence'!T5,"&lt;&gt;NA"))</f>
        <v>#DIV/0!</v>
      </c>
      <c r="U5">
        <f>SUM(SUMIF('Import Dependence'!U5,"&lt;&gt;NA")+SUMIF('Export Dependence'!U5,"&lt;&gt;NA")+SUMIF('FDI Dependence'!U5,"&lt;&gt;NA"))/SUM(COUNTIF('Import Dependence'!U5,"&lt;&gt;NA")+COUNTIF('Export Dependence'!U5,"&lt;&gt;NA")+COUNTIF('FDI Dependence'!U5,"&lt;&gt;NA"))</f>
        <v>0.12405000000000001</v>
      </c>
      <c r="V5" t="e">
        <f>SUM(SUMIF('Import Dependence'!V5,"&lt;&gt;NA")+SUMIF('Export Dependence'!V5,"&lt;&gt;NA")+SUMIF('FDI Dependence'!V5,"&lt;&gt;NA"))/SUM(COUNTIF('Import Dependence'!V5,"&lt;&gt;NA")+COUNTIF('Export Dependence'!V5,"&lt;&gt;NA")+COUNTIF('FDI Dependence'!V5,"&lt;&gt;NA"))</f>
        <v>#DIV/0!</v>
      </c>
      <c r="W5" t="e">
        <f>SUM(SUMIF('Import Dependence'!W5,"&lt;&gt;NA")+SUMIF('Export Dependence'!W5,"&lt;&gt;NA")+SUMIF('FDI Dependence'!W5,"&lt;&gt;NA"))/SUM(COUNTIF('Import Dependence'!W5,"&lt;&gt;NA")+COUNTIF('Export Dependence'!W5,"&lt;&gt;NA")+COUNTIF('FDI Dependence'!W5,"&lt;&gt;NA"))</f>
        <v>#DIV/0!</v>
      </c>
      <c r="X5" t="e">
        <f>SUM(SUMIF('Import Dependence'!X5,"&lt;&gt;NA")+SUMIF('Export Dependence'!X5,"&lt;&gt;NA")+SUMIF('FDI Dependence'!X5,"&lt;&gt;NA"))/SUM(COUNTIF('Import Dependence'!X5,"&lt;&gt;NA")+COUNTIF('Export Dependence'!X5,"&lt;&gt;NA")+COUNTIF('FDI Dependence'!X5,"&lt;&gt;NA"))</f>
        <v>#DIV/0!</v>
      </c>
      <c r="Y5" t="e">
        <f>SUM(SUMIF('Import Dependence'!Y5,"&lt;&gt;NA")+SUMIF('Export Dependence'!Y5,"&lt;&gt;NA")+SUMIF('FDI Dependence'!Y5,"&lt;&gt;NA"))/SUM(COUNTIF('Import Dependence'!Y5,"&lt;&gt;NA")+COUNTIF('Export Dependence'!Y5,"&lt;&gt;NA")+COUNTIF('FDI Dependence'!Y5,"&lt;&gt;NA"))</f>
        <v>#DIV/0!</v>
      </c>
      <c r="Z5" t="e">
        <f>SUM(SUMIF('Import Dependence'!Z5,"&lt;&gt;NA")+SUMIF('Export Dependence'!Z5,"&lt;&gt;NA")+SUMIF('FDI Dependence'!Z5,"&lt;&gt;NA"))/SUM(COUNTIF('Import Dependence'!Z5,"&lt;&gt;NA")+COUNTIF('Export Dependence'!Z5,"&lt;&gt;NA")+COUNTIF('FDI Dependence'!Z5,"&lt;&gt;NA"))</f>
        <v>#DIV/0!</v>
      </c>
      <c r="AA5" t="e">
        <f>SUM(SUMIF('Import Dependence'!AA5,"&lt;&gt;NA")+SUMIF('Export Dependence'!AA5,"&lt;&gt;NA")+SUMIF('FDI Dependence'!AA5,"&lt;&gt;NA"))/SUM(COUNTIF('Import Dependence'!AA5,"&lt;&gt;NA")+COUNTIF('Export Dependence'!AA5,"&lt;&gt;NA")+COUNTIF('FDI Dependence'!AA5,"&lt;&gt;NA"))</f>
        <v>#DIV/0!</v>
      </c>
      <c r="AB5" t="e">
        <f>SUM(SUMIF('Import Dependence'!AB5,"&lt;&gt;NA")+SUMIF('Export Dependence'!AB5,"&lt;&gt;NA")+SUMIF('FDI Dependence'!AB5,"&lt;&gt;NA"))/SUM(COUNTIF('Import Dependence'!AB5,"&lt;&gt;NA")+COUNTIF('Export Dependence'!AB5,"&lt;&gt;NA")+COUNTIF('FDI Dependence'!AB5,"&lt;&gt;NA"))</f>
        <v>#DIV/0!</v>
      </c>
      <c r="AC5">
        <f>SUM(SUMIF('Import Dependence'!AC5,"&lt;&gt;NA")+SUMIF('Export Dependence'!AC5,"&lt;&gt;NA")+SUMIF('FDI Dependence'!AC5,"&lt;&gt;NA"))/SUM(COUNTIF('Import Dependence'!AC5,"&lt;&gt;NA")+COUNTIF('Export Dependence'!AC5,"&lt;&gt;NA")+COUNTIF('FDI Dependence'!AC5,"&lt;&gt;NA"))</f>
        <v>6.3600000000000004E-2</v>
      </c>
      <c r="AD5" t="e">
        <f>SUM(SUMIF('Import Dependence'!AD5,"&lt;&gt;NA")+SUMIF('Export Dependence'!AD5,"&lt;&gt;NA")+SUMIF('FDI Dependence'!AD5,"&lt;&gt;NA"))/SUM(COUNTIF('Import Dependence'!AD5,"&lt;&gt;NA")+COUNTIF('Export Dependence'!AD5,"&lt;&gt;NA")+COUNTIF('FDI Dependence'!AD5,"&lt;&gt;NA"))</f>
        <v>#DIV/0!</v>
      </c>
      <c r="AE5" t="e">
        <f>SUM(SUMIF('Import Dependence'!AE5,"&lt;&gt;NA")+SUMIF('Export Dependence'!AE5,"&lt;&gt;NA")+SUMIF('FDI Dependence'!AE5,"&lt;&gt;NA"))/SUM(COUNTIF('Import Dependence'!AE5,"&lt;&gt;NA")+COUNTIF('Export Dependence'!AE5,"&lt;&gt;NA")+COUNTIF('FDI Dependence'!AE5,"&lt;&gt;NA"))</f>
        <v>#DIV/0!</v>
      </c>
      <c r="AF5" t="e">
        <f>SUM(SUMIF('Import Dependence'!AF5,"&lt;&gt;NA")+SUMIF('Export Dependence'!AF5,"&lt;&gt;NA")+SUMIF('FDI Dependence'!AF5,"&lt;&gt;NA"))/SUM(COUNTIF('Import Dependence'!AF5,"&lt;&gt;NA")+COUNTIF('Export Dependence'!AF5,"&lt;&gt;NA")+COUNTIF('FDI Dependence'!AF5,"&lt;&gt;NA"))</f>
        <v>#DIV/0!</v>
      </c>
      <c r="AG5" t="e">
        <f>SUM(SUMIF('Import Dependence'!AG5,"&lt;&gt;NA")+SUMIF('Export Dependence'!AG5,"&lt;&gt;NA")+SUMIF('FDI Dependence'!AG5,"&lt;&gt;NA"))/SUM(COUNTIF('Import Dependence'!AG5,"&lt;&gt;NA")+COUNTIF('Export Dependence'!AG5,"&lt;&gt;NA")+COUNTIF('FDI Dependence'!AG5,"&lt;&gt;NA"))</f>
        <v>#DIV/0!</v>
      </c>
      <c r="AH5">
        <f>SUM(SUMIF('Import Dependence'!AH5,"&lt;&gt;NA")+SUMIF('Export Dependence'!AH5,"&lt;&gt;NA")+SUMIF('FDI Dependence'!AH5,"&lt;&gt;NA"))/SUM(COUNTIF('Import Dependence'!AH5,"&lt;&gt;NA")+COUNTIF('Export Dependence'!AH5,"&lt;&gt;NA")+COUNTIF('FDI Dependence'!AH5,"&lt;&gt;NA"))</f>
        <v>7.2249999999999995E-2</v>
      </c>
      <c r="AI5" t="e">
        <f>SUM(SUMIF('Import Dependence'!AI5,"&lt;&gt;NA")+SUMIF('Export Dependence'!AI5,"&lt;&gt;NA")+SUMIF('FDI Dependence'!AI5,"&lt;&gt;NA"))/SUM(COUNTIF('Import Dependence'!AI5,"&lt;&gt;NA")+COUNTIF('Export Dependence'!AI5,"&lt;&gt;NA")+COUNTIF('FDI Dependence'!AI5,"&lt;&gt;NA"))</f>
        <v>#DIV/0!</v>
      </c>
      <c r="AJ5" t="e">
        <f>SUM(SUMIF('Import Dependence'!AJ5,"&lt;&gt;NA")+SUMIF('Export Dependence'!AJ5,"&lt;&gt;NA")+SUMIF('FDI Dependence'!AJ5,"&lt;&gt;NA"))/SUM(COUNTIF('Import Dependence'!AJ5,"&lt;&gt;NA")+COUNTIF('Export Dependence'!AJ5,"&lt;&gt;NA")+COUNTIF('FDI Dependence'!AJ5,"&lt;&gt;NA"))</f>
        <v>#DIV/0!</v>
      </c>
      <c r="AK5" t="e">
        <f>SUM(SUMIF('Import Dependence'!AK5,"&lt;&gt;NA")+SUMIF('Export Dependence'!AK5,"&lt;&gt;NA")+SUMIF('FDI Dependence'!AK5,"&lt;&gt;NA"))/SUM(COUNTIF('Import Dependence'!AK5,"&lt;&gt;NA")+COUNTIF('Export Dependence'!AK5,"&lt;&gt;NA")+COUNTIF('FDI Dependence'!AK5,"&lt;&gt;NA"))</f>
        <v>#DIV/0!</v>
      </c>
      <c r="AL5" t="e">
        <f>SUM(SUMIF('Import Dependence'!AL5,"&lt;&gt;NA")+SUMIF('Export Dependence'!AL5,"&lt;&gt;NA")+SUMIF('FDI Dependence'!AL5,"&lt;&gt;NA"))/SUM(COUNTIF('Import Dependence'!AL5,"&lt;&gt;NA")+COUNTIF('Export Dependence'!AL5,"&lt;&gt;NA")+COUNTIF('FDI Dependence'!AL5,"&lt;&gt;NA"))</f>
        <v>#DIV/0!</v>
      </c>
      <c r="AM5" t="e">
        <f>SUM(SUMIF('Import Dependence'!AM5,"&lt;&gt;NA")+SUMIF('Export Dependence'!AM5,"&lt;&gt;NA")+SUMIF('FDI Dependence'!AM5,"&lt;&gt;NA"))/SUM(COUNTIF('Import Dependence'!AM5,"&lt;&gt;NA")+COUNTIF('Export Dependence'!AM5,"&lt;&gt;NA")+COUNTIF('FDI Dependence'!AM5,"&lt;&gt;NA"))</f>
        <v>#DIV/0!</v>
      </c>
      <c r="AN5" t="e">
        <f>SUM(SUMIF('Import Dependence'!AN5,"&lt;&gt;NA")+SUMIF('Export Dependence'!AN5,"&lt;&gt;NA")+SUMIF('FDI Dependence'!AN5,"&lt;&gt;NA"))/SUM(COUNTIF('Import Dependence'!AN5,"&lt;&gt;NA")+COUNTIF('Export Dependence'!AN5,"&lt;&gt;NA")+COUNTIF('FDI Dependence'!AN5,"&lt;&gt;NA"))</f>
        <v>#DIV/0!</v>
      </c>
      <c r="AO5" t="e">
        <f>SUM(SUMIF('Import Dependence'!AO5,"&lt;&gt;NA")+SUMIF('Export Dependence'!AO5,"&lt;&gt;NA")+SUMIF('FDI Dependence'!AO5,"&lt;&gt;NA"))/SUM(COUNTIF('Import Dependence'!AO5,"&lt;&gt;NA")+COUNTIF('Export Dependence'!AO5,"&lt;&gt;NA")+COUNTIF('FDI Dependence'!AO5,"&lt;&gt;NA"))</f>
        <v>#DIV/0!</v>
      </c>
      <c r="AP5" t="e">
        <f>SUM(SUMIF('Import Dependence'!AP5,"&lt;&gt;NA")+SUMIF('Export Dependence'!AP5,"&lt;&gt;NA")+SUMIF('FDI Dependence'!AP5,"&lt;&gt;NA"))/SUM(COUNTIF('Import Dependence'!AP5,"&lt;&gt;NA")+COUNTIF('Export Dependence'!AP5,"&lt;&gt;NA")+COUNTIF('FDI Dependence'!AP5,"&lt;&gt;NA"))</f>
        <v>#DIV/0!</v>
      </c>
      <c r="AQ5">
        <f>SUM(SUMIF('Import Dependence'!AQ5,"&lt;&gt;NA")+SUMIF('Export Dependence'!AQ5,"&lt;&gt;NA")+SUMIF('FDI Dependence'!AQ5,"&lt;&gt;NA"))/SUM(COUNTIF('Import Dependence'!AQ5,"&lt;&gt;NA")+COUNTIF('Export Dependence'!AQ5,"&lt;&gt;NA")+COUNTIF('FDI Dependence'!AQ5,"&lt;&gt;NA"))</f>
        <v>7.7399999999999997E-2</v>
      </c>
      <c r="AR5" t="e">
        <f>SUM(SUMIF('Import Dependence'!AR5,"&lt;&gt;NA")+SUMIF('Export Dependence'!AR5,"&lt;&gt;NA")+SUMIF('FDI Dependence'!AR5,"&lt;&gt;NA"))/SUM(COUNTIF('Import Dependence'!AR5,"&lt;&gt;NA")+COUNTIF('Export Dependence'!AR5,"&lt;&gt;NA")+COUNTIF('FDI Dependence'!AR5,"&lt;&gt;NA"))</f>
        <v>#DIV/0!</v>
      </c>
      <c r="AS5">
        <f>SUM(SUMIF('Import Dependence'!AS5,"&lt;&gt;NA")+SUMIF('Export Dependence'!AS5,"&lt;&gt;NA")+SUMIF('FDI Dependence'!AS5,"&lt;&gt;NA"))/SUM(COUNTIF('Import Dependence'!AS5,"&lt;&gt;NA")+COUNTIF('Export Dependence'!AS5,"&lt;&gt;NA")+COUNTIF('FDI Dependence'!AS5,"&lt;&gt;NA"))</f>
        <v>9.6700000000000008E-2</v>
      </c>
      <c r="AT5" t="e">
        <f>SUM(SUMIF('Import Dependence'!AT5,"&lt;&gt;NA")+SUMIF('Export Dependence'!AT5,"&lt;&gt;NA")+SUMIF('FDI Dependence'!AT5,"&lt;&gt;NA"))/SUM(COUNTIF('Import Dependence'!AT5,"&lt;&gt;NA")+COUNTIF('Export Dependence'!AT5,"&lt;&gt;NA")+COUNTIF('FDI Dependence'!AT5,"&lt;&gt;NA"))</f>
        <v>#DIV/0!</v>
      </c>
      <c r="AU5" t="e">
        <f>SUM(SUMIF('Import Dependence'!AU5,"&lt;&gt;NA")+SUMIF('Export Dependence'!AU5,"&lt;&gt;NA")+SUMIF('FDI Dependence'!AU5,"&lt;&gt;NA"))/SUM(COUNTIF('Import Dependence'!AU5,"&lt;&gt;NA")+COUNTIF('Export Dependence'!AU5,"&lt;&gt;NA")+COUNTIF('FDI Dependence'!AU5,"&lt;&gt;NA"))</f>
        <v>#DIV/0!</v>
      </c>
      <c r="AV5" t="e">
        <f>SUM(SUMIF('Import Dependence'!AV5,"&lt;&gt;NA")+SUMIF('Export Dependence'!AV5,"&lt;&gt;NA")+SUMIF('FDI Dependence'!AV5,"&lt;&gt;NA"))/SUM(COUNTIF('Import Dependence'!AV5,"&lt;&gt;NA")+COUNTIF('Export Dependence'!AV5,"&lt;&gt;NA")+COUNTIF('FDI Dependence'!AV5,"&lt;&gt;NA"))</f>
        <v>#DIV/0!</v>
      </c>
      <c r="AW5" t="e">
        <f>SUM(SUMIF('Import Dependence'!AW5,"&lt;&gt;NA")+SUMIF('Export Dependence'!AW5,"&lt;&gt;NA")+SUMIF('FDI Dependence'!AW5,"&lt;&gt;NA"))/SUM(COUNTIF('Import Dependence'!AW5,"&lt;&gt;NA")+COUNTIF('Export Dependence'!AW5,"&lt;&gt;NA")+COUNTIF('FDI Dependence'!AW5,"&lt;&gt;NA"))</f>
        <v>#DIV/0!</v>
      </c>
    </row>
    <row r="6" spans="1:49" x14ac:dyDescent="0.25">
      <c r="A6">
        <v>1994</v>
      </c>
      <c r="B6">
        <f>SUM(SUMIF('Import Dependence'!B6,"&lt;&gt;NA")+SUMIF('Export Dependence'!B6,"&lt;&gt;NA")+SUMIF('FDI Dependence'!B6,"&lt;&gt;NA"))/SUM(COUNTIF('Import Dependence'!B6,"&lt;&gt;NA")+COUNTIF('Export Dependence'!B6,"&lt;&gt;NA")+COUNTIF('FDI Dependence'!B6,"&lt;&gt;NA"))</f>
        <v>3.175E-2</v>
      </c>
      <c r="C6" t="e">
        <f>SUM(SUMIF('Import Dependence'!C6,"&lt;&gt;NA")+SUMIF('Export Dependence'!C6,"&lt;&gt;NA")+SUMIF('FDI Dependence'!C6,"&lt;&gt;NA"))/SUM(COUNTIF('Import Dependence'!C6,"&lt;&gt;NA")+COUNTIF('Export Dependence'!C6,"&lt;&gt;NA")+COUNTIF('FDI Dependence'!C6,"&lt;&gt;NA"))</f>
        <v>#DIV/0!</v>
      </c>
      <c r="D6" t="e">
        <f>SUM(SUMIF('Import Dependence'!D6,"&lt;&gt;NA")+SUMIF('Export Dependence'!D6,"&lt;&gt;NA")+SUMIF('FDI Dependence'!D6,"&lt;&gt;NA"))/SUM(COUNTIF('Import Dependence'!D6,"&lt;&gt;NA")+COUNTIF('Export Dependence'!D6,"&lt;&gt;NA")+COUNTIF('FDI Dependence'!D6,"&lt;&gt;NA"))</f>
        <v>#DIV/0!</v>
      </c>
      <c r="E6" t="e">
        <f>SUM(SUMIF('Import Dependence'!E6,"&lt;&gt;NA")+SUMIF('Export Dependence'!E6,"&lt;&gt;NA")+SUMIF('FDI Dependence'!E6,"&lt;&gt;NA"))/SUM(COUNTIF('Import Dependence'!E6,"&lt;&gt;NA")+COUNTIF('Export Dependence'!E6,"&lt;&gt;NA")+COUNTIF('FDI Dependence'!E6,"&lt;&gt;NA"))</f>
        <v>#DIV/0!</v>
      </c>
      <c r="F6" t="e">
        <f>SUM(SUMIF('Import Dependence'!F6,"&lt;&gt;NA")+SUMIF('Export Dependence'!F6,"&lt;&gt;NA")+SUMIF('FDI Dependence'!F6,"&lt;&gt;NA"))/SUM(COUNTIF('Import Dependence'!F6,"&lt;&gt;NA")+COUNTIF('Export Dependence'!F6,"&lt;&gt;NA")+COUNTIF('FDI Dependence'!F6,"&lt;&gt;NA"))</f>
        <v>#DIV/0!</v>
      </c>
      <c r="G6" t="e">
        <f>SUM(SUMIF('Import Dependence'!G6,"&lt;&gt;NA")+SUMIF('Export Dependence'!G6,"&lt;&gt;NA")+SUMIF('FDI Dependence'!G6,"&lt;&gt;NA"))/SUM(COUNTIF('Import Dependence'!G6,"&lt;&gt;NA")+COUNTIF('Export Dependence'!G6,"&lt;&gt;NA")+COUNTIF('FDI Dependence'!G6,"&lt;&gt;NA"))</f>
        <v>#DIV/0!</v>
      </c>
      <c r="H6">
        <f>SUM(SUMIF('Import Dependence'!H6,"&lt;&gt;NA")+SUMIF('Export Dependence'!H6,"&lt;&gt;NA")+SUMIF('FDI Dependence'!H6,"&lt;&gt;NA"))/SUM(COUNTIF('Import Dependence'!H6,"&lt;&gt;NA")+COUNTIF('Export Dependence'!H6,"&lt;&gt;NA")+COUNTIF('FDI Dependence'!H6,"&lt;&gt;NA"))</f>
        <v>0.10369999999999999</v>
      </c>
      <c r="I6" t="e">
        <f>SUM(SUMIF('Import Dependence'!I6,"&lt;&gt;NA")+SUMIF('Export Dependence'!I6,"&lt;&gt;NA")+SUMIF('FDI Dependence'!I6,"&lt;&gt;NA"))/SUM(COUNTIF('Import Dependence'!I6,"&lt;&gt;NA")+COUNTIF('Export Dependence'!I6,"&lt;&gt;NA")+COUNTIF('FDI Dependence'!I6,"&lt;&gt;NA"))</f>
        <v>#DIV/0!</v>
      </c>
      <c r="J6" t="e">
        <f>SUM(SUMIF('Import Dependence'!J6,"&lt;&gt;NA")+SUMIF('Export Dependence'!J6,"&lt;&gt;NA")+SUMIF('FDI Dependence'!J6,"&lt;&gt;NA"))/SUM(COUNTIF('Import Dependence'!J6,"&lt;&gt;NA")+COUNTIF('Export Dependence'!J6,"&lt;&gt;NA")+COUNTIF('FDI Dependence'!J6,"&lt;&gt;NA"))</f>
        <v>#DIV/0!</v>
      </c>
      <c r="K6" t="e">
        <f>SUM(SUMIF('Import Dependence'!K6,"&lt;&gt;NA")+SUMIF('Export Dependence'!K6,"&lt;&gt;NA")+SUMIF('FDI Dependence'!K6,"&lt;&gt;NA"))/SUM(COUNTIF('Import Dependence'!K6,"&lt;&gt;NA")+COUNTIF('Export Dependence'!K6,"&lt;&gt;NA")+COUNTIF('FDI Dependence'!K6,"&lt;&gt;NA"))</f>
        <v>#DIV/0!</v>
      </c>
      <c r="L6" t="e">
        <f>SUM(SUMIF('Import Dependence'!L6,"&lt;&gt;NA")+SUMIF('Export Dependence'!L6,"&lt;&gt;NA")+SUMIF('FDI Dependence'!L6,"&lt;&gt;NA"))/SUM(COUNTIF('Import Dependence'!L6,"&lt;&gt;NA")+COUNTIF('Export Dependence'!L6,"&lt;&gt;NA")+COUNTIF('FDI Dependence'!L6,"&lt;&gt;NA"))</f>
        <v>#DIV/0!</v>
      </c>
      <c r="M6" t="e">
        <f>SUM(SUMIF('Import Dependence'!M6,"&lt;&gt;NA")+SUMIF('Export Dependence'!M6,"&lt;&gt;NA")+SUMIF('FDI Dependence'!M6,"&lt;&gt;NA"))/SUM(COUNTIF('Import Dependence'!M6,"&lt;&gt;NA")+COUNTIF('Export Dependence'!M6,"&lt;&gt;NA")+COUNTIF('FDI Dependence'!M6,"&lt;&gt;NA"))</f>
        <v>#DIV/0!</v>
      </c>
      <c r="N6" t="e">
        <f>SUM(SUMIF('Import Dependence'!N6,"&lt;&gt;NA")+SUMIF('Export Dependence'!N6,"&lt;&gt;NA")+SUMIF('FDI Dependence'!N6,"&lt;&gt;NA"))/SUM(COUNTIF('Import Dependence'!N6,"&lt;&gt;NA")+COUNTIF('Export Dependence'!N6,"&lt;&gt;NA")+COUNTIF('FDI Dependence'!N6,"&lt;&gt;NA"))</f>
        <v>#DIV/0!</v>
      </c>
      <c r="O6" t="e">
        <f>SUM(SUMIF('Import Dependence'!O6,"&lt;&gt;NA")+SUMIF('Export Dependence'!O6,"&lt;&gt;NA")+SUMIF('FDI Dependence'!O6,"&lt;&gt;NA"))/SUM(COUNTIF('Import Dependence'!O6,"&lt;&gt;NA")+COUNTIF('Export Dependence'!O6,"&lt;&gt;NA")+COUNTIF('FDI Dependence'!O6,"&lt;&gt;NA"))</f>
        <v>#DIV/0!</v>
      </c>
      <c r="P6" t="e">
        <f>SUM(SUMIF('Import Dependence'!P6,"&lt;&gt;NA")+SUMIF('Export Dependence'!P6,"&lt;&gt;NA")+SUMIF('FDI Dependence'!P6,"&lt;&gt;NA"))/SUM(COUNTIF('Import Dependence'!P6,"&lt;&gt;NA")+COUNTIF('Export Dependence'!P6,"&lt;&gt;NA")+COUNTIF('FDI Dependence'!P6,"&lt;&gt;NA"))</f>
        <v>#DIV/0!</v>
      </c>
      <c r="Q6" t="e">
        <f>SUM(SUMIF('Import Dependence'!Q6,"&lt;&gt;NA")+SUMIF('Export Dependence'!Q6,"&lt;&gt;NA")+SUMIF('FDI Dependence'!Q6,"&lt;&gt;NA"))/SUM(COUNTIF('Import Dependence'!Q6,"&lt;&gt;NA")+COUNTIF('Export Dependence'!Q6,"&lt;&gt;NA")+COUNTIF('FDI Dependence'!Q6,"&lt;&gt;NA"))</f>
        <v>#DIV/0!</v>
      </c>
      <c r="R6" t="e">
        <f>SUM(SUMIF('Import Dependence'!R6,"&lt;&gt;NA")+SUMIF('Export Dependence'!R6,"&lt;&gt;NA")+SUMIF('FDI Dependence'!R6,"&lt;&gt;NA"))/SUM(COUNTIF('Import Dependence'!R6,"&lt;&gt;NA")+COUNTIF('Export Dependence'!R6,"&lt;&gt;NA")+COUNTIF('FDI Dependence'!R6,"&lt;&gt;NA"))</f>
        <v>#DIV/0!</v>
      </c>
      <c r="S6" t="e">
        <f>SUM(SUMIF('Import Dependence'!S6,"&lt;&gt;NA")+SUMIF('Export Dependence'!S6,"&lt;&gt;NA")+SUMIF('FDI Dependence'!S6,"&lt;&gt;NA"))/SUM(COUNTIF('Import Dependence'!S6,"&lt;&gt;NA")+COUNTIF('Export Dependence'!S6,"&lt;&gt;NA")+COUNTIF('FDI Dependence'!S6,"&lt;&gt;NA"))</f>
        <v>#DIV/0!</v>
      </c>
      <c r="T6" t="e">
        <f>SUM(SUMIF('Import Dependence'!T6,"&lt;&gt;NA")+SUMIF('Export Dependence'!T6,"&lt;&gt;NA")+SUMIF('FDI Dependence'!T6,"&lt;&gt;NA"))/SUM(COUNTIF('Import Dependence'!T6,"&lt;&gt;NA")+COUNTIF('Export Dependence'!T6,"&lt;&gt;NA")+COUNTIF('FDI Dependence'!T6,"&lt;&gt;NA"))</f>
        <v>#DIV/0!</v>
      </c>
      <c r="U6">
        <f>SUM(SUMIF('Import Dependence'!U6,"&lt;&gt;NA")+SUMIF('Export Dependence'!U6,"&lt;&gt;NA")+SUMIF('FDI Dependence'!U6,"&lt;&gt;NA"))/SUM(COUNTIF('Import Dependence'!U6,"&lt;&gt;NA")+COUNTIF('Export Dependence'!U6,"&lt;&gt;NA")+COUNTIF('FDI Dependence'!U6,"&lt;&gt;NA"))</f>
        <v>0.121</v>
      </c>
      <c r="V6" t="e">
        <f>SUM(SUMIF('Import Dependence'!V6,"&lt;&gt;NA")+SUMIF('Export Dependence'!V6,"&lt;&gt;NA")+SUMIF('FDI Dependence'!V6,"&lt;&gt;NA"))/SUM(COUNTIF('Import Dependence'!V6,"&lt;&gt;NA")+COUNTIF('Export Dependence'!V6,"&lt;&gt;NA")+COUNTIF('FDI Dependence'!V6,"&lt;&gt;NA"))</f>
        <v>#DIV/0!</v>
      </c>
      <c r="W6" t="e">
        <f>SUM(SUMIF('Import Dependence'!W6,"&lt;&gt;NA")+SUMIF('Export Dependence'!W6,"&lt;&gt;NA")+SUMIF('FDI Dependence'!W6,"&lt;&gt;NA"))/SUM(COUNTIF('Import Dependence'!W6,"&lt;&gt;NA")+COUNTIF('Export Dependence'!W6,"&lt;&gt;NA")+COUNTIF('FDI Dependence'!W6,"&lt;&gt;NA"))</f>
        <v>#DIV/0!</v>
      </c>
      <c r="X6" t="e">
        <f>SUM(SUMIF('Import Dependence'!X6,"&lt;&gt;NA")+SUMIF('Export Dependence'!X6,"&lt;&gt;NA")+SUMIF('FDI Dependence'!X6,"&lt;&gt;NA"))/SUM(COUNTIF('Import Dependence'!X6,"&lt;&gt;NA")+COUNTIF('Export Dependence'!X6,"&lt;&gt;NA")+COUNTIF('FDI Dependence'!X6,"&lt;&gt;NA"))</f>
        <v>#DIV/0!</v>
      </c>
      <c r="Y6" t="e">
        <f>SUM(SUMIF('Import Dependence'!Y6,"&lt;&gt;NA")+SUMIF('Export Dependence'!Y6,"&lt;&gt;NA")+SUMIF('FDI Dependence'!Y6,"&lt;&gt;NA"))/SUM(COUNTIF('Import Dependence'!Y6,"&lt;&gt;NA")+COUNTIF('Export Dependence'!Y6,"&lt;&gt;NA")+COUNTIF('FDI Dependence'!Y6,"&lt;&gt;NA"))</f>
        <v>#DIV/0!</v>
      </c>
      <c r="Z6" t="e">
        <f>SUM(SUMIF('Import Dependence'!Z6,"&lt;&gt;NA")+SUMIF('Export Dependence'!Z6,"&lt;&gt;NA")+SUMIF('FDI Dependence'!Z6,"&lt;&gt;NA"))/SUM(COUNTIF('Import Dependence'!Z6,"&lt;&gt;NA")+COUNTIF('Export Dependence'!Z6,"&lt;&gt;NA")+COUNTIF('FDI Dependence'!Z6,"&lt;&gt;NA"))</f>
        <v>#DIV/0!</v>
      </c>
      <c r="AA6" t="e">
        <f>SUM(SUMIF('Import Dependence'!AA6,"&lt;&gt;NA")+SUMIF('Export Dependence'!AA6,"&lt;&gt;NA")+SUMIF('FDI Dependence'!AA6,"&lt;&gt;NA"))/SUM(COUNTIF('Import Dependence'!AA6,"&lt;&gt;NA")+COUNTIF('Export Dependence'!AA6,"&lt;&gt;NA")+COUNTIF('FDI Dependence'!AA6,"&lt;&gt;NA"))</f>
        <v>#DIV/0!</v>
      </c>
      <c r="AB6" t="e">
        <f>SUM(SUMIF('Import Dependence'!AB6,"&lt;&gt;NA")+SUMIF('Export Dependence'!AB6,"&lt;&gt;NA")+SUMIF('FDI Dependence'!AB6,"&lt;&gt;NA"))/SUM(COUNTIF('Import Dependence'!AB6,"&lt;&gt;NA")+COUNTIF('Export Dependence'!AB6,"&lt;&gt;NA")+COUNTIF('FDI Dependence'!AB6,"&lt;&gt;NA"))</f>
        <v>#DIV/0!</v>
      </c>
      <c r="AC6">
        <f>SUM(SUMIF('Import Dependence'!AC6,"&lt;&gt;NA")+SUMIF('Export Dependence'!AC6,"&lt;&gt;NA")+SUMIF('FDI Dependence'!AC6,"&lt;&gt;NA"))/SUM(COUNTIF('Import Dependence'!AC6,"&lt;&gt;NA")+COUNTIF('Export Dependence'!AC6,"&lt;&gt;NA")+COUNTIF('FDI Dependence'!AC6,"&lt;&gt;NA"))</f>
        <v>6.0199999999999997E-2</v>
      </c>
      <c r="AD6" t="e">
        <f>SUM(SUMIF('Import Dependence'!AD6,"&lt;&gt;NA")+SUMIF('Export Dependence'!AD6,"&lt;&gt;NA")+SUMIF('FDI Dependence'!AD6,"&lt;&gt;NA"))/SUM(COUNTIF('Import Dependence'!AD6,"&lt;&gt;NA")+COUNTIF('Export Dependence'!AD6,"&lt;&gt;NA")+COUNTIF('FDI Dependence'!AD6,"&lt;&gt;NA"))</f>
        <v>#DIV/0!</v>
      </c>
      <c r="AE6" t="e">
        <f>SUM(SUMIF('Import Dependence'!AE6,"&lt;&gt;NA")+SUMIF('Export Dependence'!AE6,"&lt;&gt;NA")+SUMIF('FDI Dependence'!AE6,"&lt;&gt;NA"))/SUM(COUNTIF('Import Dependence'!AE6,"&lt;&gt;NA")+COUNTIF('Export Dependence'!AE6,"&lt;&gt;NA")+COUNTIF('FDI Dependence'!AE6,"&lt;&gt;NA"))</f>
        <v>#DIV/0!</v>
      </c>
      <c r="AF6" t="e">
        <f>SUM(SUMIF('Import Dependence'!AF6,"&lt;&gt;NA")+SUMIF('Export Dependence'!AF6,"&lt;&gt;NA")+SUMIF('FDI Dependence'!AF6,"&lt;&gt;NA"))/SUM(COUNTIF('Import Dependence'!AF6,"&lt;&gt;NA")+COUNTIF('Export Dependence'!AF6,"&lt;&gt;NA")+COUNTIF('FDI Dependence'!AF6,"&lt;&gt;NA"))</f>
        <v>#DIV/0!</v>
      </c>
      <c r="AG6" t="e">
        <f>SUM(SUMIF('Import Dependence'!AG6,"&lt;&gt;NA")+SUMIF('Export Dependence'!AG6,"&lt;&gt;NA")+SUMIF('FDI Dependence'!AG6,"&lt;&gt;NA"))/SUM(COUNTIF('Import Dependence'!AG6,"&lt;&gt;NA")+COUNTIF('Export Dependence'!AG6,"&lt;&gt;NA")+COUNTIF('FDI Dependence'!AG6,"&lt;&gt;NA"))</f>
        <v>#DIV/0!</v>
      </c>
      <c r="AH6">
        <f>SUM(SUMIF('Import Dependence'!AH6,"&lt;&gt;NA")+SUMIF('Export Dependence'!AH6,"&lt;&gt;NA")+SUMIF('FDI Dependence'!AH6,"&lt;&gt;NA"))/SUM(COUNTIF('Import Dependence'!AH6,"&lt;&gt;NA")+COUNTIF('Export Dependence'!AH6,"&lt;&gt;NA")+COUNTIF('FDI Dependence'!AH6,"&lt;&gt;NA"))</f>
        <v>7.17E-2</v>
      </c>
      <c r="AI6" t="e">
        <f>SUM(SUMIF('Import Dependence'!AI6,"&lt;&gt;NA")+SUMIF('Export Dependence'!AI6,"&lt;&gt;NA")+SUMIF('FDI Dependence'!AI6,"&lt;&gt;NA"))/SUM(COUNTIF('Import Dependence'!AI6,"&lt;&gt;NA")+COUNTIF('Export Dependence'!AI6,"&lt;&gt;NA")+COUNTIF('FDI Dependence'!AI6,"&lt;&gt;NA"))</f>
        <v>#DIV/0!</v>
      </c>
      <c r="AJ6" t="e">
        <f>SUM(SUMIF('Import Dependence'!AJ6,"&lt;&gt;NA")+SUMIF('Export Dependence'!AJ6,"&lt;&gt;NA")+SUMIF('FDI Dependence'!AJ6,"&lt;&gt;NA"))/SUM(COUNTIF('Import Dependence'!AJ6,"&lt;&gt;NA")+COUNTIF('Export Dependence'!AJ6,"&lt;&gt;NA")+COUNTIF('FDI Dependence'!AJ6,"&lt;&gt;NA"))</f>
        <v>#DIV/0!</v>
      </c>
      <c r="AK6" t="e">
        <f>SUM(SUMIF('Import Dependence'!AK6,"&lt;&gt;NA")+SUMIF('Export Dependence'!AK6,"&lt;&gt;NA")+SUMIF('FDI Dependence'!AK6,"&lt;&gt;NA"))/SUM(COUNTIF('Import Dependence'!AK6,"&lt;&gt;NA")+COUNTIF('Export Dependence'!AK6,"&lt;&gt;NA")+COUNTIF('FDI Dependence'!AK6,"&lt;&gt;NA"))</f>
        <v>#DIV/0!</v>
      </c>
      <c r="AL6" t="e">
        <f>SUM(SUMIF('Import Dependence'!AL6,"&lt;&gt;NA")+SUMIF('Export Dependence'!AL6,"&lt;&gt;NA")+SUMIF('FDI Dependence'!AL6,"&lt;&gt;NA"))/SUM(COUNTIF('Import Dependence'!AL6,"&lt;&gt;NA")+COUNTIF('Export Dependence'!AL6,"&lt;&gt;NA")+COUNTIF('FDI Dependence'!AL6,"&lt;&gt;NA"))</f>
        <v>#DIV/0!</v>
      </c>
      <c r="AM6" t="e">
        <f>SUM(SUMIF('Import Dependence'!AM6,"&lt;&gt;NA")+SUMIF('Export Dependence'!AM6,"&lt;&gt;NA")+SUMIF('FDI Dependence'!AM6,"&lt;&gt;NA"))/SUM(COUNTIF('Import Dependence'!AM6,"&lt;&gt;NA")+COUNTIF('Export Dependence'!AM6,"&lt;&gt;NA")+COUNTIF('FDI Dependence'!AM6,"&lt;&gt;NA"))</f>
        <v>#DIV/0!</v>
      </c>
      <c r="AN6" t="e">
        <f>SUM(SUMIF('Import Dependence'!AN6,"&lt;&gt;NA")+SUMIF('Export Dependence'!AN6,"&lt;&gt;NA")+SUMIF('FDI Dependence'!AN6,"&lt;&gt;NA"))/SUM(COUNTIF('Import Dependence'!AN6,"&lt;&gt;NA")+COUNTIF('Export Dependence'!AN6,"&lt;&gt;NA")+COUNTIF('FDI Dependence'!AN6,"&lt;&gt;NA"))</f>
        <v>#DIV/0!</v>
      </c>
      <c r="AO6" t="e">
        <f>SUM(SUMIF('Import Dependence'!AO6,"&lt;&gt;NA")+SUMIF('Export Dependence'!AO6,"&lt;&gt;NA")+SUMIF('FDI Dependence'!AO6,"&lt;&gt;NA"))/SUM(COUNTIF('Import Dependence'!AO6,"&lt;&gt;NA")+COUNTIF('Export Dependence'!AO6,"&lt;&gt;NA")+COUNTIF('FDI Dependence'!AO6,"&lt;&gt;NA"))</f>
        <v>#DIV/0!</v>
      </c>
      <c r="AP6" t="e">
        <f>SUM(SUMIF('Import Dependence'!AP6,"&lt;&gt;NA")+SUMIF('Export Dependence'!AP6,"&lt;&gt;NA")+SUMIF('FDI Dependence'!AP6,"&lt;&gt;NA"))/SUM(COUNTIF('Import Dependence'!AP6,"&lt;&gt;NA")+COUNTIF('Export Dependence'!AP6,"&lt;&gt;NA")+COUNTIF('FDI Dependence'!AP6,"&lt;&gt;NA"))</f>
        <v>#DIV/0!</v>
      </c>
      <c r="AQ6">
        <f>SUM(SUMIF('Import Dependence'!AQ6,"&lt;&gt;NA")+SUMIF('Export Dependence'!AQ6,"&lt;&gt;NA")+SUMIF('FDI Dependence'!AQ6,"&lt;&gt;NA"))/SUM(COUNTIF('Import Dependence'!AQ6,"&lt;&gt;NA")+COUNTIF('Export Dependence'!AQ6,"&lt;&gt;NA")+COUNTIF('FDI Dependence'!AQ6,"&lt;&gt;NA"))</f>
        <v>7.6649999999999996E-2</v>
      </c>
      <c r="AR6" t="e">
        <f>SUM(SUMIF('Import Dependence'!AR6,"&lt;&gt;NA")+SUMIF('Export Dependence'!AR6,"&lt;&gt;NA")+SUMIF('FDI Dependence'!AR6,"&lt;&gt;NA"))/SUM(COUNTIF('Import Dependence'!AR6,"&lt;&gt;NA")+COUNTIF('Export Dependence'!AR6,"&lt;&gt;NA")+COUNTIF('FDI Dependence'!AR6,"&lt;&gt;NA"))</f>
        <v>#DIV/0!</v>
      </c>
      <c r="AS6">
        <f>SUM(SUMIF('Import Dependence'!AS6,"&lt;&gt;NA")+SUMIF('Export Dependence'!AS6,"&lt;&gt;NA")+SUMIF('FDI Dependence'!AS6,"&lt;&gt;NA"))/SUM(COUNTIF('Import Dependence'!AS6,"&lt;&gt;NA")+COUNTIF('Export Dependence'!AS6,"&lt;&gt;NA")+COUNTIF('FDI Dependence'!AS6,"&lt;&gt;NA"))</f>
        <v>9.9400000000000002E-2</v>
      </c>
      <c r="AT6" t="e">
        <f>SUM(SUMIF('Import Dependence'!AT6,"&lt;&gt;NA")+SUMIF('Export Dependence'!AT6,"&lt;&gt;NA")+SUMIF('FDI Dependence'!AT6,"&lt;&gt;NA"))/SUM(COUNTIF('Import Dependence'!AT6,"&lt;&gt;NA")+COUNTIF('Export Dependence'!AT6,"&lt;&gt;NA")+COUNTIF('FDI Dependence'!AT6,"&lt;&gt;NA"))</f>
        <v>#DIV/0!</v>
      </c>
      <c r="AU6" t="e">
        <f>SUM(SUMIF('Import Dependence'!AU6,"&lt;&gt;NA")+SUMIF('Export Dependence'!AU6,"&lt;&gt;NA")+SUMIF('FDI Dependence'!AU6,"&lt;&gt;NA"))/SUM(COUNTIF('Import Dependence'!AU6,"&lt;&gt;NA")+COUNTIF('Export Dependence'!AU6,"&lt;&gt;NA")+COUNTIF('FDI Dependence'!AU6,"&lt;&gt;NA"))</f>
        <v>#DIV/0!</v>
      </c>
      <c r="AV6" t="e">
        <f>SUM(SUMIF('Import Dependence'!AV6,"&lt;&gt;NA")+SUMIF('Export Dependence'!AV6,"&lt;&gt;NA")+SUMIF('FDI Dependence'!AV6,"&lt;&gt;NA"))/SUM(COUNTIF('Import Dependence'!AV6,"&lt;&gt;NA")+COUNTIF('Export Dependence'!AV6,"&lt;&gt;NA")+COUNTIF('FDI Dependence'!AV6,"&lt;&gt;NA"))</f>
        <v>#DIV/0!</v>
      </c>
      <c r="AW6" t="e">
        <f>SUM(SUMIF('Import Dependence'!AW6,"&lt;&gt;NA")+SUMIF('Export Dependence'!AW6,"&lt;&gt;NA")+SUMIF('FDI Dependence'!AW6,"&lt;&gt;NA"))/SUM(COUNTIF('Import Dependence'!AW6,"&lt;&gt;NA")+COUNTIF('Export Dependence'!AW6,"&lt;&gt;NA")+COUNTIF('FDI Dependence'!AW6,"&lt;&gt;NA"))</f>
        <v>#DIV/0!</v>
      </c>
    </row>
    <row r="7" spans="1:49" x14ac:dyDescent="0.25">
      <c r="A7">
        <v>1995</v>
      </c>
      <c r="B7">
        <f>SUM(SUMIF('Import Dependence'!B7,"&lt;&gt;NA")+SUMIF('Export Dependence'!B7,"&lt;&gt;NA")+SUMIF('FDI Dependence'!B7,"&lt;&gt;NA"))/SUM(COUNTIF('Import Dependence'!B7,"&lt;&gt;NA")+COUNTIF('Export Dependence'!B7,"&lt;&gt;NA")+COUNTIF('FDI Dependence'!B7,"&lt;&gt;NA"))</f>
        <v>2.9150000000000002E-2</v>
      </c>
      <c r="C7">
        <f>SUM(SUMIF('Import Dependence'!C7,"&lt;&gt;NA")+SUMIF('Export Dependence'!C7,"&lt;&gt;NA")+SUMIF('FDI Dependence'!C7,"&lt;&gt;NA"))/SUM(COUNTIF('Import Dependence'!C7,"&lt;&gt;NA")+COUNTIF('Export Dependence'!C7,"&lt;&gt;NA")+COUNTIF('FDI Dependence'!C7,"&lt;&gt;NA"))</f>
        <v>0.36954999999999999</v>
      </c>
      <c r="D7" t="e">
        <f>SUM(SUMIF('Import Dependence'!D7,"&lt;&gt;NA")+SUMIF('Export Dependence'!D7,"&lt;&gt;NA")+SUMIF('FDI Dependence'!D7,"&lt;&gt;NA"))/SUM(COUNTIF('Import Dependence'!D7,"&lt;&gt;NA")+COUNTIF('Export Dependence'!D7,"&lt;&gt;NA")+COUNTIF('FDI Dependence'!D7,"&lt;&gt;NA"))</f>
        <v>#DIV/0!</v>
      </c>
      <c r="E7">
        <f>SUM(SUMIF('Import Dependence'!E7,"&lt;&gt;NA")+SUMIF('Export Dependence'!E7,"&lt;&gt;NA")+SUMIF('FDI Dependence'!E7,"&lt;&gt;NA"))/SUM(COUNTIF('Import Dependence'!E7,"&lt;&gt;NA")+COUNTIF('Export Dependence'!E7,"&lt;&gt;NA")+COUNTIF('FDI Dependence'!E7,"&lt;&gt;NA"))</f>
        <v>3.8550000000000001E-2</v>
      </c>
      <c r="F7">
        <f>SUM(SUMIF('Import Dependence'!F7,"&lt;&gt;NA")+SUMIF('Export Dependence'!F7,"&lt;&gt;NA")+SUMIF('FDI Dependence'!F7,"&lt;&gt;NA"))/SUM(COUNTIF('Import Dependence'!F7,"&lt;&gt;NA")+COUNTIF('Export Dependence'!F7,"&lt;&gt;NA")+COUNTIF('FDI Dependence'!F7,"&lt;&gt;NA"))</f>
        <v>2.2849999999999999E-2</v>
      </c>
      <c r="G7" t="e">
        <f>SUM(SUMIF('Import Dependence'!G7,"&lt;&gt;NA")+SUMIF('Export Dependence'!G7,"&lt;&gt;NA")+SUMIF('FDI Dependence'!G7,"&lt;&gt;NA"))/SUM(COUNTIF('Import Dependence'!G7,"&lt;&gt;NA")+COUNTIF('Export Dependence'!G7,"&lt;&gt;NA")+COUNTIF('FDI Dependence'!G7,"&lt;&gt;NA"))</f>
        <v>#DIV/0!</v>
      </c>
      <c r="H7">
        <f>SUM(SUMIF('Import Dependence'!H7,"&lt;&gt;NA")+SUMIF('Export Dependence'!H7,"&lt;&gt;NA")+SUMIF('FDI Dependence'!H7,"&lt;&gt;NA"))/SUM(COUNTIF('Import Dependence'!H7,"&lt;&gt;NA")+COUNTIF('Export Dependence'!H7,"&lt;&gt;NA")+COUNTIF('FDI Dependence'!H7,"&lt;&gt;NA"))</f>
        <v>3.9699999999999999E-2</v>
      </c>
      <c r="I7" t="e">
        <f>SUM(SUMIF('Import Dependence'!I7,"&lt;&gt;NA")+SUMIF('Export Dependence'!I7,"&lt;&gt;NA")+SUMIF('FDI Dependence'!I7,"&lt;&gt;NA"))/SUM(COUNTIF('Import Dependence'!I7,"&lt;&gt;NA")+COUNTIF('Export Dependence'!I7,"&lt;&gt;NA")+COUNTIF('FDI Dependence'!I7,"&lt;&gt;NA"))</f>
        <v>#DIV/0!</v>
      </c>
      <c r="J7" t="e">
        <f>SUM(SUMIF('Import Dependence'!J7,"&lt;&gt;NA")+SUMIF('Export Dependence'!J7,"&lt;&gt;NA")+SUMIF('FDI Dependence'!J7,"&lt;&gt;NA"))/SUM(COUNTIF('Import Dependence'!J7,"&lt;&gt;NA")+COUNTIF('Export Dependence'!J7,"&lt;&gt;NA")+COUNTIF('FDI Dependence'!J7,"&lt;&gt;NA"))</f>
        <v>#DIV/0!</v>
      </c>
      <c r="K7" t="e">
        <f>SUM(SUMIF('Import Dependence'!K7,"&lt;&gt;NA")+SUMIF('Export Dependence'!K7,"&lt;&gt;NA")+SUMIF('FDI Dependence'!K7,"&lt;&gt;NA"))/SUM(COUNTIF('Import Dependence'!K7,"&lt;&gt;NA")+COUNTIF('Export Dependence'!K7,"&lt;&gt;NA")+COUNTIF('FDI Dependence'!K7,"&lt;&gt;NA"))</f>
        <v>#DIV/0!</v>
      </c>
      <c r="L7" t="e">
        <f>SUM(SUMIF('Import Dependence'!L7,"&lt;&gt;NA")+SUMIF('Export Dependence'!L7,"&lt;&gt;NA")+SUMIF('FDI Dependence'!L7,"&lt;&gt;NA"))/SUM(COUNTIF('Import Dependence'!L7,"&lt;&gt;NA")+COUNTIF('Export Dependence'!L7,"&lt;&gt;NA")+COUNTIF('FDI Dependence'!L7,"&lt;&gt;NA"))</f>
        <v>#DIV/0!</v>
      </c>
      <c r="M7" t="e">
        <f>SUM(SUMIF('Import Dependence'!M7,"&lt;&gt;NA")+SUMIF('Export Dependence'!M7,"&lt;&gt;NA")+SUMIF('FDI Dependence'!M7,"&lt;&gt;NA"))/SUM(COUNTIF('Import Dependence'!M7,"&lt;&gt;NA")+COUNTIF('Export Dependence'!M7,"&lt;&gt;NA")+COUNTIF('FDI Dependence'!M7,"&lt;&gt;NA"))</f>
        <v>#DIV/0!</v>
      </c>
      <c r="N7" t="e">
        <f>SUM(SUMIF('Import Dependence'!N7,"&lt;&gt;NA")+SUMIF('Export Dependence'!N7,"&lt;&gt;NA")+SUMIF('FDI Dependence'!N7,"&lt;&gt;NA"))/SUM(COUNTIF('Import Dependence'!N7,"&lt;&gt;NA")+COUNTIF('Export Dependence'!N7,"&lt;&gt;NA")+COUNTIF('FDI Dependence'!N7,"&lt;&gt;NA"))</f>
        <v>#DIV/0!</v>
      </c>
      <c r="O7" t="e">
        <f>SUM(SUMIF('Import Dependence'!O7,"&lt;&gt;NA")+SUMIF('Export Dependence'!O7,"&lt;&gt;NA")+SUMIF('FDI Dependence'!O7,"&lt;&gt;NA"))/SUM(COUNTIF('Import Dependence'!O7,"&lt;&gt;NA")+COUNTIF('Export Dependence'!O7,"&lt;&gt;NA")+COUNTIF('FDI Dependence'!O7,"&lt;&gt;NA"))</f>
        <v>#DIV/0!</v>
      </c>
      <c r="P7" t="e">
        <f>SUM(SUMIF('Import Dependence'!P7,"&lt;&gt;NA")+SUMIF('Export Dependence'!P7,"&lt;&gt;NA")+SUMIF('FDI Dependence'!P7,"&lt;&gt;NA"))/SUM(COUNTIF('Import Dependence'!P7,"&lt;&gt;NA")+COUNTIF('Export Dependence'!P7,"&lt;&gt;NA")+COUNTIF('FDI Dependence'!P7,"&lt;&gt;NA"))</f>
        <v>#DIV/0!</v>
      </c>
      <c r="Q7">
        <f>SUM(SUMIF('Import Dependence'!Q7,"&lt;&gt;NA")+SUMIF('Export Dependence'!Q7,"&lt;&gt;NA")+SUMIF('FDI Dependence'!Q7,"&lt;&gt;NA"))/SUM(COUNTIF('Import Dependence'!Q7,"&lt;&gt;NA")+COUNTIF('Export Dependence'!Q7,"&lt;&gt;NA")+COUNTIF('FDI Dependence'!Q7,"&lt;&gt;NA"))</f>
        <v>0.14400000000000002</v>
      </c>
      <c r="R7" t="e">
        <f>SUM(SUMIF('Import Dependence'!R7,"&lt;&gt;NA")+SUMIF('Export Dependence'!R7,"&lt;&gt;NA")+SUMIF('FDI Dependence'!R7,"&lt;&gt;NA"))/SUM(COUNTIF('Import Dependence'!R7,"&lt;&gt;NA")+COUNTIF('Export Dependence'!R7,"&lt;&gt;NA")+COUNTIF('FDI Dependence'!R7,"&lt;&gt;NA"))</f>
        <v>#DIV/0!</v>
      </c>
      <c r="S7" t="e">
        <f>SUM(SUMIF('Import Dependence'!S7,"&lt;&gt;NA")+SUMIF('Export Dependence'!S7,"&lt;&gt;NA")+SUMIF('FDI Dependence'!S7,"&lt;&gt;NA"))/SUM(COUNTIF('Import Dependence'!S7,"&lt;&gt;NA")+COUNTIF('Export Dependence'!S7,"&lt;&gt;NA")+COUNTIF('FDI Dependence'!S7,"&lt;&gt;NA"))</f>
        <v>#DIV/0!</v>
      </c>
      <c r="T7" t="e">
        <f>SUM(SUMIF('Import Dependence'!T7,"&lt;&gt;NA")+SUMIF('Export Dependence'!T7,"&lt;&gt;NA")+SUMIF('FDI Dependence'!T7,"&lt;&gt;NA"))/SUM(COUNTIF('Import Dependence'!T7,"&lt;&gt;NA")+COUNTIF('Export Dependence'!T7,"&lt;&gt;NA")+COUNTIF('FDI Dependence'!T7,"&lt;&gt;NA"))</f>
        <v>#DIV/0!</v>
      </c>
      <c r="U7">
        <f>SUM(SUMIF('Import Dependence'!U7,"&lt;&gt;NA")+SUMIF('Export Dependence'!U7,"&lt;&gt;NA")+SUMIF('FDI Dependence'!U7,"&lt;&gt;NA"))/SUM(COUNTIF('Import Dependence'!U7,"&lt;&gt;NA")+COUNTIF('Export Dependence'!U7,"&lt;&gt;NA")+COUNTIF('FDI Dependence'!U7,"&lt;&gt;NA"))</f>
        <v>0.1023</v>
      </c>
      <c r="V7" t="e">
        <f>SUM(SUMIF('Import Dependence'!V7,"&lt;&gt;NA")+SUMIF('Export Dependence'!V7,"&lt;&gt;NA")+SUMIF('FDI Dependence'!V7,"&lt;&gt;NA"))/SUM(COUNTIF('Import Dependence'!V7,"&lt;&gt;NA")+COUNTIF('Export Dependence'!V7,"&lt;&gt;NA")+COUNTIF('FDI Dependence'!V7,"&lt;&gt;NA"))</f>
        <v>#DIV/0!</v>
      </c>
      <c r="W7" t="e">
        <f>SUM(SUMIF('Import Dependence'!W7,"&lt;&gt;NA")+SUMIF('Export Dependence'!W7,"&lt;&gt;NA")+SUMIF('FDI Dependence'!W7,"&lt;&gt;NA"))/SUM(COUNTIF('Import Dependence'!W7,"&lt;&gt;NA")+COUNTIF('Export Dependence'!W7,"&lt;&gt;NA")+COUNTIF('FDI Dependence'!W7,"&lt;&gt;NA"))</f>
        <v>#DIV/0!</v>
      </c>
      <c r="X7">
        <f>SUM(SUMIF('Import Dependence'!X7,"&lt;&gt;NA")+SUMIF('Export Dependence'!X7,"&lt;&gt;NA")+SUMIF('FDI Dependence'!X7,"&lt;&gt;NA"))/SUM(COUNTIF('Import Dependence'!X7,"&lt;&gt;NA")+COUNTIF('Export Dependence'!X7,"&lt;&gt;NA")+COUNTIF('FDI Dependence'!X7,"&lt;&gt;NA"))</f>
        <v>5.0299999999999997E-2</v>
      </c>
      <c r="Y7">
        <f>SUM(SUMIF('Import Dependence'!Y7,"&lt;&gt;NA")+SUMIF('Export Dependence'!Y7,"&lt;&gt;NA")+SUMIF('FDI Dependence'!Y7,"&lt;&gt;NA"))/SUM(COUNTIF('Import Dependence'!Y7,"&lt;&gt;NA")+COUNTIF('Export Dependence'!Y7,"&lt;&gt;NA")+COUNTIF('FDI Dependence'!Y7,"&lt;&gt;NA"))</f>
        <v>3.6150000000000002E-2</v>
      </c>
      <c r="Z7" t="e">
        <f>SUM(SUMIF('Import Dependence'!Z7,"&lt;&gt;NA")+SUMIF('Export Dependence'!Z7,"&lt;&gt;NA")+SUMIF('FDI Dependence'!Z7,"&lt;&gt;NA"))/SUM(COUNTIF('Import Dependence'!Z7,"&lt;&gt;NA")+COUNTIF('Export Dependence'!Z7,"&lt;&gt;NA")+COUNTIF('FDI Dependence'!Z7,"&lt;&gt;NA"))</f>
        <v>#DIV/0!</v>
      </c>
      <c r="AA7" t="e">
        <f>SUM(SUMIF('Import Dependence'!AA7,"&lt;&gt;NA")+SUMIF('Export Dependence'!AA7,"&lt;&gt;NA")+SUMIF('FDI Dependence'!AA7,"&lt;&gt;NA"))/SUM(COUNTIF('Import Dependence'!AA7,"&lt;&gt;NA")+COUNTIF('Export Dependence'!AA7,"&lt;&gt;NA")+COUNTIF('FDI Dependence'!AA7,"&lt;&gt;NA"))</f>
        <v>#DIV/0!</v>
      </c>
      <c r="AB7" t="e">
        <f>SUM(SUMIF('Import Dependence'!AB7,"&lt;&gt;NA")+SUMIF('Export Dependence'!AB7,"&lt;&gt;NA")+SUMIF('FDI Dependence'!AB7,"&lt;&gt;NA"))/SUM(COUNTIF('Import Dependence'!AB7,"&lt;&gt;NA")+COUNTIF('Export Dependence'!AB7,"&lt;&gt;NA")+COUNTIF('FDI Dependence'!AB7,"&lt;&gt;NA"))</f>
        <v>#DIV/0!</v>
      </c>
      <c r="AC7">
        <f>SUM(SUMIF('Import Dependence'!AC7,"&lt;&gt;NA")+SUMIF('Export Dependence'!AC7,"&lt;&gt;NA")+SUMIF('FDI Dependence'!AC7,"&lt;&gt;NA"))/SUM(COUNTIF('Import Dependence'!AC7,"&lt;&gt;NA")+COUNTIF('Export Dependence'!AC7,"&lt;&gt;NA")+COUNTIF('FDI Dependence'!AC7,"&lt;&gt;NA"))</f>
        <v>3.3300000000000003E-2</v>
      </c>
      <c r="AD7" t="e">
        <f>SUM(SUMIF('Import Dependence'!AD7,"&lt;&gt;NA")+SUMIF('Export Dependence'!AD7,"&lt;&gt;NA")+SUMIF('FDI Dependence'!AD7,"&lt;&gt;NA"))/SUM(COUNTIF('Import Dependence'!AD7,"&lt;&gt;NA")+COUNTIF('Export Dependence'!AD7,"&lt;&gt;NA")+COUNTIF('FDI Dependence'!AD7,"&lt;&gt;NA"))</f>
        <v>#DIV/0!</v>
      </c>
      <c r="AE7">
        <f>SUM(SUMIF('Import Dependence'!AE7,"&lt;&gt;NA")+SUMIF('Export Dependence'!AE7,"&lt;&gt;NA")+SUMIF('FDI Dependence'!AE7,"&lt;&gt;NA"))/SUM(COUNTIF('Import Dependence'!AE7,"&lt;&gt;NA")+COUNTIF('Export Dependence'!AE7,"&lt;&gt;NA")+COUNTIF('FDI Dependence'!AE7,"&lt;&gt;NA"))</f>
        <v>2.5399999999999999E-2</v>
      </c>
      <c r="AF7" t="e">
        <f>SUM(SUMIF('Import Dependence'!AF7,"&lt;&gt;NA")+SUMIF('Export Dependence'!AF7,"&lt;&gt;NA")+SUMIF('FDI Dependence'!AF7,"&lt;&gt;NA"))/SUM(COUNTIF('Import Dependence'!AF7,"&lt;&gt;NA")+COUNTIF('Export Dependence'!AF7,"&lt;&gt;NA")+COUNTIF('FDI Dependence'!AF7,"&lt;&gt;NA"))</f>
        <v>#DIV/0!</v>
      </c>
      <c r="AG7" t="e">
        <f>SUM(SUMIF('Import Dependence'!AG7,"&lt;&gt;NA")+SUMIF('Export Dependence'!AG7,"&lt;&gt;NA")+SUMIF('FDI Dependence'!AG7,"&lt;&gt;NA"))/SUM(COUNTIF('Import Dependence'!AG7,"&lt;&gt;NA")+COUNTIF('Export Dependence'!AG7,"&lt;&gt;NA")+COUNTIF('FDI Dependence'!AG7,"&lt;&gt;NA"))</f>
        <v>#DIV/0!</v>
      </c>
      <c r="AH7">
        <f>SUM(SUMIF('Import Dependence'!AH7,"&lt;&gt;NA")+SUMIF('Export Dependence'!AH7,"&lt;&gt;NA")+SUMIF('FDI Dependence'!AH7,"&lt;&gt;NA"))/SUM(COUNTIF('Import Dependence'!AH7,"&lt;&gt;NA")+COUNTIF('Export Dependence'!AH7,"&lt;&gt;NA")+COUNTIF('FDI Dependence'!AH7,"&lt;&gt;NA"))</f>
        <v>6.7150000000000001E-2</v>
      </c>
      <c r="AI7" t="e">
        <f>SUM(SUMIF('Import Dependence'!AI7,"&lt;&gt;NA")+SUMIF('Export Dependence'!AI7,"&lt;&gt;NA")+SUMIF('FDI Dependence'!AI7,"&lt;&gt;NA"))/SUM(COUNTIF('Import Dependence'!AI7,"&lt;&gt;NA")+COUNTIF('Export Dependence'!AI7,"&lt;&gt;NA")+COUNTIF('FDI Dependence'!AI7,"&lt;&gt;NA"))</f>
        <v>#DIV/0!</v>
      </c>
      <c r="AJ7" t="e">
        <f>SUM(SUMIF('Import Dependence'!AJ7,"&lt;&gt;NA")+SUMIF('Export Dependence'!AJ7,"&lt;&gt;NA")+SUMIF('FDI Dependence'!AJ7,"&lt;&gt;NA"))/SUM(COUNTIF('Import Dependence'!AJ7,"&lt;&gt;NA")+COUNTIF('Export Dependence'!AJ7,"&lt;&gt;NA")+COUNTIF('FDI Dependence'!AJ7,"&lt;&gt;NA"))</f>
        <v>#DIV/0!</v>
      </c>
      <c r="AK7" t="e">
        <f>SUM(SUMIF('Import Dependence'!AK7,"&lt;&gt;NA")+SUMIF('Export Dependence'!AK7,"&lt;&gt;NA")+SUMIF('FDI Dependence'!AK7,"&lt;&gt;NA"))/SUM(COUNTIF('Import Dependence'!AK7,"&lt;&gt;NA")+COUNTIF('Export Dependence'!AK7,"&lt;&gt;NA")+COUNTIF('FDI Dependence'!AK7,"&lt;&gt;NA"))</f>
        <v>#DIV/0!</v>
      </c>
      <c r="AL7">
        <f>SUM(SUMIF('Import Dependence'!AL7,"&lt;&gt;NA")+SUMIF('Export Dependence'!AL7,"&lt;&gt;NA")+SUMIF('FDI Dependence'!AL7,"&lt;&gt;NA"))/SUM(COUNTIF('Import Dependence'!AL7,"&lt;&gt;NA")+COUNTIF('Export Dependence'!AL7,"&lt;&gt;NA")+COUNTIF('FDI Dependence'!AL7,"&lt;&gt;NA"))</f>
        <v>6.9999999999999999E-4</v>
      </c>
      <c r="AM7" t="e">
        <f>SUM(SUMIF('Import Dependence'!AM7,"&lt;&gt;NA")+SUMIF('Export Dependence'!AM7,"&lt;&gt;NA")+SUMIF('FDI Dependence'!AM7,"&lt;&gt;NA"))/SUM(COUNTIF('Import Dependence'!AM7,"&lt;&gt;NA")+COUNTIF('Export Dependence'!AM7,"&lt;&gt;NA")+COUNTIF('FDI Dependence'!AM7,"&lt;&gt;NA"))</f>
        <v>#DIV/0!</v>
      </c>
      <c r="AN7" t="e">
        <f>SUM(SUMIF('Import Dependence'!AN7,"&lt;&gt;NA")+SUMIF('Export Dependence'!AN7,"&lt;&gt;NA")+SUMIF('FDI Dependence'!AN7,"&lt;&gt;NA"))/SUM(COUNTIF('Import Dependence'!AN7,"&lt;&gt;NA")+COUNTIF('Export Dependence'!AN7,"&lt;&gt;NA")+COUNTIF('FDI Dependence'!AN7,"&lt;&gt;NA"))</f>
        <v>#DIV/0!</v>
      </c>
      <c r="AO7" t="e">
        <f>SUM(SUMIF('Import Dependence'!AO7,"&lt;&gt;NA")+SUMIF('Export Dependence'!AO7,"&lt;&gt;NA")+SUMIF('FDI Dependence'!AO7,"&lt;&gt;NA"))/SUM(COUNTIF('Import Dependence'!AO7,"&lt;&gt;NA")+COUNTIF('Export Dependence'!AO7,"&lt;&gt;NA")+COUNTIF('FDI Dependence'!AO7,"&lt;&gt;NA"))</f>
        <v>#DIV/0!</v>
      </c>
      <c r="AP7" t="e">
        <f>SUM(SUMIF('Import Dependence'!AP7,"&lt;&gt;NA")+SUMIF('Export Dependence'!AP7,"&lt;&gt;NA")+SUMIF('FDI Dependence'!AP7,"&lt;&gt;NA"))/SUM(COUNTIF('Import Dependence'!AP7,"&lt;&gt;NA")+COUNTIF('Export Dependence'!AP7,"&lt;&gt;NA")+COUNTIF('FDI Dependence'!AP7,"&lt;&gt;NA"))</f>
        <v>#DIV/0!</v>
      </c>
      <c r="AQ7">
        <f>SUM(SUMIF('Import Dependence'!AQ7,"&lt;&gt;NA")+SUMIF('Export Dependence'!AQ7,"&lt;&gt;NA")+SUMIF('FDI Dependence'!AQ7,"&lt;&gt;NA"))/SUM(COUNTIF('Import Dependence'!AQ7,"&lt;&gt;NA")+COUNTIF('Export Dependence'!AQ7,"&lt;&gt;NA")+COUNTIF('FDI Dependence'!AQ7,"&lt;&gt;NA"))</f>
        <v>7.5200000000000003E-2</v>
      </c>
      <c r="AR7">
        <f>SUM(SUMIF('Import Dependence'!AR7,"&lt;&gt;NA")+SUMIF('Export Dependence'!AR7,"&lt;&gt;NA")+SUMIF('FDI Dependence'!AR7,"&lt;&gt;NA"))/SUM(COUNTIF('Import Dependence'!AR7,"&lt;&gt;NA")+COUNTIF('Export Dependence'!AR7,"&lt;&gt;NA")+COUNTIF('FDI Dependence'!AR7,"&lt;&gt;NA"))</f>
        <v>0.13740000000000002</v>
      </c>
      <c r="AS7">
        <f>SUM(SUMIF('Import Dependence'!AS7,"&lt;&gt;NA")+SUMIF('Export Dependence'!AS7,"&lt;&gt;NA")+SUMIF('FDI Dependence'!AS7,"&lt;&gt;NA"))/SUM(COUNTIF('Import Dependence'!AS7,"&lt;&gt;NA")+COUNTIF('Export Dependence'!AS7,"&lt;&gt;NA")+COUNTIF('FDI Dependence'!AS7,"&lt;&gt;NA"))</f>
        <v>9.1749999999999998E-2</v>
      </c>
      <c r="AT7">
        <f>SUM(SUMIF('Import Dependence'!AT7,"&lt;&gt;NA")+SUMIF('Export Dependence'!AT7,"&lt;&gt;NA")+SUMIF('FDI Dependence'!AT7,"&lt;&gt;NA"))/SUM(COUNTIF('Import Dependence'!AT7,"&lt;&gt;NA")+COUNTIF('Export Dependence'!AT7,"&lt;&gt;NA")+COUNTIF('FDI Dependence'!AT7,"&lt;&gt;NA"))</f>
        <v>4.9950000000000001E-2</v>
      </c>
      <c r="AU7" t="e">
        <f>SUM(SUMIF('Import Dependence'!AU7,"&lt;&gt;NA")+SUMIF('Export Dependence'!AU7,"&lt;&gt;NA")+SUMIF('FDI Dependence'!AU7,"&lt;&gt;NA"))/SUM(COUNTIF('Import Dependence'!AU7,"&lt;&gt;NA")+COUNTIF('Export Dependence'!AU7,"&lt;&gt;NA")+COUNTIF('FDI Dependence'!AU7,"&lt;&gt;NA"))</f>
        <v>#DIV/0!</v>
      </c>
      <c r="AV7">
        <f>SUM(SUMIF('Import Dependence'!AV7,"&lt;&gt;NA")+SUMIF('Export Dependence'!AV7,"&lt;&gt;NA")+SUMIF('FDI Dependence'!AV7,"&lt;&gt;NA"))/SUM(COUNTIF('Import Dependence'!AV7,"&lt;&gt;NA")+COUNTIF('Export Dependence'!AV7,"&lt;&gt;NA")+COUNTIF('FDI Dependence'!AV7,"&lt;&gt;NA"))</f>
        <v>4.3299999999999998E-2</v>
      </c>
      <c r="AW7">
        <f>SUM(SUMIF('Import Dependence'!AW7,"&lt;&gt;NA")+SUMIF('Export Dependence'!AW7,"&lt;&gt;NA")+SUMIF('FDI Dependence'!AW7,"&lt;&gt;NA"))/SUM(COUNTIF('Import Dependence'!AW7,"&lt;&gt;NA")+COUNTIF('Export Dependence'!AW7,"&lt;&gt;NA")+COUNTIF('FDI Dependence'!AW7,"&lt;&gt;NA"))</f>
        <v>7.1999999999999998E-3</v>
      </c>
    </row>
    <row r="8" spans="1:49" x14ac:dyDescent="0.25">
      <c r="A8">
        <v>1996</v>
      </c>
      <c r="B8">
        <f>SUM(SUMIF('Import Dependence'!B8,"&lt;&gt;NA")+SUMIF('Export Dependence'!B8,"&lt;&gt;NA")+SUMIF('FDI Dependence'!B8,"&lt;&gt;NA"))/SUM(COUNTIF('Import Dependence'!B8,"&lt;&gt;NA")+COUNTIF('Export Dependence'!B8,"&lt;&gt;NA")+COUNTIF('FDI Dependence'!B8,"&lt;&gt;NA"))</f>
        <v>2.6749999999999999E-2</v>
      </c>
      <c r="C8">
        <f>SUM(SUMIF('Import Dependence'!C8,"&lt;&gt;NA")+SUMIF('Export Dependence'!C8,"&lt;&gt;NA")+SUMIF('FDI Dependence'!C8,"&lt;&gt;NA"))/SUM(COUNTIF('Import Dependence'!C8,"&lt;&gt;NA")+COUNTIF('Export Dependence'!C8,"&lt;&gt;NA")+COUNTIF('FDI Dependence'!C8,"&lt;&gt;NA"))</f>
        <v>7.7850000000000003E-2</v>
      </c>
      <c r="D8" t="e">
        <f>SUM(SUMIF('Import Dependence'!D8,"&lt;&gt;NA")+SUMIF('Export Dependence'!D8,"&lt;&gt;NA")+SUMIF('FDI Dependence'!D8,"&lt;&gt;NA"))/SUM(COUNTIF('Import Dependence'!D8,"&lt;&gt;NA")+COUNTIF('Export Dependence'!D8,"&lt;&gt;NA")+COUNTIF('FDI Dependence'!D8,"&lt;&gt;NA"))</f>
        <v>#DIV/0!</v>
      </c>
      <c r="E8">
        <f>SUM(SUMIF('Import Dependence'!E8,"&lt;&gt;NA")+SUMIF('Export Dependence'!E8,"&lt;&gt;NA")+SUMIF('FDI Dependence'!E8,"&lt;&gt;NA"))/SUM(COUNTIF('Import Dependence'!E8,"&lt;&gt;NA")+COUNTIF('Export Dependence'!E8,"&lt;&gt;NA")+COUNTIF('FDI Dependence'!E8,"&lt;&gt;NA"))</f>
        <v>1.915E-2</v>
      </c>
      <c r="F8">
        <f>SUM(SUMIF('Import Dependence'!F8,"&lt;&gt;NA")+SUMIF('Export Dependence'!F8,"&lt;&gt;NA")+SUMIF('FDI Dependence'!F8,"&lt;&gt;NA"))/SUM(COUNTIF('Import Dependence'!F8,"&lt;&gt;NA")+COUNTIF('Export Dependence'!F8,"&lt;&gt;NA")+COUNTIF('FDI Dependence'!F8,"&lt;&gt;NA"))</f>
        <v>2.2099999999999998E-2</v>
      </c>
      <c r="G8" t="e">
        <f>SUM(SUMIF('Import Dependence'!G8,"&lt;&gt;NA")+SUMIF('Export Dependence'!G8,"&lt;&gt;NA")+SUMIF('FDI Dependence'!G8,"&lt;&gt;NA"))/SUM(COUNTIF('Import Dependence'!G8,"&lt;&gt;NA")+COUNTIF('Export Dependence'!G8,"&lt;&gt;NA")+COUNTIF('FDI Dependence'!G8,"&lt;&gt;NA"))</f>
        <v>#DIV/0!</v>
      </c>
      <c r="H8">
        <f>SUM(SUMIF('Import Dependence'!H8,"&lt;&gt;NA")+SUMIF('Export Dependence'!H8,"&lt;&gt;NA")+SUMIF('FDI Dependence'!H8,"&lt;&gt;NA"))/SUM(COUNTIF('Import Dependence'!H8,"&lt;&gt;NA")+COUNTIF('Export Dependence'!H8,"&lt;&gt;NA")+COUNTIF('FDI Dependence'!H8,"&lt;&gt;NA"))</f>
        <v>1.9450000000000002E-2</v>
      </c>
      <c r="I8" t="e">
        <f>SUM(SUMIF('Import Dependence'!I8,"&lt;&gt;NA")+SUMIF('Export Dependence'!I8,"&lt;&gt;NA")+SUMIF('FDI Dependence'!I8,"&lt;&gt;NA"))/SUM(COUNTIF('Import Dependence'!I8,"&lt;&gt;NA")+COUNTIF('Export Dependence'!I8,"&lt;&gt;NA")+COUNTIF('FDI Dependence'!I8,"&lt;&gt;NA"))</f>
        <v>#DIV/0!</v>
      </c>
      <c r="J8" t="e">
        <f>SUM(SUMIF('Import Dependence'!J8,"&lt;&gt;NA")+SUMIF('Export Dependence'!J8,"&lt;&gt;NA")+SUMIF('FDI Dependence'!J8,"&lt;&gt;NA"))/SUM(COUNTIF('Import Dependence'!J8,"&lt;&gt;NA")+COUNTIF('Export Dependence'!J8,"&lt;&gt;NA")+COUNTIF('FDI Dependence'!J8,"&lt;&gt;NA"))</f>
        <v>#DIV/0!</v>
      </c>
      <c r="K8" t="e">
        <f>SUM(SUMIF('Import Dependence'!K8,"&lt;&gt;NA")+SUMIF('Export Dependence'!K8,"&lt;&gt;NA")+SUMIF('FDI Dependence'!K8,"&lt;&gt;NA"))/SUM(COUNTIF('Import Dependence'!K8,"&lt;&gt;NA")+COUNTIF('Export Dependence'!K8,"&lt;&gt;NA")+COUNTIF('FDI Dependence'!K8,"&lt;&gt;NA"))</f>
        <v>#DIV/0!</v>
      </c>
      <c r="L8" t="e">
        <f>SUM(SUMIF('Import Dependence'!L8,"&lt;&gt;NA")+SUMIF('Export Dependence'!L8,"&lt;&gt;NA")+SUMIF('FDI Dependence'!L8,"&lt;&gt;NA"))/SUM(COUNTIF('Import Dependence'!L8,"&lt;&gt;NA")+COUNTIF('Export Dependence'!L8,"&lt;&gt;NA")+COUNTIF('FDI Dependence'!L8,"&lt;&gt;NA"))</f>
        <v>#DIV/0!</v>
      </c>
      <c r="M8" t="e">
        <f>SUM(SUMIF('Import Dependence'!M8,"&lt;&gt;NA")+SUMIF('Export Dependence'!M8,"&lt;&gt;NA")+SUMIF('FDI Dependence'!M8,"&lt;&gt;NA"))/SUM(COUNTIF('Import Dependence'!M8,"&lt;&gt;NA")+COUNTIF('Export Dependence'!M8,"&lt;&gt;NA")+COUNTIF('FDI Dependence'!M8,"&lt;&gt;NA"))</f>
        <v>#DIV/0!</v>
      </c>
      <c r="N8" t="e">
        <f>SUM(SUMIF('Import Dependence'!N8,"&lt;&gt;NA")+SUMIF('Export Dependence'!N8,"&lt;&gt;NA")+SUMIF('FDI Dependence'!N8,"&lt;&gt;NA"))/SUM(COUNTIF('Import Dependence'!N8,"&lt;&gt;NA")+COUNTIF('Export Dependence'!N8,"&lt;&gt;NA")+COUNTIF('FDI Dependence'!N8,"&lt;&gt;NA"))</f>
        <v>#DIV/0!</v>
      </c>
      <c r="O8" t="e">
        <f>SUM(SUMIF('Import Dependence'!O8,"&lt;&gt;NA")+SUMIF('Export Dependence'!O8,"&lt;&gt;NA")+SUMIF('FDI Dependence'!O8,"&lt;&gt;NA"))/SUM(COUNTIF('Import Dependence'!O8,"&lt;&gt;NA")+COUNTIF('Export Dependence'!O8,"&lt;&gt;NA")+COUNTIF('FDI Dependence'!O8,"&lt;&gt;NA"))</f>
        <v>#DIV/0!</v>
      </c>
      <c r="P8" t="e">
        <f>SUM(SUMIF('Import Dependence'!P8,"&lt;&gt;NA")+SUMIF('Export Dependence'!P8,"&lt;&gt;NA")+SUMIF('FDI Dependence'!P8,"&lt;&gt;NA"))/SUM(COUNTIF('Import Dependence'!P8,"&lt;&gt;NA")+COUNTIF('Export Dependence'!P8,"&lt;&gt;NA")+COUNTIF('FDI Dependence'!P8,"&lt;&gt;NA"))</f>
        <v>#DIV/0!</v>
      </c>
      <c r="Q8">
        <f>SUM(SUMIF('Import Dependence'!Q8,"&lt;&gt;NA")+SUMIF('Export Dependence'!Q8,"&lt;&gt;NA")+SUMIF('FDI Dependence'!Q8,"&lt;&gt;NA"))/SUM(COUNTIF('Import Dependence'!Q8,"&lt;&gt;NA")+COUNTIF('Export Dependence'!Q8,"&lt;&gt;NA")+COUNTIF('FDI Dependence'!Q8,"&lt;&gt;NA"))</f>
        <v>5.2299999999999999E-2</v>
      </c>
      <c r="R8" t="e">
        <f>SUM(SUMIF('Import Dependence'!R8,"&lt;&gt;NA")+SUMIF('Export Dependence'!R8,"&lt;&gt;NA")+SUMIF('FDI Dependence'!R8,"&lt;&gt;NA"))/SUM(COUNTIF('Import Dependence'!R8,"&lt;&gt;NA")+COUNTIF('Export Dependence'!R8,"&lt;&gt;NA")+COUNTIF('FDI Dependence'!R8,"&lt;&gt;NA"))</f>
        <v>#DIV/0!</v>
      </c>
      <c r="S8" t="e">
        <f>SUM(SUMIF('Import Dependence'!S8,"&lt;&gt;NA")+SUMIF('Export Dependence'!S8,"&lt;&gt;NA")+SUMIF('FDI Dependence'!S8,"&lt;&gt;NA"))/SUM(COUNTIF('Import Dependence'!S8,"&lt;&gt;NA")+COUNTIF('Export Dependence'!S8,"&lt;&gt;NA")+COUNTIF('FDI Dependence'!S8,"&lt;&gt;NA"))</f>
        <v>#DIV/0!</v>
      </c>
      <c r="T8" t="e">
        <f>SUM(SUMIF('Import Dependence'!T8,"&lt;&gt;NA")+SUMIF('Export Dependence'!T8,"&lt;&gt;NA")+SUMIF('FDI Dependence'!T8,"&lt;&gt;NA"))/SUM(COUNTIF('Import Dependence'!T8,"&lt;&gt;NA")+COUNTIF('Export Dependence'!T8,"&lt;&gt;NA")+COUNTIF('FDI Dependence'!T8,"&lt;&gt;NA"))</f>
        <v>#DIV/0!</v>
      </c>
      <c r="U8">
        <f>SUM(SUMIF('Import Dependence'!U8,"&lt;&gt;NA")+SUMIF('Export Dependence'!U8,"&lt;&gt;NA")+SUMIF('FDI Dependence'!U8,"&lt;&gt;NA"))/SUM(COUNTIF('Import Dependence'!U8,"&lt;&gt;NA")+COUNTIF('Export Dependence'!U8,"&lt;&gt;NA")+COUNTIF('FDI Dependence'!U8,"&lt;&gt;NA"))</f>
        <v>0.1147</v>
      </c>
      <c r="V8" t="e">
        <f>SUM(SUMIF('Import Dependence'!V8,"&lt;&gt;NA")+SUMIF('Export Dependence'!V8,"&lt;&gt;NA")+SUMIF('FDI Dependence'!V8,"&lt;&gt;NA"))/SUM(COUNTIF('Import Dependence'!V8,"&lt;&gt;NA")+COUNTIF('Export Dependence'!V8,"&lt;&gt;NA")+COUNTIF('FDI Dependence'!V8,"&lt;&gt;NA"))</f>
        <v>#DIV/0!</v>
      </c>
      <c r="W8" t="e">
        <f>SUM(SUMIF('Import Dependence'!W8,"&lt;&gt;NA")+SUMIF('Export Dependence'!W8,"&lt;&gt;NA")+SUMIF('FDI Dependence'!W8,"&lt;&gt;NA"))/SUM(COUNTIF('Import Dependence'!W8,"&lt;&gt;NA")+COUNTIF('Export Dependence'!W8,"&lt;&gt;NA")+COUNTIF('FDI Dependence'!W8,"&lt;&gt;NA"))</f>
        <v>#DIV/0!</v>
      </c>
      <c r="X8">
        <f>SUM(SUMIF('Import Dependence'!X8,"&lt;&gt;NA")+SUMIF('Export Dependence'!X8,"&lt;&gt;NA")+SUMIF('FDI Dependence'!X8,"&lt;&gt;NA"))/SUM(COUNTIF('Import Dependence'!X8,"&lt;&gt;NA")+COUNTIF('Export Dependence'!X8,"&lt;&gt;NA")+COUNTIF('FDI Dependence'!X8,"&lt;&gt;NA"))</f>
        <v>1.67E-2</v>
      </c>
      <c r="Y8">
        <f>SUM(SUMIF('Import Dependence'!Y8,"&lt;&gt;NA")+SUMIF('Export Dependence'!Y8,"&lt;&gt;NA")+SUMIF('FDI Dependence'!Y8,"&lt;&gt;NA"))/SUM(COUNTIF('Import Dependence'!Y8,"&lt;&gt;NA")+COUNTIF('Export Dependence'!Y8,"&lt;&gt;NA")+COUNTIF('FDI Dependence'!Y8,"&lt;&gt;NA"))</f>
        <v>3.4849999999999999E-2</v>
      </c>
      <c r="Z8" t="e">
        <f>SUM(SUMIF('Import Dependence'!Z8,"&lt;&gt;NA")+SUMIF('Export Dependence'!Z8,"&lt;&gt;NA")+SUMIF('FDI Dependence'!Z8,"&lt;&gt;NA"))/SUM(COUNTIF('Import Dependence'!Z8,"&lt;&gt;NA")+COUNTIF('Export Dependence'!Z8,"&lt;&gt;NA")+COUNTIF('FDI Dependence'!Z8,"&lt;&gt;NA"))</f>
        <v>#DIV/0!</v>
      </c>
      <c r="AA8" t="e">
        <f>SUM(SUMIF('Import Dependence'!AA8,"&lt;&gt;NA")+SUMIF('Export Dependence'!AA8,"&lt;&gt;NA")+SUMIF('FDI Dependence'!AA8,"&lt;&gt;NA"))/SUM(COUNTIF('Import Dependence'!AA8,"&lt;&gt;NA")+COUNTIF('Export Dependence'!AA8,"&lt;&gt;NA")+COUNTIF('FDI Dependence'!AA8,"&lt;&gt;NA"))</f>
        <v>#DIV/0!</v>
      </c>
      <c r="AB8" t="e">
        <f>SUM(SUMIF('Import Dependence'!AB8,"&lt;&gt;NA")+SUMIF('Export Dependence'!AB8,"&lt;&gt;NA")+SUMIF('FDI Dependence'!AB8,"&lt;&gt;NA"))/SUM(COUNTIF('Import Dependence'!AB8,"&lt;&gt;NA")+COUNTIF('Export Dependence'!AB8,"&lt;&gt;NA")+COUNTIF('FDI Dependence'!AB8,"&lt;&gt;NA"))</f>
        <v>#DIV/0!</v>
      </c>
      <c r="AC8">
        <f>SUM(SUMIF('Import Dependence'!AC8,"&lt;&gt;NA")+SUMIF('Export Dependence'!AC8,"&lt;&gt;NA")+SUMIF('FDI Dependence'!AC8,"&lt;&gt;NA"))/SUM(COUNTIF('Import Dependence'!AC8,"&lt;&gt;NA")+COUNTIF('Export Dependence'!AC8,"&lt;&gt;NA")+COUNTIF('FDI Dependence'!AC8,"&lt;&gt;NA"))</f>
        <v>5.5300000000000002E-2</v>
      </c>
      <c r="AD8" t="e">
        <f>SUM(SUMIF('Import Dependence'!AD8,"&lt;&gt;NA")+SUMIF('Export Dependence'!AD8,"&lt;&gt;NA")+SUMIF('FDI Dependence'!AD8,"&lt;&gt;NA"))/SUM(COUNTIF('Import Dependence'!AD8,"&lt;&gt;NA")+COUNTIF('Export Dependence'!AD8,"&lt;&gt;NA")+COUNTIF('FDI Dependence'!AD8,"&lt;&gt;NA"))</f>
        <v>#DIV/0!</v>
      </c>
      <c r="AE8">
        <f>SUM(SUMIF('Import Dependence'!AE8,"&lt;&gt;NA")+SUMIF('Export Dependence'!AE8,"&lt;&gt;NA")+SUMIF('FDI Dependence'!AE8,"&lt;&gt;NA"))/SUM(COUNTIF('Import Dependence'!AE8,"&lt;&gt;NA")+COUNTIF('Export Dependence'!AE8,"&lt;&gt;NA")+COUNTIF('FDI Dependence'!AE8,"&lt;&gt;NA"))</f>
        <v>3.1600000000000003E-2</v>
      </c>
      <c r="AF8" t="e">
        <f>SUM(SUMIF('Import Dependence'!AF8,"&lt;&gt;NA")+SUMIF('Export Dependence'!AF8,"&lt;&gt;NA")+SUMIF('FDI Dependence'!AF8,"&lt;&gt;NA"))/SUM(COUNTIF('Import Dependence'!AF8,"&lt;&gt;NA")+COUNTIF('Export Dependence'!AF8,"&lt;&gt;NA")+COUNTIF('FDI Dependence'!AF8,"&lt;&gt;NA"))</f>
        <v>#DIV/0!</v>
      </c>
      <c r="AG8" t="e">
        <f>SUM(SUMIF('Import Dependence'!AG8,"&lt;&gt;NA")+SUMIF('Export Dependence'!AG8,"&lt;&gt;NA")+SUMIF('FDI Dependence'!AG8,"&lt;&gt;NA"))/SUM(COUNTIF('Import Dependence'!AG8,"&lt;&gt;NA")+COUNTIF('Export Dependence'!AG8,"&lt;&gt;NA")+COUNTIF('FDI Dependence'!AG8,"&lt;&gt;NA"))</f>
        <v>#DIV/0!</v>
      </c>
      <c r="AH8">
        <f>SUM(SUMIF('Import Dependence'!AH8,"&lt;&gt;NA")+SUMIF('Export Dependence'!AH8,"&lt;&gt;NA")+SUMIF('FDI Dependence'!AH8,"&lt;&gt;NA"))/SUM(COUNTIF('Import Dependence'!AH8,"&lt;&gt;NA")+COUNTIF('Export Dependence'!AH8,"&lt;&gt;NA")+COUNTIF('FDI Dependence'!AH8,"&lt;&gt;NA"))</f>
        <v>6.93E-2</v>
      </c>
      <c r="AI8" t="e">
        <f>SUM(SUMIF('Import Dependence'!AI8,"&lt;&gt;NA")+SUMIF('Export Dependence'!AI8,"&lt;&gt;NA")+SUMIF('FDI Dependence'!AI8,"&lt;&gt;NA"))/SUM(COUNTIF('Import Dependence'!AI8,"&lt;&gt;NA")+COUNTIF('Export Dependence'!AI8,"&lt;&gt;NA")+COUNTIF('FDI Dependence'!AI8,"&lt;&gt;NA"))</f>
        <v>#DIV/0!</v>
      </c>
      <c r="AJ8" t="e">
        <f>SUM(SUMIF('Import Dependence'!AJ8,"&lt;&gt;NA")+SUMIF('Export Dependence'!AJ8,"&lt;&gt;NA")+SUMIF('FDI Dependence'!AJ8,"&lt;&gt;NA"))/SUM(COUNTIF('Import Dependence'!AJ8,"&lt;&gt;NA")+COUNTIF('Export Dependence'!AJ8,"&lt;&gt;NA")+COUNTIF('FDI Dependence'!AJ8,"&lt;&gt;NA"))</f>
        <v>#DIV/0!</v>
      </c>
      <c r="AK8" t="e">
        <f>SUM(SUMIF('Import Dependence'!AK8,"&lt;&gt;NA")+SUMIF('Export Dependence'!AK8,"&lt;&gt;NA")+SUMIF('FDI Dependence'!AK8,"&lt;&gt;NA"))/SUM(COUNTIF('Import Dependence'!AK8,"&lt;&gt;NA")+COUNTIF('Export Dependence'!AK8,"&lt;&gt;NA")+COUNTIF('FDI Dependence'!AK8,"&lt;&gt;NA"))</f>
        <v>#DIV/0!</v>
      </c>
      <c r="AL8">
        <f>SUM(SUMIF('Import Dependence'!AL8,"&lt;&gt;NA")+SUMIF('Export Dependence'!AL8,"&lt;&gt;NA")+SUMIF('FDI Dependence'!AL8,"&lt;&gt;NA"))/SUM(COUNTIF('Import Dependence'!AL8,"&lt;&gt;NA")+COUNTIF('Export Dependence'!AL8,"&lt;&gt;NA")+COUNTIF('FDI Dependence'!AL8,"&lt;&gt;NA"))</f>
        <v>1.9800000000000002E-2</v>
      </c>
      <c r="AM8" t="e">
        <f>SUM(SUMIF('Import Dependence'!AM8,"&lt;&gt;NA")+SUMIF('Export Dependence'!AM8,"&lt;&gt;NA")+SUMIF('FDI Dependence'!AM8,"&lt;&gt;NA"))/SUM(COUNTIF('Import Dependence'!AM8,"&lt;&gt;NA")+COUNTIF('Export Dependence'!AM8,"&lt;&gt;NA")+COUNTIF('FDI Dependence'!AM8,"&lt;&gt;NA"))</f>
        <v>#DIV/0!</v>
      </c>
      <c r="AN8" t="e">
        <f>SUM(SUMIF('Import Dependence'!AN8,"&lt;&gt;NA")+SUMIF('Export Dependence'!AN8,"&lt;&gt;NA")+SUMIF('FDI Dependence'!AN8,"&lt;&gt;NA"))/SUM(COUNTIF('Import Dependence'!AN8,"&lt;&gt;NA")+COUNTIF('Export Dependence'!AN8,"&lt;&gt;NA")+COUNTIF('FDI Dependence'!AN8,"&lt;&gt;NA"))</f>
        <v>#DIV/0!</v>
      </c>
      <c r="AO8" t="e">
        <f>SUM(SUMIF('Import Dependence'!AO8,"&lt;&gt;NA")+SUMIF('Export Dependence'!AO8,"&lt;&gt;NA")+SUMIF('FDI Dependence'!AO8,"&lt;&gt;NA"))/SUM(COUNTIF('Import Dependence'!AO8,"&lt;&gt;NA")+COUNTIF('Export Dependence'!AO8,"&lt;&gt;NA")+COUNTIF('FDI Dependence'!AO8,"&lt;&gt;NA"))</f>
        <v>#DIV/0!</v>
      </c>
      <c r="AP8" t="e">
        <f>SUM(SUMIF('Import Dependence'!AP8,"&lt;&gt;NA")+SUMIF('Export Dependence'!AP8,"&lt;&gt;NA")+SUMIF('FDI Dependence'!AP8,"&lt;&gt;NA"))/SUM(COUNTIF('Import Dependence'!AP8,"&lt;&gt;NA")+COUNTIF('Export Dependence'!AP8,"&lt;&gt;NA")+COUNTIF('FDI Dependence'!AP8,"&lt;&gt;NA"))</f>
        <v>#DIV/0!</v>
      </c>
      <c r="AQ8">
        <f>SUM(SUMIF('Import Dependence'!AQ8,"&lt;&gt;NA")+SUMIF('Export Dependence'!AQ8,"&lt;&gt;NA")+SUMIF('FDI Dependence'!AQ8,"&lt;&gt;NA"))/SUM(COUNTIF('Import Dependence'!AQ8,"&lt;&gt;NA")+COUNTIF('Export Dependence'!AQ8,"&lt;&gt;NA")+COUNTIF('FDI Dependence'!AQ8,"&lt;&gt;NA"))</f>
        <v>8.2850000000000007E-2</v>
      </c>
      <c r="AR8">
        <f>SUM(SUMIF('Import Dependence'!AR8,"&lt;&gt;NA")+SUMIF('Export Dependence'!AR8,"&lt;&gt;NA")+SUMIF('FDI Dependence'!AR8,"&lt;&gt;NA"))/SUM(COUNTIF('Import Dependence'!AR8,"&lt;&gt;NA")+COUNTIF('Export Dependence'!AR8,"&lt;&gt;NA")+COUNTIF('FDI Dependence'!AR8,"&lt;&gt;NA"))</f>
        <v>7.7050000000000007E-2</v>
      </c>
      <c r="AS8">
        <f>SUM(SUMIF('Import Dependence'!AS8,"&lt;&gt;NA")+SUMIF('Export Dependence'!AS8,"&lt;&gt;NA")+SUMIF('FDI Dependence'!AS8,"&lt;&gt;NA"))/SUM(COUNTIF('Import Dependence'!AS8,"&lt;&gt;NA")+COUNTIF('Export Dependence'!AS8,"&lt;&gt;NA")+COUNTIF('FDI Dependence'!AS8,"&lt;&gt;NA"))</f>
        <v>7.535E-2</v>
      </c>
      <c r="AT8">
        <f>SUM(SUMIF('Import Dependence'!AT8,"&lt;&gt;NA")+SUMIF('Export Dependence'!AT8,"&lt;&gt;NA")+SUMIF('FDI Dependence'!AT8,"&lt;&gt;NA"))/SUM(COUNTIF('Import Dependence'!AT8,"&lt;&gt;NA")+COUNTIF('Export Dependence'!AT8,"&lt;&gt;NA")+COUNTIF('FDI Dependence'!AT8,"&lt;&gt;NA"))</f>
        <v>9.0549999999999992E-2</v>
      </c>
      <c r="AU8" t="e">
        <f>SUM(SUMIF('Import Dependence'!AU8,"&lt;&gt;NA")+SUMIF('Export Dependence'!AU8,"&lt;&gt;NA")+SUMIF('FDI Dependence'!AU8,"&lt;&gt;NA"))/SUM(COUNTIF('Import Dependence'!AU8,"&lt;&gt;NA")+COUNTIF('Export Dependence'!AU8,"&lt;&gt;NA")+COUNTIF('FDI Dependence'!AU8,"&lt;&gt;NA"))</f>
        <v>#DIV/0!</v>
      </c>
      <c r="AV8">
        <f>SUM(SUMIF('Import Dependence'!AV8,"&lt;&gt;NA")+SUMIF('Export Dependence'!AV8,"&lt;&gt;NA")+SUMIF('FDI Dependence'!AV8,"&lt;&gt;NA"))/SUM(COUNTIF('Import Dependence'!AV8,"&lt;&gt;NA")+COUNTIF('Export Dependence'!AV8,"&lt;&gt;NA")+COUNTIF('FDI Dependence'!AV8,"&lt;&gt;NA"))</f>
        <v>3.2199999999999999E-2</v>
      </c>
      <c r="AW8">
        <f>SUM(SUMIF('Import Dependence'!AW8,"&lt;&gt;NA")+SUMIF('Export Dependence'!AW8,"&lt;&gt;NA")+SUMIF('FDI Dependence'!AW8,"&lt;&gt;NA"))/SUM(COUNTIF('Import Dependence'!AW8,"&lt;&gt;NA")+COUNTIF('Export Dependence'!AW8,"&lt;&gt;NA")+COUNTIF('FDI Dependence'!AW8,"&lt;&gt;NA"))</f>
        <v>6.9599999999999995E-2</v>
      </c>
    </row>
    <row r="9" spans="1:49" x14ac:dyDescent="0.25">
      <c r="A9">
        <v>1997</v>
      </c>
      <c r="B9">
        <f>SUM(SUMIF('Import Dependence'!B9,"&lt;&gt;NA")+SUMIF('Export Dependence'!B9,"&lt;&gt;NA")+SUMIF('FDI Dependence'!B9,"&lt;&gt;NA"))/SUM(COUNTIF('Import Dependence'!B9,"&lt;&gt;NA")+COUNTIF('Export Dependence'!B9,"&lt;&gt;NA")+COUNTIF('FDI Dependence'!B9,"&lt;&gt;NA"))</f>
        <v>2.5049999999999999E-2</v>
      </c>
      <c r="C9">
        <f>SUM(SUMIF('Import Dependence'!C9,"&lt;&gt;NA")+SUMIF('Export Dependence'!C9,"&lt;&gt;NA")+SUMIF('FDI Dependence'!C9,"&lt;&gt;NA"))/SUM(COUNTIF('Import Dependence'!C9,"&lt;&gt;NA")+COUNTIF('Export Dependence'!C9,"&lt;&gt;NA")+COUNTIF('FDI Dependence'!C9,"&lt;&gt;NA"))</f>
        <v>9.3650000000000011E-2</v>
      </c>
      <c r="D9" t="e">
        <f>SUM(SUMIF('Import Dependence'!D9,"&lt;&gt;NA")+SUMIF('Export Dependence'!D9,"&lt;&gt;NA")+SUMIF('FDI Dependence'!D9,"&lt;&gt;NA"))/SUM(COUNTIF('Import Dependence'!D9,"&lt;&gt;NA")+COUNTIF('Export Dependence'!D9,"&lt;&gt;NA")+COUNTIF('FDI Dependence'!D9,"&lt;&gt;NA"))</f>
        <v>#DIV/0!</v>
      </c>
      <c r="E9">
        <f>SUM(SUMIF('Import Dependence'!E9,"&lt;&gt;NA")+SUMIF('Export Dependence'!E9,"&lt;&gt;NA")+SUMIF('FDI Dependence'!E9,"&lt;&gt;NA"))/SUM(COUNTIF('Import Dependence'!E9,"&lt;&gt;NA")+COUNTIF('Export Dependence'!E9,"&lt;&gt;NA")+COUNTIF('FDI Dependence'!E9,"&lt;&gt;NA"))</f>
        <v>2.2250000000000002E-2</v>
      </c>
      <c r="F9">
        <f>SUM(SUMIF('Import Dependence'!F9,"&lt;&gt;NA")+SUMIF('Export Dependence'!F9,"&lt;&gt;NA")+SUMIF('FDI Dependence'!F9,"&lt;&gt;NA"))/SUM(COUNTIF('Import Dependence'!F9,"&lt;&gt;NA")+COUNTIF('Export Dependence'!F9,"&lt;&gt;NA")+COUNTIF('FDI Dependence'!F9,"&lt;&gt;NA"))</f>
        <v>2.1349999999999997E-2</v>
      </c>
      <c r="G9" t="e">
        <f>SUM(SUMIF('Import Dependence'!G9,"&lt;&gt;NA")+SUMIF('Export Dependence'!G9,"&lt;&gt;NA")+SUMIF('FDI Dependence'!G9,"&lt;&gt;NA"))/SUM(COUNTIF('Import Dependence'!G9,"&lt;&gt;NA")+COUNTIF('Export Dependence'!G9,"&lt;&gt;NA")+COUNTIF('FDI Dependence'!G9,"&lt;&gt;NA"))</f>
        <v>#DIV/0!</v>
      </c>
      <c r="H9">
        <f>SUM(SUMIF('Import Dependence'!H9,"&lt;&gt;NA")+SUMIF('Export Dependence'!H9,"&lt;&gt;NA")+SUMIF('FDI Dependence'!H9,"&lt;&gt;NA"))/SUM(COUNTIF('Import Dependence'!H9,"&lt;&gt;NA")+COUNTIF('Export Dependence'!H9,"&lt;&gt;NA")+COUNTIF('FDI Dependence'!H9,"&lt;&gt;NA"))</f>
        <v>2.085E-2</v>
      </c>
      <c r="I9" t="e">
        <f>SUM(SUMIF('Import Dependence'!I9,"&lt;&gt;NA")+SUMIF('Export Dependence'!I9,"&lt;&gt;NA")+SUMIF('FDI Dependence'!I9,"&lt;&gt;NA"))/SUM(COUNTIF('Import Dependence'!I9,"&lt;&gt;NA")+COUNTIF('Export Dependence'!I9,"&lt;&gt;NA")+COUNTIF('FDI Dependence'!I9,"&lt;&gt;NA"))</f>
        <v>#DIV/0!</v>
      </c>
      <c r="J9" t="e">
        <f>SUM(SUMIF('Import Dependence'!J9,"&lt;&gt;NA")+SUMIF('Export Dependence'!J9,"&lt;&gt;NA")+SUMIF('FDI Dependence'!J9,"&lt;&gt;NA"))/SUM(COUNTIF('Import Dependence'!J9,"&lt;&gt;NA")+COUNTIF('Export Dependence'!J9,"&lt;&gt;NA")+COUNTIF('FDI Dependence'!J9,"&lt;&gt;NA"))</f>
        <v>#DIV/0!</v>
      </c>
      <c r="K9" t="e">
        <f>SUM(SUMIF('Import Dependence'!K9,"&lt;&gt;NA")+SUMIF('Export Dependence'!K9,"&lt;&gt;NA")+SUMIF('FDI Dependence'!K9,"&lt;&gt;NA"))/SUM(COUNTIF('Import Dependence'!K9,"&lt;&gt;NA")+COUNTIF('Export Dependence'!K9,"&lt;&gt;NA")+COUNTIF('FDI Dependence'!K9,"&lt;&gt;NA"))</f>
        <v>#DIV/0!</v>
      </c>
      <c r="L9" t="e">
        <f>SUM(SUMIF('Import Dependence'!L9,"&lt;&gt;NA")+SUMIF('Export Dependence'!L9,"&lt;&gt;NA")+SUMIF('FDI Dependence'!L9,"&lt;&gt;NA"))/SUM(COUNTIF('Import Dependence'!L9,"&lt;&gt;NA")+COUNTIF('Export Dependence'!L9,"&lt;&gt;NA")+COUNTIF('FDI Dependence'!L9,"&lt;&gt;NA"))</f>
        <v>#DIV/0!</v>
      </c>
      <c r="M9" t="e">
        <f>SUM(SUMIF('Import Dependence'!M9,"&lt;&gt;NA")+SUMIF('Export Dependence'!M9,"&lt;&gt;NA")+SUMIF('FDI Dependence'!M9,"&lt;&gt;NA"))/SUM(COUNTIF('Import Dependence'!M9,"&lt;&gt;NA")+COUNTIF('Export Dependence'!M9,"&lt;&gt;NA")+COUNTIF('FDI Dependence'!M9,"&lt;&gt;NA"))</f>
        <v>#DIV/0!</v>
      </c>
      <c r="N9" t="e">
        <f>SUM(SUMIF('Import Dependence'!N9,"&lt;&gt;NA")+SUMIF('Export Dependence'!N9,"&lt;&gt;NA")+SUMIF('FDI Dependence'!N9,"&lt;&gt;NA"))/SUM(COUNTIF('Import Dependence'!N9,"&lt;&gt;NA")+COUNTIF('Export Dependence'!N9,"&lt;&gt;NA")+COUNTIF('FDI Dependence'!N9,"&lt;&gt;NA"))</f>
        <v>#DIV/0!</v>
      </c>
      <c r="O9" t="e">
        <f>SUM(SUMIF('Import Dependence'!O9,"&lt;&gt;NA")+SUMIF('Export Dependence'!O9,"&lt;&gt;NA")+SUMIF('FDI Dependence'!O9,"&lt;&gt;NA"))/SUM(COUNTIF('Import Dependence'!O9,"&lt;&gt;NA")+COUNTIF('Export Dependence'!O9,"&lt;&gt;NA")+COUNTIF('FDI Dependence'!O9,"&lt;&gt;NA"))</f>
        <v>#DIV/0!</v>
      </c>
      <c r="P9" t="e">
        <f>SUM(SUMIF('Import Dependence'!P9,"&lt;&gt;NA")+SUMIF('Export Dependence'!P9,"&lt;&gt;NA")+SUMIF('FDI Dependence'!P9,"&lt;&gt;NA"))/SUM(COUNTIF('Import Dependence'!P9,"&lt;&gt;NA")+COUNTIF('Export Dependence'!P9,"&lt;&gt;NA")+COUNTIF('FDI Dependence'!P9,"&lt;&gt;NA"))</f>
        <v>#DIV/0!</v>
      </c>
      <c r="Q9">
        <f>SUM(SUMIF('Import Dependence'!Q9,"&lt;&gt;NA")+SUMIF('Export Dependence'!Q9,"&lt;&gt;NA")+SUMIF('FDI Dependence'!Q9,"&lt;&gt;NA"))/SUM(COUNTIF('Import Dependence'!Q9,"&lt;&gt;NA")+COUNTIF('Export Dependence'!Q9,"&lt;&gt;NA")+COUNTIF('FDI Dependence'!Q9,"&lt;&gt;NA"))</f>
        <v>4.7500000000000001E-2</v>
      </c>
      <c r="R9" t="e">
        <f>SUM(SUMIF('Import Dependence'!R9,"&lt;&gt;NA")+SUMIF('Export Dependence'!R9,"&lt;&gt;NA")+SUMIF('FDI Dependence'!R9,"&lt;&gt;NA"))/SUM(COUNTIF('Import Dependence'!R9,"&lt;&gt;NA")+COUNTIF('Export Dependence'!R9,"&lt;&gt;NA")+COUNTIF('FDI Dependence'!R9,"&lt;&gt;NA"))</f>
        <v>#DIV/0!</v>
      </c>
      <c r="S9" t="e">
        <f>SUM(SUMIF('Import Dependence'!S9,"&lt;&gt;NA")+SUMIF('Export Dependence'!S9,"&lt;&gt;NA")+SUMIF('FDI Dependence'!S9,"&lt;&gt;NA"))/SUM(COUNTIF('Import Dependence'!S9,"&lt;&gt;NA")+COUNTIF('Export Dependence'!S9,"&lt;&gt;NA")+COUNTIF('FDI Dependence'!S9,"&lt;&gt;NA"))</f>
        <v>#DIV/0!</v>
      </c>
      <c r="T9" t="e">
        <f>SUM(SUMIF('Import Dependence'!T9,"&lt;&gt;NA")+SUMIF('Export Dependence'!T9,"&lt;&gt;NA")+SUMIF('FDI Dependence'!T9,"&lt;&gt;NA"))/SUM(COUNTIF('Import Dependence'!T9,"&lt;&gt;NA")+COUNTIF('Export Dependence'!T9,"&lt;&gt;NA")+COUNTIF('FDI Dependence'!T9,"&lt;&gt;NA"))</f>
        <v>#DIV/0!</v>
      </c>
      <c r="U9">
        <f>SUM(SUMIF('Import Dependence'!U9,"&lt;&gt;NA")+SUMIF('Export Dependence'!U9,"&lt;&gt;NA")+SUMIF('FDI Dependence'!U9,"&lt;&gt;NA"))/SUM(COUNTIF('Import Dependence'!U9,"&lt;&gt;NA")+COUNTIF('Export Dependence'!U9,"&lt;&gt;NA")+COUNTIF('FDI Dependence'!U9,"&lt;&gt;NA"))</f>
        <v>0.11069999999999999</v>
      </c>
      <c r="V9" t="e">
        <f>SUM(SUMIF('Import Dependence'!V9,"&lt;&gt;NA")+SUMIF('Export Dependence'!V9,"&lt;&gt;NA")+SUMIF('FDI Dependence'!V9,"&lt;&gt;NA"))/SUM(COUNTIF('Import Dependence'!V9,"&lt;&gt;NA")+COUNTIF('Export Dependence'!V9,"&lt;&gt;NA")+COUNTIF('FDI Dependence'!V9,"&lt;&gt;NA"))</f>
        <v>#DIV/0!</v>
      </c>
      <c r="W9" t="e">
        <f>SUM(SUMIF('Import Dependence'!W9,"&lt;&gt;NA")+SUMIF('Export Dependence'!W9,"&lt;&gt;NA")+SUMIF('FDI Dependence'!W9,"&lt;&gt;NA"))/SUM(COUNTIF('Import Dependence'!W9,"&lt;&gt;NA")+COUNTIF('Export Dependence'!W9,"&lt;&gt;NA")+COUNTIF('FDI Dependence'!W9,"&lt;&gt;NA"))</f>
        <v>#DIV/0!</v>
      </c>
      <c r="X9">
        <f>SUM(SUMIF('Import Dependence'!X9,"&lt;&gt;NA")+SUMIF('Export Dependence'!X9,"&lt;&gt;NA")+SUMIF('FDI Dependence'!X9,"&lt;&gt;NA"))/SUM(COUNTIF('Import Dependence'!X9,"&lt;&gt;NA")+COUNTIF('Export Dependence'!X9,"&lt;&gt;NA")+COUNTIF('FDI Dependence'!X9,"&lt;&gt;NA"))</f>
        <v>1.54E-2</v>
      </c>
      <c r="Y9">
        <f>SUM(SUMIF('Import Dependence'!Y9,"&lt;&gt;NA")+SUMIF('Export Dependence'!Y9,"&lt;&gt;NA")+SUMIF('FDI Dependence'!Y9,"&lt;&gt;NA"))/SUM(COUNTIF('Import Dependence'!Y9,"&lt;&gt;NA")+COUNTIF('Export Dependence'!Y9,"&lt;&gt;NA")+COUNTIF('FDI Dependence'!Y9,"&lt;&gt;NA"))</f>
        <v>2.7650000000000001E-2</v>
      </c>
      <c r="Z9" t="e">
        <f>SUM(SUMIF('Import Dependence'!Z9,"&lt;&gt;NA")+SUMIF('Export Dependence'!Z9,"&lt;&gt;NA")+SUMIF('FDI Dependence'!Z9,"&lt;&gt;NA"))/SUM(COUNTIF('Import Dependence'!Z9,"&lt;&gt;NA")+COUNTIF('Export Dependence'!Z9,"&lt;&gt;NA")+COUNTIF('FDI Dependence'!Z9,"&lt;&gt;NA"))</f>
        <v>#DIV/0!</v>
      </c>
      <c r="AA9" t="e">
        <f>SUM(SUMIF('Import Dependence'!AA9,"&lt;&gt;NA")+SUMIF('Export Dependence'!AA9,"&lt;&gt;NA")+SUMIF('FDI Dependence'!AA9,"&lt;&gt;NA"))/SUM(COUNTIF('Import Dependence'!AA9,"&lt;&gt;NA")+COUNTIF('Export Dependence'!AA9,"&lt;&gt;NA")+COUNTIF('FDI Dependence'!AA9,"&lt;&gt;NA"))</f>
        <v>#DIV/0!</v>
      </c>
      <c r="AB9" t="e">
        <f>SUM(SUMIF('Import Dependence'!AB9,"&lt;&gt;NA")+SUMIF('Export Dependence'!AB9,"&lt;&gt;NA")+SUMIF('FDI Dependence'!AB9,"&lt;&gt;NA"))/SUM(COUNTIF('Import Dependence'!AB9,"&lt;&gt;NA")+COUNTIF('Export Dependence'!AB9,"&lt;&gt;NA")+COUNTIF('FDI Dependence'!AB9,"&lt;&gt;NA"))</f>
        <v>#DIV/0!</v>
      </c>
      <c r="AC9">
        <f>SUM(SUMIF('Import Dependence'!AC9,"&lt;&gt;NA")+SUMIF('Export Dependence'!AC9,"&lt;&gt;NA")+SUMIF('FDI Dependence'!AC9,"&lt;&gt;NA"))/SUM(COUNTIF('Import Dependence'!AC9,"&lt;&gt;NA")+COUNTIF('Export Dependence'!AC9,"&lt;&gt;NA")+COUNTIF('FDI Dependence'!AC9,"&lt;&gt;NA"))</f>
        <v>7.5649999999999995E-2</v>
      </c>
      <c r="AD9" t="e">
        <f>SUM(SUMIF('Import Dependence'!AD9,"&lt;&gt;NA")+SUMIF('Export Dependence'!AD9,"&lt;&gt;NA")+SUMIF('FDI Dependence'!AD9,"&lt;&gt;NA"))/SUM(COUNTIF('Import Dependence'!AD9,"&lt;&gt;NA")+COUNTIF('Export Dependence'!AD9,"&lt;&gt;NA")+COUNTIF('FDI Dependence'!AD9,"&lt;&gt;NA"))</f>
        <v>#DIV/0!</v>
      </c>
      <c r="AE9">
        <f>SUM(SUMIF('Import Dependence'!AE9,"&lt;&gt;NA")+SUMIF('Export Dependence'!AE9,"&lt;&gt;NA")+SUMIF('FDI Dependence'!AE9,"&lt;&gt;NA"))/SUM(COUNTIF('Import Dependence'!AE9,"&lt;&gt;NA")+COUNTIF('Export Dependence'!AE9,"&lt;&gt;NA")+COUNTIF('FDI Dependence'!AE9,"&lt;&gt;NA"))</f>
        <v>2.53E-2</v>
      </c>
      <c r="AF9" t="e">
        <f>SUM(SUMIF('Import Dependence'!AF9,"&lt;&gt;NA")+SUMIF('Export Dependence'!AF9,"&lt;&gt;NA")+SUMIF('FDI Dependence'!AF9,"&lt;&gt;NA"))/SUM(COUNTIF('Import Dependence'!AF9,"&lt;&gt;NA")+COUNTIF('Export Dependence'!AF9,"&lt;&gt;NA")+COUNTIF('FDI Dependence'!AF9,"&lt;&gt;NA"))</f>
        <v>#DIV/0!</v>
      </c>
      <c r="AG9" t="e">
        <f>SUM(SUMIF('Import Dependence'!AG9,"&lt;&gt;NA")+SUMIF('Export Dependence'!AG9,"&lt;&gt;NA")+SUMIF('FDI Dependence'!AG9,"&lt;&gt;NA"))/SUM(COUNTIF('Import Dependence'!AG9,"&lt;&gt;NA")+COUNTIF('Export Dependence'!AG9,"&lt;&gt;NA")+COUNTIF('FDI Dependence'!AG9,"&lt;&gt;NA"))</f>
        <v>#DIV/0!</v>
      </c>
      <c r="AH9">
        <f>SUM(SUMIF('Import Dependence'!AH9,"&lt;&gt;NA")+SUMIF('Export Dependence'!AH9,"&lt;&gt;NA")+SUMIF('FDI Dependence'!AH9,"&lt;&gt;NA"))/SUM(COUNTIF('Import Dependence'!AH9,"&lt;&gt;NA")+COUNTIF('Export Dependence'!AH9,"&lt;&gt;NA")+COUNTIF('FDI Dependence'!AH9,"&lt;&gt;NA"))</f>
        <v>6.83E-2</v>
      </c>
      <c r="AI9" t="e">
        <f>SUM(SUMIF('Import Dependence'!AI9,"&lt;&gt;NA")+SUMIF('Export Dependence'!AI9,"&lt;&gt;NA")+SUMIF('FDI Dependence'!AI9,"&lt;&gt;NA"))/SUM(COUNTIF('Import Dependence'!AI9,"&lt;&gt;NA")+COUNTIF('Export Dependence'!AI9,"&lt;&gt;NA")+COUNTIF('FDI Dependence'!AI9,"&lt;&gt;NA"))</f>
        <v>#DIV/0!</v>
      </c>
      <c r="AJ9" t="e">
        <f>SUM(SUMIF('Import Dependence'!AJ9,"&lt;&gt;NA")+SUMIF('Export Dependence'!AJ9,"&lt;&gt;NA")+SUMIF('FDI Dependence'!AJ9,"&lt;&gt;NA"))/SUM(COUNTIF('Import Dependence'!AJ9,"&lt;&gt;NA")+COUNTIF('Export Dependence'!AJ9,"&lt;&gt;NA")+COUNTIF('FDI Dependence'!AJ9,"&lt;&gt;NA"))</f>
        <v>#DIV/0!</v>
      </c>
      <c r="AK9" t="e">
        <f>SUM(SUMIF('Import Dependence'!AK9,"&lt;&gt;NA")+SUMIF('Export Dependence'!AK9,"&lt;&gt;NA")+SUMIF('FDI Dependence'!AK9,"&lt;&gt;NA"))/SUM(COUNTIF('Import Dependence'!AK9,"&lt;&gt;NA")+COUNTIF('Export Dependence'!AK9,"&lt;&gt;NA")+COUNTIF('FDI Dependence'!AK9,"&lt;&gt;NA"))</f>
        <v>#DIV/0!</v>
      </c>
      <c r="AL9">
        <f>SUM(SUMIF('Import Dependence'!AL9,"&lt;&gt;NA")+SUMIF('Export Dependence'!AL9,"&lt;&gt;NA")+SUMIF('FDI Dependence'!AL9,"&lt;&gt;NA"))/SUM(COUNTIF('Import Dependence'!AL9,"&lt;&gt;NA")+COUNTIF('Export Dependence'!AL9,"&lt;&gt;NA")+COUNTIF('FDI Dependence'!AL9,"&lt;&gt;NA"))</f>
        <v>1.52E-2</v>
      </c>
      <c r="AM9" t="e">
        <f>SUM(SUMIF('Import Dependence'!AM9,"&lt;&gt;NA")+SUMIF('Export Dependence'!AM9,"&lt;&gt;NA")+SUMIF('FDI Dependence'!AM9,"&lt;&gt;NA"))/SUM(COUNTIF('Import Dependence'!AM9,"&lt;&gt;NA")+COUNTIF('Export Dependence'!AM9,"&lt;&gt;NA")+COUNTIF('FDI Dependence'!AM9,"&lt;&gt;NA"))</f>
        <v>#DIV/0!</v>
      </c>
      <c r="AN9" t="e">
        <f>SUM(SUMIF('Import Dependence'!AN9,"&lt;&gt;NA")+SUMIF('Export Dependence'!AN9,"&lt;&gt;NA")+SUMIF('FDI Dependence'!AN9,"&lt;&gt;NA"))/SUM(COUNTIF('Import Dependence'!AN9,"&lt;&gt;NA")+COUNTIF('Export Dependence'!AN9,"&lt;&gt;NA")+COUNTIF('FDI Dependence'!AN9,"&lt;&gt;NA"))</f>
        <v>#DIV/0!</v>
      </c>
      <c r="AO9" t="e">
        <f>SUM(SUMIF('Import Dependence'!AO9,"&lt;&gt;NA")+SUMIF('Export Dependence'!AO9,"&lt;&gt;NA")+SUMIF('FDI Dependence'!AO9,"&lt;&gt;NA"))/SUM(COUNTIF('Import Dependence'!AO9,"&lt;&gt;NA")+COUNTIF('Export Dependence'!AO9,"&lt;&gt;NA")+COUNTIF('FDI Dependence'!AO9,"&lt;&gt;NA"))</f>
        <v>#DIV/0!</v>
      </c>
      <c r="AP9" t="e">
        <f>SUM(SUMIF('Import Dependence'!AP9,"&lt;&gt;NA")+SUMIF('Export Dependence'!AP9,"&lt;&gt;NA")+SUMIF('FDI Dependence'!AP9,"&lt;&gt;NA"))/SUM(COUNTIF('Import Dependence'!AP9,"&lt;&gt;NA")+COUNTIF('Export Dependence'!AP9,"&lt;&gt;NA")+COUNTIF('FDI Dependence'!AP9,"&lt;&gt;NA"))</f>
        <v>#DIV/0!</v>
      </c>
      <c r="AQ9">
        <f>SUM(SUMIF('Import Dependence'!AQ9,"&lt;&gt;NA")+SUMIF('Export Dependence'!AQ9,"&lt;&gt;NA")+SUMIF('FDI Dependence'!AQ9,"&lt;&gt;NA"))/SUM(COUNTIF('Import Dependence'!AQ9,"&lt;&gt;NA")+COUNTIF('Export Dependence'!AQ9,"&lt;&gt;NA")+COUNTIF('FDI Dependence'!AQ9,"&lt;&gt;NA"))</f>
        <v>9.3150000000000011E-2</v>
      </c>
      <c r="AR9">
        <f>SUM(SUMIF('Import Dependence'!AR9,"&lt;&gt;NA")+SUMIF('Export Dependence'!AR9,"&lt;&gt;NA")+SUMIF('FDI Dependence'!AR9,"&lt;&gt;NA"))/SUM(COUNTIF('Import Dependence'!AR9,"&lt;&gt;NA")+COUNTIF('Export Dependence'!AR9,"&lt;&gt;NA")+COUNTIF('FDI Dependence'!AR9,"&lt;&gt;NA"))</f>
        <v>4.3499999999999997E-2</v>
      </c>
      <c r="AS9">
        <f>SUM(SUMIF('Import Dependence'!AS9,"&lt;&gt;NA")+SUMIF('Export Dependence'!AS9,"&lt;&gt;NA")+SUMIF('FDI Dependence'!AS9,"&lt;&gt;NA"))/SUM(COUNTIF('Import Dependence'!AS9,"&lt;&gt;NA")+COUNTIF('Export Dependence'!AS9,"&lt;&gt;NA")+COUNTIF('FDI Dependence'!AS9,"&lt;&gt;NA"))</f>
        <v>8.3949999999999997E-2</v>
      </c>
      <c r="AT9">
        <f>SUM(SUMIF('Import Dependence'!AT9,"&lt;&gt;NA")+SUMIF('Export Dependence'!AT9,"&lt;&gt;NA")+SUMIF('FDI Dependence'!AT9,"&lt;&gt;NA"))/SUM(COUNTIF('Import Dependence'!AT9,"&lt;&gt;NA")+COUNTIF('Export Dependence'!AT9,"&lt;&gt;NA")+COUNTIF('FDI Dependence'!AT9,"&lt;&gt;NA"))</f>
        <v>5.11E-2</v>
      </c>
      <c r="AU9" t="e">
        <f>SUM(SUMIF('Import Dependence'!AU9,"&lt;&gt;NA")+SUMIF('Export Dependence'!AU9,"&lt;&gt;NA")+SUMIF('FDI Dependence'!AU9,"&lt;&gt;NA"))/SUM(COUNTIF('Import Dependence'!AU9,"&lt;&gt;NA")+COUNTIF('Export Dependence'!AU9,"&lt;&gt;NA")+COUNTIF('FDI Dependence'!AU9,"&lt;&gt;NA"))</f>
        <v>#DIV/0!</v>
      </c>
      <c r="AV9">
        <f>SUM(SUMIF('Import Dependence'!AV9,"&lt;&gt;NA")+SUMIF('Export Dependence'!AV9,"&lt;&gt;NA")+SUMIF('FDI Dependence'!AV9,"&lt;&gt;NA"))/SUM(COUNTIF('Import Dependence'!AV9,"&lt;&gt;NA")+COUNTIF('Export Dependence'!AV9,"&lt;&gt;NA")+COUNTIF('FDI Dependence'!AV9,"&lt;&gt;NA"))</f>
        <v>3.2050000000000002E-2</v>
      </c>
      <c r="AW9">
        <f>SUM(SUMIF('Import Dependence'!AW9,"&lt;&gt;NA")+SUMIF('Export Dependence'!AW9,"&lt;&gt;NA")+SUMIF('FDI Dependence'!AW9,"&lt;&gt;NA"))/SUM(COUNTIF('Import Dependence'!AW9,"&lt;&gt;NA")+COUNTIF('Export Dependence'!AW9,"&lt;&gt;NA")+COUNTIF('FDI Dependence'!AW9,"&lt;&gt;NA"))</f>
        <v>2.9100000000000001E-2</v>
      </c>
    </row>
    <row r="10" spans="1:49" x14ac:dyDescent="0.25">
      <c r="A10">
        <v>1998</v>
      </c>
      <c r="B10">
        <f>SUM(SUMIF('Import Dependence'!B10,"&lt;&gt;NA")+SUMIF('Export Dependence'!B10,"&lt;&gt;NA")+SUMIF('FDI Dependence'!B10,"&lt;&gt;NA"))/SUM(COUNTIF('Import Dependence'!B10,"&lt;&gt;NA")+COUNTIF('Export Dependence'!B10,"&lt;&gt;NA")+COUNTIF('FDI Dependence'!B10,"&lt;&gt;NA"))</f>
        <v>4.2300000000000004E-2</v>
      </c>
      <c r="C10">
        <f>SUM(SUMIF('Import Dependence'!C10,"&lt;&gt;NA")+SUMIF('Export Dependence'!C10,"&lt;&gt;NA")+SUMIF('FDI Dependence'!C10,"&lt;&gt;NA"))/SUM(COUNTIF('Import Dependence'!C10,"&lt;&gt;NA")+COUNTIF('Export Dependence'!C10,"&lt;&gt;NA")+COUNTIF('FDI Dependence'!C10,"&lt;&gt;NA"))</f>
        <v>8.1900000000000001E-2</v>
      </c>
      <c r="D10" t="e">
        <f>SUM(SUMIF('Import Dependence'!D10,"&lt;&gt;NA")+SUMIF('Export Dependence'!D10,"&lt;&gt;NA")+SUMIF('FDI Dependence'!D10,"&lt;&gt;NA"))/SUM(COUNTIF('Import Dependence'!D10,"&lt;&gt;NA")+COUNTIF('Export Dependence'!D10,"&lt;&gt;NA")+COUNTIF('FDI Dependence'!D10,"&lt;&gt;NA"))</f>
        <v>#DIV/0!</v>
      </c>
      <c r="E10">
        <f>SUM(SUMIF('Import Dependence'!E10,"&lt;&gt;NA")+SUMIF('Export Dependence'!E10,"&lt;&gt;NA")+SUMIF('FDI Dependence'!E10,"&lt;&gt;NA"))/SUM(COUNTIF('Import Dependence'!E10,"&lt;&gt;NA")+COUNTIF('Export Dependence'!E10,"&lt;&gt;NA")+COUNTIF('FDI Dependence'!E10,"&lt;&gt;NA"))</f>
        <v>4.265E-2</v>
      </c>
      <c r="F10">
        <f>SUM(SUMIF('Import Dependence'!F10,"&lt;&gt;NA")+SUMIF('Export Dependence'!F10,"&lt;&gt;NA")+SUMIF('FDI Dependence'!F10,"&lt;&gt;NA"))/SUM(COUNTIF('Import Dependence'!F10,"&lt;&gt;NA")+COUNTIF('Export Dependence'!F10,"&lt;&gt;NA")+COUNTIF('FDI Dependence'!F10,"&lt;&gt;NA"))</f>
        <v>1.7149999999999999E-2</v>
      </c>
      <c r="G10" t="e">
        <f>SUM(SUMIF('Import Dependence'!G10,"&lt;&gt;NA")+SUMIF('Export Dependence'!G10,"&lt;&gt;NA")+SUMIF('FDI Dependence'!G10,"&lt;&gt;NA"))/SUM(COUNTIF('Import Dependence'!G10,"&lt;&gt;NA")+COUNTIF('Export Dependence'!G10,"&lt;&gt;NA")+COUNTIF('FDI Dependence'!G10,"&lt;&gt;NA"))</f>
        <v>#DIV/0!</v>
      </c>
      <c r="H10">
        <f>SUM(SUMIF('Import Dependence'!H10,"&lt;&gt;NA")+SUMIF('Export Dependence'!H10,"&lt;&gt;NA")+SUMIF('FDI Dependence'!H10,"&lt;&gt;NA"))/SUM(COUNTIF('Import Dependence'!H10,"&lt;&gt;NA")+COUNTIF('Export Dependence'!H10,"&lt;&gt;NA")+COUNTIF('FDI Dependence'!H10,"&lt;&gt;NA"))</f>
        <v>9.75E-3</v>
      </c>
      <c r="I10" t="e">
        <f>SUM(SUMIF('Import Dependence'!I10,"&lt;&gt;NA")+SUMIF('Export Dependence'!I10,"&lt;&gt;NA")+SUMIF('FDI Dependence'!I10,"&lt;&gt;NA"))/SUM(COUNTIF('Import Dependence'!I10,"&lt;&gt;NA")+COUNTIF('Export Dependence'!I10,"&lt;&gt;NA")+COUNTIF('FDI Dependence'!I10,"&lt;&gt;NA"))</f>
        <v>#DIV/0!</v>
      </c>
      <c r="J10" t="e">
        <f>SUM(SUMIF('Import Dependence'!J10,"&lt;&gt;NA")+SUMIF('Export Dependence'!J10,"&lt;&gt;NA")+SUMIF('FDI Dependence'!J10,"&lt;&gt;NA"))/SUM(COUNTIF('Import Dependence'!J10,"&lt;&gt;NA")+COUNTIF('Export Dependence'!J10,"&lt;&gt;NA")+COUNTIF('FDI Dependence'!J10,"&lt;&gt;NA"))</f>
        <v>#DIV/0!</v>
      </c>
      <c r="K10" t="e">
        <f>SUM(SUMIF('Import Dependence'!K10,"&lt;&gt;NA")+SUMIF('Export Dependence'!K10,"&lt;&gt;NA")+SUMIF('FDI Dependence'!K10,"&lt;&gt;NA"))/SUM(COUNTIF('Import Dependence'!K10,"&lt;&gt;NA")+COUNTIF('Export Dependence'!K10,"&lt;&gt;NA")+COUNTIF('FDI Dependence'!K10,"&lt;&gt;NA"))</f>
        <v>#DIV/0!</v>
      </c>
      <c r="L10" t="e">
        <f>SUM(SUMIF('Import Dependence'!L10,"&lt;&gt;NA")+SUMIF('Export Dependence'!L10,"&lt;&gt;NA")+SUMIF('FDI Dependence'!L10,"&lt;&gt;NA"))/SUM(COUNTIF('Import Dependence'!L10,"&lt;&gt;NA")+COUNTIF('Export Dependence'!L10,"&lt;&gt;NA")+COUNTIF('FDI Dependence'!L10,"&lt;&gt;NA"))</f>
        <v>#DIV/0!</v>
      </c>
      <c r="M10" t="e">
        <f>SUM(SUMIF('Import Dependence'!M10,"&lt;&gt;NA")+SUMIF('Export Dependence'!M10,"&lt;&gt;NA")+SUMIF('FDI Dependence'!M10,"&lt;&gt;NA"))/SUM(COUNTIF('Import Dependence'!M10,"&lt;&gt;NA")+COUNTIF('Export Dependence'!M10,"&lt;&gt;NA")+COUNTIF('FDI Dependence'!M10,"&lt;&gt;NA"))</f>
        <v>#DIV/0!</v>
      </c>
      <c r="N10" t="e">
        <f>SUM(SUMIF('Import Dependence'!N10,"&lt;&gt;NA")+SUMIF('Export Dependence'!N10,"&lt;&gt;NA")+SUMIF('FDI Dependence'!N10,"&lt;&gt;NA"))/SUM(COUNTIF('Import Dependence'!N10,"&lt;&gt;NA")+COUNTIF('Export Dependence'!N10,"&lt;&gt;NA")+COUNTIF('FDI Dependence'!N10,"&lt;&gt;NA"))</f>
        <v>#DIV/0!</v>
      </c>
      <c r="O10" t="e">
        <f>SUM(SUMIF('Import Dependence'!O10,"&lt;&gt;NA")+SUMIF('Export Dependence'!O10,"&lt;&gt;NA")+SUMIF('FDI Dependence'!O10,"&lt;&gt;NA"))/SUM(COUNTIF('Import Dependence'!O10,"&lt;&gt;NA")+COUNTIF('Export Dependence'!O10,"&lt;&gt;NA")+COUNTIF('FDI Dependence'!O10,"&lt;&gt;NA"))</f>
        <v>#DIV/0!</v>
      </c>
      <c r="P10" t="e">
        <f>SUM(SUMIF('Import Dependence'!P10,"&lt;&gt;NA")+SUMIF('Export Dependence'!P10,"&lt;&gt;NA")+SUMIF('FDI Dependence'!P10,"&lt;&gt;NA"))/SUM(COUNTIF('Import Dependence'!P10,"&lt;&gt;NA")+COUNTIF('Export Dependence'!P10,"&lt;&gt;NA")+COUNTIF('FDI Dependence'!P10,"&lt;&gt;NA"))</f>
        <v>#DIV/0!</v>
      </c>
      <c r="Q10">
        <f>SUM(SUMIF('Import Dependence'!Q10,"&lt;&gt;NA")+SUMIF('Export Dependence'!Q10,"&lt;&gt;NA")+SUMIF('FDI Dependence'!Q10,"&lt;&gt;NA"))/SUM(COUNTIF('Import Dependence'!Q10,"&lt;&gt;NA")+COUNTIF('Export Dependence'!Q10,"&lt;&gt;NA")+COUNTIF('FDI Dependence'!Q10,"&lt;&gt;NA"))</f>
        <v>6.6849999999999993E-2</v>
      </c>
      <c r="R10" t="e">
        <f>SUM(SUMIF('Import Dependence'!R10,"&lt;&gt;NA")+SUMIF('Export Dependence'!R10,"&lt;&gt;NA")+SUMIF('FDI Dependence'!R10,"&lt;&gt;NA"))/SUM(COUNTIF('Import Dependence'!R10,"&lt;&gt;NA")+COUNTIF('Export Dependence'!R10,"&lt;&gt;NA")+COUNTIF('FDI Dependence'!R10,"&lt;&gt;NA"))</f>
        <v>#DIV/0!</v>
      </c>
      <c r="S10" t="e">
        <f>SUM(SUMIF('Import Dependence'!S10,"&lt;&gt;NA")+SUMIF('Export Dependence'!S10,"&lt;&gt;NA")+SUMIF('FDI Dependence'!S10,"&lt;&gt;NA"))/SUM(COUNTIF('Import Dependence'!S10,"&lt;&gt;NA")+COUNTIF('Export Dependence'!S10,"&lt;&gt;NA")+COUNTIF('FDI Dependence'!S10,"&lt;&gt;NA"))</f>
        <v>#DIV/0!</v>
      </c>
      <c r="T10" t="e">
        <f>SUM(SUMIF('Import Dependence'!T10,"&lt;&gt;NA")+SUMIF('Export Dependence'!T10,"&lt;&gt;NA")+SUMIF('FDI Dependence'!T10,"&lt;&gt;NA"))/SUM(COUNTIF('Import Dependence'!T10,"&lt;&gt;NA")+COUNTIF('Export Dependence'!T10,"&lt;&gt;NA")+COUNTIF('FDI Dependence'!T10,"&lt;&gt;NA"))</f>
        <v>#DIV/0!</v>
      </c>
      <c r="U10">
        <f>SUM(SUMIF('Import Dependence'!U10,"&lt;&gt;NA")+SUMIF('Export Dependence'!U10,"&lt;&gt;NA")+SUMIF('FDI Dependence'!U10,"&lt;&gt;NA"))/SUM(COUNTIF('Import Dependence'!U10,"&lt;&gt;NA")+COUNTIF('Export Dependence'!U10,"&lt;&gt;NA")+COUNTIF('FDI Dependence'!U10,"&lt;&gt;NA"))</f>
        <v>0.11559999999999999</v>
      </c>
      <c r="V10" t="e">
        <f>SUM(SUMIF('Import Dependence'!V10,"&lt;&gt;NA")+SUMIF('Export Dependence'!V10,"&lt;&gt;NA")+SUMIF('FDI Dependence'!V10,"&lt;&gt;NA"))/SUM(COUNTIF('Import Dependence'!V10,"&lt;&gt;NA")+COUNTIF('Export Dependence'!V10,"&lt;&gt;NA")+COUNTIF('FDI Dependence'!V10,"&lt;&gt;NA"))</f>
        <v>#DIV/0!</v>
      </c>
      <c r="W10" t="e">
        <f>SUM(SUMIF('Import Dependence'!W10,"&lt;&gt;NA")+SUMIF('Export Dependence'!W10,"&lt;&gt;NA")+SUMIF('FDI Dependence'!W10,"&lt;&gt;NA"))/SUM(COUNTIF('Import Dependence'!W10,"&lt;&gt;NA")+COUNTIF('Export Dependence'!W10,"&lt;&gt;NA")+COUNTIF('FDI Dependence'!W10,"&lt;&gt;NA"))</f>
        <v>#DIV/0!</v>
      </c>
      <c r="X10">
        <f>SUM(SUMIF('Import Dependence'!X10,"&lt;&gt;NA")+SUMIF('Export Dependence'!X10,"&lt;&gt;NA")+SUMIF('FDI Dependence'!X10,"&lt;&gt;NA"))/SUM(COUNTIF('Import Dependence'!X10,"&lt;&gt;NA")+COUNTIF('Export Dependence'!X10,"&lt;&gt;NA")+COUNTIF('FDI Dependence'!X10,"&lt;&gt;NA"))</f>
        <v>2.155E-2</v>
      </c>
      <c r="Y10">
        <f>SUM(SUMIF('Import Dependence'!Y10,"&lt;&gt;NA")+SUMIF('Export Dependence'!Y10,"&lt;&gt;NA")+SUMIF('FDI Dependence'!Y10,"&lt;&gt;NA"))/SUM(COUNTIF('Import Dependence'!Y10,"&lt;&gt;NA")+COUNTIF('Export Dependence'!Y10,"&lt;&gt;NA")+COUNTIF('FDI Dependence'!Y10,"&lt;&gt;NA"))</f>
        <v>1.3650000000000001E-2</v>
      </c>
      <c r="Z10" t="e">
        <f>SUM(SUMIF('Import Dependence'!Z10,"&lt;&gt;NA")+SUMIF('Export Dependence'!Z10,"&lt;&gt;NA")+SUMIF('FDI Dependence'!Z10,"&lt;&gt;NA"))/SUM(COUNTIF('Import Dependence'!Z10,"&lt;&gt;NA")+COUNTIF('Export Dependence'!Z10,"&lt;&gt;NA")+COUNTIF('FDI Dependence'!Z10,"&lt;&gt;NA"))</f>
        <v>#DIV/0!</v>
      </c>
      <c r="AA10" t="e">
        <f>SUM(SUMIF('Import Dependence'!AA10,"&lt;&gt;NA")+SUMIF('Export Dependence'!AA10,"&lt;&gt;NA")+SUMIF('FDI Dependence'!AA10,"&lt;&gt;NA"))/SUM(COUNTIF('Import Dependence'!AA10,"&lt;&gt;NA")+COUNTIF('Export Dependence'!AA10,"&lt;&gt;NA")+COUNTIF('FDI Dependence'!AA10,"&lt;&gt;NA"))</f>
        <v>#DIV/0!</v>
      </c>
      <c r="AB10" t="e">
        <f>SUM(SUMIF('Import Dependence'!AB10,"&lt;&gt;NA")+SUMIF('Export Dependence'!AB10,"&lt;&gt;NA")+SUMIF('FDI Dependence'!AB10,"&lt;&gt;NA"))/SUM(COUNTIF('Import Dependence'!AB10,"&lt;&gt;NA")+COUNTIF('Export Dependence'!AB10,"&lt;&gt;NA")+COUNTIF('FDI Dependence'!AB10,"&lt;&gt;NA"))</f>
        <v>#DIV/0!</v>
      </c>
      <c r="AC10">
        <f>SUM(SUMIF('Import Dependence'!AC10,"&lt;&gt;NA")+SUMIF('Export Dependence'!AC10,"&lt;&gt;NA")+SUMIF('FDI Dependence'!AC10,"&lt;&gt;NA"))/SUM(COUNTIF('Import Dependence'!AC10,"&lt;&gt;NA")+COUNTIF('Export Dependence'!AC10,"&lt;&gt;NA")+COUNTIF('FDI Dependence'!AC10,"&lt;&gt;NA"))</f>
        <v>8.4350000000000008E-2</v>
      </c>
      <c r="AD10" t="e">
        <f>SUM(SUMIF('Import Dependence'!AD10,"&lt;&gt;NA")+SUMIF('Export Dependence'!AD10,"&lt;&gt;NA")+SUMIF('FDI Dependence'!AD10,"&lt;&gt;NA"))/SUM(COUNTIF('Import Dependence'!AD10,"&lt;&gt;NA")+COUNTIF('Export Dependence'!AD10,"&lt;&gt;NA")+COUNTIF('FDI Dependence'!AD10,"&lt;&gt;NA"))</f>
        <v>#DIV/0!</v>
      </c>
      <c r="AE10">
        <f>SUM(SUMIF('Import Dependence'!AE10,"&lt;&gt;NA")+SUMIF('Export Dependence'!AE10,"&lt;&gt;NA")+SUMIF('FDI Dependence'!AE10,"&lt;&gt;NA"))/SUM(COUNTIF('Import Dependence'!AE10,"&lt;&gt;NA")+COUNTIF('Export Dependence'!AE10,"&lt;&gt;NA")+COUNTIF('FDI Dependence'!AE10,"&lt;&gt;NA"))</f>
        <v>7.6450000000000004E-2</v>
      </c>
      <c r="AF10" t="e">
        <f>SUM(SUMIF('Import Dependence'!AF10,"&lt;&gt;NA")+SUMIF('Export Dependence'!AF10,"&lt;&gt;NA")+SUMIF('FDI Dependence'!AF10,"&lt;&gt;NA"))/SUM(COUNTIF('Import Dependence'!AF10,"&lt;&gt;NA")+COUNTIF('Export Dependence'!AF10,"&lt;&gt;NA")+COUNTIF('FDI Dependence'!AF10,"&lt;&gt;NA"))</f>
        <v>#DIV/0!</v>
      </c>
      <c r="AG10" t="e">
        <f>SUM(SUMIF('Import Dependence'!AG10,"&lt;&gt;NA")+SUMIF('Export Dependence'!AG10,"&lt;&gt;NA")+SUMIF('FDI Dependence'!AG10,"&lt;&gt;NA"))/SUM(COUNTIF('Import Dependence'!AG10,"&lt;&gt;NA")+COUNTIF('Export Dependence'!AG10,"&lt;&gt;NA")+COUNTIF('FDI Dependence'!AG10,"&lt;&gt;NA"))</f>
        <v>#DIV/0!</v>
      </c>
      <c r="AH10">
        <f>SUM(SUMIF('Import Dependence'!AH10,"&lt;&gt;NA")+SUMIF('Export Dependence'!AH10,"&lt;&gt;NA")+SUMIF('FDI Dependence'!AH10,"&lt;&gt;NA"))/SUM(COUNTIF('Import Dependence'!AH10,"&lt;&gt;NA")+COUNTIF('Export Dependence'!AH10,"&lt;&gt;NA")+COUNTIF('FDI Dependence'!AH10,"&lt;&gt;NA"))</f>
        <v>6.8000000000000005E-2</v>
      </c>
      <c r="AI10" t="e">
        <f>SUM(SUMIF('Import Dependence'!AI10,"&lt;&gt;NA")+SUMIF('Export Dependence'!AI10,"&lt;&gt;NA")+SUMIF('FDI Dependence'!AI10,"&lt;&gt;NA"))/SUM(COUNTIF('Import Dependence'!AI10,"&lt;&gt;NA")+COUNTIF('Export Dependence'!AI10,"&lt;&gt;NA")+COUNTIF('FDI Dependence'!AI10,"&lt;&gt;NA"))</f>
        <v>#DIV/0!</v>
      </c>
      <c r="AJ10" t="e">
        <f>SUM(SUMIF('Import Dependence'!AJ10,"&lt;&gt;NA")+SUMIF('Export Dependence'!AJ10,"&lt;&gt;NA")+SUMIF('FDI Dependence'!AJ10,"&lt;&gt;NA"))/SUM(COUNTIF('Import Dependence'!AJ10,"&lt;&gt;NA")+COUNTIF('Export Dependence'!AJ10,"&lt;&gt;NA")+COUNTIF('FDI Dependence'!AJ10,"&lt;&gt;NA"))</f>
        <v>#DIV/0!</v>
      </c>
      <c r="AK10" t="e">
        <f>SUM(SUMIF('Import Dependence'!AK10,"&lt;&gt;NA")+SUMIF('Export Dependence'!AK10,"&lt;&gt;NA")+SUMIF('FDI Dependence'!AK10,"&lt;&gt;NA"))/SUM(COUNTIF('Import Dependence'!AK10,"&lt;&gt;NA")+COUNTIF('Export Dependence'!AK10,"&lt;&gt;NA")+COUNTIF('FDI Dependence'!AK10,"&lt;&gt;NA"))</f>
        <v>#DIV/0!</v>
      </c>
      <c r="AL10">
        <f>SUM(SUMIF('Import Dependence'!AL10,"&lt;&gt;NA")+SUMIF('Export Dependence'!AL10,"&lt;&gt;NA")+SUMIF('FDI Dependence'!AL10,"&lt;&gt;NA"))/SUM(COUNTIF('Import Dependence'!AL10,"&lt;&gt;NA")+COUNTIF('Export Dependence'!AL10,"&lt;&gt;NA")+COUNTIF('FDI Dependence'!AL10,"&lt;&gt;NA"))</f>
        <v>1.8200000000000001E-2</v>
      </c>
      <c r="AM10" t="e">
        <f>SUM(SUMIF('Import Dependence'!AM10,"&lt;&gt;NA")+SUMIF('Export Dependence'!AM10,"&lt;&gt;NA")+SUMIF('FDI Dependence'!AM10,"&lt;&gt;NA"))/SUM(COUNTIF('Import Dependence'!AM10,"&lt;&gt;NA")+COUNTIF('Export Dependence'!AM10,"&lt;&gt;NA")+COUNTIF('FDI Dependence'!AM10,"&lt;&gt;NA"))</f>
        <v>#DIV/0!</v>
      </c>
      <c r="AN10" t="e">
        <f>SUM(SUMIF('Import Dependence'!AN10,"&lt;&gt;NA")+SUMIF('Export Dependence'!AN10,"&lt;&gt;NA")+SUMIF('FDI Dependence'!AN10,"&lt;&gt;NA"))/SUM(COUNTIF('Import Dependence'!AN10,"&lt;&gt;NA")+COUNTIF('Export Dependence'!AN10,"&lt;&gt;NA")+COUNTIF('FDI Dependence'!AN10,"&lt;&gt;NA"))</f>
        <v>#DIV/0!</v>
      </c>
      <c r="AO10" t="e">
        <f>SUM(SUMIF('Import Dependence'!AO10,"&lt;&gt;NA")+SUMIF('Export Dependence'!AO10,"&lt;&gt;NA")+SUMIF('FDI Dependence'!AO10,"&lt;&gt;NA"))/SUM(COUNTIF('Import Dependence'!AO10,"&lt;&gt;NA")+COUNTIF('Export Dependence'!AO10,"&lt;&gt;NA")+COUNTIF('FDI Dependence'!AO10,"&lt;&gt;NA"))</f>
        <v>#DIV/0!</v>
      </c>
      <c r="AP10" t="e">
        <f>SUM(SUMIF('Import Dependence'!AP10,"&lt;&gt;NA")+SUMIF('Export Dependence'!AP10,"&lt;&gt;NA")+SUMIF('FDI Dependence'!AP10,"&lt;&gt;NA"))/SUM(COUNTIF('Import Dependence'!AP10,"&lt;&gt;NA")+COUNTIF('Export Dependence'!AP10,"&lt;&gt;NA")+COUNTIF('FDI Dependence'!AP10,"&lt;&gt;NA"))</f>
        <v>#DIV/0!</v>
      </c>
      <c r="AQ10">
        <f>SUM(SUMIF('Import Dependence'!AQ10,"&lt;&gt;NA")+SUMIF('Export Dependence'!AQ10,"&lt;&gt;NA")+SUMIF('FDI Dependence'!AQ10,"&lt;&gt;NA"))/SUM(COUNTIF('Import Dependence'!AQ10,"&lt;&gt;NA")+COUNTIF('Export Dependence'!AQ10,"&lt;&gt;NA")+COUNTIF('FDI Dependence'!AQ10,"&lt;&gt;NA"))</f>
        <v>7.980000000000001E-2</v>
      </c>
      <c r="AR10">
        <f>SUM(SUMIF('Import Dependence'!AR10,"&lt;&gt;NA")+SUMIF('Export Dependence'!AR10,"&lt;&gt;NA")+SUMIF('FDI Dependence'!AR10,"&lt;&gt;NA"))/SUM(COUNTIF('Import Dependence'!AR10,"&lt;&gt;NA")+COUNTIF('Export Dependence'!AR10,"&lt;&gt;NA")+COUNTIF('FDI Dependence'!AR10,"&lt;&gt;NA"))</f>
        <v>7.7850000000000003E-2</v>
      </c>
      <c r="AS10">
        <f>SUM(SUMIF('Import Dependence'!AS10,"&lt;&gt;NA")+SUMIF('Export Dependence'!AS10,"&lt;&gt;NA")+SUMIF('FDI Dependence'!AS10,"&lt;&gt;NA"))/SUM(COUNTIF('Import Dependence'!AS10,"&lt;&gt;NA")+COUNTIF('Export Dependence'!AS10,"&lt;&gt;NA")+COUNTIF('FDI Dependence'!AS10,"&lt;&gt;NA"))</f>
        <v>8.43E-2</v>
      </c>
      <c r="AT10">
        <f>SUM(SUMIF('Import Dependence'!AT10,"&lt;&gt;NA")+SUMIF('Export Dependence'!AT10,"&lt;&gt;NA")+SUMIF('FDI Dependence'!AT10,"&lt;&gt;NA"))/SUM(COUNTIF('Import Dependence'!AT10,"&lt;&gt;NA")+COUNTIF('Export Dependence'!AT10,"&lt;&gt;NA")+COUNTIF('FDI Dependence'!AT10,"&lt;&gt;NA"))</f>
        <v>1.4149999999999999E-2</v>
      </c>
      <c r="AU10" t="e">
        <f>SUM(SUMIF('Import Dependence'!AU10,"&lt;&gt;NA")+SUMIF('Export Dependence'!AU10,"&lt;&gt;NA")+SUMIF('FDI Dependence'!AU10,"&lt;&gt;NA"))/SUM(COUNTIF('Import Dependence'!AU10,"&lt;&gt;NA")+COUNTIF('Export Dependence'!AU10,"&lt;&gt;NA")+COUNTIF('FDI Dependence'!AU10,"&lt;&gt;NA"))</f>
        <v>#DIV/0!</v>
      </c>
      <c r="AV10">
        <f>SUM(SUMIF('Import Dependence'!AV10,"&lt;&gt;NA")+SUMIF('Export Dependence'!AV10,"&lt;&gt;NA")+SUMIF('FDI Dependence'!AV10,"&lt;&gt;NA"))/SUM(COUNTIF('Import Dependence'!AV10,"&lt;&gt;NA")+COUNTIF('Export Dependence'!AV10,"&lt;&gt;NA")+COUNTIF('FDI Dependence'!AV10,"&lt;&gt;NA"))</f>
        <v>4.0399999999999998E-2</v>
      </c>
      <c r="AW10">
        <f>SUM(SUMIF('Import Dependence'!AW10,"&lt;&gt;NA")+SUMIF('Export Dependence'!AW10,"&lt;&gt;NA")+SUMIF('FDI Dependence'!AW10,"&lt;&gt;NA"))/SUM(COUNTIF('Import Dependence'!AW10,"&lt;&gt;NA")+COUNTIF('Export Dependence'!AW10,"&lt;&gt;NA")+COUNTIF('FDI Dependence'!AW10,"&lt;&gt;NA"))</f>
        <v>2.6349999999999998E-2</v>
      </c>
    </row>
    <row r="11" spans="1:49" x14ac:dyDescent="0.25">
      <c r="A11">
        <v>1999</v>
      </c>
      <c r="B11">
        <f>SUM(SUMIF('Import Dependence'!B11,"&lt;&gt;NA")+SUMIF('Export Dependence'!B11,"&lt;&gt;NA")+SUMIF('FDI Dependence'!B11,"&lt;&gt;NA"))/SUM(COUNTIF('Import Dependence'!B11,"&lt;&gt;NA")+COUNTIF('Export Dependence'!B11,"&lt;&gt;NA")+COUNTIF('FDI Dependence'!B11,"&lt;&gt;NA"))</f>
        <v>2.835E-2</v>
      </c>
      <c r="C11">
        <f>SUM(SUMIF('Import Dependence'!C11,"&lt;&gt;NA")+SUMIF('Export Dependence'!C11,"&lt;&gt;NA")+SUMIF('FDI Dependence'!C11,"&lt;&gt;NA"))/SUM(COUNTIF('Import Dependence'!C11,"&lt;&gt;NA")+COUNTIF('Export Dependence'!C11,"&lt;&gt;NA")+COUNTIF('FDI Dependence'!C11,"&lt;&gt;NA"))</f>
        <v>0.14150000000000001</v>
      </c>
      <c r="D11" t="e">
        <f>SUM(SUMIF('Import Dependence'!D11,"&lt;&gt;NA")+SUMIF('Export Dependence'!D11,"&lt;&gt;NA")+SUMIF('FDI Dependence'!D11,"&lt;&gt;NA"))/SUM(COUNTIF('Import Dependence'!D11,"&lt;&gt;NA")+COUNTIF('Export Dependence'!D11,"&lt;&gt;NA")+COUNTIF('FDI Dependence'!D11,"&lt;&gt;NA"))</f>
        <v>#DIV/0!</v>
      </c>
      <c r="E11">
        <f>SUM(SUMIF('Import Dependence'!E11,"&lt;&gt;NA")+SUMIF('Export Dependence'!E11,"&lt;&gt;NA")+SUMIF('FDI Dependence'!E11,"&lt;&gt;NA"))/SUM(COUNTIF('Import Dependence'!E11,"&lt;&gt;NA")+COUNTIF('Export Dependence'!E11,"&lt;&gt;NA")+COUNTIF('FDI Dependence'!E11,"&lt;&gt;NA"))</f>
        <v>5.6950000000000001E-2</v>
      </c>
      <c r="F11">
        <f>SUM(SUMIF('Import Dependence'!F11,"&lt;&gt;NA")+SUMIF('Export Dependence'!F11,"&lt;&gt;NA")+SUMIF('FDI Dependence'!F11,"&lt;&gt;NA"))/SUM(COUNTIF('Import Dependence'!F11,"&lt;&gt;NA")+COUNTIF('Export Dependence'!F11,"&lt;&gt;NA")+COUNTIF('FDI Dependence'!F11,"&lt;&gt;NA"))</f>
        <v>0.02</v>
      </c>
      <c r="G11" t="e">
        <f>SUM(SUMIF('Import Dependence'!G11,"&lt;&gt;NA")+SUMIF('Export Dependence'!G11,"&lt;&gt;NA")+SUMIF('FDI Dependence'!G11,"&lt;&gt;NA"))/SUM(COUNTIF('Import Dependence'!G11,"&lt;&gt;NA")+COUNTIF('Export Dependence'!G11,"&lt;&gt;NA")+COUNTIF('FDI Dependence'!G11,"&lt;&gt;NA"))</f>
        <v>#DIV/0!</v>
      </c>
      <c r="H11">
        <f>SUM(SUMIF('Import Dependence'!H11,"&lt;&gt;NA")+SUMIF('Export Dependence'!H11,"&lt;&gt;NA")+SUMIF('FDI Dependence'!H11,"&lt;&gt;NA"))/SUM(COUNTIF('Import Dependence'!H11,"&lt;&gt;NA")+COUNTIF('Export Dependence'!H11,"&lt;&gt;NA")+COUNTIF('FDI Dependence'!H11,"&lt;&gt;NA"))</f>
        <v>9.6499999999999989E-3</v>
      </c>
      <c r="I11" t="e">
        <f>SUM(SUMIF('Import Dependence'!I11,"&lt;&gt;NA")+SUMIF('Export Dependence'!I11,"&lt;&gt;NA")+SUMIF('FDI Dependence'!I11,"&lt;&gt;NA"))/SUM(COUNTIF('Import Dependence'!I11,"&lt;&gt;NA")+COUNTIF('Export Dependence'!I11,"&lt;&gt;NA")+COUNTIF('FDI Dependence'!I11,"&lt;&gt;NA"))</f>
        <v>#DIV/0!</v>
      </c>
      <c r="J11" t="e">
        <f>SUM(SUMIF('Import Dependence'!J11,"&lt;&gt;NA")+SUMIF('Export Dependence'!J11,"&lt;&gt;NA")+SUMIF('FDI Dependence'!J11,"&lt;&gt;NA"))/SUM(COUNTIF('Import Dependence'!J11,"&lt;&gt;NA")+COUNTIF('Export Dependence'!J11,"&lt;&gt;NA")+COUNTIF('FDI Dependence'!J11,"&lt;&gt;NA"))</f>
        <v>#DIV/0!</v>
      </c>
      <c r="K11" t="e">
        <f>SUM(SUMIF('Import Dependence'!K11,"&lt;&gt;NA")+SUMIF('Export Dependence'!K11,"&lt;&gt;NA")+SUMIF('FDI Dependence'!K11,"&lt;&gt;NA"))/SUM(COUNTIF('Import Dependence'!K11,"&lt;&gt;NA")+COUNTIF('Export Dependence'!K11,"&lt;&gt;NA")+COUNTIF('FDI Dependence'!K11,"&lt;&gt;NA"))</f>
        <v>#DIV/0!</v>
      </c>
      <c r="L11" t="e">
        <f>SUM(SUMIF('Import Dependence'!L11,"&lt;&gt;NA")+SUMIF('Export Dependence'!L11,"&lt;&gt;NA")+SUMIF('FDI Dependence'!L11,"&lt;&gt;NA"))/SUM(COUNTIF('Import Dependence'!L11,"&lt;&gt;NA")+COUNTIF('Export Dependence'!L11,"&lt;&gt;NA")+COUNTIF('FDI Dependence'!L11,"&lt;&gt;NA"))</f>
        <v>#DIV/0!</v>
      </c>
      <c r="M11" t="e">
        <f>SUM(SUMIF('Import Dependence'!M11,"&lt;&gt;NA")+SUMIF('Export Dependence'!M11,"&lt;&gt;NA")+SUMIF('FDI Dependence'!M11,"&lt;&gt;NA"))/SUM(COUNTIF('Import Dependence'!M11,"&lt;&gt;NA")+COUNTIF('Export Dependence'!M11,"&lt;&gt;NA")+COUNTIF('FDI Dependence'!M11,"&lt;&gt;NA"))</f>
        <v>#DIV/0!</v>
      </c>
      <c r="N11" t="e">
        <f>SUM(SUMIF('Import Dependence'!N11,"&lt;&gt;NA")+SUMIF('Export Dependence'!N11,"&lt;&gt;NA")+SUMIF('FDI Dependence'!N11,"&lt;&gt;NA"))/SUM(COUNTIF('Import Dependence'!N11,"&lt;&gt;NA")+COUNTIF('Export Dependence'!N11,"&lt;&gt;NA")+COUNTIF('FDI Dependence'!N11,"&lt;&gt;NA"))</f>
        <v>#DIV/0!</v>
      </c>
      <c r="O11" t="e">
        <f>SUM(SUMIF('Import Dependence'!O11,"&lt;&gt;NA")+SUMIF('Export Dependence'!O11,"&lt;&gt;NA")+SUMIF('FDI Dependence'!O11,"&lt;&gt;NA"))/SUM(COUNTIF('Import Dependence'!O11,"&lt;&gt;NA")+COUNTIF('Export Dependence'!O11,"&lt;&gt;NA")+COUNTIF('FDI Dependence'!O11,"&lt;&gt;NA"))</f>
        <v>#DIV/0!</v>
      </c>
      <c r="P11" t="e">
        <f>SUM(SUMIF('Import Dependence'!P11,"&lt;&gt;NA")+SUMIF('Export Dependence'!P11,"&lt;&gt;NA")+SUMIF('FDI Dependence'!P11,"&lt;&gt;NA"))/SUM(COUNTIF('Import Dependence'!P11,"&lt;&gt;NA")+COUNTIF('Export Dependence'!P11,"&lt;&gt;NA")+COUNTIF('FDI Dependence'!P11,"&lt;&gt;NA"))</f>
        <v>#DIV/0!</v>
      </c>
      <c r="Q11">
        <f>SUM(SUMIF('Import Dependence'!Q11,"&lt;&gt;NA")+SUMIF('Export Dependence'!Q11,"&lt;&gt;NA")+SUMIF('FDI Dependence'!Q11,"&lt;&gt;NA"))/SUM(COUNTIF('Import Dependence'!Q11,"&lt;&gt;NA")+COUNTIF('Export Dependence'!Q11,"&lt;&gt;NA")+COUNTIF('FDI Dependence'!Q11,"&lt;&gt;NA"))</f>
        <v>8.1100000000000005E-2</v>
      </c>
      <c r="R11" t="e">
        <f>SUM(SUMIF('Import Dependence'!R11,"&lt;&gt;NA")+SUMIF('Export Dependence'!R11,"&lt;&gt;NA")+SUMIF('FDI Dependence'!R11,"&lt;&gt;NA"))/SUM(COUNTIF('Import Dependence'!R11,"&lt;&gt;NA")+COUNTIF('Export Dependence'!R11,"&lt;&gt;NA")+COUNTIF('FDI Dependence'!R11,"&lt;&gt;NA"))</f>
        <v>#DIV/0!</v>
      </c>
      <c r="S11" t="e">
        <f>SUM(SUMIF('Import Dependence'!S11,"&lt;&gt;NA")+SUMIF('Export Dependence'!S11,"&lt;&gt;NA")+SUMIF('FDI Dependence'!S11,"&lt;&gt;NA"))/SUM(COUNTIF('Import Dependence'!S11,"&lt;&gt;NA")+COUNTIF('Export Dependence'!S11,"&lt;&gt;NA")+COUNTIF('FDI Dependence'!S11,"&lt;&gt;NA"))</f>
        <v>#DIV/0!</v>
      </c>
      <c r="T11" t="e">
        <f>SUM(SUMIF('Import Dependence'!T11,"&lt;&gt;NA")+SUMIF('Export Dependence'!T11,"&lt;&gt;NA")+SUMIF('FDI Dependence'!T11,"&lt;&gt;NA"))/SUM(COUNTIF('Import Dependence'!T11,"&lt;&gt;NA")+COUNTIF('Export Dependence'!T11,"&lt;&gt;NA")+COUNTIF('FDI Dependence'!T11,"&lt;&gt;NA"))</f>
        <v>#DIV/0!</v>
      </c>
      <c r="U11">
        <f>SUM(SUMIF('Import Dependence'!U11,"&lt;&gt;NA")+SUMIF('Export Dependence'!U11,"&lt;&gt;NA")+SUMIF('FDI Dependence'!U11,"&lt;&gt;NA"))/SUM(COUNTIF('Import Dependence'!U11,"&lt;&gt;NA")+COUNTIF('Export Dependence'!U11,"&lt;&gt;NA")+COUNTIF('FDI Dependence'!U11,"&lt;&gt;NA"))</f>
        <v>0.1239</v>
      </c>
      <c r="V11" t="e">
        <f>SUM(SUMIF('Import Dependence'!V11,"&lt;&gt;NA")+SUMIF('Export Dependence'!V11,"&lt;&gt;NA")+SUMIF('FDI Dependence'!V11,"&lt;&gt;NA"))/SUM(COUNTIF('Import Dependence'!V11,"&lt;&gt;NA")+COUNTIF('Export Dependence'!V11,"&lt;&gt;NA")+COUNTIF('FDI Dependence'!V11,"&lt;&gt;NA"))</f>
        <v>#DIV/0!</v>
      </c>
      <c r="W11" t="e">
        <f>SUM(SUMIF('Import Dependence'!W11,"&lt;&gt;NA")+SUMIF('Export Dependence'!W11,"&lt;&gt;NA")+SUMIF('FDI Dependence'!W11,"&lt;&gt;NA"))/SUM(COUNTIF('Import Dependence'!W11,"&lt;&gt;NA")+COUNTIF('Export Dependence'!W11,"&lt;&gt;NA")+COUNTIF('FDI Dependence'!W11,"&lt;&gt;NA"))</f>
        <v>#DIV/0!</v>
      </c>
      <c r="X11">
        <f>SUM(SUMIF('Import Dependence'!X11,"&lt;&gt;NA")+SUMIF('Export Dependence'!X11,"&lt;&gt;NA")+SUMIF('FDI Dependence'!X11,"&lt;&gt;NA"))/SUM(COUNTIF('Import Dependence'!X11,"&lt;&gt;NA")+COUNTIF('Export Dependence'!X11,"&lt;&gt;NA")+COUNTIF('FDI Dependence'!X11,"&lt;&gt;NA"))</f>
        <v>2.81E-2</v>
      </c>
      <c r="Y11">
        <f>SUM(SUMIF('Import Dependence'!Y11,"&lt;&gt;NA")+SUMIF('Export Dependence'!Y11,"&lt;&gt;NA")+SUMIF('FDI Dependence'!Y11,"&lt;&gt;NA"))/SUM(COUNTIF('Import Dependence'!Y11,"&lt;&gt;NA")+COUNTIF('Export Dependence'!Y11,"&lt;&gt;NA")+COUNTIF('FDI Dependence'!Y11,"&lt;&gt;NA"))</f>
        <v>1.3250000000000001E-2</v>
      </c>
      <c r="Z11" t="e">
        <f>SUM(SUMIF('Import Dependence'!Z11,"&lt;&gt;NA")+SUMIF('Export Dependence'!Z11,"&lt;&gt;NA")+SUMIF('FDI Dependence'!Z11,"&lt;&gt;NA"))/SUM(COUNTIF('Import Dependence'!Z11,"&lt;&gt;NA")+COUNTIF('Export Dependence'!Z11,"&lt;&gt;NA")+COUNTIF('FDI Dependence'!Z11,"&lt;&gt;NA"))</f>
        <v>#DIV/0!</v>
      </c>
      <c r="AA11" t="e">
        <f>SUM(SUMIF('Import Dependence'!AA11,"&lt;&gt;NA")+SUMIF('Export Dependence'!AA11,"&lt;&gt;NA")+SUMIF('FDI Dependence'!AA11,"&lt;&gt;NA"))/SUM(COUNTIF('Import Dependence'!AA11,"&lt;&gt;NA")+COUNTIF('Export Dependence'!AA11,"&lt;&gt;NA")+COUNTIF('FDI Dependence'!AA11,"&lt;&gt;NA"))</f>
        <v>#DIV/0!</v>
      </c>
      <c r="AB11" t="e">
        <f>SUM(SUMIF('Import Dependence'!AB11,"&lt;&gt;NA")+SUMIF('Export Dependence'!AB11,"&lt;&gt;NA")+SUMIF('FDI Dependence'!AB11,"&lt;&gt;NA"))/SUM(COUNTIF('Import Dependence'!AB11,"&lt;&gt;NA")+COUNTIF('Export Dependence'!AB11,"&lt;&gt;NA")+COUNTIF('FDI Dependence'!AB11,"&lt;&gt;NA"))</f>
        <v>#DIV/0!</v>
      </c>
      <c r="AC11">
        <f>SUM(SUMIF('Import Dependence'!AC11,"&lt;&gt;NA")+SUMIF('Export Dependence'!AC11,"&lt;&gt;NA")+SUMIF('FDI Dependence'!AC11,"&lt;&gt;NA"))/SUM(COUNTIF('Import Dependence'!AC11,"&lt;&gt;NA")+COUNTIF('Export Dependence'!AC11,"&lt;&gt;NA")+COUNTIF('FDI Dependence'!AC11,"&lt;&gt;NA"))</f>
        <v>7.2050000000000003E-2</v>
      </c>
      <c r="AD11" t="e">
        <f>SUM(SUMIF('Import Dependence'!AD11,"&lt;&gt;NA")+SUMIF('Export Dependence'!AD11,"&lt;&gt;NA")+SUMIF('FDI Dependence'!AD11,"&lt;&gt;NA"))/SUM(COUNTIF('Import Dependence'!AD11,"&lt;&gt;NA")+COUNTIF('Export Dependence'!AD11,"&lt;&gt;NA")+COUNTIF('FDI Dependence'!AD11,"&lt;&gt;NA"))</f>
        <v>#DIV/0!</v>
      </c>
      <c r="AE11">
        <f>SUM(SUMIF('Import Dependence'!AE11,"&lt;&gt;NA")+SUMIF('Export Dependence'!AE11,"&lt;&gt;NA")+SUMIF('FDI Dependence'!AE11,"&lt;&gt;NA"))/SUM(COUNTIF('Import Dependence'!AE11,"&lt;&gt;NA")+COUNTIF('Export Dependence'!AE11,"&lt;&gt;NA")+COUNTIF('FDI Dependence'!AE11,"&lt;&gt;NA"))</f>
        <v>8.2199999999999995E-2</v>
      </c>
      <c r="AF11" t="e">
        <f>SUM(SUMIF('Import Dependence'!AF11,"&lt;&gt;NA")+SUMIF('Export Dependence'!AF11,"&lt;&gt;NA")+SUMIF('FDI Dependence'!AF11,"&lt;&gt;NA"))/SUM(COUNTIF('Import Dependence'!AF11,"&lt;&gt;NA")+COUNTIF('Export Dependence'!AF11,"&lt;&gt;NA")+COUNTIF('FDI Dependence'!AF11,"&lt;&gt;NA"))</f>
        <v>#DIV/0!</v>
      </c>
      <c r="AG11" t="e">
        <f>SUM(SUMIF('Import Dependence'!AG11,"&lt;&gt;NA")+SUMIF('Export Dependence'!AG11,"&lt;&gt;NA")+SUMIF('FDI Dependence'!AG11,"&lt;&gt;NA"))/SUM(COUNTIF('Import Dependence'!AG11,"&lt;&gt;NA")+COUNTIF('Export Dependence'!AG11,"&lt;&gt;NA")+COUNTIF('FDI Dependence'!AG11,"&lt;&gt;NA"))</f>
        <v>#DIV/0!</v>
      </c>
      <c r="AH11">
        <f>SUM(SUMIF('Import Dependence'!AH11,"&lt;&gt;NA")+SUMIF('Export Dependence'!AH11,"&lt;&gt;NA")+SUMIF('FDI Dependence'!AH11,"&lt;&gt;NA"))/SUM(COUNTIF('Import Dependence'!AH11,"&lt;&gt;NA")+COUNTIF('Export Dependence'!AH11,"&lt;&gt;NA")+COUNTIF('FDI Dependence'!AH11,"&lt;&gt;NA"))</f>
        <v>8.2100000000000006E-2</v>
      </c>
      <c r="AI11" t="e">
        <f>SUM(SUMIF('Import Dependence'!AI11,"&lt;&gt;NA")+SUMIF('Export Dependence'!AI11,"&lt;&gt;NA")+SUMIF('FDI Dependence'!AI11,"&lt;&gt;NA"))/SUM(COUNTIF('Import Dependence'!AI11,"&lt;&gt;NA")+COUNTIF('Export Dependence'!AI11,"&lt;&gt;NA")+COUNTIF('FDI Dependence'!AI11,"&lt;&gt;NA"))</f>
        <v>#DIV/0!</v>
      </c>
      <c r="AJ11" t="e">
        <f>SUM(SUMIF('Import Dependence'!AJ11,"&lt;&gt;NA")+SUMIF('Export Dependence'!AJ11,"&lt;&gt;NA")+SUMIF('FDI Dependence'!AJ11,"&lt;&gt;NA"))/SUM(COUNTIF('Import Dependence'!AJ11,"&lt;&gt;NA")+COUNTIF('Export Dependence'!AJ11,"&lt;&gt;NA")+COUNTIF('FDI Dependence'!AJ11,"&lt;&gt;NA"))</f>
        <v>#DIV/0!</v>
      </c>
      <c r="AK11" t="e">
        <f>SUM(SUMIF('Import Dependence'!AK11,"&lt;&gt;NA")+SUMIF('Export Dependence'!AK11,"&lt;&gt;NA")+SUMIF('FDI Dependence'!AK11,"&lt;&gt;NA"))/SUM(COUNTIF('Import Dependence'!AK11,"&lt;&gt;NA")+COUNTIF('Export Dependence'!AK11,"&lt;&gt;NA")+COUNTIF('FDI Dependence'!AK11,"&lt;&gt;NA"))</f>
        <v>#DIV/0!</v>
      </c>
      <c r="AL11">
        <f>SUM(SUMIF('Import Dependence'!AL11,"&lt;&gt;NA")+SUMIF('Export Dependence'!AL11,"&lt;&gt;NA")+SUMIF('FDI Dependence'!AL11,"&lt;&gt;NA"))/SUM(COUNTIF('Import Dependence'!AL11,"&lt;&gt;NA")+COUNTIF('Export Dependence'!AL11,"&lt;&gt;NA")+COUNTIF('FDI Dependence'!AL11,"&lt;&gt;NA"))</f>
        <v>1.3100000000000001E-2</v>
      </c>
      <c r="AM11" t="e">
        <f>SUM(SUMIF('Import Dependence'!AM11,"&lt;&gt;NA")+SUMIF('Export Dependence'!AM11,"&lt;&gt;NA")+SUMIF('FDI Dependence'!AM11,"&lt;&gt;NA"))/SUM(COUNTIF('Import Dependence'!AM11,"&lt;&gt;NA")+COUNTIF('Export Dependence'!AM11,"&lt;&gt;NA")+COUNTIF('FDI Dependence'!AM11,"&lt;&gt;NA"))</f>
        <v>#DIV/0!</v>
      </c>
      <c r="AN11" t="e">
        <f>SUM(SUMIF('Import Dependence'!AN11,"&lt;&gt;NA")+SUMIF('Export Dependence'!AN11,"&lt;&gt;NA")+SUMIF('FDI Dependence'!AN11,"&lt;&gt;NA"))/SUM(COUNTIF('Import Dependence'!AN11,"&lt;&gt;NA")+COUNTIF('Export Dependence'!AN11,"&lt;&gt;NA")+COUNTIF('FDI Dependence'!AN11,"&lt;&gt;NA"))</f>
        <v>#DIV/0!</v>
      </c>
      <c r="AO11" t="e">
        <f>SUM(SUMIF('Import Dependence'!AO11,"&lt;&gt;NA")+SUMIF('Export Dependence'!AO11,"&lt;&gt;NA")+SUMIF('FDI Dependence'!AO11,"&lt;&gt;NA"))/SUM(COUNTIF('Import Dependence'!AO11,"&lt;&gt;NA")+COUNTIF('Export Dependence'!AO11,"&lt;&gt;NA")+COUNTIF('FDI Dependence'!AO11,"&lt;&gt;NA"))</f>
        <v>#DIV/0!</v>
      </c>
      <c r="AP11" t="e">
        <f>SUM(SUMIF('Import Dependence'!AP11,"&lt;&gt;NA")+SUMIF('Export Dependence'!AP11,"&lt;&gt;NA")+SUMIF('FDI Dependence'!AP11,"&lt;&gt;NA"))/SUM(COUNTIF('Import Dependence'!AP11,"&lt;&gt;NA")+COUNTIF('Export Dependence'!AP11,"&lt;&gt;NA")+COUNTIF('FDI Dependence'!AP11,"&lt;&gt;NA"))</f>
        <v>#DIV/0!</v>
      </c>
      <c r="AQ11">
        <f>SUM(SUMIF('Import Dependence'!AQ11,"&lt;&gt;NA")+SUMIF('Export Dependence'!AQ11,"&lt;&gt;NA")+SUMIF('FDI Dependence'!AQ11,"&lt;&gt;NA"))/SUM(COUNTIF('Import Dependence'!AQ11,"&lt;&gt;NA")+COUNTIF('Export Dependence'!AQ11,"&lt;&gt;NA")+COUNTIF('FDI Dependence'!AQ11,"&lt;&gt;NA"))</f>
        <v>9.5000000000000001E-2</v>
      </c>
      <c r="AR11">
        <f>SUM(SUMIF('Import Dependence'!AR11,"&lt;&gt;NA")+SUMIF('Export Dependence'!AR11,"&lt;&gt;NA")+SUMIF('FDI Dependence'!AR11,"&lt;&gt;NA"))/SUM(COUNTIF('Import Dependence'!AR11,"&lt;&gt;NA")+COUNTIF('Export Dependence'!AR11,"&lt;&gt;NA")+COUNTIF('FDI Dependence'!AR11,"&lt;&gt;NA"))</f>
        <v>6.2899999999999998E-2</v>
      </c>
      <c r="AS11">
        <f>SUM(SUMIF('Import Dependence'!AS11,"&lt;&gt;NA")+SUMIF('Export Dependence'!AS11,"&lt;&gt;NA")+SUMIF('FDI Dependence'!AS11,"&lt;&gt;NA"))/SUM(COUNTIF('Import Dependence'!AS11,"&lt;&gt;NA")+COUNTIF('Export Dependence'!AS11,"&lt;&gt;NA")+COUNTIF('FDI Dependence'!AS11,"&lt;&gt;NA"))</f>
        <v>8.2150000000000001E-2</v>
      </c>
      <c r="AT11">
        <f>SUM(SUMIF('Import Dependence'!AT11,"&lt;&gt;NA")+SUMIF('Export Dependence'!AT11,"&lt;&gt;NA")+SUMIF('FDI Dependence'!AT11,"&lt;&gt;NA"))/SUM(COUNTIF('Import Dependence'!AT11,"&lt;&gt;NA")+COUNTIF('Export Dependence'!AT11,"&lt;&gt;NA")+COUNTIF('FDI Dependence'!AT11,"&lt;&gt;NA"))</f>
        <v>1.14E-2</v>
      </c>
      <c r="AU11" t="e">
        <f>SUM(SUMIF('Import Dependence'!AU11,"&lt;&gt;NA")+SUMIF('Export Dependence'!AU11,"&lt;&gt;NA")+SUMIF('FDI Dependence'!AU11,"&lt;&gt;NA"))/SUM(COUNTIF('Import Dependence'!AU11,"&lt;&gt;NA")+COUNTIF('Export Dependence'!AU11,"&lt;&gt;NA")+COUNTIF('FDI Dependence'!AU11,"&lt;&gt;NA"))</f>
        <v>#DIV/0!</v>
      </c>
      <c r="AV11">
        <f>SUM(SUMIF('Import Dependence'!AV11,"&lt;&gt;NA")+SUMIF('Export Dependence'!AV11,"&lt;&gt;NA")+SUMIF('FDI Dependence'!AV11,"&lt;&gt;NA"))/SUM(COUNTIF('Import Dependence'!AV11,"&lt;&gt;NA")+COUNTIF('Export Dependence'!AV11,"&lt;&gt;NA")+COUNTIF('FDI Dependence'!AV11,"&lt;&gt;NA"))</f>
        <v>3.9300000000000002E-2</v>
      </c>
      <c r="AW11">
        <f>SUM(SUMIF('Import Dependence'!AW11,"&lt;&gt;NA")+SUMIF('Export Dependence'!AW11,"&lt;&gt;NA")+SUMIF('FDI Dependence'!AW11,"&lt;&gt;NA"))/SUM(COUNTIF('Import Dependence'!AW11,"&lt;&gt;NA")+COUNTIF('Export Dependence'!AW11,"&lt;&gt;NA")+COUNTIF('FDI Dependence'!AW11,"&lt;&gt;NA"))</f>
        <v>8.1500000000000003E-2</v>
      </c>
    </row>
    <row r="12" spans="1:49" x14ac:dyDescent="0.25">
      <c r="A12">
        <v>2000</v>
      </c>
      <c r="B12">
        <f>SUM(SUMIF('Import Dependence'!B12,"&lt;&gt;NA")+SUMIF('Export Dependence'!B12,"&lt;&gt;NA")+SUMIF('FDI Dependence'!B12,"&lt;&gt;NA"))/SUM(COUNTIF('Import Dependence'!B12,"&lt;&gt;NA")+COUNTIF('Export Dependence'!B12,"&lt;&gt;NA")+COUNTIF('FDI Dependence'!B12,"&lt;&gt;NA"))</f>
        <v>2.1350000000000001E-2</v>
      </c>
      <c r="C12">
        <f>SUM(SUMIF('Import Dependence'!C12,"&lt;&gt;NA")+SUMIF('Export Dependence'!C12,"&lt;&gt;NA")+SUMIF('FDI Dependence'!C12,"&lt;&gt;NA"))/SUM(COUNTIF('Import Dependence'!C12,"&lt;&gt;NA")+COUNTIF('Export Dependence'!C12,"&lt;&gt;NA")+COUNTIF('FDI Dependence'!C12,"&lt;&gt;NA"))</f>
        <v>0.1285</v>
      </c>
      <c r="D12">
        <f>SUM(SUMIF('Import Dependence'!D12,"&lt;&gt;NA")+SUMIF('Export Dependence'!D12,"&lt;&gt;NA")+SUMIF('FDI Dependence'!D12,"&lt;&gt;NA"))/SUM(COUNTIF('Import Dependence'!D12,"&lt;&gt;NA")+COUNTIF('Export Dependence'!D12,"&lt;&gt;NA")+COUNTIF('FDI Dependence'!D12,"&lt;&gt;NA"))</f>
        <v>4.5370291481196645E-2</v>
      </c>
      <c r="E12">
        <f>SUM(SUMIF('Import Dependence'!E12,"&lt;&gt;NA")+SUMIF('Export Dependence'!E12,"&lt;&gt;NA")+SUMIF('FDI Dependence'!E12,"&lt;&gt;NA"))/SUM(COUNTIF('Import Dependence'!E12,"&lt;&gt;NA")+COUNTIF('Export Dependence'!E12,"&lt;&gt;NA")+COUNTIF('FDI Dependence'!E12,"&lt;&gt;NA"))</f>
        <v>8.8900000000000007E-2</v>
      </c>
      <c r="F12">
        <f>SUM(SUMIF('Import Dependence'!F12,"&lt;&gt;NA")+SUMIF('Export Dependence'!F12,"&lt;&gt;NA")+SUMIF('FDI Dependence'!F12,"&lt;&gt;NA"))/SUM(COUNTIF('Import Dependence'!F12,"&lt;&gt;NA")+COUNTIF('Export Dependence'!F12,"&lt;&gt;NA")+COUNTIF('FDI Dependence'!F12,"&lt;&gt;NA"))</f>
        <v>1.5349999999999999E-2</v>
      </c>
      <c r="G12">
        <f>SUM(SUMIF('Import Dependence'!G12,"&lt;&gt;NA")+SUMIF('Export Dependence'!G12,"&lt;&gt;NA")+SUMIF('FDI Dependence'!G12,"&lt;&gt;NA"))/SUM(COUNTIF('Import Dependence'!G12,"&lt;&gt;NA")+COUNTIF('Export Dependence'!G12,"&lt;&gt;NA")+COUNTIF('FDI Dependence'!G12,"&lt;&gt;NA"))</f>
        <v>5.7165747742901854E-2</v>
      </c>
      <c r="H12">
        <f>SUM(SUMIF('Import Dependence'!H12,"&lt;&gt;NA")+SUMIF('Export Dependence'!H12,"&lt;&gt;NA")+SUMIF('FDI Dependence'!H12,"&lt;&gt;NA"))/SUM(COUNTIF('Import Dependence'!H12,"&lt;&gt;NA")+COUNTIF('Export Dependence'!H12,"&lt;&gt;NA")+COUNTIF('FDI Dependence'!H12,"&lt;&gt;NA"))</f>
        <v>1.7399999999999999E-2</v>
      </c>
      <c r="I12">
        <f>SUM(SUMIF('Import Dependence'!I12,"&lt;&gt;NA")+SUMIF('Export Dependence'!I12,"&lt;&gt;NA")+SUMIF('FDI Dependence'!I12,"&lt;&gt;NA"))/SUM(COUNTIF('Import Dependence'!I12,"&lt;&gt;NA")+COUNTIF('Export Dependence'!I12,"&lt;&gt;NA")+COUNTIF('FDI Dependence'!I12,"&lt;&gt;NA"))</f>
        <v>3.0896716011289984E-2</v>
      </c>
      <c r="J12">
        <f>SUM(SUMIF('Import Dependence'!J12,"&lt;&gt;NA")+SUMIF('Export Dependence'!J12,"&lt;&gt;NA")+SUMIF('FDI Dependence'!J12,"&lt;&gt;NA"))/SUM(COUNTIF('Import Dependence'!J12,"&lt;&gt;NA")+COUNTIF('Export Dependence'!J12,"&lt;&gt;NA")+COUNTIF('FDI Dependence'!J12,"&lt;&gt;NA"))</f>
        <v>2.9167047529530102E-2</v>
      </c>
      <c r="K12">
        <f>SUM(SUMIF('Import Dependence'!K12,"&lt;&gt;NA")+SUMIF('Export Dependence'!K12,"&lt;&gt;NA")+SUMIF('FDI Dependence'!K12,"&lt;&gt;NA"))/SUM(COUNTIF('Import Dependence'!K12,"&lt;&gt;NA")+COUNTIF('Export Dependence'!K12,"&lt;&gt;NA")+COUNTIF('FDI Dependence'!K12,"&lt;&gt;NA"))</f>
        <v>8.2033570870463896E-2</v>
      </c>
      <c r="L12">
        <f>SUM(SUMIF('Import Dependence'!L12,"&lt;&gt;NA")+SUMIF('Export Dependence'!L12,"&lt;&gt;NA")+SUMIF('FDI Dependence'!L12,"&lt;&gt;NA"))/SUM(COUNTIF('Import Dependence'!L12,"&lt;&gt;NA")+COUNTIF('Export Dependence'!L12,"&lt;&gt;NA")+COUNTIF('FDI Dependence'!L12,"&lt;&gt;NA"))</f>
        <v>5.0236496623218926E-2</v>
      </c>
      <c r="M12">
        <f>SUM(SUMIF('Import Dependence'!M12,"&lt;&gt;NA")+SUMIF('Export Dependence'!M12,"&lt;&gt;NA")+SUMIF('FDI Dependence'!M12,"&lt;&gt;NA"))/SUM(COUNTIF('Import Dependence'!M12,"&lt;&gt;NA")+COUNTIF('Export Dependence'!M12,"&lt;&gt;NA")+COUNTIF('FDI Dependence'!M12,"&lt;&gt;NA"))</f>
        <v>2.7991758768323265E-2</v>
      </c>
      <c r="N12">
        <f>SUM(SUMIF('Import Dependence'!N12,"&lt;&gt;NA")+SUMIF('Export Dependence'!N12,"&lt;&gt;NA")+SUMIF('FDI Dependence'!N12,"&lt;&gt;NA"))/SUM(COUNTIF('Import Dependence'!N12,"&lt;&gt;NA")+COUNTIF('Export Dependence'!N12,"&lt;&gt;NA")+COUNTIF('FDI Dependence'!N12,"&lt;&gt;NA"))</f>
        <v>3.5209573817535672E-2</v>
      </c>
      <c r="O12">
        <f>SUM(SUMIF('Import Dependence'!O12,"&lt;&gt;NA")+SUMIF('Export Dependence'!O12,"&lt;&gt;NA")+SUMIF('FDI Dependence'!O12,"&lt;&gt;NA"))/SUM(COUNTIF('Import Dependence'!O12,"&lt;&gt;NA")+COUNTIF('Export Dependence'!O12,"&lt;&gt;NA")+COUNTIF('FDI Dependence'!O12,"&lt;&gt;NA"))</f>
        <v>6.1750683965093089E-2</v>
      </c>
      <c r="P12">
        <f>SUM(SUMIF('Import Dependence'!P12,"&lt;&gt;NA")+SUMIF('Export Dependence'!P12,"&lt;&gt;NA")+SUMIF('FDI Dependence'!P12,"&lt;&gt;NA"))/SUM(COUNTIF('Import Dependence'!P12,"&lt;&gt;NA")+COUNTIF('Export Dependence'!P12,"&lt;&gt;NA")+COUNTIF('FDI Dependence'!P12,"&lt;&gt;NA"))</f>
        <v>7.9336443350698782E-2</v>
      </c>
      <c r="Q12">
        <f>SUM(SUMIF('Import Dependence'!Q12,"&lt;&gt;NA")+SUMIF('Export Dependence'!Q12,"&lt;&gt;NA")+SUMIF('FDI Dependence'!Q12,"&lt;&gt;NA"))/SUM(COUNTIF('Import Dependence'!Q12,"&lt;&gt;NA")+COUNTIF('Export Dependence'!Q12,"&lt;&gt;NA")+COUNTIF('FDI Dependence'!Q12,"&lt;&gt;NA"))</f>
        <v>7.5499999999999998E-2</v>
      </c>
      <c r="R12">
        <f>SUM(SUMIF('Import Dependence'!R12,"&lt;&gt;NA")+SUMIF('Export Dependence'!R12,"&lt;&gt;NA")+SUMIF('FDI Dependence'!R12,"&lt;&gt;NA"))/SUM(COUNTIF('Import Dependence'!R12,"&lt;&gt;NA")+COUNTIF('Export Dependence'!R12,"&lt;&gt;NA")+COUNTIF('FDI Dependence'!R12,"&lt;&gt;NA"))</f>
        <v>0.11416590503328672</v>
      </c>
      <c r="S12">
        <f>SUM(SUMIF('Import Dependence'!S12,"&lt;&gt;NA")+SUMIF('Export Dependence'!S12,"&lt;&gt;NA")+SUMIF('FDI Dependence'!S12,"&lt;&gt;NA"))/SUM(COUNTIF('Import Dependence'!S12,"&lt;&gt;NA")+COUNTIF('Export Dependence'!S12,"&lt;&gt;NA")+COUNTIF('FDI Dependence'!S12,"&lt;&gt;NA"))</f>
        <v>4.3433052731391947E-2</v>
      </c>
      <c r="T12">
        <f>SUM(SUMIF('Import Dependence'!T12,"&lt;&gt;NA")+SUMIF('Export Dependence'!T12,"&lt;&gt;NA")+SUMIF('FDI Dependence'!T12,"&lt;&gt;NA"))/SUM(COUNTIF('Import Dependence'!T12,"&lt;&gt;NA")+COUNTIF('Export Dependence'!T12,"&lt;&gt;NA")+COUNTIF('FDI Dependence'!T12,"&lt;&gt;NA"))</f>
        <v>4.5331070726849762E-2</v>
      </c>
      <c r="U12">
        <f>SUM(SUMIF('Import Dependence'!U12,"&lt;&gt;NA")+SUMIF('Export Dependence'!U12,"&lt;&gt;NA")+SUMIF('FDI Dependence'!U12,"&lt;&gt;NA"))/SUM(COUNTIF('Import Dependence'!U12,"&lt;&gt;NA")+COUNTIF('Export Dependence'!U12,"&lt;&gt;NA")+COUNTIF('FDI Dependence'!U12,"&lt;&gt;NA"))</f>
        <v>0.10595</v>
      </c>
      <c r="V12">
        <f>SUM(SUMIF('Import Dependence'!V12,"&lt;&gt;NA")+SUMIF('Export Dependence'!V12,"&lt;&gt;NA")+SUMIF('FDI Dependence'!V12,"&lt;&gt;NA"))/SUM(COUNTIF('Import Dependence'!V12,"&lt;&gt;NA")+COUNTIF('Export Dependence'!V12,"&lt;&gt;NA")+COUNTIF('FDI Dependence'!V12,"&lt;&gt;NA"))</f>
        <v>0.1649160507709321</v>
      </c>
      <c r="W12">
        <f>SUM(SUMIF('Import Dependence'!W12,"&lt;&gt;NA")+SUMIF('Export Dependence'!W12,"&lt;&gt;NA")+SUMIF('FDI Dependence'!W12,"&lt;&gt;NA"))/SUM(COUNTIF('Import Dependence'!W12,"&lt;&gt;NA")+COUNTIF('Export Dependence'!W12,"&lt;&gt;NA")+COUNTIF('FDI Dependence'!W12,"&lt;&gt;NA"))</f>
        <v>7.7330675939744159E-2</v>
      </c>
      <c r="X12">
        <f>SUM(SUMIF('Import Dependence'!X12,"&lt;&gt;NA")+SUMIF('Export Dependence'!X12,"&lt;&gt;NA")+SUMIF('FDI Dependence'!X12,"&lt;&gt;NA"))/SUM(COUNTIF('Import Dependence'!X12,"&lt;&gt;NA")+COUNTIF('Export Dependence'!X12,"&lt;&gt;NA")+COUNTIF('FDI Dependence'!X12,"&lt;&gt;NA"))</f>
        <v>4.5999999999999999E-2</v>
      </c>
      <c r="Y12">
        <f>SUM(SUMIF('Import Dependence'!Y12,"&lt;&gt;NA")+SUMIF('Export Dependence'!Y12,"&lt;&gt;NA")+SUMIF('FDI Dependence'!Y12,"&lt;&gt;NA"))/SUM(COUNTIF('Import Dependence'!Y12,"&lt;&gt;NA")+COUNTIF('Export Dependence'!Y12,"&lt;&gt;NA")+COUNTIF('FDI Dependence'!Y12,"&lt;&gt;NA"))</f>
        <v>4.58E-2</v>
      </c>
      <c r="Z12">
        <f>SUM(SUMIF('Import Dependence'!Z12,"&lt;&gt;NA")+SUMIF('Export Dependence'!Z12,"&lt;&gt;NA")+SUMIF('FDI Dependence'!Z12,"&lt;&gt;NA"))/SUM(COUNTIF('Import Dependence'!Z12,"&lt;&gt;NA")+COUNTIF('Export Dependence'!Z12,"&lt;&gt;NA")+COUNTIF('FDI Dependence'!Z12,"&lt;&gt;NA"))</f>
        <v>3.4906141643181648E-2</v>
      </c>
      <c r="AA12">
        <f>SUM(SUMIF('Import Dependence'!AA12,"&lt;&gt;NA")+SUMIF('Export Dependence'!AA12,"&lt;&gt;NA")+SUMIF('FDI Dependence'!AA12,"&lt;&gt;NA"))/SUM(COUNTIF('Import Dependence'!AA12,"&lt;&gt;NA")+COUNTIF('Export Dependence'!AA12,"&lt;&gt;NA")+COUNTIF('FDI Dependence'!AA12,"&lt;&gt;NA"))</f>
        <v>3.2344197670155374E-2</v>
      </c>
      <c r="AB12">
        <f>SUM(SUMIF('Import Dependence'!AB12,"&lt;&gt;NA")+SUMIF('Export Dependence'!AB12,"&lt;&gt;NA")+SUMIF('FDI Dependence'!AB12,"&lt;&gt;NA"))/SUM(COUNTIF('Import Dependence'!AB12,"&lt;&gt;NA")+COUNTIF('Export Dependence'!AB12,"&lt;&gt;NA")+COUNTIF('FDI Dependence'!AB12,"&lt;&gt;NA"))</f>
        <v>3.5963887140633713E-2</v>
      </c>
      <c r="AC12">
        <f>SUM(SUMIF('Import Dependence'!AC12,"&lt;&gt;NA")+SUMIF('Export Dependence'!AC12,"&lt;&gt;NA")+SUMIF('FDI Dependence'!AC12,"&lt;&gt;NA"))/SUM(COUNTIF('Import Dependence'!AC12,"&lt;&gt;NA")+COUNTIF('Export Dependence'!AC12,"&lt;&gt;NA")+COUNTIF('FDI Dependence'!AC12,"&lt;&gt;NA"))</f>
        <v>7.6850000000000002E-2</v>
      </c>
      <c r="AD12">
        <f>SUM(SUMIF('Import Dependence'!AD12,"&lt;&gt;NA")+SUMIF('Export Dependence'!AD12,"&lt;&gt;NA")+SUMIF('FDI Dependence'!AD12,"&lt;&gt;NA"))/SUM(COUNTIF('Import Dependence'!AD12,"&lt;&gt;NA")+COUNTIF('Export Dependence'!AD12,"&lt;&gt;NA")+COUNTIF('FDI Dependence'!AD12,"&lt;&gt;NA"))</f>
        <v>0.19005747783971783</v>
      </c>
      <c r="AE12">
        <f>SUM(SUMIF('Import Dependence'!AE12,"&lt;&gt;NA")+SUMIF('Export Dependence'!AE12,"&lt;&gt;NA")+SUMIF('FDI Dependence'!AE12,"&lt;&gt;NA"))/SUM(COUNTIF('Import Dependence'!AE12,"&lt;&gt;NA")+COUNTIF('Export Dependence'!AE12,"&lt;&gt;NA")+COUNTIF('FDI Dependence'!AE12,"&lt;&gt;NA"))</f>
        <v>9.1649999999999995E-2</v>
      </c>
      <c r="AF12" t="e">
        <f>SUM(SUMIF('Import Dependence'!AF12,"&lt;&gt;NA")+SUMIF('Export Dependence'!AF12,"&lt;&gt;NA")+SUMIF('FDI Dependence'!AF12,"&lt;&gt;NA"))/SUM(COUNTIF('Import Dependence'!AF12,"&lt;&gt;NA")+COUNTIF('Export Dependence'!AF12,"&lt;&gt;NA")+COUNTIF('FDI Dependence'!AF12,"&lt;&gt;NA"))</f>
        <v>#DIV/0!</v>
      </c>
      <c r="AG12">
        <f>SUM(SUMIF('Import Dependence'!AG12,"&lt;&gt;NA")+SUMIF('Export Dependence'!AG12,"&lt;&gt;NA")+SUMIF('FDI Dependence'!AG12,"&lt;&gt;NA"))/SUM(COUNTIF('Import Dependence'!AG12,"&lt;&gt;NA")+COUNTIF('Export Dependence'!AG12,"&lt;&gt;NA")+COUNTIF('FDI Dependence'!AG12,"&lt;&gt;NA"))</f>
        <v>7.2735134362136536E-2</v>
      </c>
      <c r="AH12">
        <f>SUM(SUMIF('Import Dependence'!AH12,"&lt;&gt;NA")+SUMIF('Export Dependence'!AH12,"&lt;&gt;NA")+SUMIF('FDI Dependence'!AH12,"&lt;&gt;NA"))/SUM(COUNTIF('Import Dependence'!AH12,"&lt;&gt;NA")+COUNTIF('Export Dependence'!AH12,"&lt;&gt;NA")+COUNTIF('FDI Dependence'!AH12,"&lt;&gt;NA"))</f>
        <v>8.5499999999999993E-2</v>
      </c>
      <c r="AI12">
        <f>SUM(SUMIF('Import Dependence'!AI12,"&lt;&gt;NA")+SUMIF('Export Dependence'!AI12,"&lt;&gt;NA")+SUMIF('FDI Dependence'!AI12,"&lt;&gt;NA"))/SUM(COUNTIF('Import Dependence'!AI12,"&lt;&gt;NA")+COUNTIF('Export Dependence'!AI12,"&lt;&gt;NA")+COUNTIF('FDI Dependence'!AI12,"&lt;&gt;NA"))</f>
        <v>3.8201607520485042E-2</v>
      </c>
      <c r="AJ12">
        <f>SUM(SUMIF('Import Dependence'!AJ12,"&lt;&gt;NA")+SUMIF('Export Dependence'!AJ12,"&lt;&gt;NA")+SUMIF('FDI Dependence'!AJ12,"&lt;&gt;NA"))/SUM(COUNTIF('Import Dependence'!AJ12,"&lt;&gt;NA")+COUNTIF('Export Dependence'!AJ12,"&lt;&gt;NA")+COUNTIF('FDI Dependence'!AJ12,"&lt;&gt;NA"))</f>
        <v>4.3692316816488989E-2</v>
      </c>
      <c r="AK12">
        <f>SUM(SUMIF('Import Dependence'!AK12,"&lt;&gt;NA")+SUMIF('Export Dependence'!AK12,"&lt;&gt;NA")+SUMIF('FDI Dependence'!AK12,"&lt;&gt;NA"))/SUM(COUNTIF('Import Dependence'!AK12,"&lt;&gt;NA")+COUNTIF('Export Dependence'!AK12,"&lt;&gt;NA")+COUNTIF('FDI Dependence'!AK12,"&lt;&gt;NA"))</f>
        <v>3.3174734408946138E-2</v>
      </c>
      <c r="AL12">
        <f>SUM(SUMIF('Import Dependence'!AL12,"&lt;&gt;NA")+SUMIF('Export Dependence'!AL12,"&lt;&gt;NA")+SUMIF('FDI Dependence'!AL12,"&lt;&gt;NA"))/SUM(COUNTIF('Import Dependence'!AL12,"&lt;&gt;NA")+COUNTIF('Export Dependence'!AL12,"&lt;&gt;NA")+COUNTIF('FDI Dependence'!AL12,"&lt;&gt;NA"))</f>
        <v>1.0749999999999999E-2</v>
      </c>
      <c r="AM12">
        <f>SUM(SUMIF('Import Dependence'!AM12,"&lt;&gt;NA")+SUMIF('Export Dependence'!AM12,"&lt;&gt;NA")+SUMIF('FDI Dependence'!AM12,"&lt;&gt;NA"))/SUM(COUNTIF('Import Dependence'!AM12,"&lt;&gt;NA")+COUNTIF('Export Dependence'!AM12,"&lt;&gt;NA")+COUNTIF('FDI Dependence'!AM12,"&lt;&gt;NA"))</f>
        <v>5.7334850476065076E-2</v>
      </c>
      <c r="AN12">
        <f>SUM(SUMIF('Import Dependence'!AN12,"&lt;&gt;NA")+SUMIF('Export Dependence'!AN12,"&lt;&gt;NA")+SUMIF('FDI Dependence'!AN12,"&lt;&gt;NA"))/SUM(COUNTIF('Import Dependence'!AN12,"&lt;&gt;NA")+COUNTIF('Export Dependence'!AN12,"&lt;&gt;NA")+COUNTIF('FDI Dependence'!AN12,"&lt;&gt;NA"))</f>
        <v>3.0372611048465142E-2</v>
      </c>
      <c r="AO12">
        <f>SUM(SUMIF('Import Dependence'!AO12,"&lt;&gt;NA")+SUMIF('Export Dependence'!AO12,"&lt;&gt;NA")+SUMIF('FDI Dependence'!AO12,"&lt;&gt;NA"))/SUM(COUNTIF('Import Dependence'!AO12,"&lt;&gt;NA")+COUNTIF('Export Dependence'!AO12,"&lt;&gt;NA")+COUNTIF('FDI Dependence'!AO12,"&lt;&gt;NA"))</f>
        <v>2.9094445591529752E-2</v>
      </c>
      <c r="AP12">
        <f>SUM(SUMIF('Import Dependence'!AP12,"&lt;&gt;NA")+SUMIF('Export Dependence'!AP12,"&lt;&gt;NA")+SUMIF('FDI Dependence'!AP12,"&lt;&gt;NA"))/SUM(COUNTIF('Import Dependence'!AP12,"&lt;&gt;NA")+COUNTIF('Export Dependence'!AP12,"&lt;&gt;NA")+COUNTIF('FDI Dependence'!AP12,"&lt;&gt;NA"))</f>
        <v>4.5353761420469346E-2</v>
      </c>
      <c r="AQ12">
        <f>SUM(SUMIF('Import Dependence'!AQ12,"&lt;&gt;NA")+SUMIF('Export Dependence'!AQ12,"&lt;&gt;NA")+SUMIF('FDI Dependence'!AQ12,"&lt;&gt;NA"))/SUM(COUNTIF('Import Dependence'!AQ12,"&lt;&gt;NA")+COUNTIF('Export Dependence'!AQ12,"&lt;&gt;NA")+COUNTIF('FDI Dependence'!AQ12,"&lt;&gt;NA"))</f>
        <v>0.10389999999999999</v>
      </c>
      <c r="AR12">
        <f>SUM(SUMIF('Import Dependence'!AR12,"&lt;&gt;NA")+SUMIF('Export Dependence'!AR12,"&lt;&gt;NA")+SUMIF('FDI Dependence'!AR12,"&lt;&gt;NA"))/SUM(COUNTIF('Import Dependence'!AR12,"&lt;&gt;NA")+COUNTIF('Export Dependence'!AR12,"&lt;&gt;NA")+COUNTIF('FDI Dependence'!AR12,"&lt;&gt;NA"))</f>
        <v>2.8299999999999999E-2</v>
      </c>
      <c r="AS12">
        <f>SUM(SUMIF('Import Dependence'!AS12,"&lt;&gt;NA")+SUMIF('Export Dependence'!AS12,"&lt;&gt;NA")+SUMIF('FDI Dependence'!AS12,"&lt;&gt;NA"))/SUM(COUNTIF('Import Dependence'!AS12,"&lt;&gt;NA")+COUNTIF('Export Dependence'!AS12,"&lt;&gt;NA")+COUNTIF('FDI Dependence'!AS12,"&lt;&gt;NA"))</f>
        <v>9.215000000000001E-2</v>
      </c>
      <c r="AT12">
        <f>SUM(SUMIF('Import Dependence'!AT12,"&lt;&gt;NA")+SUMIF('Export Dependence'!AT12,"&lt;&gt;NA")+SUMIF('FDI Dependence'!AT12,"&lt;&gt;NA"))/SUM(COUNTIF('Import Dependence'!AT12,"&lt;&gt;NA")+COUNTIF('Export Dependence'!AT12,"&lt;&gt;NA")+COUNTIF('FDI Dependence'!AT12,"&lt;&gt;NA"))</f>
        <v>5.0500000000000003E-2</v>
      </c>
      <c r="AU12">
        <f>SUM(SUMIF('Import Dependence'!AU12,"&lt;&gt;NA")+SUMIF('Export Dependence'!AU12,"&lt;&gt;NA")+SUMIF('FDI Dependence'!AU12,"&lt;&gt;NA"))/SUM(COUNTIF('Import Dependence'!AU12,"&lt;&gt;NA")+COUNTIF('Export Dependence'!AU12,"&lt;&gt;NA")+COUNTIF('FDI Dependence'!AU12,"&lt;&gt;NA"))</f>
        <v>0.14359347402929021</v>
      </c>
      <c r="AV12">
        <f>SUM(SUMIF('Import Dependence'!AV12,"&lt;&gt;NA")+SUMIF('Export Dependence'!AV12,"&lt;&gt;NA")+SUMIF('FDI Dependence'!AV12,"&lt;&gt;NA"))/SUM(COUNTIF('Import Dependence'!AV12,"&lt;&gt;NA")+COUNTIF('Export Dependence'!AV12,"&lt;&gt;NA")+COUNTIF('FDI Dependence'!AV12,"&lt;&gt;NA"))</f>
        <v>3.8300000000000001E-2</v>
      </c>
      <c r="AW12">
        <f>SUM(SUMIF('Import Dependence'!AW12,"&lt;&gt;NA")+SUMIF('Export Dependence'!AW12,"&lt;&gt;NA")+SUMIF('FDI Dependence'!AW12,"&lt;&gt;NA"))/SUM(COUNTIF('Import Dependence'!AW12,"&lt;&gt;NA")+COUNTIF('Export Dependence'!AW12,"&lt;&gt;NA")+COUNTIF('FDI Dependence'!AW12,"&lt;&gt;NA"))</f>
        <v>4.965E-2</v>
      </c>
    </row>
    <row r="13" spans="1:49" x14ac:dyDescent="0.25">
      <c r="A13">
        <v>2001</v>
      </c>
      <c r="B13">
        <f>SUM(SUMIF('Import Dependence'!B13,"&lt;&gt;NA")+SUMIF('Export Dependence'!B13,"&lt;&gt;NA")+SUMIF('FDI Dependence'!B13,"&lt;&gt;NA"))/SUM(COUNTIF('Import Dependence'!B13,"&lt;&gt;NA")+COUNTIF('Export Dependence'!B13,"&lt;&gt;NA")+COUNTIF('FDI Dependence'!B13,"&lt;&gt;NA"))</f>
        <v>1.8450000000000001E-2</v>
      </c>
      <c r="C13">
        <f>SUM(SUMIF('Import Dependence'!C13,"&lt;&gt;NA")+SUMIF('Export Dependence'!C13,"&lt;&gt;NA")+SUMIF('FDI Dependence'!C13,"&lt;&gt;NA"))/SUM(COUNTIF('Import Dependence'!C13,"&lt;&gt;NA")+COUNTIF('Export Dependence'!C13,"&lt;&gt;NA")+COUNTIF('FDI Dependence'!C13,"&lt;&gt;NA"))</f>
        <v>0.13495000000000001</v>
      </c>
      <c r="D13">
        <f>SUM(SUMIF('Import Dependence'!D13,"&lt;&gt;NA")+SUMIF('Export Dependence'!D13,"&lt;&gt;NA")+SUMIF('FDI Dependence'!D13,"&lt;&gt;NA"))/SUM(COUNTIF('Import Dependence'!D13,"&lt;&gt;NA")+COUNTIF('Export Dependence'!D13,"&lt;&gt;NA")+COUNTIF('FDI Dependence'!D13,"&lt;&gt;NA"))</f>
        <v>4.4935620667846621E-2</v>
      </c>
      <c r="E13">
        <f>SUM(SUMIF('Import Dependence'!E13,"&lt;&gt;NA")+SUMIF('Export Dependence'!E13,"&lt;&gt;NA")+SUMIF('FDI Dependence'!E13,"&lt;&gt;NA"))/SUM(COUNTIF('Import Dependence'!E13,"&lt;&gt;NA")+COUNTIF('Export Dependence'!E13,"&lt;&gt;NA")+COUNTIF('FDI Dependence'!E13,"&lt;&gt;NA"))</f>
        <v>7.0900000000000005E-2</v>
      </c>
      <c r="F13">
        <f>SUM(SUMIF('Import Dependence'!F13,"&lt;&gt;NA")+SUMIF('Export Dependence'!F13,"&lt;&gt;NA")+SUMIF('FDI Dependence'!F13,"&lt;&gt;NA"))/SUM(COUNTIF('Import Dependence'!F13,"&lt;&gt;NA")+COUNTIF('Export Dependence'!F13,"&lt;&gt;NA")+COUNTIF('FDI Dependence'!F13,"&lt;&gt;NA"))</f>
        <v>1.46E-2</v>
      </c>
      <c r="G13">
        <f>SUM(SUMIF('Import Dependence'!G13,"&lt;&gt;NA")+SUMIF('Export Dependence'!G13,"&lt;&gt;NA")+SUMIF('FDI Dependence'!G13,"&lt;&gt;NA"))/SUM(COUNTIF('Import Dependence'!G13,"&lt;&gt;NA")+COUNTIF('Export Dependence'!G13,"&lt;&gt;NA")+COUNTIF('FDI Dependence'!G13,"&lt;&gt;NA"))</f>
        <v>6.28777044664659E-2</v>
      </c>
      <c r="H13">
        <f>SUM(SUMIF('Import Dependence'!H13,"&lt;&gt;NA")+SUMIF('Export Dependence'!H13,"&lt;&gt;NA")+SUMIF('FDI Dependence'!H13,"&lt;&gt;NA"))/SUM(COUNTIF('Import Dependence'!H13,"&lt;&gt;NA")+COUNTIF('Export Dependence'!H13,"&lt;&gt;NA")+COUNTIF('FDI Dependence'!H13,"&lt;&gt;NA"))</f>
        <v>1.38E-2</v>
      </c>
      <c r="I13">
        <f>SUM(SUMIF('Import Dependence'!I13,"&lt;&gt;NA")+SUMIF('Export Dependence'!I13,"&lt;&gt;NA")+SUMIF('FDI Dependence'!I13,"&lt;&gt;NA"))/SUM(COUNTIF('Import Dependence'!I13,"&lt;&gt;NA")+COUNTIF('Export Dependence'!I13,"&lt;&gt;NA")+COUNTIF('FDI Dependence'!I13,"&lt;&gt;NA"))</f>
        <v>2.7792238344576226E-2</v>
      </c>
      <c r="J13">
        <f>SUM(SUMIF('Import Dependence'!J13,"&lt;&gt;NA")+SUMIF('Export Dependence'!J13,"&lt;&gt;NA")+SUMIF('FDI Dependence'!J13,"&lt;&gt;NA"))/SUM(COUNTIF('Import Dependence'!J13,"&lt;&gt;NA")+COUNTIF('Export Dependence'!J13,"&lt;&gt;NA")+COUNTIF('FDI Dependence'!J13,"&lt;&gt;NA"))</f>
        <v>3.0496157180902789E-2</v>
      </c>
      <c r="K13">
        <f>SUM(SUMIF('Import Dependence'!K13,"&lt;&gt;NA")+SUMIF('Export Dependence'!K13,"&lt;&gt;NA")+SUMIF('FDI Dependence'!K13,"&lt;&gt;NA"))/SUM(COUNTIF('Import Dependence'!K13,"&lt;&gt;NA")+COUNTIF('Export Dependence'!K13,"&lt;&gt;NA")+COUNTIF('FDI Dependence'!K13,"&lt;&gt;NA"))</f>
        <v>9.0553959110534404E-2</v>
      </c>
      <c r="L13">
        <f>SUM(SUMIF('Import Dependence'!L13,"&lt;&gt;NA")+SUMIF('Export Dependence'!L13,"&lt;&gt;NA")+SUMIF('FDI Dependence'!L13,"&lt;&gt;NA"))/SUM(COUNTIF('Import Dependence'!L13,"&lt;&gt;NA")+COUNTIF('Export Dependence'!L13,"&lt;&gt;NA")+COUNTIF('FDI Dependence'!L13,"&lt;&gt;NA"))</f>
        <v>5.3825504179833394E-2</v>
      </c>
      <c r="M13">
        <f>SUM(SUMIF('Import Dependence'!M13,"&lt;&gt;NA")+SUMIF('Export Dependence'!M13,"&lt;&gt;NA")+SUMIF('FDI Dependence'!M13,"&lt;&gt;NA"))/SUM(COUNTIF('Import Dependence'!M13,"&lt;&gt;NA")+COUNTIF('Export Dependence'!M13,"&lt;&gt;NA")+COUNTIF('FDI Dependence'!M13,"&lt;&gt;NA"))</f>
        <v>3.2598980441057405E-2</v>
      </c>
      <c r="N13">
        <f>SUM(SUMIF('Import Dependence'!N13,"&lt;&gt;NA")+SUMIF('Export Dependence'!N13,"&lt;&gt;NA")+SUMIF('FDI Dependence'!N13,"&lt;&gt;NA"))/SUM(COUNTIF('Import Dependence'!N13,"&lt;&gt;NA")+COUNTIF('Export Dependence'!N13,"&lt;&gt;NA")+COUNTIF('FDI Dependence'!N13,"&lt;&gt;NA"))</f>
        <v>3.3120421378396096E-2</v>
      </c>
      <c r="O13">
        <f>SUM(SUMIF('Import Dependence'!O13,"&lt;&gt;NA")+SUMIF('Export Dependence'!O13,"&lt;&gt;NA")+SUMIF('FDI Dependence'!O13,"&lt;&gt;NA"))/SUM(COUNTIF('Import Dependence'!O13,"&lt;&gt;NA")+COUNTIF('Export Dependence'!O13,"&lt;&gt;NA")+COUNTIF('FDI Dependence'!O13,"&lt;&gt;NA"))</f>
        <v>6.9745164627892015E-2</v>
      </c>
      <c r="P13">
        <f>SUM(SUMIF('Import Dependence'!P13,"&lt;&gt;NA")+SUMIF('Export Dependence'!P13,"&lt;&gt;NA")+SUMIF('FDI Dependence'!P13,"&lt;&gt;NA"))/SUM(COUNTIF('Import Dependence'!P13,"&lt;&gt;NA")+COUNTIF('Export Dependence'!P13,"&lt;&gt;NA")+COUNTIF('FDI Dependence'!P13,"&lt;&gt;NA"))</f>
        <v>7.958709594844296E-2</v>
      </c>
      <c r="Q13">
        <f>SUM(SUMIF('Import Dependence'!Q13,"&lt;&gt;NA")+SUMIF('Export Dependence'!Q13,"&lt;&gt;NA")+SUMIF('FDI Dependence'!Q13,"&lt;&gt;NA"))/SUM(COUNTIF('Import Dependence'!Q13,"&lt;&gt;NA")+COUNTIF('Export Dependence'!Q13,"&lt;&gt;NA")+COUNTIF('FDI Dependence'!Q13,"&lt;&gt;NA"))</f>
        <v>8.5050000000000001E-2</v>
      </c>
      <c r="R13">
        <f>SUM(SUMIF('Import Dependence'!R13,"&lt;&gt;NA")+SUMIF('Export Dependence'!R13,"&lt;&gt;NA")+SUMIF('FDI Dependence'!R13,"&lt;&gt;NA"))/SUM(COUNTIF('Import Dependence'!R13,"&lt;&gt;NA")+COUNTIF('Export Dependence'!R13,"&lt;&gt;NA")+COUNTIF('FDI Dependence'!R13,"&lt;&gt;NA"))</f>
        <v>0.1121379222281656</v>
      </c>
      <c r="S13">
        <f>SUM(SUMIF('Import Dependence'!S13,"&lt;&gt;NA")+SUMIF('Export Dependence'!S13,"&lt;&gt;NA")+SUMIF('FDI Dependence'!S13,"&lt;&gt;NA"))/SUM(COUNTIF('Import Dependence'!S13,"&lt;&gt;NA")+COUNTIF('Export Dependence'!S13,"&lt;&gt;NA")+COUNTIF('FDI Dependence'!S13,"&lt;&gt;NA"))</f>
        <v>4.1425010442292055E-2</v>
      </c>
      <c r="T13">
        <f>SUM(SUMIF('Import Dependence'!T13,"&lt;&gt;NA")+SUMIF('Export Dependence'!T13,"&lt;&gt;NA")+SUMIF('FDI Dependence'!T13,"&lt;&gt;NA"))/SUM(COUNTIF('Import Dependence'!T13,"&lt;&gt;NA")+COUNTIF('Export Dependence'!T13,"&lt;&gt;NA")+COUNTIF('FDI Dependence'!T13,"&lt;&gt;NA"))</f>
        <v>4.6192522120444515E-2</v>
      </c>
      <c r="U13">
        <f>SUM(SUMIF('Import Dependence'!U13,"&lt;&gt;NA")+SUMIF('Export Dependence'!U13,"&lt;&gt;NA")+SUMIF('FDI Dependence'!U13,"&lt;&gt;NA"))/SUM(COUNTIF('Import Dependence'!U13,"&lt;&gt;NA")+COUNTIF('Export Dependence'!U13,"&lt;&gt;NA")+COUNTIF('FDI Dependence'!U13,"&lt;&gt;NA"))</f>
        <v>9.3350000000000002E-2</v>
      </c>
      <c r="V13">
        <f>SUM(SUMIF('Import Dependence'!V13,"&lt;&gt;NA")+SUMIF('Export Dependence'!V13,"&lt;&gt;NA")+SUMIF('FDI Dependence'!V13,"&lt;&gt;NA"))/SUM(COUNTIF('Import Dependence'!V13,"&lt;&gt;NA")+COUNTIF('Export Dependence'!V13,"&lt;&gt;NA")+COUNTIF('FDI Dependence'!V13,"&lt;&gt;NA"))</f>
        <v>0.15882497139301122</v>
      </c>
      <c r="W13">
        <f>SUM(SUMIF('Import Dependence'!W13,"&lt;&gt;NA")+SUMIF('Export Dependence'!W13,"&lt;&gt;NA")+SUMIF('FDI Dependence'!W13,"&lt;&gt;NA"))/SUM(COUNTIF('Import Dependence'!W13,"&lt;&gt;NA")+COUNTIF('Export Dependence'!W13,"&lt;&gt;NA")+COUNTIF('FDI Dependence'!W13,"&lt;&gt;NA"))</f>
        <v>7.2503857250969778E-2</v>
      </c>
      <c r="X13">
        <f>SUM(SUMIF('Import Dependence'!X13,"&lt;&gt;NA")+SUMIF('Export Dependence'!X13,"&lt;&gt;NA")+SUMIF('FDI Dependence'!X13,"&lt;&gt;NA"))/SUM(COUNTIF('Import Dependence'!X13,"&lt;&gt;NA")+COUNTIF('Export Dependence'!X13,"&lt;&gt;NA")+COUNTIF('FDI Dependence'!X13,"&lt;&gt;NA"))</f>
        <v>4.5499999999999999E-2</v>
      </c>
      <c r="Y13">
        <f>SUM(SUMIF('Import Dependence'!Y13,"&lt;&gt;NA")+SUMIF('Export Dependence'!Y13,"&lt;&gt;NA")+SUMIF('FDI Dependence'!Y13,"&lt;&gt;NA"))/SUM(COUNTIF('Import Dependence'!Y13,"&lt;&gt;NA")+COUNTIF('Export Dependence'!Y13,"&lt;&gt;NA")+COUNTIF('FDI Dependence'!Y13,"&lt;&gt;NA"))</f>
        <v>3.1949999999999999E-2</v>
      </c>
      <c r="Z13">
        <f>SUM(SUMIF('Import Dependence'!Z13,"&lt;&gt;NA")+SUMIF('Export Dependence'!Z13,"&lt;&gt;NA")+SUMIF('FDI Dependence'!Z13,"&lt;&gt;NA"))/SUM(COUNTIF('Import Dependence'!Z13,"&lt;&gt;NA")+COUNTIF('Export Dependence'!Z13,"&lt;&gt;NA")+COUNTIF('FDI Dependence'!Z13,"&lt;&gt;NA"))</f>
        <v>2.885361146196886E-2</v>
      </c>
      <c r="AA13">
        <f>SUM(SUMIF('Import Dependence'!AA13,"&lt;&gt;NA")+SUMIF('Export Dependence'!AA13,"&lt;&gt;NA")+SUMIF('FDI Dependence'!AA13,"&lt;&gt;NA"))/SUM(COUNTIF('Import Dependence'!AA13,"&lt;&gt;NA")+COUNTIF('Export Dependence'!AA13,"&lt;&gt;NA")+COUNTIF('FDI Dependence'!AA13,"&lt;&gt;NA"))</f>
        <v>3.1172391074092892E-2</v>
      </c>
      <c r="AB13">
        <f>SUM(SUMIF('Import Dependence'!AB13,"&lt;&gt;NA")+SUMIF('Export Dependence'!AB13,"&lt;&gt;NA")+SUMIF('FDI Dependence'!AB13,"&lt;&gt;NA"))/SUM(COUNTIF('Import Dependence'!AB13,"&lt;&gt;NA")+COUNTIF('Export Dependence'!AB13,"&lt;&gt;NA")+COUNTIF('FDI Dependence'!AB13,"&lt;&gt;NA"))</f>
        <v>4.0277096288526076E-2</v>
      </c>
      <c r="AC13">
        <f>SUM(SUMIF('Import Dependence'!AC13,"&lt;&gt;NA")+SUMIF('Export Dependence'!AC13,"&lt;&gt;NA")+SUMIF('FDI Dependence'!AC13,"&lt;&gt;NA"))/SUM(COUNTIF('Import Dependence'!AC13,"&lt;&gt;NA")+COUNTIF('Export Dependence'!AC13,"&lt;&gt;NA")+COUNTIF('FDI Dependence'!AC13,"&lt;&gt;NA"))</f>
        <v>5.9749999999999998E-2</v>
      </c>
      <c r="AD13">
        <f>SUM(SUMIF('Import Dependence'!AD13,"&lt;&gt;NA")+SUMIF('Export Dependence'!AD13,"&lt;&gt;NA")+SUMIF('FDI Dependence'!AD13,"&lt;&gt;NA"))/SUM(COUNTIF('Import Dependence'!AD13,"&lt;&gt;NA")+COUNTIF('Export Dependence'!AD13,"&lt;&gt;NA")+COUNTIF('FDI Dependence'!AD13,"&lt;&gt;NA"))</f>
        <v>0.168077457103673</v>
      </c>
      <c r="AE13">
        <f>SUM(SUMIF('Import Dependence'!AE13,"&lt;&gt;NA")+SUMIF('Export Dependence'!AE13,"&lt;&gt;NA")+SUMIF('FDI Dependence'!AE13,"&lt;&gt;NA"))/SUM(COUNTIF('Import Dependence'!AE13,"&lt;&gt;NA")+COUNTIF('Export Dependence'!AE13,"&lt;&gt;NA")+COUNTIF('FDI Dependence'!AE13,"&lt;&gt;NA"))</f>
        <v>5.6549999999999996E-2</v>
      </c>
      <c r="AF13" t="e">
        <f>SUM(SUMIF('Import Dependence'!AF13,"&lt;&gt;NA")+SUMIF('Export Dependence'!AF13,"&lt;&gt;NA")+SUMIF('FDI Dependence'!AF13,"&lt;&gt;NA"))/SUM(COUNTIF('Import Dependence'!AF13,"&lt;&gt;NA")+COUNTIF('Export Dependence'!AF13,"&lt;&gt;NA")+COUNTIF('FDI Dependence'!AF13,"&lt;&gt;NA"))</f>
        <v>#DIV/0!</v>
      </c>
      <c r="AG13">
        <f>SUM(SUMIF('Import Dependence'!AG13,"&lt;&gt;NA")+SUMIF('Export Dependence'!AG13,"&lt;&gt;NA")+SUMIF('FDI Dependence'!AG13,"&lt;&gt;NA"))/SUM(COUNTIF('Import Dependence'!AG13,"&lt;&gt;NA")+COUNTIF('Export Dependence'!AG13,"&lt;&gt;NA")+COUNTIF('FDI Dependence'!AG13,"&lt;&gt;NA"))</f>
        <v>7.0419397047745552E-2</v>
      </c>
      <c r="AH13">
        <f>SUM(SUMIF('Import Dependence'!AH13,"&lt;&gt;NA")+SUMIF('Export Dependence'!AH13,"&lt;&gt;NA")+SUMIF('FDI Dependence'!AH13,"&lt;&gt;NA"))/SUM(COUNTIF('Import Dependence'!AH13,"&lt;&gt;NA")+COUNTIF('Export Dependence'!AH13,"&lt;&gt;NA")+COUNTIF('FDI Dependence'!AH13,"&lt;&gt;NA"))</f>
        <v>7.85E-2</v>
      </c>
      <c r="AI13">
        <f>SUM(SUMIF('Import Dependence'!AI13,"&lt;&gt;NA")+SUMIF('Export Dependence'!AI13,"&lt;&gt;NA")+SUMIF('FDI Dependence'!AI13,"&lt;&gt;NA"))/SUM(COUNTIF('Import Dependence'!AI13,"&lt;&gt;NA")+COUNTIF('Export Dependence'!AI13,"&lt;&gt;NA")+COUNTIF('FDI Dependence'!AI13,"&lt;&gt;NA"))</f>
        <v>2.8811911027346322E-2</v>
      </c>
      <c r="AJ13">
        <f>SUM(SUMIF('Import Dependence'!AJ13,"&lt;&gt;NA")+SUMIF('Export Dependence'!AJ13,"&lt;&gt;NA")+SUMIF('FDI Dependence'!AJ13,"&lt;&gt;NA"))/SUM(COUNTIF('Import Dependence'!AJ13,"&lt;&gt;NA")+COUNTIF('Export Dependence'!AJ13,"&lt;&gt;NA")+COUNTIF('FDI Dependence'!AJ13,"&lt;&gt;NA"))</f>
        <v>4.6738296335389201E-2</v>
      </c>
      <c r="AK13">
        <f>SUM(SUMIF('Import Dependence'!AK13,"&lt;&gt;NA")+SUMIF('Export Dependence'!AK13,"&lt;&gt;NA")+SUMIF('FDI Dependence'!AK13,"&lt;&gt;NA"))/SUM(COUNTIF('Import Dependence'!AK13,"&lt;&gt;NA")+COUNTIF('Export Dependence'!AK13,"&lt;&gt;NA")+COUNTIF('FDI Dependence'!AK13,"&lt;&gt;NA"))</f>
        <v>3.1496854691857201E-2</v>
      </c>
      <c r="AL13">
        <f>SUM(SUMIF('Import Dependence'!AL13,"&lt;&gt;NA")+SUMIF('Export Dependence'!AL13,"&lt;&gt;NA")+SUMIF('FDI Dependence'!AL13,"&lt;&gt;NA"))/SUM(COUNTIF('Import Dependence'!AL13,"&lt;&gt;NA")+COUNTIF('Export Dependence'!AL13,"&lt;&gt;NA")+COUNTIF('FDI Dependence'!AL13,"&lt;&gt;NA"))</f>
        <v>1.4250000000000001E-2</v>
      </c>
      <c r="AM13">
        <f>SUM(SUMIF('Import Dependence'!AM13,"&lt;&gt;NA")+SUMIF('Export Dependence'!AM13,"&lt;&gt;NA")+SUMIF('FDI Dependence'!AM13,"&lt;&gt;NA"))/SUM(COUNTIF('Import Dependence'!AM13,"&lt;&gt;NA")+COUNTIF('Export Dependence'!AM13,"&lt;&gt;NA")+COUNTIF('FDI Dependence'!AM13,"&lt;&gt;NA"))</f>
        <v>6.2333821928609631E-2</v>
      </c>
      <c r="AN13">
        <f>SUM(SUMIF('Import Dependence'!AN13,"&lt;&gt;NA")+SUMIF('Export Dependence'!AN13,"&lt;&gt;NA")+SUMIF('FDI Dependence'!AN13,"&lt;&gt;NA"))/SUM(COUNTIF('Import Dependence'!AN13,"&lt;&gt;NA")+COUNTIF('Export Dependence'!AN13,"&lt;&gt;NA")+COUNTIF('FDI Dependence'!AN13,"&lt;&gt;NA"))</f>
        <v>2.8022039074938526E-2</v>
      </c>
      <c r="AO13">
        <f>SUM(SUMIF('Import Dependence'!AO13,"&lt;&gt;NA")+SUMIF('Export Dependence'!AO13,"&lt;&gt;NA")+SUMIF('FDI Dependence'!AO13,"&lt;&gt;NA"))/SUM(COUNTIF('Import Dependence'!AO13,"&lt;&gt;NA")+COUNTIF('Export Dependence'!AO13,"&lt;&gt;NA")+COUNTIF('FDI Dependence'!AO13,"&lt;&gt;NA"))</f>
        <v>2.576665071144963E-2</v>
      </c>
      <c r="AP13">
        <f>SUM(SUMIF('Import Dependence'!AP13,"&lt;&gt;NA")+SUMIF('Export Dependence'!AP13,"&lt;&gt;NA")+SUMIF('FDI Dependence'!AP13,"&lt;&gt;NA"))/SUM(COUNTIF('Import Dependence'!AP13,"&lt;&gt;NA")+COUNTIF('Export Dependence'!AP13,"&lt;&gt;NA")+COUNTIF('FDI Dependence'!AP13,"&lt;&gt;NA"))</f>
        <v>4.1019585965757603E-2</v>
      </c>
      <c r="AQ13">
        <f>SUM(SUMIF('Import Dependence'!AQ13,"&lt;&gt;NA")+SUMIF('Export Dependence'!AQ13,"&lt;&gt;NA")+SUMIF('FDI Dependence'!AQ13,"&lt;&gt;NA"))/SUM(COUNTIF('Import Dependence'!AQ13,"&lt;&gt;NA")+COUNTIF('Export Dependence'!AQ13,"&lt;&gt;NA")+COUNTIF('FDI Dependence'!AQ13,"&lt;&gt;NA"))</f>
        <v>9.4100000000000003E-2</v>
      </c>
      <c r="AR13">
        <f>SUM(SUMIF('Import Dependence'!AR13,"&lt;&gt;NA")+SUMIF('Export Dependence'!AR13,"&lt;&gt;NA")+SUMIF('FDI Dependence'!AR13,"&lt;&gt;NA"))/SUM(COUNTIF('Import Dependence'!AR13,"&lt;&gt;NA")+COUNTIF('Export Dependence'!AR13,"&lt;&gt;NA")+COUNTIF('FDI Dependence'!AR13,"&lt;&gt;NA"))</f>
        <v>4.1099999999999998E-2</v>
      </c>
      <c r="AS13">
        <f>SUM(SUMIF('Import Dependence'!AS13,"&lt;&gt;NA")+SUMIF('Export Dependence'!AS13,"&lt;&gt;NA")+SUMIF('FDI Dependence'!AS13,"&lt;&gt;NA"))/SUM(COUNTIF('Import Dependence'!AS13,"&lt;&gt;NA")+COUNTIF('Export Dependence'!AS13,"&lt;&gt;NA")+COUNTIF('FDI Dependence'!AS13,"&lt;&gt;NA"))</f>
        <v>8.7499999999999994E-2</v>
      </c>
      <c r="AT13">
        <f>SUM(SUMIF('Import Dependence'!AT13,"&lt;&gt;NA")+SUMIF('Export Dependence'!AT13,"&lt;&gt;NA")+SUMIF('FDI Dependence'!AT13,"&lt;&gt;NA"))/SUM(COUNTIF('Import Dependence'!AT13,"&lt;&gt;NA")+COUNTIF('Export Dependence'!AT13,"&lt;&gt;NA")+COUNTIF('FDI Dependence'!AT13,"&lt;&gt;NA"))</f>
        <v>0.12740000000000001</v>
      </c>
      <c r="AU13">
        <f>SUM(SUMIF('Import Dependence'!AU13,"&lt;&gt;NA")+SUMIF('Export Dependence'!AU13,"&lt;&gt;NA")+SUMIF('FDI Dependence'!AU13,"&lt;&gt;NA"))/SUM(COUNTIF('Import Dependence'!AU13,"&lt;&gt;NA")+COUNTIF('Export Dependence'!AU13,"&lt;&gt;NA")+COUNTIF('FDI Dependence'!AU13,"&lt;&gt;NA"))</f>
        <v>0.14360569119569339</v>
      </c>
      <c r="AV13">
        <f>SUM(SUMIF('Import Dependence'!AV13,"&lt;&gt;NA")+SUMIF('Export Dependence'!AV13,"&lt;&gt;NA")+SUMIF('FDI Dependence'!AV13,"&lt;&gt;NA"))/SUM(COUNTIF('Import Dependence'!AV13,"&lt;&gt;NA")+COUNTIF('Export Dependence'!AV13,"&lt;&gt;NA")+COUNTIF('FDI Dependence'!AV13,"&lt;&gt;NA"))</f>
        <v>3.1099999999999999E-2</v>
      </c>
      <c r="AW13">
        <f>SUM(SUMIF('Import Dependence'!AW13,"&lt;&gt;NA")+SUMIF('Export Dependence'!AW13,"&lt;&gt;NA")+SUMIF('FDI Dependence'!AW13,"&lt;&gt;NA"))/SUM(COUNTIF('Import Dependence'!AW13,"&lt;&gt;NA")+COUNTIF('Export Dependence'!AW13,"&lt;&gt;NA")+COUNTIF('FDI Dependence'!AW13,"&lt;&gt;NA"))</f>
        <v>4.5999999999999999E-2</v>
      </c>
    </row>
    <row r="14" spans="1:49" x14ac:dyDescent="0.25">
      <c r="A14">
        <v>2002</v>
      </c>
      <c r="B14">
        <f>SUM(SUMIF('Import Dependence'!B14,"&lt;&gt;NA")+SUMIF('Export Dependence'!B14,"&lt;&gt;NA")+SUMIF('FDI Dependence'!B14,"&lt;&gt;NA"))/SUM(COUNTIF('Import Dependence'!B14,"&lt;&gt;NA")+COUNTIF('Export Dependence'!B14,"&lt;&gt;NA")+COUNTIF('FDI Dependence'!B14,"&lt;&gt;NA"))</f>
        <v>1.695E-2</v>
      </c>
      <c r="C14">
        <f>SUM(SUMIF('Import Dependence'!C14,"&lt;&gt;NA")+SUMIF('Export Dependence'!C14,"&lt;&gt;NA")+SUMIF('FDI Dependence'!C14,"&lt;&gt;NA"))/SUM(COUNTIF('Import Dependence'!C14,"&lt;&gt;NA")+COUNTIF('Export Dependence'!C14,"&lt;&gt;NA")+COUNTIF('FDI Dependence'!C14,"&lt;&gt;NA"))</f>
        <v>0.10935</v>
      </c>
      <c r="D14">
        <f>SUM(SUMIF('Import Dependence'!D14,"&lt;&gt;NA")+SUMIF('Export Dependence'!D14,"&lt;&gt;NA")+SUMIF('FDI Dependence'!D14,"&lt;&gt;NA"))/SUM(COUNTIF('Import Dependence'!D14,"&lt;&gt;NA")+COUNTIF('Export Dependence'!D14,"&lt;&gt;NA")+COUNTIF('FDI Dependence'!D14,"&lt;&gt;NA"))</f>
        <v>4.2413023905852776E-2</v>
      </c>
      <c r="E14">
        <f>SUM(SUMIF('Import Dependence'!E14,"&lt;&gt;NA")+SUMIF('Export Dependence'!E14,"&lt;&gt;NA")+SUMIF('FDI Dependence'!E14,"&lt;&gt;NA"))/SUM(COUNTIF('Import Dependence'!E14,"&lt;&gt;NA")+COUNTIF('Export Dependence'!E14,"&lt;&gt;NA")+COUNTIF('FDI Dependence'!E14,"&lt;&gt;NA"))</f>
        <v>3.7699999999999997E-2</v>
      </c>
      <c r="F14">
        <f>SUM(SUMIF('Import Dependence'!F14,"&lt;&gt;NA")+SUMIF('Export Dependence'!F14,"&lt;&gt;NA")+SUMIF('FDI Dependence'!F14,"&lt;&gt;NA"))/SUM(COUNTIF('Import Dependence'!F14,"&lt;&gt;NA")+COUNTIF('Export Dependence'!F14,"&lt;&gt;NA")+COUNTIF('FDI Dependence'!F14,"&lt;&gt;NA"))</f>
        <v>1.2449999999999999E-2</v>
      </c>
      <c r="G14">
        <f>SUM(SUMIF('Import Dependence'!G14,"&lt;&gt;NA")+SUMIF('Export Dependence'!G14,"&lt;&gt;NA")+SUMIF('FDI Dependence'!G14,"&lt;&gt;NA"))/SUM(COUNTIF('Import Dependence'!G14,"&lt;&gt;NA")+COUNTIF('Export Dependence'!G14,"&lt;&gt;NA")+COUNTIF('FDI Dependence'!G14,"&lt;&gt;NA"))</f>
        <v>5.6469486175989632E-2</v>
      </c>
      <c r="H14">
        <f>SUM(SUMIF('Import Dependence'!H14,"&lt;&gt;NA")+SUMIF('Export Dependence'!H14,"&lt;&gt;NA")+SUMIF('FDI Dependence'!H14,"&lt;&gt;NA"))/SUM(COUNTIF('Import Dependence'!H14,"&lt;&gt;NA")+COUNTIF('Export Dependence'!H14,"&lt;&gt;NA")+COUNTIF('FDI Dependence'!H14,"&lt;&gt;NA"))</f>
        <v>1.26E-2</v>
      </c>
      <c r="I14">
        <f>SUM(SUMIF('Import Dependence'!I14,"&lt;&gt;NA")+SUMIF('Export Dependence'!I14,"&lt;&gt;NA")+SUMIF('FDI Dependence'!I14,"&lt;&gt;NA"))/SUM(COUNTIF('Import Dependence'!I14,"&lt;&gt;NA")+COUNTIF('Export Dependence'!I14,"&lt;&gt;NA")+COUNTIF('FDI Dependence'!I14,"&lt;&gt;NA"))</f>
        <v>2.8200612148644943E-2</v>
      </c>
      <c r="J14">
        <f>SUM(SUMIF('Import Dependence'!J14,"&lt;&gt;NA")+SUMIF('Export Dependence'!J14,"&lt;&gt;NA")+SUMIF('FDI Dependence'!J14,"&lt;&gt;NA"))/SUM(COUNTIF('Import Dependence'!J14,"&lt;&gt;NA")+COUNTIF('Export Dependence'!J14,"&lt;&gt;NA")+COUNTIF('FDI Dependence'!J14,"&lt;&gt;NA"))</f>
        <v>2.8802781513220261E-2</v>
      </c>
      <c r="K14">
        <f>SUM(SUMIF('Import Dependence'!K14,"&lt;&gt;NA")+SUMIF('Export Dependence'!K14,"&lt;&gt;NA")+SUMIF('FDI Dependence'!K14,"&lt;&gt;NA"))/SUM(COUNTIF('Import Dependence'!K14,"&lt;&gt;NA")+COUNTIF('Export Dependence'!K14,"&lt;&gt;NA")+COUNTIF('FDI Dependence'!K14,"&lt;&gt;NA"))</f>
        <v>7.129363747804969E-2</v>
      </c>
      <c r="L14">
        <f>SUM(SUMIF('Import Dependence'!L14,"&lt;&gt;NA")+SUMIF('Export Dependence'!L14,"&lt;&gt;NA")+SUMIF('FDI Dependence'!L14,"&lt;&gt;NA"))/SUM(COUNTIF('Import Dependence'!L14,"&lt;&gt;NA")+COUNTIF('Export Dependence'!L14,"&lt;&gt;NA")+COUNTIF('FDI Dependence'!L14,"&lt;&gt;NA"))</f>
        <v>4.793903362538883E-2</v>
      </c>
      <c r="M14">
        <f>SUM(SUMIF('Import Dependence'!M14,"&lt;&gt;NA")+SUMIF('Export Dependence'!M14,"&lt;&gt;NA")+SUMIF('FDI Dependence'!M14,"&lt;&gt;NA"))/SUM(COUNTIF('Import Dependence'!M14,"&lt;&gt;NA")+COUNTIF('Export Dependence'!M14,"&lt;&gt;NA")+COUNTIF('FDI Dependence'!M14,"&lt;&gt;NA"))</f>
        <v>3.0003853611364047E-2</v>
      </c>
      <c r="N14">
        <f>SUM(SUMIF('Import Dependence'!N14,"&lt;&gt;NA")+SUMIF('Export Dependence'!N14,"&lt;&gt;NA")+SUMIF('FDI Dependence'!N14,"&lt;&gt;NA"))/SUM(COUNTIF('Import Dependence'!N14,"&lt;&gt;NA")+COUNTIF('Export Dependence'!N14,"&lt;&gt;NA")+COUNTIF('FDI Dependence'!N14,"&lt;&gt;NA"))</f>
        <v>3.7156753257198083E-2</v>
      </c>
      <c r="O14">
        <f>SUM(SUMIF('Import Dependence'!O14,"&lt;&gt;NA")+SUMIF('Export Dependence'!O14,"&lt;&gt;NA")+SUMIF('FDI Dependence'!O14,"&lt;&gt;NA"))/SUM(COUNTIF('Import Dependence'!O14,"&lt;&gt;NA")+COUNTIF('Export Dependence'!O14,"&lt;&gt;NA")+COUNTIF('FDI Dependence'!O14,"&lt;&gt;NA"))</f>
        <v>6.3124749638709565E-2</v>
      </c>
      <c r="P14">
        <f>SUM(SUMIF('Import Dependence'!P14,"&lt;&gt;NA")+SUMIF('Export Dependence'!P14,"&lt;&gt;NA")+SUMIF('FDI Dependence'!P14,"&lt;&gt;NA"))/SUM(COUNTIF('Import Dependence'!P14,"&lt;&gt;NA")+COUNTIF('Export Dependence'!P14,"&lt;&gt;NA")+COUNTIF('FDI Dependence'!P14,"&lt;&gt;NA"))</f>
        <v>7.3238493697279819E-2</v>
      </c>
      <c r="Q14">
        <f>SUM(SUMIF('Import Dependence'!Q14,"&lt;&gt;NA")+SUMIF('Export Dependence'!Q14,"&lt;&gt;NA")+SUMIF('FDI Dependence'!Q14,"&lt;&gt;NA"))/SUM(COUNTIF('Import Dependence'!Q14,"&lt;&gt;NA")+COUNTIF('Export Dependence'!Q14,"&lt;&gt;NA")+COUNTIF('FDI Dependence'!Q14,"&lt;&gt;NA"))</f>
        <v>6.9099999999999995E-2</v>
      </c>
      <c r="R14">
        <f>SUM(SUMIF('Import Dependence'!R14,"&lt;&gt;NA")+SUMIF('Export Dependence'!R14,"&lt;&gt;NA")+SUMIF('FDI Dependence'!R14,"&lt;&gt;NA"))/SUM(COUNTIF('Import Dependence'!R14,"&lt;&gt;NA")+COUNTIF('Export Dependence'!R14,"&lt;&gt;NA")+COUNTIF('FDI Dependence'!R14,"&lt;&gt;NA"))</f>
        <v>0.10635747855529656</v>
      </c>
      <c r="S14">
        <f>SUM(SUMIF('Import Dependence'!S14,"&lt;&gt;NA")+SUMIF('Export Dependence'!S14,"&lt;&gt;NA")+SUMIF('FDI Dependence'!S14,"&lt;&gt;NA"))/SUM(COUNTIF('Import Dependence'!S14,"&lt;&gt;NA")+COUNTIF('Export Dependence'!S14,"&lt;&gt;NA")+COUNTIF('FDI Dependence'!S14,"&lt;&gt;NA"))</f>
        <v>4.3111177251592671E-2</v>
      </c>
      <c r="T14">
        <f>SUM(SUMIF('Import Dependence'!T14,"&lt;&gt;NA")+SUMIF('Export Dependence'!T14,"&lt;&gt;NA")+SUMIF('FDI Dependence'!T14,"&lt;&gt;NA"))/SUM(COUNTIF('Import Dependence'!T14,"&lt;&gt;NA")+COUNTIF('Export Dependence'!T14,"&lt;&gt;NA")+COUNTIF('FDI Dependence'!T14,"&lt;&gt;NA"))</f>
        <v>3.5952277901720238E-2</v>
      </c>
      <c r="U14">
        <f>SUM(SUMIF('Import Dependence'!U14,"&lt;&gt;NA")+SUMIF('Export Dependence'!U14,"&lt;&gt;NA")+SUMIF('FDI Dependence'!U14,"&lt;&gt;NA"))/SUM(COUNTIF('Import Dependence'!U14,"&lt;&gt;NA")+COUNTIF('Export Dependence'!U14,"&lt;&gt;NA")+COUNTIF('FDI Dependence'!U14,"&lt;&gt;NA"))</f>
        <v>0.10085</v>
      </c>
      <c r="V14">
        <f>SUM(SUMIF('Import Dependence'!V14,"&lt;&gt;NA")+SUMIF('Export Dependence'!V14,"&lt;&gt;NA")+SUMIF('FDI Dependence'!V14,"&lt;&gt;NA"))/SUM(COUNTIF('Import Dependence'!V14,"&lt;&gt;NA")+COUNTIF('Export Dependence'!V14,"&lt;&gt;NA")+COUNTIF('FDI Dependence'!V14,"&lt;&gt;NA"))</f>
        <v>0.16627670555199148</v>
      </c>
      <c r="W14">
        <f>SUM(SUMIF('Import Dependence'!W14,"&lt;&gt;NA")+SUMIF('Export Dependence'!W14,"&lt;&gt;NA")+SUMIF('FDI Dependence'!W14,"&lt;&gt;NA"))/SUM(COUNTIF('Import Dependence'!W14,"&lt;&gt;NA")+COUNTIF('Export Dependence'!W14,"&lt;&gt;NA")+COUNTIF('FDI Dependence'!W14,"&lt;&gt;NA"))</f>
        <v>7.1965227963565359E-2</v>
      </c>
      <c r="X14">
        <f>SUM(SUMIF('Import Dependence'!X14,"&lt;&gt;NA")+SUMIF('Export Dependence'!X14,"&lt;&gt;NA")+SUMIF('FDI Dependence'!X14,"&lt;&gt;NA"))/SUM(COUNTIF('Import Dependence'!X14,"&lt;&gt;NA")+COUNTIF('Export Dependence'!X14,"&lt;&gt;NA")+COUNTIF('FDI Dependence'!X14,"&lt;&gt;NA"))</f>
        <v>4.6899999999999997E-2</v>
      </c>
      <c r="Y14">
        <f>SUM(SUMIF('Import Dependence'!Y14,"&lt;&gt;NA")+SUMIF('Export Dependence'!Y14,"&lt;&gt;NA")+SUMIF('FDI Dependence'!Y14,"&lt;&gt;NA"))/SUM(COUNTIF('Import Dependence'!Y14,"&lt;&gt;NA")+COUNTIF('Export Dependence'!Y14,"&lt;&gt;NA")+COUNTIF('FDI Dependence'!Y14,"&lt;&gt;NA"))</f>
        <v>7.3999999999999996E-2</v>
      </c>
      <c r="Z14">
        <f>SUM(SUMIF('Import Dependence'!Z14,"&lt;&gt;NA")+SUMIF('Export Dependence'!Z14,"&lt;&gt;NA")+SUMIF('FDI Dependence'!Z14,"&lt;&gt;NA"))/SUM(COUNTIF('Import Dependence'!Z14,"&lt;&gt;NA")+COUNTIF('Export Dependence'!Z14,"&lt;&gt;NA")+COUNTIF('FDI Dependence'!Z14,"&lt;&gt;NA"))</f>
        <v>2.4720242375585007E-2</v>
      </c>
      <c r="AA14">
        <f>SUM(SUMIF('Import Dependence'!AA14,"&lt;&gt;NA")+SUMIF('Export Dependence'!AA14,"&lt;&gt;NA")+SUMIF('FDI Dependence'!AA14,"&lt;&gt;NA"))/SUM(COUNTIF('Import Dependence'!AA14,"&lt;&gt;NA")+COUNTIF('Export Dependence'!AA14,"&lt;&gt;NA")+COUNTIF('FDI Dependence'!AA14,"&lt;&gt;NA"))</f>
        <v>2.8108814942578129E-2</v>
      </c>
      <c r="AB14">
        <f>SUM(SUMIF('Import Dependence'!AB14,"&lt;&gt;NA")+SUMIF('Export Dependence'!AB14,"&lt;&gt;NA")+SUMIF('FDI Dependence'!AB14,"&lt;&gt;NA"))/SUM(COUNTIF('Import Dependence'!AB14,"&lt;&gt;NA")+COUNTIF('Export Dependence'!AB14,"&lt;&gt;NA")+COUNTIF('FDI Dependence'!AB14,"&lt;&gt;NA"))</f>
        <v>4.1596742481562241E-2</v>
      </c>
      <c r="AC14">
        <f>SUM(SUMIF('Import Dependence'!AC14,"&lt;&gt;NA")+SUMIF('Export Dependence'!AC14,"&lt;&gt;NA")+SUMIF('FDI Dependence'!AC14,"&lt;&gt;NA"))/SUM(COUNTIF('Import Dependence'!AC14,"&lt;&gt;NA")+COUNTIF('Export Dependence'!AC14,"&lt;&gt;NA")+COUNTIF('FDI Dependence'!AC14,"&lt;&gt;NA"))</f>
        <v>4.7500000000000001E-2</v>
      </c>
      <c r="AD14">
        <f>SUM(SUMIF('Import Dependence'!AD14,"&lt;&gt;NA")+SUMIF('Export Dependence'!AD14,"&lt;&gt;NA")+SUMIF('FDI Dependence'!AD14,"&lt;&gt;NA"))/SUM(COUNTIF('Import Dependence'!AD14,"&lt;&gt;NA")+COUNTIF('Export Dependence'!AD14,"&lt;&gt;NA")+COUNTIF('FDI Dependence'!AD14,"&lt;&gt;NA"))</f>
        <v>0.1412386411995675</v>
      </c>
      <c r="AE14">
        <f>SUM(SUMIF('Import Dependence'!AE14,"&lt;&gt;NA")+SUMIF('Export Dependence'!AE14,"&lt;&gt;NA")+SUMIF('FDI Dependence'!AE14,"&lt;&gt;NA"))/SUM(COUNTIF('Import Dependence'!AE14,"&lt;&gt;NA")+COUNTIF('Export Dependence'!AE14,"&lt;&gt;NA")+COUNTIF('FDI Dependence'!AE14,"&lt;&gt;NA"))</f>
        <v>4.6149999999999997E-2</v>
      </c>
      <c r="AF14" t="e">
        <f>SUM(SUMIF('Import Dependence'!AF14,"&lt;&gt;NA")+SUMIF('Export Dependence'!AF14,"&lt;&gt;NA")+SUMIF('FDI Dependence'!AF14,"&lt;&gt;NA"))/SUM(COUNTIF('Import Dependence'!AF14,"&lt;&gt;NA")+COUNTIF('Export Dependence'!AF14,"&lt;&gt;NA")+COUNTIF('FDI Dependence'!AF14,"&lt;&gt;NA"))</f>
        <v>#DIV/0!</v>
      </c>
      <c r="AG14">
        <f>SUM(SUMIF('Import Dependence'!AG14,"&lt;&gt;NA")+SUMIF('Export Dependence'!AG14,"&lt;&gt;NA")+SUMIF('FDI Dependence'!AG14,"&lt;&gt;NA"))/SUM(COUNTIF('Import Dependence'!AG14,"&lt;&gt;NA")+COUNTIF('Export Dependence'!AG14,"&lt;&gt;NA")+COUNTIF('FDI Dependence'!AG14,"&lt;&gt;NA"))</f>
        <v>6.7950516674564768E-2</v>
      </c>
      <c r="AH14">
        <f>SUM(SUMIF('Import Dependence'!AH14,"&lt;&gt;NA")+SUMIF('Export Dependence'!AH14,"&lt;&gt;NA")+SUMIF('FDI Dependence'!AH14,"&lt;&gt;NA"))/SUM(COUNTIF('Import Dependence'!AH14,"&lt;&gt;NA")+COUNTIF('Export Dependence'!AH14,"&lt;&gt;NA")+COUNTIF('FDI Dependence'!AH14,"&lt;&gt;NA"))</f>
        <v>7.775E-2</v>
      </c>
      <c r="AI14">
        <f>SUM(SUMIF('Import Dependence'!AI14,"&lt;&gt;NA")+SUMIF('Export Dependence'!AI14,"&lt;&gt;NA")+SUMIF('FDI Dependence'!AI14,"&lt;&gt;NA"))/SUM(COUNTIF('Import Dependence'!AI14,"&lt;&gt;NA")+COUNTIF('Export Dependence'!AI14,"&lt;&gt;NA")+COUNTIF('FDI Dependence'!AI14,"&lt;&gt;NA"))</f>
        <v>2.9892302616838499E-2</v>
      </c>
      <c r="AJ14">
        <f>SUM(SUMIF('Import Dependence'!AJ14,"&lt;&gt;NA")+SUMIF('Export Dependence'!AJ14,"&lt;&gt;NA")+SUMIF('FDI Dependence'!AJ14,"&lt;&gt;NA"))/SUM(COUNTIF('Import Dependence'!AJ14,"&lt;&gt;NA")+COUNTIF('Export Dependence'!AJ14,"&lt;&gt;NA")+COUNTIF('FDI Dependence'!AJ14,"&lt;&gt;NA"))</f>
        <v>3.9064906247161614E-2</v>
      </c>
      <c r="AK14">
        <f>SUM(SUMIF('Import Dependence'!AK14,"&lt;&gt;NA")+SUMIF('Export Dependence'!AK14,"&lt;&gt;NA")+SUMIF('FDI Dependence'!AK14,"&lt;&gt;NA"))/SUM(COUNTIF('Import Dependence'!AK14,"&lt;&gt;NA")+COUNTIF('Export Dependence'!AK14,"&lt;&gt;NA")+COUNTIF('FDI Dependence'!AK14,"&lt;&gt;NA"))</f>
        <v>3.6469862149864939E-2</v>
      </c>
      <c r="AL14">
        <f>SUM(SUMIF('Import Dependence'!AL14,"&lt;&gt;NA")+SUMIF('Export Dependence'!AL14,"&lt;&gt;NA")+SUMIF('FDI Dependence'!AL14,"&lt;&gt;NA"))/SUM(COUNTIF('Import Dependence'!AL14,"&lt;&gt;NA")+COUNTIF('Export Dependence'!AL14,"&lt;&gt;NA")+COUNTIF('FDI Dependence'!AL14,"&lt;&gt;NA"))</f>
        <v>1.4749999999999999E-2</v>
      </c>
      <c r="AM14">
        <f>SUM(SUMIF('Import Dependence'!AM14,"&lt;&gt;NA")+SUMIF('Export Dependence'!AM14,"&lt;&gt;NA")+SUMIF('FDI Dependence'!AM14,"&lt;&gt;NA"))/SUM(COUNTIF('Import Dependence'!AM14,"&lt;&gt;NA")+COUNTIF('Export Dependence'!AM14,"&lt;&gt;NA")+COUNTIF('FDI Dependence'!AM14,"&lt;&gt;NA"))</f>
        <v>6.7911598835801085E-2</v>
      </c>
      <c r="AN14">
        <f>SUM(SUMIF('Import Dependence'!AN14,"&lt;&gt;NA")+SUMIF('Export Dependence'!AN14,"&lt;&gt;NA")+SUMIF('FDI Dependence'!AN14,"&lt;&gt;NA"))/SUM(COUNTIF('Import Dependence'!AN14,"&lt;&gt;NA")+COUNTIF('Export Dependence'!AN14,"&lt;&gt;NA")+COUNTIF('FDI Dependence'!AN14,"&lt;&gt;NA"))</f>
        <v>2.8089312504990555E-2</v>
      </c>
      <c r="AO14">
        <f>SUM(SUMIF('Import Dependence'!AO14,"&lt;&gt;NA")+SUMIF('Export Dependence'!AO14,"&lt;&gt;NA")+SUMIF('FDI Dependence'!AO14,"&lt;&gt;NA"))/SUM(COUNTIF('Import Dependence'!AO14,"&lt;&gt;NA")+COUNTIF('Export Dependence'!AO14,"&lt;&gt;NA")+COUNTIF('FDI Dependence'!AO14,"&lt;&gt;NA"))</f>
        <v>2.4441652338851091E-2</v>
      </c>
      <c r="AP14">
        <f>SUM(SUMIF('Import Dependence'!AP14,"&lt;&gt;NA")+SUMIF('Export Dependence'!AP14,"&lt;&gt;NA")+SUMIF('FDI Dependence'!AP14,"&lt;&gt;NA"))/SUM(COUNTIF('Import Dependence'!AP14,"&lt;&gt;NA")+COUNTIF('Export Dependence'!AP14,"&lt;&gt;NA")+COUNTIF('FDI Dependence'!AP14,"&lt;&gt;NA"))</f>
        <v>3.6895929559815507E-2</v>
      </c>
      <c r="AQ14">
        <f>SUM(SUMIF('Import Dependence'!AQ14,"&lt;&gt;NA")+SUMIF('Export Dependence'!AQ14,"&lt;&gt;NA")+SUMIF('FDI Dependence'!AQ14,"&lt;&gt;NA"))/SUM(COUNTIF('Import Dependence'!AQ14,"&lt;&gt;NA")+COUNTIF('Export Dependence'!AQ14,"&lt;&gt;NA")+COUNTIF('FDI Dependence'!AQ14,"&lt;&gt;NA"))</f>
        <v>9.2299999999999993E-2</v>
      </c>
      <c r="AR14">
        <f>SUM(SUMIF('Import Dependence'!AR14,"&lt;&gt;NA")+SUMIF('Export Dependence'!AR14,"&lt;&gt;NA")+SUMIF('FDI Dependence'!AR14,"&lt;&gt;NA"))/SUM(COUNTIF('Import Dependence'!AR14,"&lt;&gt;NA")+COUNTIF('Export Dependence'!AR14,"&lt;&gt;NA")+COUNTIF('FDI Dependence'!AR14,"&lt;&gt;NA"))</f>
        <v>1.9200000000000002E-2</v>
      </c>
      <c r="AS14">
        <f>SUM(SUMIF('Import Dependence'!AS14,"&lt;&gt;NA")+SUMIF('Export Dependence'!AS14,"&lt;&gt;NA")+SUMIF('FDI Dependence'!AS14,"&lt;&gt;NA"))/SUM(COUNTIF('Import Dependence'!AS14,"&lt;&gt;NA")+COUNTIF('Export Dependence'!AS14,"&lt;&gt;NA")+COUNTIF('FDI Dependence'!AS14,"&lt;&gt;NA"))</f>
        <v>7.6200000000000004E-2</v>
      </c>
      <c r="AT14">
        <f>SUM(SUMIF('Import Dependence'!AT14,"&lt;&gt;NA")+SUMIF('Export Dependence'!AT14,"&lt;&gt;NA")+SUMIF('FDI Dependence'!AT14,"&lt;&gt;NA"))/SUM(COUNTIF('Import Dependence'!AT14,"&lt;&gt;NA")+COUNTIF('Export Dependence'!AT14,"&lt;&gt;NA")+COUNTIF('FDI Dependence'!AT14,"&lt;&gt;NA"))</f>
        <v>3.61E-2</v>
      </c>
      <c r="AU14">
        <f>SUM(SUMIF('Import Dependence'!AU14,"&lt;&gt;NA")+SUMIF('Export Dependence'!AU14,"&lt;&gt;NA")+SUMIF('FDI Dependence'!AU14,"&lt;&gt;NA"))/SUM(COUNTIF('Import Dependence'!AU14,"&lt;&gt;NA")+COUNTIF('Export Dependence'!AU14,"&lt;&gt;NA")+COUNTIF('FDI Dependence'!AU14,"&lt;&gt;NA"))</f>
        <v>0.1321621180729336</v>
      </c>
      <c r="AV14">
        <f>SUM(SUMIF('Import Dependence'!AV14,"&lt;&gt;NA")+SUMIF('Export Dependence'!AV14,"&lt;&gt;NA")+SUMIF('FDI Dependence'!AV14,"&lt;&gt;NA"))/SUM(COUNTIF('Import Dependence'!AV14,"&lt;&gt;NA")+COUNTIF('Export Dependence'!AV14,"&lt;&gt;NA")+COUNTIF('FDI Dependence'!AV14,"&lt;&gt;NA"))</f>
        <v>2.93E-2</v>
      </c>
      <c r="AW14">
        <f>SUM(SUMIF('Import Dependence'!AW14,"&lt;&gt;NA")+SUMIF('Export Dependence'!AW14,"&lt;&gt;NA")+SUMIF('FDI Dependence'!AW14,"&lt;&gt;NA"))/SUM(COUNTIF('Import Dependence'!AW14,"&lt;&gt;NA")+COUNTIF('Export Dependence'!AW14,"&lt;&gt;NA")+COUNTIF('FDI Dependence'!AW14,"&lt;&gt;NA"))</f>
        <v>5.9950000000000003E-2</v>
      </c>
    </row>
    <row r="15" spans="1:49" x14ac:dyDescent="0.25">
      <c r="A15">
        <v>2003</v>
      </c>
      <c r="B15">
        <f>SUM(SUMIF('Import Dependence'!B15,"&lt;&gt;NA")+SUMIF('Export Dependence'!B15,"&lt;&gt;NA")+SUMIF('FDI Dependence'!B15,"&lt;&gt;NA"))/SUM(COUNTIF('Import Dependence'!B15,"&lt;&gt;NA")+COUNTIF('Export Dependence'!B15,"&lt;&gt;NA")+COUNTIF('FDI Dependence'!B15,"&lt;&gt;NA"))</f>
        <v>9.8499999999999994E-3</v>
      </c>
      <c r="C15">
        <f>SUM(SUMIF('Import Dependence'!C15,"&lt;&gt;NA")+SUMIF('Export Dependence'!C15,"&lt;&gt;NA")+SUMIF('FDI Dependence'!C15,"&lt;&gt;NA"))/SUM(COUNTIF('Import Dependence'!C15,"&lt;&gt;NA")+COUNTIF('Export Dependence'!C15,"&lt;&gt;NA")+COUNTIF('FDI Dependence'!C15,"&lt;&gt;NA"))</f>
        <v>9.5149999999999998E-2</v>
      </c>
      <c r="D15">
        <f>SUM(SUMIF('Import Dependence'!D15,"&lt;&gt;NA")+SUMIF('Export Dependence'!D15,"&lt;&gt;NA")+SUMIF('FDI Dependence'!D15,"&lt;&gt;NA"))/SUM(COUNTIF('Import Dependence'!D15,"&lt;&gt;NA")+COUNTIF('Export Dependence'!D15,"&lt;&gt;NA")+COUNTIF('FDI Dependence'!D15,"&lt;&gt;NA"))</f>
        <v>3.5646877805938011E-2</v>
      </c>
      <c r="E15">
        <f>SUM(SUMIF('Import Dependence'!E15,"&lt;&gt;NA")+SUMIF('Export Dependence'!E15,"&lt;&gt;NA")+SUMIF('FDI Dependence'!E15,"&lt;&gt;NA"))/SUM(COUNTIF('Import Dependence'!E15,"&lt;&gt;NA")+COUNTIF('Export Dependence'!E15,"&lt;&gt;NA")+COUNTIF('FDI Dependence'!E15,"&lt;&gt;NA"))</f>
        <v>3.8300000000000001E-2</v>
      </c>
      <c r="F15">
        <f>SUM(SUMIF('Import Dependence'!F15,"&lt;&gt;NA")+SUMIF('Export Dependence'!F15,"&lt;&gt;NA")+SUMIF('FDI Dependence'!F15,"&lt;&gt;NA"))/SUM(COUNTIF('Import Dependence'!F15,"&lt;&gt;NA")+COUNTIF('Export Dependence'!F15,"&lt;&gt;NA")+COUNTIF('FDI Dependence'!F15,"&lt;&gt;NA"))</f>
        <v>2.0450000000000003E-2</v>
      </c>
      <c r="G15">
        <f>SUM(SUMIF('Import Dependence'!G15,"&lt;&gt;NA")+SUMIF('Export Dependence'!G15,"&lt;&gt;NA")+SUMIF('FDI Dependence'!G15,"&lt;&gt;NA"))/SUM(COUNTIF('Import Dependence'!G15,"&lt;&gt;NA")+COUNTIF('Export Dependence'!G15,"&lt;&gt;NA")+COUNTIF('FDI Dependence'!G15,"&lt;&gt;NA"))</f>
        <v>5.2112062655645788E-2</v>
      </c>
      <c r="H15">
        <f>SUM(SUMIF('Import Dependence'!H15,"&lt;&gt;NA")+SUMIF('Export Dependence'!H15,"&lt;&gt;NA")+SUMIF('FDI Dependence'!H15,"&lt;&gt;NA"))/SUM(COUNTIF('Import Dependence'!H15,"&lt;&gt;NA")+COUNTIF('Export Dependence'!H15,"&lt;&gt;NA")+COUNTIF('FDI Dependence'!H15,"&lt;&gt;NA"))</f>
        <v>1.21E-2</v>
      </c>
      <c r="I15">
        <f>SUM(SUMIF('Import Dependence'!I15,"&lt;&gt;NA")+SUMIF('Export Dependence'!I15,"&lt;&gt;NA")+SUMIF('FDI Dependence'!I15,"&lt;&gt;NA"))/SUM(COUNTIF('Import Dependence'!I15,"&lt;&gt;NA")+COUNTIF('Export Dependence'!I15,"&lt;&gt;NA")+COUNTIF('FDI Dependence'!I15,"&lt;&gt;NA"))</f>
        <v>2.7077483838552852E-2</v>
      </c>
      <c r="J15">
        <f>SUM(SUMIF('Import Dependence'!J15,"&lt;&gt;NA")+SUMIF('Export Dependence'!J15,"&lt;&gt;NA")+SUMIF('FDI Dependence'!J15,"&lt;&gt;NA"))/SUM(COUNTIF('Import Dependence'!J15,"&lt;&gt;NA")+COUNTIF('Export Dependence'!J15,"&lt;&gt;NA")+COUNTIF('FDI Dependence'!J15,"&lt;&gt;NA"))</f>
        <v>2.5223105780293648E-2</v>
      </c>
      <c r="K15">
        <f>SUM(SUMIF('Import Dependence'!K15,"&lt;&gt;NA")+SUMIF('Export Dependence'!K15,"&lt;&gt;NA")+SUMIF('FDI Dependence'!K15,"&lt;&gt;NA"))/SUM(COUNTIF('Import Dependence'!K15,"&lt;&gt;NA")+COUNTIF('Export Dependence'!K15,"&lt;&gt;NA")+COUNTIF('FDI Dependence'!K15,"&lt;&gt;NA"))</f>
        <v>6.8269460352397532E-2</v>
      </c>
      <c r="L15">
        <f>SUM(SUMIF('Import Dependence'!L15,"&lt;&gt;NA")+SUMIF('Export Dependence'!L15,"&lt;&gt;NA")+SUMIF('FDI Dependence'!L15,"&lt;&gt;NA"))/SUM(COUNTIF('Import Dependence'!L15,"&lt;&gt;NA")+COUNTIF('Export Dependence'!L15,"&lt;&gt;NA")+COUNTIF('FDI Dependence'!L15,"&lt;&gt;NA"))</f>
        <v>4.495893495618955E-2</v>
      </c>
      <c r="M15">
        <f>SUM(SUMIF('Import Dependence'!M15,"&lt;&gt;NA")+SUMIF('Export Dependence'!M15,"&lt;&gt;NA")+SUMIF('FDI Dependence'!M15,"&lt;&gt;NA"))/SUM(COUNTIF('Import Dependence'!M15,"&lt;&gt;NA")+COUNTIF('Export Dependence'!M15,"&lt;&gt;NA")+COUNTIF('FDI Dependence'!M15,"&lt;&gt;NA"))</f>
        <v>2.7900164448512087E-2</v>
      </c>
      <c r="N15">
        <f>SUM(SUMIF('Import Dependence'!N15,"&lt;&gt;NA")+SUMIF('Export Dependence'!N15,"&lt;&gt;NA")+SUMIF('FDI Dependence'!N15,"&lt;&gt;NA"))/SUM(COUNTIF('Import Dependence'!N15,"&lt;&gt;NA")+COUNTIF('Export Dependence'!N15,"&lt;&gt;NA")+COUNTIF('FDI Dependence'!N15,"&lt;&gt;NA"))</f>
        <v>3.6325204997146018E-2</v>
      </c>
      <c r="O15">
        <f>SUM(SUMIF('Import Dependence'!O15,"&lt;&gt;NA")+SUMIF('Export Dependence'!O15,"&lt;&gt;NA")+SUMIF('FDI Dependence'!O15,"&lt;&gt;NA"))/SUM(COUNTIF('Import Dependence'!O15,"&lt;&gt;NA")+COUNTIF('Export Dependence'!O15,"&lt;&gt;NA")+COUNTIF('FDI Dependence'!O15,"&lt;&gt;NA"))</f>
        <v>5.9130036658703325E-2</v>
      </c>
      <c r="P15">
        <f>SUM(SUMIF('Import Dependence'!P15,"&lt;&gt;NA")+SUMIF('Export Dependence'!P15,"&lt;&gt;NA")+SUMIF('FDI Dependence'!P15,"&lt;&gt;NA"))/SUM(COUNTIF('Import Dependence'!P15,"&lt;&gt;NA")+COUNTIF('Export Dependence'!P15,"&lt;&gt;NA")+COUNTIF('FDI Dependence'!P15,"&lt;&gt;NA"))</f>
        <v>5.9891513692630884E-2</v>
      </c>
      <c r="Q15">
        <f>SUM(SUMIF('Import Dependence'!Q15,"&lt;&gt;NA")+SUMIF('Export Dependence'!Q15,"&lt;&gt;NA")+SUMIF('FDI Dependence'!Q15,"&lt;&gt;NA"))/SUM(COUNTIF('Import Dependence'!Q15,"&lt;&gt;NA")+COUNTIF('Export Dependence'!Q15,"&lt;&gt;NA")+COUNTIF('FDI Dependence'!Q15,"&lt;&gt;NA"))</f>
        <v>6.6049999999999998E-2</v>
      </c>
      <c r="R15">
        <f>SUM(SUMIF('Import Dependence'!R15,"&lt;&gt;NA")+SUMIF('Export Dependence'!R15,"&lt;&gt;NA")+SUMIF('FDI Dependence'!R15,"&lt;&gt;NA"))/SUM(COUNTIF('Import Dependence'!R15,"&lt;&gt;NA")+COUNTIF('Export Dependence'!R15,"&lt;&gt;NA")+COUNTIF('FDI Dependence'!R15,"&lt;&gt;NA"))</f>
        <v>0.10407715810822955</v>
      </c>
      <c r="S15">
        <f>SUM(SUMIF('Import Dependence'!S15,"&lt;&gt;NA")+SUMIF('Export Dependence'!S15,"&lt;&gt;NA")+SUMIF('FDI Dependence'!S15,"&lt;&gt;NA"))/SUM(COUNTIF('Import Dependence'!S15,"&lt;&gt;NA")+COUNTIF('Export Dependence'!S15,"&lt;&gt;NA")+COUNTIF('FDI Dependence'!S15,"&lt;&gt;NA"))</f>
        <v>5.4555102514674707E-2</v>
      </c>
      <c r="T15">
        <f>SUM(SUMIF('Import Dependence'!T15,"&lt;&gt;NA")+SUMIF('Export Dependence'!T15,"&lt;&gt;NA")+SUMIF('FDI Dependence'!T15,"&lt;&gt;NA"))/SUM(COUNTIF('Import Dependence'!T15,"&lt;&gt;NA")+COUNTIF('Export Dependence'!T15,"&lt;&gt;NA")+COUNTIF('FDI Dependence'!T15,"&lt;&gt;NA"))</f>
        <v>3.1731196133135728E-2</v>
      </c>
      <c r="U15">
        <f>SUM(SUMIF('Import Dependence'!U15,"&lt;&gt;NA")+SUMIF('Export Dependence'!U15,"&lt;&gt;NA")+SUMIF('FDI Dependence'!U15,"&lt;&gt;NA"))/SUM(COUNTIF('Import Dependence'!U15,"&lt;&gt;NA")+COUNTIF('Export Dependence'!U15,"&lt;&gt;NA")+COUNTIF('FDI Dependence'!U15,"&lt;&gt;NA"))</f>
        <v>9.5200000000000007E-2</v>
      </c>
      <c r="V15">
        <f>SUM(SUMIF('Import Dependence'!V15,"&lt;&gt;NA")+SUMIF('Export Dependence'!V15,"&lt;&gt;NA")+SUMIF('FDI Dependence'!V15,"&lt;&gt;NA"))/SUM(COUNTIF('Import Dependence'!V15,"&lt;&gt;NA")+COUNTIF('Export Dependence'!V15,"&lt;&gt;NA")+COUNTIF('FDI Dependence'!V15,"&lt;&gt;NA"))</f>
        <v>0.18096185972790949</v>
      </c>
      <c r="W15">
        <f>SUM(SUMIF('Import Dependence'!W15,"&lt;&gt;NA")+SUMIF('Export Dependence'!W15,"&lt;&gt;NA")+SUMIF('FDI Dependence'!W15,"&lt;&gt;NA"))/SUM(COUNTIF('Import Dependence'!W15,"&lt;&gt;NA")+COUNTIF('Export Dependence'!W15,"&lt;&gt;NA")+COUNTIF('FDI Dependence'!W15,"&lt;&gt;NA"))</f>
        <v>6.1040173709607515E-2</v>
      </c>
      <c r="X15">
        <f>SUM(SUMIF('Import Dependence'!X15,"&lt;&gt;NA")+SUMIF('Export Dependence'!X15,"&lt;&gt;NA")+SUMIF('FDI Dependence'!X15,"&lt;&gt;NA"))/SUM(COUNTIF('Import Dependence'!X15,"&lt;&gt;NA")+COUNTIF('Export Dependence'!X15,"&lt;&gt;NA")+COUNTIF('FDI Dependence'!X15,"&lt;&gt;NA"))</f>
        <v>4.1750000000000002E-2</v>
      </c>
      <c r="Y15">
        <f>SUM(SUMIF('Import Dependence'!Y15,"&lt;&gt;NA")+SUMIF('Export Dependence'!Y15,"&lt;&gt;NA")+SUMIF('FDI Dependence'!Y15,"&lt;&gt;NA"))/SUM(COUNTIF('Import Dependence'!Y15,"&lt;&gt;NA")+COUNTIF('Export Dependence'!Y15,"&lt;&gt;NA")+COUNTIF('FDI Dependence'!Y15,"&lt;&gt;NA"))</f>
        <v>4.48E-2</v>
      </c>
      <c r="Z15">
        <f>SUM(SUMIF('Import Dependence'!Z15,"&lt;&gt;NA")+SUMIF('Export Dependence'!Z15,"&lt;&gt;NA")+SUMIF('FDI Dependence'!Z15,"&lt;&gt;NA"))/SUM(COUNTIF('Import Dependence'!Z15,"&lt;&gt;NA")+COUNTIF('Export Dependence'!Z15,"&lt;&gt;NA")+COUNTIF('FDI Dependence'!Z15,"&lt;&gt;NA"))</f>
        <v>2.3071111843011791E-2</v>
      </c>
      <c r="AA15">
        <f>SUM(SUMIF('Import Dependence'!AA15,"&lt;&gt;NA")+SUMIF('Export Dependence'!AA15,"&lt;&gt;NA")+SUMIF('FDI Dependence'!AA15,"&lt;&gt;NA"))/SUM(COUNTIF('Import Dependence'!AA15,"&lt;&gt;NA")+COUNTIF('Export Dependence'!AA15,"&lt;&gt;NA")+COUNTIF('FDI Dependence'!AA15,"&lt;&gt;NA"))</f>
        <v>2.5137409549140143E-2</v>
      </c>
      <c r="AB15">
        <f>SUM(SUMIF('Import Dependence'!AB15,"&lt;&gt;NA")+SUMIF('Export Dependence'!AB15,"&lt;&gt;NA")+SUMIF('FDI Dependence'!AB15,"&lt;&gt;NA"))/SUM(COUNTIF('Import Dependence'!AB15,"&lt;&gt;NA")+COUNTIF('Export Dependence'!AB15,"&lt;&gt;NA")+COUNTIF('FDI Dependence'!AB15,"&lt;&gt;NA"))</f>
        <v>2.3353877392907486E-2</v>
      </c>
      <c r="AC15">
        <f>SUM(SUMIF('Import Dependence'!AC15,"&lt;&gt;NA")+SUMIF('Export Dependence'!AC15,"&lt;&gt;NA")+SUMIF('FDI Dependence'!AC15,"&lt;&gt;NA"))/SUM(COUNTIF('Import Dependence'!AC15,"&lt;&gt;NA")+COUNTIF('Export Dependence'!AC15,"&lt;&gt;NA")+COUNTIF('FDI Dependence'!AC15,"&lt;&gt;NA"))</f>
        <v>3.5650000000000001E-2</v>
      </c>
      <c r="AD15">
        <f>SUM(SUMIF('Import Dependence'!AD15,"&lt;&gt;NA")+SUMIF('Export Dependence'!AD15,"&lt;&gt;NA")+SUMIF('FDI Dependence'!AD15,"&lt;&gt;NA"))/SUM(COUNTIF('Import Dependence'!AD15,"&lt;&gt;NA")+COUNTIF('Export Dependence'!AD15,"&lt;&gt;NA")+COUNTIF('FDI Dependence'!AD15,"&lt;&gt;NA"))</f>
        <v>0.12155372123274039</v>
      </c>
      <c r="AE15">
        <f>SUM(SUMIF('Import Dependence'!AE15,"&lt;&gt;NA")+SUMIF('Export Dependence'!AE15,"&lt;&gt;NA")+SUMIF('FDI Dependence'!AE15,"&lt;&gt;NA"))/SUM(COUNTIF('Import Dependence'!AE15,"&lt;&gt;NA")+COUNTIF('Export Dependence'!AE15,"&lt;&gt;NA")+COUNTIF('FDI Dependence'!AE15,"&lt;&gt;NA"))</f>
        <v>3.1399999999999997E-2</v>
      </c>
      <c r="AF15" t="e">
        <f>SUM(SUMIF('Import Dependence'!AF15,"&lt;&gt;NA")+SUMIF('Export Dependence'!AF15,"&lt;&gt;NA")+SUMIF('FDI Dependence'!AF15,"&lt;&gt;NA"))/SUM(COUNTIF('Import Dependence'!AF15,"&lt;&gt;NA")+COUNTIF('Export Dependence'!AF15,"&lt;&gt;NA")+COUNTIF('FDI Dependence'!AF15,"&lt;&gt;NA"))</f>
        <v>#DIV/0!</v>
      </c>
      <c r="AG15">
        <f>SUM(SUMIF('Import Dependence'!AG15,"&lt;&gt;NA")+SUMIF('Export Dependence'!AG15,"&lt;&gt;NA")+SUMIF('FDI Dependence'!AG15,"&lt;&gt;NA"))/SUM(COUNTIF('Import Dependence'!AG15,"&lt;&gt;NA")+COUNTIF('Export Dependence'!AG15,"&lt;&gt;NA")+COUNTIF('FDI Dependence'!AG15,"&lt;&gt;NA"))</f>
        <v>6.2133329599217392E-2</v>
      </c>
      <c r="AH15">
        <f>SUM(SUMIF('Import Dependence'!AH15,"&lt;&gt;NA")+SUMIF('Export Dependence'!AH15,"&lt;&gt;NA")+SUMIF('FDI Dependence'!AH15,"&lt;&gt;NA"))/SUM(COUNTIF('Import Dependence'!AH15,"&lt;&gt;NA")+COUNTIF('Export Dependence'!AH15,"&lt;&gt;NA")+COUNTIF('FDI Dependence'!AH15,"&lt;&gt;NA"))</f>
        <v>6.5099999999999991E-2</v>
      </c>
      <c r="AI15">
        <f>SUM(SUMIF('Import Dependence'!AI15,"&lt;&gt;NA")+SUMIF('Export Dependence'!AI15,"&lt;&gt;NA")+SUMIF('FDI Dependence'!AI15,"&lt;&gt;NA"))/SUM(COUNTIF('Import Dependence'!AI15,"&lt;&gt;NA")+COUNTIF('Export Dependence'!AI15,"&lt;&gt;NA")+COUNTIF('FDI Dependence'!AI15,"&lt;&gt;NA"))</f>
        <v>2.4299046830207394E-2</v>
      </c>
      <c r="AJ15">
        <f>SUM(SUMIF('Import Dependence'!AJ15,"&lt;&gt;NA")+SUMIF('Export Dependence'!AJ15,"&lt;&gt;NA")+SUMIF('FDI Dependence'!AJ15,"&lt;&gt;NA"))/SUM(COUNTIF('Import Dependence'!AJ15,"&lt;&gt;NA")+COUNTIF('Export Dependence'!AJ15,"&lt;&gt;NA")+COUNTIF('FDI Dependence'!AJ15,"&lt;&gt;NA"))</f>
        <v>3.7733036673909523E-2</v>
      </c>
      <c r="AK15">
        <f>SUM(SUMIF('Import Dependence'!AK15,"&lt;&gt;NA")+SUMIF('Export Dependence'!AK15,"&lt;&gt;NA")+SUMIF('FDI Dependence'!AK15,"&lt;&gt;NA"))/SUM(COUNTIF('Import Dependence'!AK15,"&lt;&gt;NA")+COUNTIF('Export Dependence'!AK15,"&lt;&gt;NA")+COUNTIF('FDI Dependence'!AK15,"&lt;&gt;NA"))</f>
        <v>2.9287397310185585E-2</v>
      </c>
      <c r="AL15">
        <f>SUM(SUMIF('Import Dependence'!AL15,"&lt;&gt;NA")+SUMIF('Export Dependence'!AL15,"&lt;&gt;NA")+SUMIF('FDI Dependence'!AL15,"&lt;&gt;NA"))/SUM(COUNTIF('Import Dependence'!AL15,"&lt;&gt;NA")+COUNTIF('Export Dependence'!AL15,"&lt;&gt;NA")+COUNTIF('FDI Dependence'!AL15,"&lt;&gt;NA"))</f>
        <v>6.1500000000000001E-3</v>
      </c>
      <c r="AM15">
        <f>SUM(SUMIF('Import Dependence'!AM15,"&lt;&gt;NA")+SUMIF('Export Dependence'!AM15,"&lt;&gt;NA")+SUMIF('FDI Dependence'!AM15,"&lt;&gt;NA"))/SUM(COUNTIF('Import Dependence'!AM15,"&lt;&gt;NA")+COUNTIF('Export Dependence'!AM15,"&lt;&gt;NA")+COUNTIF('FDI Dependence'!AM15,"&lt;&gt;NA"))</f>
        <v>6.7070505918301354E-2</v>
      </c>
      <c r="AN15">
        <f>SUM(SUMIF('Import Dependence'!AN15,"&lt;&gt;NA")+SUMIF('Export Dependence'!AN15,"&lt;&gt;NA")+SUMIF('FDI Dependence'!AN15,"&lt;&gt;NA"))/SUM(COUNTIF('Import Dependence'!AN15,"&lt;&gt;NA")+COUNTIF('Export Dependence'!AN15,"&lt;&gt;NA")+COUNTIF('FDI Dependence'!AN15,"&lt;&gt;NA"))</f>
        <v>3.03103561279187E-2</v>
      </c>
      <c r="AO15">
        <f>SUM(SUMIF('Import Dependence'!AO15,"&lt;&gt;NA")+SUMIF('Export Dependence'!AO15,"&lt;&gt;NA")+SUMIF('FDI Dependence'!AO15,"&lt;&gt;NA"))/SUM(COUNTIF('Import Dependence'!AO15,"&lt;&gt;NA")+COUNTIF('Export Dependence'!AO15,"&lt;&gt;NA")+COUNTIF('FDI Dependence'!AO15,"&lt;&gt;NA"))</f>
        <v>4.1355674983228861E-2</v>
      </c>
      <c r="AP15">
        <f>SUM(SUMIF('Import Dependence'!AP15,"&lt;&gt;NA")+SUMIF('Export Dependence'!AP15,"&lt;&gt;NA")+SUMIF('FDI Dependence'!AP15,"&lt;&gt;NA"))/SUM(COUNTIF('Import Dependence'!AP15,"&lt;&gt;NA")+COUNTIF('Export Dependence'!AP15,"&lt;&gt;NA")+COUNTIF('FDI Dependence'!AP15,"&lt;&gt;NA"))</f>
        <v>3.4665612535140909E-2</v>
      </c>
      <c r="AQ15">
        <f>SUM(SUMIF('Import Dependence'!AQ15,"&lt;&gt;NA")+SUMIF('Export Dependence'!AQ15,"&lt;&gt;NA")+SUMIF('FDI Dependence'!AQ15,"&lt;&gt;NA"))/SUM(COUNTIF('Import Dependence'!AQ15,"&lt;&gt;NA")+COUNTIF('Export Dependence'!AQ15,"&lt;&gt;NA")+COUNTIF('FDI Dependence'!AQ15,"&lt;&gt;NA"))</f>
        <v>8.8849999999999998E-2</v>
      </c>
      <c r="AR15">
        <f>SUM(SUMIF('Import Dependence'!AR15,"&lt;&gt;NA")+SUMIF('Export Dependence'!AR15,"&lt;&gt;NA")+SUMIF('FDI Dependence'!AR15,"&lt;&gt;NA"))/SUM(COUNTIF('Import Dependence'!AR15,"&lt;&gt;NA")+COUNTIF('Export Dependence'!AR15,"&lt;&gt;NA")+COUNTIF('FDI Dependence'!AR15,"&lt;&gt;NA"))</f>
        <v>2.375E-2</v>
      </c>
      <c r="AS15">
        <f>SUM(SUMIF('Import Dependence'!AS15,"&lt;&gt;NA")+SUMIF('Export Dependence'!AS15,"&lt;&gt;NA")+SUMIF('FDI Dependence'!AS15,"&lt;&gt;NA"))/SUM(COUNTIF('Import Dependence'!AS15,"&lt;&gt;NA")+COUNTIF('Export Dependence'!AS15,"&lt;&gt;NA")+COUNTIF('FDI Dependence'!AS15,"&lt;&gt;NA"))</f>
        <v>6.5099999999999991E-2</v>
      </c>
      <c r="AT15">
        <f>SUM(SUMIF('Import Dependence'!AT15,"&lt;&gt;NA")+SUMIF('Export Dependence'!AT15,"&lt;&gt;NA")+SUMIF('FDI Dependence'!AT15,"&lt;&gt;NA"))/SUM(COUNTIF('Import Dependence'!AT15,"&lt;&gt;NA")+COUNTIF('Export Dependence'!AT15,"&lt;&gt;NA")+COUNTIF('FDI Dependence'!AT15,"&lt;&gt;NA"))</f>
        <v>2.86E-2</v>
      </c>
      <c r="AU15">
        <f>SUM(SUMIF('Import Dependence'!AU15,"&lt;&gt;NA")+SUMIF('Export Dependence'!AU15,"&lt;&gt;NA")+SUMIF('FDI Dependence'!AU15,"&lt;&gt;NA"))/SUM(COUNTIF('Import Dependence'!AU15,"&lt;&gt;NA")+COUNTIF('Export Dependence'!AU15,"&lt;&gt;NA")+COUNTIF('FDI Dependence'!AU15,"&lt;&gt;NA"))</f>
        <v>0.12609912103611692</v>
      </c>
      <c r="AV15">
        <f>SUM(SUMIF('Import Dependence'!AV15,"&lt;&gt;NA")+SUMIF('Export Dependence'!AV15,"&lt;&gt;NA")+SUMIF('FDI Dependence'!AV15,"&lt;&gt;NA"))/SUM(COUNTIF('Import Dependence'!AV15,"&lt;&gt;NA")+COUNTIF('Export Dependence'!AV15,"&lt;&gt;NA")+COUNTIF('FDI Dependence'!AV15,"&lt;&gt;NA"))</f>
        <v>2.4149999999999998E-2</v>
      </c>
      <c r="AW15">
        <f>SUM(SUMIF('Import Dependence'!AW15,"&lt;&gt;NA")+SUMIF('Export Dependence'!AW15,"&lt;&gt;NA")+SUMIF('FDI Dependence'!AW15,"&lt;&gt;NA"))/SUM(COUNTIF('Import Dependence'!AW15,"&lt;&gt;NA")+COUNTIF('Export Dependence'!AW15,"&lt;&gt;NA")+COUNTIF('FDI Dependence'!AW15,"&lt;&gt;NA"))</f>
        <v>7.2050000000000003E-2</v>
      </c>
    </row>
    <row r="16" spans="1:49" x14ac:dyDescent="0.25">
      <c r="A16">
        <v>2004</v>
      </c>
      <c r="B16">
        <f>SUM(SUMIF('Import Dependence'!B16,"&lt;&gt;NA")+SUMIF('Export Dependence'!B16,"&lt;&gt;NA")+SUMIF('FDI Dependence'!B16,"&lt;&gt;NA"))/SUM(COUNTIF('Import Dependence'!B16,"&lt;&gt;NA")+COUNTIF('Export Dependence'!B16,"&lt;&gt;NA")+COUNTIF('FDI Dependence'!B16,"&lt;&gt;NA"))</f>
        <v>1.6750000000000001E-2</v>
      </c>
      <c r="C16">
        <f>SUM(SUMIF('Import Dependence'!C16,"&lt;&gt;NA")+SUMIF('Export Dependence'!C16,"&lt;&gt;NA")+SUMIF('FDI Dependence'!C16,"&lt;&gt;NA"))/SUM(COUNTIF('Import Dependence'!C16,"&lt;&gt;NA")+COUNTIF('Export Dependence'!C16,"&lt;&gt;NA")+COUNTIF('FDI Dependence'!C16,"&lt;&gt;NA"))</f>
        <v>8.695E-2</v>
      </c>
      <c r="D16">
        <f>SUM(SUMIF('Import Dependence'!D16,"&lt;&gt;NA")+SUMIF('Export Dependence'!D16,"&lt;&gt;NA")+SUMIF('FDI Dependence'!D16,"&lt;&gt;NA"))/SUM(COUNTIF('Import Dependence'!D16,"&lt;&gt;NA")+COUNTIF('Export Dependence'!D16,"&lt;&gt;NA")+COUNTIF('FDI Dependence'!D16,"&lt;&gt;NA"))</f>
        <v>3.94877147849882E-2</v>
      </c>
      <c r="E16">
        <f>SUM(SUMIF('Import Dependence'!E16,"&lt;&gt;NA")+SUMIF('Export Dependence'!E16,"&lt;&gt;NA")+SUMIF('FDI Dependence'!E16,"&lt;&gt;NA"))/SUM(COUNTIF('Import Dependence'!E16,"&lt;&gt;NA")+COUNTIF('Export Dependence'!E16,"&lt;&gt;NA")+COUNTIF('FDI Dependence'!E16,"&lt;&gt;NA"))</f>
        <v>2.6000000000000002E-2</v>
      </c>
      <c r="F16">
        <f>SUM(SUMIF('Import Dependence'!F16,"&lt;&gt;NA")+SUMIF('Export Dependence'!F16,"&lt;&gt;NA")+SUMIF('FDI Dependence'!F16,"&lt;&gt;NA"))/SUM(COUNTIF('Import Dependence'!F16,"&lt;&gt;NA")+COUNTIF('Export Dependence'!F16,"&lt;&gt;NA")+COUNTIF('FDI Dependence'!F16,"&lt;&gt;NA"))</f>
        <v>1.325E-2</v>
      </c>
      <c r="G16">
        <f>SUM(SUMIF('Import Dependence'!G16,"&lt;&gt;NA")+SUMIF('Export Dependence'!G16,"&lt;&gt;NA")+SUMIF('FDI Dependence'!G16,"&lt;&gt;NA"))/SUM(COUNTIF('Import Dependence'!G16,"&lt;&gt;NA")+COUNTIF('Export Dependence'!G16,"&lt;&gt;NA")+COUNTIF('FDI Dependence'!G16,"&lt;&gt;NA"))</f>
        <v>5.1118069091400167E-2</v>
      </c>
      <c r="H16">
        <f>SUM(SUMIF('Import Dependence'!H16,"&lt;&gt;NA")+SUMIF('Export Dependence'!H16,"&lt;&gt;NA")+SUMIF('FDI Dependence'!H16,"&lt;&gt;NA"))/SUM(COUNTIF('Import Dependence'!H16,"&lt;&gt;NA")+COUNTIF('Export Dependence'!H16,"&lt;&gt;NA")+COUNTIF('FDI Dependence'!H16,"&lt;&gt;NA"))</f>
        <v>1.15E-2</v>
      </c>
      <c r="I16">
        <f>SUM(SUMIF('Import Dependence'!I16,"&lt;&gt;NA")+SUMIF('Export Dependence'!I16,"&lt;&gt;NA")+SUMIF('FDI Dependence'!I16,"&lt;&gt;NA"))/SUM(COUNTIF('Import Dependence'!I16,"&lt;&gt;NA")+COUNTIF('Export Dependence'!I16,"&lt;&gt;NA")+COUNTIF('FDI Dependence'!I16,"&lt;&gt;NA"))</f>
        <v>1.9688067722814548E-2</v>
      </c>
      <c r="J16">
        <f>SUM(SUMIF('Import Dependence'!J16,"&lt;&gt;NA")+SUMIF('Export Dependence'!J16,"&lt;&gt;NA")+SUMIF('FDI Dependence'!J16,"&lt;&gt;NA"))/SUM(COUNTIF('Import Dependence'!J16,"&lt;&gt;NA")+COUNTIF('Export Dependence'!J16,"&lt;&gt;NA")+COUNTIF('FDI Dependence'!J16,"&lt;&gt;NA"))</f>
        <v>2.2317281650519383E-2</v>
      </c>
      <c r="K16">
        <f>SUM(SUMIF('Import Dependence'!K16,"&lt;&gt;NA")+SUMIF('Export Dependence'!K16,"&lt;&gt;NA")+SUMIF('FDI Dependence'!K16,"&lt;&gt;NA"))/SUM(COUNTIF('Import Dependence'!K16,"&lt;&gt;NA")+COUNTIF('Export Dependence'!K16,"&lt;&gt;NA")+COUNTIF('FDI Dependence'!K16,"&lt;&gt;NA"))</f>
        <v>5.6513962823280556E-2</v>
      </c>
      <c r="L16">
        <f>SUM(SUMIF('Import Dependence'!L16,"&lt;&gt;NA")+SUMIF('Export Dependence'!L16,"&lt;&gt;NA")+SUMIF('FDI Dependence'!L16,"&lt;&gt;NA"))/SUM(COUNTIF('Import Dependence'!L16,"&lt;&gt;NA")+COUNTIF('Export Dependence'!L16,"&lt;&gt;NA")+COUNTIF('FDI Dependence'!L16,"&lt;&gt;NA"))</f>
        <v>3.76304898518251E-2</v>
      </c>
      <c r="M16">
        <f>SUM(SUMIF('Import Dependence'!M16,"&lt;&gt;NA")+SUMIF('Export Dependence'!M16,"&lt;&gt;NA")+SUMIF('FDI Dependence'!M16,"&lt;&gt;NA"))/SUM(COUNTIF('Import Dependence'!M16,"&lt;&gt;NA")+COUNTIF('Export Dependence'!M16,"&lt;&gt;NA")+COUNTIF('FDI Dependence'!M16,"&lt;&gt;NA"))</f>
        <v>3.4118504938086991E-2</v>
      </c>
      <c r="N16">
        <f>SUM(SUMIF('Import Dependence'!N16,"&lt;&gt;NA")+SUMIF('Export Dependence'!N16,"&lt;&gt;NA")+SUMIF('FDI Dependence'!N16,"&lt;&gt;NA"))/SUM(COUNTIF('Import Dependence'!N16,"&lt;&gt;NA")+COUNTIF('Export Dependence'!N16,"&lt;&gt;NA")+COUNTIF('FDI Dependence'!N16,"&lt;&gt;NA"))</f>
        <v>2.797519704074879E-2</v>
      </c>
      <c r="O16">
        <f>SUM(SUMIF('Import Dependence'!O16,"&lt;&gt;NA")+SUMIF('Export Dependence'!O16,"&lt;&gt;NA")+SUMIF('FDI Dependence'!O16,"&lt;&gt;NA"))/SUM(COUNTIF('Import Dependence'!O16,"&lt;&gt;NA")+COUNTIF('Export Dependence'!O16,"&lt;&gt;NA")+COUNTIF('FDI Dependence'!O16,"&lt;&gt;NA"))</f>
        <v>4.8420136406513263E-2</v>
      </c>
      <c r="P16">
        <f>SUM(SUMIF('Import Dependence'!P16,"&lt;&gt;NA")+SUMIF('Export Dependence'!P16,"&lt;&gt;NA")+SUMIF('FDI Dependence'!P16,"&lt;&gt;NA"))/SUM(COUNTIF('Import Dependence'!P16,"&lt;&gt;NA")+COUNTIF('Export Dependence'!P16,"&lt;&gt;NA")+COUNTIF('FDI Dependence'!P16,"&lt;&gt;NA"))</f>
        <v>5.875775109634658E-2</v>
      </c>
      <c r="Q16">
        <f>SUM(SUMIF('Import Dependence'!Q16,"&lt;&gt;NA")+SUMIF('Export Dependence'!Q16,"&lt;&gt;NA")+SUMIF('FDI Dependence'!Q16,"&lt;&gt;NA"))/SUM(COUNTIF('Import Dependence'!Q16,"&lt;&gt;NA")+COUNTIF('Export Dependence'!Q16,"&lt;&gt;NA")+COUNTIF('FDI Dependence'!Q16,"&lt;&gt;NA"))</f>
        <v>7.1999999999999995E-2</v>
      </c>
      <c r="R16">
        <f>SUM(SUMIF('Import Dependence'!R16,"&lt;&gt;NA")+SUMIF('Export Dependence'!R16,"&lt;&gt;NA")+SUMIF('FDI Dependence'!R16,"&lt;&gt;NA"))/SUM(COUNTIF('Import Dependence'!R16,"&lt;&gt;NA")+COUNTIF('Export Dependence'!R16,"&lt;&gt;NA")+COUNTIF('FDI Dependence'!R16,"&lt;&gt;NA"))</f>
        <v>0.10011353153800867</v>
      </c>
      <c r="S16">
        <f>SUM(SUMIF('Import Dependence'!S16,"&lt;&gt;NA")+SUMIF('Export Dependence'!S16,"&lt;&gt;NA")+SUMIF('FDI Dependence'!S16,"&lt;&gt;NA"))/SUM(COUNTIF('Import Dependence'!S16,"&lt;&gt;NA")+COUNTIF('Export Dependence'!S16,"&lt;&gt;NA")+COUNTIF('FDI Dependence'!S16,"&lt;&gt;NA"))</f>
        <v>4.3560947133094594E-2</v>
      </c>
      <c r="T16">
        <f>SUM(SUMIF('Import Dependence'!T16,"&lt;&gt;NA")+SUMIF('Export Dependence'!T16,"&lt;&gt;NA")+SUMIF('FDI Dependence'!T16,"&lt;&gt;NA"))/SUM(COUNTIF('Import Dependence'!T16,"&lt;&gt;NA")+COUNTIF('Export Dependence'!T16,"&lt;&gt;NA")+COUNTIF('FDI Dependence'!T16,"&lt;&gt;NA"))</f>
        <v>2.5807921946945776E-2</v>
      </c>
      <c r="U16">
        <f>SUM(SUMIF('Import Dependence'!U16,"&lt;&gt;NA")+SUMIF('Export Dependence'!U16,"&lt;&gt;NA")+SUMIF('FDI Dependence'!U16,"&lt;&gt;NA"))/SUM(COUNTIF('Import Dependence'!U16,"&lt;&gt;NA")+COUNTIF('Export Dependence'!U16,"&lt;&gt;NA")+COUNTIF('FDI Dependence'!U16,"&lt;&gt;NA"))</f>
        <v>9.1150000000000009E-2</v>
      </c>
      <c r="V16">
        <f>SUM(SUMIF('Import Dependence'!V16,"&lt;&gt;NA")+SUMIF('Export Dependence'!V16,"&lt;&gt;NA")+SUMIF('FDI Dependence'!V16,"&lt;&gt;NA"))/SUM(COUNTIF('Import Dependence'!V16,"&lt;&gt;NA")+COUNTIF('Export Dependence'!V16,"&lt;&gt;NA")+COUNTIF('FDI Dependence'!V16,"&lt;&gt;NA"))</f>
        <v>0.16599775589105092</v>
      </c>
      <c r="W16">
        <f>SUM(SUMIF('Import Dependence'!W16,"&lt;&gt;NA")+SUMIF('Export Dependence'!W16,"&lt;&gt;NA")+SUMIF('FDI Dependence'!W16,"&lt;&gt;NA"))/SUM(COUNTIF('Import Dependence'!W16,"&lt;&gt;NA")+COUNTIF('Export Dependence'!W16,"&lt;&gt;NA")+COUNTIF('FDI Dependence'!W16,"&lt;&gt;NA"))</f>
        <v>5.6812184223791619E-2</v>
      </c>
      <c r="X16">
        <f>SUM(SUMIF('Import Dependence'!X16,"&lt;&gt;NA")+SUMIF('Export Dependence'!X16,"&lt;&gt;NA")+SUMIF('FDI Dependence'!X16,"&lt;&gt;NA"))/SUM(COUNTIF('Import Dependence'!X16,"&lt;&gt;NA")+COUNTIF('Export Dependence'!X16,"&lt;&gt;NA")+COUNTIF('FDI Dependence'!X16,"&lt;&gt;NA"))</f>
        <v>3.3100000000000004E-2</v>
      </c>
      <c r="Y16">
        <f>SUM(SUMIF('Import Dependence'!Y16,"&lt;&gt;NA")+SUMIF('Export Dependence'!Y16,"&lt;&gt;NA")+SUMIF('FDI Dependence'!Y16,"&lt;&gt;NA"))/SUM(COUNTIF('Import Dependence'!Y16,"&lt;&gt;NA")+COUNTIF('Export Dependence'!Y16,"&lt;&gt;NA")+COUNTIF('FDI Dependence'!Y16,"&lt;&gt;NA"))</f>
        <v>2.6250000000000002E-2</v>
      </c>
      <c r="Z16">
        <f>SUM(SUMIF('Import Dependence'!Z16,"&lt;&gt;NA")+SUMIF('Export Dependence'!Z16,"&lt;&gt;NA")+SUMIF('FDI Dependence'!Z16,"&lt;&gt;NA"))/SUM(COUNTIF('Import Dependence'!Z16,"&lt;&gt;NA")+COUNTIF('Export Dependence'!Z16,"&lt;&gt;NA")+COUNTIF('FDI Dependence'!Z16,"&lt;&gt;NA"))</f>
        <v>3.0201799969114058E-2</v>
      </c>
      <c r="AA16">
        <f>SUM(SUMIF('Import Dependence'!AA16,"&lt;&gt;NA")+SUMIF('Export Dependence'!AA16,"&lt;&gt;NA")+SUMIF('FDI Dependence'!AA16,"&lt;&gt;NA"))/SUM(COUNTIF('Import Dependence'!AA16,"&lt;&gt;NA")+COUNTIF('Export Dependence'!AA16,"&lt;&gt;NA")+COUNTIF('FDI Dependence'!AA16,"&lt;&gt;NA"))</f>
        <v>1.7514455062679166E-2</v>
      </c>
      <c r="AB16">
        <f>SUM(SUMIF('Import Dependence'!AB16,"&lt;&gt;NA")+SUMIF('Export Dependence'!AB16,"&lt;&gt;NA")+SUMIF('FDI Dependence'!AB16,"&lt;&gt;NA"))/SUM(COUNTIF('Import Dependence'!AB16,"&lt;&gt;NA")+COUNTIF('Export Dependence'!AB16,"&lt;&gt;NA")+COUNTIF('FDI Dependence'!AB16,"&lt;&gt;NA"))</f>
        <v>2.9608279286565124E-2</v>
      </c>
      <c r="AC16">
        <f>SUM(SUMIF('Import Dependence'!AC16,"&lt;&gt;NA")+SUMIF('Export Dependence'!AC16,"&lt;&gt;NA")+SUMIF('FDI Dependence'!AC16,"&lt;&gt;NA"))/SUM(COUNTIF('Import Dependence'!AC16,"&lt;&gt;NA")+COUNTIF('Export Dependence'!AC16,"&lt;&gt;NA")+COUNTIF('FDI Dependence'!AC16,"&lt;&gt;NA"))</f>
        <v>2.8299999999999999E-2</v>
      </c>
      <c r="AD16">
        <f>SUM(SUMIF('Import Dependence'!AD16,"&lt;&gt;NA")+SUMIF('Export Dependence'!AD16,"&lt;&gt;NA")+SUMIF('FDI Dependence'!AD16,"&lt;&gt;NA"))/SUM(COUNTIF('Import Dependence'!AD16,"&lt;&gt;NA")+COUNTIF('Export Dependence'!AD16,"&lt;&gt;NA")+COUNTIF('FDI Dependence'!AD16,"&lt;&gt;NA"))</f>
        <v>0.11033127408417061</v>
      </c>
      <c r="AE16">
        <f>SUM(SUMIF('Import Dependence'!AE16,"&lt;&gt;NA")+SUMIF('Export Dependence'!AE16,"&lt;&gt;NA")+SUMIF('FDI Dependence'!AE16,"&lt;&gt;NA"))/SUM(COUNTIF('Import Dependence'!AE16,"&lt;&gt;NA")+COUNTIF('Export Dependence'!AE16,"&lt;&gt;NA")+COUNTIF('FDI Dependence'!AE16,"&lt;&gt;NA"))</f>
        <v>2.76E-2</v>
      </c>
      <c r="AF16" t="e">
        <f>SUM(SUMIF('Import Dependence'!AF16,"&lt;&gt;NA")+SUMIF('Export Dependence'!AF16,"&lt;&gt;NA")+SUMIF('FDI Dependence'!AF16,"&lt;&gt;NA"))/SUM(COUNTIF('Import Dependence'!AF16,"&lt;&gt;NA")+COUNTIF('Export Dependence'!AF16,"&lt;&gt;NA")+COUNTIF('FDI Dependence'!AF16,"&lt;&gt;NA"))</f>
        <v>#DIV/0!</v>
      </c>
      <c r="AG16">
        <f>SUM(SUMIF('Import Dependence'!AG16,"&lt;&gt;NA")+SUMIF('Export Dependence'!AG16,"&lt;&gt;NA")+SUMIF('FDI Dependence'!AG16,"&lt;&gt;NA"))/SUM(COUNTIF('Import Dependence'!AG16,"&lt;&gt;NA")+COUNTIF('Export Dependence'!AG16,"&lt;&gt;NA")+COUNTIF('FDI Dependence'!AG16,"&lt;&gt;NA"))</f>
        <v>6.0778203723477073E-2</v>
      </c>
      <c r="AH16">
        <f>SUM(SUMIF('Import Dependence'!AH16,"&lt;&gt;NA")+SUMIF('Export Dependence'!AH16,"&lt;&gt;NA")+SUMIF('FDI Dependence'!AH16,"&lt;&gt;NA"))/SUM(COUNTIF('Import Dependence'!AH16,"&lt;&gt;NA")+COUNTIF('Export Dependence'!AH16,"&lt;&gt;NA")+COUNTIF('FDI Dependence'!AH16,"&lt;&gt;NA"))</f>
        <v>6.275E-2</v>
      </c>
      <c r="AI16">
        <f>SUM(SUMIF('Import Dependence'!AI16,"&lt;&gt;NA")+SUMIF('Export Dependence'!AI16,"&lt;&gt;NA")+SUMIF('FDI Dependence'!AI16,"&lt;&gt;NA"))/SUM(COUNTIF('Import Dependence'!AI16,"&lt;&gt;NA")+COUNTIF('Export Dependence'!AI16,"&lt;&gt;NA")+COUNTIF('FDI Dependence'!AI16,"&lt;&gt;NA"))</f>
        <v>1.9961753330881366E-2</v>
      </c>
      <c r="AJ16">
        <f>SUM(SUMIF('Import Dependence'!AJ16,"&lt;&gt;NA")+SUMIF('Export Dependence'!AJ16,"&lt;&gt;NA")+SUMIF('FDI Dependence'!AJ16,"&lt;&gt;NA"))/SUM(COUNTIF('Import Dependence'!AJ16,"&lt;&gt;NA")+COUNTIF('Export Dependence'!AJ16,"&lt;&gt;NA")+COUNTIF('FDI Dependence'!AJ16,"&lt;&gt;NA"))</f>
        <v>4.2282231861557176E-2</v>
      </c>
      <c r="AK16">
        <f>SUM(SUMIF('Import Dependence'!AK16,"&lt;&gt;NA")+SUMIF('Export Dependence'!AK16,"&lt;&gt;NA")+SUMIF('FDI Dependence'!AK16,"&lt;&gt;NA"))/SUM(COUNTIF('Import Dependence'!AK16,"&lt;&gt;NA")+COUNTIF('Export Dependence'!AK16,"&lt;&gt;NA")+COUNTIF('FDI Dependence'!AK16,"&lt;&gt;NA"))</f>
        <v>2.8219239869565996E-2</v>
      </c>
      <c r="AL16">
        <f>SUM(SUMIF('Import Dependence'!AL16,"&lt;&gt;NA")+SUMIF('Export Dependence'!AL16,"&lt;&gt;NA")+SUMIF('FDI Dependence'!AL16,"&lt;&gt;NA"))/SUM(COUNTIF('Import Dependence'!AL16,"&lt;&gt;NA")+COUNTIF('Export Dependence'!AL16,"&lt;&gt;NA")+COUNTIF('FDI Dependence'!AL16,"&lt;&gt;NA"))</f>
        <v>2.605E-2</v>
      </c>
      <c r="AM16">
        <f>SUM(SUMIF('Import Dependence'!AM16,"&lt;&gt;NA")+SUMIF('Export Dependence'!AM16,"&lt;&gt;NA")+SUMIF('FDI Dependence'!AM16,"&lt;&gt;NA"))/SUM(COUNTIF('Import Dependence'!AM16,"&lt;&gt;NA")+COUNTIF('Export Dependence'!AM16,"&lt;&gt;NA")+COUNTIF('FDI Dependence'!AM16,"&lt;&gt;NA"))</f>
        <v>5.8909963109136099E-2</v>
      </c>
      <c r="AN16">
        <f>SUM(SUMIF('Import Dependence'!AN16,"&lt;&gt;NA")+SUMIF('Export Dependence'!AN16,"&lt;&gt;NA")+SUMIF('FDI Dependence'!AN16,"&lt;&gt;NA"))/SUM(COUNTIF('Import Dependence'!AN16,"&lt;&gt;NA")+COUNTIF('Export Dependence'!AN16,"&lt;&gt;NA")+COUNTIF('FDI Dependence'!AN16,"&lt;&gt;NA"))</f>
        <v>2.1472021341374135E-2</v>
      </c>
      <c r="AO16">
        <f>SUM(SUMIF('Import Dependence'!AO16,"&lt;&gt;NA")+SUMIF('Export Dependence'!AO16,"&lt;&gt;NA")+SUMIF('FDI Dependence'!AO16,"&lt;&gt;NA"))/SUM(COUNTIF('Import Dependence'!AO16,"&lt;&gt;NA")+COUNTIF('Export Dependence'!AO16,"&lt;&gt;NA")+COUNTIF('FDI Dependence'!AO16,"&lt;&gt;NA"))</f>
        <v>3.8109192628730776E-2</v>
      </c>
      <c r="AP16">
        <f>SUM(SUMIF('Import Dependence'!AP16,"&lt;&gt;NA")+SUMIF('Export Dependence'!AP16,"&lt;&gt;NA")+SUMIF('FDI Dependence'!AP16,"&lt;&gt;NA"))/SUM(COUNTIF('Import Dependence'!AP16,"&lt;&gt;NA")+COUNTIF('Export Dependence'!AP16,"&lt;&gt;NA")+COUNTIF('FDI Dependence'!AP16,"&lt;&gt;NA"))</f>
        <v>3.1736609822169165E-2</v>
      </c>
      <c r="AQ16">
        <f>SUM(SUMIF('Import Dependence'!AQ16,"&lt;&gt;NA")+SUMIF('Export Dependence'!AQ16,"&lt;&gt;NA")+SUMIF('FDI Dependence'!AQ16,"&lt;&gt;NA"))/SUM(COUNTIF('Import Dependence'!AQ16,"&lt;&gt;NA")+COUNTIF('Export Dependence'!AQ16,"&lt;&gt;NA")+COUNTIF('FDI Dependence'!AQ16,"&lt;&gt;NA"))</f>
        <v>7.8200000000000006E-2</v>
      </c>
      <c r="AR16">
        <f>SUM(SUMIF('Import Dependence'!AR16,"&lt;&gt;NA")+SUMIF('Export Dependence'!AR16,"&lt;&gt;NA")+SUMIF('FDI Dependence'!AR16,"&lt;&gt;NA"))/SUM(COUNTIF('Import Dependence'!AR16,"&lt;&gt;NA")+COUNTIF('Export Dependence'!AR16,"&lt;&gt;NA")+COUNTIF('FDI Dependence'!AR16,"&lt;&gt;NA"))</f>
        <v>3.2800000000000003E-2</v>
      </c>
      <c r="AS16">
        <f>SUM(SUMIF('Import Dependence'!AS16,"&lt;&gt;NA")+SUMIF('Export Dependence'!AS16,"&lt;&gt;NA")+SUMIF('FDI Dependence'!AS16,"&lt;&gt;NA"))/SUM(COUNTIF('Import Dependence'!AS16,"&lt;&gt;NA")+COUNTIF('Export Dependence'!AS16,"&lt;&gt;NA")+COUNTIF('FDI Dependence'!AS16,"&lt;&gt;NA"))</f>
        <v>6.2149999999999997E-2</v>
      </c>
      <c r="AT16">
        <f>SUM(SUMIF('Import Dependence'!AT16,"&lt;&gt;NA")+SUMIF('Export Dependence'!AT16,"&lt;&gt;NA")+SUMIF('FDI Dependence'!AT16,"&lt;&gt;NA"))/SUM(COUNTIF('Import Dependence'!AT16,"&lt;&gt;NA")+COUNTIF('Export Dependence'!AT16,"&lt;&gt;NA")+COUNTIF('FDI Dependence'!AT16,"&lt;&gt;NA"))</f>
        <v>8.4200000000000011E-2</v>
      </c>
      <c r="AU16">
        <f>SUM(SUMIF('Import Dependence'!AU16,"&lt;&gt;NA")+SUMIF('Export Dependence'!AU16,"&lt;&gt;NA")+SUMIF('FDI Dependence'!AU16,"&lt;&gt;NA"))/SUM(COUNTIF('Import Dependence'!AU16,"&lt;&gt;NA")+COUNTIF('Export Dependence'!AU16,"&lt;&gt;NA")+COUNTIF('FDI Dependence'!AU16,"&lt;&gt;NA"))</f>
        <v>0.11887213170983124</v>
      </c>
      <c r="AV16">
        <f>SUM(SUMIF('Import Dependence'!AV16,"&lt;&gt;NA")+SUMIF('Export Dependence'!AV16,"&lt;&gt;NA")+SUMIF('FDI Dependence'!AV16,"&lt;&gt;NA"))/SUM(COUNTIF('Import Dependence'!AV16,"&lt;&gt;NA")+COUNTIF('Export Dependence'!AV16,"&lt;&gt;NA")+COUNTIF('FDI Dependence'!AV16,"&lt;&gt;NA"))</f>
        <v>3.1899999999999998E-2</v>
      </c>
      <c r="AW16">
        <f>SUM(SUMIF('Import Dependence'!AW16,"&lt;&gt;NA")+SUMIF('Export Dependence'!AW16,"&lt;&gt;NA")+SUMIF('FDI Dependence'!AW16,"&lt;&gt;NA"))/SUM(COUNTIF('Import Dependence'!AW16,"&lt;&gt;NA")+COUNTIF('Export Dependence'!AW16,"&lt;&gt;NA")+COUNTIF('FDI Dependence'!AW16,"&lt;&gt;NA"))</f>
        <v>4.99E-2</v>
      </c>
    </row>
    <row r="17" spans="1:49" x14ac:dyDescent="0.25">
      <c r="A17">
        <v>2005</v>
      </c>
      <c r="B17">
        <f>SUM(SUMIF('Import Dependence'!B17,"&lt;&gt;NA")+SUMIF('Export Dependence'!B17,"&lt;&gt;NA")+SUMIF('FDI Dependence'!B17,"&lt;&gt;NA"))/SUM(COUNTIF('Import Dependence'!B17,"&lt;&gt;NA")+COUNTIF('Export Dependence'!B17,"&lt;&gt;NA")+COUNTIF('FDI Dependence'!B17,"&lt;&gt;NA"))</f>
        <v>3.2599999999999997E-2</v>
      </c>
      <c r="C17">
        <f>SUM(SUMIF('Import Dependence'!C17,"&lt;&gt;NA")+SUMIF('Export Dependence'!C17,"&lt;&gt;NA")+SUMIF('FDI Dependence'!C17,"&lt;&gt;NA"))/SUM(COUNTIF('Import Dependence'!C17,"&lt;&gt;NA")+COUNTIF('Export Dependence'!C17,"&lt;&gt;NA")+COUNTIF('FDI Dependence'!C17,"&lt;&gt;NA"))</f>
        <v>6.0450000000000004E-2</v>
      </c>
      <c r="D17">
        <f>SUM(SUMIF('Import Dependence'!D17,"&lt;&gt;NA")+SUMIF('Export Dependence'!D17,"&lt;&gt;NA")+SUMIF('FDI Dependence'!D17,"&lt;&gt;NA"))/SUM(COUNTIF('Import Dependence'!D17,"&lt;&gt;NA")+COUNTIF('Export Dependence'!D17,"&lt;&gt;NA")+COUNTIF('FDI Dependence'!D17,"&lt;&gt;NA"))</f>
        <v>4.0295012945169614E-2</v>
      </c>
      <c r="E17">
        <f>SUM(SUMIF('Import Dependence'!E17,"&lt;&gt;NA")+SUMIF('Export Dependence'!E17,"&lt;&gt;NA")+SUMIF('FDI Dependence'!E17,"&lt;&gt;NA"))/SUM(COUNTIF('Import Dependence'!E17,"&lt;&gt;NA")+COUNTIF('Export Dependence'!E17,"&lt;&gt;NA")+COUNTIF('FDI Dependence'!E17,"&lt;&gt;NA"))</f>
        <v>2.06E-2</v>
      </c>
      <c r="F17">
        <f>SUM(SUMIF('Import Dependence'!F17,"&lt;&gt;NA")+SUMIF('Export Dependence'!F17,"&lt;&gt;NA")+SUMIF('FDI Dependence'!F17,"&lt;&gt;NA"))/SUM(COUNTIF('Import Dependence'!F17,"&lt;&gt;NA")+COUNTIF('Export Dependence'!F17,"&lt;&gt;NA")+COUNTIF('FDI Dependence'!F17,"&lt;&gt;NA"))</f>
        <v>1.5050000000000001E-2</v>
      </c>
      <c r="G17">
        <f>SUM(SUMIF('Import Dependence'!G17,"&lt;&gt;NA")+SUMIF('Export Dependence'!G17,"&lt;&gt;NA")+SUMIF('FDI Dependence'!G17,"&lt;&gt;NA"))/SUM(COUNTIF('Import Dependence'!G17,"&lt;&gt;NA")+COUNTIF('Export Dependence'!G17,"&lt;&gt;NA")+COUNTIF('FDI Dependence'!G17,"&lt;&gt;NA"))</f>
        <v>4.2285391404800324E-2</v>
      </c>
      <c r="H17">
        <f>SUM(SUMIF('Import Dependence'!H17,"&lt;&gt;NA")+SUMIF('Export Dependence'!H17,"&lt;&gt;NA")+SUMIF('FDI Dependence'!H17,"&lt;&gt;NA"))/SUM(COUNTIF('Import Dependence'!H17,"&lt;&gt;NA")+COUNTIF('Export Dependence'!H17,"&lt;&gt;NA")+COUNTIF('FDI Dependence'!H17,"&lt;&gt;NA"))</f>
        <v>2.9900000000000003E-2</v>
      </c>
      <c r="I17">
        <f>SUM(SUMIF('Import Dependence'!I17,"&lt;&gt;NA")+SUMIF('Export Dependence'!I17,"&lt;&gt;NA")+SUMIF('FDI Dependence'!I17,"&lt;&gt;NA"))/SUM(COUNTIF('Import Dependence'!I17,"&lt;&gt;NA")+COUNTIF('Export Dependence'!I17,"&lt;&gt;NA")+COUNTIF('FDI Dependence'!I17,"&lt;&gt;NA"))</f>
        <v>2.2106914718824984E-2</v>
      </c>
      <c r="J17">
        <f>SUM(SUMIF('Import Dependence'!J17,"&lt;&gt;NA")+SUMIF('Export Dependence'!J17,"&lt;&gt;NA")+SUMIF('FDI Dependence'!J17,"&lt;&gt;NA"))/SUM(COUNTIF('Import Dependence'!J17,"&lt;&gt;NA")+COUNTIF('Export Dependence'!J17,"&lt;&gt;NA")+COUNTIF('FDI Dependence'!J17,"&lt;&gt;NA"))</f>
        <v>2.4108762113582365E-2</v>
      </c>
      <c r="K17">
        <f>SUM(SUMIF('Import Dependence'!K17,"&lt;&gt;NA")+SUMIF('Export Dependence'!K17,"&lt;&gt;NA")+SUMIF('FDI Dependence'!K17,"&lt;&gt;NA"))/SUM(COUNTIF('Import Dependence'!K17,"&lt;&gt;NA")+COUNTIF('Export Dependence'!K17,"&lt;&gt;NA")+COUNTIF('FDI Dependence'!K17,"&lt;&gt;NA"))</f>
        <v>5.1844739598220745E-2</v>
      </c>
      <c r="L17">
        <f>SUM(SUMIF('Import Dependence'!L17,"&lt;&gt;NA")+SUMIF('Export Dependence'!L17,"&lt;&gt;NA")+SUMIF('FDI Dependence'!L17,"&lt;&gt;NA"))/SUM(COUNTIF('Import Dependence'!L17,"&lt;&gt;NA")+COUNTIF('Export Dependence'!L17,"&lt;&gt;NA")+COUNTIF('FDI Dependence'!L17,"&lt;&gt;NA"))</f>
        <v>3.9653333871877416E-2</v>
      </c>
      <c r="M17">
        <f>SUM(SUMIF('Import Dependence'!M17,"&lt;&gt;NA")+SUMIF('Export Dependence'!M17,"&lt;&gt;NA")+SUMIF('FDI Dependence'!M17,"&lt;&gt;NA"))/SUM(COUNTIF('Import Dependence'!M17,"&lt;&gt;NA")+COUNTIF('Export Dependence'!M17,"&lt;&gt;NA")+COUNTIF('FDI Dependence'!M17,"&lt;&gt;NA"))</f>
        <v>2.9009709013488698E-2</v>
      </c>
      <c r="N17">
        <f>SUM(SUMIF('Import Dependence'!N17,"&lt;&gt;NA")+SUMIF('Export Dependence'!N17,"&lt;&gt;NA")+SUMIF('FDI Dependence'!N17,"&lt;&gt;NA"))/SUM(COUNTIF('Import Dependence'!N17,"&lt;&gt;NA")+COUNTIF('Export Dependence'!N17,"&lt;&gt;NA")+COUNTIF('FDI Dependence'!N17,"&lt;&gt;NA"))</f>
        <v>2.8023790502275835E-2</v>
      </c>
      <c r="O17">
        <f>SUM(SUMIF('Import Dependence'!O17,"&lt;&gt;NA")+SUMIF('Export Dependence'!O17,"&lt;&gt;NA")+SUMIF('FDI Dependence'!O17,"&lt;&gt;NA"))/SUM(COUNTIF('Import Dependence'!O17,"&lt;&gt;NA")+COUNTIF('Export Dependence'!O17,"&lt;&gt;NA")+COUNTIF('FDI Dependence'!O17,"&lt;&gt;NA"))</f>
        <v>4.350787342388155E-2</v>
      </c>
      <c r="P17">
        <f>SUM(SUMIF('Import Dependence'!P17,"&lt;&gt;NA")+SUMIF('Export Dependence'!P17,"&lt;&gt;NA")+SUMIF('FDI Dependence'!P17,"&lt;&gt;NA"))/SUM(COUNTIF('Import Dependence'!P17,"&lt;&gt;NA")+COUNTIF('Export Dependence'!P17,"&lt;&gt;NA")+COUNTIF('FDI Dependence'!P17,"&lt;&gt;NA"))</f>
        <v>6.0867517249262322E-2</v>
      </c>
      <c r="Q17">
        <f>SUM(SUMIF('Import Dependence'!Q17,"&lt;&gt;NA")+SUMIF('Export Dependence'!Q17,"&lt;&gt;NA")+SUMIF('FDI Dependence'!Q17,"&lt;&gt;NA"))/SUM(COUNTIF('Import Dependence'!Q17,"&lt;&gt;NA")+COUNTIF('Export Dependence'!Q17,"&lt;&gt;NA")+COUNTIF('FDI Dependence'!Q17,"&lt;&gt;NA"))</f>
        <v>9.5100000000000004E-2</v>
      </c>
      <c r="R17">
        <f>SUM(SUMIF('Import Dependence'!R17,"&lt;&gt;NA")+SUMIF('Export Dependence'!R17,"&lt;&gt;NA")+SUMIF('FDI Dependence'!R17,"&lt;&gt;NA"))/SUM(COUNTIF('Import Dependence'!R17,"&lt;&gt;NA")+COUNTIF('Export Dependence'!R17,"&lt;&gt;NA")+COUNTIF('FDI Dependence'!R17,"&lt;&gt;NA"))</f>
        <v>9.3025527242653352E-2</v>
      </c>
      <c r="S17">
        <f>SUM(SUMIF('Import Dependence'!S17,"&lt;&gt;NA")+SUMIF('Export Dependence'!S17,"&lt;&gt;NA")+SUMIF('FDI Dependence'!S17,"&lt;&gt;NA"))/SUM(COUNTIF('Import Dependence'!S17,"&lt;&gt;NA")+COUNTIF('Export Dependence'!S17,"&lt;&gt;NA")+COUNTIF('FDI Dependence'!S17,"&lt;&gt;NA"))</f>
        <v>3.8552056961854597E-2</v>
      </c>
      <c r="T17">
        <f>SUM(SUMIF('Import Dependence'!T17,"&lt;&gt;NA")+SUMIF('Export Dependence'!T17,"&lt;&gt;NA")+SUMIF('FDI Dependence'!T17,"&lt;&gt;NA"))/SUM(COUNTIF('Import Dependence'!T17,"&lt;&gt;NA")+COUNTIF('Export Dependence'!T17,"&lt;&gt;NA")+COUNTIF('FDI Dependence'!T17,"&lt;&gt;NA"))</f>
        <v>2.3297995748772261E-2</v>
      </c>
      <c r="U17">
        <f>SUM(SUMIF('Import Dependence'!U17,"&lt;&gt;NA")+SUMIF('Export Dependence'!U17,"&lt;&gt;NA")+SUMIF('FDI Dependence'!U17,"&lt;&gt;NA"))/SUM(COUNTIF('Import Dependence'!U17,"&lt;&gt;NA")+COUNTIF('Export Dependence'!U17,"&lt;&gt;NA")+COUNTIF('FDI Dependence'!U17,"&lt;&gt;NA"))</f>
        <v>8.8749999999999996E-2</v>
      </c>
      <c r="V17">
        <f>SUM(SUMIF('Import Dependence'!V17,"&lt;&gt;NA")+SUMIF('Export Dependence'!V17,"&lt;&gt;NA")+SUMIF('FDI Dependence'!V17,"&lt;&gt;NA"))/SUM(COUNTIF('Import Dependence'!V17,"&lt;&gt;NA")+COUNTIF('Export Dependence'!V17,"&lt;&gt;NA")+COUNTIF('FDI Dependence'!V17,"&lt;&gt;NA"))</f>
        <v>0.16147212135107702</v>
      </c>
      <c r="W17">
        <f>SUM(SUMIF('Import Dependence'!W17,"&lt;&gt;NA")+SUMIF('Export Dependence'!W17,"&lt;&gt;NA")+SUMIF('FDI Dependence'!W17,"&lt;&gt;NA"))/SUM(COUNTIF('Import Dependence'!W17,"&lt;&gt;NA")+COUNTIF('Export Dependence'!W17,"&lt;&gt;NA")+COUNTIF('FDI Dependence'!W17,"&lt;&gt;NA"))</f>
        <v>5.7272078221154196E-2</v>
      </c>
      <c r="X17">
        <f>SUM(SUMIF('Import Dependence'!X17,"&lt;&gt;NA")+SUMIF('Export Dependence'!X17,"&lt;&gt;NA")+SUMIF('FDI Dependence'!X17,"&lt;&gt;NA"))/SUM(COUNTIF('Import Dependence'!X17,"&lt;&gt;NA")+COUNTIF('Export Dependence'!X17,"&lt;&gt;NA")+COUNTIF('FDI Dependence'!X17,"&lt;&gt;NA"))</f>
        <v>5.1299999999999998E-2</v>
      </c>
      <c r="Y17">
        <f>SUM(SUMIF('Import Dependence'!Y17,"&lt;&gt;NA")+SUMIF('Export Dependence'!Y17,"&lt;&gt;NA")+SUMIF('FDI Dependence'!Y17,"&lt;&gt;NA"))/SUM(COUNTIF('Import Dependence'!Y17,"&lt;&gt;NA")+COUNTIF('Export Dependence'!Y17,"&lt;&gt;NA")+COUNTIF('FDI Dependence'!Y17,"&lt;&gt;NA"))</f>
        <v>2.8849999999999997E-2</v>
      </c>
      <c r="Z17">
        <f>SUM(SUMIF('Import Dependence'!Z17,"&lt;&gt;NA")+SUMIF('Export Dependence'!Z17,"&lt;&gt;NA")+SUMIF('FDI Dependence'!Z17,"&lt;&gt;NA"))/SUM(COUNTIF('Import Dependence'!Z17,"&lt;&gt;NA")+COUNTIF('Export Dependence'!Z17,"&lt;&gt;NA")+COUNTIF('FDI Dependence'!Z17,"&lt;&gt;NA"))</f>
        <v>2.8861080146520668E-2</v>
      </c>
      <c r="AA17">
        <f>SUM(SUMIF('Import Dependence'!AA17,"&lt;&gt;NA")+SUMIF('Export Dependence'!AA17,"&lt;&gt;NA")+SUMIF('FDI Dependence'!AA17,"&lt;&gt;NA"))/SUM(COUNTIF('Import Dependence'!AA17,"&lt;&gt;NA")+COUNTIF('Export Dependence'!AA17,"&lt;&gt;NA")+COUNTIF('FDI Dependence'!AA17,"&lt;&gt;NA"))</f>
        <v>2.0719892726805404E-2</v>
      </c>
      <c r="AB17">
        <f>SUM(SUMIF('Import Dependence'!AB17,"&lt;&gt;NA")+SUMIF('Export Dependence'!AB17,"&lt;&gt;NA")+SUMIF('FDI Dependence'!AB17,"&lt;&gt;NA"))/SUM(COUNTIF('Import Dependence'!AB17,"&lt;&gt;NA")+COUNTIF('Export Dependence'!AB17,"&lt;&gt;NA")+COUNTIF('FDI Dependence'!AB17,"&lt;&gt;NA"))</f>
        <v>2.9374068446916098E-2</v>
      </c>
      <c r="AC17">
        <f>SUM(SUMIF('Import Dependence'!AC17,"&lt;&gt;NA")+SUMIF('Export Dependence'!AC17,"&lt;&gt;NA")+SUMIF('FDI Dependence'!AC17,"&lt;&gt;NA"))/SUM(COUNTIF('Import Dependence'!AC17,"&lt;&gt;NA")+COUNTIF('Export Dependence'!AC17,"&lt;&gt;NA")+COUNTIF('FDI Dependence'!AC17,"&lt;&gt;NA"))</f>
        <v>1.7899999999999999E-2</v>
      </c>
      <c r="AD17">
        <f>SUM(SUMIF('Import Dependence'!AD17,"&lt;&gt;NA")+SUMIF('Export Dependence'!AD17,"&lt;&gt;NA")+SUMIF('FDI Dependence'!AD17,"&lt;&gt;NA"))/SUM(COUNTIF('Import Dependence'!AD17,"&lt;&gt;NA")+COUNTIF('Export Dependence'!AD17,"&lt;&gt;NA")+COUNTIF('FDI Dependence'!AD17,"&lt;&gt;NA"))</f>
        <v>9.5324150413045206E-2</v>
      </c>
      <c r="AE17">
        <f>SUM(SUMIF('Import Dependence'!AE17,"&lt;&gt;NA")+SUMIF('Export Dependence'!AE17,"&lt;&gt;NA")+SUMIF('FDI Dependence'!AE17,"&lt;&gt;NA"))/SUM(COUNTIF('Import Dependence'!AE17,"&lt;&gt;NA")+COUNTIF('Export Dependence'!AE17,"&lt;&gt;NA")+COUNTIF('FDI Dependence'!AE17,"&lt;&gt;NA"))</f>
        <v>2.7349999999999999E-2</v>
      </c>
      <c r="AF17" t="e">
        <f>SUM(SUMIF('Import Dependence'!AF17,"&lt;&gt;NA")+SUMIF('Export Dependence'!AF17,"&lt;&gt;NA")+SUMIF('FDI Dependence'!AF17,"&lt;&gt;NA"))/SUM(COUNTIF('Import Dependence'!AF17,"&lt;&gt;NA")+COUNTIF('Export Dependence'!AF17,"&lt;&gt;NA")+COUNTIF('FDI Dependence'!AF17,"&lt;&gt;NA"))</f>
        <v>#DIV/0!</v>
      </c>
      <c r="AG17">
        <f>SUM(SUMIF('Import Dependence'!AG17,"&lt;&gt;NA")+SUMIF('Export Dependence'!AG17,"&lt;&gt;NA")+SUMIF('FDI Dependence'!AG17,"&lt;&gt;NA"))/SUM(COUNTIF('Import Dependence'!AG17,"&lt;&gt;NA")+COUNTIF('Export Dependence'!AG17,"&lt;&gt;NA")+COUNTIF('FDI Dependence'!AG17,"&lt;&gt;NA"))</f>
        <v>5.9207020698614776E-2</v>
      </c>
      <c r="AH17">
        <f>SUM(SUMIF('Import Dependence'!AH17,"&lt;&gt;NA")+SUMIF('Export Dependence'!AH17,"&lt;&gt;NA")+SUMIF('FDI Dependence'!AH17,"&lt;&gt;NA"))/SUM(COUNTIF('Import Dependence'!AH17,"&lt;&gt;NA")+COUNTIF('Export Dependence'!AH17,"&lt;&gt;NA")+COUNTIF('FDI Dependence'!AH17,"&lt;&gt;NA"))</f>
        <v>5.8450000000000002E-2</v>
      </c>
      <c r="AI17">
        <f>SUM(SUMIF('Import Dependence'!AI17,"&lt;&gt;NA")+SUMIF('Export Dependence'!AI17,"&lt;&gt;NA")+SUMIF('FDI Dependence'!AI17,"&lt;&gt;NA"))/SUM(COUNTIF('Import Dependence'!AI17,"&lt;&gt;NA")+COUNTIF('Export Dependence'!AI17,"&lt;&gt;NA")+COUNTIF('FDI Dependence'!AI17,"&lt;&gt;NA"))</f>
        <v>1.6373615350552526E-2</v>
      </c>
      <c r="AJ17">
        <f>SUM(SUMIF('Import Dependence'!AJ17,"&lt;&gt;NA")+SUMIF('Export Dependence'!AJ17,"&lt;&gt;NA")+SUMIF('FDI Dependence'!AJ17,"&lt;&gt;NA"))/SUM(COUNTIF('Import Dependence'!AJ17,"&lt;&gt;NA")+COUNTIF('Export Dependence'!AJ17,"&lt;&gt;NA")+COUNTIF('FDI Dependence'!AJ17,"&lt;&gt;NA"))</f>
        <v>3.6944402136362978E-2</v>
      </c>
      <c r="AK17">
        <f>SUM(SUMIF('Import Dependence'!AK17,"&lt;&gt;NA")+SUMIF('Export Dependence'!AK17,"&lt;&gt;NA")+SUMIF('FDI Dependence'!AK17,"&lt;&gt;NA"))/SUM(COUNTIF('Import Dependence'!AK17,"&lt;&gt;NA")+COUNTIF('Export Dependence'!AK17,"&lt;&gt;NA")+COUNTIF('FDI Dependence'!AK17,"&lt;&gt;NA"))</f>
        <v>3.3163535290656604E-2</v>
      </c>
      <c r="AL17">
        <f>SUM(SUMIF('Import Dependence'!AL17,"&lt;&gt;NA")+SUMIF('Export Dependence'!AL17,"&lt;&gt;NA")+SUMIF('FDI Dependence'!AL17,"&lt;&gt;NA"))/SUM(COUNTIF('Import Dependence'!AL17,"&lt;&gt;NA")+COUNTIF('Export Dependence'!AL17,"&lt;&gt;NA")+COUNTIF('FDI Dependence'!AL17,"&lt;&gt;NA"))</f>
        <v>0.02</v>
      </c>
      <c r="AM17">
        <f>SUM(SUMIF('Import Dependence'!AM17,"&lt;&gt;NA")+SUMIF('Export Dependence'!AM17,"&lt;&gt;NA")+SUMIF('FDI Dependence'!AM17,"&lt;&gt;NA"))/SUM(COUNTIF('Import Dependence'!AM17,"&lt;&gt;NA")+COUNTIF('Export Dependence'!AM17,"&lt;&gt;NA")+COUNTIF('FDI Dependence'!AM17,"&lt;&gt;NA"))</f>
        <v>5.6515170075884066E-2</v>
      </c>
      <c r="AN17">
        <f>SUM(SUMIF('Import Dependence'!AN17,"&lt;&gt;NA")+SUMIF('Export Dependence'!AN17,"&lt;&gt;NA")+SUMIF('FDI Dependence'!AN17,"&lt;&gt;NA"))/SUM(COUNTIF('Import Dependence'!AN17,"&lt;&gt;NA")+COUNTIF('Export Dependence'!AN17,"&lt;&gt;NA")+COUNTIF('FDI Dependence'!AN17,"&lt;&gt;NA"))</f>
        <v>1.416537083011063E-2</v>
      </c>
      <c r="AO17">
        <f>SUM(SUMIF('Import Dependence'!AO17,"&lt;&gt;NA")+SUMIF('Export Dependence'!AO17,"&lt;&gt;NA")+SUMIF('FDI Dependence'!AO17,"&lt;&gt;NA"))/SUM(COUNTIF('Import Dependence'!AO17,"&lt;&gt;NA")+COUNTIF('Export Dependence'!AO17,"&lt;&gt;NA")+COUNTIF('FDI Dependence'!AO17,"&lt;&gt;NA"))</f>
        <v>2.8980620234841003E-2</v>
      </c>
      <c r="AP17">
        <f>SUM(SUMIF('Import Dependence'!AP17,"&lt;&gt;NA")+SUMIF('Export Dependence'!AP17,"&lt;&gt;NA")+SUMIF('FDI Dependence'!AP17,"&lt;&gt;NA"))/SUM(COUNTIF('Import Dependence'!AP17,"&lt;&gt;NA")+COUNTIF('Export Dependence'!AP17,"&lt;&gt;NA")+COUNTIF('FDI Dependence'!AP17,"&lt;&gt;NA"))</f>
        <v>3.5444065687513016E-2</v>
      </c>
      <c r="AQ17">
        <f>SUM(SUMIF('Import Dependence'!AQ17,"&lt;&gt;NA")+SUMIF('Export Dependence'!AQ17,"&lt;&gt;NA")+SUMIF('FDI Dependence'!AQ17,"&lt;&gt;NA"))/SUM(COUNTIF('Import Dependence'!AQ17,"&lt;&gt;NA")+COUNTIF('Export Dependence'!AQ17,"&lt;&gt;NA")+COUNTIF('FDI Dependence'!AQ17,"&lt;&gt;NA"))</f>
        <v>8.1499999999999989E-2</v>
      </c>
      <c r="AR17">
        <f>SUM(SUMIF('Import Dependence'!AR17,"&lt;&gt;NA")+SUMIF('Export Dependence'!AR17,"&lt;&gt;NA")+SUMIF('FDI Dependence'!AR17,"&lt;&gt;NA"))/SUM(COUNTIF('Import Dependence'!AR17,"&lt;&gt;NA")+COUNTIF('Export Dependence'!AR17,"&lt;&gt;NA")+COUNTIF('FDI Dependence'!AR17,"&lt;&gt;NA"))</f>
        <v>0.16075</v>
      </c>
      <c r="AS17">
        <f>SUM(SUMIF('Import Dependence'!AS17,"&lt;&gt;NA")+SUMIF('Export Dependence'!AS17,"&lt;&gt;NA")+SUMIF('FDI Dependence'!AS17,"&lt;&gt;NA"))/SUM(COUNTIF('Import Dependence'!AS17,"&lt;&gt;NA")+COUNTIF('Export Dependence'!AS17,"&lt;&gt;NA")+COUNTIF('FDI Dependence'!AS17,"&lt;&gt;NA"))</f>
        <v>5.6250000000000001E-2</v>
      </c>
      <c r="AT17">
        <f>SUM(SUMIF('Import Dependence'!AT17,"&lt;&gt;NA")+SUMIF('Export Dependence'!AT17,"&lt;&gt;NA")+SUMIF('FDI Dependence'!AT17,"&lt;&gt;NA"))/SUM(COUNTIF('Import Dependence'!AT17,"&lt;&gt;NA")+COUNTIF('Export Dependence'!AT17,"&lt;&gt;NA")+COUNTIF('FDI Dependence'!AT17,"&lt;&gt;NA"))</f>
        <v>6.7099999999999993E-2</v>
      </c>
      <c r="AU17">
        <f>SUM(SUMIF('Import Dependence'!AU17,"&lt;&gt;NA")+SUMIF('Export Dependence'!AU17,"&lt;&gt;NA")+SUMIF('FDI Dependence'!AU17,"&lt;&gt;NA"))/SUM(COUNTIF('Import Dependence'!AU17,"&lt;&gt;NA")+COUNTIF('Export Dependence'!AU17,"&lt;&gt;NA")+COUNTIF('FDI Dependence'!AU17,"&lt;&gt;NA"))</f>
        <v>0.10257713941480651</v>
      </c>
      <c r="AV17">
        <f>SUM(SUMIF('Import Dependence'!AV17,"&lt;&gt;NA")+SUMIF('Export Dependence'!AV17,"&lt;&gt;NA")+SUMIF('FDI Dependence'!AV17,"&lt;&gt;NA"))/SUM(COUNTIF('Import Dependence'!AV17,"&lt;&gt;NA")+COUNTIF('Export Dependence'!AV17,"&lt;&gt;NA")+COUNTIF('FDI Dependence'!AV17,"&lt;&gt;NA"))</f>
        <v>2.325E-2</v>
      </c>
      <c r="AW17">
        <f>SUM(SUMIF('Import Dependence'!AW17,"&lt;&gt;NA")+SUMIF('Export Dependence'!AW17,"&lt;&gt;NA")+SUMIF('FDI Dependence'!AW17,"&lt;&gt;NA"))/SUM(COUNTIF('Import Dependence'!AW17,"&lt;&gt;NA")+COUNTIF('Export Dependence'!AW17,"&lt;&gt;NA")+COUNTIF('FDI Dependence'!AW17,"&lt;&gt;NA"))</f>
        <v>2.0150000000000001E-2</v>
      </c>
    </row>
    <row r="18" spans="1:49" x14ac:dyDescent="0.25">
      <c r="A18">
        <v>2006</v>
      </c>
      <c r="B18">
        <f>SUM(SUMIF('Import Dependence'!B18,"&lt;&gt;NA")+SUMIF('Export Dependence'!B18,"&lt;&gt;NA")+SUMIF('FDI Dependence'!B18,"&lt;&gt;NA"))/SUM(COUNTIF('Import Dependence'!B18,"&lt;&gt;NA")+COUNTIF('Export Dependence'!B18,"&lt;&gt;NA")+COUNTIF('FDI Dependence'!B18,"&lt;&gt;NA"))</f>
        <v>2.1299999999999999E-2</v>
      </c>
      <c r="C18">
        <f>SUM(SUMIF('Import Dependence'!C18,"&lt;&gt;NA")+SUMIF('Export Dependence'!C18,"&lt;&gt;NA")+SUMIF('FDI Dependence'!C18,"&lt;&gt;NA"))/SUM(COUNTIF('Import Dependence'!C18,"&lt;&gt;NA")+COUNTIF('Export Dependence'!C18,"&lt;&gt;NA")+COUNTIF('FDI Dependence'!C18,"&lt;&gt;NA"))</f>
        <v>5.2549999999999999E-2</v>
      </c>
      <c r="D18">
        <f>SUM(SUMIF('Import Dependence'!D18,"&lt;&gt;NA")+SUMIF('Export Dependence'!D18,"&lt;&gt;NA")+SUMIF('FDI Dependence'!D18,"&lt;&gt;NA"))/SUM(COUNTIF('Import Dependence'!D18,"&lt;&gt;NA")+COUNTIF('Export Dependence'!D18,"&lt;&gt;NA")+COUNTIF('FDI Dependence'!D18,"&lt;&gt;NA"))</f>
        <v>4.0247807718376216E-2</v>
      </c>
      <c r="E18">
        <f>SUM(SUMIF('Import Dependence'!E18,"&lt;&gt;NA")+SUMIF('Export Dependence'!E18,"&lt;&gt;NA")+SUMIF('FDI Dependence'!E18,"&lt;&gt;NA"))/SUM(COUNTIF('Import Dependence'!E18,"&lt;&gt;NA")+COUNTIF('Export Dependence'!E18,"&lt;&gt;NA")+COUNTIF('FDI Dependence'!E18,"&lt;&gt;NA"))</f>
        <v>4.0349999999999997E-2</v>
      </c>
      <c r="F18">
        <f>SUM(SUMIF('Import Dependence'!F18,"&lt;&gt;NA")+SUMIF('Export Dependence'!F18,"&lt;&gt;NA")+SUMIF('FDI Dependence'!F18,"&lt;&gt;NA"))/SUM(COUNTIF('Import Dependence'!F18,"&lt;&gt;NA")+COUNTIF('Export Dependence'!F18,"&lt;&gt;NA")+COUNTIF('FDI Dependence'!F18,"&lt;&gt;NA"))</f>
        <v>1.9199999999999998E-2</v>
      </c>
      <c r="G18">
        <f>SUM(SUMIF('Import Dependence'!G18,"&lt;&gt;NA")+SUMIF('Export Dependence'!G18,"&lt;&gt;NA")+SUMIF('FDI Dependence'!G18,"&lt;&gt;NA"))/SUM(COUNTIF('Import Dependence'!G18,"&lt;&gt;NA")+COUNTIF('Export Dependence'!G18,"&lt;&gt;NA")+COUNTIF('FDI Dependence'!G18,"&lt;&gt;NA"))</f>
        <v>4.1842291517487071E-2</v>
      </c>
      <c r="H18">
        <f>SUM(SUMIF('Import Dependence'!H18,"&lt;&gt;NA")+SUMIF('Export Dependence'!H18,"&lt;&gt;NA")+SUMIF('FDI Dependence'!H18,"&lt;&gt;NA"))/SUM(COUNTIF('Import Dependence'!H18,"&lt;&gt;NA")+COUNTIF('Export Dependence'!H18,"&lt;&gt;NA")+COUNTIF('FDI Dependence'!H18,"&lt;&gt;NA"))</f>
        <v>2.7150000000000001E-2</v>
      </c>
      <c r="I18">
        <f>SUM(SUMIF('Import Dependence'!I18,"&lt;&gt;NA")+SUMIF('Export Dependence'!I18,"&lt;&gt;NA")+SUMIF('FDI Dependence'!I18,"&lt;&gt;NA"))/SUM(COUNTIF('Import Dependence'!I18,"&lt;&gt;NA")+COUNTIF('Export Dependence'!I18,"&lt;&gt;NA")+COUNTIF('FDI Dependence'!I18,"&lt;&gt;NA"))</f>
        <v>1.5771677800676284E-2</v>
      </c>
      <c r="J18">
        <f>SUM(SUMIF('Import Dependence'!J18,"&lt;&gt;NA")+SUMIF('Export Dependence'!J18,"&lt;&gt;NA")+SUMIF('FDI Dependence'!J18,"&lt;&gt;NA"))/SUM(COUNTIF('Import Dependence'!J18,"&lt;&gt;NA")+COUNTIF('Export Dependence'!J18,"&lt;&gt;NA")+COUNTIF('FDI Dependence'!J18,"&lt;&gt;NA"))</f>
        <v>2.0151988166071364E-2</v>
      </c>
      <c r="K18">
        <f>SUM(SUMIF('Import Dependence'!K18,"&lt;&gt;NA")+SUMIF('Export Dependence'!K18,"&lt;&gt;NA")+SUMIF('FDI Dependence'!K18,"&lt;&gt;NA"))/SUM(COUNTIF('Import Dependence'!K18,"&lt;&gt;NA")+COUNTIF('Export Dependence'!K18,"&lt;&gt;NA")+COUNTIF('FDI Dependence'!K18,"&lt;&gt;NA"))</f>
        <v>5.0747177521825775E-2</v>
      </c>
      <c r="L18">
        <f>SUM(SUMIF('Import Dependence'!L18,"&lt;&gt;NA")+SUMIF('Export Dependence'!L18,"&lt;&gt;NA")+SUMIF('FDI Dependence'!L18,"&lt;&gt;NA"))/SUM(COUNTIF('Import Dependence'!L18,"&lt;&gt;NA")+COUNTIF('Export Dependence'!L18,"&lt;&gt;NA")+COUNTIF('FDI Dependence'!L18,"&lt;&gt;NA"))</f>
        <v>3.7816668493054297E-2</v>
      </c>
      <c r="M18">
        <f>SUM(SUMIF('Import Dependence'!M18,"&lt;&gt;NA")+SUMIF('Export Dependence'!M18,"&lt;&gt;NA")+SUMIF('FDI Dependence'!M18,"&lt;&gt;NA"))/SUM(COUNTIF('Import Dependence'!M18,"&lt;&gt;NA")+COUNTIF('Export Dependence'!M18,"&lt;&gt;NA")+COUNTIF('FDI Dependence'!M18,"&lt;&gt;NA"))</f>
        <v>4.7629988340178238E-2</v>
      </c>
      <c r="N18">
        <f>SUM(SUMIF('Import Dependence'!N18,"&lt;&gt;NA")+SUMIF('Export Dependence'!N18,"&lt;&gt;NA")+SUMIF('FDI Dependence'!N18,"&lt;&gt;NA"))/SUM(COUNTIF('Import Dependence'!N18,"&lt;&gt;NA")+COUNTIF('Export Dependence'!N18,"&lt;&gt;NA")+COUNTIF('FDI Dependence'!N18,"&lt;&gt;NA"))</f>
        <v>2.7732027835086995E-2</v>
      </c>
      <c r="O18">
        <f>SUM(SUMIF('Import Dependence'!O18,"&lt;&gt;NA")+SUMIF('Export Dependence'!O18,"&lt;&gt;NA")+SUMIF('FDI Dependence'!O18,"&lt;&gt;NA"))/SUM(COUNTIF('Import Dependence'!O18,"&lt;&gt;NA")+COUNTIF('Export Dependence'!O18,"&lt;&gt;NA")+COUNTIF('FDI Dependence'!O18,"&lt;&gt;NA"))</f>
        <v>4.5139241530943827E-2</v>
      </c>
      <c r="P18">
        <f>SUM(SUMIF('Import Dependence'!P18,"&lt;&gt;NA")+SUMIF('Export Dependence'!P18,"&lt;&gt;NA")+SUMIF('FDI Dependence'!P18,"&lt;&gt;NA"))/SUM(COUNTIF('Import Dependence'!P18,"&lt;&gt;NA")+COUNTIF('Export Dependence'!P18,"&lt;&gt;NA")+COUNTIF('FDI Dependence'!P18,"&lt;&gt;NA"))</f>
        <v>5.5780527206311548E-2</v>
      </c>
      <c r="Q18">
        <f>SUM(SUMIF('Import Dependence'!Q18,"&lt;&gt;NA")+SUMIF('Export Dependence'!Q18,"&lt;&gt;NA")+SUMIF('FDI Dependence'!Q18,"&lt;&gt;NA"))/SUM(COUNTIF('Import Dependence'!Q18,"&lt;&gt;NA")+COUNTIF('Export Dependence'!Q18,"&lt;&gt;NA")+COUNTIF('FDI Dependence'!Q18,"&lt;&gt;NA"))</f>
        <v>5.2500000000000005E-2</v>
      </c>
      <c r="R18">
        <f>SUM(SUMIF('Import Dependence'!R18,"&lt;&gt;NA")+SUMIF('Export Dependence'!R18,"&lt;&gt;NA")+SUMIF('FDI Dependence'!R18,"&lt;&gt;NA"))/SUM(COUNTIF('Import Dependence'!R18,"&lt;&gt;NA")+COUNTIF('Export Dependence'!R18,"&lt;&gt;NA")+COUNTIF('FDI Dependence'!R18,"&lt;&gt;NA"))</f>
        <v>8.4443865829364917E-2</v>
      </c>
      <c r="S18">
        <f>SUM(SUMIF('Import Dependence'!S18,"&lt;&gt;NA")+SUMIF('Export Dependence'!S18,"&lt;&gt;NA")+SUMIF('FDI Dependence'!S18,"&lt;&gt;NA"))/SUM(COUNTIF('Import Dependence'!S18,"&lt;&gt;NA")+COUNTIF('Export Dependence'!S18,"&lt;&gt;NA")+COUNTIF('FDI Dependence'!S18,"&lt;&gt;NA"))</f>
        <v>3.0839801973423557E-2</v>
      </c>
      <c r="T18">
        <f>SUM(SUMIF('Import Dependence'!T18,"&lt;&gt;NA")+SUMIF('Export Dependence'!T18,"&lt;&gt;NA")+SUMIF('FDI Dependence'!T18,"&lt;&gt;NA"))/SUM(COUNTIF('Import Dependence'!T18,"&lt;&gt;NA")+COUNTIF('Export Dependence'!T18,"&lt;&gt;NA")+COUNTIF('FDI Dependence'!T18,"&lt;&gt;NA"))</f>
        <v>2.0658930238859709E-2</v>
      </c>
      <c r="U18">
        <f>SUM(SUMIF('Import Dependence'!U18,"&lt;&gt;NA")+SUMIF('Export Dependence'!U18,"&lt;&gt;NA")+SUMIF('FDI Dependence'!U18,"&lt;&gt;NA"))/SUM(COUNTIF('Import Dependence'!U18,"&lt;&gt;NA")+COUNTIF('Export Dependence'!U18,"&lt;&gt;NA")+COUNTIF('FDI Dependence'!U18,"&lt;&gt;NA"))</f>
        <v>0.1133</v>
      </c>
      <c r="V18">
        <f>SUM(SUMIF('Import Dependence'!V18,"&lt;&gt;NA")+SUMIF('Export Dependence'!V18,"&lt;&gt;NA")+SUMIF('FDI Dependence'!V18,"&lt;&gt;NA"))/SUM(COUNTIF('Import Dependence'!V18,"&lt;&gt;NA")+COUNTIF('Export Dependence'!V18,"&lt;&gt;NA")+COUNTIF('FDI Dependence'!V18,"&lt;&gt;NA"))</f>
        <v>0.15127785216439721</v>
      </c>
      <c r="W18">
        <f>SUM(SUMIF('Import Dependence'!W18,"&lt;&gt;NA")+SUMIF('Export Dependence'!W18,"&lt;&gt;NA")+SUMIF('FDI Dependence'!W18,"&lt;&gt;NA"))/SUM(COUNTIF('Import Dependence'!W18,"&lt;&gt;NA")+COUNTIF('Export Dependence'!W18,"&lt;&gt;NA")+COUNTIF('FDI Dependence'!W18,"&lt;&gt;NA"))</f>
        <v>5.2151352565201925E-2</v>
      </c>
      <c r="X18">
        <f>SUM(SUMIF('Import Dependence'!X18,"&lt;&gt;NA")+SUMIF('Export Dependence'!X18,"&lt;&gt;NA")+SUMIF('FDI Dependence'!X18,"&lt;&gt;NA"))/SUM(COUNTIF('Import Dependence'!X18,"&lt;&gt;NA")+COUNTIF('Export Dependence'!X18,"&lt;&gt;NA")+COUNTIF('FDI Dependence'!X18,"&lt;&gt;NA"))</f>
        <v>3.6699999999999997E-2</v>
      </c>
      <c r="Y18">
        <f>SUM(SUMIF('Import Dependence'!Y18,"&lt;&gt;NA")+SUMIF('Export Dependence'!Y18,"&lt;&gt;NA")+SUMIF('FDI Dependence'!Y18,"&lt;&gt;NA"))/SUM(COUNTIF('Import Dependence'!Y18,"&lt;&gt;NA")+COUNTIF('Export Dependence'!Y18,"&lt;&gt;NA")+COUNTIF('FDI Dependence'!Y18,"&lt;&gt;NA"))</f>
        <v>3.1550000000000002E-2</v>
      </c>
      <c r="Z18">
        <f>SUM(SUMIF('Import Dependence'!Z18,"&lt;&gt;NA")+SUMIF('Export Dependence'!Z18,"&lt;&gt;NA")+SUMIF('FDI Dependence'!Z18,"&lt;&gt;NA"))/SUM(COUNTIF('Import Dependence'!Z18,"&lt;&gt;NA")+COUNTIF('Export Dependence'!Z18,"&lt;&gt;NA")+COUNTIF('FDI Dependence'!Z18,"&lt;&gt;NA"))</f>
        <v>2.6245608870807458E-2</v>
      </c>
      <c r="AA18">
        <f>SUM(SUMIF('Import Dependence'!AA18,"&lt;&gt;NA")+SUMIF('Export Dependence'!AA18,"&lt;&gt;NA")+SUMIF('FDI Dependence'!AA18,"&lt;&gt;NA"))/SUM(COUNTIF('Import Dependence'!AA18,"&lt;&gt;NA")+COUNTIF('Export Dependence'!AA18,"&lt;&gt;NA")+COUNTIF('FDI Dependence'!AA18,"&lt;&gt;NA"))</f>
        <v>1.8314630512047261E-2</v>
      </c>
      <c r="AB18">
        <f>SUM(SUMIF('Import Dependence'!AB18,"&lt;&gt;NA")+SUMIF('Export Dependence'!AB18,"&lt;&gt;NA")+SUMIF('FDI Dependence'!AB18,"&lt;&gt;NA"))/SUM(COUNTIF('Import Dependence'!AB18,"&lt;&gt;NA")+COUNTIF('Export Dependence'!AB18,"&lt;&gt;NA")+COUNTIF('FDI Dependence'!AB18,"&lt;&gt;NA"))</f>
        <v>2.3922632602650477E-2</v>
      </c>
      <c r="AC18">
        <f>SUM(SUMIF('Import Dependence'!AC18,"&lt;&gt;NA")+SUMIF('Export Dependence'!AC18,"&lt;&gt;NA")+SUMIF('FDI Dependence'!AC18,"&lt;&gt;NA"))/SUM(COUNTIF('Import Dependence'!AC18,"&lt;&gt;NA")+COUNTIF('Export Dependence'!AC18,"&lt;&gt;NA")+COUNTIF('FDI Dependence'!AC18,"&lt;&gt;NA"))</f>
        <v>1.155E-2</v>
      </c>
      <c r="AD18">
        <f>SUM(SUMIF('Import Dependence'!AD18,"&lt;&gt;NA")+SUMIF('Export Dependence'!AD18,"&lt;&gt;NA")+SUMIF('FDI Dependence'!AD18,"&lt;&gt;NA"))/SUM(COUNTIF('Import Dependence'!AD18,"&lt;&gt;NA")+COUNTIF('Export Dependence'!AD18,"&lt;&gt;NA")+COUNTIF('FDI Dependence'!AD18,"&lt;&gt;NA"))</f>
        <v>8.7818649629260767E-2</v>
      </c>
      <c r="AE18">
        <f>SUM(SUMIF('Import Dependence'!AE18,"&lt;&gt;NA")+SUMIF('Export Dependence'!AE18,"&lt;&gt;NA")+SUMIF('FDI Dependence'!AE18,"&lt;&gt;NA"))/SUM(COUNTIF('Import Dependence'!AE18,"&lt;&gt;NA")+COUNTIF('Export Dependence'!AE18,"&lt;&gt;NA")+COUNTIF('FDI Dependence'!AE18,"&lt;&gt;NA"))</f>
        <v>2.0749999999999998E-2</v>
      </c>
      <c r="AF18">
        <f>SUM(SUMIF('Import Dependence'!AF18,"&lt;&gt;NA")+SUMIF('Export Dependence'!AF18,"&lt;&gt;NA")+SUMIF('FDI Dependence'!AF18,"&lt;&gt;NA"))/SUM(COUNTIF('Import Dependence'!AF18,"&lt;&gt;NA")+COUNTIF('Export Dependence'!AF18,"&lt;&gt;NA")+COUNTIF('FDI Dependence'!AF18,"&lt;&gt;NA"))</f>
        <v>9.2000000000000016E-3</v>
      </c>
      <c r="AG18">
        <f>SUM(SUMIF('Import Dependence'!AG18,"&lt;&gt;NA")+SUMIF('Export Dependence'!AG18,"&lt;&gt;NA")+SUMIF('FDI Dependence'!AG18,"&lt;&gt;NA"))/SUM(COUNTIF('Import Dependence'!AG18,"&lt;&gt;NA")+COUNTIF('Export Dependence'!AG18,"&lt;&gt;NA")+COUNTIF('FDI Dependence'!AG18,"&lt;&gt;NA"))</f>
        <v>6.1284585014151446E-2</v>
      </c>
      <c r="AH18">
        <f>SUM(SUMIF('Import Dependence'!AH18,"&lt;&gt;NA")+SUMIF('Export Dependence'!AH18,"&lt;&gt;NA")+SUMIF('FDI Dependence'!AH18,"&lt;&gt;NA"))/SUM(COUNTIF('Import Dependence'!AH18,"&lt;&gt;NA")+COUNTIF('Export Dependence'!AH18,"&lt;&gt;NA")+COUNTIF('FDI Dependence'!AH18,"&lt;&gt;NA"))</f>
        <v>5.3900000000000003E-2</v>
      </c>
      <c r="AI18">
        <f>SUM(SUMIF('Import Dependence'!AI18,"&lt;&gt;NA")+SUMIF('Export Dependence'!AI18,"&lt;&gt;NA")+SUMIF('FDI Dependence'!AI18,"&lt;&gt;NA"))/SUM(COUNTIF('Import Dependence'!AI18,"&lt;&gt;NA")+COUNTIF('Export Dependence'!AI18,"&lt;&gt;NA")+COUNTIF('FDI Dependence'!AI18,"&lt;&gt;NA"))</f>
        <v>1.6103459795083281E-2</v>
      </c>
      <c r="AJ18">
        <f>SUM(SUMIF('Import Dependence'!AJ18,"&lt;&gt;NA")+SUMIF('Export Dependence'!AJ18,"&lt;&gt;NA")+SUMIF('FDI Dependence'!AJ18,"&lt;&gt;NA"))/SUM(COUNTIF('Import Dependence'!AJ18,"&lt;&gt;NA")+COUNTIF('Export Dependence'!AJ18,"&lt;&gt;NA")+COUNTIF('FDI Dependence'!AJ18,"&lt;&gt;NA"))</f>
        <v>3.6469673708468667E-2</v>
      </c>
      <c r="AK18">
        <f>SUM(SUMIF('Import Dependence'!AK18,"&lt;&gt;NA")+SUMIF('Export Dependence'!AK18,"&lt;&gt;NA")+SUMIF('FDI Dependence'!AK18,"&lt;&gt;NA"))/SUM(COUNTIF('Import Dependence'!AK18,"&lt;&gt;NA")+COUNTIF('Export Dependence'!AK18,"&lt;&gt;NA")+COUNTIF('FDI Dependence'!AK18,"&lt;&gt;NA"))</f>
        <v>2.4655949370936597E-2</v>
      </c>
      <c r="AL18">
        <f>SUM(SUMIF('Import Dependence'!AL18,"&lt;&gt;NA")+SUMIF('Export Dependence'!AL18,"&lt;&gt;NA")+SUMIF('FDI Dependence'!AL18,"&lt;&gt;NA"))/SUM(COUNTIF('Import Dependence'!AL18,"&lt;&gt;NA")+COUNTIF('Export Dependence'!AL18,"&lt;&gt;NA")+COUNTIF('FDI Dependence'!AL18,"&lt;&gt;NA"))</f>
        <v>1.44E-2</v>
      </c>
      <c r="AM18">
        <f>SUM(SUMIF('Import Dependence'!AM18,"&lt;&gt;NA")+SUMIF('Export Dependence'!AM18,"&lt;&gt;NA")+SUMIF('FDI Dependence'!AM18,"&lt;&gt;NA"))/SUM(COUNTIF('Import Dependence'!AM18,"&lt;&gt;NA")+COUNTIF('Export Dependence'!AM18,"&lt;&gt;NA")+COUNTIF('FDI Dependence'!AM18,"&lt;&gt;NA"))</f>
        <v>4.9489816298022148E-2</v>
      </c>
      <c r="AN18">
        <f>SUM(SUMIF('Import Dependence'!AN18,"&lt;&gt;NA")+SUMIF('Export Dependence'!AN18,"&lt;&gt;NA")+SUMIF('FDI Dependence'!AN18,"&lt;&gt;NA"))/SUM(COUNTIF('Import Dependence'!AN18,"&lt;&gt;NA")+COUNTIF('Export Dependence'!AN18,"&lt;&gt;NA")+COUNTIF('FDI Dependence'!AN18,"&lt;&gt;NA"))</f>
        <v>1.6073434796125826E-2</v>
      </c>
      <c r="AO18">
        <f>SUM(SUMIF('Import Dependence'!AO18,"&lt;&gt;NA")+SUMIF('Export Dependence'!AO18,"&lt;&gt;NA")+SUMIF('FDI Dependence'!AO18,"&lt;&gt;NA"))/SUM(COUNTIF('Import Dependence'!AO18,"&lt;&gt;NA")+COUNTIF('Export Dependence'!AO18,"&lt;&gt;NA")+COUNTIF('FDI Dependence'!AO18,"&lt;&gt;NA"))</f>
        <v>2.9513035838921387E-2</v>
      </c>
      <c r="AP18">
        <f>SUM(SUMIF('Import Dependence'!AP18,"&lt;&gt;NA")+SUMIF('Export Dependence'!AP18,"&lt;&gt;NA")+SUMIF('FDI Dependence'!AP18,"&lt;&gt;NA"))/SUM(COUNTIF('Import Dependence'!AP18,"&lt;&gt;NA")+COUNTIF('Export Dependence'!AP18,"&lt;&gt;NA")+COUNTIF('FDI Dependence'!AP18,"&lt;&gt;NA"))</f>
        <v>3.3222185398203111E-2</v>
      </c>
      <c r="AQ18">
        <f>SUM(SUMIF('Import Dependence'!AQ18,"&lt;&gt;NA")+SUMIF('Export Dependence'!AQ18,"&lt;&gt;NA")+SUMIF('FDI Dependence'!AQ18,"&lt;&gt;NA"))/SUM(COUNTIF('Import Dependence'!AQ18,"&lt;&gt;NA")+COUNTIF('Export Dependence'!AQ18,"&lt;&gt;NA")+COUNTIF('FDI Dependence'!AQ18,"&lt;&gt;NA"))</f>
        <v>8.6999999999999994E-2</v>
      </c>
      <c r="AR18">
        <f>SUM(SUMIF('Import Dependence'!AR18,"&lt;&gt;NA")+SUMIF('Export Dependence'!AR18,"&lt;&gt;NA")+SUMIF('FDI Dependence'!AR18,"&lt;&gt;NA"))/SUM(COUNTIF('Import Dependence'!AR18,"&lt;&gt;NA")+COUNTIF('Export Dependence'!AR18,"&lt;&gt;NA")+COUNTIF('FDI Dependence'!AR18,"&lt;&gt;NA"))</f>
        <v>3.7749999999999999E-2</v>
      </c>
      <c r="AS18">
        <f>SUM(SUMIF('Import Dependence'!AS18,"&lt;&gt;NA")+SUMIF('Export Dependence'!AS18,"&lt;&gt;NA")+SUMIF('FDI Dependence'!AS18,"&lt;&gt;NA"))/SUM(COUNTIF('Import Dependence'!AS18,"&lt;&gt;NA")+COUNTIF('Export Dependence'!AS18,"&lt;&gt;NA")+COUNTIF('FDI Dependence'!AS18,"&lt;&gt;NA"))</f>
        <v>5.3150000000000003E-2</v>
      </c>
      <c r="AT18">
        <f>SUM(SUMIF('Import Dependence'!AT18,"&lt;&gt;NA")+SUMIF('Export Dependence'!AT18,"&lt;&gt;NA")+SUMIF('FDI Dependence'!AT18,"&lt;&gt;NA"))/SUM(COUNTIF('Import Dependence'!AT18,"&lt;&gt;NA")+COUNTIF('Export Dependence'!AT18,"&lt;&gt;NA")+COUNTIF('FDI Dependence'!AT18,"&lt;&gt;NA"))</f>
        <v>3.8449999999999998E-2</v>
      </c>
      <c r="AU18">
        <f>SUM(SUMIF('Import Dependence'!AU18,"&lt;&gt;NA")+SUMIF('Export Dependence'!AU18,"&lt;&gt;NA")+SUMIF('FDI Dependence'!AU18,"&lt;&gt;NA"))/SUM(COUNTIF('Import Dependence'!AU18,"&lt;&gt;NA")+COUNTIF('Export Dependence'!AU18,"&lt;&gt;NA")+COUNTIF('FDI Dependence'!AU18,"&lt;&gt;NA"))</f>
        <v>9.5709853316713361E-2</v>
      </c>
      <c r="AV18">
        <f>SUM(SUMIF('Import Dependence'!AV18,"&lt;&gt;NA")+SUMIF('Export Dependence'!AV18,"&lt;&gt;NA")+SUMIF('FDI Dependence'!AV18,"&lt;&gt;NA"))/SUM(COUNTIF('Import Dependence'!AV18,"&lt;&gt;NA")+COUNTIF('Export Dependence'!AV18,"&lt;&gt;NA")+COUNTIF('FDI Dependence'!AV18,"&lt;&gt;NA"))</f>
        <v>2.5399999999999999E-2</v>
      </c>
      <c r="AW18">
        <f>SUM(SUMIF('Import Dependence'!AW18,"&lt;&gt;NA")+SUMIF('Export Dependence'!AW18,"&lt;&gt;NA")+SUMIF('FDI Dependence'!AW18,"&lt;&gt;NA"))/SUM(COUNTIF('Import Dependence'!AW18,"&lt;&gt;NA")+COUNTIF('Export Dependence'!AW18,"&lt;&gt;NA")+COUNTIF('FDI Dependence'!AW18,"&lt;&gt;NA"))</f>
        <v>2.0199999999999999E-2</v>
      </c>
    </row>
    <row r="19" spans="1:49" x14ac:dyDescent="0.25">
      <c r="A19">
        <v>2007</v>
      </c>
      <c r="B19">
        <f>SUM(SUMIF('Import Dependence'!B19,"&lt;&gt;NA")+SUMIF('Export Dependence'!B19,"&lt;&gt;NA")+SUMIF('FDI Dependence'!B19,"&lt;&gt;NA"))/SUM(COUNTIF('Import Dependence'!B19,"&lt;&gt;NA")+COUNTIF('Export Dependence'!B19,"&lt;&gt;NA")+COUNTIF('FDI Dependence'!B19,"&lt;&gt;NA"))</f>
        <v>1.29E-2</v>
      </c>
      <c r="C19">
        <f>SUM(SUMIF('Import Dependence'!C19,"&lt;&gt;NA")+SUMIF('Export Dependence'!C19,"&lt;&gt;NA")+SUMIF('FDI Dependence'!C19,"&lt;&gt;NA"))/SUM(COUNTIF('Import Dependence'!C19,"&lt;&gt;NA")+COUNTIF('Export Dependence'!C19,"&lt;&gt;NA")+COUNTIF('FDI Dependence'!C19,"&lt;&gt;NA"))</f>
        <v>3.9949999999999999E-2</v>
      </c>
      <c r="D19">
        <f>SUM(SUMIF('Import Dependence'!D19,"&lt;&gt;NA")+SUMIF('Export Dependence'!D19,"&lt;&gt;NA")+SUMIF('FDI Dependence'!D19,"&lt;&gt;NA"))/SUM(COUNTIF('Import Dependence'!D19,"&lt;&gt;NA")+COUNTIF('Export Dependence'!D19,"&lt;&gt;NA")+COUNTIF('FDI Dependence'!D19,"&lt;&gt;NA"))</f>
        <v>3.5665484122437634E-2</v>
      </c>
      <c r="E19">
        <f>SUM(SUMIF('Import Dependence'!E19,"&lt;&gt;NA")+SUMIF('Export Dependence'!E19,"&lt;&gt;NA")+SUMIF('FDI Dependence'!E19,"&lt;&gt;NA"))/SUM(COUNTIF('Import Dependence'!E19,"&lt;&gt;NA")+COUNTIF('Export Dependence'!E19,"&lt;&gt;NA")+COUNTIF('FDI Dependence'!E19,"&lt;&gt;NA"))</f>
        <v>5.5300000000000002E-2</v>
      </c>
      <c r="F19">
        <f>SUM(SUMIF('Import Dependence'!F19,"&lt;&gt;NA")+SUMIF('Export Dependence'!F19,"&lt;&gt;NA")+SUMIF('FDI Dependence'!F19,"&lt;&gt;NA"))/SUM(COUNTIF('Import Dependence'!F19,"&lt;&gt;NA")+COUNTIF('Export Dependence'!F19,"&lt;&gt;NA")+COUNTIF('FDI Dependence'!F19,"&lt;&gt;NA"))</f>
        <v>1.3649999999999999E-2</v>
      </c>
      <c r="G19">
        <f>SUM(SUMIF('Import Dependence'!G19,"&lt;&gt;NA")+SUMIF('Export Dependence'!G19,"&lt;&gt;NA")+SUMIF('FDI Dependence'!G19,"&lt;&gt;NA"))/SUM(COUNTIF('Import Dependence'!G19,"&lt;&gt;NA")+COUNTIF('Export Dependence'!G19,"&lt;&gt;NA")+COUNTIF('FDI Dependence'!G19,"&lt;&gt;NA"))</f>
        <v>3.9451721544119328E-2</v>
      </c>
      <c r="H19">
        <f>SUM(SUMIF('Import Dependence'!H19,"&lt;&gt;NA")+SUMIF('Export Dependence'!H19,"&lt;&gt;NA")+SUMIF('FDI Dependence'!H19,"&lt;&gt;NA"))/SUM(COUNTIF('Import Dependence'!H19,"&lt;&gt;NA")+COUNTIF('Export Dependence'!H19,"&lt;&gt;NA")+COUNTIF('FDI Dependence'!H19,"&lt;&gt;NA"))</f>
        <v>2.3300000000000001E-2</v>
      </c>
      <c r="I19">
        <f>SUM(SUMIF('Import Dependence'!I19,"&lt;&gt;NA")+SUMIF('Export Dependence'!I19,"&lt;&gt;NA")+SUMIF('FDI Dependence'!I19,"&lt;&gt;NA"))/SUM(COUNTIF('Import Dependence'!I19,"&lt;&gt;NA")+COUNTIF('Export Dependence'!I19,"&lt;&gt;NA")+COUNTIF('FDI Dependence'!I19,"&lt;&gt;NA"))</f>
        <v>8.5412282451090421E-3</v>
      </c>
      <c r="J19">
        <f>SUM(SUMIF('Import Dependence'!J19,"&lt;&gt;NA")+SUMIF('Export Dependence'!J19,"&lt;&gt;NA")+SUMIF('FDI Dependence'!J19,"&lt;&gt;NA"))/SUM(COUNTIF('Import Dependence'!J19,"&lt;&gt;NA")+COUNTIF('Export Dependence'!J19,"&lt;&gt;NA")+COUNTIF('FDI Dependence'!J19,"&lt;&gt;NA"))</f>
        <v>1.9116850515021315E-2</v>
      </c>
      <c r="K19">
        <f>SUM(SUMIF('Import Dependence'!K19,"&lt;&gt;NA")+SUMIF('Export Dependence'!K19,"&lt;&gt;NA")+SUMIF('FDI Dependence'!K19,"&lt;&gt;NA"))/SUM(COUNTIF('Import Dependence'!K19,"&lt;&gt;NA")+COUNTIF('Export Dependence'!K19,"&lt;&gt;NA")+COUNTIF('FDI Dependence'!K19,"&lt;&gt;NA"))</f>
        <v>4.3951586952252888E-2</v>
      </c>
      <c r="L19">
        <f>SUM(SUMIF('Import Dependence'!L19,"&lt;&gt;NA")+SUMIF('Export Dependence'!L19,"&lt;&gt;NA")+SUMIF('FDI Dependence'!L19,"&lt;&gt;NA"))/SUM(COUNTIF('Import Dependence'!L19,"&lt;&gt;NA")+COUNTIF('Export Dependence'!L19,"&lt;&gt;NA")+COUNTIF('FDI Dependence'!L19,"&lt;&gt;NA"))</f>
        <v>3.69018002121465E-2</v>
      </c>
      <c r="M19">
        <f>SUM(SUMIF('Import Dependence'!M19,"&lt;&gt;NA")+SUMIF('Export Dependence'!M19,"&lt;&gt;NA")+SUMIF('FDI Dependence'!M19,"&lt;&gt;NA"))/SUM(COUNTIF('Import Dependence'!M19,"&lt;&gt;NA")+COUNTIF('Export Dependence'!M19,"&lt;&gt;NA")+COUNTIF('FDI Dependence'!M19,"&lt;&gt;NA"))</f>
        <v>3.6947118676428622E-2</v>
      </c>
      <c r="N19">
        <f>SUM(SUMIF('Import Dependence'!N19,"&lt;&gt;NA")+SUMIF('Export Dependence'!N19,"&lt;&gt;NA")+SUMIF('FDI Dependence'!N19,"&lt;&gt;NA"))/SUM(COUNTIF('Import Dependence'!N19,"&lt;&gt;NA")+COUNTIF('Export Dependence'!N19,"&lt;&gt;NA")+COUNTIF('FDI Dependence'!N19,"&lt;&gt;NA"))</f>
        <v>2.5858330776845715E-2</v>
      </c>
      <c r="O19">
        <f>SUM(SUMIF('Import Dependence'!O19,"&lt;&gt;NA")+SUMIF('Export Dependence'!O19,"&lt;&gt;NA")+SUMIF('FDI Dependence'!O19,"&lt;&gt;NA"))/SUM(COUNTIF('Import Dependence'!O19,"&lt;&gt;NA")+COUNTIF('Export Dependence'!O19,"&lt;&gt;NA")+COUNTIF('FDI Dependence'!O19,"&lt;&gt;NA"))</f>
        <v>4.3149687307306631E-2</v>
      </c>
      <c r="P19">
        <f>SUM(SUMIF('Import Dependence'!P19,"&lt;&gt;NA")+SUMIF('Export Dependence'!P19,"&lt;&gt;NA")+SUMIF('FDI Dependence'!P19,"&lt;&gt;NA"))/SUM(COUNTIF('Import Dependence'!P19,"&lt;&gt;NA")+COUNTIF('Export Dependence'!P19,"&lt;&gt;NA")+COUNTIF('FDI Dependence'!P19,"&lt;&gt;NA"))</f>
        <v>5.2186345154731972E-2</v>
      </c>
      <c r="Q19">
        <f>SUM(SUMIF('Import Dependence'!Q19,"&lt;&gt;NA")+SUMIF('Export Dependence'!Q19,"&lt;&gt;NA")+SUMIF('FDI Dependence'!Q19,"&lt;&gt;NA"))/SUM(COUNTIF('Import Dependence'!Q19,"&lt;&gt;NA")+COUNTIF('Export Dependence'!Q19,"&lt;&gt;NA")+COUNTIF('FDI Dependence'!Q19,"&lt;&gt;NA"))</f>
        <v>7.5300000000000006E-2</v>
      </c>
      <c r="R19">
        <f>SUM(SUMIF('Import Dependence'!R19,"&lt;&gt;NA")+SUMIF('Export Dependence'!R19,"&lt;&gt;NA")+SUMIF('FDI Dependence'!R19,"&lt;&gt;NA"))/SUM(COUNTIF('Import Dependence'!R19,"&lt;&gt;NA")+COUNTIF('Export Dependence'!R19,"&lt;&gt;NA")+COUNTIF('FDI Dependence'!R19,"&lt;&gt;NA"))</f>
        <v>8.9749099983931518E-2</v>
      </c>
      <c r="S19">
        <f>SUM(SUMIF('Import Dependence'!S19,"&lt;&gt;NA")+SUMIF('Export Dependence'!S19,"&lt;&gt;NA")+SUMIF('FDI Dependence'!S19,"&lt;&gt;NA"))/SUM(COUNTIF('Import Dependence'!S19,"&lt;&gt;NA")+COUNTIF('Export Dependence'!S19,"&lt;&gt;NA")+COUNTIF('FDI Dependence'!S19,"&lt;&gt;NA"))</f>
        <v>3.5383527494001268E-2</v>
      </c>
      <c r="T19">
        <f>SUM(SUMIF('Import Dependence'!T19,"&lt;&gt;NA")+SUMIF('Export Dependence'!T19,"&lt;&gt;NA")+SUMIF('FDI Dependence'!T19,"&lt;&gt;NA"))/SUM(COUNTIF('Import Dependence'!T19,"&lt;&gt;NA")+COUNTIF('Export Dependence'!T19,"&lt;&gt;NA")+COUNTIF('FDI Dependence'!T19,"&lt;&gt;NA"))</f>
        <v>1.8542151276163966E-2</v>
      </c>
      <c r="U19">
        <f>SUM(SUMIF('Import Dependence'!U19,"&lt;&gt;NA")+SUMIF('Export Dependence'!U19,"&lt;&gt;NA")+SUMIF('FDI Dependence'!U19,"&lt;&gt;NA"))/SUM(COUNTIF('Import Dependence'!U19,"&lt;&gt;NA")+COUNTIF('Export Dependence'!U19,"&lt;&gt;NA")+COUNTIF('FDI Dependence'!U19,"&lt;&gt;NA"))</f>
        <v>9.6700000000000008E-2</v>
      </c>
      <c r="V19">
        <f>SUM(SUMIF('Import Dependence'!V19,"&lt;&gt;NA")+SUMIF('Export Dependence'!V19,"&lt;&gt;NA")+SUMIF('FDI Dependence'!V19,"&lt;&gt;NA"))/SUM(COUNTIF('Import Dependence'!V19,"&lt;&gt;NA")+COUNTIF('Export Dependence'!V19,"&lt;&gt;NA")+COUNTIF('FDI Dependence'!V19,"&lt;&gt;NA"))</f>
        <v>0.14528148467249324</v>
      </c>
      <c r="W19">
        <f>SUM(SUMIF('Import Dependence'!W19,"&lt;&gt;NA")+SUMIF('Export Dependence'!W19,"&lt;&gt;NA")+SUMIF('FDI Dependence'!W19,"&lt;&gt;NA"))/SUM(COUNTIF('Import Dependence'!W19,"&lt;&gt;NA")+COUNTIF('Export Dependence'!W19,"&lt;&gt;NA")+COUNTIF('FDI Dependence'!W19,"&lt;&gt;NA"))</f>
        <v>4.7854331318885515E-2</v>
      </c>
      <c r="X19">
        <f>SUM(SUMIF('Import Dependence'!X19,"&lt;&gt;NA")+SUMIF('Export Dependence'!X19,"&lt;&gt;NA")+SUMIF('FDI Dependence'!X19,"&lt;&gt;NA"))/SUM(COUNTIF('Import Dependence'!X19,"&lt;&gt;NA")+COUNTIF('Export Dependence'!X19,"&lt;&gt;NA")+COUNTIF('FDI Dependence'!X19,"&lt;&gt;NA"))</f>
        <v>3.5200000000000002E-2</v>
      </c>
      <c r="Y19">
        <f>SUM(SUMIF('Import Dependence'!Y19,"&lt;&gt;NA")+SUMIF('Export Dependence'!Y19,"&lt;&gt;NA")+SUMIF('FDI Dependence'!Y19,"&lt;&gt;NA"))/SUM(COUNTIF('Import Dependence'!Y19,"&lt;&gt;NA")+COUNTIF('Export Dependence'!Y19,"&lt;&gt;NA")+COUNTIF('FDI Dependence'!Y19,"&lt;&gt;NA"))</f>
        <v>1.47E-2</v>
      </c>
      <c r="Z19">
        <f>SUM(SUMIF('Import Dependence'!Z19,"&lt;&gt;NA")+SUMIF('Export Dependence'!Z19,"&lt;&gt;NA")+SUMIF('FDI Dependence'!Z19,"&lt;&gt;NA"))/SUM(COUNTIF('Import Dependence'!Z19,"&lt;&gt;NA")+COUNTIF('Export Dependence'!Z19,"&lt;&gt;NA")+COUNTIF('FDI Dependence'!Z19,"&lt;&gt;NA"))</f>
        <v>1.8587946623695336E-2</v>
      </c>
      <c r="AA19">
        <f>SUM(SUMIF('Import Dependence'!AA19,"&lt;&gt;NA")+SUMIF('Export Dependence'!AA19,"&lt;&gt;NA")+SUMIF('FDI Dependence'!AA19,"&lt;&gt;NA"))/SUM(COUNTIF('Import Dependence'!AA19,"&lt;&gt;NA")+COUNTIF('Export Dependence'!AA19,"&lt;&gt;NA")+COUNTIF('FDI Dependence'!AA19,"&lt;&gt;NA"))</f>
        <v>2.0689784519037982E-2</v>
      </c>
      <c r="AB19">
        <f>SUM(SUMIF('Import Dependence'!AB19,"&lt;&gt;NA")+SUMIF('Export Dependence'!AB19,"&lt;&gt;NA")+SUMIF('FDI Dependence'!AB19,"&lt;&gt;NA"))/SUM(COUNTIF('Import Dependence'!AB19,"&lt;&gt;NA")+COUNTIF('Export Dependence'!AB19,"&lt;&gt;NA")+COUNTIF('FDI Dependence'!AB19,"&lt;&gt;NA"))</f>
        <v>2.4425175021301298E-2</v>
      </c>
      <c r="AC19">
        <f>SUM(SUMIF('Import Dependence'!AC19,"&lt;&gt;NA")+SUMIF('Export Dependence'!AC19,"&lt;&gt;NA")+SUMIF('FDI Dependence'!AC19,"&lt;&gt;NA"))/SUM(COUNTIF('Import Dependence'!AC19,"&lt;&gt;NA")+COUNTIF('Export Dependence'!AC19,"&lt;&gt;NA")+COUNTIF('FDI Dependence'!AC19,"&lt;&gt;NA"))</f>
        <v>1.6650000000000002E-2</v>
      </c>
      <c r="AD19">
        <f>SUM(SUMIF('Import Dependence'!AD19,"&lt;&gt;NA")+SUMIF('Export Dependence'!AD19,"&lt;&gt;NA")+SUMIF('FDI Dependence'!AD19,"&lt;&gt;NA"))/SUM(COUNTIF('Import Dependence'!AD19,"&lt;&gt;NA")+COUNTIF('Export Dependence'!AD19,"&lt;&gt;NA")+COUNTIF('FDI Dependence'!AD19,"&lt;&gt;NA"))</f>
        <v>7.5107196794927639E-2</v>
      </c>
      <c r="AE19">
        <f>SUM(SUMIF('Import Dependence'!AE19,"&lt;&gt;NA")+SUMIF('Export Dependence'!AE19,"&lt;&gt;NA")+SUMIF('FDI Dependence'!AE19,"&lt;&gt;NA"))/SUM(COUNTIF('Import Dependence'!AE19,"&lt;&gt;NA")+COUNTIF('Export Dependence'!AE19,"&lt;&gt;NA")+COUNTIF('FDI Dependence'!AE19,"&lt;&gt;NA"))</f>
        <v>1.44E-2</v>
      </c>
      <c r="AF19">
        <f>SUM(SUMIF('Import Dependence'!AF19,"&lt;&gt;NA")+SUMIF('Export Dependence'!AF19,"&lt;&gt;NA")+SUMIF('FDI Dependence'!AF19,"&lt;&gt;NA"))/SUM(COUNTIF('Import Dependence'!AF19,"&lt;&gt;NA")+COUNTIF('Export Dependence'!AF19,"&lt;&gt;NA")+COUNTIF('FDI Dependence'!AF19,"&lt;&gt;NA"))</f>
        <v>1.3250000000000001E-2</v>
      </c>
      <c r="AG19">
        <f>SUM(SUMIF('Import Dependence'!AG19,"&lt;&gt;NA")+SUMIF('Export Dependence'!AG19,"&lt;&gt;NA")+SUMIF('FDI Dependence'!AG19,"&lt;&gt;NA"))/SUM(COUNTIF('Import Dependence'!AG19,"&lt;&gt;NA")+COUNTIF('Export Dependence'!AG19,"&lt;&gt;NA")+COUNTIF('FDI Dependence'!AG19,"&lt;&gt;NA"))</f>
        <v>5.8276986965118641E-2</v>
      </c>
      <c r="AH19">
        <f>SUM(SUMIF('Import Dependence'!AH19,"&lt;&gt;NA")+SUMIF('Export Dependence'!AH19,"&lt;&gt;NA")+SUMIF('FDI Dependence'!AH19,"&lt;&gt;NA"))/SUM(COUNTIF('Import Dependence'!AH19,"&lt;&gt;NA")+COUNTIF('Export Dependence'!AH19,"&lt;&gt;NA")+COUNTIF('FDI Dependence'!AH19,"&lt;&gt;NA"))</f>
        <v>5.2650000000000002E-2</v>
      </c>
      <c r="AI19">
        <f>SUM(SUMIF('Import Dependence'!AI19,"&lt;&gt;NA")+SUMIF('Export Dependence'!AI19,"&lt;&gt;NA")+SUMIF('FDI Dependence'!AI19,"&lt;&gt;NA"))/SUM(COUNTIF('Import Dependence'!AI19,"&lt;&gt;NA")+COUNTIF('Export Dependence'!AI19,"&lt;&gt;NA")+COUNTIF('FDI Dependence'!AI19,"&lt;&gt;NA"))</f>
        <v>1.3799806883069326E-2</v>
      </c>
      <c r="AJ19">
        <f>SUM(SUMIF('Import Dependence'!AJ19,"&lt;&gt;NA")+SUMIF('Export Dependence'!AJ19,"&lt;&gt;NA")+SUMIF('FDI Dependence'!AJ19,"&lt;&gt;NA"))/SUM(COUNTIF('Import Dependence'!AJ19,"&lt;&gt;NA")+COUNTIF('Export Dependence'!AJ19,"&lt;&gt;NA")+COUNTIF('FDI Dependence'!AJ19,"&lt;&gt;NA"))</f>
        <v>3.1292321853575569E-2</v>
      </c>
      <c r="AK19">
        <f>SUM(SUMIF('Import Dependence'!AK19,"&lt;&gt;NA")+SUMIF('Export Dependence'!AK19,"&lt;&gt;NA")+SUMIF('FDI Dependence'!AK19,"&lt;&gt;NA"))/SUM(COUNTIF('Import Dependence'!AK19,"&lt;&gt;NA")+COUNTIF('Export Dependence'!AK19,"&lt;&gt;NA")+COUNTIF('FDI Dependence'!AK19,"&lt;&gt;NA"))</f>
        <v>1.6825869778540632E-2</v>
      </c>
      <c r="AL19">
        <f>SUM(SUMIF('Import Dependence'!AL19,"&lt;&gt;NA")+SUMIF('Export Dependence'!AL19,"&lt;&gt;NA")+SUMIF('FDI Dependence'!AL19,"&lt;&gt;NA"))/SUM(COUNTIF('Import Dependence'!AL19,"&lt;&gt;NA")+COUNTIF('Export Dependence'!AL19,"&lt;&gt;NA")+COUNTIF('FDI Dependence'!AL19,"&lt;&gt;NA"))</f>
        <v>1.38E-2</v>
      </c>
      <c r="AM19">
        <f>SUM(SUMIF('Import Dependence'!AM19,"&lt;&gt;NA")+SUMIF('Export Dependence'!AM19,"&lt;&gt;NA")+SUMIF('FDI Dependence'!AM19,"&lt;&gt;NA"))/SUM(COUNTIF('Import Dependence'!AM19,"&lt;&gt;NA")+COUNTIF('Export Dependence'!AM19,"&lt;&gt;NA")+COUNTIF('FDI Dependence'!AM19,"&lt;&gt;NA"))</f>
        <v>4.0562283882657826E-2</v>
      </c>
      <c r="AN19">
        <f>SUM(SUMIF('Import Dependence'!AN19,"&lt;&gt;NA")+SUMIF('Export Dependence'!AN19,"&lt;&gt;NA")+SUMIF('FDI Dependence'!AN19,"&lt;&gt;NA"))/SUM(COUNTIF('Import Dependence'!AN19,"&lt;&gt;NA")+COUNTIF('Export Dependence'!AN19,"&lt;&gt;NA")+COUNTIF('FDI Dependence'!AN19,"&lt;&gt;NA"))</f>
        <v>1.3748335406604481E-2</v>
      </c>
      <c r="AO19">
        <f>SUM(SUMIF('Import Dependence'!AO19,"&lt;&gt;NA")+SUMIF('Export Dependence'!AO19,"&lt;&gt;NA")+SUMIF('FDI Dependence'!AO19,"&lt;&gt;NA"))/SUM(COUNTIF('Import Dependence'!AO19,"&lt;&gt;NA")+COUNTIF('Export Dependence'!AO19,"&lt;&gt;NA")+COUNTIF('FDI Dependence'!AO19,"&lt;&gt;NA"))</f>
        <v>2.7024729889785326E-2</v>
      </c>
      <c r="AP19">
        <f>SUM(SUMIF('Import Dependence'!AP19,"&lt;&gt;NA")+SUMIF('Export Dependence'!AP19,"&lt;&gt;NA")+SUMIF('FDI Dependence'!AP19,"&lt;&gt;NA"))/SUM(COUNTIF('Import Dependence'!AP19,"&lt;&gt;NA")+COUNTIF('Export Dependence'!AP19,"&lt;&gt;NA")+COUNTIF('FDI Dependence'!AP19,"&lt;&gt;NA"))</f>
        <v>2.963346428103826E-2</v>
      </c>
      <c r="AQ19">
        <f>SUM(SUMIF('Import Dependence'!AQ19,"&lt;&gt;NA")+SUMIF('Export Dependence'!AQ19,"&lt;&gt;NA")+SUMIF('FDI Dependence'!AQ19,"&lt;&gt;NA"))/SUM(COUNTIF('Import Dependence'!AQ19,"&lt;&gt;NA")+COUNTIF('Export Dependence'!AQ19,"&lt;&gt;NA")+COUNTIF('FDI Dependence'!AQ19,"&lt;&gt;NA"))</f>
        <v>8.2549999999999998E-2</v>
      </c>
      <c r="AR19">
        <f>SUM(SUMIF('Import Dependence'!AR19,"&lt;&gt;NA")+SUMIF('Export Dependence'!AR19,"&lt;&gt;NA")+SUMIF('FDI Dependence'!AR19,"&lt;&gt;NA"))/SUM(COUNTIF('Import Dependence'!AR19,"&lt;&gt;NA")+COUNTIF('Export Dependence'!AR19,"&lt;&gt;NA")+COUNTIF('FDI Dependence'!AR19,"&lt;&gt;NA"))</f>
        <v>6.1000000000000004E-3</v>
      </c>
      <c r="AS19">
        <f>SUM(SUMIF('Import Dependence'!AS19,"&lt;&gt;NA")+SUMIF('Export Dependence'!AS19,"&lt;&gt;NA")+SUMIF('FDI Dependence'!AS19,"&lt;&gt;NA"))/SUM(COUNTIF('Import Dependence'!AS19,"&lt;&gt;NA")+COUNTIF('Export Dependence'!AS19,"&lt;&gt;NA")+COUNTIF('FDI Dependence'!AS19,"&lt;&gt;NA"))</f>
        <v>4.4499999999999998E-2</v>
      </c>
      <c r="AT19">
        <f>SUM(SUMIF('Import Dependence'!AT19,"&lt;&gt;NA")+SUMIF('Export Dependence'!AT19,"&lt;&gt;NA")+SUMIF('FDI Dependence'!AT19,"&lt;&gt;NA"))/SUM(COUNTIF('Import Dependence'!AT19,"&lt;&gt;NA")+COUNTIF('Export Dependence'!AT19,"&lt;&gt;NA")+COUNTIF('FDI Dependence'!AT19,"&lt;&gt;NA"))</f>
        <v>5.4150000000000004E-2</v>
      </c>
      <c r="AU19">
        <f>SUM(SUMIF('Import Dependence'!AU19,"&lt;&gt;NA")+SUMIF('Export Dependence'!AU19,"&lt;&gt;NA")+SUMIF('FDI Dependence'!AU19,"&lt;&gt;NA"))/SUM(COUNTIF('Import Dependence'!AU19,"&lt;&gt;NA")+COUNTIF('Export Dependence'!AU19,"&lt;&gt;NA")+COUNTIF('FDI Dependence'!AU19,"&lt;&gt;NA"))</f>
        <v>0.1042024214348031</v>
      </c>
      <c r="AV19">
        <f>SUM(SUMIF('Import Dependence'!AV19,"&lt;&gt;NA")+SUMIF('Export Dependence'!AV19,"&lt;&gt;NA")+SUMIF('FDI Dependence'!AV19,"&lt;&gt;NA"))/SUM(COUNTIF('Import Dependence'!AV19,"&lt;&gt;NA")+COUNTIF('Export Dependence'!AV19,"&lt;&gt;NA")+COUNTIF('FDI Dependence'!AV19,"&lt;&gt;NA"))</f>
        <v>2.2150000000000003E-2</v>
      </c>
      <c r="AW19">
        <f>SUM(SUMIF('Import Dependence'!AW19,"&lt;&gt;NA")+SUMIF('Export Dependence'!AW19,"&lt;&gt;NA")+SUMIF('FDI Dependence'!AW19,"&lt;&gt;NA"))/SUM(COUNTIF('Import Dependence'!AW19,"&lt;&gt;NA")+COUNTIF('Export Dependence'!AW19,"&lt;&gt;NA")+COUNTIF('FDI Dependence'!AW19,"&lt;&gt;NA"))</f>
        <v>1.7600000000000001E-2</v>
      </c>
    </row>
    <row r="20" spans="1:49" x14ac:dyDescent="0.25">
      <c r="A20">
        <v>2008</v>
      </c>
      <c r="B20">
        <f>SUM(SUMIF('Import Dependence'!B20,"&lt;&gt;NA")+SUMIF('Export Dependence'!B20,"&lt;&gt;NA")+SUMIF('FDI Dependence'!B20,"&lt;&gt;NA"))/SUM(COUNTIF('Import Dependence'!B20,"&lt;&gt;NA")+COUNTIF('Export Dependence'!B20,"&lt;&gt;NA")+COUNTIF('FDI Dependence'!B20,"&lt;&gt;NA"))</f>
        <v>1.14E-2</v>
      </c>
      <c r="C20">
        <f>SUM(SUMIF('Import Dependence'!C20,"&lt;&gt;NA")+SUMIF('Export Dependence'!C20,"&lt;&gt;NA")+SUMIF('FDI Dependence'!C20,"&lt;&gt;NA"))/SUM(COUNTIF('Import Dependence'!C20,"&lt;&gt;NA")+COUNTIF('Export Dependence'!C20,"&lt;&gt;NA")+COUNTIF('FDI Dependence'!C20,"&lt;&gt;NA"))</f>
        <v>4.5749999999999999E-2</v>
      </c>
      <c r="D20">
        <f>SUM(SUMIF('Import Dependence'!D20,"&lt;&gt;NA")+SUMIF('Export Dependence'!D20,"&lt;&gt;NA")+SUMIF('FDI Dependence'!D20,"&lt;&gt;NA"))/SUM(COUNTIF('Import Dependence'!D20,"&lt;&gt;NA")+COUNTIF('Export Dependence'!D20,"&lt;&gt;NA")+COUNTIF('FDI Dependence'!D20,"&lt;&gt;NA"))</f>
        <v>3.0415784530389192E-2</v>
      </c>
      <c r="E20">
        <f>SUM(SUMIF('Import Dependence'!E20,"&lt;&gt;NA")+SUMIF('Export Dependence'!E20,"&lt;&gt;NA")+SUMIF('FDI Dependence'!E20,"&lt;&gt;NA"))/SUM(COUNTIF('Import Dependence'!E20,"&lt;&gt;NA")+COUNTIF('Export Dependence'!E20,"&lt;&gt;NA")+COUNTIF('FDI Dependence'!E20,"&lt;&gt;NA"))</f>
        <v>8.5400000000000004E-2</v>
      </c>
      <c r="F20">
        <f>SUM(SUMIF('Import Dependence'!F20,"&lt;&gt;NA")+SUMIF('Export Dependence'!F20,"&lt;&gt;NA")+SUMIF('FDI Dependence'!F20,"&lt;&gt;NA"))/SUM(COUNTIF('Import Dependence'!F20,"&lt;&gt;NA")+COUNTIF('Export Dependence'!F20,"&lt;&gt;NA")+COUNTIF('FDI Dependence'!F20,"&lt;&gt;NA"))</f>
        <v>7.9500000000000005E-3</v>
      </c>
      <c r="G20">
        <f>SUM(SUMIF('Import Dependence'!G20,"&lt;&gt;NA")+SUMIF('Export Dependence'!G20,"&lt;&gt;NA")+SUMIF('FDI Dependence'!G20,"&lt;&gt;NA"))/SUM(COUNTIF('Import Dependence'!G20,"&lt;&gt;NA")+COUNTIF('Export Dependence'!G20,"&lt;&gt;NA")+COUNTIF('FDI Dependence'!G20,"&lt;&gt;NA"))</f>
        <v>3.5538896289367433E-2</v>
      </c>
      <c r="H20">
        <f>SUM(SUMIF('Import Dependence'!H20,"&lt;&gt;NA")+SUMIF('Export Dependence'!H20,"&lt;&gt;NA")+SUMIF('FDI Dependence'!H20,"&lt;&gt;NA"))/SUM(COUNTIF('Import Dependence'!H20,"&lt;&gt;NA")+COUNTIF('Export Dependence'!H20,"&lt;&gt;NA")+COUNTIF('FDI Dependence'!H20,"&lt;&gt;NA"))</f>
        <v>2.6250000000000002E-2</v>
      </c>
      <c r="I20">
        <f>SUM(SUMIF('Import Dependence'!I20,"&lt;&gt;NA")+SUMIF('Export Dependence'!I20,"&lt;&gt;NA")+SUMIF('FDI Dependence'!I20,"&lt;&gt;NA"))/SUM(COUNTIF('Import Dependence'!I20,"&lt;&gt;NA")+COUNTIF('Export Dependence'!I20,"&lt;&gt;NA")+COUNTIF('FDI Dependence'!I20,"&lt;&gt;NA"))</f>
        <v>8.8276636569272204E-3</v>
      </c>
      <c r="J20">
        <f>SUM(SUMIF('Import Dependence'!J20,"&lt;&gt;NA")+SUMIF('Export Dependence'!J20,"&lt;&gt;NA")+SUMIF('FDI Dependence'!J20,"&lt;&gt;NA"))/SUM(COUNTIF('Import Dependence'!J20,"&lt;&gt;NA")+COUNTIF('Export Dependence'!J20,"&lt;&gt;NA")+COUNTIF('FDI Dependence'!J20,"&lt;&gt;NA"))</f>
        <v>1.9173691753817119E-2</v>
      </c>
      <c r="K20">
        <f>SUM(SUMIF('Import Dependence'!K20,"&lt;&gt;NA")+SUMIF('Export Dependence'!K20,"&lt;&gt;NA")+SUMIF('FDI Dependence'!K20,"&lt;&gt;NA"))/SUM(COUNTIF('Import Dependence'!K20,"&lt;&gt;NA")+COUNTIF('Export Dependence'!K20,"&lt;&gt;NA")+COUNTIF('FDI Dependence'!K20,"&lt;&gt;NA"))</f>
        <v>4.4697410014425662E-2</v>
      </c>
      <c r="L20">
        <f>SUM(SUMIF('Import Dependence'!L20,"&lt;&gt;NA")+SUMIF('Export Dependence'!L20,"&lt;&gt;NA")+SUMIF('FDI Dependence'!L20,"&lt;&gt;NA"))/SUM(COUNTIF('Import Dependence'!L20,"&lt;&gt;NA")+COUNTIF('Export Dependence'!L20,"&lt;&gt;NA")+COUNTIF('FDI Dependence'!L20,"&lt;&gt;NA"))</f>
        <v>3.2838857020604358E-2</v>
      </c>
      <c r="M20">
        <f>SUM(SUMIF('Import Dependence'!M20,"&lt;&gt;NA")+SUMIF('Export Dependence'!M20,"&lt;&gt;NA")+SUMIF('FDI Dependence'!M20,"&lt;&gt;NA"))/SUM(COUNTIF('Import Dependence'!M20,"&lt;&gt;NA")+COUNTIF('Export Dependence'!M20,"&lt;&gt;NA")+COUNTIF('FDI Dependence'!M20,"&lt;&gt;NA"))</f>
        <v>3.9399582032596386E-2</v>
      </c>
      <c r="N20">
        <f>SUM(SUMIF('Import Dependence'!N20,"&lt;&gt;NA")+SUMIF('Export Dependence'!N20,"&lt;&gt;NA")+SUMIF('FDI Dependence'!N20,"&lt;&gt;NA"))/SUM(COUNTIF('Import Dependence'!N20,"&lt;&gt;NA")+COUNTIF('Export Dependence'!N20,"&lt;&gt;NA")+COUNTIF('FDI Dependence'!N20,"&lt;&gt;NA"))</f>
        <v>2.4873042340776828E-2</v>
      </c>
      <c r="O20">
        <f>SUM(SUMIF('Import Dependence'!O20,"&lt;&gt;NA")+SUMIF('Export Dependence'!O20,"&lt;&gt;NA")+SUMIF('FDI Dependence'!O20,"&lt;&gt;NA"))/SUM(COUNTIF('Import Dependence'!O20,"&lt;&gt;NA")+COUNTIF('Export Dependence'!O20,"&lt;&gt;NA")+COUNTIF('FDI Dependence'!O20,"&lt;&gt;NA"))</f>
        <v>4.1657116578079953E-2</v>
      </c>
      <c r="P20">
        <f>SUM(SUMIF('Import Dependence'!P20,"&lt;&gt;NA")+SUMIF('Export Dependence'!P20,"&lt;&gt;NA")+SUMIF('FDI Dependence'!P20,"&lt;&gt;NA"))/SUM(COUNTIF('Import Dependence'!P20,"&lt;&gt;NA")+COUNTIF('Export Dependence'!P20,"&lt;&gt;NA")+COUNTIF('FDI Dependence'!P20,"&lt;&gt;NA"))</f>
        <v>4.969335921698613E-2</v>
      </c>
      <c r="Q20">
        <f>SUM(SUMIF('Import Dependence'!Q20,"&lt;&gt;NA")+SUMIF('Export Dependence'!Q20,"&lt;&gt;NA")+SUMIF('FDI Dependence'!Q20,"&lt;&gt;NA"))/SUM(COUNTIF('Import Dependence'!Q20,"&lt;&gt;NA")+COUNTIF('Export Dependence'!Q20,"&lt;&gt;NA")+COUNTIF('FDI Dependence'!Q20,"&lt;&gt;NA"))</f>
        <v>6.5700000000000008E-2</v>
      </c>
      <c r="R20">
        <f>SUM(SUMIF('Import Dependence'!R20,"&lt;&gt;NA")+SUMIF('Export Dependence'!R20,"&lt;&gt;NA")+SUMIF('FDI Dependence'!R20,"&lt;&gt;NA"))/SUM(COUNTIF('Import Dependence'!R20,"&lt;&gt;NA")+COUNTIF('Export Dependence'!R20,"&lt;&gt;NA")+COUNTIF('FDI Dependence'!R20,"&lt;&gt;NA"))</f>
        <v>8.4722445235486346E-2</v>
      </c>
      <c r="S20">
        <f>SUM(SUMIF('Import Dependence'!S20,"&lt;&gt;NA")+SUMIF('Export Dependence'!S20,"&lt;&gt;NA")+SUMIF('FDI Dependence'!S20,"&lt;&gt;NA"))/SUM(COUNTIF('Import Dependence'!S20,"&lt;&gt;NA")+COUNTIF('Export Dependence'!S20,"&lt;&gt;NA")+COUNTIF('FDI Dependence'!S20,"&lt;&gt;NA"))</f>
        <v>3.9339155742144263E-2</v>
      </c>
      <c r="T20">
        <f>SUM(SUMIF('Import Dependence'!T20,"&lt;&gt;NA")+SUMIF('Export Dependence'!T20,"&lt;&gt;NA")+SUMIF('FDI Dependence'!T20,"&lt;&gt;NA"))/SUM(COUNTIF('Import Dependence'!T20,"&lt;&gt;NA")+COUNTIF('Export Dependence'!T20,"&lt;&gt;NA")+COUNTIF('FDI Dependence'!T20,"&lt;&gt;NA"))</f>
        <v>1.8509483307919527E-2</v>
      </c>
      <c r="U20">
        <f>SUM(SUMIF('Import Dependence'!U20,"&lt;&gt;NA")+SUMIF('Export Dependence'!U20,"&lt;&gt;NA")+SUMIF('FDI Dependence'!U20,"&lt;&gt;NA"))/SUM(COUNTIF('Import Dependence'!U20,"&lt;&gt;NA")+COUNTIF('Export Dependence'!U20,"&lt;&gt;NA")+COUNTIF('FDI Dependence'!U20,"&lt;&gt;NA"))</f>
        <v>6.8899999999999989E-2</v>
      </c>
      <c r="V20">
        <f>SUM(SUMIF('Import Dependence'!V20,"&lt;&gt;NA")+SUMIF('Export Dependence'!V20,"&lt;&gt;NA")+SUMIF('FDI Dependence'!V20,"&lt;&gt;NA"))/SUM(COUNTIF('Import Dependence'!V20,"&lt;&gt;NA")+COUNTIF('Export Dependence'!V20,"&lt;&gt;NA")+COUNTIF('FDI Dependence'!V20,"&lt;&gt;NA"))</f>
        <v>0.1527171510491494</v>
      </c>
      <c r="W20">
        <f>SUM(SUMIF('Import Dependence'!W20,"&lt;&gt;NA")+SUMIF('Export Dependence'!W20,"&lt;&gt;NA")+SUMIF('FDI Dependence'!W20,"&lt;&gt;NA"))/SUM(COUNTIF('Import Dependence'!W20,"&lt;&gt;NA")+COUNTIF('Export Dependence'!W20,"&lt;&gt;NA")+COUNTIF('FDI Dependence'!W20,"&lt;&gt;NA"))</f>
        <v>4.6491629270366208E-2</v>
      </c>
      <c r="X20">
        <f>SUM(SUMIF('Import Dependence'!X20,"&lt;&gt;NA")+SUMIF('Export Dependence'!X20,"&lt;&gt;NA")+SUMIF('FDI Dependence'!X20,"&lt;&gt;NA"))/SUM(COUNTIF('Import Dependence'!X20,"&lt;&gt;NA")+COUNTIF('Export Dependence'!X20,"&lt;&gt;NA")+COUNTIF('FDI Dependence'!X20,"&lt;&gt;NA"))</f>
        <v>3.4799999999999998E-2</v>
      </c>
      <c r="Y20">
        <f>SUM(SUMIF('Import Dependence'!Y20,"&lt;&gt;NA")+SUMIF('Export Dependence'!Y20,"&lt;&gt;NA")+SUMIF('FDI Dependence'!Y20,"&lt;&gt;NA"))/SUM(COUNTIF('Import Dependence'!Y20,"&lt;&gt;NA")+COUNTIF('Export Dependence'!Y20,"&lt;&gt;NA")+COUNTIF('FDI Dependence'!Y20,"&lt;&gt;NA"))</f>
        <v>1.15E-2</v>
      </c>
      <c r="Z20">
        <f>SUM(SUMIF('Import Dependence'!Z20,"&lt;&gt;NA")+SUMIF('Export Dependence'!Z20,"&lt;&gt;NA")+SUMIF('FDI Dependence'!Z20,"&lt;&gt;NA"))/SUM(COUNTIF('Import Dependence'!Z20,"&lt;&gt;NA")+COUNTIF('Export Dependence'!Z20,"&lt;&gt;NA")+COUNTIF('FDI Dependence'!Z20,"&lt;&gt;NA"))</f>
        <v>2.0805552286000919E-2</v>
      </c>
      <c r="AA20">
        <f>SUM(SUMIF('Import Dependence'!AA20,"&lt;&gt;NA")+SUMIF('Export Dependence'!AA20,"&lt;&gt;NA")+SUMIF('FDI Dependence'!AA20,"&lt;&gt;NA"))/SUM(COUNTIF('Import Dependence'!AA20,"&lt;&gt;NA")+COUNTIF('Export Dependence'!AA20,"&lt;&gt;NA")+COUNTIF('FDI Dependence'!AA20,"&lt;&gt;NA"))</f>
        <v>1.7479682584497662E-2</v>
      </c>
      <c r="AB20">
        <f>SUM(SUMIF('Import Dependence'!AB20,"&lt;&gt;NA")+SUMIF('Export Dependence'!AB20,"&lt;&gt;NA")+SUMIF('FDI Dependence'!AB20,"&lt;&gt;NA"))/SUM(COUNTIF('Import Dependence'!AB20,"&lt;&gt;NA")+COUNTIF('Export Dependence'!AB20,"&lt;&gt;NA")+COUNTIF('FDI Dependence'!AB20,"&lt;&gt;NA"))</f>
        <v>1.8927970791906206E-2</v>
      </c>
      <c r="AC20">
        <f>SUM(SUMIF('Import Dependence'!AC20,"&lt;&gt;NA")+SUMIF('Export Dependence'!AC20,"&lt;&gt;NA")+SUMIF('FDI Dependence'!AC20,"&lt;&gt;NA"))/SUM(COUNTIF('Import Dependence'!AC20,"&lt;&gt;NA")+COUNTIF('Export Dependence'!AC20,"&lt;&gt;NA")+COUNTIF('FDI Dependence'!AC20,"&lt;&gt;NA"))</f>
        <v>1.7399999999999999E-2</v>
      </c>
      <c r="AD20">
        <f>SUM(SUMIF('Import Dependence'!AD20,"&lt;&gt;NA")+SUMIF('Export Dependence'!AD20,"&lt;&gt;NA")+SUMIF('FDI Dependence'!AD20,"&lt;&gt;NA"))/SUM(COUNTIF('Import Dependence'!AD20,"&lt;&gt;NA")+COUNTIF('Export Dependence'!AD20,"&lt;&gt;NA")+COUNTIF('FDI Dependence'!AD20,"&lt;&gt;NA"))</f>
        <v>4.8097728739252568E-2</v>
      </c>
      <c r="AE20">
        <f>SUM(SUMIF('Import Dependence'!AE20,"&lt;&gt;NA")+SUMIF('Export Dependence'!AE20,"&lt;&gt;NA")+SUMIF('FDI Dependence'!AE20,"&lt;&gt;NA"))/SUM(COUNTIF('Import Dependence'!AE20,"&lt;&gt;NA")+COUNTIF('Export Dependence'!AE20,"&lt;&gt;NA")+COUNTIF('FDI Dependence'!AE20,"&lt;&gt;NA"))</f>
        <v>1.4199999999999999E-2</v>
      </c>
      <c r="AF20">
        <f>SUM(SUMIF('Import Dependence'!AF20,"&lt;&gt;NA")+SUMIF('Export Dependence'!AF20,"&lt;&gt;NA")+SUMIF('FDI Dependence'!AF20,"&lt;&gt;NA"))/SUM(COUNTIF('Import Dependence'!AF20,"&lt;&gt;NA")+COUNTIF('Export Dependence'!AF20,"&lt;&gt;NA")+COUNTIF('FDI Dependence'!AF20,"&lt;&gt;NA"))</f>
        <v>1.2E-2</v>
      </c>
      <c r="AG20">
        <f>SUM(SUMIF('Import Dependence'!AG20,"&lt;&gt;NA")+SUMIF('Export Dependence'!AG20,"&lt;&gt;NA")+SUMIF('FDI Dependence'!AG20,"&lt;&gt;NA"))/SUM(COUNTIF('Import Dependence'!AG20,"&lt;&gt;NA")+COUNTIF('Export Dependence'!AG20,"&lt;&gt;NA")+COUNTIF('FDI Dependence'!AG20,"&lt;&gt;NA"))</f>
        <v>5.6606010489967468E-2</v>
      </c>
      <c r="AH20">
        <f>SUM(SUMIF('Import Dependence'!AH20,"&lt;&gt;NA")+SUMIF('Export Dependence'!AH20,"&lt;&gt;NA")+SUMIF('FDI Dependence'!AH20,"&lt;&gt;NA"))/SUM(COUNTIF('Import Dependence'!AH20,"&lt;&gt;NA")+COUNTIF('Export Dependence'!AH20,"&lt;&gt;NA")+COUNTIF('FDI Dependence'!AH20,"&lt;&gt;NA"))</f>
        <v>4.7500000000000001E-2</v>
      </c>
      <c r="AI20">
        <f>SUM(SUMIF('Import Dependence'!AI20,"&lt;&gt;NA")+SUMIF('Export Dependence'!AI20,"&lt;&gt;NA")+SUMIF('FDI Dependence'!AI20,"&lt;&gt;NA"))/SUM(COUNTIF('Import Dependence'!AI20,"&lt;&gt;NA")+COUNTIF('Export Dependence'!AI20,"&lt;&gt;NA")+COUNTIF('FDI Dependence'!AI20,"&lt;&gt;NA"))</f>
        <v>1.4414649872238899E-2</v>
      </c>
      <c r="AJ20">
        <f>SUM(SUMIF('Import Dependence'!AJ20,"&lt;&gt;NA")+SUMIF('Export Dependence'!AJ20,"&lt;&gt;NA")+SUMIF('FDI Dependence'!AJ20,"&lt;&gt;NA"))/SUM(COUNTIF('Import Dependence'!AJ20,"&lt;&gt;NA")+COUNTIF('Export Dependence'!AJ20,"&lt;&gt;NA")+COUNTIF('FDI Dependence'!AJ20,"&lt;&gt;NA"))</f>
        <v>2.5274894169938597E-2</v>
      </c>
      <c r="AK20">
        <f>SUM(SUMIF('Import Dependence'!AK20,"&lt;&gt;NA")+SUMIF('Export Dependence'!AK20,"&lt;&gt;NA")+SUMIF('FDI Dependence'!AK20,"&lt;&gt;NA"))/SUM(COUNTIF('Import Dependence'!AK20,"&lt;&gt;NA")+COUNTIF('Export Dependence'!AK20,"&lt;&gt;NA")+COUNTIF('FDI Dependence'!AK20,"&lt;&gt;NA"))</f>
        <v>1.5763943620864911E-2</v>
      </c>
      <c r="AL20">
        <f>SUM(SUMIF('Import Dependence'!AL20,"&lt;&gt;NA")+SUMIF('Export Dependence'!AL20,"&lt;&gt;NA")+SUMIF('FDI Dependence'!AL20,"&lt;&gt;NA"))/SUM(COUNTIF('Import Dependence'!AL20,"&lt;&gt;NA")+COUNTIF('Export Dependence'!AL20,"&lt;&gt;NA")+COUNTIF('FDI Dependence'!AL20,"&lt;&gt;NA"))</f>
        <v>1.3599999999999999E-2</v>
      </c>
      <c r="AM20">
        <f>SUM(SUMIF('Import Dependence'!AM20,"&lt;&gt;NA")+SUMIF('Export Dependence'!AM20,"&lt;&gt;NA")+SUMIF('FDI Dependence'!AM20,"&lt;&gt;NA"))/SUM(COUNTIF('Import Dependence'!AM20,"&lt;&gt;NA")+COUNTIF('Export Dependence'!AM20,"&lt;&gt;NA")+COUNTIF('FDI Dependence'!AM20,"&lt;&gt;NA"))</f>
        <v>3.6025133837326716E-2</v>
      </c>
      <c r="AN20">
        <f>SUM(SUMIF('Import Dependence'!AN20,"&lt;&gt;NA")+SUMIF('Export Dependence'!AN20,"&lt;&gt;NA")+SUMIF('FDI Dependence'!AN20,"&lt;&gt;NA"))/SUM(COUNTIF('Import Dependence'!AN20,"&lt;&gt;NA")+COUNTIF('Export Dependence'!AN20,"&lt;&gt;NA")+COUNTIF('FDI Dependence'!AN20,"&lt;&gt;NA"))</f>
        <v>1.4558043228979163E-2</v>
      </c>
      <c r="AO20">
        <f>SUM(SUMIF('Import Dependence'!AO20,"&lt;&gt;NA")+SUMIF('Export Dependence'!AO20,"&lt;&gt;NA")+SUMIF('FDI Dependence'!AO20,"&lt;&gt;NA"))/SUM(COUNTIF('Import Dependence'!AO20,"&lt;&gt;NA")+COUNTIF('Export Dependence'!AO20,"&lt;&gt;NA")+COUNTIF('FDI Dependence'!AO20,"&lt;&gt;NA"))</f>
        <v>2.5149654594347634E-2</v>
      </c>
      <c r="AP20">
        <f>SUM(SUMIF('Import Dependence'!AP20,"&lt;&gt;NA")+SUMIF('Export Dependence'!AP20,"&lt;&gt;NA")+SUMIF('FDI Dependence'!AP20,"&lt;&gt;NA"))/SUM(COUNTIF('Import Dependence'!AP20,"&lt;&gt;NA")+COUNTIF('Export Dependence'!AP20,"&lt;&gt;NA")+COUNTIF('FDI Dependence'!AP20,"&lt;&gt;NA"))</f>
        <v>2.8269976139326615E-2</v>
      </c>
      <c r="AQ20">
        <f>SUM(SUMIF('Import Dependence'!AQ20,"&lt;&gt;NA")+SUMIF('Export Dependence'!AQ20,"&lt;&gt;NA")+SUMIF('FDI Dependence'!AQ20,"&lt;&gt;NA"))/SUM(COUNTIF('Import Dependence'!AQ20,"&lt;&gt;NA")+COUNTIF('Export Dependence'!AQ20,"&lt;&gt;NA")+COUNTIF('FDI Dependence'!AQ20,"&lt;&gt;NA"))</f>
        <v>8.4400000000000003E-2</v>
      </c>
      <c r="AR20">
        <f>SUM(SUMIF('Import Dependence'!AR20,"&lt;&gt;NA")+SUMIF('Export Dependence'!AR20,"&lt;&gt;NA")+SUMIF('FDI Dependence'!AR20,"&lt;&gt;NA"))/SUM(COUNTIF('Import Dependence'!AR20,"&lt;&gt;NA")+COUNTIF('Export Dependence'!AR20,"&lt;&gt;NA")+COUNTIF('FDI Dependence'!AR20,"&lt;&gt;NA"))</f>
        <v>7.9500000000000005E-3</v>
      </c>
      <c r="AS20">
        <f>SUM(SUMIF('Import Dependence'!AS20,"&lt;&gt;NA")+SUMIF('Export Dependence'!AS20,"&lt;&gt;NA")+SUMIF('FDI Dependence'!AS20,"&lt;&gt;NA"))/SUM(COUNTIF('Import Dependence'!AS20,"&lt;&gt;NA")+COUNTIF('Export Dependence'!AS20,"&lt;&gt;NA")+COUNTIF('FDI Dependence'!AS20,"&lt;&gt;NA"))</f>
        <v>4.8599999999999997E-2</v>
      </c>
      <c r="AT20">
        <f>SUM(SUMIF('Import Dependence'!AT20,"&lt;&gt;NA")+SUMIF('Export Dependence'!AT20,"&lt;&gt;NA")+SUMIF('FDI Dependence'!AT20,"&lt;&gt;NA"))/SUM(COUNTIF('Import Dependence'!AT20,"&lt;&gt;NA")+COUNTIF('Export Dependence'!AT20,"&lt;&gt;NA")+COUNTIF('FDI Dependence'!AT20,"&lt;&gt;NA"))</f>
        <v>1.575E-2</v>
      </c>
      <c r="AU20">
        <f>SUM(SUMIF('Import Dependence'!AU20,"&lt;&gt;NA")+SUMIF('Export Dependence'!AU20,"&lt;&gt;NA")+SUMIF('FDI Dependence'!AU20,"&lt;&gt;NA"))/SUM(COUNTIF('Import Dependence'!AU20,"&lt;&gt;NA")+COUNTIF('Export Dependence'!AU20,"&lt;&gt;NA")+COUNTIF('FDI Dependence'!AU20,"&lt;&gt;NA"))</f>
        <v>0.10036774628538103</v>
      </c>
      <c r="AV20">
        <f>SUM(SUMIF('Import Dependence'!AV20,"&lt;&gt;NA")+SUMIF('Export Dependence'!AV20,"&lt;&gt;NA")+SUMIF('FDI Dependence'!AV20,"&lt;&gt;NA"))/SUM(COUNTIF('Import Dependence'!AV20,"&lt;&gt;NA")+COUNTIF('Export Dependence'!AV20,"&lt;&gt;NA")+COUNTIF('FDI Dependence'!AV20,"&lt;&gt;NA"))</f>
        <v>2.8749999999999998E-2</v>
      </c>
      <c r="AW20">
        <f>SUM(SUMIF('Import Dependence'!AW20,"&lt;&gt;NA")+SUMIF('Export Dependence'!AW20,"&lt;&gt;NA")+SUMIF('FDI Dependence'!AW20,"&lt;&gt;NA"))/SUM(COUNTIF('Import Dependence'!AW20,"&lt;&gt;NA")+COUNTIF('Export Dependence'!AW20,"&lt;&gt;NA")+COUNTIF('FDI Dependence'!AW20,"&lt;&gt;NA"))</f>
        <v>3.415E-2</v>
      </c>
    </row>
    <row r="21" spans="1:49" x14ac:dyDescent="0.25">
      <c r="A21">
        <v>2009</v>
      </c>
      <c r="B21">
        <f>SUM(SUMIF('Import Dependence'!B21,"&lt;&gt;NA")+SUMIF('Export Dependence'!B21,"&lt;&gt;NA")+SUMIF('FDI Dependence'!B21,"&lt;&gt;NA"))/SUM(COUNTIF('Import Dependence'!B21,"&lt;&gt;NA")+COUNTIF('Export Dependence'!B21,"&lt;&gt;NA")+COUNTIF('FDI Dependence'!B21,"&lt;&gt;NA"))</f>
        <v>6.1806471704429185E-3</v>
      </c>
      <c r="C21">
        <f>SUM(SUMIF('Import Dependence'!C21,"&lt;&gt;NA")+SUMIF('Export Dependence'!C21,"&lt;&gt;NA")+SUMIF('FDI Dependence'!C21,"&lt;&gt;NA"))/SUM(COUNTIF('Import Dependence'!C21,"&lt;&gt;NA")+COUNTIF('Export Dependence'!C21,"&lt;&gt;NA")+COUNTIF('FDI Dependence'!C21,"&lt;&gt;NA"))</f>
        <v>5.4910380845864436E-2</v>
      </c>
      <c r="D21">
        <f>SUM(SUMIF('Import Dependence'!D21,"&lt;&gt;NA")+SUMIF('Export Dependence'!D21,"&lt;&gt;NA")+SUMIF('FDI Dependence'!D21,"&lt;&gt;NA"))/SUM(COUNTIF('Import Dependence'!D21,"&lt;&gt;NA")+COUNTIF('Export Dependence'!D21,"&lt;&gt;NA")+COUNTIF('FDI Dependence'!D21,"&lt;&gt;NA"))</f>
        <v>3.2916842031293927E-2</v>
      </c>
      <c r="E21">
        <f>SUM(SUMIF('Import Dependence'!E21,"&lt;&gt;NA")+SUMIF('Export Dependence'!E21,"&lt;&gt;NA")+SUMIF('FDI Dependence'!E21,"&lt;&gt;NA"))/SUM(COUNTIF('Import Dependence'!E21,"&lt;&gt;NA")+COUNTIF('Export Dependence'!E21,"&lt;&gt;NA")+COUNTIF('FDI Dependence'!E21,"&lt;&gt;NA"))</f>
        <v>5.9541914972252495E-2</v>
      </c>
      <c r="F21">
        <f>SUM(SUMIF('Import Dependence'!F21,"&lt;&gt;NA")+SUMIF('Export Dependence'!F21,"&lt;&gt;NA")+SUMIF('FDI Dependence'!F21,"&lt;&gt;NA"))/SUM(COUNTIF('Import Dependence'!F21,"&lt;&gt;NA")+COUNTIF('Export Dependence'!F21,"&lt;&gt;NA")+COUNTIF('FDI Dependence'!F21,"&lt;&gt;NA"))</f>
        <v>7.9864438353335152E-3</v>
      </c>
      <c r="G21">
        <f>SUM(SUMIF('Import Dependence'!G21,"&lt;&gt;NA")+SUMIF('Export Dependence'!G21,"&lt;&gt;NA")+SUMIF('FDI Dependence'!G21,"&lt;&gt;NA"))/SUM(COUNTIF('Import Dependence'!G21,"&lt;&gt;NA")+COUNTIF('Export Dependence'!G21,"&lt;&gt;NA")+COUNTIF('FDI Dependence'!G21,"&lt;&gt;NA"))</f>
        <v>4.1564639985159323E-2</v>
      </c>
      <c r="H21">
        <f>SUM(SUMIF('Import Dependence'!H21,"&lt;&gt;NA")+SUMIF('Export Dependence'!H21,"&lt;&gt;NA")+SUMIF('FDI Dependence'!H21,"&lt;&gt;NA"))/SUM(COUNTIF('Import Dependence'!H21,"&lt;&gt;NA")+COUNTIF('Export Dependence'!H21,"&lt;&gt;NA")+COUNTIF('FDI Dependence'!H21,"&lt;&gt;NA"))</f>
        <v>1.2684564760638993E-2</v>
      </c>
      <c r="I21">
        <f>SUM(SUMIF('Import Dependence'!I21,"&lt;&gt;NA")+SUMIF('Export Dependence'!I21,"&lt;&gt;NA")+SUMIF('FDI Dependence'!I21,"&lt;&gt;NA"))/SUM(COUNTIF('Import Dependence'!I21,"&lt;&gt;NA")+COUNTIF('Export Dependence'!I21,"&lt;&gt;NA")+COUNTIF('FDI Dependence'!I21,"&lt;&gt;NA"))</f>
        <v>1.609303916130074E-2</v>
      </c>
      <c r="J21">
        <f>SUM(SUMIF('Import Dependence'!J21,"&lt;&gt;NA")+SUMIF('Export Dependence'!J21,"&lt;&gt;NA")+SUMIF('FDI Dependence'!J21,"&lt;&gt;NA"))/SUM(COUNTIF('Import Dependence'!J21,"&lt;&gt;NA")+COUNTIF('Export Dependence'!J21,"&lt;&gt;NA")+COUNTIF('FDI Dependence'!J21,"&lt;&gt;NA"))</f>
        <v>1.6182792072826659E-2</v>
      </c>
      <c r="K21">
        <f>SUM(SUMIF('Import Dependence'!K21,"&lt;&gt;NA")+SUMIF('Export Dependence'!K21,"&lt;&gt;NA")+SUMIF('FDI Dependence'!K21,"&lt;&gt;NA"))/SUM(COUNTIF('Import Dependence'!K21,"&lt;&gt;NA")+COUNTIF('Export Dependence'!K21,"&lt;&gt;NA")+COUNTIF('FDI Dependence'!K21,"&lt;&gt;NA"))</f>
        <v>3.2414405272260326E-2</v>
      </c>
      <c r="L21">
        <f>SUM(SUMIF('Import Dependence'!L21,"&lt;&gt;NA")+SUMIF('Export Dependence'!L21,"&lt;&gt;NA")+SUMIF('FDI Dependence'!L21,"&lt;&gt;NA"))/SUM(COUNTIF('Import Dependence'!L21,"&lt;&gt;NA")+COUNTIF('Export Dependence'!L21,"&lt;&gt;NA")+COUNTIF('FDI Dependence'!L21,"&lt;&gt;NA"))</f>
        <v>3.7843221084763297E-2</v>
      </c>
      <c r="M21">
        <f>SUM(SUMIF('Import Dependence'!M21,"&lt;&gt;NA")+SUMIF('Export Dependence'!M21,"&lt;&gt;NA")+SUMIF('FDI Dependence'!M21,"&lt;&gt;NA"))/SUM(COUNTIF('Import Dependence'!M21,"&lt;&gt;NA")+COUNTIF('Export Dependence'!M21,"&lt;&gt;NA")+COUNTIF('FDI Dependence'!M21,"&lt;&gt;NA"))</f>
        <v>6.0198659616103274E-2</v>
      </c>
      <c r="N21">
        <f>SUM(SUMIF('Import Dependence'!N21,"&lt;&gt;NA")+SUMIF('Export Dependence'!N21,"&lt;&gt;NA")+SUMIF('FDI Dependence'!N21,"&lt;&gt;NA"))/SUM(COUNTIF('Import Dependence'!N21,"&lt;&gt;NA")+COUNTIF('Export Dependence'!N21,"&lt;&gt;NA")+COUNTIF('FDI Dependence'!N21,"&lt;&gt;NA"))</f>
        <v>2.3956350139450595E-2</v>
      </c>
      <c r="O21">
        <f>SUM(SUMIF('Import Dependence'!O21,"&lt;&gt;NA")+SUMIF('Export Dependence'!O21,"&lt;&gt;NA")+SUMIF('FDI Dependence'!O21,"&lt;&gt;NA"))/SUM(COUNTIF('Import Dependence'!O21,"&lt;&gt;NA")+COUNTIF('Export Dependence'!O21,"&lt;&gt;NA")+COUNTIF('FDI Dependence'!O21,"&lt;&gt;NA"))</f>
        <v>3.9478094946685645E-2</v>
      </c>
      <c r="P21">
        <f>SUM(SUMIF('Import Dependence'!P21,"&lt;&gt;NA")+SUMIF('Export Dependence'!P21,"&lt;&gt;NA")+SUMIF('FDI Dependence'!P21,"&lt;&gt;NA"))/SUM(COUNTIF('Import Dependence'!P21,"&lt;&gt;NA")+COUNTIF('Export Dependence'!P21,"&lt;&gt;NA")+COUNTIF('FDI Dependence'!P21,"&lt;&gt;NA"))</f>
        <v>7.4085001467037184E-2</v>
      </c>
      <c r="Q21">
        <f>SUM(SUMIF('Import Dependence'!Q21,"&lt;&gt;NA")+SUMIF('Export Dependence'!Q21,"&lt;&gt;NA")+SUMIF('FDI Dependence'!Q21,"&lt;&gt;NA"))/SUM(COUNTIF('Import Dependence'!Q21,"&lt;&gt;NA")+COUNTIF('Export Dependence'!Q21,"&lt;&gt;NA")+COUNTIF('FDI Dependence'!Q21,"&lt;&gt;NA"))</f>
        <v>5.77519288398195E-2</v>
      </c>
      <c r="R21">
        <f>SUM(SUMIF('Import Dependence'!R21,"&lt;&gt;NA")+SUMIF('Export Dependence'!R21,"&lt;&gt;NA")+SUMIF('FDI Dependence'!R21,"&lt;&gt;NA"))/SUM(COUNTIF('Import Dependence'!R21,"&lt;&gt;NA")+COUNTIF('Export Dependence'!R21,"&lt;&gt;NA")+COUNTIF('FDI Dependence'!R21,"&lt;&gt;NA"))</f>
        <v>9.63392904256022E-2</v>
      </c>
      <c r="S21">
        <f>SUM(SUMIF('Import Dependence'!S21,"&lt;&gt;NA")+SUMIF('Export Dependence'!S21,"&lt;&gt;NA")+SUMIF('FDI Dependence'!S21,"&lt;&gt;NA"))/SUM(COUNTIF('Import Dependence'!S21,"&lt;&gt;NA")+COUNTIF('Export Dependence'!S21,"&lt;&gt;NA")+COUNTIF('FDI Dependence'!S21,"&lt;&gt;NA"))</f>
        <v>5.5743108903278861E-2</v>
      </c>
      <c r="T21">
        <f>SUM(SUMIF('Import Dependence'!T21,"&lt;&gt;NA")+SUMIF('Export Dependence'!T21,"&lt;&gt;NA")+SUMIF('FDI Dependence'!T21,"&lt;&gt;NA"))/SUM(COUNTIF('Import Dependence'!T21,"&lt;&gt;NA")+COUNTIF('Export Dependence'!T21,"&lt;&gt;NA")+COUNTIF('FDI Dependence'!T21,"&lt;&gt;NA"))</f>
        <v>1.638682814699275E-2</v>
      </c>
      <c r="U21">
        <f>SUM(SUMIF('Import Dependence'!U21,"&lt;&gt;NA")+SUMIF('Export Dependence'!U21,"&lt;&gt;NA")+SUMIF('FDI Dependence'!U21,"&lt;&gt;NA"))/SUM(COUNTIF('Import Dependence'!U21,"&lt;&gt;NA")+COUNTIF('Export Dependence'!U21,"&lt;&gt;NA")+COUNTIF('FDI Dependence'!U21,"&lt;&gt;NA"))</f>
        <v>5.2393561422948369E-2</v>
      </c>
      <c r="V21">
        <f>SUM(SUMIF('Import Dependence'!V21,"&lt;&gt;NA")+SUMIF('Export Dependence'!V21,"&lt;&gt;NA")+SUMIF('FDI Dependence'!V21,"&lt;&gt;NA"))/SUM(COUNTIF('Import Dependence'!V21,"&lt;&gt;NA")+COUNTIF('Export Dependence'!V21,"&lt;&gt;NA")+COUNTIF('FDI Dependence'!V21,"&lt;&gt;NA"))</f>
        <v>0.18645319080737258</v>
      </c>
      <c r="W21">
        <f>SUM(SUMIF('Import Dependence'!W21,"&lt;&gt;NA")+SUMIF('Export Dependence'!W21,"&lt;&gt;NA")+SUMIF('FDI Dependence'!W21,"&lt;&gt;NA"))/SUM(COUNTIF('Import Dependence'!W21,"&lt;&gt;NA")+COUNTIF('Export Dependence'!W21,"&lt;&gt;NA")+COUNTIF('FDI Dependence'!W21,"&lt;&gt;NA"))</f>
        <v>5.1315277306021985E-2</v>
      </c>
      <c r="X21">
        <f>SUM(SUMIF('Import Dependence'!X21,"&lt;&gt;NA")+SUMIF('Export Dependence'!X21,"&lt;&gt;NA")+SUMIF('FDI Dependence'!X21,"&lt;&gt;NA"))/SUM(COUNTIF('Import Dependence'!X21,"&lt;&gt;NA")+COUNTIF('Export Dependence'!X21,"&lt;&gt;NA")+COUNTIF('FDI Dependence'!X21,"&lt;&gt;NA"))</f>
        <v>7.6669553463259002E-2</v>
      </c>
      <c r="Y21">
        <f>SUM(SUMIF('Import Dependence'!Y21,"&lt;&gt;NA")+SUMIF('Export Dependence'!Y21,"&lt;&gt;NA")+SUMIF('FDI Dependence'!Y21,"&lt;&gt;NA"))/SUM(COUNTIF('Import Dependence'!Y21,"&lt;&gt;NA")+COUNTIF('Export Dependence'!Y21,"&lt;&gt;NA")+COUNTIF('FDI Dependence'!Y21,"&lt;&gt;NA"))</f>
        <v>2.9025253410130569E-2</v>
      </c>
      <c r="Z21">
        <f>SUM(SUMIF('Import Dependence'!Z21,"&lt;&gt;NA")+SUMIF('Export Dependence'!Z21,"&lt;&gt;NA")+SUMIF('FDI Dependence'!Z21,"&lt;&gt;NA"))/SUM(COUNTIF('Import Dependence'!Z21,"&lt;&gt;NA")+COUNTIF('Export Dependence'!Z21,"&lt;&gt;NA")+COUNTIF('FDI Dependence'!Z21,"&lt;&gt;NA"))</f>
        <v>2.124251690048869E-2</v>
      </c>
      <c r="AA21">
        <f>SUM(SUMIF('Import Dependence'!AA21,"&lt;&gt;NA")+SUMIF('Export Dependence'!AA21,"&lt;&gt;NA")+SUMIF('FDI Dependence'!AA21,"&lt;&gt;NA"))/SUM(COUNTIF('Import Dependence'!AA21,"&lt;&gt;NA")+COUNTIF('Export Dependence'!AA21,"&lt;&gt;NA")+COUNTIF('FDI Dependence'!AA21,"&lt;&gt;NA"))</f>
        <v>2.1605351776242121E-2</v>
      </c>
      <c r="AB21">
        <f>SUM(SUMIF('Import Dependence'!AB21,"&lt;&gt;NA")+SUMIF('Export Dependence'!AB21,"&lt;&gt;NA")+SUMIF('FDI Dependence'!AB21,"&lt;&gt;NA"))/SUM(COUNTIF('Import Dependence'!AB21,"&lt;&gt;NA")+COUNTIF('Export Dependence'!AB21,"&lt;&gt;NA")+COUNTIF('FDI Dependence'!AB21,"&lt;&gt;NA"))</f>
        <v>6.2701623209421894E-2</v>
      </c>
      <c r="AC21">
        <f>SUM(SUMIF('Import Dependence'!AC21,"&lt;&gt;NA")+SUMIF('Export Dependence'!AC21,"&lt;&gt;NA")+SUMIF('FDI Dependence'!AC21,"&lt;&gt;NA"))/SUM(COUNTIF('Import Dependence'!AC21,"&lt;&gt;NA")+COUNTIF('Export Dependence'!AC21,"&lt;&gt;NA")+COUNTIF('FDI Dependence'!AC21,"&lt;&gt;NA"))</f>
        <v>1.4700000000000001E-2</v>
      </c>
      <c r="AD21">
        <f>SUM(SUMIF('Import Dependence'!AD21,"&lt;&gt;NA")+SUMIF('Export Dependence'!AD21,"&lt;&gt;NA")+SUMIF('FDI Dependence'!AD21,"&lt;&gt;NA"))/SUM(COUNTIF('Import Dependence'!AD21,"&lt;&gt;NA")+COUNTIF('Export Dependence'!AD21,"&lt;&gt;NA")+COUNTIF('FDI Dependence'!AD21,"&lt;&gt;NA"))</f>
        <v>4.1349863887929279E-2</v>
      </c>
      <c r="AE21">
        <f>SUM(SUMIF('Import Dependence'!AE21,"&lt;&gt;NA")+SUMIF('Export Dependence'!AE21,"&lt;&gt;NA")+SUMIF('FDI Dependence'!AE21,"&lt;&gt;NA"))/SUM(COUNTIF('Import Dependence'!AE21,"&lt;&gt;NA")+COUNTIF('Export Dependence'!AE21,"&lt;&gt;NA")+COUNTIF('FDI Dependence'!AE21,"&lt;&gt;NA"))</f>
        <v>1.8186513226566298E-2</v>
      </c>
      <c r="AF21">
        <f>SUM(SUMIF('Import Dependence'!AF21,"&lt;&gt;NA")+SUMIF('Export Dependence'!AF21,"&lt;&gt;NA")+SUMIF('FDI Dependence'!AF21,"&lt;&gt;NA"))/SUM(COUNTIF('Import Dependence'!AF21,"&lt;&gt;NA")+COUNTIF('Export Dependence'!AF21,"&lt;&gt;NA")+COUNTIF('FDI Dependence'!AF21,"&lt;&gt;NA"))</f>
        <v>2.3413036586940508E-2</v>
      </c>
      <c r="AG21">
        <f>SUM(SUMIF('Import Dependence'!AG21,"&lt;&gt;NA")+SUMIF('Export Dependence'!AG21,"&lt;&gt;NA")+SUMIF('FDI Dependence'!AG21,"&lt;&gt;NA"))/SUM(COUNTIF('Import Dependence'!AG21,"&lt;&gt;NA")+COUNTIF('Export Dependence'!AG21,"&lt;&gt;NA")+COUNTIF('FDI Dependence'!AG21,"&lt;&gt;NA"))</f>
        <v>0.10998613729627482</v>
      </c>
      <c r="AH21">
        <f>SUM(SUMIF('Import Dependence'!AH21,"&lt;&gt;NA")+SUMIF('Export Dependence'!AH21,"&lt;&gt;NA")+SUMIF('FDI Dependence'!AH21,"&lt;&gt;NA"))/SUM(COUNTIF('Import Dependence'!AH21,"&lt;&gt;NA")+COUNTIF('Export Dependence'!AH21,"&lt;&gt;NA")+COUNTIF('FDI Dependence'!AH21,"&lt;&gt;NA"))</f>
        <v>0.10913079049263467</v>
      </c>
      <c r="AI21">
        <f>SUM(SUMIF('Import Dependence'!AI21,"&lt;&gt;NA")+SUMIF('Export Dependence'!AI21,"&lt;&gt;NA")+SUMIF('FDI Dependence'!AI21,"&lt;&gt;NA"))/SUM(COUNTIF('Import Dependence'!AI21,"&lt;&gt;NA")+COUNTIF('Export Dependence'!AI21,"&lt;&gt;NA")+COUNTIF('FDI Dependence'!AI21,"&lt;&gt;NA"))</f>
        <v>3.660587828696351E-2</v>
      </c>
      <c r="AJ21">
        <f>SUM(SUMIF('Import Dependence'!AJ21,"&lt;&gt;NA")+SUMIF('Export Dependence'!AJ21,"&lt;&gt;NA")+SUMIF('FDI Dependence'!AJ21,"&lt;&gt;NA"))/SUM(COUNTIF('Import Dependence'!AJ21,"&lt;&gt;NA")+COUNTIF('Export Dependence'!AJ21,"&lt;&gt;NA")+COUNTIF('FDI Dependence'!AJ21,"&lt;&gt;NA"))</f>
        <v>2.3332560557642046E-2</v>
      </c>
      <c r="AK21">
        <f>SUM(SUMIF('Import Dependence'!AK21,"&lt;&gt;NA")+SUMIF('Export Dependence'!AK21,"&lt;&gt;NA")+SUMIF('FDI Dependence'!AK21,"&lt;&gt;NA"))/SUM(COUNTIF('Import Dependence'!AK21,"&lt;&gt;NA")+COUNTIF('Export Dependence'!AK21,"&lt;&gt;NA")+COUNTIF('FDI Dependence'!AK21,"&lt;&gt;NA"))</f>
        <v>1.6151835908236867E-2</v>
      </c>
      <c r="AL21">
        <f>SUM(SUMIF('Import Dependence'!AL21,"&lt;&gt;NA")+SUMIF('Export Dependence'!AL21,"&lt;&gt;NA")+SUMIF('FDI Dependence'!AL21,"&lt;&gt;NA"))/SUM(COUNTIF('Import Dependence'!AL21,"&lt;&gt;NA")+COUNTIF('Export Dependence'!AL21,"&lt;&gt;NA")+COUNTIF('FDI Dependence'!AL21,"&lt;&gt;NA"))</f>
        <v>1.2524201959847818E-2</v>
      </c>
      <c r="AM21">
        <f>SUM(SUMIF('Import Dependence'!AM21,"&lt;&gt;NA")+SUMIF('Export Dependence'!AM21,"&lt;&gt;NA")+SUMIF('FDI Dependence'!AM21,"&lt;&gt;NA"))/SUM(COUNTIF('Import Dependence'!AM21,"&lt;&gt;NA")+COUNTIF('Export Dependence'!AM21,"&lt;&gt;NA")+COUNTIF('FDI Dependence'!AM21,"&lt;&gt;NA"))</f>
        <v>3.0014264058820985E-2</v>
      </c>
      <c r="AN21">
        <f>SUM(SUMIF('Import Dependence'!AN21,"&lt;&gt;NA")+SUMIF('Export Dependence'!AN21,"&lt;&gt;NA")+SUMIF('FDI Dependence'!AN21,"&lt;&gt;NA"))/SUM(COUNTIF('Import Dependence'!AN21,"&lt;&gt;NA")+COUNTIF('Export Dependence'!AN21,"&lt;&gt;NA")+COUNTIF('FDI Dependence'!AN21,"&lt;&gt;NA"))</f>
        <v>1.3149368397149419E-2</v>
      </c>
      <c r="AO21">
        <f>SUM(SUMIF('Import Dependence'!AO21,"&lt;&gt;NA")+SUMIF('Export Dependence'!AO21,"&lt;&gt;NA")+SUMIF('FDI Dependence'!AO21,"&lt;&gt;NA"))/SUM(COUNTIF('Import Dependence'!AO21,"&lt;&gt;NA")+COUNTIF('Export Dependence'!AO21,"&lt;&gt;NA")+COUNTIF('FDI Dependence'!AO21,"&lt;&gt;NA"))</f>
        <v>5.2190709316383692E-2</v>
      </c>
      <c r="AP21">
        <f>SUM(SUMIF('Import Dependence'!AP21,"&lt;&gt;NA")+SUMIF('Export Dependence'!AP21,"&lt;&gt;NA")+SUMIF('FDI Dependence'!AP21,"&lt;&gt;NA"))/SUM(COUNTIF('Import Dependence'!AP21,"&lt;&gt;NA")+COUNTIF('Export Dependence'!AP21,"&lt;&gt;NA")+COUNTIF('FDI Dependence'!AP21,"&lt;&gt;NA"))</f>
        <v>5.973876005727214E-2</v>
      </c>
      <c r="AQ21">
        <f>SUM(SUMIF('Import Dependence'!AQ21,"&lt;&gt;NA")+SUMIF('Export Dependence'!AQ21,"&lt;&gt;NA")+SUMIF('FDI Dependence'!AQ21,"&lt;&gt;NA"))/SUM(COUNTIF('Import Dependence'!AQ21,"&lt;&gt;NA")+COUNTIF('Export Dependence'!AQ21,"&lt;&gt;NA")+COUNTIF('FDI Dependence'!AQ21,"&lt;&gt;NA"))</f>
        <v>0.10325697781233534</v>
      </c>
      <c r="AR21">
        <f>SUM(SUMIF('Import Dependence'!AR21,"&lt;&gt;NA")+SUMIF('Export Dependence'!AR21,"&lt;&gt;NA")+SUMIF('FDI Dependence'!AR21,"&lt;&gt;NA"))/SUM(COUNTIF('Import Dependence'!AR21,"&lt;&gt;NA")+COUNTIF('Export Dependence'!AR21,"&lt;&gt;NA")+COUNTIF('FDI Dependence'!AR21,"&lt;&gt;NA"))</f>
        <v>4.3333333333333331E-3</v>
      </c>
      <c r="AS21">
        <f>SUM(SUMIF('Import Dependence'!AS21,"&lt;&gt;NA")+SUMIF('Export Dependence'!AS21,"&lt;&gt;NA")+SUMIF('FDI Dependence'!AS21,"&lt;&gt;NA"))/SUM(COUNTIF('Import Dependence'!AS21,"&lt;&gt;NA")+COUNTIF('Export Dependence'!AS21,"&lt;&gt;NA")+COUNTIF('FDI Dependence'!AS21,"&lt;&gt;NA"))</f>
        <v>5.2667103240224396E-2</v>
      </c>
      <c r="AT21">
        <f>SUM(SUMIF('Import Dependence'!AT21,"&lt;&gt;NA")+SUMIF('Export Dependence'!AT21,"&lt;&gt;NA")+SUMIF('FDI Dependence'!AT21,"&lt;&gt;NA"))/SUM(COUNTIF('Import Dependence'!AT21,"&lt;&gt;NA")+COUNTIF('Export Dependence'!AT21,"&lt;&gt;NA")+COUNTIF('FDI Dependence'!AT21,"&lt;&gt;NA"))</f>
        <v>2.7354028788250235E-2</v>
      </c>
      <c r="AU21">
        <f>SUM(SUMIF('Import Dependence'!AU21,"&lt;&gt;NA")+SUMIF('Export Dependence'!AU21,"&lt;&gt;NA")+SUMIF('FDI Dependence'!AU21,"&lt;&gt;NA"))/SUM(COUNTIF('Import Dependence'!AU21,"&lt;&gt;NA")+COUNTIF('Export Dependence'!AU21,"&lt;&gt;NA")+COUNTIF('FDI Dependence'!AU21,"&lt;&gt;NA"))</f>
        <v>0.14979199233668011</v>
      </c>
      <c r="AV21">
        <f>SUM(SUMIF('Import Dependence'!AV21,"&lt;&gt;NA")+SUMIF('Export Dependence'!AV21,"&lt;&gt;NA")+SUMIF('FDI Dependence'!AV21,"&lt;&gt;NA"))/SUM(COUNTIF('Import Dependence'!AV21,"&lt;&gt;NA")+COUNTIF('Export Dependence'!AV21,"&lt;&gt;NA")+COUNTIF('FDI Dependence'!AV21,"&lt;&gt;NA"))</f>
        <v>2.1584765903394098E-2</v>
      </c>
      <c r="AW21">
        <f>SUM(SUMIF('Import Dependence'!AW21,"&lt;&gt;NA")+SUMIF('Export Dependence'!AW21,"&lt;&gt;NA")+SUMIF('FDI Dependence'!AW21,"&lt;&gt;NA"))/SUM(COUNTIF('Import Dependence'!AW21,"&lt;&gt;NA")+COUNTIF('Export Dependence'!AW21,"&lt;&gt;NA")+COUNTIF('FDI Dependence'!AW21,"&lt;&gt;NA"))</f>
        <v>2.2183305229577701E-2</v>
      </c>
    </row>
    <row r="22" spans="1:49" x14ac:dyDescent="0.25">
      <c r="A22">
        <v>2010</v>
      </c>
      <c r="B22">
        <f>SUM(SUMIF('Import Dependence'!B22,"&lt;&gt;NA")+SUMIF('Export Dependence'!B22,"&lt;&gt;NA")+SUMIF('FDI Dependence'!B22,"&lt;&gt;NA"))/SUM(COUNTIF('Import Dependence'!B22,"&lt;&gt;NA")+COUNTIF('Export Dependence'!B22,"&lt;&gt;NA")+COUNTIF('FDI Dependence'!B22,"&lt;&gt;NA"))</f>
        <v>1.2734761724433172E-2</v>
      </c>
      <c r="C22">
        <f>SUM(SUMIF('Import Dependence'!C22,"&lt;&gt;NA")+SUMIF('Export Dependence'!C22,"&lt;&gt;NA")+SUMIF('FDI Dependence'!C22,"&lt;&gt;NA"))/SUM(COUNTIF('Import Dependence'!C22,"&lt;&gt;NA")+COUNTIF('Export Dependence'!C22,"&lt;&gt;NA")+COUNTIF('FDI Dependence'!C22,"&lt;&gt;NA"))</f>
        <v>5.0119932541588606E-2</v>
      </c>
      <c r="D22">
        <f>SUM(SUMIF('Import Dependence'!D22,"&lt;&gt;NA")+SUMIF('Export Dependence'!D22,"&lt;&gt;NA")+SUMIF('FDI Dependence'!D22,"&lt;&gt;NA"))/SUM(COUNTIF('Import Dependence'!D22,"&lt;&gt;NA")+COUNTIF('Export Dependence'!D22,"&lt;&gt;NA")+COUNTIF('FDI Dependence'!D22,"&lt;&gt;NA"))</f>
        <v>3.3272517862866662E-2</v>
      </c>
      <c r="E22">
        <f>SUM(SUMIF('Import Dependence'!E22,"&lt;&gt;NA")+SUMIF('Export Dependence'!E22,"&lt;&gt;NA")+SUMIF('FDI Dependence'!E22,"&lt;&gt;NA"))/SUM(COUNTIF('Import Dependence'!E22,"&lt;&gt;NA")+COUNTIF('Export Dependence'!E22,"&lt;&gt;NA")+COUNTIF('FDI Dependence'!E22,"&lt;&gt;NA"))</f>
        <v>4.4020607748711638E-2</v>
      </c>
      <c r="F22">
        <f>SUM(SUMIF('Import Dependence'!F22,"&lt;&gt;NA")+SUMIF('Export Dependence'!F22,"&lt;&gt;NA")+SUMIF('FDI Dependence'!F22,"&lt;&gt;NA"))/SUM(COUNTIF('Import Dependence'!F22,"&lt;&gt;NA")+COUNTIF('Export Dependence'!F22,"&lt;&gt;NA")+COUNTIF('FDI Dependence'!F22,"&lt;&gt;NA"))</f>
        <v>8.1244796597251864E-3</v>
      </c>
      <c r="G22">
        <f>SUM(SUMIF('Import Dependence'!G22,"&lt;&gt;NA")+SUMIF('Export Dependence'!G22,"&lt;&gt;NA")+SUMIF('FDI Dependence'!G22,"&lt;&gt;NA"))/SUM(COUNTIF('Import Dependence'!G22,"&lt;&gt;NA")+COUNTIF('Export Dependence'!G22,"&lt;&gt;NA")+COUNTIF('FDI Dependence'!G22,"&lt;&gt;NA"))</f>
        <v>2.82526485026128E-2</v>
      </c>
      <c r="H22">
        <f>SUM(SUMIF('Import Dependence'!H22,"&lt;&gt;NA")+SUMIF('Export Dependence'!H22,"&lt;&gt;NA")+SUMIF('FDI Dependence'!H22,"&lt;&gt;NA"))/SUM(COUNTIF('Import Dependence'!H22,"&lt;&gt;NA")+COUNTIF('Export Dependence'!H22,"&lt;&gt;NA")+COUNTIF('FDI Dependence'!H22,"&lt;&gt;NA"))</f>
        <v>1.4773398175963596E-2</v>
      </c>
      <c r="I22">
        <f>SUM(SUMIF('Import Dependence'!I22,"&lt;&gt;NA")+SUMIF('Export Dependence'!I22,"&lt;&gt;NA")+SUMIF('FDI Dependence'!I22,"&lt;&gt;NA"))/SUM(COUNTIF('Import Dependence'!I22,"&lt;&gt;NA")+COUNTIF('Export Dependence'!I22,"&lt;&gt;NA")+COUNTIF('FDI Dependence'!I22,"&lt;&gt;NA"))</f>
        <v>1.3787372770216286E-2</v>
      </c>
      <c r="J22">
        <f>SUM(SUMIF('Import Dependence'!J22,"&lt;&gt;NA")+SUMIF('Export Dependence'!J22,"&lt;&gt;NA")+SUMIF('FDI Dependence'!J22,"&lt;&gt;NA"))/SUM(COUNTIF('Import Dependence'!J22,"&lt;&gt;NA")+COUNTIF('Export Dependence'!J22,"&lt;&gt;NA")+COUNTIF('FDI Dependence'!J22,"&lt;&gt;NA"))</f>
        <v>1.4619367142589974E-2</v>
      </c>
      <c r="K22">
        <f>SUM(SUMIF('Import Dependence'!K22,"&lt;&gt;NA")+SUMIF('Export Dependence'!K22,"&lt;&gt;NA")+SUMIF('FDI Dependence'!K22,"&lt;&gt;NA"))/SUM(COUNTIF('Import Dependence'!K22,"&lt;&gt;NA")+COUNTIF('Export Dependence'!K22,"&lt;&gt;NA")+COUNTIF('FDI Dependence'!K22,"&lt;&gt;NA"))</f>
        <v>2.9607093797128208E-2</v>
      </c>
      <c r="L22">
        <f>SUM(SUMIF('Import Dependence'!L22,"&lt;&gt;NA")+SUMIF('Export Dependence'!L22,"&lt;&gt;NA")+SUMIF('FDI Dependence'!L22,"&lt;&gt;NA"))/SUM(COUNTIF('Import Dependence'!L22,"&lt;&gt;NA")+COUNTIF('Export Dependence'!L22,"&lt;&gt;NA")+COUNTIF('FDI Dependence'!L22,"&lt;&gt;NA"))</f>
        <v>3.8419275221648376E-2</v>
      </c>
      <c r="M22">
        <f>SUM(SUMIF('Import Dependence'!M22,"&lt;&gt;NA")+SUMIF('Export Dependence'!M22,"&lt;&gt;NA")+SUMIF('FDI Dependence'!M22,"&lt;&gt;NA"))/SUM(COUNTIF('Import Dependence'!M22,"&lt;&gt;NA")+COUNTIF('Export Dependence'!M22,"&lt;&gt;NA")+COUNTIF('FDI Dependence'!M22,"&lt;&gt;NA"))</f>
        <v>5.2678215562219133E-2</v>
      </c>
      <c r="N22">
        <f>SUM(SUMIF('Import Dependence'!N22,"&lt;&gt;NA")+SUMIF('Export Dependence'!N22,"&lt;&gt;NA")+SUMIF('FDI Dependence'!N22,"&lt;&gt;NA"))/SUM(COUNTIF('Import Dependence'!N22,"&lt;&gt;NA")+COUNTIF('Export Dependence'!N22,"&lt;&gt;NA")+COUNTIF('FDI Dependence'!N22,"&lt;&gt;NA"))</f>
        <v>2.1883499832550026E-2</v>
      </c>
      <c r="O22">
        <f>SUM(SUMIF('Import Dependence'!O22,"&lt;&gt;NA")+SUMIF('Export Dependence'!O22,"&lt;&gt;NA")+SUMIF('FDI Dependence'!O22,"&lt;&gt;NA"))/SUM(COUNTIF('Import Dependence'!O22,"&lt;&gt;NA")+COUNTIF('Export Dependence'!O22,"&lt;&gt;NA")+COUNTIF('FDI Dependence'!O22,"&lt;&gt;NA"))</f>
        <v>3.4327028690870821E-2</v>
      </c>
      <c r="P22">
        <f>SUM(SUMIF('Import Dependence'!P22,"&lt;&gt;NA")+SUMIF('Export Dependence'!P22,"&lt;&gt;NA")+SUMIF('FDI Dependence'!P22,"&lt;&gt;NA"))/SUM(COUNTIF('Import Dependence'!P22,"&lt;&gt;NA")+COUNTIF('Export Dependence'!P22,"&lt;&gt;NA")+COUNTIF('FDI Dependence'!P22,"&lt;&gt;NA"))</f>
        <v>6.9804581363331522E-2</v>
      </c>
      <c r="Q22">
        <f>SUM(SUMIF('Import Dependence'!Q22,"&lt;&gt;NA")+SUMIF('Export Dependence'!Q22,"&lt;&gt;NA")+SUMIF('FDI Dependence'!Q22,"&lt;&gt;NA"))/SUM(COUNTIF('Import Dependence'!Q22,"&lt;&gt;NA")+COUNTIF('Export Dependence'!Q22,"&lt;&gt;NA")+COUNTIF('FDI Dependence'!Q22,"&lt;&gt;NA"))</f>
        <v>7.0950781995018461E-2</v>
      </c>
      <c r="R22">
        <f>SUM(SUMIF('Import Dependence'!R22,"&lt;&gt;NA")+SUMIF('Export Dependence'!R22,"&lt;&gt;NA")+SUMIF('FDI Dependence'!R22,"&lt;&gt;NA"))/SUM(COUNTIF('Import Dependence'!R22,"&lt;&gt;NA")+COUNTIF('Export Dependence'!R22,"&lt;&gt;NA")+COUNTIF('FDI Dependence'!R22,"&lt;&gt;NA"))</f>
        <v>9.2274734813184101E-2</v>
      </c>
      <c r="S22">
        <f>SUM(SUMIF('Import Dependence'!S22,"&lt;&gt;NA")+SUMIF('Export Dependence'!S22,"&lt;&gt;NA")+SUMIF('FDI Dependence'!S22,"&lt;&gt;NA"))/SUM(COUNTIF('Import Dependence'!S22,"&lt;&gt;NA")+COUNTIF('Export Dependence'!S22,"&lt;&gt;NA")+COUNTIF('FDI Dependence'!S22,"&lt;&gt;NA"))</f>
        <v>5.015365868946408E-2</v>
      </c>
      <c r="T22">
        <f>SUM(SUMIF('Import Dependence'!T22,"&lt;&gt;NA")+SUMIF('Export Dependence'!T22,"&lt;&gt;NA")+SUMIF('FDI Dependence'!T22,"&lt;&gt;NA"))/SUM(COUNTIF('Import Dependence'!T22,"&lt;&gt;NA")+COUNTIF('Export Dependence'!T22,"&lt;&gt;NA")+COUNTIF('FDI Dependence'!T22,"&lt;&gt;NA"))</f>
        <v>2.143120988505581E-2</v>
      </c>
      <c r="U22">
        <f>SUM(SUMIF('Import Dependence'!U22,"&lt;&gt;NA")+SUMIF('Export Dependence'!U22,"&lt;&gt;NA")+SUMIF('FDI Dependence'!U22,"&lt;&gt;NA"))/SUM(COUNTIF('Import Dependence'!U22,"&lt;&gt;NA")+COUNTIF('Export Dependence'!U22,"&lt;&gt;NA")+COUNTIF('FDI Dependence'!U22,"&lt;&gt;NA"))</f>
        <v>4.6858909202950903E-2</v>
      </c>
      <c r="V22">
        <f>SUM(SUMIF('Import Dependence'!V22,"&lt;&gt;NA")+SUMIF('Export Dependence'!V22,"&lt;&gt;NA")+SUMIF('FDI Dependence'!V22,"&lt;&gt;NA"))/SUM(COUNTIF('Import Dependence'!V22,"&lt;&gt;NA")+COUNTIF('Export Dependence'!V22,"&lt;&gt;NA")+COUNTIF('FDI Dependence'!V22,"&lt;&gt;NA"))</f>
        <v>0.20401671895982454</v>
      </c>
      <c r="W22">
        <f>SUM(SUMIF('Import Dependence'!W22,"&lt;&gt;NA")+SUMIF('Export Dependence'!W22,"&lt;&gt;NA")+SUMIF('FDI Dependence'!W22,"&lt;&gt;NA"))/SUM(COUNTIF('Import Dependence'!W22,"&lt;&gt;NA")+COUNTIF('Export Dependence'!W22,"&lt;&gt;NA")+COUNTIF('FDI Dependence'!W22,"&lt;&gt;NA"))</f>
        <v>4.7337549383761911E-2</v>
      </c>
      <c r="X22">
        <f>SUM(SUMIF('Import Dependence'!X22,"&lt;&gt;NA")+SUMIF('Export Dependence'!X22,"&lt;&gt;NA")+SUMIF('FDI Dependence'!X22,"&lt;&gt;NA"))/SUM(COUNTIF('Import Dependence'!X22,"&lt;&gt;NA")+COUNTIF('Export Dependence'!X22,"&lt;&gt;NA")+COUNTIF('FDI Dependence'!X22,"&lt;&gt;NA"))</f>
        <v>8.5144336955362332E-2</v>
      </c>
      <c r="Y22">
        <f>SUM(SUMIF('Import Dependence'!Y22,"&lt;&gt;NA")+SUMIF('Export Dependence'!Y22,"&lt;&gt;NA")+SUMIF('FDI Dependence'!Y22,"&lt;&gt;NA"))/SUM(COUNTIF('Import Dependence'!Y22,"&lt;&gt;NA")+COUNTIF('Export Dependence'!Y22,"&lt;&gt;NA")+COUNTIF('FDI Dependence'!Y22,"&lt;&gt;NA"))</f>
        <v>2.885315071355803E-2</v>
      </c>
      <c r="Z22">
        <f>SUM(SUMIF('Import Dependence'!Z22,"&lt;&gt;NA")+SUMIF('Export Dependence'!Z22,"&lt;&gt;NA")+SUMIF('FDI Dependence'!Z22,"&lt;&gt;NA"))/SUM(COUNTIF('Import Dependence'!Z22,"&lt;&gt;NA")+COUNTIF('Export Dependence'!Z22,"&lt;&gt;NA")+COUNTIF('FDI Dependence'!Z22,"&lt;&gt;NA"))</f>
        <v>1.7763206989882901E-2</v>
      </c>
      <c r="AA22">
        <f>SUM(SUMIF('Import Dependence'!AA22,"&lt;&gt;NA")+SUMIF('Export Dependence'!AA22,"&lt;&gt;NA")+SUMIF('FDI Dependence'!AA22,"&lt;&gt;NA"))/SUM(COUNTIF('Import Dependence'!AA22,"&lt;&gt;NA")+COUNTIF('Export Dependence'!AA22,"&lt;&gt;NA")+COUNTIF('FDI Dependence'!AA22,"&lt;&gt;NA"))</f>
        <v>1.4514062899881143E-2</v>
      </c>
      <c r="AB22">
        <f>SUM(SUMIF('Import Dependence'!AB22,"&lt;&gt;NA")+SUMIF('Export Dependence'!AB22,"&lt;&gt;NA")+SUMIF('FDI Dependence'!AB22,"&lt;&gt;NA"))/SUM(COUNTIF('Import Dependence'!AB22,"&lt;&gt;NA")+COUNTIF('Export Dependence'!AB22,"&lt;&gt;NA")+COUNTIF('FDI Dependence'!AB22,"&lt;&gt;NA"))</f>
        <v>7.0248844468223798E-2</v>
      </c>
      <c r="AC22">
        <f>SUM(SUMIF('Import Dependence'!AC22,"&lt;&gt;NA")+SUMIF('Export Dependence'!AC22,"&lt;&gt;NA")+SUMIF('FDI Dependence'!AC22,"&lt;&gt;NA"))/SUM(COUNTIF('Import Dependence'!AC22,"&lt;&gt;NA")+COUNTIF('Export Dependence'!AC22,"&lt;&gt;NA")+COUNTIF('FDI Dependence'!AC22,"&lt;&gt;NA"))</f>
        <v>1.2900000000000002E-2</v>
      </c>
      <c r="AD22">
        <f>SUM(SUMIF('Import Dependence'!AD22,"&lt;&gt;NA")+SUMIF('Export Dependence'!AD22,"&lt;&gt;NA")+SUMIF('FDI Dependence'!AD22,"&lt;&gt;NA"))/SUM(COUNTIF('Import Dependence'!AD22,"&lt;&gt;NA")+COUNTIF('Export Dependence'!AD22,"&lt;&gt;NA")+COUNTIF('FDI Dependence'!AD22,"&lt;&gt;NA"))</f>
        <v>4.1459992807606268E-2</v>
      </c>
      <c r="AE22">
        <f>SUM(SUMIF('Import Dependence'!AE22,"&lt;&gt;NA")+SUMIF('Export Dependence'!AE22,"&lt;&gt;NA")+SUMIF('FDI Dependence'!AE22,"&lt;&gt;NA"))/SUM(COUNTIF('Import Dependence'!AE22,"&lt;&gt;NA")+COUNTIF('Export Dependence'!AE22,"&lt;&gt;NA")+COUNTIF('FDI Dependence'!AE22,"&lt;&gt;NA"))</f>
        <v>1.7780878198353334E-2</v>
      </c>
      <c r="AF22">
        <f>SUM(SUMIF('Import Dependence'!AF22,"&lt;&gt;NA")+SUMIF('Export Dependence'!AF22,"&lt;&gt;NA")+SUMIF('FDI Dependence'!AF22,"&lt;&gt;NA"))/SUM(COUNTIF('Import Dependence'!AF22,"&lt;&gt;NA")+COUNTIF('Export Dependence'!AF22,"&lt;&gt;NA")+COUNTIF('FDI Dependence'!AF22,"&lt;&gt;NA"))</f>
        <v>8.91838256471221E-3</v>
      </c>
      <c r="AG22">
        <f>SUM(SUMIF('Import Dependence'!AG22,"&lt;&gt;NA")+SUMIF('Export Dependence'!AG22,"&lt;&gt;NA")+SUMIF('FDI Dependence'!AG22,"&lt;&gt;NA"))/SUM(COUNTIF('Import Dependence'!AG22,"&lt;&gt;NA")+COUNTIF('Export Dependence'!AG22,"&lt;&gt;NA")+COUNTIF('FDI Dependence'!AG22,"&lt;&gt;NA"))</f>
        <v>0.11025132511036644</v>
      </c>
      <c r="AH22">
        <f>SUM(SUMIF('Import Dependence'!AH22,"&lt;&gt;NA")+SUMIF('Export Dependence'!AH22,"&lt;&gt;NA")+SUMIF('FDI Dependence'!AH22,"&lt;&gt;NA"))/SUM(COUNTIF('Import Dependence'!AH22,"&lt;&gt;NA")+COUNTIF('Export Dependence'!AH22,"&lt;&gt;NA")+COUNTIF('FDI Dependence'!AH22,"&lt;&gt;NA"))</f>
        <v>9.6509637555826658E-2</v>
      </c>
      <c r="AI22">
        <f>SUM(SUMIF('Import Dependence'!AI22,"&lt;&gt;NA")+SUMIF('Export Dependence'!AI22,"&lt;&gt;NA")+SUMIF('FDI Dependence'!AI22,"&lt;&gt;NA"))/SUM(COUNTIF('Import Dependence'!AI22,"&lt;&gt;NA")+COUNTIF('Export Dependence'!AI22,"&lt;&gt;NA")+COUNTIF('FDI Dependence'!AI22,"&lt;&gt;NA"))</f>
        <v>3.4519800987955242E-2</v>
      </c>
      <c r="AJ22">
        <f>SUM(SUMIF('Import Dependence'!AJ22,"&lt;&gt;NA")+SUMIF('Export Dependence'!AJ22,"&lt;&gt;NA")+SUMIF('FDI Dependence'!AJ22,"&lt;&gt;NA"))/SUM(COUNTIF('Import Dependence'!AJ22,"&lt;&gt;NA")+COUNTIF('Export Dependence'!AJ22,"&lt;&gt;NA")+COUNTIF('FDI Dependence'!AJ22,"&lt;&gt;NA"))</f>
        <v>2.3455134784716582E-2</v>
      </c>
      <c r="AK22">
        <f>SUM(SUMIF('Import Dependence'!AK22,"&lt;&gt;NA")+SUMIF('Export Dependence'!AK22,"&lt;&gt;NA")+SUMIF('FDI Dependence'!AK22,"&lt;&gt;NA"))/SUM(COUNTIF('Import Dependence'!AK22,"&lt;&gt;NA")+COUNTIF('Export Dependence'!AK22,"&lt;&gt;NA")+COUNTIF('FDI Dependence'!AK22,"&lt;&gt;NA"))</f>
        <v>1.7236733325866786E-2</v>
      </c>
      <c r="AL22">
        <f>SUM(SUMIF('Import Dependence'!AL22,"&lt;&gt;NA")+SUMIF('Export Dependence'!AL22,"&lt;&gt;NA")+SUMIF('FDI Dependence'!AL22,"&lt;&gt;NA"))/SUM(COUNTIF('Import Dependence'!AL22,"&lt;&gt;NA")+COUNTIF('Export Dependence'!AL22,"&lt;&gt;NA")+COUNTIF('FDI Dependence'!AL22,"&lt;&gt;NA"))</f>
        <v>1.2282771697006497E-2</v>
      </c>
      <c r="AM22">
        <f>SUM(SUMIF('Import Dependence'!AM22,"&lt;&gt;NA")+SUMIF('Export Dependence'!AM22,"&lt;&gt;NA")+SUMIF('FDI Dependence'!AM22,"&lt;&gt;NA"))/SUM(COUNTIF('Import Dependence'!AM22,"&lt;&gt;NA")+COUNTIF('Export Dependence'!AM22,"&lt;&gt;NA")+COUNTIF('FDI Dependence'!AM22,"&lt;&gt;NA"))</f>
        <v>3.1123081820475362E-2</v>
      </c>
      <c r="AN22">
        <f>SUM(SUMIF('Import Dependence'!AN22,"&lt;&gt;NA")+SUMIF('Export Dependence'!AN22,"&lt;&gt;NA")+SUMIF('FDI Dependence'!AN22,"&lt;&gt;NA"))/SUM(COUNTIF('Import Dependence'!AN22,"&lt;&gt;NA")+COUNTIF('Export Dependence'!AN22,"&lt;&gt;NA")+COUNTIF('FDI Dependence'!AN22,"&lt;&gt;NA"))</f>
        <v>1.2020176505142316E-2</v>
      </c>
      <c r="AO22">
        <f>SUM(SUMIF('Import Dependence'!AO22,"&lt;&gt;NA")+SUMIF('Export Dependence'!AO22,"&lt;&gt;NA")+SUMIF('FDI Dependence'!AO22,"&lt;&gt;NA"))/SUM(COUNTIF('Import Dependence'!AO22,"&lt;&gt;NA")+COUNTIF('Export Dependence'!AO22,"&lt;&gt;NA")+COUNTIF('FDI Dependence'!AO22,"&lt;&gt;NA"))</f>
        <v>4.9127134774009651E-2</v>
      </c>
      <c r="AP22">
        <f>SUM(SUMIF('Import Dependence'!AP22,"&lt;&gt;NA")+SUMIF('Export Dependence'!AP22,"&lt;&gt;NA")+SUMIF('FDI Dependence'!AP22,"&lt;&gt;NA"))/SUM(COUNTIF('Import Dependence'!AP22,"&lt;&gt;NA")+COUNTIF('Export Dependence'!AP22,"&lt;&gt;NA")+COUNTIF('FDI Dependence'!AP22,"&lt;&gt;NA"))</f>
        <v>4.98822454594047E-2</v>
      </c>
      <c r="AQ22">
        <f>SUM(SUMIF('Import Dependence'!AQ22,"&lt;&gt;NA")+SUMIF('Export Dependence'!AQ22,"&lt;&gt;NA")+SUMIF('FDI Dependence'!AQ22,"&lt;&gt;NA"))/SUM(COUNTIF('Import Dependence'!AQ22,"&lt;&gt;NA")+COUNTIF('Export Dependence'!AQ22,"&lt;&gt;NA")+COUNTIF('FDI Dependence'!AQ22,"&lt;&gt;NA"))</f>
        <v>9.459081260232767E-2</v>
      </c>
      <c r="AR22">
        <f>SUM(SUMIF('Import Dependence'!AR22,"&lt;&gt;NA")+SUMIF('Export Dependence'!AR22,"&lt;&gt;NA")+SUMIF('FDI Dependence'!AR22,"&lt;&gt;NA"))/SUM(COUNTIF('Import Dependence'!AR22,"&lt;&gt;NA")+COUNTIF('Export Dependence'!AR22,"&lt;&gt;NA")+COUNTIF('FDI Dependence'!AR22,"&lt;&gt;NA"))</f>
        <v>1.5666666666666665E-3</v>
      </c>
      <c r="AS22">
        <f>SUM(SUMIF('Import Dependence'!AS22,"&lt;&gt;NA")+SUMIF('Export Dependence'!AS22,"&lt;&gt;NA")+SUMIF('FDI Dependence'!AS22,"&lt;&gt;NA"))/SUM(COUNTIF('Import Dependence'!AS22,"&lt;&gt;NA")+COUNTIF('Export Dependence'!AS22,"&lt;&gt;NA")+COUNTIF('FDI Dependence'!AS22,"&lt;&gt;NA"))</f>
        <v>6.1637777025777961E-2</v>
      </c>
      <c r="AT22">
        <f>SUM(SUMIF('Import Dependence'!AT22,"&lt;&gt;NA")+SUMIF('Export Dependence'!AT22,"&lt;&gt;NA")+SUMIF('FDI Dependence'!AT22,"&lt;&gt;NA"))/SUM(COUNTIF('Import Dependence'!AT22,"&lt;&gt;NA")+COUNTIF('Export Dependence'!AT22,"&lt;&gt;NA")+COUNTIF('FDI Dependence'!AT22,"&lt;&gt;NA"))</f>
        <v>1.105386220552388E-2</v>
      </c>
      <c r="AU22">
        <f>SUM(SUMIF('Import Dependence'!AU22,"&lt;&gt;NA")+SUMIF('Export Dependence'!AU22,"&lt;&gt;NA")+SUMIF('FDI Dependence'!AU22,"&lt;&gt;NA"))/SUM(COUNTIF('Import Dependence'!AU22,"&lt;&gt;NA")+COUNTIF('Export Dependence'!AU22,"&lt;&gt;NA")+COUNTIF('FDI Dependence'!AU22,"&lt;&gt;NA"))</f>
        <v>0.14811101668548488</v>
      </c>
      <c r="AV22">
        <f>SUM(SUMIF('Import Dependence'!AV22,"&lt;&gt;NA")+SUMIF('Export Dependence'!AV22,"&lt;&gt;NA")+SUMIF('FDI Dependence'!AV22,"&lt;&gt;NA"))/SUM(COUNTIF('Import Dependence'!AV22,"&lt;&gt;NA")+COUNTIF('Export Dependence'!AV22,"&lt;&gt;NA")+COUNTIF('FDI Dependence'!AV22,"&lt;&gt;NA"))</f>
        <v>2.2210771692974401E-2</v>
      </c>
      <c r="AW22">
        <f>SUM(SUMIF('Import Dependence'!AW22,"&lt;&gt;NA")+SUMIF('Export Dependence'!AW22,"&lt;&gt;NA")+SUMIF('FDI Dependence'!AW22,"&lt;&gt;NA"))/SUM(COUNTIF('Import Dependence'!AW22,"&lt;&gt;NA")+COUNTIF('Export Dependence'!AW22,"&lt;&gt;NA")+COUNTIF('FDI Dependence'!AW22,"&lt;&gt;NA"))</f>
        <v>1.9749551638818402E-2</v>
      </c>
    </row>
    <row r="23" spans="1:49" x14ac:dyDescent="0.25">
      <c r="A23">
        <v>2011</v>
      </c>
      <c r="B23">
        <f>SUM(SUMIF('Import Dependence'!B23,"&lt;&gt;NA")+SUMIF('Export Dependence'!B23,"&lt;&gt;NA")+SUMIF('FDI Dependence'!B23,"&lt;&gt;NA"))/SUM(COUNTIF('Import Dependence'!B23,"&lt;&gt;NA")+COUNTIF('Export Dependence'!B23,"&lt;&gt;NA")+COUNTIF('FDI Dependence'!B23,"&lt;&gt;NA"))</f>
        <v>1.0067066405781531E-2</v>
      </c>
      <c r="C23">
        <f>SUM(SUMIF('Import Dependence'!C23,"&lt;&gt;NA")+SUMIF('Export Dependence'!C23,"&lt;&gt;NA")+SUMIF('FDI Dependence'!C23,"&lt;&gt;NA"))/SUM(COUNTIF('Import Dependence'!C23,"&lt;&gt;NA")+COUNTIF('Export Dependence'!C23,"&lt;&gt;NA")+COUNTIF('FDI Dependence'!C23,"&lt;&gt;NA"))</f>
        <v>4.6906424005452634E-2</v>
      </c>
      <c r="D23">
        <f>SUM(SUMIF('Import Dependence'!D23,"&lt;&gt;NA")+SUMIF('Export Dependence'!D23,"&lt;&gt;NA")+SUMIF('FDI Dependence'!D23,"&lt;&gt;NA"))/SUM(COUNTIF('Import Dependence'!D23,"&lt;&gt;NA")+COUNTIF('Export Dependence'!D23,"&lt;&gt;NA")+COUNTIF('FDI Dependence'!D23,"&lt;&gt;NA"))</f>
        <v>3.3801246148172211E-2</v>
      </c>
      <c r="E23">
        <f>SUM(SUMIF('Import Dependence'!E23,"&lt;&gt;NA")+SUMIF('Export Dependence'!E23,"&lt;&gt;NA")+SUMIF('FDI Dependence'!E23,"&lt;&gt;NA"))/SUM(COUNTIF('Import Dependence'!E23,"&lt;&gt;NA")+COUNTIF('Export Dependence'!E23,"&lt;&gt;NA")+COUNTIF('FDI Dependence'!E23,"&lt;&gt;NA"))</f>
        <v>5.3719414710296572E-2</v>
      </c>
      <c r="F23">
        <f>SUM(SUMIF('Import Dependence'!F23,"&lt;&gt;NA")+SUMIF('Export Dependence'!F23,"&lt;&gt;NA")+SUMIF('FDI Dependence'!F23,"&lt;&gt;NA"))/SUM(COUNTIF('Import Dependence'!F23,"&lt;&gt;NA")+COUNTIF('Export Dependence'!F23,"&lt;&gt;NA")+COUNTIF('FDI Dependence'!F23,"&lt;&gt;NA"))</f>
        <v>7.2334962099194376E-3</v>
      </c>
      <c r="G23">
        <f>SUM(SUMIF('Import Dependence'!G23,"&lt;&gt;NA")+SUMIF('Export Dependence'!G23,"&lt;&gt;NA")+SUMIF('FDI Dependence'!G23,"&lt;&gt;NA"))/SUM(COUNTIF('Import Dependence'!G23,"&lt;&gt;NA")+COUNTIF('Export Dependence'!G23,"&lt;&gt;NA")+COUNTIF('FDI Dependence'!G23,"&lt;&gt;NA"))</f>
        <v>2.3370579566748536E-2</v>
      </c>
      <c r="H23">
        <f>SUM(SUMIF('Import Dependence'!H23,"&lt;&gt;NA")+SUMIF('Export Dependence'!H23,"&lt;&gt;NA")+SUMIF('FDI Dependence'!H23,"&lt;&gt;NA"))/SUM(COUNTIF('Import Dependence'!H23,"&lt;&gt;NA")+COUNTIF('Export Dependence'!H23,"&lt;&gt;NA")+COUNTIF('FDI Dependence'!H23,"&lt;&gt;NA"))</f>
        <v>1.6271718725756504E-2</v>
      </c>
      <c r="I23">
        <f>SUM(SUMIF('Import Dependence'!I23,"&lt;&gt;NA")+SUMIF('Export Dependence'!I23,"&lt;&gt;NA")+SUMIF('FDI Dependence'!I23,"&lt;&gt;NA"))/SUM(COUNTIF('Import Dependence'!I23,"&lt;&gt;NA")+COUNTIF('Export Dependence'!I23,"&lt;&gt;NA")+COUNTIF('FDI Dependence'!I23,"&lt;&gt;NA"))</f>
        <v>2.1086081102740545E-2</v>
      </c>
      <c r="J23">
        <f>SUM(SUMIF('Import Dependence'!J23,"&lt;&gt;NA")+SUMIF('Export Dependence'!J23,"&lt;&gt;NA")+SUMIF('FDI Dependence'!J23,"&lt;&gt;NA"))/SUM(COUNTIF('Import Dependence'!J23,"&lt;&gt;NA")+COUNTIF('Export Dependence'!J23,"&lt;&gt;NA")+COUNTIF('FDI Dependence'!J23,"&lt;&gt;NA"))</f>
        <v>1.5371948594212023E-2</v>
      </c>
      <c r="K23">
        <f>SUM(SUMIF('Import Dependence'!K23,"&lt;&gt;NA")+SUMIF('Export Dependence'!K23,"&lt;&gt;NA")+SUMIF('FDI Dependence'!K23,"&lt;&gt;NA"))/SUM(COUNTIF('Import Dependence'!K23,"&lt;&gt;NA")+COUNTIF('Export Dependence'!K23,"&lt;&gt;NA")+COUNTIF('FDI Dependence'!K23,"&lt;&gt;NA"))</f>
        <v>3.3680742762606762E-2</v>
      </c>
      <c r="L23">
        <f>SUM(SUMIF('Import Dependence'!L23,"&lt;&gt;NA")+SUMIF('Export Dependence'!L23,"&lt;&gt;NA")+SUMIF('FDI Dependence'!L23,"&lt;&gt;NA"))/SUM(COUNTIF('Import Dependence'!L23,"&lt;&gt;NA")+COUNTIF('Export Dependence'!L23,"&lt;&gt;NA")+COUNTIF('FDI Dependence'!L23,"&lt;&gt;NA"))</f>
        <v>3.9006996226741378E-2</v>
      </c>
      <c r="M23">
        <f>SUM(SUMIF('Import Dependence'!M23,"&lt;&gt;NA")+SUMIF('Export Dependence'!M23,"&lt;&gt;NA")+SUMIF('FDI Dependence'!M23,"&lt;&gt;NA"))/SUM(COUNTIF('Import Dependence'!M23,"&lt;&gt;NA")+COUNTIF('Export Dependence'!M23,"&lt;&gt;NA")+COUNTIF('FDI Dependence'!M23,"&lt;&gt;NA"))</f>
        <v>6.2697732060598532E-2</v>
      </c>
      <c r="N23">
        <f>SUM(SUMIF('Import Dependence'!N23,"&lt;&gt;NA")+SUMIF('Export Dependence'!N23,"&lt;&gt;NA")+SUMIF('FDI Dependence'!N23,"&lt;&gt;NA"))/SUM(COUNTIF('Import Dependence'!N23,"&lt;&gt;NA")+COUNTIF('Export Dependence'!N23,"&lt;&gt;NA")+COUNTIF('FDI Dependence'!N23,"&lt;&gt;NA"))</f>
        <v>2.1627849562182042E-2</v>
      </c>
      <c r="O23">
        <f>SUM(SUMIF('Import Dependence'!O23,"&lt;&gt;NA")+SUMIF('Export Dependence'!O23,"&lt;&gt;NA")+SUMIF('FDI Dependence'!O23,"&lt;&gt;NA"))/SUM(COUNTIF('Import Dependence'!O23,"&lt;&gt;NA")+COUNTIF('Export Dependence'!O23,"&lt;&gt;NA")+COUNTIF('FDI Dependence'!O23,"&lt;&gt;NA"))</f>
        <v>3.1730362606771464E-2</v>
      </c>
      <c r="P23">
        <f>SUM(SUMIF('Import Dependence'!P23,"&lt;&gt;NA")+SUMIF('Export Dependence'!P23,"&lt;&gt;NA")+SUMIF('FDI Dependence'!P23,"&lt;&gt;NA"))/SUM(COUNTIF('Import Dependence'!P23,"&lt;&gt;NA")+COUNTIF('Export Dependence'!P23,"&lt;&gt;NA")+COUNTIF('FDI Dependence'!P23,"&lt;&gt;NA"))</f>
        <v>6.9602177522549005E-2</v>
      </c>
      <c r="Q23">
        <f>SUM(SUMIF('Import Dependence'!Q23,"&lt;&gt;NA")+SUMIF('Export Dependence'!Q23,"&lt;&gt;NA")+SUMIF('FDI Dependence'!Q23,"&lt;&gt;NA"))/SUM(COUNTIF('Import Dependence'!Q23,"&lt;&gt;NA")+COUNTIF('Export Dependence'!Q23,"&lt;&gt;NA")+COUNTIF('FDI Dependence'!Q23,"&lt;&gt;NA"))</f>
        <v>6.0815790612103328E-2</v>
      </c>
      <c r="R23">
        <f>SUM(SUMIF('Import Dependence'!R23,"&lt;&gt;NA")+SUMIF('Export Dependence'!R23,"&lt;&gt;NA")+SUMIF('FDI Dependence'!R23,"&lt;&gt;NA"))/SUM(COUNTIF('Import Dependence'!R23,"&lt;&gt;NA")+COUNTIF('Export Dependence'!R23,"&lt;&gt;NA")+COUNTIF('FDI Dependence'!R23,"&lt;&gt;NA"))</f>
        <v>9.0451257732309595E-2</v>
      </c>
      <c r="S23">
        <f>SUM(SUMIF('Import Dependence'!S23,"&lt;&gt;NA")+SUMIF('Export Dependence'!S23,"&lt;&gt;NA")+SUMIF('FDI Dependence'!S23,"&lt;&gt;NA"))/SUM(COUNTIF('Import Dependence'!S23,"&lt;&gt;NA")+COUNTIF('Export Dependence'!S23,"&lt;&gt;NA")+COUNTIF('FDI Dependence'!S23,"&lt;&gt;NA"))</f>
        <v>5.0115521335082076E-2</v>
      </c>
      <c r="T23">
        <f>SUM(SUMIF('Import Dependence'!T23,"&lt;&gt;NA")+SUMIF('Export Dependence'!T23,"&lt;&gt;NA")+SUMIF('FDI Dependence'!T23,"&lt;&gt;NA"))/SUM(COUNTIF('Import Dependence'!T23,"&lt;&gt;NA")+COUNTIF('Export Dependence'!T23,"&lt;&gt;NA")+COUNTIF('FDI Dependence'!T23,"&lt;&gt;NA"))</f>
        <v>3.7443307492221252E-2</v>
      </c>
      <c r="U23">
        <f>SUM(SUMIF('Import Dependence'!U23,"&lt;&gt;NA")+SUMIF('Export Dependence'!U23,"&lt;&gt;NA")+SUMIF('FDI Dependence'!U23,"&lt;&gt;NA"))/SUM(COUNTIF('Import Dependence'!U23,"&lt;&gt;NA")+COUNTIF('Export Dependence'!U23,"&lt;&gt;NA")+COUNTIF('FDI Dependence'!U23,"&lt;&gt;NA"))</f>
        <v>5.6162276872185328E-2</v>
      </c>
      <c r="V23">
        <f>SUM(SUMIF('Import Dependence'!V23,"&lt;&gt;NA")+SUMIF('Export Dependence'!V23,"&lt;&gt;NA")+SUMIF('FDI Dependence'!V23,"&lt;&gt;NA"))/SUM(COUNTIF('Import Dependence'!V23,"&lt;&gt;NA")+COUNTIF('Export Dependence'!V23,"&lt;&gt;NA")+COUNTIF('FDI Dependence'!V23,"&lt;&gt;NA"))</f>
        <v>0.20453457657654725</v>
      </c>
      <c r="W23">
        <f>SUM(SUMIF('Import Dependence'!W23,"&lt;&gt;NA")+SUMIF('Export Dependence'!W23,"&lt;&gt;NA")+SUMIF('FDI Dependence'!W23,"&lt;&gt;NA"))/SUM(COUNTIF('Import Dependence'!W23,"&lt;&gt;NA")+COUNTIF('Export Dependence'!W23,"&lt;&gt;NA")+COUNTIF('FDI Dependence'!W23,"&lt;&gt;NA"))</f>
        <v>4.8038660736259876E-2</v>
      </c>
      <c r="X23">
        <f>SUM(SUMIF('Import Dependence'!X23,"&lt;&gt;NA")+SUMIF('Export Dependence'!X23,"&lt;&gt;NA")+SUMIF('FDI Dependence'!X23,"&lt;&gt;NA"))/SUM(COUNTIF('Import Dependence'!X23,"&lt;&gt;NA")+COUNTIF('Export Dependence'!X23,"&lt;&gt;NA")+COUNTIF('FDI Dependence'!X23,"&lt;&gt;NA"))</f>
        <v>6.5821375645779001E-2</v>
      </c>
      <c r="Y23">
        <f>SUM(SUMIF('Import Dependence'!Y23,"&lt;&gt;NA")+SUMIF('Export Dependence'!Y23,"&lt;&gt;NA")+SUMIF('FDI Dependence'!Y23,"&lt;&gt;NA"))/SUM(COUNTIF('Import Dependence'!Y23,"&lt;&gt;NA")+COUNTIF('Export Dependence'!Y23,"&lt;&gt;NA")+COUNTIF('FDI Dependence'!Y23,"&lt;&gt;NA"))</f>
        <v>2.1879397026984299E-2</v>
      </c>
      <c r="Z23">
        <f>SUM(SUMIF('Import Dependence'!Z23,"&lt;&gt;NA")+SUMIF('Export Dependence'!Z23,"&lt;&gt;NA")+SUMIF('FDI Dependence'!Z23,"&lt;&gt;NA"))/SUM(COUNTIF('Import Dependence'!Z23,"&lt;&gt;NA")+COUNTIF('Export Dependence'!Z23,"&lt;&gt;NA")+COUNTIF('FDI Dependence'!Z23,"&lt;&gt;NA"))</f>
        <v>1.6755259277279052E-2</v>
      </c>
      <c r="AA23">
        <f>SUM(SUMIF('Import Dependence'!AA23,"&lt;&gt;NA")+SUMIF('Export Dependence'!AA23,"&lt;&gt;NA")+SUMIF('FDI Dependence'!AA23,"&lt;&gt;NA"))/SUM(COUNTIF('Import Dependence'!AA23,"&lt;&gt;NA")+COUNTIF('Export Dependence'!AA23,"&lt;&gt;NA")+COUNTIF('FDI Dependence'!AA23,"&lt;&gt;NA"))</f>
        <v>1.7312150114873165E-2</v>
      </c>
      <c r="AB23">
        <f>SUM(SUMIF('Import Dependence'!AB23,"&lt;&gt;NA")+SUMIF('Export Dependence'!AB23,"&lt;&gt;NA")+SUMIF('FDI Dependence'!AB23,"&lt;&gt;NA"))/SUM(COUNTIF('Import Dependence'!AB23,"&lt;&gt;NA")+COUNTIF('Export Dependence'!AB23,"&lt;&gt;NA")+COUNTIF('FDI Dependence'!AB23,"&lt;&gt;NA"))</f>
        <v>8.8212836208090187E-2</v>
      </c>
      <c r="AC23">
        <f>SUM(SUMIF('Import Dependence'!AC23,"&lt;&gt;NA")+SUMIF('Export Dependence'!AC23,"&lt;&gt;NA")+SUMIF('FDI Dependence'!AC23,"&lt;&gt;NA"))/SUM(COUNTIF('Import Dependence'!AC23,"&lt;&gt;NA")+COUNTIF('Export Dependence'!AC23,"&lt;&gt;NA")+COUNTIF('FDI Dependence'!AC23,"&lt;&gt;NA"))</f>
        <v>1.1300000000000001E-2</v>
      </c>
      <c r="AD23">
        <f>SUM(SUMIF('Import Dependence'!AD23,"&lt;&gt;NA")+SUMIF('Export Dependence'!AD23,"&lt;&gt;NA")+SUMIF('FDI Dependence'!AD23,"&lt;&gt;NA"))/SUM(COUNTIF('Import Dependence'!AD23,"&lt;&gt;NA")+COUNTIF('Export Dependence'!AD23,"&lt;&gt;NA")+COUNTIF('FDI Dependence'!AD23,"&lt;&gt;NA"))</f>
        <v>3.4853348342281272E-2</v>
      </c>
      <c r="AE23">
        <f>SUM(SUMIF('Import Dependence'!AE23,"&lt;&gt;NA")+SUMIF('Export Dependence'!AE23,"&lt;&gt;NA")+SUMIF('FDI Dependence'!AE23,"&lt;&gt;NA"))/SUM(COUNTIF('Import Dependence'!AE23,"&lt;&gt;NA")+COUNTIF('Export Dependence'!AE23,"&lt;&gt;NA")+COUNTIF('FDI Dependence'!AE23,"&lt;&gt;NA"))</f>
        <v>1.6019398767760835E-2</v>
      </c>
      <c r="AF23">
        <f>SUM(SUMIF('Import Dependence'!AF23,"&lt;&gt;NA")+SUMIF('Export Dependence'!AF23,"&lt;&gt;NA")+SUMIF('FDI Dependence'!AF23,"&lt;&gt;NA"))/SUM(COUNTIF('Import Dependence'!AF23,"&lt;&gt;NA")+COUNTIF('Export Dependence'!AF23,"&lt;&gt;NA")+COUNTIF('FDI Dependence'!AF23,"&lt;&gt;NA"))</f>
        <v>7.426814594967056E-3</v>
      </c>
      <c r="AG23">
        <f>SUM(SUMIF('Import Dependence'!AG23,"&lt;&gt;NA")+SUMIF('Export Dependence'!AG23,"&lt;&gt;NA")+SUMIF('FDI Dependence'!AG23,"&lt;&gt;NA"))/SUM(COUNTIF('Import Dependence'!AG23,"&lt;&gt;NA")+COUNTIF('Export Dependence'!AG23,"&lt;&gt;NA")+COUNTIF('FDI Dependence'!AG23,"&lt;&gt;NA"))</f>
        <v>0.11417654207467519</v>
      </c>
      <c r="AH23">
        <f>SUM(SUMIF('Import Dependence'!AH23,"&lt;&gt;NA")+SUMIF('Export Dependence'!AH23,"&lt;&gt;NA")+SUMIF('FDI Dependence'!AH23,"&lt;&gt;NA"))/SUM(COUNTIF('Import Dependence'!AH23,"&lt;&gt;NA")+COUNTIF('Export Dependence'!AH23,"&lt;&gt;NA")+COUNTIF('FDI Dependence'!AH23,"&lt;&gt;NA"))</f>
        <v>9.670845906125132E-2</v>
      </c>
      <c r="AI23">
        <f>SUM(SUMIF('Import Dependence'!AI23,"&lt;&gt;NA")+SUMIF('Export Dependence'!AI23,"&lt;&gt;NA")+SUMIF('FDI Dependence'!AI23,"&lt;&gt;NA"))/SUM(COUNTIF('Import Dependence'!AI23,"&lt;&gt;NA")+COUNTIF('Export Dependence'!AI23,"&lt;&gt;NA")+COUNTIF('FDI Dependence'!AI23,"&lt;&gt;NA"))</f>
        <v>3.1936323473141064E-2</v>
      </c>
      <c r="AJ23">
        <f>SUM(SUMIF('Import Dependence'!AJ23,"&lt;&gt;NA")+SUMIF('Export Dependence'!AJ23,"&lt;&gt;NA")+SUMIF('FDI Dependence'!AJ23,"&lt;&gt;NA"))/SUM(COUNTIF('Import Dependence'!AJ23,"&lt;&gt;NA")+COUNTIF('Export Dependence'!AJ23,"&lt;&gt;NA")+COUNTIF('FDI Dependence'!AJ23,"&lt;&gt;NA"))</f>
        <v>2.4719718675373342E-2</v>
      </c>
      <c r="AK23">
        <f>SUM(SUMIF('Import Dependence'!AK23,"&lt;&gt;NA")+SUMIF('Export Dependence'!AK23,"&lt;&gt;NA")+SUMIF('FDI Dependence'!AK23,"&lt;&gt;NA"))/SUM(COUNTIF('Import Dependence'!AK23,"&lt;&gt;NA")+COUNTIF('Export Dependence'!AK23,"&lt;&gt;NA")+COUNTIF('FDI Dependence'!AK23,"&lt;&gt;NA"))</f>
        <v>1.7906426168036445E-2</v>
      </c>
      <c r="AL23">
        <f>SUM(SUMIF('Import Dependence'!AL23,"&lt;&gt;NA")+SUMIF('Export Dependence'!AL23,"&lt;&gt;NA")+SUMIF('FDI Dependence'!AL23,"&lt;&gt;NA"))/SUM(COUNTIF('Import Dependence'!AL23,"&lt;&gt;NA")+COUNTIF('Export Dependence'!AL23,"&lt;&gt;NA")+COUNTIF('FDI Dependence'!AL23,"&lt;&gt;NA"))</f>
        <v>1.2021521751472799E-2</v>
      </c>
      <c r="AM23">
        <f>SUM(SUMIF('Import Dependence'!AM23,"&lt;&gt;NA")+SUMIF('Export Dependence'!AM23,"&lt;&gt;NA")+SUMIF('FDI Dependence'!AM23,"&lt;&gt;NA"))/SUM(COUNTIF('Import Dependence'!AM23,"&lt;&gt;NA")+COUNTIF('Export Dependence'!AM23,"&lt;&gt;NA")+COUNTIF('FDI Dependence'!AM23,"&lt;&gt;NA"))</f>
        <v>2.7472937659988868E-2</v>
      </c>
      <c r="AN23">
        <f>SUM(SUMIF('Import Dependence'!AN23,"&lt;&gt;NA")+SUMIF('Export Dependence'!AN23,"&lt;&gt;NA")+SUMIF('FDI Dependence'!AN23,"&lt;&gt;NA"))/SUM(COUNTIF('Import Dependence'!AN23,"&lt;&gt;NA")+COUNTIF('Export Dependence'!AN23,"&lt;&gt;NA")+COUNTIF('FDI Dependence'!AN23,"&lt;&gt;NA"))</f>
        <v>1.2777129906096514E-2</v>
      </c>
      <c r="AO23">
        <f>SUM(SUMIF('Import Dependence'!AO23,"&lt;&gt;NA")+SUMIF('Export Dependence'!AO23,"&lt;&gt;NA")+SUMIF('FDI Dependence'!AO23,"&lt;&gt;NA"))/SUM(COUNTIF('Import Dependence'!AO23,"&lt;&gt;NA")+COUNTIF('Export Dependence'!AO23,"&lt;&gt;NA")+COUNTIF('FDI Dependence'!AO23,"&lt;&gt;NA"))</f>
        <v>4.463844281904944E-2</v>
      </c>
      <c r="AP23">
        <f>SUM(SUMIF('Import Dependence'!AP23,"&lt;&gt;NA")+SUMIF('Export Dependence'!AP23,"&lt;&gt;NA")+SUMIF('FDI Dependence'!AP23,"&lt;&gt;NA"))/SUM(COUNTIF('Import Dependence'!AP23,"&lt;&gt;NA")+COUNTIF('Export Dependence'!AP23,"&lt;&gt;NA")+COUNTIF('FDI Dependence'!AP23,"&lt;&gt;NA"))</f>
        <v>5.2620672156136618E-2</v>
      </c>
      <c r="AQ23">
        <f>SUM(SUMIF('Import Dependence'!AQ23,"&lt;&gt;NA")+SUMIF('Export Dependence'!AQ23,"&lt;&gt;NA")+SUMIF('FDI Dependence'!AQ23,"&lt;&gt;NA"))/SUM(COUNTIF('Import Dependence'!AQ23,"&lt;&gt;NA")+COUNTIF('Export Dependence'!AQ23,"&lt;&gt;NA")+COUNTIF('FDI Dependence'!AQ23,"&lt;&gt;NA"))</f>
        <v>8.482081801898167E-2</v>
      </c>
      <c r="AR23">
        <f>SUM(SUMIF('Import Dependence'!AR23,"&lt;&gt;NA")+SUMIF('Export Dependence'!AR23,"&lt;&gt;NA")+SUMIF('FDI Dependence'!AR23,"&lt;&gt;NA"))/SUM(COUNTIF('Import Dependence'!AR23,"&lt;&gt;NA")+COUNTIF('Export Dependence'!AR23,"&lt;&gt;NA")+COUNTIF('FDI Dependence'!AR23,"&lt;&gt;NA"))</f>
        <v>5.0666666666666672E-3</v>
      </c>
      <c r="AS23">
        <f>SUM(SUMIF('Import Dependence'!AS23,"&lt;&gt;NA")+SUMIF('Export Dependence'!AS23,"&lt;&gt;NA")+SUMIF('FDI Dependence'!AS23,"&lt;&gt;NA"))/SUM(COUNTIF('Import Dependence'!AS23,"&lt;&gt;NA")+COUNTIF('Export Dependence'!AS23,"&lt;&gt;NA")+COUNTIF('FDI Dependence'!AS23,"&lt;&gt;NA"))</f>
        <v>5.5395903040150567E-2</v>
      </c>
      <c r="AT23">
        <f>SUM(SUMIF('Import Dependence'!AT23,"&lt;&gt;NA")+SUMIF('Export Dependence'!AT23,"&lt;&gt;NA")+SUMIF('FDI Dependence'!AT23,"&lt;&gt;NA"))/SUM(COUNTIF('Import Dependence'!AT23,"&lt;&gt;NA")+COUNTIF('Export Dependence'!AT23,"&lt;&gt;NA")+COUNTIF('FDI Dependence'!AT23,"&lt;&gt;NA"))</f>
        <v>5.0333333333333332E-3</v>
      </c>
      <c r="AU23">
        <f>SUM(SUMIF('Import Dependence'!AU23,"&lt;&gt;NA")+SUMIF('Export Dependence'!AU23,"&lt;&gt;NA")+SUMIF('FDI Dependence'!AU23,"&lt;&gt;NA"))/SUM(COUNTIF('Import Dependence'!AU23,"&lt;&gt;NA")+COUNTIF('Export Dependence'!AU23,"&lt;&gt;NA")+COUNTIF('FDI Dependence'!AU23,"&lt;&gt;NA"))</f>
        <v>0.1409074407008456</v>
      </c>
      <c r="AV23">
        <f>SUM(SUMIF('Import Dependence'!AV23,"&lt;&gt;NA")+SUMIF('Export Dependence'!AV23,"&lt;&gt;NA")+SUMIF('FDI Dependence'!AV23,"&lt;&gt;NA"))/SUM(COUNTIF('Import Dependence'!AV23,"&lt;&gt;NA")+COUNTIF('Export Dependence'!AV23,"&lt;&gt;NA")+COUNTIF('FDI Dependence'!AV23,"&lt;&gt;NA"))</f>
        <v>2.3179798402911466E-2</v>
      </c>
      <c r="AW23">
        <f>SUM(SUMIF('Import Dependence'!AW23,"&lt;&gt;NA")+SUMIF('Export Dependence'!AW23,"&lt;&gt;NA")+SUMIF('FDI Dependence'!AW23,"&lt;&gt;NA"))/SUM(COUNTIF('Import Dependence'!AW23,"&lt;&gt;NA")+COUNTIF('Export Dependence'!AW23,"&lt;&gt;NA")+COUNTIF('FDI Dependence'!AW23,"&lt;&gt;NA"))</f>
        <v>1.8254156586723067E-2</v>
      </c>
    </row>
    <row r="24" spans="1:49" x14ac:dyDescent="0.25">
      <c r="A24">
        <v>2012</v>
      </c>
      <c r="B24">
        <f>SUM(SUMIF('Import Dependence'!B24,"&lt;&gt;NA")+SUMIF('Export Dependence'!B24,"&lt;&gt;NA")+SUMIF('FDI Dependence'!B24,"&lt;&gt;NA"))/SUM(COUNTIF('Import Dependence'!B24,"&lt;&gt;NA")+COUNTIF('Export Dependence'!B24,"&lt;&gt;NA")+COUNTIF('FDI Dependence'!B24,"&lt;&gt;NA"))</f>
        <v>1.2671331168150982E-2</v>
      </c>
      <c r="C24">
        <f>SUM(SUMIF('Import Dependence'!C24,"&lt;&gt;NA")+SUMIF('Export Dependence'!C24,"&lt;&gt;NA")+SUMIF('FDI Dependence'!C24,"&lt;&gt;NA"))/SUM(COUNTIF('Import Dependence'!C24,"&lt;&gt;NA")+COUNTIF('Export Dependence'!C24,"&lt;&gt;NA")+COUNTIF('FDI Dependence'!C24,"&lt;&gt;NA"))</f>
        <v>4.1302923650555635E-2</v>
      </c>
      <c r="D24">
        <f>SUM(SUMIF('Import Dependence'!D24,"&lt;&gt;NA")+SUMIF('Export Dependence'!D24,"&lt;&gt;NA")+SUMIF('FDI Dependence'!D24,"&lt;&gt;NA"))/SUM(COUNTIF('Import Dependence'!D24,"&lt;&gt;NA")+COUNTIF('Export Dependence'!D24,"&lt;&gt;NA")+COUNTIF('FDI Dependence'!D24,"&lt;&gt;NA"))</f>
        <v>3.5658603545668265E-2</v>
      </c>
      <c r="E24">
        <f>SUM(SUMIF('Import Dependence'!E24,"&lt;&gt;NA")+SUMIF('Export Dependence'!E24,"&lt;&gt;NA")+SUMIF('FDI Dependence'!E24,"&lt;&gt;NA"))/SUM(COUNTIF('Import Dependence'!E24,"&lt;&gt;NA")+COUNTIF('Export Dependence'!E24,"&lt;&gt;NA")+COUNTIF('FDI Dependence'!E24,"&lt;&gt;NA"))</f>
        <v>4.9245857485657331E-2</v>
      </c>
      <c r="F24">
        <f>SUM(SUMIF('Import Dependence'!F24,"&lt;&gt;NA")+SUMIF('Export Dependence'!F24,"&lt;&gt;NA")+SUMIF('FDI Dependence'!F24,"&lt;&gt;NA"))/SUM(COUNTIF('Import Dependence'!F24,"&lt;&gt;NA")+COUNTIF('Export Dependence'!F24,"&lt;&gt;NA")+COUNTIF('FDI Dependence'!F24,"&lt;&gt;NA"))</f>
        <v>7.616288829716867E-3</v>
      </c>
      <c r="G24">
        <f>SUM(SUMIF('Import Dependence'!G24,"&lt;&gt;NA")+SUMIF('Export Dependence'!G24,"&lt;&gt;NA")+SUMIF('FDI Dependence'!G24,"&lt;&gt;NA"))/SUM(COUNTIF('Import Dependence'!G24,"&lt;&gt;NA")+COUNTIF('Export Dependence'!G24,"&lt;&gt;NA")+COUNTIF('FDI Dependence'!G24,"&lt;&gt;NA"))</f>
        <v>2.6954786857574645E-2</v>
      </c>
      <c r="H24">
        <f>SUM(SUMIF('Import Dependence'!H24,"&lt;&gt;NA")+SUMIF('Export Dependence'!H24,"&lt;&gt;NA")+SUMIF('FDI Dependence'!H24,"&lt;&gt;NA"))/SUM(COUNTIF('Import Dependence'!H24,"&lt;&gt;NA")+COUNTIF('Export Dependence'!H24,"&lt;&gt;NA")+COUNTIF('FDI Dependence'!H24,"&lt;&gt;NA"))</f>
        <v>1.2999623133472442E-2</v>
      </c>
      <c r="I24">
        <f>SUM(SUMIF('Import Dependence'!I24,"&lt;&gt;NA")+SUMIF('Export Dependence'!I24,"&lt;&gt;NA")+SUMIF('FDI Dependence'!I24,"&lt;&gt;NA"))/SUM(COUNTIF('Import Dependence'!I24,"&lt;&gt;NA")+COUNTIF('Export Dependence'!I24,"&lt;&gt;NA")+COUNTIF('FDI Dependence'!I24,"&lt;&gt;NA"))</f>
        <v>2.1429532320398948E-2</v>
      </c>
      <c r="J24">
        <f>SUM(SUMIF('Import Dependence'!J24,"&lt;&gt;NA")+SUMIF('Export Dependence'!J24,"&lt;&gt;NA")+SUMIF('FDI Dependence'!J24,"&lt;&gt;NA"))/SUM(COUNTIF('Import Dependence'!J24,"&lt;&gt;NA")+COUNTIF('Export Dependence'!J24,"&lt;&gt;NA")+COUNTIF('FDI Dependence'!J24,"&lt;&gt;NA"))</f>
        <v>1.7648066119784728E-2</v>
      </c>
      <c r="K24">
        <f>SUM(SUMIF('Import Dependence'!K24,"&lt;&gt;NA")+SUMIF('Export Dependence'!K24,"&lt;&gt;NA")+SUMIF('FDI Dependence'!K24,"&lt;&gt;NA"))/SUM(COUNTIF('Import Dependence'!K24,"&lt;&gt;NA")+COUNTIF('Export Dependence'!K24,"&lt;&gt;NA")+COUNTIF('FDI Dependence'!K24,"&lt;&gt;NA"))</f>
        <v>3.290240388963861E-2</v>
      </c>
      <c r="L24">
        <f>SUM(SUMIF('Import Dependence'!L24,"&lt;&gt;NA")+SUMIF('Export Dependence'!L24,"&lt;&gt;NA")+SUMIF('FDI Dependence'!L24,"&lt;&gt;NA"))/SUM(COUNTIF('Import Dependence'!L24,"&lt;&gt;NA")+COUNTIF('Export Dependence'!L24,"&lt;&gt;NA")+COUNTIF('FDI Dependence'!L24,"&lt;&gt;NA"))</f>
        <v>4.064247235199997E-2</v>
      </c>
      <c r="M24">
        <f>SUM(SUMIF('Import Dependence'!M24,"&lt;&gt;NA")+SUMIF('Export Dependence'!M24,"&lt;&gt;NA")+SUMIF('FDI Dependence'!M24,"&lt;&gt;NA"))/SUM(COUNTIF('Import Dependence'!M24,"&lt;&gt;NA")+COUNTIF('Export Dependence'!M24,"&lt;&gt;NA")+COUNTIF('FDI Dependence'!M24,"&lt;&gt;NA"))</f>
        <v>5.4374492448824509E-2</v>
      </c>
      <c r="N24">
        <f>SUM(SUMIF('Import Dependence'!N24,"&lt;&gt;NA")+SUMIF('Export Dependence'!N24,"&lt;&gt;NA")+SUMIF('FDI Dependence'!N24,"&lt;&gt;NA"))/SUM(COUNTIF('Import Dependence'!N24,"&lt;&gt;NA")+COUNTIF('Export Dependence'!N24,"&lt;&gt;NA")+COUNTIF('FDI Dependence'!N24,"&lt;&gt;NA"))</f>
        <v>2.3066444931213768E-2</v>
      </c>
      <c r="O24">
        <f>SUM(SUMIF('Import Dependence'!O24,"&lt;&gt;NA")+SUMIF('Export Dependence'!O24,"&lt;&gt;NA")+SUMIF('FDI Dependence'!O24,"&lt;&gt;NA"))/SUM(COUNTIF('Import Dependence'!O24,"&lt;&gt;NA")+COUNTIF('Export Dependence'!O24,"&lt;&gt;NA")+COUNTIF('FDI Dependence'!O24,"&lt;&gt;NA"))</f>
        <v>3.559209296079046E-2</v>
      </c>
      <c r="P24">
        <f>SUM(SUMIF('Import Dependence'!P24,"&lt;&gt;NA")+SUMIF('Export Dependence'!P24,"&lt;&gt;NA")+SUMIF('FDI Dependence'!P24,"&lt;&gt;NA"))/SUM(COUNTIF('Import Dependence'!P24,"&lt;&gt;NA")+COUNTIF('Export Dependence'!P24,"&lt;&gt;NA")+COUNTIF('FDI Dependence'!P24,"&lt;&gt;NA"))</f>
        <v>7.7147202411754448E-2</v>
      </c>
      <c r="Q24">
        <f>SUM(SUMIF('Import Dependence'!Q24,"&lt;&gt;NA")+SUMIF('Export Dependence'!Q24,"&lt;&gt;NA")+SUMIF('FDI Dependence'!Q24,"&lt;&gt;NA"))/SUM(COUNTIF('Import Dependence'!Q24,"&lt;&gt;NA")+COUNTIF('Export Dependence'!Q24,"&lt;&gt;NA")+COUNTIF('FDI Dependence'!Q24,"&lt;&gt;NA"))</f>
        <v>5.876892952322333E-2</v>
      </c>
      <c r="R24">
        <f>SUM(SUMIF('Import Dependence'!R24,"&lt;&gt;NA")+SUMIF('Export Dependence'!R24,"&lt;&gt;NA")+SUMIF('FDI Dependence'!R24,"&lt;&gt;NA"))/SUM(COUNTIF('Import Dependence'!R24,"&lt;&gt;NA")+COUNTIF('Export Dependence'!R24,"&lt;&gt;NA")+COUNTIF('FDI Dependence'!R24,"&lt;&gt;NA"))</f>
        <v>9.4911524475081999E-2</v>
      </c>
      <c r="S24">
        <f>SUM(SUMIF('Import Dependence'!S24,"&lt;&gt;NA")+SUMIF('Export Dependence'!S24,"&lt;&gt;NA")+SUMIF('FDI Dependence'!S24,"&lt;&gt;NA"))/SUM(COUNTIF('Import Dependence'!S24,"&lt;&gt;NA")+COUNTIF('Export Dependence'!S24,"&lt;&gt;NA")+COUNTIF('FDI Dependence'!S24,"&lt;&gt;NA"))</f>
        <v>4.6211447561764457E-2</v>
      </c>
      <c r="T24">
        <f>SUM(SUMIF('Import Dependence'!T24,"&lt;&gt;NA")+SUMIF('Export Dependence'!T24,"&lt;&gt;NA")+SUMIF('FDI Dependence'!T24,"&lt;&gt;NA"))/SUM(COUNTIF('Import Dependence'!T24,"&lt;&gt;NA")+COUNTIF('Export Dependence'!T24,"&lt;&gt;NA")+COUNTIF('FDI Dependence'!T24,"&lt;&gt;NA"))</f>
        <v>3.5914618816177975E-2</v>
      </c>
      <c r="U24">
        <f>SUM(SUMIF('Import Dependence'!U24,"&lt;&gt;NA")+SUMIF('Export Dependence'!U24,"&lt;&gt;NA")+SUMIF('FDI Dependence'!U24,"&lt;&gt;NA"))/SUM(COUNTIF('Import Dependence'!U24,"&lt;&gt;NA")+COUNTIF('Export Dependence'!U24,"&lt;&gt;NA")+COUNTIF('FDI Dependence'!U24,"&lt;&gt;NA"))</f>
        <v>5.9702565795925033E-2</v>
      </c>
      <c r="V24">
        <f>SUM(SUMIF('Import Dependence'!V24,"&lt;&gt;NA")+SUMIF('Export Dependence'!V24,"&lt;&gt;NA")+SUMIF('FDI Dependence'!V24,"&lt;&gt;NA"))/SUM(COUNTIF('Import Dependence'!V24,"&lt;&gt;NA")+COUNTIF('Export Dependence'!V24,"&lt;&gt;NA")+COUNTIF('FDI Dependence'!V24,"&lt;&gt;NA"))</f>
        <v>0.19492292347064202</v>
      </c>
      <c r="W24">
        <f>SUM(SUMIF('Import Dependence'!W24,"&lt;&gt;NA")+SUMIF('Export Dependence'!W24,"&lt;&gt;NA")+SUMIF('FDI Dependence'!W24,"&lt;&gt;NA"))/SUM(COUNTIF('Import Dependence'!W24,"&lt;&gt;NA")+COUNTIF('Export Dependence'!W24,"&lt;&gt;NA")+COUNTIF('FDI Dependence'!W24,"&lt;&gt;NA"))</f>
        <v>5.2619045123104842E-2</v>
      </c>
      <c r="X24">
        <f>SUM(SUMIF('Import Dependence'!X24,"&lt;&gt;NA")+SUMIF('Export Dependence'!X24,"&lt;&gt;NA")+SUMIF('FDI Dependence'!X24,"&lt;&gt;NA"))/SUM(COUNTIF('Import Dependence'!X24,"&lt;&gt;NA")+COUNTIF('Export Dependence'!X24,"&lt;&gt;NA")+COUNTIF('FDI Dependence'!X24,"&lt;&gt;NA"))</f>
        <v>6.2084344720301665E-2</v>
      </c>
      <c r="Y24">
        <f>SUM(SUMIF('Import Dependence'!Y24,"&lt;&gt;NA")+SUMIF('Export Dependence'!Y24,"&lt;&gt;NA")+SUMIF('FDI Dependence'!Y24,"&lt;&gt;NA"))/SUM(COUNTIF('Import Dependence'!Y24,"&lt;&gt;NA")+COUNTIF('Export Dependence'!Y24,"&lt;&gt;NA")+COUNTIF('FDI Dependence'!Y24,"&lt;&gt;NA"))</f>
        <v>2.0924425450911433E-2</v>
      </c>
      <c r="Z24">
        <f>SUM(SUMIF('Import Dependence'!Z24,"&lt;&gt;NA")+SUMIF('Export Dependence'!Z24,"&lt;&gt;NA")+SUMIF('FDI Dependence'!Z24,"&lt;&gt;NA"))/SUM(COUNTIF('Import Dependence'!Z24,"&lt;&gt;NA")+COUNTIF('Export Dependence'!Z24,"&lt;&gt;NA")+COUNTIF('FDI Dependence'!Z24,"&lt;&gt;NA"))</f>
        <v>1.7720171629200931E-2</v>
      </c>
      <c r="AA24">
        <f>SUM(SUMIF('Import Dependence'!AA24,"&lt;&gt;NA")+SUMIF('Export Dependence'!AA24,"&lt;&gt;NA")+SUMIF('FDI Dependence'!AA24,"&lt;&gt;NA"))/SUM(COUNTIF('Import Dependence'!AA24,"&lt;&gt;NA")+COUNTIF('Export Dependence'!AA24,"&lt;&gt;NA")+COUNTIF('FDI Dependence'!AA24,"&lt;&gt;NA"))</f>
        <v>1.4260550968244587E-2</v>
      </c>
      <c r="AB24">
        <f>SUM(SUMIF('Import Dependence'!AB24,"&lt;&gt;NA")+SUMIF('Export Dependence'!AB24,"&lt;&gt;NA")+SUMIF('FDI Dependence'!AB24,"&lt;&gt;NA"))/SUM(COUNTIF('Import Dependence'!AB24,"&lt;&gt;NA")+COUNTIF('Export Dependence'!AB24,"&lt;&gt;NA")+COUNTIF('FDI Dependence'!AB24,"&lt;&gt;NA"))</f>
        <v>9.9684795965863535E-2</v>
      </c>
      <c r="AC24">
        <f>SUM(SUMIF('Import Dependence'!AC24,"&lt;&gt;NA")+SUMIF('Export Dependence'!AC24,"&lt;&gt;NA")+SUMIF('FDI Dependence'!AC24,"&lt;&gt;NA"))/SUM(COUNTIF('Import Dependence'!AC24,"&lt;&gt;NA")+COUNTIF('Export Dependence'!AC24,"&lt;&gt;NA")+COUNTIF('FDI Dependence'!AC24,"&lt;&gt;NA"))</f>
        <v>1.4250000000000001E-2</v>
      </c>
      <c r="AD24">
        <f>SUM(SUMIF('Import Dependence'!AD24,"&lt;&gt;NA")+SUMIF('Export Dependence'!AD24,"&lt;&gt;NA")+SUMIF('FDI Dependence'!AD24,"&lt;&gt;NA"))/SUM(COUNTIF('Import Dependence'!AD24,"&lt;&gt;NA")+COUNTIF('Export Dependence'!AD24,"&lt;&gt;NA")+COUNTIF('FDI Dependence'!AD24,"&lt;&gt;NA"))</f>
        <v>2.4059511986544907E-2</v>
      </c>
      <c r="AE24">
        <f>SUM(SUMIF('Import Dependence'!AE24,"&lt;&gt;NA")+SUMIF('Export Dependence'!AE24,"&lt;&gt;NA")+SUMIF('FDI Dependence'!AE24,"&lt;&gt;NA"))/SUM(COUNTIF('Import Dependence'!AE24,"&lt;&gt;NA")+COUNTIF('Export Dependence'!AE24,"&lt;&gt;NA")+COUNTIF('FDI Dependence'!AE24,"&lt;&gt;NA"))</f>
        <v>1.6467658773026698E-2</v>
      </c>
      <c r="AF24">
        <f>SUM(SUMIF('Import Dependence'!AF24,"&lt;&gt;NA")+SUMIF('Export Dependence'!AF24,"&lt;&gt;NA")+SUMIF('FDI Dependence'!AF24,"&lt;&gt;NA"))/SUM(COUNTIF('Import Dependence'!AF24,"&lt;&gt;NA")+COUNTIF('Export Dependence'!AF24,"&lt;&gt;NA")+COUNTIF('FDI Dependence'!AF24,"&lt;&gt;NA"))</f>
        <v>7.1313382262475E-3</v>
      </c>
      <c r="AG24">
        <f>SUM(SUMIF('Import Dependence'!AG24,"&lt;&gt;NA")+SUMIF('Export Dependence'!AG24,"&lt;&gt;NA")+SUMIF('FDI Dependence'!AG24,"&lt;&gt;NA"))/SUM(COUNTIF('Import Dependence'!AG24,"&lt;&gt;NA")+COUNTIF('Export Dependence'!AG24,"&lt;&gt;NA")+COUNTIF('FDI Dependence'!AG24,"&lt;&gt;NA"))</f>
        <v>0.11329905696958237</v>
      </c>
      <c r="AH24">
        <f>SUM(SUMIF('Import Dependence'!AH24,"&lt;&gt;NA")+SUMIF('Export Dependence'!AH24,"&lt;&gt;NA")+SUMIF('FDI Dependence'!AH24,"&lt;&gt;NA"))/SUM(COUNTIF('Import Dependence'!AH24,"&lt;&gt;NA")+COUNTIF('Export Dependence'!AH24,"&lt;&gt;NA")+COUNTIF('FDI Dependence'!AH24,"&lt;&gt;NA"))</f>
        <v>9.3909959356505993E-2</v>
      </c>
      <c r="AI24">
        <f>SUM(SUMIF('Import Dependence'!AI24,"&lt;&gt;NA")+SUMIF('Export Dependence'!AI24,"&lt;&gt;NA")+SUMIF('FDI Dependence'!AI24,"&lt;&gt;NA"))/SUM(COUNTIF('Import Dependence'!AI24,"&lt;&gt;NA")+COUNTIF('Export Dependence'!AI24,"&lt;&gt;NA")+COUNTIF('FDI Dependence'!AI24,"&lt;&gt;NA"))</f>
        <v>3.1857195571910864E-2</v>
      </c>
      <c r="AJ24">
        <f>SUM(SUMIF('Import Dependence'!AJ24,"&lt;&gt;NA")+SUMIF('Export Dependence'!AJ24,"&lt;&gt;NA")+SUMIF('FDI Dependence'!AJ24,"&lt;&gt;NA"))/SUM(COUNTIF('Import Dependence'!AJ24,"&lt;&gt;NA")+COUNTIF('Export Dependence'!AJ24,"&lt;&gt;NA")+COUNTIF('FDI Dependence'!AJ24,"&lt;&gt;NA"))</f>
        <v>2.5748590594832619E-2</v>
      </c>
      <c r="AK24">
        <f>SUM(SUMIF('Import Dependence'!AK24,"&lt;&gt;NA")+SUMIF('Export Dependence'!AK24,"&lt;&gt;NA")+SUMIF('FDI Dependence'!AK24,"&lt;&gt;NA"))/SUM(COUNTIF('Import Dependence'!AK24,"&lt;&gt;NA")+COUNTIF('Export Dependence'!AK24,"&lt;&gt;NA")+COUNTIF('FDI Dependence'!AK24,"&lt;&gt;NA"))</f>
        <v>2.2101138716965552E-2</v>
      </c>
      <c r="AL24">
        <f>SUM(SUMIF('Import Dependence'!AL24,"&lt;&gt;NA")+SUMIF('Export Dependence'!AL24,"&lt;&gt;NA")+SUMIF('FDI Dependence'!AL24,"&lt;&gt;NA"))/SUM(COUNTIF('Import Dependence'!AL24,"&lt;&gt;NA")+COUNTIF('Export Dependence'!AL24,"&lt;&gt;NA")+COUNTIF('FDI Dependence'!AL24,"&lt;&gt;NA"))</f>
        <v>1.1585221497709677E-2</v>
      </c>
      <c r="AM24">
        <f>SUM(SUMIF('Import Dependence'!AM24,"&lt;&gt;NA")+SUMIF('Export Dependence'!AM24,"&lt;&gt;NA")+SUMIF('FDI Dependence'!AM24,"&lt;&gt;NA"))/SUM(COUNTIF('Import Dependence'!AM24,"&lt;&gt;NA")+COUNTIF('Export Dependence'!AM24,"&lt;&gt;NA")+COUNTIF('FDI Dependence'!AM24,"&lt;&gt;NA"))</f>
        <v>2.853186015014365E-2</v>
      </c>
      <c r="AN24">
        <f>SUM(SUMIF('Import Dependence'!AN24,"&lt;&gt;NA")+SUMIF('Export Dependence'!AN24,"&lt;&gt;NA")+SUMIF('FDI Dependence'!AN24,"&lt;&gt;NA"))/SUM(COUNTIF('Import Dependence'!AN24,"&lt;&gt;NA")+COUNTIF('Export Dependence'!AN24,"&lt;&gt;NA")+COUNTIF('FDI Dependence'!AN24,"&lt;&gt;NA"))</f>
        <v>1.0078315205143159E-2</v>
      </c>
      <c r="AO24">
        <f>SUM(SUMIF('Import Dependence'!AO24,"&lt;&gt;NA")+SUMIF('Export Dependence'!AO24,"&lt;&gt;NA")+SUMIF('FDI Dependence'!AO24,"&lt;&gt;NA"))/SUM(COUNTIF('Import Dependence'!AO24,"&lt;&gt;NA")+COUNTIF('Export Dependence'!AO24,"&lt;&gt;NA")+COUNTIF('FDI Dependence'!AO24,"&lt;&gt;NA"))</f>
        <v>3.737875663481674E-2</v>
      </c>
      <c r="AP24">
        <f>SUM(SUMIF('Import Dependence'!AP24,"&lt;&gt;NA")+SUMIF('Export Dependence'!AP24,"&lt;&gt;NA")+SUMIF('FDI Dependence'!AP24,"&lt;&gt;NA"))/SUM(COUNTIF('Import Dependence'!AP24,"&lt;&gt;NA")+COUNTIF('Export Dependence'!AP24,"&lt;&gt;NA")+COUNTIF('FDI Dependence'!AP24,"&lt;&gt;NA"))</f>
        <v>5.2021304256894448E-2</v>
      </c>
      <c r="AQ24">
        <f>SUM(SUMIF('Import Dependence'!AQ24,"&lt;&gt;NA")+SUMIF('Export Dependence'!AQ24,"&lt;&gt;NA")+SUMIF('FDI Dependence'!AQ24,"&lt;&gt;NA"))/SUM(COUNTIF('Import Dependence'!AQ24,"&lt;&gt;NA")+COUNTIF('Export Dependence'!AQ24,"&lt;&gt;NA")+COUNTIF('FDI Dependence'!AQ24,"&lt;&gt;NA"))</f>
        <v>0.10270791817968067</v>
      </c>
      <c r="AR24">
        <f>SUM(SUMIF('Import Dependence'!AR24,"&lt;&gt;NA")+SUMIF('Export Dependence'!AR24,"&lt;&gt;NA")+SUMIF('FDI Dependence'!AR24,"&lt;&gt;NA"))/SUM(COUNTIF('Import Dependence'!AR24,"&lt;&gt;NA")+COUNTIF('Export Dependence'!AR24,"&lt;&gt;NA")+COUNTIF('FDI Dependence'!AR24,"&lt;&gt;NA"))</f>
        <v>1.0733333333333333E-2</v>
      </c>
      <c r="AS24">
        <f>SUM(SUMIF('Import Dependence'!AS24,"&lt;&gt;NA")+SUMIF('Export Dependence'!AS24,"&lt;&gt;NA")+SUMIF('FDI Dependence'!AS24,"&lt;&gt;NA"))/SUM(COUNTIF('Import Dependence'!AS24,"&lt;&gt;NA")+COUNTIF('Export Dependence'!AS24,"&lt;&gt;NA")+COUNTIF('FDI Dependence'!AS24,"&lt;&gt;NA"))</f>
        <v>5.0326637831945999E-2</v>
      </c>
      <c r="AT24">
        <f>SUM(SUMIF('Import Dependence'!AT24,"&lt;&gt;NA")+SUMIF('Export Dependence'!AT24,"&lt;&gt;NA")+SUMIF('FDI Dependence'!AT24,"&lt;&gt;NA"))/SUM(COUNTIF('Import Dependence'!AT24,"&lt;&gt;NA")+COUNTIF('Export Dependence'!AT24,"&lt;&gt;NA")+COUNTIF('FDI Dependence'!AT24,"&lt;&gt;NA"))</f>
        <v>-1.5115715374980498E-2</v>
      </c>
      <c r="AU24">
        <f>SUM(SUMIF('Import Dependence'!AU24,"&lt;&gt;NA")+SUMIF('Export Dependence'!AU24,"&lt;&gt;NA")+SUMIF('FDI Dependence'!AU24,"&lt;&gt;NA"))/SUM(COUNTIF('Import Dependence'!AU24,"&lt;&gt;NA")+COUNTIF('Export Dependence'!AU24,"&lt;&gt;NA")+COUNTIF('FDI Dependence'!AU24,"&lt;&gt;NA"))</f>
        <v>0.14944599992011898</v>
      </c>
      <c r="AV24">
        <f>SUM(SUMIF('Import Dependence'!AV24,"&lt;&gt;NA")+SUMIF('Export Dependence'!AV24,"&lt;&gt;NA")+SUMIF('FDI Dependence'!AV24,"&lt;&gt;NA"))/SUM(COUNTIF('Import Dependence'!AV24,"&lt;&gt;NA")+COUNTIF('Export Dependence'!AV24,"&lt;&gt;NA")+COUNTIF('FDI Dependence'!AV24,"&lt;&gt;NA"))</f>
        <v>2.2505115012939298E-2</v>
      </c>
      <c r="AW24">
        <f>SUM(SUMIF('Import Dependence'!AW24,"&lt;&gt;NA")+SUMIF('Export Dependence'!AW24,"&lt;&gt;NA")+SUMIF('FDI Dependence'!AW24,"&lt;&gt;NA"))/SUM(COUNTIF('Import Dependence'!AW24,"&lt;&gt;NA")+COUNTIF('Export Dependence'!AW24,"&lt;&gt;NA")+COUNTIF('FDI Dependence'!AW24,"&lt;&gt;NA"))</f>
        <v>3.3016166224629835E-2</v>
      </c>
    </row>
    <row r="25" spans="1:49" x14ac:dyDescent="0.25">
      <c r="A25">
        <v>2013</v>
      </c>
      <c r="B25">
        <f>SUM(SUMIF('Import Dependence'!B25,"&lt;&gt;NA")+SUMIF('Export Dependence'!B25,"&lt;&gt;NA")+SUMIF('FDI Dependence'!B25,"&lt;&gt;NA"))/SUM(COUNTIF('Import Dependence'!B25,"&lt;&gt;NA")+COUNTIF('Export Dependence'!B25,"&lt;&gt;NA")+COUNTIF('FDI Dependence'!B25,"&lt;&gt;NA"))</f>
        <v>1.3795249226370642E-2</v>
      </c>
      <c r="C25">
        <f>SUM(SUMIF('Import Dependence'!C25,"&lt;&gt;NA")+SUMIF('Export Dependence'!C25,"&lt;&gt;NA")+SUMIF('FDI Dependence'!C25,"&lt;&gt;NA"))/SUM(COUNTIF('Import Dependence'!C25,"&lt;&gt;NA")+COUNTIF('Export Dependence'!C25,"&lt;&gt;NA")+COUNTIF('FDI Dependence'!C25,"&lt;&gt;NA"))</f>
        <v>4.0626298872762805E-2</v>
      </c>
      <c r="D25">
        <f>SUM(SUMIF('Import Dependence'!D25,"&lt;&gt;NA")+SUMIF('Export Dependence'!D25,"&lt;&gt;NA")+SUMIF('FDI Dependence'!D25,"&lt;&gt;NA"))/SUM(COUNTIF('Import Dependence'!D25,"&lt;&gt;NA")+COUNTIF('Export Dependence'!D25,"&lt;&gt;NA")+COUNTIF('FDI Dependence'!D25,"&lt;&gt;NA"))</f>
        <v>3.5016467846191064E-2</v>
      </c>
      <c r="E25">
        <f>SUM(SUMIF('Import Dependence'!E25,"&lt;&gt;NA")+SUMIF('Export Dependence'!E25,"&lt;&gt;NA")+SUMIF('FDI Dependence'!E25,"&lt;&gt;NA"))/SUM(COUNTIF('Import Dependence'!E25,"&lt;&gt;NA")+COUNTIF('Export Dependence'!E25,"&lt;&gt;NA")+COUNTIF('FDI Dependence'!E25,"&lt;&gt;NA"))</f>
        <v>3.6636081033332567E-2</v>
      </c>
      <c r="F25">
        <f>SUM(SUMIF('Import Dependence'!F25,"&lt;&gt;NA")+SUMIF('Export Dependence'!F25,"&lt;&gt;NA")+SUMIF('FDI Dependence'!F25,"&lt;&gt;NA"))/SUM(COUNTIF('Import Dependence'!F25,"&lt;&gt;NA")+COUNTIF('Export Dependence'!F25,"&lt;&gt;NA")+COUNTIF('FDI Dependence'!F25,"&lt;&gt;NA"))</f>
        <v>7.7380845999464294E-3</v>
      </c>
      <c r="G25">
        <f>SUM(SUMIF('Import Dependence'!G25,"&lt;&gt;NA")+SUMIF('Export Dependence'!G25,"&lt;&gt;NA")+SUMIF('FDI Dependence'!G25,"&lt;&gt;NA"))/SUM(COUNTIF('Import Dependence'!G25,"&lt;&gt;NA")+COUNTIF('Export Dependence'!G25,"&lt;&gt;NA")+COUNTIF('FDI Dependence'!G25,"&lt;&gt;NA"))</f>
        <v>3.4214126707976418E-2</v>
      </c>
      <c r="H25">
        <f>SUM(SUMIF('Import Dependence'!H25,"&lt;&gt;NA")+SUMIF('Export Dependence'!H25,"&lt;&gt;NA")+SUMIF('FDI Dependence'!H25,"&lt;&gt;NA"))/SUM(COUNTIF('Import Dependence'!H25,"&lt;&gt;NA")+COUNTIF('Export Dependence'!H25,"&lt;&gt;NA")+COUNTIF('FDI Dependence'!H25,"&lt;&gt;NA"))</f>
        <v>1.2883611889061836E-2</v>
      </c>
      <c r="I25">
        <f>SUM(SUMIF('Import Dependence'!I25,"&lt;&gt;NA")+SUMIF('Export Dependence'!I25,"&lt;&gt;NA")+SUMIF('FDI Dependence'!I25,"&lt;&gt;NA"))/SUM(COUNTIF('Import Dependence'!I25,"&lt;&gt;NA")+COUNTIF('Export Dependence'!I25,"&lt;&gt;NA")+COUNTIF('FDI Dependence'!I25,"&lt;&gt;NA"))</f>
        <v>2.2227890796383112E-2</v>
      </c>
      <c r="J25">
        <f>SUM(SUMIF('Import Dependence'!J25,"&lt;&gt;NA")+SUMIF('Export Dependence'!J25,"&lt;&gt;NA")+SUMIF('FDI Dependence'!J25,"&lt;&gt;NA"))/SUM(COUNTIF('Import Dependence'!J25,"&lt;&gt;NA")+COUNTIF('Export Dependence'!J25,"&lt;&gt;NA")+COUNTIF('FDI Dependence'!J25,"&lt;&gt;NA"))</f>
        <v>1.5406385099616152E-2</v>
      </c>
      <c r="K25">
        <f>SUM(SUMIF('Import Dependence'!K25,"&lt;&gt;NA")+SUMIF('Export Dependence'!K25,"&lt;&gt;NA")+SUMIF('FDI Dependence'!K25,"&lt;&gt;NA"))/SUM(COUNTIF('Import Dependence'!K25,"&lt;&gt;NA")+COUNTIF('Export Dependence'!K25,"&lt;&gt;NA")+COUNTIF('FDI Dependence'!K25,"&lt;&gt;NA"))</f>
        <v>3.2838637450529541E-2</v>
      </c>
      <c r="L25">
        <f>SUM(SUMIF('Import Dependence'!L25,"&lt;&gt;NA")+SUMIF('Export Dependence'!L25,"&lt;&gt;NA")+SUMIF('FDI Dependence'!L25,"&lt;&gt;NA"))/SUM(COUNTIF('Import Dependence'!L25,"&lt;&gt;NA")+COUNTIF('Export Dependence'!L25,"&lt;&gt;NA")+COUNTIF('FDI Dependence'!L25,"&lt;&gt;NA"))</f>
        <v>4.0839628529275182E-2</v>
      </c>
      <c r="M25">
        <f>SUM(SUMIF('Import Dependence'!M25,"&lt;&gt;NA")+SUMIF('Export Dependence'!M25,"&lt;&gt;NA")+SUMIF('FDI Dependence'!M25,"&lt;&gt;NA"))/SUM(COUNTIF('Import Dependence'!M25,"&lt;&gt;NA")+COUNTIF('Export Dependence'!M25,"&lt;&gt;NA")+COUNTIF('FDI Dependence'!M25,"&lt;&gt;NA"))</f>
        <v>4.3128322023008869E-2</v>
      </c>
      <c r="N25">
        <f>SUM(SUMIF('Import Dependence'!N25,"&lt;&gt;NA")+SUMIF('Export Dependence'!N25,"&lt;&gt;NA")+SUMIF('FDI Dependence'!N25,"&lt;&gt;NA"))/SUM(COUNTIF('Import Dependence'!N25,"&lt;&gt;NA")+COUNTIF('Export Dependence'!N25,"&lt;&gt;NA")+COUNTIF('FDI Dependence'!N25,"&lt;&gt;NA"))</f>
        <v>2.1861654994390699E-2</v>
      </c>
      <c r="O25">
        <f>SUM(SUMIF('Import Dependence'!O25,"&lt;&gt;NA")+SUMIF('Export Dependence'!O25,"&lt;&gt;NA")+SUMIF('FDI Dependence'!O25,"&lt;&gt;NA"))/SUM(COUNTIF('Import Dependence'!O25,"&lt;&gt;NA")+COUNTIF('Export Dependence'!O25,"&lt;&gt;NA")+COUNTIF('FDI Dependence'!O25,"&lt;&gt;NA"))</f>
        <v>3.5015915236531255E-2</v>
      </c>
      <c r="P25">
        <f>SUM(SUMIF('Import Dependence'!P25,"&lt;&gt;NA")+SUMIF('Export Dependence'!P25,"&lt;&gt;NA")+SUMIF('FDI Dependence'!P25,"&lt;&gt;NA"))/SUM(COUNTIF('Import Dependence'!P25,"&lt;&gt;NA")+COUNTIF('Export Dependence'!P25,"&lt;&gt;NA")+COUNTIF('FDI Dependence'!P25,"&lt;&gt;NA"))</f>
        <v>7.6644987279238116E-2</v>
      </c>
      <c r="Q25">
        <f>SUM(SUMIF('Import Dependence'!Q25,"&lt;&gt;NA")+SUMIF('Export Dependence'!Q25,"&lt;&gt;NA")+SUMIF('FDI Dependence'!Q25,"&lt;&gt;NA"))/SUM(COUNTIF('Import Dependence'!Q25,"&lt;&gt;NA")+COUNTIF('Export Dependence'!Q25,"&lt;&gt;NA")+COUNTIF('FDI Dependence'!Q25,"&lt;&gt;NA"))</f>
        <v>4.9265956871651168E-2</v>
      </c>
      <c r="R25">
        <f>SUM(SUMIF('Import Dependence'!R25,"&lt;&gt;NA")+SUMIF('Export Dependence'!R25,"&lt;&gt;NA")+SUMIF('FDI Dependence'!R25,"&lt;&gt;NA"))/SUM(COUNTIF('Import Dependence'!R25,"&lt;&gt;NA")+COUNTIF('Export Dependence'!R25,"&lt;&gt;NA")+COUNTIF('FDI Dependence'!R25,"&lt;&gt;NA"))</f>
        <v>8.356948055567863E-2</v>
      </c>
      <c r="S25">
        <f>SUM(SUMIF('Import Dependence'!S25,"&lt;&gt;NA")+SUMIF('Export Dependence'!S25,"&lt;&gt;NA")+SUMIF('FDI Dependence'!S25,"&lt;&gt;NA"))/SUM(COUNTIF('Import Dependence'!S25,"&lt;&gt;NA")+COUNTIF('Export Dependence'!S25,"&lt;&gt;NA")+COUNTIF('FDI Dependence'!S25,"&lt;&gt;NA"))</f>
        <v>1.79685729591465E-2</v>
      </c>
      <c r="T25">
        <f>SUM(SUMIF('Import Dependence'!T25,"&lt;&gt;NA")+SUMIF('Export Dependence'!T25,"&lt;&gt;NA")+SUMIF('FDI Dependence'!T25,"&lt;&gt;NA"))/SUM(COUNTIF('Import Dependence'!T25,"&lt;&gt;NA")+COUNTIF('Export Dependence'!T25,"&lt;&gt;NA")+COUNTIF('FDI Dependence'!T25,"&lt;&gt;NA"))</f>
        <v>3.4561422386403799E-2</v>
      </c>
      <c r="U25">
        <f>SUM(SUMIF('Import Dependence'!U25,"&lt;&gt;NA")+SUMIF('Export Dependence'!U25,"&lt;&gt;NA")+SUMIF('FDI Dependence'!U25,"&lt;&gt;NA"))/SUM(COUNTIF('Import Dependence'!U25,"&lt;&gt;NA")+COUNTIF('Export Dependence'!U25,"&lt;&gt;NA")+COUNTIF('FDI Dependence'!U25,"&lt;&gt;NA"))</f>
        <v>-3.1861202929747E-2</v>
      </c>
      <c r="V25">
        <f>SUM(SUMIF('Import Dependence'!V25,"&lt;&gt;NA")+SUMIF('Export Dependence'!V25,"&lt;&gt;NA")+SUMIF('FDI Dependence'!V25,"&lt;&gt;NA"))/SUM(COUNTIF('Import Dependence'!V25,"&lt;&gt;NA")+COUNTIF('Export Dependence'!V25,"&lt;&gt;NA")+COUNTIF('FDI Dependence'!V25,"&lt;&gt;NA"))</f>
        <v>0.19683023551199777</v>
      </c>
      <c r="W25">
        <f>SUM(SUMIF('Import Dependence'!W25,"&lt;&gt;NA")+SUMIF('Export Dependence'!W25,"&lt;&gt;NA")+SUMIF('FDI Dependence'!W25,"&lt;&gt;NA"))/SUM(COUNTIF('Import Dependence'!W25,"&lt;&gt;NA")+COUNTIF('Export Dependence'!W25,"&lt;&gt;NA")+COUNTIF('FDI Dependence'!W25,"&lt;&gt;NA"))</f>
        <v>4.979198662655273E-2</v>
      </c>
      <c r="X25">
        <f>SUM(SUMIF('Import Dependence'!X25,"&lt;&gt;NA")+SUMIF('Export Dependence'!X25,"&lt;&gt;NA")+SUMIF('FDI Dependence'!X25,"&lt;&gt;NA"))/SUM(COUNTIF('Import Dependence'!X25,"&lt;&gt;NA")+COUNTIF('Export Dependence'!X25,"&lt;&gt;NA")+COUNTIF('FDI Dependence'!X25,"&lt;&gt;NA"))</f>
        <v>6.6325280761095007E-2</v>
      </c>
      <c r="Y25">
        <f>SUM(SUMIF('Import Dependence'!Y25,"&lt;&gt;NA")+SUMIF('Export Dependence'!Y25,"&lt;&gt;NA")+SUMIF('FDI Dependence'!Y25,"&lt;&gt;NA"))/SUM(COUNTIF('Import Dependence'!Y25,"&lt;&gt;NA")+COUNTIF('Export Dependence'!Y25,"&lt;&gt;NA")+COUNTIF('FDI Dependence'!Y25,"&lt;&gt;NA"))</f>
        <v>1.9069818850660631E-2</v>
      </c>
      <c r="Z25">
        <f>SUM(SUMIF('Import Dependence'!Z25,"&lt;&gt;NA")+SUMIF('Export Dependence'!Z25,"&lt;&gt;NA")+SUMIF('FDI Dependence'!Z25,"&lt;&gt;NA"))/SUM(COUNTIF('Import Dependence'!Z25,"&lt;&gt;NA")+COUNTIF('Export Dependence'!Z25,"&lt;&gt;NA")+COUNTIF('FDI Dependence'!Z25,"&lt;&gt;NA"))</f>
        <v>1.663967334456036E-2</v>
      </c>
      <c r="AA25">
        <f>SUM(SUMIF('Import Dependence'!AA25,"&lt;&gt;NA")+SUMIF('Export Dependence'!AA25,"&lt;&gt;NA")+SUMIF('FDI Dependence'!AA25,"&lt;&gt;NA"))/SUM(COUNTIF('Import Dependence'!AA25,"&lt;&gt;NA")+COUNTIF('Export Dependence'!AA25,"&lt;&gt;NA")+COUNTIF('FDI Dependence'!AA25,"&lt;&gt;NA"))</f>
        <v>1.6079381984313319E-2</v>
      </c>
      <c r="AB25">
        <f>SUM(SUMIF('Import Dependence'!AB25,"&lt;&gt;NA")+SUMIF('Export Dependence'!AB25,"&lt;&gt;NA")+SUMIF('FDI Dependence'!AB25,"&lt;&gt;NA"))/SUM(COUNTIF('Import Dependence'!AB25,"&lt;&gt;NA")+COUNTIF('Export Dependence'!AB25,"&lt;&gt;NA")+COUNTIF('FDI Dependence'!AB25,"&lt;&gt;NA"))</f>
        <v>0.11582882292694013</v>
      </c>
      <c r="AC25">
        <f>SUM(SUMIF('Import Dependence'!AC25,"&lt;&gt;NA")+SUMIF('Export Dependence'!AC25,"&lt;&gt;NA")+SUMIF('FDI Dependence'!AC25,"&lt;&gt;NA"))/SUM(COUNTIF('Import Dependence'!AC25,"&lt;&gt;NA")+COUNTIF('Export Dependence'!AC25,"&lt;&gt;NA")+COUNTIF('FDI Dependence'!AC25,"&lt;&gt;NA"))</f>
        <v>1.515E-2</v>
      </c>
      <c r="AD25">
        <f>SUM(SUMIF('Import Dependence'!AD25,"&lt;&gt;NA")+SUMIF('Export Dependence'!AD25,"&lt;&gt;NA")+SUMIF('FDI Dependence'!AD25,"&lt;&gt;NA"))/SUM(COUNTIF('Import Dependence'!AD25,"&lt;&gt;NA")+COUNTIF('Export Dependence'!AD25,"&lt;&gt;NA")+COUNTIF('FDI Dependence'!AD25,"&lt;&gt;NA"))</f>
        <v>3.3634911063400698E-2</v>
      </c>
      <c r="AE25">
        <f>SUM(SUMIF('Import Dependence'!AE25,"&lt;&gt;NA")+SUMIF('Export Dependence'!AE25,"&lt;&gt;NA")+SUMIF('FDI Dependence'!AE25,"&lt;&gt;NA"))/SUM(COUNTIF('Import Dependence'!AE25,"&lt;&gt;NA")+COUNTIF('Export Dependence'!AE25,"&lt;&gt;NA")+COUNTIF('FDI Dependence'!AE25,"&lt;&gt;NA"))</f>
        <v>1.3396757480722866E-2</v>
      </c>
      <c r="AF25">
        <f>SUM(SUMIF('Import Dependence'!AF25,"&lt;&gt;NA")+SUMIF('Export Dependence'!AF25,"&lt;&gt;NA")+SUMIF('FDI Dependence'!AF25,"&lt;&gt;NA"))/SUM(COUNTIF('Import Dependence'!AF25,"&lt;&gt;NA")+COUNTIF('Export Dependence'!AF25,"&lt;&gt;NA")+COUNTIF('FDI Dependence'!AF25,"&lt;&gt;NA"))</f>
        <v>7.1493808778190704E-3</v>
      </c>
      <c r="AG25">
        <f>SUM(SUMIF('Import Dependence'!AG25,"&lt;&gt;NA")+SUMIF('Export Dependence'!AG25,"&lt;&gt;NA")+SUMIF('FDI Dependence'!AG25,"&lt;&gt;NA"))/SUM(COUNTIF('Import Dependence'!AG25,"&lt;&gt;NA")+COUNTIF('Export Dependence'!AG25,"&lt;&gt;NA")+COUNTIF('FDI Dependence'!AG25,"&lt;&gt;NA"))</f>
        <v>0.11300816770416622</v>
      </c>
      <c r="AH25">
        <f>SUM(SUMIF('Import Dependence'!AH25,"&lt;&gt;NA")+SUMIF('Export Dependence'!AH25,"&lt;&gt;NA")+SUMIF('FDI Dependence'!AH25,"&lt;&gt;NA"))/SUM(COUNTIF('Import Dependence'!AH25,"&lt;&gt;NA")+COUNTIF('Export Dependence'!AH25,"&lt;&gt;NA")+COUNTIF('FDI Dependence'!AH25,"&lt;&gt;NA"))</f>
        <v>8.826342815645434E-2</v>
      </c>
      <c r="AI25">
        <f>SUM(SUMIF('Import Dependence'!AI25,"&lt;&gt;NA")+SUMIF('Export Dependence'!AI25,"&lt;&gt;NA")+SUMIF('FDI Dependence'!AI25,"&lt;&gt;NA"))/SUM(COUNTIF('Import Dependence'!AI25,"&lt;&gt;NA")+COUNTIF('Export Dependence'!AI25,"&lt;&gt;NA")+COUNTIF('FDI Dependence'!AI25,"&lt;&gt;NA"))</f>
        <v>3.1838414714870061E-2</v>
      </c>
      <c r="AJ25">
        <f>SUM(SUMIF('Import Dependence'!AJ25,"&lt;&gt;NA")+SUMIF('Export Dependence'!AJ25,"&lt;&gt;NA")+SUMIF('FDI Dependence'!AJ25,"&lt;&gt;NA"))/SUM(COUNTIF('Import Dependence'!AJ25,"&lt;&gt;NA")+COUNTIF('Export Dependence'!AJ25,"&lt;&gt;NA")+COUNTIF('FDI Dependence'!AJ25,"&lt;&gt;NA"))</f>
        <v>2.4388099561145505E-2</v>
      </c>
      <c r="AK25">
        <f>SUM(SUMIF('Import Dependence'!AK25,"&lt;&gt;NA")+SUMIF('Export Dependence'!AK25,"&lt;&gt;NA")+SUMIF('FDI Dependence'!AK25,"&lt;&gt;NA"))/SUM(COUNTIF('Import Dependence'!AK25,"&lt;&gt;NA")+COUNTIF('Export Dependence'!AK25,"&lt;&gt;NA")+COUNTIF('FDI Dependence'!AK25,"&lt;&gt;NA"))</f>
        <v>1.7259375758637854E-2</v>
      </c>
      <c r="AL25">
        <f>SUM(SUMIF('Import Dependence'!AL25,"&lt;&gt;NA")+SUMIF('Export Dependence'!AL25,"&lt;&gt;NA")+SUMIF('FDI Dependence'!AL25,"&lt;&gt;NA"))/SUM(COUNTIF('Import Dependence'!AL25,"&lt;&gt;NA")+COUNTIF('Export Dependence'!AL25,"&lt;&gt;NA")+COUNTIF('FDI Dependence'!AL25,"&lt;&gt;NA"))</f>
        <v>1.9857594381236302E-2</v>
      </c>
      <c r="AM25">
        <f>SUM(SUMIF('Import Dependence'!AM25,"&lt;&gt;NA")+SUMIF('Export Dependence'!AM25,"&lt;&gt;NA")+SUMIF('FDI Dependence'!AM25,"&lt;&gt;NA"))/SUM(COUNTIF('Import Dependence'!AM25,"&lt;&gt;NA")+COUNTIF('Export Dependence'!AM25,"&lt;&gt;NA")+COUNTIF('FDI Dependence'!AM25,"&lt;&gt;NA"))</f>
        <v>2.4755040251103203E-2</v>
      </c>
      <c r="AN25">
        <f>SUM(SUMIF('Import Dependence'!AN25,"&lt;&gt;NA")+SUMIF('Export Dependence'!AN25,"&lt;&gt;NA")+SUMIF('FDI Dependence'!AN25,"&lt;&gt;NA"))/SUM(COUNTIF('Import Dependence'!AN25,"&lt;&gt;NA")+COUNTIF('Export Dependence'!AN25,"&lt;&gt;NA")+COUNTIF('FDI Dependence'!AN25,"&lt;&gt;NA"))</f>
        <v>1.7384041847482195E-2</v>
      </c>
      <c r="AO25">
        <f>SUM(SUMIF('Import Dependence'!AO25,"&lt;&gt;NA")+SUMIF('Export Dependence'!AO25,"&lt;&gt;NA")+SUMIF('FDI Dependence'!AO25,"&lt;&gt;NA"))/SUM(COUNTIF('Import Dependence'!AO25,"&lt;&gt;NA")+COUNTIF('Export Dependence'!AO25,"&lt;&gt;NA")+COUNTIF('FDI Dependence'!AO25,"&lt;&gt;NA"))</f>
        <v>3.475496882023326E-2</v>
      </c>
      <c r="AP25">
        <f>SUM(SUMIF('Import Dependence'!AP25,"&lt;&gt;NA")+SUMIF('Export Dependence'!AP25,"&lt;&gt;NA")+SUMIF('FDI Dependence'!AP25,"&lt;&gt;NA"))/SUM(COUNTIF('Import Dependence'!AP25,"&lt;&gt;NA")+COUNTIF('Export Dependence'!AP25,"&lt;&gt;NA")+COUNTIF('FDI Dependence'!AP25,"&lt;&gt;NA"))</f>
        <v>4.6988496755676949E-2</v>
      </c>
      <c r="AQ25">
        <f>SUM(SUMIF('Import Dependence'!AQ25,"&lt;&gt;NA")+SUMIF('Export Dependence'!AQ25,"&lt;&gt;NA")+SUMIF('FDI Dependence'!AQ25,"&lt;&gt;NA"))/SUM(COUNTIF('Import Dependence'!AQ25,"&lt;&gt;NA")+COUNTIF('Export Dependence'!AQ25,"&lt;&gt;NA")+COUNTIF('FDI Dependence'!AQ25,"&lt;&gt;NA"))</f>
        <v>0.10156171904554434</v>
      </c>
      <c r="AR25">
        <f>SUM(SUMIF('Import Dependence'!AR25,"&lt;&gt;NA")+SUMIF('Export Dependence'!AR25,"&lt;&gt;NA")+SUMIF('FDI Dependence'!AR25,"&lt;&gt;NA"))/SUM(COUNTIF('Import Dependence'!AR25,"&lt;&gt;NA")+COUNTIF('Export Dependence'!AR25,"&lt;&gt;NA")+COUNTIF('FDI Dependence'!AR25,"&lt;&gt;NA"))</f>
        <v>1.5999999999999999E-3</v>
      </c>
      <c r="AS25">
        <f>SUM(SUMIF('Import Dependence'!AS25,"&lt;&gt;NA")+SUMIF('Export Dependence'!AS25,"&lt;&gt;NA")+SUMIF('FDI Dependence'!AS25,"&lt;&gt;NA"))/SUM(COUNTIF('Import Dependence'!AS25,"&lt;&gt;NA")+COUNTIF('Export Dependence'!AS25,"&lt;&gt;NA")+COUNTIF('FDI Dependence'!AS25,"&lt;&gt;NA"))</f>
        <v>4.5545153737768969E-2</v>
      </c>
      <c r="AT25">
        <f>SUM(SUMIF('Import Dependence'!AT25,"&lt;&gt;NA")+SUMIF('Export Dependence'!AT25,"&lt;&gt;NA")+SUMIF('FDI Dependence'!AT25,"&lt;&gt;NA"))/SUM(COUNTIF('Import Dependence'!AT25,"&lt;&gt;NA")+COUNTIF('Export Dependence'!AT25,"&lt;&gt;NA")+COUNTIF('FDI Dependence'!AT25,"&lt;&gt;NA"))</f>
        <v>7.0499999999999998E-3</v>
      </c>
      <c r="AU25">
        <f>SUM(SUMIF('Import Dependence'!AU25,"&lt;&gt;NA")+SUMIF('Export Dependence'!AU25,"&lt;&gt;NA")+SUMIF('FDI Dependence'!AU25,"&lt;&gt;NA"))/SUM(COUNTIF('Import Dependence'!AU25,"&lt;&gt;NA")+COUNTIF('Export Dependence'!AU25,"&lt;&gt;NA")+COUNTIF('FDI Dependence'!AU25,"&lt;&gt;NA"))</f>
        <v>0.13819251574032385</v>
      </c>
      <c r="AV25">
        <f>SUM(SUMIF('Import Dependence'!AV25,"&lt;&gt;NA")+SUMIF('Export Dependence'!AV25,"&lt;&gt;NA")+SUMIF('FDI Dependence'!AV25,"&lt;&gt;NA"))/SUM(COUNTIF('Import Dependence'!AV25,"&lt;&gt;NA")+COUNTIF('Export Dependence'!AV25,"&lt;&gt;NA")+COUNTIF('FDI Dependence'!AV25,"&lt;&gt;NA"))</f>
        <v>2.2920396864783633E-2</v>
      </c>
      <c r="AW25">
        <f>SUM(SUMIF('Import Dependence'!AW25,"&lt;&gt;NA")+SUMIF('Export Dependence'!AW25,"&lt;&gt;NA")+SUMIF('FDI Dependence'!AW25,"&lt;&gt;NA"))/SUM(COUNTIF('Import Dependence'!AW25,"&lt;&gt;NA")+COUNTIF('Export Dependence'!AW25,"&lt;&gt;NA")+COUNTIF('FDI Dependence'!AW25,"&lt;&gt;NA"))</f>
        <v>3.3027051730153502E-2</v>
      </c>
    </row>
    <row r="26" spans="1:49" x14ac:dyDescent="0.25">
      <c r="A26">
        <v>2014</v>
      </c>
      <c r="B26">
        <f>SUM(SUMIF('Import Dependence'!B26,"&lt;&gt;NA")+SUMIF('Export Dependence'!B26,"&lt;&gt;NA")+SUMIF('FDI Dependence'!B26,"&lt;&gt;NA"))/SUM(COUNTIF('Import Dependence'!B26,"&lt;&gt;NA")+COUNTIF('Export Dependence'!B26,"&lt;&gt;NA")+COUNTIF('FDI Dependence'!B26,"&lt;&gt;NA"))</f>
        <v>1.790963957527297E-2</v>
      </c>
      <c r="C26">
        <f>SUM(SUMIF('Import Dependence'!C26,"&lt;&gt;NA")+SUMIF('Export Dependence'!C26,"&lt;&gt;NA")+SUMIF('FDI Dependence'!C26,"&lt;&gt;NA"))/SUM(COUNTIF('Import Dependence'!C26,"&lt;&gt;NA")+COUNTIF('Export Dependence'!C26,"&lt;&gt;NA")+COUNTIF('FDI Dependence'!C26,"&lt;&gt;NA"))</f>
        <v>4.0477040215171602E-2</v>
      </c>
      <c r="D26">
        <f>SUM(SUMIF('Import Dependence'!D26,"&lt;&gt;NA")+SUMIF('Export Dependence'!D26,"&lt;&gt;NA")+SUMIF('FDI Dependence'!D26,"&lt;&gt;NA"))/SUM(COUNTIF('Import Dependence'!D26,"&lt;&gt;NA")+COUNTIF('Export Dependence'!D26,"&lt;&gt;NA")+COUNTIF('FDI Dependence'!D26,"&lt;&gt;NA"))</f>
        <v>3.3977265832829638E-2</v>
      </c>
      <c r="E26">
        <f>SUM(SUMIF('Import Dependence'!E26,"&lt;&gt;NA")+SUMIF('Export Dependence'!E26,"&lt;&gt;NA")+SUMIF('FDI Dependence'!E26,"&lt;&gt;NA"))/SUM(COUNTIF('Import Dependence'!E26,"&lt;&gt;NA")+COUNTIF('Export Dependence'!E26,"&lt;&gt;NA")+COUNTIF('FDI Dependence'!E26,"&lt;&gt;NA"))</f>
        <v>3.6073355143698832E-2</v>
      </c>
      <c r="F26">
        <f>SUM(SUMIF('Import Dependence'!F26,"&lt;&gt;NA")+SUMIF('Export Dependence'!F26,"&lt;&gt;NA")+SUMIF('FDI Dependence'!F26,"&lt;&gt;NA"))/SUM(COUNTIF('Import Dependence'!F26,"&lt;&gt;NA")+COUNTIF('Export Dependence'!F26,"&lt;&gt;NA")+COUNTIF('FDI Dependence'!F26,"&lt;&gt;NA"))</f>
        <v>4.0742826687801131E-3</v>
      </c>
      <c r="G26">
        <f>SUM(SUMIF('Import Dependence'!G26,"&lt;&gt;NA")+SUMIF('Export Dependence'!G26,"&lt;&gt;NA")+SUMIF('FDI Dependence'!G26,"&lt;&gt;NA"))/SUM(COUNTIF('Import Dependence'!G26,"&lt;&gt;NA")+COUNTIF('Export Dependence'!G26,"&lt;&gt;NA")+COUNTIF('FDI Dependence'!G26,"&lt;&gt;NA"))</f>
        <v>3.6262734321047284E-2</v>
      </c>
      <c r="H26">
        <f>SUM(SUMIF('Import Dependence'!H26,"&lt;&gt;NA")+SUMIF('Export Dependence'!H26,"&lt;&gt;NA")+SUMIF('FDI Dependence'!H26,"&lt;&gt;NA"))/SUM(COUNTIF('Import Dependence'!H26,"&lt;&gt;NA")+COUNTIF('Export Dependence'!H26,"&lt;&gt;NA")+COUNTIF('FDI Dependence'!H26,"&lt;&gt;NA"))</f>
        <v>1.4816302945630978E-2</v>
      </c>
      <c r="I26">
        <f>SUM(SUMIF('Import Dependence'!I26,"&lt;&gt;NA")+SUMIF('Export Dependence'!I26,"&lt;&gt;NA")+SUMIF('FDI Dependence'!I26,"&lt;&gt;NA"))/SUM(COUNTIF('Import Dependence'!I26,"&lt;&gt;NA")+COUNTIF('Export Dependence'!I26,"&lt;&gt;NA")+COUNTIF('FDI Dependence'!I26,"&lt;&gt;NA"))</f>
        <v>1.9000347869362236E-2</v>
      </c>
      <c r="J26">
        <f>SUM(SUMIF('Import Dependence'!J26,"&lt;&gt;NA")+SUMIF('Export Dependence'!J26,"&lt;&gt;NA")+SUMIF('FDI Dependence'!J26,"&lt;&gt;NA"))/SUM(COUNTIF('Import Dependence'!J26,"&lt;&gt;NA")+COUNTIF('Export Dependence'!J26,"&lt;&gt;NA")+COUNTIF('FDI Dependence'!J26,"&lt;&gt;NA"))</f>
        <v>1.3259051717788526E-2</v>
      </c>
      <c r="K26">
        <f>SUM(SUMIF('Import Dependence'!K26,"&lt;&gt;NA")+SUMIF('Export Dependence'!K26,"&lt;&gt;NA")+SUMIF('FDI Dependence'!K26,"&lt;&gt;NA"))/SUM(COUNTIF('Import Dependence'!K26,"&lt;&gt;NA")+COUNTIF('Export Dependence'!K26,"&lt;&gt;NA")+COUNTIF('FDI Dependence'!K26,"&lt;&gt;NA"))</f>
        <v>3.6193574287275064E-2</v>
      </c>
      <c r="L26">
        <f>SUM(SUMIF('Import Dependence'!L26,"&lt;&gt;NA")+SUMIF('Export Dependence'!L26,"&lt;&gt;NA")+SUMIF('FDI Dependence'!L26,"&lt;&gt;NA"))/SUM(COUNTIF('Import Dependence'!L26,"&lt;&gt;NA")+COUNTIF('Export Dependence'!L26,"&lt;&gt;NA")+COUNTIF('FDI Dependence'!L26,"&lt;&gt;NA"))</f>
        <v>4.3179098315952735E-2</v>
      </c>
      <c r="M26">
        <f>SUM(SUMIF('Import Dependence'!M26,"&lt;&gt;NA")+SUMIF('Export Dependence'!M26,"&lt;&gt;NA")+SUMIF('FDI Dependence'!M26,"&lt;&gt;NA"))/SUM(COUNTIF('Import Dependence'!M26,"&lt;&gt;NA")+COUNTIF('Export Dependence'!M26,"&lt;&gt;NA")+COUNTIF('FDI Dependence'!M26,"&lt;&gt;NA"))</f>
        <v>5.9435003930336329E-2</v>
      </c>
      <c r="N26">
        <f>SUM(SUMIF('Import Dependence'!N26,"&lt;&gt;NA")+SUMIF('Export Dependence'!N26,"&lt;&gt;NA")+SUMIF('FDI Dependence'!N26,"&lt;&gt;NA"))/SUM(COUNTIF('Import Dependence'!N26,"&lt;&gt;NA")+COUNTIF('Export Dependence'!N26,"&lt;&gt;NA")+COUNTIF('FDI Dependence'!N26,"&lt;&gt;NA"))</f>
        <v>2.4703606594637089E-2</v>
      </c>
      <c r="O26">
        <f>SUM(SUMIF('Import Dependence'!O26,"&lt;&gt;NA")+SUMIF('Export Dependence'!O26,"&lt;&gt;NA")+SUMIF('FDI Dependence'!O26,"&lt;&gt;NA"))/SUM(COUNTIF('Import Dependence'!O26,"&lt;&gt;NA")+COUNTIF('Export Dependence'!O26,"&lt;&gt;NA")+COUNTIF('FDI Dependence'!O26,"&lt;&gt;NA"))</f>
        <v>3.8857487796679725E-2</v>
      </c>
      <c r="P26">
        <f>SUM(SUMIF('Import Dependence'!P26,"&lt;&gt;NA")+SUMIF('Export Dependence'!P26,"&lt;&gt;NA")+SUMIF('FDI Dependence'!P26,"&lt;&gt;NA"))/SUM(COUNTIF('Import Dependence'!P26,"&lt;&gt;NA")+COUNTIF('Export Dependence'!P26,"&lt;&gt;NA")+COUNTIF('FDI Dependence'!P26,"&lt;&gt;NA"))</f>
        <v>7.5996846666049403E-2</v>
      </c>
      <c r="Q26">
        <f>SUM(SUMIF('Import Dependence'!Q26,"&lt;&gt;NA")+SUMIF('Export Dependence'!Q26,"&lt;&gt;NA")+SUMIF('FDI Dependence'!Q26,"&lt;&gt;NA"))/SUM(COUNTIF('Import Dependence'!Q26,"&lt;&gt;NA")+COUNTIF('Export Dependence'!Q26,"&lt;&gt;NA")+COUNTIF('FDI Dependence'!Q26,"&lt;&gt;NA"))</f>
        <v>6.4684300044609774E-2</v>
      </c>
      <c r="R26">
        <f>SUM(SUMIF('Import Dependence'!R26,"&lt;&gt;NA")+SUMIF('Export Dependence'!R26,"&lt;&gt;NA")+SUMIF('FDI Dependence'!R26,"&lt;&gt;NA"))/SUM(COUNTIF('Import Dependence'!R26,"&lt;&gt;NA")+COUNTIF('Export Dependence'!R26,"&lt;&gt;NA")+COUNTIF('FDI Dependence'!R26,"&lt;&gt;NA"))</f>
        <v>8.9549390341617921E-2</v>
      </c>
      <c r="S26">
        <f>SUM(SUMIF('Import Dependence'!S26,"&lt;&gt;NA")+SUMIF('Export Dependence'!S26,"&lt;&gt;NA")+SUMIF('FDI Dependence'!S26,"&lt;&gt;NA"))/SUM(COUNTIF('Import Dependence'!S26,"&lt;&gt;NA")+COUNTIF('Export Dependence'!S26,"&lt;&gt;NA")+COUNTIF('FDI Dependence'!S26,"&lt;&gt;NA"))</f>
        <v>2.0823581727041077E-2</v>
      </c>
      <c r="T26">
        <f>SUM(SUMIF('Import Dependence'!T26,"&lt;&gt;NA")+SUMIF('Export Dependence'!T26,"&lt;&gt;NA")+SUMIF('FDI Dependence'!T26,"&lt;&gt;NA"))/SUM(COUNTIF('Import Dependence'!T26,"&lt;&gt;NA")+COUNTIF('Export Dependence'!T26,"&lt;&gt;NA")+COUNTIF('FDI Dependence'!T26,"&lt;&gt;NA"))</f>
        <v>3.3756520639669267E-2</v>
      </c>
      <c r="U26">
        <f>SUM(SUMIF('Import Dependence'!U26,"&lt;&gt;NA")+SUMIF('Export Dependence'!U26,"&lt;&gt;NA")+SUMIF('FDI Dependence'!U26,"&lt;&gt;NA"))/SUM(COUNTIF('Import Dependence'!U26,"&lt;&gt;NA")+COUNTIF('Export Dependence'!U26,"&lt;&gt;NA")+COUNTIF('FDI Dependence'!U26,"&lt;&gt;NA"))</f>
        <v>-3.3436959574528337E-2</v>
      </c>
      <c r="V26">
        <f>SUM(SUMIF('Import Dependence'!V26,"&lt;&gt;NA")+SUMIF('Export Dependence'!V26,"&lt;&gt;NA")+SUMIF('FDI Dependence'!V26,"&lt;&gt;NA"))/SUM(COUNTIF('Import Dependence'!V26,"&lt;&gt;NA")+COUNTIF('Export Dependence'!V26,"&lt;&gt;NA")+COUNTIF('FDI Dependence'!V26,"&lt;&gt;NA"))</f>
        <v>0.2008255795981011</v>
      </c>
      <c r="W26">
        <f>SUM(SUMIF('Import Dependence'!W26,"&lt;&gt;NA")+SUMIF('Export Dependence'!W26,"&lt;&gt;NA")+SUMIF('FDI Dependence'!W26,"&lt;&gt;NA"))/SUM(COUNTIF('Import Dependence'!W26,"&lt;&gt;NA")+COUNTIF('Export Dependence'!W26,"&lt;&gt;NA")+COUNTIF('FDI Dependence'!W26,"&lt;&gt;NA"))</f>
        <v>5.2952404342292057E-2</v>
      </c>
      <c r="X26">
        <f>SUM(SUMIF('Import Dependence'!X26,"&lt;&gt;NA")+SUMIF('Export Dependence'!X26,"&lt;&gt;NA")+SUMIF('FDI Dependence'!X26,"&lt;&gt;NA"))/SUM(COUNTIF('Import Dependence'!X26,"&lt;&gt;NA")+COUNTIF('Export Dependence'!X26,"&lt;&gt;NA")+COUNTIF('FDI Dependence'!X26,"&lt;&gt;NA"))</f>
        <v>8.062992803720033E-2</v>
      </c>
      <c r="Y26">
        <f>SUM(SUMIF('Import Dependence'!Y26,"&lt;&gt;NA")+SUMIF('Export Dependence'!Y26,"&lt;&gt;NA")+SUMIF('FDI Dependence'!Y26,"&lt;&gt;NA"))/SUM(COUNTIF('Import Dependence'!Y26,"&lt;&gt;NA")+COUNTIF('Export Dependence'!Y26,"&lt;&gt;NA")+COUNTIF('FDI Dependence'!Y26,"&lt;&gt;NA"))</f>
        <v>1.0704603590049967E-2</v>
      </c>
      <c r="Z26">
        <f>SUM(SUMIF('Import Dependence'!Z26,"&lt;&gt;NA")+SUMIF('Export Dependence'!Z26,"&lt;&gt;NA")+SUMIF('FDI Dependence'!Z26,"&lt;&gt;NA"))/SUM(COUNTIF('Import Dependence'!Z26,"&lt;&gt;NA")+COUNTIF('Export Dependence'!Z26,"&lt;&gt;NA")+COUNTIF('FDI Dependence'!Z26,"&lt;&gt;NA"))</f>
        <v>1.7302367276306796E-2</v>
      </c>
      <c r="AA26">
        <f>SUM(SUMIF('Import Dependence'!AA26,"&lt;&gt;NA")+SUMIF('Export Dependence'!AA26,"&lt;&gt;NA")+SUMIF('FDI Dependence'!AA26,"&lt;&gt;NA"))/SUM(COUNTIF('Import Dependence'!AA26,"&lt;&gt;NA")+COUNTIF('Export Dependence'!AA26,"&lt;&gt;NA")+COUNTIF('FDI Dependence'!AA26,"&lt;&gt;NA"))</f>
        <v>1.6413309759362036E-2</v>
      </c>
      <c r="AB26">
        <f>SUM(SUMIF('Import Dependence'!AB26,"&lt;&gt;NA")+SUMIF('Export Dependence'!AB26,"&lt;&gt;NA")+SUMIF('FDI Dependence'!AB26,"&lt;&gt;NA"))/SUM(COUNTIF('Import Dependence'!AB26,"&lt;&gt;NA")+COUNTIF('Export Dependence'!AB26,"&lt;&gt;NA")+COUNTIF('FDI Dependence'!AB26,"&lt;&gt;NA"))</f>
        <v>0.10394706751629997</v>
      </c>
      <c r="AC26">
        <f>SUM(SUMIF('Import Dependence'!AC26,"&lt;&gt;NA")+SUMIF('Export Dependence'!AC26,"&lt;&gt;NA")+SUMIF('FDI Dependence'!AC26,"&lt;&gt;NA"))/SUM(COUNTIF('Import Dependence'!AC26,"&lt;&gt;NA")+COUNTIF('Export Dependence'!AC26,"&lt;&gt;NA")+COUNTIF('FDI Dependence'!AC26,"&lt;&gt;NA"))</f>
        <v>2.3149999999999997E-2</v>
      </c>
      <c r="AD26">
        <f>SUM(SUMIF('Import Dependence'!AD26,"&lt;&gt;NA")+SUMIF('Export Dependence'!AD26,"&lt;&gt;NA")+SUMIF('FDI Dependence'!AD26,"&lt;&gt;NA"))/SUM(COUNTIF('Import Dependence'!AD26,"&lt;&gt;NA")+COUNTIF('Export Dependence'!AD26,"&lt;&gt;NA")+COUNTIF('FDI Dependence'!AD26,"&lt;&gt;NA"))</f>
        <v>4.5552090777222137E-2</v>
      </c>
      <c r="AE26">
        <f>SUM(SUMIF('Import Dependence'!AE26,"&lt;&gt;NA")+SUMIF('Export Dependence'!AE26,"&lt;&gt;NA")+SUMIF('FDI Dependence'!AE26,"&lt;&gt;NA"))/SUM(COUNTIF('Import Dependence'!AE26,"&lt;&gt;NA")+COUNTIF('Export Dependence'!AE26,"&lt;&gt;NA")+COUNTIF('FDI Dependence'!AE26,"&lt;&gt;NA"))</f>
        <v>1.5052116241089333E-2</v>
      </c>
      <c r="AF26">
        <f>SUM(SUMIF('Import Dependence'!AF26,"&lt;&gt;NA")+SUMIF('Export Dependence'!AF26,"&lt;&gt;NA")+SUMIF('FDI Dependence'!AF26,"&lt;&gt;NA"))/SUM(COUNTIF('Import Dependence'!AF26,"&lt;&gt;NA")+COUNTIF('Export Dependence'!AF26,"&lt;&gt;NA")+COUNTIF('FDI Dependence'!AF26,"&lt;&gt;NA"))</f>
        <v>7.5159456811403269E-3</v>
      </c>
      <c r="AG26">
        <f>SUM(SUMIF('Import Dependence'!AG26,"&lt;&gt;NA")+SUMIF('Export Dependence'!AG26,"&lt;&gt;NA")+SUMIF('FDI Dependence'!AG26,"&lt;&gt;NA"))/SUM(COUNTIF('Import Dependence'!AG26,"&lt;&gt;NA")+COUNTIF('Export Dependence'!AG26,"&lt;&gt;NA")+COUNTIF('FDI Dependence'!AG26,"&lt;&gt;NA"))</f>
        <v>0.1132151582138433</v>
      </c>
      <c r="AH26">
        <f>SUM(SUMIF('Import Dependence'!AH26,"&lt;&gt;NA")+SUMIF('Export Dependence'!AH26,"&lt;&gt;NA")+SUMIF('FDI Dependence'!AH26,"&lt;&gt;NA"))/SUM(COUNTIF('Import Dependence'!AH26,"&lt;&gt;NA")+COUNTIF('Export Dependence'!AH26,"&lt;&gt;NA")+COUNTIF('FDI Dependence'!AH26,"&lt;&gt;NA"))</f>
        <v>8.0600804628540343E-2</v>
      </c>
      <c r="AI26">
        <f>SUM(SUMIF('Import Dependence'!AI26,"&lt;&gt;NA")+SUMIF('Export Dependence'!AI26,"&lt;&gt;NA")+SUMIF('FDI Dependence'!AI26,"&lt;&gt;NA"))/SUM(COUNTIF('Import Dependence'!AI26,"&lt;&gt;NA")+COUNTIF('Export Dependence'!AI26,"&lt;&gt;NA")+COUNTIF('FDI Dependence'!AI26,"&lt;&gt;NA"))</f>
        <v>3.0665266189217676E-2</v>
      </c>
      <c r="AJ26">
        <f>SUM(SUMIF('Import Dependence'!AJ26,"&lt;&gt;NA")+SUMIF('Export Dependence'!AJ26,"&lt;&gt;NA")+SUMIF('FDI Dependence'!AJ26,"&lt;&gt;NA"))/SUM(COUNTIF('Import Dependence'!AJ26,"&lt;&gt;NA")+COUNTIF('Export Dependence'!AJ26,"&lt;&gt;NA")+COUNTIF('FDI Dependence'!AJ26,"&lt;&gt;NA"))</f>
        <v>2.5611786175183424E-2</v>
      </c>
      <c r="AK26">
        <f>SUM(SUMIF('Import Dependence'!AK26,"&lt;&gt;NA")+SUMIF('Export Dependence'!AK26,"&lt;&gt;NA")+SUMIF('FDI Dependence'!AK26,"&lt;&gt;NA"))/SUM(COUNTIF('Import Dependence'!AK26,"&lt;&gt;NA")+COUNTIF('Export Dependence'!AK26,"&lt;&gt;NA")+COUNTIF('FDI Dependence'!AK26,"&lt;&gt;NA"))</f>
        <v>2.1289245544654167E-2</v>
      </c>
      <c r="AL26">
        <f>SUM(SUMIF('Import Dependence'!AL26,"&lt;&gt;NA")+SUMIF('Export Dependence'!AL26,"&lt;&gt;NA")+SUMIF('FDI Dependence'!AL26,"&lt;&gt;NA"))/SUM(COUNTIF('Import Dependence'!AL26,"&lt;&gt;NA")+COUNTIF('Export Dependence'!AL26,"&lt;&gt;NA")+COUNTIF('FDI Dependence'!AL26,"&lt;&gt;NA"))</f>
        <v>1.4561582884702185E-2</v>
      </c>
      <c r="AM26">
        <f>SUM(SUMIF('Import Dependence'!AM26,"&lt;&gt;NA")+SUMIF('Export Dependence'!AM26,"&lt;&gt;NA")+SUMIF('FDI Dependence'!AM26,"&lt;&gt;NA"))/SUM(COUNTIF('Import Dependence'!AM26,"&lt;&gt;NA")+COUNTIF('Export Dependence'!AM26,"&lt;&gt;NA")+COUNTIF('FDI Dependence'!AM26,"&lt;&gt;NA"))</f>
        <v>2.8902224572069424E-2</v>
      </c>
      <c r="AN26">
        <f>SUM(SUMIF('Import Dependence'!AN26,"&lt;&gt;NA")+SUMIF('Export Dependence'!AN26,"&lt;&gt;NA")+SUMIF('FDI Dependence'!AN26,"&lt;&gt;NA"))/SUM(COUNTIF('Import Dependence'!AN26,"&lt;&gt;NA")+COUNTIF('Export Dependence'!AN26,"&lt;&gt;NA")+COUNTIF('FDI Dependence'!AN26,"&lt;&gt;NA"))</f>
        <v>1.5232608599267734E-2</v>
      </c>
      <c r="AO26">
        <f>SUM(SUMIF('Import Dependence'!AO26,"&lt;&gt;NA")+SUMIF('Export Dependence'!AO26,"&lt;&gt;NA")+SUMIF('FDI Dependence'!AO26,"&lt;&gt;NA"))/SUM(COUNTIF('Import Dependence'!AO26,"&lt;&gt;NA")+COUNTIF('Export Dependence'!AO26,"&lt;&gt;NA")+COUNTIF('FDI Dependence'!AO26,"&lt;&gt;NA"))</f>
        <v>3.4689946426912983E-2</v>
      </c>
      <c r="AP26">
        <f>SUM(SUMIF('Import Dependence'!AP26,"&lt;&gt;NA")+SUMIF('Export Dependence'!AP26,"&lt;&gt;NA")+SUMIF('FDI Dependence'!AP26,"&lt;&gt;NA"))/SUM(COUNTIF('Import Dependence'!AP26,"&lt;&gt;NA")+COUNTIF('Export Dependence'!AP26,"&lt;&gt;NA")+COUNTIF('FDI Dependence'!AP26,"&lt;&gt;NA"))</f>
        <v>4.565692842043672E-2</v>
      </c>
      <c r="AQ26">
        <f>SUM(SUMIF('Import Dependence'!AQ26,"&lt;&gt;NA")+SUMIF('Export Dependence'!AQ26,"&lt;&gt;NA")+SUMIF('FDI Dependence'!AQ26,"&lt;&gt;NA"))/SUM(COUNTIF('Import Dependence'!AQ26,"&lt;&gt;NA")+COUNTIF('Export Dependence'!AQ26,"&lt;&gt;NA")+COUNTIF('FDI Dependence'!AQ26,"&lt;&gt;NA"))</f>
        <v>0.10185683115451934</v>
      </c>
      <c r="AR26">
        <f>SUM(SUMIF('Import Dependence'!AR26,"&lt;&gt;NA")+SUMIF('Export Dependence'!AR26,"&lt;&gt;NA")+SUMIF('FDI Dependence'!AR26,"&lt;&gt;NA"))/SUM(COUNTIF('Import Dependence'!AR26,"&lt;&gt;NA")+COUNTIF('Export Dependence'!AR26,"&lt;&gt;NA")+COUNTIF('FDI Dependence'!AR26,"&lt;&gt;NA"))</f>
        <v>1.6155027458125564E-2</v>
      </c>
      <c r="AS26">
        <f>SUM(SUMIF('Import Dependence'!AS26,"&lt;&gt;NA")+SUMIF('Export Dependence'!AS26,"&lt;&gt;NA")+SUMIF('FDI Dependence'!AS26,"&lt;&gt;NA"))/SUM(COUNTIF('Import Dependence'!AS26,"&lt;&gt;NA")+COUNTIF('Export Dependence'!AS26,"&lt;&gt;NA")+COUNTIF('FDI Dependence'!AS26,"&lt;&gt;NA"))</f>
        <v>4.8173775199889558E-2</v>
      </c>
      <c r="AT26">
        <f>SUM(SUMIF('Import Dependence'!AT26,"&lt;&gt;NA")+SUMIF('Export Dependence'!AT26,"&lt;&gt;NA")+SUMIF('FDI Dependence'!AT26,"&lt;&gt;NA"))/SUM(COUNTIF('Import Dependence'!AT26,"&lt;&gt;NA")+COUNTIF('Export Dependence'!AT26,"&lt;&gt;NA")+COUNTIF('FDI Dependence'!AT26,"&lt;&gt;NA"))</f>
        <v>7.6999999999999994E-3</v>
      </c>
      <c r="AU26">
        <f>SUM(SUMIF('Import Dependence'!AU26,"&lt;&gt;NA")+SUMIF('Export Dependence'!AU26,"&lt;&gt;NA")+SUMIF('FDI Dependence'!AU26,"&lt;&gt;NA"))/SUM(COUNTIF('Import Dependence'!AU26,"&lt;&gt;NA")+COUNTIF('Export Dependence'!AU26,"&lt;&gt;NA")+COUNTIF('FDI Dependence'!AU26,"&lt;&gt;NA"))</f>
        <v>0.14231598410291366</v>
      </c>
      <c r="AV26">
        <f>SUM(SUMIF('Import Dependence'!AV26,"&lt;&gt;NA")+SUMIF('Export Dependence'!AV26,"&lt;&gt;NA")+SUMIF('FDI Dependence'!AV26,"&lt;&gt;NA"))/SUM(COUNTIF('Import Dependence'!AV26,"&lt;&gt;NA")+COUNTIF('Export Dependence'!AV26,"&lt;&gt;NA")+COUNTIF('FDI Dependence'!AV26,"&lt;&gt;NA"))</f>
        <v>2.449790020659293E-2</v>
      </c>
      <c r="AW26">
        <f>SUM(SUMIF('Import Dependence'!AW26,"&lt;&gt;NA")+SUMIF('Export Dependence'!AW26,"&lt;&gt;NA")+SUMIF('FDI Dependence'!AW26,"&lt;&gt;NA"))/SUM(COUNTIF('Import Dependence'!AW26,"&lt;&gt;NA")+COUNTIF('Export Dependence'!AW26,"&lt;&gt;NA")+COUNTIF('FDI Dependence'!AW26,"&lt;&gt;NA"))</f>
        <v>3.0395684185921434E-2</v>
      </c>
    </row>
    <row r="27" spans="1:49" x14ac:dyDescent="0.25">
      <c r="A27">
        <v>2015</v>
      </c>
      <c r="B27">
        <f>SUM(SUMIF('Import Dependence'!B27,"&lt;&gt;NA")+SUMIF('Export Dependence'!B27,"&lt;&gt;NA")+SUMIF('FDI Dependence'!B27,"&lt;&gt;NA"))/SUM(COUNTIF('Import Dependence'!B27,"&lt;&gt;NA")+COUNTIF('Export Dependence'!B27,"&lt;&gt;NA")+COUNTIF('FDI Dependence'!B27,"&lt;&gt;NA"))</f>
        <v>2.9294532968430126E-2</v>
      </c>
      <c r="C27">
        <f>SUM(SUMIF('Import Dependence'!C27,"&lt;&gt;NA")+SUMIF('Export Dependence'!C27,"&lt;&gt;NA")+SUMIF('FDI Dependence'!C27,"&lt;&gt;NA"))/SUM(COUNTIF('Import Dependence'!C27,"&lt;&gt;NA")+COUNTIF('Export Dependence'!C27,"&lt;&gt;NA")+COUNTIF('FDI Dependence'!C27,"&lt;&gt;NA"))</f>
        <v>3.5920136291951794E-2</v>
      </c>
      <c r="D27">
        <f>SUM(SUMIF('Import Dependence'!D27,"&lt;&gt;NA")+SUMIF('Export Dependence'!D27,"&lt;&gt;NA")+SUMIF('FDI Dependence'!D27,"&lt;&gt;NA"))/SUM(COUNTIF('Import Dependence'!D27,"&lt;&gt;NA")+COUNTIF('Export Dependence'!D27,"&lt;&gt;NA")+COUNTIF('FDI Dependence'!D27,"&lt;&gt;NA"))</f>
        <v>3.5156940215873407E-2</v>
      </c>
      <c r="E27">
        <f>SUM(SUMIF('Import Dependence'!E27,"&lt;&gt;NA")+SUMIF('Export Dependence'!E27,"&lt;&gt;NA")+SUMIF('FDI Dependence'!E27,"&lt;&gt;NA"))/SUM(COUNTIF('Import Dependence'!E27,"&lt;&gt;NA")+COUNTIF('Export Dependence'!E27,"&lt;&gt;NA")+COUNTIF('FDI Dependence'!E27,"&lt;&gt;NA"))</f>
        <v>3.1609614522832633E-2</v>
      </c>
      <c r="F27">
        <f>SUM(SUMIF('Import Dependence'!F27,"&lt;&gt;NA")+SUMIF('Export Dependence'!F27,"&lt;&gt;NA")+SUMIF('FDI Dependence'!F27,"&lt;&gt;NA"))/SUM(COUNTIF('Import Dependence'!F27,"&lt;&gt;NA")+COUNTIF('Export Dependence'!F27,"&lt;&gt;NA")+COUNTIF('FDI Dependence'!F27,"&lt;&gt;NA"))</f>
        <v>7.2522169738586627E-3</v>
      </c>
      <c r="G27">
        <f>SUM(SUMIF('Import Dependence'!G27,"&lt;&gt;NA")+SUMIF('Export Dependence'!G27,"&lt;&gt;NA")+SUMIF('FDI Dependence'!G27,"&lt;&gt;NA"))/SUM(COUNTIF('Import Dependence'!G27,"&lt;&gt;NA")+COUNTIF('Export Dependence'!G27,"&lt;&gt;NA")+COUNTIF('FDI Dependence'!G27,"&lt;&gt;NA"))</f>
        <v>4.2563494138056407E-2</v>
      </c>
      <c r="H27">
        <f>SUM(SUMIF('Import Dependence'!H27,"&lt;&gt;NA")+SUMIF('Export Dependence'!H27,"&lt;&gt;NA")+SUMIF('FDI Dependence'!H27,"&lt;&gt;NA"))/SUM(COUNTIF('Import Dependence'!H27,"&lt;&gt;NA")+COUNTIF('Export Dependence'!H27,"&lt;&gt;NA")+COUNTIF('FDI Dependence'!H27,"&lt;&gt;NA"))</f>
        <v>1.4592170881352078E-2</v>
      </c>
      <c r="I27">
        <f>SUM(SUMIF('Import Dependence'!I27,"&lt;&gt;NA")+SUMIF('Export Dependence'!I27,"&lt;&gt;NA")+SUMIF('FDI Dependence'!I27,"&lt;&gt;NA"))/SUM(COUNTIF('Import Dependence'!I27,"&lt;&gt;NA")+COUNTIF('Export Dependence'!I27,"&lt;&gt;NA")+COUNTIF('FDI Dependence'!I27,"&lt;&gt;NA"))</f>
        <v>1.5640289380917122E-2</v>
      </c>
      <c r="J27">
        <f>SUM(SUMIF('Import Dependence'!J27,"&lt;&gt;NA")+SUMIF('Export Dependence'!J27,"&lt;&gt;NA")+SUMIF('FDI Dependence'!J27,"&lt;&gt;NA"))/SUM(COUNTIF('Import Dependence'!J27,"&lt;&gt;NA")+COUNTIF('Export Dependence'!J27,"&lt;&gt;NA")+COUNTIF('FDI Dependence'!J27,"&lt;&gt;NA"))</f>
        <v>1.3927666874213138E-2</v>
      </c>
      <c r="K27">
        <f>SUM(SUMIF('Import Dependence'!K27,"&lt;&gt;NA")+SUMIF('Export Dependence'!K27,"&lt;&gt;NA")+SUMIF('FDI Dependence'!K27,"&lt;&gt;NA"))/SUM(COUNTIF('Import Dependence'!K27,"&lt;&gt;NA")+COUNTIF('Export Dependence'!K27,"&lt;&gt;NA")+COUNTIF('FDI Dependence'!K27,"&lt;&gt;NA"))</f>
        <v>3.7905483936321913E-2</v>
      </c>
      <c r="L27">
        <f>SUM(SUMIF('Import Dependence'!L27,"&lt;&gt;NA")+SUMIF('Export Dependence'!L27,"&lt;&gt;NA")+SUMIF('FDI Dependence'!L27,"&lt;&gt;NA"))/SUM(COUNTIF('Import Dependence'!L27,"&lt;&gt;NA")+COUNTIF('Export Dependence'!L27,"&lt;&gt;NA")+COUNTIF('FDI Dependence'!L27,"&lt;&gt;NA"))</f>
        <v>4.4205357759289209E-2</v>
      </c>
      <c r="M27">
        <f>SUM(SUMIF('Import Dependence'!M27,"&lt;&gt;NA")+SUMIF('Export Dependence'!M27,"&lt;&gt;NA")+SUMIF('FDI Dependence'!M27,"&lt;&gt;NA"))/SUM(COUNTIF('Import Dependence'!M27,"&lt;&gt;NA")+COUNTIF('Export Dependence'!M27,"&lt;&gt;NA")+COUNTIF('FDI Dependence'!M27,"&lt;&gt;NA"))</f>
        <v>5.4509260325600557E-2</v>
      </c>
      <c r="N27">
        <f>SUM(SUMIF('Import Dependence'!N27,"&lt;&gt;NA")+SUMIF('Export Dependence'!N27,"&lt;&gt;NA")+SUMIF('FDI Dependence'!N27,"&lt;&gt;NA"))/SUM(COUNTIF('Import Dependence'!N27,"&lt;&gt;NA")+COUNTIF('Export Dependence'!N27,"&lt;&gt;NA")+COUNTIF('FDI Dependence'!N27,"&lt;&gt;NA"))</f>
        <v>2.6046315821711918E-2</v>
      </c>
      <c r="O27">
        <f>SUM(SUMIF('Import Dependence'!O27,"&lt;&gt;NA")+SUMIF('Export Dependence'!O27,"&lt;&gt;NA")+SUMIF('FDI Dependence'!O27,"&lt;&gt;NA"))/SUM(COUNTIF('Import Dependence'!O27,"&lt;&gt;NA")+COUNTIF('Export Dependence'!O27,"&lt;&gt;NA")+COUNTIF('FDI Dependence'!O27,"&lt;&gt;NA"))</f>
        <v>3.7287643937673469E-2</v>
      </c>
      <c r="P27">
        <f>SUM(SUMIF('Import Dependence'!P27,"&lt;&gt;NA")+SUMIF('Export Dependence'!P27,"&lt;&gt;NA")+SUMIF('FDI Dependence'!P27,"&lt;&gt;NA"))/SUM(COUNTIF('Import Dependence'!P27,"&lt;&gt;NA")+COUNTIF('Export Dependence'!P27,"&lt;&gt;NA")+COUNTIF('FDI Dependence'!P27,"&lt;&gt;NA"))</f>
        <v>7.7581795157064745E-2</v>
      </c>
      <c r="Q27">
        <f>SUM(SUMIF('Import Dependence'!Q27,"&lt;&gt;NA")+SUMIF('Export Dependence'!Q27,"&lt;&gt;NA")+SUMIF('FDI Dependence'!Q27,"&lt;&gt;NA"))/SUM(COUNTIF('Import Dependence'!Q27,"&lt;&gt;NA")+COUNTIF('Export Dependence'!Q27,"&lt;&gt;NA")+COUNTIF('FDI Dependence'!Q27,"&lt;&gt;NA"))</f>
        <v>5.4080170639491769E-2</v>
      </c>
      <c r="R27">
        <f>SUM(SUMIF('Import Dependence'!R27,"&lt;&gt;NA")+SUMIF('Export Dependence'!R27,"&lt;&gt;NA")+SUMIF('FDI Dependence'!R27,"&lt;&gt;NA"))/SUM(COUNTIF('Import Dependence'!R27,"&lt;&gt;NA")+COUNTIF('Export Dependence'!R27,"&lt;&gt;NA")+COUNTIF('FDI Dependence'!R27,"&lt;&gt;NA"))</f>
        <v>0.10103274803822308</v>
      </c>
      <c r="S27">
        <f>SUM(SUMIF('Import Dependence'!S27,"&lt;&gt;NA")+SUMIF('Export Dependence'!S27,"&lt;&gt;NA")+SUMIF('FDI Dependence'!S27,"&lt;&gt;NA"))/SUM(COUNTIF('Import Dependence'!S27,"&lt;&gt;NA")+COUNTIF('Export Dependence'!S27,"&lt;&gt;NA")+COUNTIF('FDI Dependence'!S27,"&lt;&gt;NA"))</f>
        <v>3.4310366427195989E-2</v>
      </c>
      <c r="T27">
        <f>SUM(SUMIF('Import Dependence'!T27,"&lt;&gt;NA")+SUMIF('Export Dependence'!T27,"&lt;&gt;NA")+SUMIF('FDI Dependence'!T27,"&lt;&gt;NA"))/SUM(COUNTIF('Import Dependence'!T27,"&lt;&gt;NA")+COUNTIF('Export Dependence'!T27,"&lt;&gt;NA")+COUNTIF('FDI Dependence'!T27,"&lt;&gt;NA"))</f>
        <v>3.1654191033225205E-2</v>
      </c>
      <c r="U27">
        <f>SUM(SUMIF('Import Dependence'!U27,"&lt;&gt;NA")+SUMIF('Export Dependence'!U27,"&lt;&gt;NA")+SUMIF('FDI Dependence'!U27,"&lt;&gt;NA"))/SUM(COUNTIF('Import Dependence'!U27,"&lt;&gt;NA")+COUNTIF('Export Dependence'!U27,"&lt;&gt;NA")+COUNTIF('FDI Dependence'!U27,"&lt;&gt;NA"))</f>
        <v>-4.3683857577440671E-2</v>
      </c>
      <c r="V27">
        <f>SUM(SUMIF('Import Dependence'!V27,"&lt;&gt;NA")+SUMIF('Export Dependence'!V27,"&lt;&gt;NA")+SUMIF('FDI Dependence'!V27,"&lt;&gt;NA"))/SUM(COUNTIF('Import Dependence'!V27,"&lt;&gt;NA")+COUNTIF('Export Dependence'!V27,"&lt;&gt;NA")+COUNTIF('FDI Dependence'!V27,"&lt;&gt;NA"))</f>
        <v>0.2531938356312417</v>
      </c>
      <c r="W27">
        <f>SUM(SUMIF('Import Dependence'!W27,"&lt;&gt;NA")+SUMIF('Export Dependence'!W27,"&lt;&gt;NA")+SUMIF('FDI Dependence'!W27,"&lt;&gt;NA"))/SUM(COUNTIF('Import Dependence'!W27,"&lt;&gt;NA")+COUNTIF('Export Dependence'!W27,"&lt;&gt;NA")+COUNTIF('FDI Dependence'!W27,"&lt;&gt;NA"))</f>
        <v>5.8685215900304226E-2</v>
      </c>
      <c r="X27">
        <f>SUM(SUMIF('Import Dependence'!X27,"&lt;&gt;NA")+SUMIF('Export Dependence'!X27,"&lt;&gt;NA")+SUMIF('FDI Dependence'!X27,"&lt;&gt;NA"))/SUM(COUNTIF('Import Dependence'!X27,"&lt;&gt;NA")+COUNTIF('Export Dependence'!X27,"&lt;&gt;NA")+COUNTIF('FDI Dependence'!X27,"&lt;&gt;NA"))</f>
        <v>9.2369766462040995E-2</v>
      </c>
      <c r="Y27">
        <f>SUM(SUMIF('Import Dependence'!Y27,"&lt;&gt;NA")+SUMIF('Export Dependence'!Y27,"&lt;&gt;NA")+SUMIF('FDI Dependence'!Y27,"&lt;&gt;NA"))/SUM(COUNTIF('Import Dependence'!Y27,"&lt;&gt;NA")+COUNTIF('Export Dependence'!Y27,"&lt;&gt;NA")+COUNTIF('FDI Dependence'!Y27,"&lt;&gt;NA"))</f>
        <v>1.9136767768032099E-2</v>
      </c>
      <c r="Z27">
        <f>SUM(SUMIF('Import Dependence'!Z27,"&lt;&gt;NA")+SUMIF('Export Dependence'!Z27,"&lt;&gt;NA")+SUMIF('FDI Dependence'!Z27,"&lt;&gt;NA"))/SUM(COUNTIF('Import Dependence'!Z27,"&lt;&gt;NA")+COUNTIF('Export Dependence'!Z27,"&lt;&gt;NA")+COUNTIF('FDI Dependence'!Z27,"&lt;&gt;NA"))</f>
        <v>1.9555362907943855E-2</v>
      </c>
      <c r="AA27">
        <f>SUM(SUMIF('Import Dependence'!AA27,"&lt;&gt;NA")+SUMIF('Export Dependence'!AA27,"&lt;&gt;NA")+SUMIF('FDI Dependence'!AA27,"&lt;&gt;NA"))/SUM(COUNTIF('Import Dependence'!AA27,"&lt;&gt;NA")+COUNTIF('Export Dependence'!AA27,"&lt;&gt;NA")+COUNTIF('FDI Dependence'!AA27,"&lt;&gt;NA"))</f>
        <v>1.7680494905608749E-2</v>
      </c>
      <c r="AB27">
        <f>SUM(SUMIF('Import Dependence'!AB27,"&lt;&gt;NA")+SUMIF('Export Dependence'!AB27,"&lt;&gt;NA")+SUMIF('FDI Dependence'!AB27,"&lt;&gt;NA"))/SUM(COUNTIF('Import Dependence'!AB27,"&lt;&gt;NA")+COUNTIF('Export Dependence'!AB27,"&lt;&gt;NA")+COUNTIF('FDI Dependence'!AB27,"&lt;&gt;NA"))</f>
        <v>0.11121518515080357</v>
      </c>
      <c r="AC27">
        <f>SUM(SUMIF('Import Dependence'!AC27,"&lt;&gt;NA")+SUMIF('Export Dependence'!AC27,"&lt;&gt;NA")+SUMIF('FDI Dependence'!AC27,"&lt;&gt;NA"))/SUM(COUNTIF('Import Dependence'!AC27,"&lt;&gt;NA")+COUNTIF('Export Dependence'!AC27,"&lt;&gt;NA")+COUNTIF('FDI Dependence'!AC27,"&lt;&gt;NA"))</f>
        <v>2.5250000000000002E-2</v>
      </c>
      <c r="AD27">
        <f>SUM(SUMIF('Import Dependence'!AD27,"&lt;&gt;NA")+SUMIF('Export Dependence'!AD27,"&lt;&gt;NA")+SUMIF('FDI Dependence'!AD27,"&lt;&gt;NA"))/SUM(COUNTIF('Import Dependence'!AD27,"&lt;&gt;NA")+COUNTIF('Export Dependence'!AD27,"&lt;&gt;NA")+COUNTIF('FDI Dependence'!AD27,"&lt;&gt;NA"))</f>
        <v>3.1068882666255248E-2</v>
      </c>
      <c r="AE27">
        <f>SUM(SUMIF('Import Dependence'!AE27,"&lt;&gt;NA")+SUMIF('Export Dependence'!AE27,"&lt;&gt;NA")+SUMIF('FDI Dependence'!AE27,"&lt;&gt;NA"))/SUM(COUNTIF('Import Dependence'!AE27,"&lt;&gt;NA")+COUNTIF('Export Dependence'!AE27,"&lt;&gt;NA")+COUNTIF('FDI Dependence'!AE27,"&lt;&gt;NA"))</f>
        <v>1.4974680895416767E-2</v>
      </c>
      <c r="AF27">
        <f>SUM(SUMIF('Import Dependence'!AF27,"&lt;&gt;NA")+SUMIF('Export Dependence'!AF27,"&lt;&gt;NA")+SUMIF('FDI Dependence'!AF27,"&lt;&gt;NA"))/SUM(COUNTIF('Import Dependence'!AF27,"&lt;&gt;NA")+COUNTIF('Export Dependence'!AF27,"&lt;&gt;NA")+COUNTIF('FDI Dependence'!AF27,"&lt;&gt;NA"))</f>
        <v>6.9473540821937902E-3</v>
      </c>
      <c r="AG27">
        <f>SUM(SUMIF('Import Dependence'!AG27,"&lt;&gt;NA")+SUMIF('Export Dependence'!AG27,"&lt;&gt;NA")+SUMIF('FDI Dependence'!AG27,"&lt;&gt;NA"))/SUM(COUNTIF('Import Dependence'!AG27,"&lt;&gt;NA")+COUNTIF('Export Dependence'!AG27,"&lt;&gt;NA")+COUNTIF('FDI Dependence'!AG27,"&lt;&gt;NA"))</f>
        <v>0.11353102402016058</v>
      </c>
      <c r="AH27">
        <f>SUM(SUMIF('Import Dependence'!AH27,"&lt;&gt;NA")+SUMIF('Export Dependence'!AH27,"&lt;&gt;NA")+SUMIF('FDI Dependence'!AH27,"&lt;&gt;NA"))/SUM(COUNTIF('Import Dependence'!AH27,"&lt;&gt;NA")+COUNTIF('Export Dependence'!AH27,"&lt;&gt;NA")+COUNTIF('FDI Dependence'!AH27,"&lt;&gt;NA"))</f>
        <v>7.9647148601970669E-2</v>
      </c>
      <c r="AI27">
        <f>SUM(SUMIF('Import Dependence'!AI27,"&lt;&gt;NA")+SUMIF('Export Dependence'!AI27,"&lt;&gt;NA")+SUMIF('FDI Dependence'!AI27,"&lt;&gt;NA"))/SUM(COUNTIF('Import Dependence'!AI27,"&lt;&gt;NA")+COUNTIF('Export Dependence'!AI27,"&lt;&gt;NA")+COUNTIF('FDI Dependence'!AI27,"&lt;&gt;NA"))</f>
        <v>2.9481566458951614E-2</v>
      </c>
      <c r="AJ27">
        <f>SUM(SUMIF('Import Dependence'!AJ27,"&lt;&gt;NA")+SUMIF('Export Dependence'!AJ27,"&lt;&gt;NA")+SUMIF('FDI Dependence'!AJ27,"&lt;&gt;NA"))/SUM(COUNTIF('Import Dependence'!AJ27,"&lt;&gt;NA")+COUNTIF('Export Dependence'!AJ27,"&lt;&gt;NA")+COUNTIF('FDI Dependence'!AJ27,"&lt;&gt;NA"))</f>
        <v>2.8512089750894653E-2</v>
      </c>
      <c r="AK27">
        <f>SUM(SUMIF('Import Dependence'!AK27,"&lt;&gt;NA")+SUMIF('Export Dependence'!AK27,"&lt;&gt;NA")+SUMIF('FDI Dependence'!AK27,"&lt;&gt;NA"))/SUM(COUNTIF('Import Dependence'!AK27,"&lt;&gt;NA")+COUNTIF('Export Dependence'!AK27,"&lt;&gt;NA")+COUNTIF('FDI Dependence'!AK27,"&lt;&gt;NA"))</f>
        <v>2.3681146405227643E-2</v>
      </c>
      <c r="AL27">
        <f>SUM(SUMIF('Import Dependence'!AL27,"&lt;&gt;NA")+SUMIF('Export Dependence'!AL27,"&lt;&gt;NA")+SUMIF('FDI Dependence'!AL27,"&lt;&gt;NA"))/SUM(COUNTIF('Import Dependence'!AL27,"&lt;&gt;NA")+COUNTIF('Export Dependence'!AL27,"&lt;&gt;NA")+COUNTIF('FDI Dependence'!AL27,"&lt;&gt;NA"))</f>
        <v>1.5278599770765705E-2</v>
      </c>
      <c r="AM27">
        <f>SUM(SUMIF('Import Dependence'!AM27,"&lt;&gt;NA")+SUMIF('Export Dependence'!AM27,"&lt;&gt;NA")+SUMIF('FDI Dependence'!AM27,"&lt;&gt;NA"))/SUM(COUNTIF('Import Dependence'!AM27,"&lt;&gt;NA")+COUNTIF('Export Dependence'!AM27,"&lt;&gt;NA")+COUNTIF('FDI Dependence'!AM27,"&lt;&gt;NA"))</f>
        <v>3.230183051770754E-2</v>
      </c>
      <c r="AN27">
        <f>SUM(SUMIF('Import Dependence'!AN27,"&lt;&gt;NA")+SUMIF('Export Dependence'!AN27,"&lt;&gt;NA")+SUMIF('FDI Dependence'!AN27,"&lt;&gt;NA"))/SUM(COUNTIF('Import Dependence'!AN27,"&lt;&gt;NA")+COUNTIF('Export Dependence'!AN27,"&lt;&gt;NA")+COUNTIF('FDI Dependence'!AN27,"&lt;&gt;NA"))</f>
        <v>1.6269355128794297E-2</v>
      </c>
      <c r="AO27">
        <f>SUM(SUMIF('Import Dependence'!AO27,"&lt;&gt;NA")+SUMIF('Export Dependence'!AO27,"&lt;&gt;NA")+SUMIF('FDI Dependence'!AO27,"&lt;&gt;NA"))/SUM(COUNTIF('Import Dependence'!AO27,"&lt;&gt;NA")+COUNTIF('Export Dependence'!AO27,"&lt;&gt;NA")+COUNTIF('FDI Dependence'!AO27,"&lt;&gt;NA"))</f>
        <v>3.7651336687536834E-2</v>
      </c>
      <c r="AP27">
        <f>SUM(SUMIF('Import Dependence'!AP27,"&lt;&gt;NA")+SUMIF('Export Dependence'!AP27,"&lt;&gt;NA")+SUMIF('FDI Dependence'!AP27,"&lt;&gt;NA"))/SUM(COUNTIF('Import Dependence'!AP27,"&lt;&gt;NA")+COUNTIF('Export Dependence'!AP27,"&lt;&gt;NA")+COUNTIF('FDI Dependence'!AP27,"&lt;&gt;NA"))</f>
        <v>4.5730012232923112E-2</v>
      </c>
      <c r="AQ27">
        <f>SUM(SUMIF('Import Dependence'!AQ27,"&lt;&gt;NA")+SUMIF('Export Dependence'!AQ27,"&lt;&gt;NA")+SUMIF('FDI Dependence'!AQ27,"&lt;&gt;NA"))/SUM(COUNTIF('Import Dependence'!AQ27,"&lt;&gt;NA")+COUNTIF('Export Dependence'!AQ27,"&lt;&gt;NA")+COUNTIF('FDI Dependence'!AQ27,"&lt;&gt;NA"))</f>
        <v>0.10457942862611665</v>
      </c>
      <c r="AR27">
        <f>SUM(SUMIF('Import Dependence'!AR27,"&lt;&gt;NA")+SUMIF('Export Dependence'!AR27,"&lt;&gt;NA")+SUMIF('FDI Dependence'!AR27,"&lt;&gt;NA"))/SUM(COUNTIF('Import Dependence'!AR27,"&lt;&gt;NA")+COUNTIF('Export Dependence'!AR27,"&lt;&gt;NA")+COUNTIF('FDI Dependence'!AR27,"&lt;&gt;NA"))</f>
        <v>2.5935909522279765E-2</v>
      </c>
      <c r="AS27">
        <f>SUM(SUMIF('Import Dependence'!AS27,"&lt;&gt;NA")+SUMIF('Export Dependence'!AS27,"&lt;&gt;NA")+SUMIF('FDI Dependence'!AS27,"&lt;&gt;NA"))/SUM(COUNTIF('Import Dependence'!AS27,"&lt;&gt;NA")+COUNTIF('Export Dependence'!AS27,"&lt;&gt;NA")+COUNTIF('FDI Dependence'!AS27,"&lt;&gt;NA"))</f>
        <v>4.6709103256874968E-2</v>
      </c>
      <c r="AT27">
        <f>SUM(SUMIF('Import Dependence'!AT27,"&lt;&gt;NA")+SUMIF('Export Dependence'!AT27,"&lt;&gt;NA")+SUMIF('FDI Dependence'!AT27,"&lt;&gt;NA"))/SUM(COUNTIF('Import Dependence'!AT27,"&lt;&gt;NA")+COUNTIF('Export Dependence'!AT27,"&lt;&gt;NA")+COUNTIF('FDI Dependence'!AT27,"&lt;&gt;NA"))</f>
        <v>1.0200000000000001E-2</v>
      </c>
      <c r="AU27">
        <f>SUM(SUMIF('Import Dependence'!AU27,"&lt;&gt;NA")+SUMIF('Export Dependence'!AU27,"&lt;&gt;NA")+SUMIF('FDI Dependence'!AU27,"&lt;&gt;NA"))/SUM(COUNTIF('Import Dependence'!AU27,"&lt;&gt;NA")+COUNTIF('Export Dependence'!AU27,"&lt;&gt;NA")+COUNTIF('FDI Dependence'!AU27,"&lt;&gt;NA"))</f>
        <v>0.16255825509509533</v>
      </c>
      <c r="AV27">
        <f>SUM(SUMIF('Import Dependence'!AV27,"&lt;&gt;NA")+SUMIF('Export Dependence'!AV27,"&lt;&gt;NA")+SUMIF('FDI Dependence'!AV27,"&lt;&gt;NA"))/SUM(COUNTIF('Import Dependence'!AV27,"&lt;&gt;NA")+COUNTIF('Export Dependence'!AV27,"&lt;&gt;NA")+COUNTIF('FDI Dependence'!AV27,"&lt;&gt;NA"))</f>
        <v>2.8840732025341233E-2</v>
      </c>
      <c r="AW27">
        <f>SUM(SUMIF('Import Dependence'!AW27,"&lt;&gt;NA")+SUMIF('Export Dependence'!AW27,"&lt;&gt;NA")+SUMIF('FDI Dependence'!AW27,"&lt;&gt;NA"))/SUM(COUNTIF('Import Dependence'!AW27,"&lt;&gt;NA")+COUNTIF('Export Dependence'!AW27,"&lt;&gt;NA")+COUNTIF('FDI Dependence'!AW27,"&lt;&gt;NA"))</f>
        <v>1.3263750050749199E-2</v>
      </c>
    </row>
    <row r="28" spans="1:49" x14ac:dyDescent="0.25">
      <c r="A28">
        <v>2016</v>
      </c>
      <c r="B28">
        <f>SUM(SUMIF('Import Dependence'!B28,"&lt;&gt;NA")+SUMIF('Export Dependence'!B28,"&lt;&gt;NA")+SUMIF('FDI Dependence'!B28,"&lt;&gt;NA"))/SUM(COUNTIF('Import Dependence'!B28,"&lt;&gt;NA")+COUNTIF('Export Dependence'!B28,"&lt;&gt;NA")+COUNTIF('FDI Dependence'!B28,"&lt;&gt;NA"))</f>
        <v>2.5776340344877496E-2</v>
      </c>
      <c r="C28">
        <f>SUM(SUMIF('Import Dependence'!C28,"&lt;&gt;NA")+SUMIF('Export Dependence'!C28,"&lt;&gt;NA")+SUMIF('FDI Dependence'!C28,"&lt;&gt;NA"))/SUM(COUNTIF('Import Dependence'!C28,"&lt;&gt;NA")+COUNTIF('Export Dependence'!C28,"&lt;&gt;NA")+COUNTIF('FDI Dependence'!C28,"&lt;&gt;NA"))</f>
        <v>2.7943657062554295E-2</v>
      </c>
      <c r="D28">
        <f>SUM(SUMIF('Import Dependence'!D28,"&lt;&gt;NA")+SUMIF('Export Dependence'!D28,"&lt;&gt;NA")+SUMIF('FDI Dependence'!D28,"&lt;&gt;NA"))/SUM(COUNTIF('Import Dependence'!D28,"&lt;&gt;NA")+COUNTIF('Export Dependence'!D28,"&lt;&gt;NA")+COUNTIF('FDI Dependence'!D28,"&lt;&gt;NA"))</f>
        <v>3.3520549220912133E-2</v>
      </c>
      <c r="E28">
        <f>SUM(SUMIF('Import Dependence'!E28,"&lt;&gt;NA")+SUMIF('Export Dependence'!E28,"&lt;&gt;NA")+SUMIF('FDI Dependence'!E28,"&lt;&gt;NA"))/SUM(COUNTIF('Import Dependence'!E28,"&lt;&gt;NA")+COUNTIF('Export Dependence'!E28,"&lt;&gt;NA")+COUNTIF('FDI Dependence'!E28,"&lt;&gt;NA"))</f>
        <v>3.4036855345331095E-2</v>
      </c>
      <c r="F28">
        <f>SUM(SUMIF('Import Dependence'!F28,"&lt;&gt;NA")+SUMIF('Export Dependence'!F28,"&lt;&gt;NA")+SUMIF('FDI Dependence'!F28,"&lt;&gt;NA"))/SUM(COUNTIF('Import Dependence'!F28,"&lt;&gt;NA")+COUNTIF('Export Dependence'!F28,"&lt;&gt;NA")+COUNTIF('FDI Dependence'!F28,"&lt;&gt;NA"))</f>
        <v>8.30227231866691E-3</v>
      </c>
      <c r="G28">
        <f>SUM(SUMIF('Import Dependence'!G28,"&lt;&gt;NA")+SUMIF('Export Dependence'!G28,"&lt;&gt;NA")+SUMIF('FDI Dependence'!G28,"&lt;&gt;NA"))/SUM(COUNTIF('Import Dependence'!G28,"&lt;&gt;NA")+COUNTIF('Export Dependence'!G28,"&lt;&gt;NA")+COUNTIF('FDI Dependence'!G28,"&lt;&gt;NA"))</f>
        <v>4.5099320255920589E-2</v>
      </c>
      <c r="H28">
        <f>SUM(SUMIF('Import Dependence'!H28,"&lt;&gt;NA")+SUMIF('Export Dependence'!H28,"&lt;&gt;NA")+SUMIF('FDI Dependence'!H28,"&lt;&gt;NA"))/SUM(COUNTIF('Import Dependence'!H28,"&lt;&gt;NA")+COUNTIF('Export Dependence'!H28,"&lt;&gt;NA")+COUNTIF('FDI Dependence'!H28,"&lt;&gt;NA"))</f>
        <v>1.0986641539646803E-2</v>
      </c>
      <c r="I28">
        <f>SUM(SUMIF('Import Dependence'!I28,"&lt;&gt;NA")+SUMIF('Export Dependence'!I28,"&lt;&gt;NA")+SUMIF('FDI Dependence'!I28,"&lt;&gt;NA"))/SUM(COUNTIF('Import Dependence'!I28,"&lt;&gt;NA")+COUNTIF('Export Dependence'!I28,"&lt;&gt;NA")+COUNTIF('FDI Dependence'!I28,"&lt;&gt;NA"))</f>
        <v>1.8761153157873894E-2</v>
      </c>
      <c r="J28">
        <f>SUM(SUMIF('Import Dependence'!J28,"&lt;&gt;NA")+SUMIF('Export Dependence'!J28,"&lt;&gt;NA")+SUMIF('FDI Dependence'!J28,"&lt;&gt;NA"))/SUM(COUNTIF('Import Dependence'!J28,"&lt;&gt;NA")+COUNTIF('Export Dependence'!J28,"&lt;&gt;NA")+COUNTIF('FDI Dependence'!J28,"&lt;&gt;NA"))</f>
        <v>1.2998454784051434E-2</v>
      </c>
      <c r="K28">
        <f>SUM(SUMIF('Import Dependence'!K28,"&lt;&gt;NA")+SUMIF('Export Dependence'!K28,"&lt;&gt;NA")+SUMIF('FDI Dependence'!K28,"&lt;&gt;NA"))/SUM(COUNTIF('Import Dependence'!K28,"&lt;&gt;NA")+COUNTIF('Export Dependence'!K28,"&lt;&gt;NA")+COUNTIF('FDI Dependence'!K28,"&lt;&gt;NA"))</f>
        <v>3.9987032947148872E-2</v>
      </c>
      <c r="L28">
        <f>SUM(SUMIF('Import Dependence'!L28,"&lt;&gt;NA")+SUMIF('Export Dependence'!L28,"&lt;&gt;NA")+SUMIF('FDI Dependence'!L28,"&lt;&gt;NA"))/SUM(COUNTIF('Import Dependence'!L28,"&lt;&gt;NA")+COUNTIF('Export Dependence'!L28,"&lt;&gt;NA")+COUNTIF('FDI Dependence'!L28,"&lt;&gt;NA"))</f>
        <v>4.1247516312615355E-2</v>
      </c>
      <c r="M28">
        <f>SUM(SUMIF('Import Dependence'!M28,"&lt;&gt;NA")+SUMIF('Export Dependence'!M28,"&lt;&gt;NA")+SUMIF('FDI Dependence'!M28,"&lt;&gt;NA"))/SUM(COUNTIF('Import Dependence'!M28,"&lt;&gt;NA")+COUNTIF('Export Dependence'!M28,"&lt;&gt;NA")+COUNTIF('FDI Dependence'!M28,"&lt;&gt;NA"))</f>
        <v>5.278637949891065E-2</v>
      </c>
      <c r="N28">
        <f>SUM(SUMIF('Import Dependence'!N28,"&lt;&gt;NA")+SUMIF('Export Dependence'!N28,"&lt;&gt;NA")+SUMIF('FDI Dependence'!N28,"&lt;&gt;NA"))/SUM(COUNTIF('Import Dependence'!N28,"&lt;&gt;NA")+COUNTIF('Export Dependence'!N28,"&lt;&gt;NA")+COUNTIF('FDI Dependence'!N28,"&lt;&gt;NA"))</f>
        <v>2.271725111103351E-2</v>
      </c>
      <c r="O28">
        <f>SUM(SUMIF('Import Dependence'!O28,"&lt;&gt;NA")+SUMIF('Export Dependence'!O28,"&lt;&gt;NA")+SUMIF('FDI Dependence'!O28,"&lt;&gt;NA"))/SUM(COUNTIF('Import Dependence'!O28,"&lt;&gt;NA")+COUNTIF('Export Dependence'!O28,"&lt;&gt;NA")+COUNTIF('FDI Dependence'!O28,"&lt;&gt;NA"))</f>
        <v>4.314697677213547E-2</v>
      </c>
      <c r="P28">
        <f>SUM(SUMIF('Import Dependence'!P28,"&lt;&gt;NA")+SUMIF('Export Dependence'!P28,"&lt;&gt;NA")+SUMIF('FDI Dependence'!P28,"&lt;&gt;NA"))/SUM(COUNTIF('Import Dependence'!P28,"&lt;&gt;NA")+COUNTIF('Export Dependence'!P28,"&lt;&gt;NA")+COUNTIF('FDI Dependence'!P28,"&lt;&gt;NA"))</f>
        <v>7.6995901533101554E-2</v>
      </c>
      <c r="Q28">
        <f>SUM(SUMIF('Import Dependence'!Q28,"&lt;&gt;NA")+SUMIF('Export Dependence'!Q28,"&lt;&gt;NA")+SUMIF('FDI Dependence'!Q28,"&lt;&gt;NA"))/SUM(COUNTIF('Import Dependence'!Q28,"&lt;&gt;NA")+COUNTIF('Export Dependence'!Q28,"&lt;&gt;NA")+COUNTIF('FDI Dependence'!Q28,"&lt;&gt;NA"))</f>
        <v>2.8690178517200803E-2</v>
      </c>
      <c r="R28">
        <f>SUM(SUMIF('Import Dependence'!R28,"&lt;&gt;NA")+SUMIF('Export Dependence'!R28,"&lt;&gt;NA")+SUMIF('FDI Dependence'!R28,"&lt;&gt;NA"))/SUM(COUNTIF('Import Dependence'!R28,"&lt;&gt;NA")+COUNTIF('Export Dependence'!R28,"&lt;&gt;NA")+COUNTIF('FDI Dependence'!R28,"&lt;&gt;NA"))</f>
        <v>0.10453259601662117</v>
      </c>
      <c r="S28">
        <f>SUM(SUMIF('Import Dependence'!S28,"&lt;&gt;NA")+SUMIF('Export Dependence'!S28,"&lt;&gt;NA")+SUMIF('FDI Dependence'!S28,"&lt;&gt;NA"))/SUM(COUNTIF('Import Dependence'!S28,"&lt;&gt;NA")+COUNTIF('Export Dependence'!S28,"&lt;&gt;NA")+COUNTIF('FDI Dependence'!S28,"&lt;&gt;NA"))</f>
        <v>3.0432834104781103E-2</v>
      </c>
      <c r="T28">
        <f>SUM(SUMIF('Import Dependence'!T28,"&lt;&gt;NA")+SUMIF('Export Dependence'!T28,"&lt;&gt;NA")+SUMIF('FDI Dependence'!T28,"&lt;&gt;NA"))/SUM(COUNTIF('Import Dependence'!T28,"&lt;&gt;NA")+COUNTIF('Export Dependence'!T28,"&lt;&gt;NA")+COUNTIF('FDI Dependence'!T28,"&lt;&gt;NA"))</f>
        <v>1.5902876237238978E-2</v>
      </c>
      <c r="U28">
        <f>SUM(SUMIF('Import Dependence'!U28,"&lt;&gt;NA")+SUMIF('Export Dependence'!U28,"&lt;&gt;NA")+SUMIF('FDI Dependence'!U28,"&lt;&gt;NA"))/SUM(COUNTIF('Import Dependence'!U28,"&lt;&gt;NA")+COUNTIF('Export Dependence'!U28,"&lt;&gt;NA")+COUNTIF('FDI Dependence'!U28,"&lt;&gt;NA"))</f>
        <v>-2.7310770876034007E-2</v>
      </c>
      <c r="V28">
        <f>SUM(SUMIF('Import Dependence'!V28,"&lt;&gt;NA")+SUMIF('Export Dependence'!V28,"&lt;&gt;NA")+SUMIF('FDI Dependence'!V28,"&lt;&gt;NA"))/SUM(COUNTIF('Import Dependence'!V28,"&lt;&gt;NA")+COUNTIF('Export Dependence'!V28,"&lt;&gt;NA")+COUNTIF('FDI Dependence'!V28,"&lt;&gt;NA"))</f>
        <v>0.25417034856828924</v>
      </c>
      <c r="W28">
        <f>SUM(SUMIF('Import Dependence'!W28,"&lt;&gt;NA")+SUMIF('Export Dependence'!W28,"&lt;&gt;NA")+SUMIF('FDI Dependence'!W28,"&lt;&gt;NA"))/SUM(COUNTIF('Import Dependence'!W28,"&lt;&gt;NA")+COUNTIF('Export Dependence'!W28,"&lt;&gt;NA")+COUNTIF('FDI Dependence'!W28,"&lt;&gt;NA"))</f>
        <v>5.9132966559986649E-2</v>
      </c>
      <c r="X28">
        <f>SUM(SUMIF('Import Dependence'!X28,"&lt;&gt;NA")+SUMIF('Export Dependence'!X28,"&lt;&gt;NA")+SUMIF('FDI Dependence'!X28,"&lt;&gt;NA"))/SUM(COUNTIF('Import Dependence'!X28,"&lt;&gt;NA")+COUNTIF('Export Dependence'!X28,"&lt;&gt;NA")+COUNTIF('FDI Dependence'!X28,"&lt;&gt;NA"))</f>
        <v>0.10429019940571166</v>
      </c>
      <c r="Y28">
        <f>SUM(SUMIF('Import Dependence'!Y28,"&lt;&gt;NA")+SUMIF('Export Dependence'!Y28,"&lt;&gt;NA")+SUMIF('FDI Dependence'!Y28,"&lt;&gt;NA"))/SUM(COUNTIF('Import Dependence'!Y28,"&lt;&gt;NA")+COUNTIF('Export Dependence'!Y28,"&lt;&gt;NA")+COUNTIF('FDI Dependence'!Y28,"&lt;&gt;NA"))</f>
        <v>1.6740745670330265E-2</v>
      </c>
      <c r="Z28">
        <f>SUM(SUMIF('Import Dependence'!Z28,"&lt;&gt;NA")+SUMIF('Export Dependence'!Z28,"&lt;&gt;NA")+SUMIF('FDI Dependence'!Z28,"&lt;&gt;NA"))/SUM(COUNTIF('Import Dependence'!Z28,"&lt;&gt;NA")+COUNTIF('Export Dependence'!Z28,"&lt;&gt;NA")+COUNTIF('FDI Dependence'!Z28,"&lt;&gt;NA"))</f>
        <v>2.3738664656818259E-2</v>
      </c>
      <c r="AA28">
        <f>SUM(SUMIF('Import Dependence'!AA28,"&lt;&gt;NA")+SUMIF('Export Dependence'!AA28,"&lt;&gt;NA")+SUMIF('FDI Dependence'!AA28,"&lt;&gt;NA"))/SUM(COUNTIF('Import Dependence'!AA28,"&lt;&gt;NA")+COUNTIF('Export Dependence'!AA28,"&lt;&gt;NA")+COUNTIF('FDI Dependence'!AA28,"&lt;&gt;NA"))</f>
        <v>1.7600595376909538E-2</v>
      </c>
      <c r="AB28">
        <f>SUM(SUMIF('Import Dependence'!AB28,"&lt;&gt;NA")+SUMIF('Export Dependence'!AB28,"&lt;&gt;NA")+SUMIF('FDI Dependence'!AB28,"&lt;&gt;NA"))/SUM(COUNTIF('Import Dependence'!AB28,"&lt;&gt;NA")+COUNTIF('Export Dependence'!AB28,"&lt;&gt;NA")+COUNTIF('FDI Dependence'!AB28,"&lt;&gt;NA"))</f>
        <v>0.10960650640288817</v>
      </c>
      <c r="AC28">
        <f>SUM(SUMIF('Import Dependence'!AC28,"&lt;&gt;NA")+SUMIF('Export Dependence'!AC28,"&lt;&gt;NA")+SUMIF('FDI Dependence'!AC28,"&lt;&gt;NA"))/SUM(COUNTIF('Import Dependence'!AC28,"&lt;&gt;NA")+COUNTIF('Export Dependence'!AC28,"&lt;&gt;NA")+COUNTIF('FDI Dependence'!AC28,"&lt;&gt;NA"))</f>
        <v>2.0400000000000001E-2</v>
      </c>
      <c r="AD28">
        <f>SUM(SUMIF('Import Dependence'!AD28,"&lt;&gt;NA")+SUMIF('Export Dependence'!AD28,"&lt;&gt;NA")+SUMIF('FDI Dependence'!AD28,"&lt;&gt;NA"))/SUM(COUNTIF('Import Dependence'!AD28,"&lt;&gt;NA")+COUNTIF('Export Dependence'!AD28,"&lt;&gt;NA")+COUNTIF('FDI Dependence'!AD28,"&lt;&gt;NA"))</f>
        <v>9.6342572068656249E-2</v>
      </c>
      <c r="AE28">
        <f>SUM(SUMIF('Import Dependence'!AE28,"&lt;&gt;NA")+SUMIF('Export Dependence'!AE28,"&lt;&gt;NA")+SUMIF('FDI Dependence'!AE28,"&lt;&gt;NA"))/SUM(COUNTIF('Import Dependence'!AE28,"&lt;&gt;NA")+COUNTIF('Export Dependence'!AE28,"&lt;&gt;NA")+COUNTIF('FDI Dependence'!AE28,"&lt;&gt;NA"))</f>
        <v>1.43904727392956E-2</v>
      </c>
      <c r="AF28">
        <f>SUM(SUMIF('Import Dependence'!AF28,"&lt;&gt;NA")+SUMIF('Export Dependence'!AF28,"&lt;&gt;NA")+SUMIF('FDI Dependence'!AF28,"&lt;&gt;NA"))/SUM(COUNTIF('Import Dependence'!AF28,"&lt;&gt;NA")+COUNTIF('Export Dependence'!AF28,"&lt;&gt;NA")+COUNTIF('FDI Dependence'!AF28,"&lt;&gt;NA"))</f>
        <v>9.266128185038967E-3</v>
      </c>
      <c r="AG28">
        <f>SUM(SUMIF('Import Dependence'!AG28,"&lt;&gt;NA")+SUMIF('Export Dependence'!AG28,"&lt;&gt;NA")+SUMIF('FDI Dependence'!AG28,"&lt;&gt;NA"))/SUM(COUNTIF('Import Dependence'!AG28,"&lt;&gt;NA")+COUNTIF('Export Dependence'!AG28,"&lt;&gt;NA")+COUNTIF('FDI Dependence'!AG28,"&lt;&gt;NA"))</f>
        <v>0.11963137617572189</v>
      </c>
      <c r="AH28">
        <f>SUM(SUMIF('Import Dependence'!AH28,"&lt;&gt;NA")+SUMIF('Export Dependence'!AH28,"&lt;&gt;NA")+SUMIF('FDI Dependence'!AH28,"&lt;&gt;NA"))/SUM(COUNTIF('Import Dependence'!AH28,"&lt;&gt;NA")+COUNTIF('Export Dependence'!AH28,"&lt;&gt;NA")+COUNTIF('FDI Dependence'!AH28,"&lt;&gt;NA"))</f>
        <v>7.7603190702466671E-2</v>
      </c>
      <c r="AI28">
        <f>SUM(SUMIF('Import Dependence'!AI28,"&lt;&gt;NA")+SUMIF('Export Dependence'!AI28,"&lt;&gt;NA")+SUMIF('FDI Dependence'!AI28,"&lt;&gt;NA"))/SUM(COUNTIF('Import Dependence'!AI28,"&lt;&gt;NA")+COUNTIF('Export Dependence'!AI28,"&lt;&gt;NA")+COUNTIF('FDI Dependence'!AI28,"&lt;&gt;NA"))</f>
        <v>3.0059240832117511E-2</v>
      </c>
      <c r="AJ28">
        <f>SUM(SUMIF('Import Dependence'!AJ28,"&lt;&gt;NA")+SUMIF('Export Dependence'!AJ28,"&lt;&gt;NA")+SUMIF('FDI Dependence'!AJ28,"&lt;&gt;NA"))/SUM(COUNTIF('Import Dependence'!AJ28,"&lt;&gt;NA")+COUNTIF('Export Dependence'!AJ28,"&lt;&gt;NA")+COUNTIF('FDI Dependence'!AJ28,"&lt;&gt;NA"))</f>
        <v>2.7200282083040359E-2</v>
      </c>
      <c r="AK28">
        <f>SUM(SUMIF('Import Dependence'!AK28,"&lt;&gt;NA")+SUMIF('Export Dependence'!AK28,"&lt;&gt;NA")+SUMIF('FDI Dependence'!AK28,"&lt;&gt;NA"))/SUM(COUNTIF('Import Dependence'!AK28,"&lt;&gt;NA")+COUNTIF('Export Dependence'!AK28,"&lt;&gt;NA")+COUNTIF('FDI Dependence'!AK28,"&lt;&gt;NA"))</f>
        <v>2.1530677864107561E-2</v>
      </c>
      <c r="AL28">
        <f>SUM(SUMIF('Import Dependence'!AL28,"&lt;&gt;NA")+SUMIF('Export Dependence'!AL28,"&lt;&gt;NA")+SUMIF('FDI Dependence'!AL28,"&lt;&gt;NA"))/SUM(COUNTIF('Import Dependence'!AL28,"&lt;&gt;NA")+COUNTIF('Export Dependence'!AL28,"&lt;&gt;NA")+COUNTIF('FDI Dependence'!AL28,"&lt;&gt;NA"))</f>
        <v>1.5531420377448991E-2</v>
      </c>
      <c r="AM28">
        <f>SUM(SUMIF('Import Dependence'!AM28,"&lt;&gt;NA")+SUMIF('Export Dependence'!AM28,"&lt;&gt;NA")+SUMIF('FDI Dependence'!AM28,"&lt;&gt;NA"))/SUM(COUNTIF('Import Dependence'!AM28,"&lt;&gt;NA")+COUNTIF('Export Dependence'!AM28,"&lt;&gt;NA")+COUNTIF('FDI Dependence'!AM28,"&lt;&gt;NA"))</f>
        <v>2.8056359322677627E-2</v>
      </c>
      <c r="AN28">
        <f>SUM(SUMIF('Import Dependence'!AN28,"&lt;&gt;NA")+SUMIF('Export Dependence'!AN28,"&lt;&gt;NA")+SUMIF('FDI Dependence'!AN28,"&lt;&gt;NA"))/SUM(COUNTIF('Import Dependence'!AN28,"&lt;&gt;NA")+COUNTIF('Export Dependence'!AN28,"&lt;&gt;NA")+COUNTIF('FDI Dependence'!AN28,"&lt;&gt;NA"))</f>
        <v>1.6098803705120998E-2</v>
      </c>
      <c r="AO28">
        <f>SUM(SUMIF('Import Dependence'!AO28,"&lt;&gt;NA")+SUMIF('Export Dependence'!AO28,"&lt;&gt;NA")+SUMIF('FDI Dependence'!AO28,"&lt;&gt;NA"))/SUM(COUNTIF('Import Dependence'!AO28,"&lt;&gt;NA")+COUNTIF('Export Dependence'!AO28,"&lt;&gt;NA")+COUNTIF('FDI Dependence'!AO28,"&lt;&gt;NA"))</f>
        <v>3.7901941381531599E-2</v>
      </c>
      <c r="AP28">
        <f>SUM(SUMIF('Import Dependence'!AP28,"&lt;&gt;NA")+SUMIF('Export Dependence'!AP28,"&lt;&gt;NA")+SUMIF('FDI Dependence'!AP28,"&lt;&gt;NA"))/SUM(COUNTIF('Import Dependence'!AP28,"&lt;&gt;NA")+COUNTIF('Export Dependence'!AP28,"&lt;&gt;NA")+COUNTIF('FDI Dependence'!AP28,"&lt;&gt;NA"))</f>
        <v>5.2211863387418699E-2</v>
      </c>
      <c r="AQ28">
        <f>SUM(SUMIF('Import Dependence'!AQ28,"&lt;&gt;NA")+SUMIF('Export Dependence'!AQ28,"&lt;&gt;NA")+SUMIF('FDI Dependence'!AQ28,"&lt;&gt;NA"))/SUM(COUNTIF('Import Dependence'!AQ28,"&lt;&gt;NA")+COUNTIF('Export Dependence'!AQ28,"&lt;&gt;NA")+COUNTIF('FDI Dependence'!AQ28,"&lt;&gt;NA"))</f>
        <v>0.11582207418938133</v>
      </c>
      <c r="AR28">
        <f>SUM(SUMIF('Import Dependence'!AR28,"&lt;&gt;NA")+SUMIF('Export Dependence'!AR28,"&lt;&gt;NA")+SUMIF('FDI Dependence'!AR28,"&lt;&gt;NA"))/SUM(COUNTIF('Import Dependence'!AR28,"&lt;&gt;NA")+COUNTIF('Export Dependence'!AR28,"&lt;&gt;NA")+COUNTIF('FDI Dependence'!AR28,"&lt;&gt;NA"))</f>
        <v>1.3326118349212801E-2</v>
      </c>
      <c r="AS28">
        <f>SUM(SUMIF('Import Dependence'!AS28,"&lt;&gt;NA")+SUMIF('Export Dependence'!AS28,"&lt;&gt;NA")+SUMIF('FDI Dependence'!AS28,"&lt;&gt;NA"))/SUM(COUNTIF('Import Dependence'!AS28,"&lt;&gt;NA")+COUNTIF('Export Dependence'!AS28,"&lt;&gt;NA")+COUNTIF('FDI Dependence'!AS28,"&lt;&gt;NA"))</f>
        <v>4.6941400027670298E-2</v>
      </c>
      <c r="AT28">
        <f>SUM(SUMIF('Import Dependence'!AT28,"&lt;&gt;NA")+SUMIF('Export Dependence'!AT28,"&lt;&gt;NA")+SUMIF('FDI Dependence'!AT28,"&lt;&gt;NA"))/SUM(COUNTIF('Import Dependence'!AT28,"&lt;&gt;NA")+COUNTIF('Export Dependence'!AT28,"&lt;&gt;NA")+COUNTIF('FDI Dependence'!AT28,"&lt;&gt;NA"))</f>
        <v>5.8500000000000002E-3</v>
      </c>
      <c r="AU28">
        <f>SUM(SUMIF('Import Dependence'!AU28,"&lt;&gt;NA")+SUMIF('Export Dependence'!AU28,"&lt;&gt;NA")+SUMIF('FDI Dependence'!AU28,"&lt;&gt;NA"))/SUM(COUNTIF('Import Dependence'!AU28,"&lt;&gt;NA")+COUNTIF('Export Dependence'!AU28,"&lt;&gt;NA")+COUNTIF('FDI Dependence'!AU28,"&lt;&gt;NA"))</f>
        <v>0.15883111055692387</v>
      </c>
      <c r="AV28">
        <f>SUM(SUMIF('Import Dependence'!AV28,"&lt;&gt;NA")+SUMIF('Export Dependence'!AV28,"&lt;&gt;NA")+SUMIF('FDI Dependence'!AV28,"&lt;&gt;NA"))/SUM(COUNTIF('Import Dependence'!AV28,"&lt;&gt;NA")+COUNTIF('Export Dependence'!AV28,"&lt;&gt;NA")+COUNTIF('FDI Dependence'!AV28,"&lt;&gt;NA"))</f>
        <v>2.4074848421547432E-2</v>
      </c>
      <c r="AW28">
        <f>SUM(SUMIF('Import Dependence'!AW28,"&lt;&gt;NA")+SUMIF('Export Dependence'!AW28,"&lt;&gt;NA")+SUMIF('FDI Dependence'!AW28,"&lt;&gt;NA"))/SUM(COUNTIF('Import Dependence'!AW28,"&lt;&gt;NA")+COUNTIF('Export Dependence'!AW28,"&lt;&gt;NA")+COUNTIF('FDI Dependence'!AW28,"&lt;&gt;NA"))</f>
        <v>1.1259981885258332E-2</v>
      </c>
    </row>
    <row r="29" spans="1:49" x14ac:dyDescent="0.25">
      <c r="A29">
        <v>2017</v>
      </c>
      <c r="B29">
        <f>SUM(SUMIF('Import Dependence'!B29,"&lt;&gt;NA")+SUMIF('Export Dependence'!B29,"&lt;&gt;NA")+SUMIF('FDI Dependence'!B29,"&lt;&gt;NA"))/SUM(COUNTIF('Import Dependence'!B29,"&lt;&gt;NA")+COUNTIF('Export Dependence'!B29,"&lt;&gt;NA")+COUNTIF('FDI Dependence'!B29,"&lt;&gt;NA"))</f>
        <v>1.3302280563706833E-2</v>
      </c>
      <c r="C29">
        <f>SUM(SUMIF('Import Dependence'!C29,"&lt;&gt;NA")+SUMIF('Export Dependence'!C29,"&lt;&gt;NA")+SUMIF('FDI Dependence'!C29,"&lt;&gt;NA"))/SUM(COUNTIF('Import Dependence'!C29,"&lt;&gt;NA")+COUNTIF('Export Dependence'!C29,"&lt;&gt;NA")+COUNTIF('FDI Dependence'!C29,"&lt;&gt;NA"))</f>
        <v>2.9986544002879534E-2</v>
      </c>
      <c r="D29">
        <f>SUM(SUMIF('Import Dependence'!D29,"&lt;&gt;NA")+SUMIF('Export Dependence'!D29,"&lt;&gt;NA")+SUMIF('FDI Dependence'!D29,"&lt;&gt;NA"))/SUM(COUNTIF('Import Dependence'!D29,"&lt;&gt;NA")+COUNTIF('Export Dependence'!D29,"&lt;&gt;NA")+COUNTIF('FDI Dependence'!D29,"&lt;&gt;NA"))</f>
        <v>3.3348699119558463E-2</v>
      </c>
      <c r="E29">
        <f>SUM(SUMIF('Import Dependence'!E29,"&lt;&gt;NA")+SUMIF('Export Dependence'!E29,"&lt;&gt;NA")+SUMIF('FDI Dependence'!E29,"&lt;&gt;NA"))/SUM(COUNTIF('Import Dependence'!E29,"&lt;&gt;NA")+COUNTIF('Export Dependence'!E29,"&lt;&gt;NA")+COUNTIF('FDI Dependence'!E29,"&lt;&gt;NA"))</f>
        <v>2.7776881415671199E-2</v>
      </c>
      <c r="F29">
        <f>SUM(SUMIF('Import Dependence'!F29,"&lt;&gt;NA")+SUMIF('Export Dependence'!F29,"&lt;&gt;NA")+SUMIF('FDI Dependence'!F29,"&lt;&gt;NA"))/SUM(COUNTIF('Import Dependence'!F29,"&lt;&gt;NA")+COUNTIF('Export Dependence'!F29,"&lt;&gt;NA")+COUNTIF('FDI Dependence'!F29,"&lt;&gt;NA"))</f>
        <v>9.3852649688693796E-3</v>
      </c>
      <c r="G29">
        <f>SUM(SUMIF('Import Dependence'!G29,"&lt;&gt;NA")+SUMIF('Export Dependence'!G29,"&lt;&gt;NA")+SUMIF('FDI Dependence'!G29,"&lt;&gt;NA"))/SUM(COUNTIF('Import Dependence'!G29,"&lt;&gt;NA")+COUNTIF('Export Dependence'!G29,"&lt;&gt;NA")+COUNTIF('FDI Dependence'!G29,"&lt;&gt;NA"))</f>
        <v>4.5331142707624443E-2</v>
      </c>
      <c r="H29">
        <f>SUM(SUMIF('Import Dependence'!H29,"&lt;&gt;NA")+SUMIF('Export Dependence'!H29,"&lt;&gt;NA")+SUMIF('FDI Dependence'!H29,"&lt;&gt;NA"))/SUM(COUNTIF('Import Dependence'!H29,"&lt;&gt;NA")+COUNTIF('Export Dependence'!H29,"&lt;&gt;NA")+COUNTIF('FDI Dependence'!H29,"&lt;&gt;NA"))</f>
        <v>1.5854053350691899E-2</v>
      </c>
      <c r="I29">
        <f>SUM(SUMIF('Import Dependence'!I29,"&lt;&gt;NA")+SUMIF('Export Dependence'!I29,"&lt;&gt;NA")+SUMIF('FDI Dependence'!I29,"&lt;&gt;NA"))/SUM(COUNTIF('Import Dependence'!I29,"&lt;&gt;NA")+COUNTIF('Export Dependence'!I29,"&lt;&gt;NA")+COUNTIF('FDI Dependence'!I29,"&lt;&gt;NA"))</f>
        <v>1.5981501403135482E-2</v>
      </c>
      <c r="J29">
        <f>SUM(SUMIF('Import Dependence'!J29,"&lt;&gt;NA")+SUMIF('Export Dependence'!J29,"&lt;&gt;NA")+SUMIF('FDI Dependence'!J29,"&lt;&gt;NA"))/SUM(COUNTIF('Import Dependence'!J29,"&lt;&gt;NA")+COUNTIF('Export Dependence'!J29,"&lt;&gt;NA")+COUNTIF('FDI Dependence'!J29,"&lt;&gt;NA"))</f>
        <v>1.1579870464067374E-2</v>
      </c>
      <c r="K29">
        <f>SUM(SUMIF('Import Dependence'!K29,"&lt;&gt;NA")+SUMIF('Export Dependence'!K29,"&lt;&gt;NA")+SUMIF('FDI Dependence'!K29,"&lt;&gt;NA"))/SUM(COUNTIF('Import Dependence'!K29,"&lt;&gt;NA")+COUNTIF('Export Dependence'!K29,"&lt;&gt;NA")+COUNTIF('FDI Dependence'!K29,"&lt;&gt;NA"))</f>
        <v>3.5813414559357014E-2</v>
      </c>
      <c r="L29">
        <f>SUM(SUMIF('Import Dependence'!L29,"&lt;&gt;NA")+SUMIF('Export Dependence'!L29,"&lt;&gt;NA")+SUMIF('FDI Dependence'!L29,"&lt;&gt;NA"))/SUM(COUNTIF('Import Dependence'!L29,"&lt;&gt;NA")+COUNTIF('Export Dependence'!L29,"&lt;&gt;NA")+COUNTIF('FDI Dependence'!L29,"&lt;&gt;NA"))</f>
        <v>3.9016814895319635E-2</v>
      </c>
      <c r="M29">
        <f>SUM(SUMIF('Import Dependence'!M29,"&lt;&gt;NA")+SUMIF('Export Dependence'!M29,"&lt;&gt;NA")+SUMIF('FDI Dependence'!M29,"&lt;&gt;NA"))/SUM(COUNTIF('Import Dependence'!M29,"&lt;&gt;NA")+COUNTIF('Export Dependence'!M29,"&lt;&gt;NA")+COUNTIF('FDI Dependence'!M29,"&lt;&gt;NA"))</f>
        <v>4.4486796288166763E-2</v>
      </c>
      <c r="N29">
        <f>SUM(SUMIF('Import Dependence'!N29,"&lt;&gt;NA")+SUMIF('Export Dependence'!N29,"&lt;&gt;NA")+SUMIF('FDI Dependence'!N29,"&lt;&gt;NA"))/SUM(COUNTIF('Import Dependence'!N29,"&lt;&gt;NA")+COUNTIF('Export Dependence'!N29,"&lt;&gt;NA")+COUNTIF('FDI Dependence'!N29,"&lt;&gt;NA"))</f>
        <v>2.1605755819997598E-2</v>
      </c>
      <c r="O29">
        <f>SUM(SUMIF('Import Dependence'!O29,"&lt;&gt;NA")+SUMIF('Export Dependence'!O29,"&lt;&gt;NA")+SUMIF('FDI Dependence'!O29,"&lt;&gt;NA"))/SUM(COUNTIF('Import Dependence'!O29,"&lt;&gt;NA")+COUNTIF('Export Dependence'!O29,"&lt;&gt;NA")+COUNTIF('FDI Dependence'!O29,"&lt;&gt;NA"))</f>
        <v>3.6439517471323936E-2</v>
      </c>
      <c r="P29">
        <f>SUM(SUMIF('Import Dependence'!P29,"&lt;&gt;NA")+SUMIF('Export Dependence'!P29,"&lt;&gt;NA")+SUMIF('FDI Dependence'!P29,"&lt;&gt;NA"))/SUM(COUNTIF('Import Dependence'!P29,"&lt;&gt;NA")+COUNTIF('Export Dependence'!P29,"&lt;&gt;NA")+COUNTIF('FDI Dependence'!P29,"&lt;&gt;NA"))</f>
        <v>7.4354494195994381E-2</v>
      </c>
      <c r="Q29">
        <f>SUM(SUMIF('Import Dependence'!Q29,"&lt;&gt;NA")+SUMIF('Export Dependence'!Q29,"&lt;&gt;NA")+SUMIF('FDI Dependence'!Q29,"&lt;&gt;NA"))/SUM(COUNTIF('Import Dependence'!Q29,"&lt;&gt;NA")+COUNTIF('Export Dependence'!Q29,"&lt;&gt;NA")+COUNTIF('FDI Dependence'!Q29,"&lt;&gt;NA"))</f>
        <v>3.0389210888195298E-2</v>
      </c>
      <c r="R29">
        <f>SUM(SUMIF('Import Dependence'!R29,"&lt;&gt;NA")+SUMIF('Export Dependence'!R29,"&lt;&gt;NA")+SUMIF('FDI Dependence'!R29,"&lt;&gt;NA"))/SUM(COUNTIF('Import Dependence'!R29,"&lt;&gt;NA")+COUNTIF('Export Dependence'!R29,"&lt;&gt;NA")+COUNTIF('FDI Dependence'!R29,"&lt;&gt;NA"))</f>
        <v>9.7724547115674465E-2</v>
      </c>
      <c r="S29">
        <f>SUM(SUMIF('Import Dependence'!S29,"&lt;&gt;NA")+SUMIF('Export Dependence'!S29,"&lt;&gt;NA")+SUMIF('FDI Dependence'!S29,"&lt;&gt;NA"))/SUM(COUNTIF('Import Dependence'!S29,"&lt;&gt;NA")+COUNTIF('Export Dependence'!S29,"&lt;&gt;NA")+COUNTIF('FDI Dependence'!S29,"&lt;&gt;NA"))</f>
        <v>3.0136378219108074E-2</v>
      </c>
      <c r="T29">
        <f>SUM(SUMIF('Import Dependence'!T29,"&lt;&gt;NA")+SUMIF('Export Dependence'!T29,"&lt;&gt;NA")+SUMIF('FDI Dependence'!T29,"&lt;&gt;NA"))/SUM(COUNTIF('Import Dependence'!T29,"&lt;&gt;NA")+COUNTIF('Export Dependence'!T29,"&lt;&gt;NA")+COUNTIF('FDI Dependence'!T29,"&lt;&gt;NA"))</f>
        <v>2.1921735328257155E-2</v>
      </c>
      <c r="U29">
        <f>SUM(SUMIF('Import Dependence'!U29,"&lt;&gt;NA")+SUMIF('Export Dependence'!U29,"&lt;&gt;NA")+SUMIF('FDI Dependence'!U29,"&lt;&gt;NA"))/SUM(COUNTIF('Import Dependence'!U29,"&lt;&gt;NA")+COUNTIF('Export Dependence'!U29,"&lt;&gt;NA")+COUNTIF('FDI Dependence'!U29,"&lt;&gt;NA"))</f>
        <v>5.3706162409738391E-2</v>
      </c>
      <c r="V29">
        <f>SUM(SUMIF('Import Dependence'!V29,"&lt;&gt;NA")+SUMIF('Export Dependence'!V29,"&lt;&gt;NA")+SUMIF('FDI Dependence'!V29,"&lt;&gt;NA"))/SUM(COUNTIF('Import Dependence'!V29,"&lt;&gt;NA")+COUNTIF('Export Dependence'!V29,"&lt;&gt;NA")+COUNTIF('FDI Dependence'!V29,"&lt;&gt;NA"))</f>
        <v>0.24985554035070404</v>
      </c>
      <c r="W29">
        <f>SUM(SUMIF('Import Dependence'!W29,"&lt;&gt;NA")+SUMIF('Export Dependence'!W29,"&lt;&gt;NA")+SUMIF('FDI Dependence'!W29,"&lt;&gt;NA"))/SUM(COUNTIF('Import Dependence'!W29,"&lt;&gt;NA")+COUNTIF('Export Dependence'!W29,"&lt;&gt;NA")+COUNTIF('FDI Dependence'!W29,"&lt;&gt;NA"))</f>
        <v>5.727129965774868E-2</v>
      </c>
      <c r="X29">
        <f>SUM(SUMIF('Import Dependence'!X29,"&lt;&gt;NA")+SUMIF('Export Dependence'!X29,"&lt;&gt;NA")+SUMIF('FDI Dependence'!X29,"&lt;&gt;NA"))/SUM(COUNTIF('Import Dependence'!X29,"&lt;&gt;NA")+COUNTIF('Export Dependence'!X29,"&lt;&gt;NA")+COUNTIF('FDI Dependence'!X29,"&lt;&gt;NA"))</f>
        <v>9.7888460663312984E-2</v>
      </c>
      <c r="Y29">
        <f>SUM(SUMIF('Import Dependence'!Y29,"&lt;&gt;NA")+SUMIF('Export Dependence'!Y29,"&lt;&gt;NA")+SUMIF('FDI Dependence'!Y29,"&lt;&gt;NA"))/SUM(COUNTIF('Import Dependence'!Y29,"&lt;&gt;NA")+COUNTIF('Export Dependence'!Y29,"&lt;&gt;NA")+COUNTIF('FDI Dependence'!Y29,"&lt;&gt;NA"))</f>
        <v>1.59631474252575E-2</v>
      </c>
      <c r="Z29">
        <f>SUM(SUMIF('Import Dependence'!Z29,"&lt;&gt;NA")+SUMIF('Export Dependence'!Z29,"&lt;&gt;NA")+SUMIF('FDI Dependence'!Z29,"&lt;&gt;NA"))/SUM(COUNTIF('Import Dependence'!Z29,"&lt;&gt;NA")+COUNTIF('Export Dependence'!Z29,"&lt;&gt;NA")+COUNTIF('FDI Dependence'!Z29,"&lt;&gt;NA"))</f>
        <v>2.4182695200521093E-2</v>
      </c>
      <c r="AA29">
        <f>SUM(SUMIF('Import Dependence'!AA29,"&lt;&gt;NA")+SUMIF('Export Dependence'!AA29,"&lt;&gt;NA")+SUMIF('FDI Dependence'!AA29,"&lt;&gt;NA"))/SUM(COUNTIF('Import Dependence'!AA29,"&lt;&gt;NA")+COUNTIF('Export Dependence'!AA29,"&lt;&gt;NA")+COUNTIF('FDI Dependence'!AA29,"&lt;&gt;NA"))</f>
        <v>1.8883490395270517E-2</v>
      </c>
      <c r="AB29">
        <f>SUM(SUMIF('Import Dependence'!AB29,"&lt;&gt;NA")+SUMIF('Export Dependence'!AB29,"&lt;&gt;NA")+SUMIF('FDI Dependence'!AB29,"&lt;&gt;NA"))/SUM(COUNTIF('Import Dependence'!AB29,"&lt;&gt;NA")+COUNTIF('Export Dependence'!AB29,"&lt;&gt;NA")+COUNTIF('FDI Dependence'!AB29,"&lt;&gt;NA"))</f>
        <v>9.9535885403252589E-2</v>
      </c>
      <c r="AC29">
        <f>SUM(SUMIF('Import Dependence'!AC29,"&lt;&gt;NA")+SUMIF('Export Dependence'!AC29,"&lt;&gt;NA")+SUMIF('FDI Dependence'!AC29,"&lt;&gt;NA"))/SUM(COUNTIF('Import Dependence'!AC29,"&lt;&gt;NA")+COUNTIF('Export Dependence'!AC29,"&lt;&gt;NA")+COUNTIF('FDI Dependence'!AC29,"&lt;&gt;NA"))</f>
        <v>2.0299999999999999E-2</v>
      </c>
      <c r="AD29">
        <f>SUM(SUMIF('Import Dependence'!AD29,"&lt;&gt;NA")+SUMIF('Export Dependence'!AD29,"&lt;&gt;NA")+SUMIF('FDI Dependence'!AD29,"&lt;&gt;NA"))/SUM(COUNTIF('Import Dependence'!AD29,"&lt;&gt;NA")+COUNTIF('Export Dependence'!AD29,"&lt;&gt;NA")+COUNTIF('FDI Dependence'!AD29,"&lt;&gt;NA"))</f>
        <v>3.4935049379276301E-2</v>
      </c>
      <c r="AE29">
        <f>SUM(SUMIF('Import Dependence'!AE29,"&lt;&gt;NA")+SUMIF('Export Dependence'!AE29,"&lt;&gt;NA")+SUMIF('FDI Dependence'!AE29,"&lt;&gt;NA"))/SUM(COUNTIF('Import Dependence'!AE29,"&lt;&gt;NA")+COUNTIF('Export Dependence'!AE29,"&lt;&gt;NA")+COUNTIF('FDI Dependence'!AE29,"&lt;&gt;NA"))</f>
        <v>1.47477929259799E-2</v>
      </c>
      <c r="AF29">
        <f>SUM(SUMIF('Import Dependence'!AF29,"&lt;&gt;NA")+SUMIF('Export Dependence'!AF29,"&lt;&gt;NA")+SUMIF('FDI Dependence'!AF29,"&lt;&gt;NA"))/SUM(COUNTIF('Import Dependence'!AF29,"&lt;&gt;NA")+COUNTIF('Export Dependence'!AF29,"&lt;&gt;NA")+COUNTIF('FDI Dependence'!AF29,"&lt;&gt;NA"))</f>
        <v>8.5476121370058663E-3</v>
      </c>
      <c r="AG29">
        <f>SUM(SUMIF('Import Dependence'!AG29,"&lt;&gt;NA")+SUMIF('Export Dependence'!AG29,"&lt;&gt;NA")+SUMIF('FDI Dependence'!AG29,"&lt;&gt;NA"))/SUM(COUNTIF('Import Dependence'!AG29,"&lt;&gt;NA")+COUNTIF('Export Dependence'!AG29,"&lt;&gt;NA")+COUNTIF('FDI Dependence'!AG29,"&lt;&gt;NA"))</f>
        <v>0.1100251300081679</v>
      </c>
      <c r="AH29">
        <f>SUM(SUMIF('Import Dependence'!AH29,"&lt;&gt;NA")+SUMIF('Export Dependence'!AH29,"&lt;&gt;NA")+SUMIF('FDI Dependence'!AH29,"&lt;&gt;NA"))/SUM(COUNTIF('Import Dependence'!AH29,"&lt;&gt;NA")+COUNTIF('Export Dependence'!AH29,"&lt;&gt;NA")+COUNTIF('FDI Dependence'!AH29,"&lt;&gt;NA"))</f>
        <v>8.0483396541152996E-2</v>
      </c>
      <c r="AI29">
        <f>SUM(SUMIF('Import Dependence'!AI29,"&lt;&gt;NA")+SUMIF('Export Dependence'!AI29,"&lt;&gt;NA")+SUMIF('FDI Dependence'!AI29,"&lt;&gt;NA"))/SUM(COUNTIF('Import Dependence'!AI29,"&lt;&gt;NA")+COUNTIF('Export Dependence'!AI29,"&lt;&gt;NA")+COUNTIF('FDI Dependence'!AI29,"&lt;&gt;NA"))</f>
        <v>2.9230291961541883E-2</v>
      </c>
      <c r="AJ29">
        <f>SUM(SUMIF('Import Dependence'!AJ29,"&lt;&gt;NA")+SUMIF('Export Dependence'!AJ29,"&lt;&gt;NA")+SUMIF('FDI Dependence'!AJ29,"&lt;&gt;NA"))/SUM(COUNTIF('Import Dependence'!AJ29,"&lt;&gt;NA")+COUNTIF('Export Dependence'!AJ29,"&lt;&gt;NA")+COUNTIF('FDI Dependence'!AJ29,"&lt;&gt;NA"))</f>
        <v>2.7297304183474456E-2</v>
      </c>
      <c r="AK29">
        <f>SUM(SUMIF('Import Dependence'!AK29,"&lt;&gt;NA")+SUMIF('Export Dependence'!AK29,"&lt;&gt;NA")+SUMIF('FDI Dependence'!AK29,"&lt;&gt;NA"))/SUM(COUNTIF('Import Dependence'!AK29,"&lt;&gt;NA")+COUNTIF('Export Dependence'!AK29,"&lt;&gt;NA")+COUNTIF('FDI Dependence'!AK29,"&lt;&gt;NA"))</f>
        <v>2.0720129916869171E-2</v>
      </c>
      <c r="AL29">
        <f>SUM(SUMIF('Import Dependence'!AL29,"&lt;&gt;NA")+SUMIF('Export Dependence'!AL29,"&lt;&gt;NA")+SUMIF('FDI Dependence'!AL29,"&lt;&gt;NA"))/SUM(COUNTIF('Import Dependence'!AL29,"&lt;&gt;NA")+COUNTIF('Export Dependence'!AL29,"&lt;&gt;NA")+COUNTIF('FDI Dependence'!AL29,"&lt;&gt;NA"))</f>
        <v>1.3117571667748809E-2</v>
      </c>
      <c r="AM29">
        <f>SUM(SUMIF('Import Dependence'!AM29,"&lt;&gt;NA")+SUMIF('Export Dependence'!AM29,"&lt;&gt;NA")+SUMIF('FDI Dependence'!AM29,"&lt;&gt;NA"))/SUM(COUNTIF('Import Dependence'!AM29,"&lt;&gt;NA")+COUNTIF('Export Dependence'!AM29,"&lt;&gt;NA")+COUNTIF('FDI Dependence'!AM29,"&lt;&gt;NA"))</f>
        <v>2.8980670170371283E-2</v>
      </c>
      <c r="AN29">
        <f>SUM(SUMIF('Import Dependence'!AN29,"&lt;&gt;NA")+SUMIF('Export Dependence'!AN29,"&lt;&gt;NA")+SUMIF('FDI Dependence'!AN29,"&lt;&gt;NA"))/SUM(COUNTIF('Import Dependence'!AN29,"&lt;&gt;NA")+COUNTIF('Export Dependence'!AN29,"&lt;&gt;NA")+COUNTIF('FDI Dependence'!AN29,"&lt;&gt;NA"))</f>
        <v>1.4360065313304976E-2</v>
      </c>
      <c r="AO29">
        <f>SUM(SUMIF('Import Dependence'!AO29,"&lt;&gt;NA")+SUMIF('Export Dependence'!AO29,"&lt;&gt;NA")+SUMIF('FDI Dependence'!AO29,"&lt;&gt;NA"))/SUM(COUNTIF('Import Dependence'!AO29,"&lt;&gt;NA")+COUNTIF('Export Dependence'!AO29,"&lt;&gt;NA")+COUNTIF('FDI Dependence'!AO29,"&lt;&gt;NA"))</f>
        <v>3.7677043451964931E-2</v>
      </c>
      <c r="AP29">
        <f>SUM(SUMIF('Import Dependence'!AP29,"&lt;&gt;NA")+SUMIF('Export Dependence'!AP29,"&lt;&gt;NA")+SUMIF('FDI Dependence'!AP29,"&lt;&gt;NA"))/SUM(COUNTIF('Import Dependence'!AP29,"&lt;&gt;NA")+COUNTIF('Export Dependence'!AP29,"&lt;&gt;NA")+COUNTIF('FDI Dependence'!AP29,"&lt;&gt;NA"))</f>
        <v>5.0463757986877043E-2</v>
      </c>
      <c r="AQ29">
        <f>SUM(SUMIF('Import Dependence'!AQ29,"&lt;&gt;NA")+SUMIF('Export Dependence'!AQ29,"&lt;&gt;NA")+SUMIF('FDI Dependence'!AQ29,"&lt;&gt;NA"))/SUM(COUNTIF('Import Dependence'!AQ29,"&lt;&gt;NA")+COUNTIF('Export Dependence'!AQ29,"&lt;&gt;NA")+COUNTIF('FDI Dependence'!AQ29,"&lt;&gt;NA"))</f>
        <v>0.10972240571629532</v>
      </c>
      <c r="AR29">
        <f>SUM(SUMIF('Import Dependence'!AR29,"&lt;&gt;NA")+SUMIF('Export Dependence'!AR29,"&lt;&gt;NA")+SUMIF('FDI Dependence'!AR29,"&lt;&gt;NA"))/SUM(COUNTIF('Import Dependence'!AR29,"&lt;&gt;NA")+COUNTIF('Export Dependence'!AR29,"&lt;&gt;NA")+COUNTIF('FDI Dependence'!AR29,"&lt;&gt;NA"))</f>
        <v>1.4085866901312666E-2</v>
      </c>
      <c r="AS29">
        <f>SUM(SUMIF('Import Dependence'!AS29,"&lt;&gt;NA")+SUMIF('Export Dependence'!AS29,"&lt;&gt;NA")+SUMIF('FDI Dependence'!AS29,"&lt;&gt;NA"))/SUM(COUNTIF('Import Dependence'!AS29,"&lt;&gt;NA")+COUNTIF('Export Dependence'!AS29,"&lt;&gt;NA")+COUNTIF('FDI Dependence'!AS29,"&lt;&gt;NA"))</f>
        <v>4.8598559077351063E-2</v>
      </c>
      <c r="AT29">
        <f>SUM(SUMIF('Import Dependence'!AT29,"&lt;&gt;NA")+SUMIF('Export Dependence'!AT29,"&lt;&gt;NA")+SUMIF('FDI Dependence'!AT29,"&lt;&gt;NA"))/SUM(COUNTIF('Import Dependence'!AT29,"&lt;&gt;NA")+COUNTIF('Export Dependence'!AT29,"&lt;&gt;NA")+COUNTIF('FDI Dependence'!AT29,"&lt;&gt;NA"))</f>
        <v>1.155E-2</v>
      </c>
      <c r="AU29">
        <f>SUM(SUMIF('Import Dependence'!AU29,"&lt;&gt;NA")+SUMIF('Export Dependence'!AU29,"&lt;&gt;NA")+SUMIF('FDI Dependence'!AU29,"&lt;&gt;NA"))/SUM(COUNTIF('Import Dependence'!AU29,"&lt;&gt;NA")+COUNTIF('Export Dependence'!AU29,"&lt;&gt;NA")+COUNTIF('FDI Dependence'!AU29,"&lt;&gt;NA"))</f>
        <v>0.14979399939654678</v>
      </c>
      <c r="AV29">
        <f>SUM(SUMIF('Import Dependence'!AV29,"&lt;&gt;NA")+SUMIF('Export Dependence'!AV29,"&lt;&gt;NA")+SUMIF('FDI Dependence'!AV29,"&lt;&gt;NA"))/SUM(COUNTIF('Import Dependence'!AV29,"&lt;&gt;NA")+COUNTIF('Export Dependence'!AV29,"&lt;&gt;NA")+COUNTIF('FDI Dependence'!AV29,"&lt;&gt;NA"))</f>
        <v>2.9574990481391297E-2</v>
      </c>
      <c r="AW29">
        <f>SUM(SUMIF('Import Dependence'!AW29,"&lt;&gt;NA")+SUMIF('Export Dependence'!AW29,"&lt;&gt;NA")+SUMIF('FDI Dependence'!AW29,"&lt;&gt;NA"))/SUM(COUNTIF('Import Dependence'!AW29,"&lt;&gt;NA")+COUNTIF('Export Dependence'!AW29,"&lt;&gt;NA")+COUNTIF('FDI Dependence'!AW29,"&lt;&gt;NA"))</f>
        <v>2.1344499330589167E-2</v>
      </c>
    </row>
    <row r="31" spans="1:49" x14ac:dyDescent="0.25">
      <c r="A31" t="s">
        <v>67</v>
      </c>
    </row>
    <row r="32" spans="1:49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</row>
    <row r="33" spans="1:49" x14ac:dyDescent="0.25">
      <c r="A33">
        <v>1991</v>
      </c>
      <c r="B33" t="e">
        <f>SUM(SUMIF('Import Dependence'!B33,"&lt;&gt;NA")+SUMIF('Export Dependence'!B33,"&lt;&gt;NA")+SUMIF('FDI Dependence'!B33,"&lt;&gt;NA"))/SUM(COUNTIF('Import Dependence'!B33,"&lt;&gt;NA")+COUNTIF('Export Dependence'!B33,"&lt;&gt;NA")+COUNTIF('FDI Dependence'!B33,"&lt;&gt;NA"))</f>
        <v>#DIV/0!</v>
      </c>
      <c r="C33" t="e">
        <f>SUM(SUMIF('Import Dependence'!C33,"&lt;&gt;NA")+SUMIF('Export Dependence'!C33,"&lt;&gt;NA")+SUMIF('FDI Dependence'!C33,"&lt;&gt;NA"))/SUM(COUNTIF('Import Dependence'!C33,"&lt;&gt;NA")+COUNTIF('Export Dependence'!C33,"&lt;&gt;NA")+COUNTIF('FDI Dependence'!C33,"&lt;&gt;NA"))</f>
        <v>#DIV/0!</v>
      </c>
      <c r="D33" t="e">
        <f>SUM(SUMIF('Import Dependence'!D33,"&lt;&gt;NA")+SUMIF('Export Dependence'!D33,"&lt;&gt;NA")+SUMIF('FDI Dependence'!D33,"&lt;&gt;NA"))/SUM(COUNTIF('Import Dependence'!D33,"&lt;&gt;NA")+COUNTIF('Export Dependence'!D33,"&lt;&gt;NA")+COUNTIF('FDI Dependence'!D33,"&lt;&gt;NA"))</f>
        <v>#DIV/0!</v>
      </c>
      <c r="E33" t="e">
        <f>SUM(SUMIF('Import Dependence'!E33,"&lt;&gt;NA")+SUMIF('Export Dependence'!E33,"&lt;&gt;NA")+SUMIF('FDI Dependence'!E33,"&lt;&gt;NA"))/SUM(COUNTIF('Import Dependence'!E33,"&lt;&gt;NA")+COUNTIF('Export Dependence'!E33,"&lt;&gt;NA")+COUNTIF('FDI Dependence'!E33,"&lt;&gt;NA"))</f>
        <v>#DIV/0!</v>
      </c>
      <c r="F33" t="e">
        <f>SUM(SUMIF('Import Dependence'!F33,"&lt;&gt;NA")+SUMIF('Export Dependence'!F33,"&lt;&gt;NA")+SUMIF('FDI Dependence'!F33,"&lt;&gt;NA"))/SUM(COUNTIF('Import Dependence'!F33,"&lt;&gt;NA")+COUNTIF('Export Dependence'!F33,"&lt;&gt;NA")+COUNTIF('FDI Dependence'!F33,"&lt;&gt;NA"))</f>
        <v>#DIV/0!</v>
      </c>
      <c r="G33" t="e">
        <f>SUM(SUMIF('Import Dependence'!G33,"&lt;&gt;NA")+SUMIF('Export Dependence'!G33,"&lt;&gt;NA")+SUMIF('FDI Dependence'!G33,"&lt;&gt;NA"))/SUM(COUNTIF('Import Dependence'!G33,"&lt;&gt;NA")+COUNTIF('Export Dependence'!G33,"&lt;&gt;NA")+COUNTIF('FDI Dependence'!G33,"&lt;&gt;NA"))</f>
        <v>#DIV/0!</v>
      </c>
      <c r="H33" t="e">
        <f>SUM(SUMIF('Import Dependence'!H33,"&lt;&gt;NA")+SUMIF('Export Dependence'!H33,"&lt;&gt;NA")+SUMIF('FDI Dependence'!H33,"&lt;&gt;NA"))/SUM(COUNTIF('Import Dependence'!H33,"&lt;&gt;NA")+COUNTIF('Export Dependence'!H33,"&lt;&gt;NA")+COUNTIF('FDI Dependence'!H33,"&lt;&gt;NA"))</f>
        <v>#DIV/0!</v>
      </c>
      <c r="I33" t="e">
        <f>SUM(SUMIF('Import Dependence'!I33,"&lt;&gt;NA")+SUMIF('Export Dependence'!I33,"&lt;&gt;NA")+SUMIF('FDI Dependence'!I33,"&lt;&gt;NA"))/SUM(COUNTIF('Import Dependence'!I33,"&lt;&gt;NA")+COUNTIF('Export Dependence'!I33,"&lt;&gt;NA")+COUNTIF('FDI Dependence'!I33,"&lt;&gt;NA"))</f>
        <v>#DIV/0!</v>
      </c>
      <c r="J33" t="e">
        <f>SUM(SUMIF('Import Dependence'!J33,"&lt;&gt;NA")+SUMIF('Export Dependence'!J33,"&lt;&gt;NA")+SUMIF('FDI Dependence'!J33,"&lt;&gt;NA"))/SUM(COUNTIF('Import Dependence'!J33,"&lt;&gt;NA")+COUNTIF('Export Dependence'!J33,"&lt;&gt;NA")+COUNTIF('FDI Dependence'!J33,"&lt;&gt;NA"))</f>
        <v>#DIV/0!</v>
      </c>
      <c r="K33" t="e">
        <f>SUM(SUMIF('Import Dependence'!K33,"&lt;&gt;NA")+SUMIF('Export Dependence'!K33,"&lt;&gt;NA")+SUMIF('FDI Dependence'!K33,"&lt;&gt;NA"))/SUM(COUNTIF('Import Dependence'!K33,"&lt;&gt;NA")+COUNTIF('Export Dependence'!K33,"&lt;&gt;NA")+COUNTIF('FDI Dependence'!K33,"&lt;&gt;NA"))</f>
        <v>#DIV/0!</v>
      </c>
      <c r="L33" t="e">
        <f>SUM(SUMIF('Import Dependence'!L33,"&lt;&gt;NA")+SUMIF('Export Dependence'!L33,"&lt;&gt;NA")+SUMIF('FDI Dependence'!L33,"&lt;&gt;NA"))/SUM(COUNTIF('Import Dependence'!L33,"&lt;&gt;NA")+COUNTIF('Export Dependence'!L33,"&lt;&gt;NA")+COUNTIF('FDI Dependence'!L33,"&lt;&gt;NA"))</f>
        <v>#DIV/0!</v>
      </c>
      <c r="M33" t="e">
        <f>SUM(SUMIF('Import Dependence'!M33,"&lt;&gt;NA")+SUMIF('Export Dependence'!M33,"&lt;&gt;NA")+SUMIF('FDI Dependence'!M33,"&lt;&gt;NA"))/SUM(COUNTIF('Import Dependence'!M33,"&lt;&gt;NA")+COUNTIF('Export Dependence'!M33,"&lt;&gt;NA")+COUNTIF('FDI Dependence'!M33,"&lt;&gt;NA"))</f>
        <v>#DIV/0!</v>
      </c>
      <c r="N33" t="e">
        <f>SUM(SUMIF('Import Dependence'!N33,"&lt;&gt;NA")+SUMIF('Export Dependence'!N33,"&lt;&gt;NA")+SUMIF('FDI Dependence'!N33,"&lt;&gt;NA"))/SUM(COUNTIF('Import Dependence'!N33,"&lt;&gt;NA")+COUNTIF('Export Dependence'!N33,"&lt;&gt;NA")+COUNTIF('FDI Dependence'!N33,"&lt;&gt;NA"))</f>
        <v>#DIV/0!</v>
      </c>
      <c r="O33" t="e">
        <f>SUM(SUMIF('Import Dependence'!O33,"&lt;&gt;NA")+SUMIF('Export Dependence'!O33,"&lt;&gt;NA")+SUMIF('FDI Dependence'!O33,"&lt;&gt;NA"))/SUM(COUNTIF('Import Dependence'!O33,"&lt;&gt;NA")+COUNTIF('Export Dependence'!O33,"&lt;&gt;NA")+COUNTIF('FDI Dependence'!O33,"&lt;&gt;NA"))</f>
        <v>#DIV/0!</v>
      </c>
      <c r="P33" t="e">
        <f>SUM(SUMIF('Import Dependence'!P33,"&lt;&gt;NA")+SUMIF('Export Dependence'!P33,"&lt;&gt;NA")+SUMIF('FDI Dependence'!P33,"&lt;&gt;NA"))/SUM(COUNTIF('Import Dependence'!P33,"&lt;&gt;NA")+COUNTIF('Export Dependence'!P33,"&lt;&gt;NA")+COUNTIF('FDI Dependence'!P33,"&lt;&gt;NA"))</f>
        <v>#DIV/0!</v>
      </c>
      <c r="Q33" t="e">
        <f>SUM(SUMIF('Import Dependence'!Q33,"&lt;&gt;NA")+SUMIF('Export Dependence'!Q33,"&lt;&gt;NA")+SUMIF('FDI Dependence'!Q33,"&lt;&gt;NA"))/SUM(COUNTIF('Import Dependence'!Q33,"&lt;&gt;NA")+COUNTIF('Export Dependence'!Q33,"&lt;&gt;NA")+COUNTIF('FDI Dependence'!Q33,"&lt;&gt;NA"))</f>
        <v>#DIV/0!</v>
      </c>
      <c r="R33" t="e">
        <f>SUM(SUMIF('Import Dependence'!R33,"&lt;&gt;NA")+SUMIF('Export Dependence'!R33,"&lt;&gt;NA")+SUMIF('FDI Dependence'!R33,"&lt;&gt;NA"))/SUM(COUNTIF('Import Dependence'!R33,"&lt;&gt;NA")+COUNTIF('Export Dependence'!R33,"&lt;&gt;NA")+COUNTIF('FDI Dependence'!R33,"&lt;&gt;NA"))</f>
        <v>#DIV/0!</v>
      </c>
      <c r="S33" t="e">
        <f>SUM(SUMIF('Import Dependence'!S33,"&lt;&gt;NA")+SUMIF('Export Dependence'!S33,"&lt;&gt;NA")+SUMIF('FDI Dependence'!S33,"&lt;&gt;NA"))/SUM(COUNTIF('Import Dependence'!S33,"&lt;&gt;NA")+COUNTIF('Export Dependence'!S33,"&lt;&gt;NA")+COUNTIF('FDI Dependence'!S33,"&lt;&gt;NA"))</f>
        <v>#DIV/0!</v>
      </c>
      <c r="T33" t="e">
        <f>SUM(SUMIF('Import Dependence'!T33,"&lt;&gt;NA")+SUMIF('Export Dependence'!T33,"&lt;&gt;NA")+SUMIF('FDI Dependence'!T33,"&lt;&gt;NA"))/SUM(COUNTIF('Import Dependence'!T33,"&lt;&gt;NA")+COUNTIF('Export Dependence'!T33,"&lt;&gt;NA")+COUNTIF('FDI Dependence'!T33,"&lt;&gt;NA"))</f>
        <v>#DIV/0!</v>
      </c>
      <c r="U33" t="e">
        <f>SUM(SUMIF('Import Dependence'!U33,"&lt;&gt;NA")+SUMIF('Export Dependence'!U33,"&lt;&gt;NA")+SUMIF('FDI Dependence'!U33,"&lt;&gt;NA"))/SUM(COUNTIF('Import Dependence'!U33,"&lt;&gt;NA")+COUNTIF('Export Dependence'!U33,"&lt;&gt;NA")+COUNTIF('FDI Dependence'!U33,"&lt;&gt;NA"))</f>
        <v>#DIV/0!</v>
      </c>
      <c r="V33" t="e">
        <f>SUM(SUMIF('Import Dependence'!V33,"&lt;&gt;NA")+SUMIF('Export Dependence'!V33,"&lt;&gt;NA")+SUMIF('FDI Dependence'!V33,"&lt;&gt;NA"))/SUM(COUNTIF('Import Dependence'!V33,"&lt;&gt;NA")+COUNTIF('Export Dependence'!V33,"&lt;&gt;NA")+COUNTIF('FDI Dependence'!V33,"&lt;&gt;NA"))</f>
        <v>#DIV/0!</v>
      </c>
      <c r="W33" t="e">
        <f>SUM(SUMIF('Import Dependence'!W33,"&lt;&gt;NA")+SUMIF('Export Dependence'!W33,"&lt;&gt;NA")+SUMIF('FDI Dependence'!W33,"&lt;&gt;NA"))/SUM(COUNTIF('Import Dependence'!W33,"&lt;&gt;NA")+COUNTIF('Export Dependence'!W33,"&lt;&gt;NA")+COUNTIF('FDI Dependence'!W33,"&lt;&gt;NA"))</f>
        <v>#DIV/0!</v>
      </c>
      <c r="X33" t="e">
        <f>SUM(SUMIF('Import Dependence'!X33,"&lt;&gt;NA")+SUMIF('Export Dependence'!X33,"&lt;&gt;NA")+SUMIF('FDI Dependence'!X33,"&lt;&gt;NA"))/SUM(COUNTIF('Import Dependence'!X33,"&lt;&gt;NA")+COUNTIF('Export Dependence'!X33,"&lt;&gt;NA")+COUNTIF('FDI Dependence'!X33,"&lt;&gt;NA"))</f>
        <v>#DIV/0!</v>
      </c>
      <c r="Y33" t="e">
        <f>SUM(SUMIF('Import Dependence'!Y33,"&lt;&gt;NA")+SUMIF('Export Dependence'!Y33,"&lt;&gt;NA")+SUMIF('FDI Dependence'!Y33,"&lt;&gt;NA"))/SUM(COUNTIF('Import Dependence'!Y33,"&lt;&gt;NA")+COUNTIF('Export Dependence'!Y33,"&lt;&gt;NA")+COUNTIF('FDI Dependence'!Y33,"&lt;&gt;NA"))</f>
        <v>#DIV/0!</v>
      </c>
      <c r="Z33" t="e">
        <f>SUM(SUMIF('Import Dependence'!Z33,"&lt;&gt;NA")+SUMIF('Export Dependence'!Z33,"&lt;&gt;NA")+SUMIF('FDI Dependence'!Z33,"&lt;&gt;NA"))/SUM(COUNTIF('Import Dependence'!Z33,"&lt;&gt;NA")+COUNTIF('Export Dependence'!Z33,"&lt;&gt;NA")+COUNTIF('FDI Dependence'!Z33,"&lt;&gt;NA"))</f>
        <v>#DIV/0!</v>
      </c>
      <c r="AA33" t="e">
        <f>SUM(SUMIF('Import Dependence'!AA33,"&lt;&gt;NA")+SUMIF('Export Dependence'!AA33,"&lt;&gt;NA")+SUMIF('FDI Dependence'!AA33,"&lt;&gt;NA"))/SUM(COUNTIF('Import Dependence'!AA33,"&lt;&gt;NA")+COUNTIF('Export Dependence'!AA33,"&lt;&gt;NA")+COUNTIF('FDI Dependence'!AA33,"&lt;&gt;NA"))</f>
        <v>#DIV/0!</v>
      </c>
      <c r="AB33" t="e">
        <f>SUM(SUMIF('Import Dependence'!AB33,"&lt;&gt;NA")+SUMIF('Export Dependence'!AB33,"&lt;&gt;NA")+SUMIF('FDI Dependence'!AB33,"&lt;&gt;NA"))/SUM(COUNTIF('Import Dependence'!AB33,"&lt;&gt;NA")+COUNTIF('Export Dependence'!AB33,"&lt;&gt;NA")+COUNTIF('FDI Dependence'!AB33,"&lt;&gt;NA"))</f>
        <v>#DIV/0!</v>
      </c>
      <c r="AC33" t="e">
        <f>SUM(SUMIF('Import Dependence'!AC33,"&lt;&gt;NA")+SUMIF('Export Dependence'!AC33,"&lt;&gt;NA")+SUMIF('FDI Dependence'!AC33,"&lt;&gt;NA"))/SUM(COUNTIF('Import Dependence'!AC33,"&lt;&gt;NA")+COUNTIF('Export Dependence'!AC33,"&lt;&gt;NA")+COUNTIF('FDI Dependence'!AC33,"&lt;&gt;NA"))</f>
        <v>#DIV/0!</v>
      </c>
      <c r="AD33" t="e">
        <f>SUM(SUMIF('Import Dependence'!AD33,"&lt;&gt;NA")+SUMIF('Export Dependence'!AD33,"&lt;&gt;NA")+SUMIF('FDI Dependence'!AD33,"&lt;&gt;NA"))/SUM(COUNTIF('Import Dependence'!AD33,"&lt;&gt;NA")+COUNTIF('Export Dependence'!AD33,"&lt;&gt;NA")+COUNTIF('FDI Dependence'!AD33,"&lt;&gt;NA"))</f>
        <v>#DIV/0!</v>
      </c>
      <c r="AE33" t="e">
        <f>SUM(SUMIF('Import Dependence'!AE33,"&lt;&gt;NA")+SUMIF('Export Dependence'!AE33,"&lt;&gt;NA")+SUMIF('FDI Dependence'!AE33,"&lt;&gt;NA"))/SUM(COUNTIF('Import Dependence'!AE33,"&lt;&gt;NA")+COUNTIF('Export Dependence'!AE33,"&lt;&gt;NA")+COUNTIF('FDI Dependence'!AE33,"&lt;&gt;NA"))</f>
        <v>#DIV/0!</v>
      </c>
      <c r="AF33" t="e">
        <f>SUM(SUMIF('Import Dependence'!AF33,"&lt;&gt;NA")+SUMIF('Export Dependence'!AF33,"&lt;&gt;NA")+SUMIF('FDI Dependence'!AF33,"&lt;&gt;NA"))/SUM(COUNTIF('Import Dependence'!AF33,"&lt;&gt;NA")+COUNTIF('Export Dependence'!AF33,"&lt;&gt;NA")+COUNTIF('FDI Dependence'!AF33,"&lt;&gt;NA"))</f>
        <v>#DIV/0!</v>
      </c>
      <c r="AG33" t="e">
        <f>SUM(SUMIF('Import Dependence'!AG33,"&lt;&gt;NA")+SUMIF('Export Dependence'!AG33,"&lt;&gt;NA")+SUMIF('FDI Dependence'!AG33,"&lt;&gt;NA"))/SUM(COUNTIF('Import Dependence'!AG33,"&lt;&gt;NA")+COUNTIF('Export Dependence'!AG33,"&lt;&gt;NA")+COUNTIF('FDI Dependence'!AG33,"&lt;&gt;NA"))</f>
        <v>#DIV/0!</v>
      </c>
      <c r="AH33" t="e">
        <f>SUM(SUMIF('Import Dependence'!AH33,"&lt;&gt;NA")+SUMIF('Export Dependence'!AH33,"&lt;&gt;NA")+SUMIF('FDI Dependence'!AH33,"&lt;&gt;NA"))/SUM(COUNTIF('Import Dependence'!AH33,"&lt;&gt;NA")+COUNTIF('Export Dependence'!AH33,"&lt;&gt;NA")+COUNTIF('FDI Dependence'!AH33,"&lt;&gt;NA"))</f>
        <v>#DIV/0!</v>
      </c>
      <c r="AI33" t="e">
        <f>SUM(SUMIF('Import Dependence'!AI33,"&lt;&gt;NA")+SUMIF('Export Dependence'!AI33,"&lt;&gt;NA")+SUMIF('FDI Dependence'!AI33,"&lt;&gt;NA"))/SUM(COUNTIF('Import Dependence'!AI33,"&lt;&gt;NA")+COUNTIF('Export Dependence'!AI33,"&lt;&gt;NA")+COUNTIF('FDI Dependence'!AI33,"&lt;&gt;NA"))</f>
        <v>#DIV/0!</v>
      </c>
      <c r="AJ33" t="e">
        <f>SUM(SUMIF('Import Dependence'!AJ33,"&lt;&gt;NA")+SUMIF('Export Dependence'!AJ33,"&lt;&gt;NA")+SUMIF('FDI Dependence'!AJ33,"&lt;&gt;NA"))/SUM(COUNTIF('Import Dependence'!AJ33,"&lt;&gt;NA")+COUNTIF('Export Dependence'!AJ33,"&lt;&gt;NA")+COUNTIF('FDI Dependence'!AJ33,"&lt;&gt;NA"))</f>
        <v>#DIV/0!</v>
      </c>
      <c r="AK33" t="e">
        <f>SUM(SUMIF('Import Dependence'!AK33,"&lt;&gt;NA")+SUMIF('Export Dependence'!AK33,"&lt;&gt;NA")+SUMIF('FDI Dependence'!AK33,"&lt;&gt;NA"))/SUM(COUNTIF('Import Dependence'!AK33,"&lt;&gt;NA")+COUNTIF('Export Dependence'!AK33,"&lt;&gt;NA")+COUNTIF('FDI Dependence'!AK33,"&lt;&gt;NA"))</f>
        <v>#DIV/0!</v>
      </c>
      <c r="AL33" t="e">
        <f>SUM(SUMIF('Import Dependence'!AL33,"&lt;&gt;NA")+SUMIF('Export Dependence'!AL33,"&lt;&gt;NA")+SUMIF('FDI Dependence'!AL33,"&lt;&gt;NA"))/SUM(COUNTIF('Import Dependence'!AL33,"&lt;&gt;NA")+COUNTIF('Export Dependence'!AL33,"&lt;&gt;NA")+COUNTIF('FDI Dependence'!AL33,"&lt;&gt;NA"))</f>
        <v>#DIV/0!</v>
      </c>
      <c r="AM33" t="e">
        <f>SUM(SUMIF('Import Dependence'!AM33,"&lt;&gt;NA")+SUMIF('Export Dependence'!AM33,"&lt;&gt;NA")+SUMIF('FDI Dependence'!AM33,"&lt;&gt;NA"))/SUM(COUNTIF('Import Dependence'!AM33,"&lt;&gt;NA")+COUNTIF('Export Dependence'!AM33,"&lt;&gt;NA")+COUNTIF('FDI Dependence'!AM33,"&lt;&gt;NA"))</f>
        <v>#DIV/0!</v>
      </c>
      <c r="AN33" t="e">
        <f>SUM(SUMIF('Import Dependence'!AN33,"&lt;&gt;NA")+SUMIF('Export Dependence'!AN33,"&lt;&gt;NA")+SUMIF('FDI Dependence'!AN33,"&lt;&gt;NA"))/SUM(COUNTIF('Import Dependence'!AN33,"&lt;&gt;NA")+COUNTIF('Export Dependence'!AN33,"&lt;&gt;NA")+COUNTIF('FDI Dependence'!AN33,"&lt;&gt;NA"))</f>
        <v>#DIV/0!</v>
      </c>
      <c r="AO33" t="e">
        <f>SUM(SUMIF('Import Dependence'!AO33,"&lt;&gt;NA")+SUMIF('Export Dependence'!AO33,"&lt;&gt;NA")+SUMIF('FDI Dependence'!AO33,"&lt;&gt;NA"))/SUM(COUNTIF('Import Dependence'!AO33,"&lt;&gt;NA")+COUNTIF('Export Dependence'!AO33,"&lt;&gt;NA")+COUNTIF('FDI Dependence'!AO33,"&lt;&gt;NA"))</f>
        <v>#DIV/0!</v>
      </c>
      <c r="AP33" t="e">
        <f>SUM(SUMIF('Import Dependence'!AP33,"&lt;&gt;NA")+SUMIF('Export Dependence'!AP33,"&lt;&gt;NA")+SUMIF('FDI Dependence'!AP33,"&lt;&gt;NA"))/SUM(COUNTIF('Import Dependence'!AP33,"&lt;&gt;NA")+COUNTIF('Export Dependence'!AP33,"&lt;&gt;NA")+COUNTIF('FDI Dependence'!AP33,"&lt;&gt;NA"))</f>
        <v>#DIV/0!</v>
      </c>
      <c r="AQ33" t="e">
        <f>SUM(SUMIF('Import Dependence'!AQ33,"&lt;&gt;NA")+SUMIF('Export Dependence'!AQ33,"&lt;&gt;NA")+SUMIF('FDI Dependence'!AQ33,"&lt;&gt;NA"))/SUM(COUNTIF('Import Dependence'!AQ33,"&lt;&gt;NA")+COUNTIF('Export Dependence'!AQ33,"&lt;&gt;NA")+COUNTIF('FDI Dependence'!AQ33,"&lt;&gt;NA"))</f>
        <v>#DIV/0!</v>
      </c>
      <c r="AR33" t="e">
        <f>SUM(SUMIF('Import Dependence'!AR33,"&lt;&gt;NA")+SUMIF('Export Dependence'!AR33,"&lt;&gt;NA")+SUMIF('FDI Dependence'!AR33,"&lt;&gt;NA"))/SUM(COUNTIF('Import Dependence'!AR33,"&lt;&gt;NA")+COUNTIF('Export Dependence'!AR33,"&lt;&gt;NA")+COUNTIF('FDI Dependence'!AR33,"&lt;&gt;NA"))</f>
        <v>#DIV/0!</v>
      </c>
      <c r="AS33" t="e">
        <f>SUM(SUMIF('Import Dependence'!AS33,"&lt;&gt;NA")+SUMIF('Export Dependence'!AS33,"&lt;&gt;NA")+SUMIF('FDI Dependence'!AS33,"&lt;&gt;NA"))/SUM(COUNTIF('Import Dependence'!AS33,"&lt;&gt;NA")+COUNTIF('Export Dependence'!AS33,"&lt;&gt;NA")+COUNTIF('FDI Dependence'!AS33,"&lt;&gt;NA"))</f>
        <v>#DIV/0!</v>
      </c>
      <c r="AT33" t="e">
        <f>SUM(SUMIF('Import Dependence'!AT33,"&lt;&gt;NA")+SUMIF('Export Dependence'!AT33,"&lt;&gt;NA")+SUMIF('FDI Dependence'!AT33,"&lt;&gt;NA"))/SUM(COUNTIF('Import Dependence'!AT33,"&lt;&gt;NA")+COUNTIF('Export Dependence'!AT33,"&lt;&gt;NA")+COUNTIF('FDI Dependence'!AT33,"&lt;&gt;NA"))</f>
        <v>#DIV/0!</v>
      </c>
      <c r="AU33" t="e">
        <f>SUM(SUMIF('Import Dependence'!AU33,"&lt;&gt;NA")+SUMIF('Export Dependence'!AU33,"&lt;&gt;NA")+SUMIF('FDI Dependence'!AU33,"&lt;&gt;NA"))/SUM(COUNTIF('Import Dependence'!AU33,"&lt;&gt;NA")+COUNTIF('Export Dependence'!AU33,"&lt;&gt;NA")+COUNTIF('FDI Dependence'!AU33,"&lt;&gt;NA"))</f>
        <v>#DIV/0!</v>
      </c>
      <c r="AV33" t="e">
        <f>SUM(SUMIF('Import Dependence'!AV33,"&lt;&gt;NA")+SUMIF('Export Dependence'!AV33,"&lt;&gt;NA")+SUMIF('FDI Dependence'!AV33,"&lt;&gt;NA"))/SUM(COUNTIF('Import Dependence'!AV33,"&lt;&gt;NA")+COUNTIF('Export Dependence'!AV33,"&lt;&gt;NA")+COUNTIF('FDI Dependence'!AV33,"&lt;&gt;NA"))</f>
        <v>#DIV/0!</v>
      </c>
      <c r="AW33" t="e">
        <f>SUM(SUMIF('Import Dependence'!AW33,"&lt;&gt;NA")+SUMIF('Export Dependence'!AW33,"&lt;&gt;NA")+SUMIF('FDI Dependence'!AW33,"&lt;&gt;NA"))/SUM(COUNTIF('Import Dependence'!AW33,"&lt;&gt;NA")+COUNTIF('Export Dependence'!AW33,"&lt;&gt;NA")+COUNTIF('FDI Dependence'!AW33,"&lt;&gt;NA"))</f>
        <v>#DIV/0!</v>
      </c>
    </row>
    <row r="34" spans="1:49" x14ac:dyDescent="0.25">
      <c r="A34">
        <v>1992</v>
      </c>
      <c r="B34" t="e">
        <f>SUM(SUMIF('Import Dependence'!B34,"&lt;&gt;NA")+SUMIF('Export Dependence'!B34,"&lt;&gt;NA")+SUMIF('FDI Dependence'!B34,"&lt;&gt;NA"))/SUM(COUNTIF('Import Dependence'!B34,"&lt;&gt;NA")+COUNTIF('Export Dependence'!B34,"&lt;&gt;NA")+COUNTIF('FDI Dependence'!B34,"&lt;&gt;NA"))</f>
        <v>#DIV/0!</v>
      </c>
      <c r="C34" t="e">
        <f>SUM(SUMIF('Import Dependence'!C34,"&lt;&gt;NA")+SUMIF('Export Dependence'!C34,"&lt;&gt;NA")+SUMIF('FDI Dependence'!C34,"&lt;&gt;NA"))/SUM(COUNTIF('Import Dependence'!C34,"&lt;&gt;NA")+COUNTIF('Export Dependence'!C34,"&lt;&gt;NA")+COUNTIF('FDI Dependence'!C34,"&lt;&gt;NA"))</f>
        <v>#DIV/0!</v>
      </c>
      <c r="D34" t="e">
        <f>SUM(SUMIF('Import Dependence'!D34,"&lt;&gt;NA")+SUMIF('Export Dependence'!D34,"&lt;&gt;NA")+SUMIF('FDI Dependence'!D34,"&lt;&gt;NA"))/SUM(COUNTIF('Import Dependence'!D34,"&lt;&gt;NA")+COUNTIF('Export Dependence'!D34,"&lt;&gt;NA")+COUNTIF('FDI Dependence'!D34,"&lt;&gt;NA"))</f>
        <v>#DIV/0!</v>
      </c>
      <c r="E34" t="e">
        <f>SUM(SUMIF('Import Dependence'!E34,"&lt;&gt;NA")+SUMIF('Export Dependence'!E34,"&lt;&gt;NA")+SUMIF('FDI Dependence'!E34,"&lt;&gt;NA"))/SUM(COUNTIF('Import Dependence'!E34,"&lt;&gt;NA")+COUNTIF('Export Dependence'!E34,"&lt;&gt;NA")+COUNTIF('FDI Dependence'!E34,"&lt;&gt;NA"))</f>
        <v>#DIV/0!</v>
      </c>
      <c r="F34" t="e">
        <f>SUM(SUMIF('Import Dependence'!F34,"&lt;&gt;NA")+SUMIF('Export Dependence'!F34,"&lt;&gt;NA")+SUMIF('FDI Dependence'!F34,"&lt;&gt;NA"))/SUM(COUNTIF('Import Dependence'!F34,"&lt;&gt;NA")+COUNTIF('Export Dependence'!F34,"&lt;&gt;NA")+COUNTIF('FDI Dependence'!F34,"&lt;&gt;NA"))</f>
        <v>#DIV/0!</v>
      </c>
      <c r="G34" t="e">
        <f>SUM(SUMIF('Import Dependence'!G34,"&lt;&gt;NA")+SUMIF('Export Dependence'!G34,"&lt;&gt;NA")+SUMIF('FDI Dependence'!G34,"&lt;&gt;NA"))/SUM(COUNTIF('Import Dependence'!G34,"&lt;&gt;NA")+COUNTIF('Export Dependence'!G34,"&lt;&gt;NA")+COUNTIF('FDI Dependence'!G34,"&lt;&gt;NA"))</f>
        <v>#DIV/0!</v>
      </c>
      <c r="H34" t="e">
        <f>SUM(SUMIF('Import Dependence'!H34,"&lt;&gt;NA")+SUMIF('Export Dependence'!H34,"&lt;&gt;NA")+SUMIF('FDI Dependence'!H34,"&lt;&gt;NA"))/SUM(COUNTIF('Import Dependence'!H34,"&lt;&gt;NA")+COUNTIF('Export Dependence'!H34,"&lt;&gt;NA")+COUNTIF('FDI Dependence'!H34,"&lt;&gt;NA"))</f>
        <v>#DIV/0!</v>
      </c>
      <c r="I34" t="e">
        <f>SUM(SUMIF('Import Dependence'!I34,"&lt;&gt;NA")+SUMIF('Export Dependence'!I34,"&lt;&gt;NA")+SUMIF('FDI Dependence'!I34,"&lt;&gt;NA"))/SUM(COUNTIF('Import Dependence'!I34,"&lt;&gt;NA")+COUNTIF('Export Dependence'!I34,"&lt;&gt;NA")+COUNTIF('FDI Dependence'!I34,"&lt;&gt;NA"))</f>
        <v>#DIV/0!</v>
      </c>
      <c r="J34" t="e">
        <f>SUM(SUMIF('Import Dependence'!J34,"&lt;&gt;NA")+SUMIF('Export Dependence'!J34,"&lt;&gt;NA")+SUMIF('FDI Dependence'!J34,"&lt;&gt;NA"))/SUM(COUNTIF('Import Dependence'!J34,"&lt;&gt;NA")+COUNTIF('Export Dependence'!J34,"&lt;&gt;NA")+COUNTIF('FDI Dependence'!J34,"&lt;&gt;NA"))</f>
        <v>#DIV/0!</v>
      </c>
      <c r="K34" t="e">
        <f>SUM(SUMIF('Import Dependence'!K34,"&lt;&gt;NA")+SUMIF('Export Dependence'!K34,"&lt;&gt;NA")+SUMIF('FDI Dependence'!K34,"&lt;&gt;NA"))/SUM(COUNTIF('Import Dependence'!K34,"&lt;&gt;NA")+COUNTIF('Export Dependence'!K34,"&lt;&gt;NA")+COUNTIF('FDI Dependence'!K34,"&lt;&gt;NA"))</f>
        <v>#DIV/0!</v>
      </c>
      <c r="L34" t="e">
        <f>SUM(SUMIF('Import Dependence'!L34,"&lt;&gt;NA")+SUMIF('Export Dependence'!L34,"&lt;&gt;NA")+SUMIF('FDI Dependence'!L34,"&lt;&gt;NA"))/SUM(COUNTIF('Import Dependence'!L34,"&lt;&gt;NA")+COUNTIF('Export Dependence'!L34,"&lt;&gt;NA")+COUNTIF('FDI Dependence'!L34,"&lt;&gt;NA"))</f>
        <v>#DIV/0!</v>
      </c>
      <c r="M34" t="e">
        <f>SUM(SUMIF('Import Dependence'!M34,"&lt;&gt;NA")+SUMIF('Export Dependence'!M34,"&lt;&gt;NA")+SUMIF('FDI Dependence'!M34,"&lt;&gt;NA"))/SUM(COUNTIF('Import Dependence'!M34,"&lt;&gt;NA")+COUNTIF('Export Dependence'!M34,"&lt;&gt;NA")+COUNTIF('FDI Dependence'!M34,"&lt;&gt;NA"))</f>
        <v>#DIV/0!</v>
      </c>
      <c r="N34" t="e">
        <f>SUM(SUMIF('Import Dependence'!N34,"&lt;&gt;NA")+SUMIF('Export Dependence'!N34,"&lt;&gt;NA")+SUMIF('FDI Dependence'!N34,"&lt;&gt;NA"))/SUM(COUNTIF('Import Dependence'!N34,"&lt;&gt;NA")+COUNTIF('Export Dependence'!N34,"&lt;&gt;NA")+COUNTIF('FDI Dependence'!N34,"&lt;&gt;NA"))</f>
        <v>#DIV/0!</v>
      </c>
      <c r="O34" t="e">
        <f>SUM(SUMIF('Import Dependence'!O34,"&lt;&gt;NA")+SUMIF('Export Dependence'!O34,"&lt;&gt;NA")+SUMIF('FDI Dependence'!O34,"&lt;&gt;NA"))/SUM(COUNTIF('Import Dependence'!O34,"&lt;&gt;NA")+COUNTIF('Export Dependence'!O34,"&lt;&gt;NA")+COUNTIF('FDI Dependence'!O34,"&lt;&gt;NA"))</f>
        <v>#DIV/0!</v>
      </c>
      <c r="P34" t="e">
        <f>SUM(SUMIF('Import Dependence'!P34,"&lt;&gt;NA")+SUMIF('Export Dependence'!P34,"&lt;&gt;NA")+SUMIF('FDI Dependence'!P34,"&lt;&gt;NA"))/SUM(COUNTIF('Import Dependence'!P34,"&lt;&gt;NA")+COUNTIF('Export Dependence'!P34,"&lt;&gt;NA")+COUNTIF('FDI Dependence'!P34,"&lt;&gt;NA"))</f>
        <v>#DIV/0!</v>
      </c>
      <c r="Q34" t="e">
        <f>SUM(SUMIF('Import Dependence'!Q34,"&lt;&gt;NA")+SUMIF('Export Dependence'!Q34,"&lt;&gt;NA")+SUMIF('FDI Dependence'!Q34,"&lt;&gt;NA"))/SUM(COUNTIF('Import Dependence'!Q34,"&lt;&gt;NA")+COUNTIF('Export Dependence'!Q34,"&lt;&gt;NA")+COUNTIF('FDI Dependence'!Q34,"&lt;&gt;NA"))</f>
        <v>#DIV/0!</v>
      </c>
      <c r="R34" t="e">
        <f>SUM(SUMIF('Import Dependence'!R34,"&lt;&gt;NA")+SUMIF('Export Dependence'!R34,"&lt;&gt;NA")+SUMIF('FDI Dependence'!R34,"&lt;&gt;NA"))/SUM(COUNTIF('Import Dependence'!R34,"&lt;&gt;NA")+COUNTIF('Export Dependence'!R34,"&lt;&gt;NA")+COUNTIF('FDI Dependence'!R34,"&lt;&gt;NA"))</f>
        <v>#DIV/0!</v>
      </c>
      <c r="S34" t="e">
        <f>SUM(SUMIF('Import Dependence'!S34,"&lt;&gt;NA")+SUMIF('Export Dependence'!S34,"&lt;&gt;NA")+SUMIF('FDI Dependence'!S34,"&lt;&gt;NA"))/SUM(COUNTIF('Import Dependence'!S34,"&lt;&gt;NA")+COUNTIF('Export Dependence'!S34,"&lt;&gt;NA")+COUNTIF('FDI Dependence'!S34,"&lt;&gt;NA"))</f>
        <v>#DIV/0!</v>
      </c>
      <c r="T34" t="e">
        <f>SUM(SUMIF('Import Dependence'!T34,"&lt;&gt;NA")+SUMIF('Export Dependence'!T34,"&lt;&gt;NA")+SUMIF('FDI Dependence'!T34,"&lt;&gt;NA"))/SUM(COUNTIF('Import Dependence'!T34,"&lt;&gt;NA")+COUNTIF('Export Dependence'!T34,"&lt;&gt;NA")+COUNTIF('FDI Dependence'!T34,"&lt;&gt;NA"))</f>
        <v>#DIV/0!</v>
      </c>
      <c r="U34">
        <f>SUM(SUMIF('Import Dependence'!U34,"&lt;&gt;NA")+SUMIF('Export Dependence'!U34,"&lt;&gt;NA")+SUMIF('FDI Dependence'!U34,"&lt;&gt;NA"))/SUM(COUNTIF('Import Dependence'!U34,"&lt;&gt;NA")+COUNTIF('Export Dependence'!U34,"&lt;&gt;NA")+COUNTIF('FDI Dependence'!U34,"&lt;&gt;NA"))</f>
        <v>1.43E-2</v>
      </c>
      <c r="V34" t="e">
        <f>SUM(SUMIF('Import Dependence'!V34,"&lt;&gt;NA")+SUMIF('Export Dependence'!V34,"&lt;&gt;NA")+SUMIF('FDI Dependence'!V34,"&lt;&gt;NA"))/SUM(COUNTIF('Import Dependence'!V34,"&lt;&gt;NA")+COUNTIF('Export Dependence'!V34,"&lt;&gt;NA")+COUNTIF('FDI Dependence'!V34,"&lt;&gt;NA"))</f>
        <v>#DIV/0!</v>
      </c>
      <c r="W34" t="e">
        <f>SUM(SUMIF('Import Dependence'!W34,"&lt;&gt;NA")+SUMIF('Export Dependence'!W34,"&lt;&gt;NA")+SUMIF('FDI Dependence'!W34,"&lt;&gt;NA"))/SUM(COUNTIF('Import Dependence'!W34,"&lt;&gt;NA")+COUNTIF('Export Dependence'!W34,"&lt;&gt;NA")+COUNTIF('FDI Dependence'!W34,"&lt;&gt;NA"))</f>
        <v>#DIV/0!</v>
      </c>
      <c r="X34" t="e">
        <f>SUM(SUMIF('Import Dependence'!X34,"&lt;&gt;NA")+SUMIF('Export Dependence'!X34,"&lt;&gt;NA")+SUMIF('FDI Dependence'!X34,"&lt;&gt;NA"))/SUM(COUNTIF('Import Dependence'!X34,"&lt;&gt;NA")+COUNTIF('Export Dependence'!X34,"&lt;&gt;NA")+COUNTIF('FDI Dependence'!X34,"&lt;&gt;NA"))</f>
        <v>#DIV/0!</v>
      </c>
      <c r="Y34" t="e">
        <f>SUM(SUMIF('Import Dependence'!Y34,"&lt;&gt;NA")+SUMIF('Export Dependence'!Y34,"&lt;&gt;NA")+SUMIF('FDI Dependence'!Y34,"&lt;&gt;NA"))/SUM(COUNTIF('Import Dependence'!Y34,"&lt;&gt;NA")+COUNTIF('Export Dependence'!Y34,"&lt;&gt;NA")+COUNTIF('FDI Dependence'!Y34,"&lt;&gt;NA"))</f>
        <v>#DIV/0!</v>
      </c>
      <c r="Z34" t="e">
        <f>SUM(SUMIF('Import Dependence'!Z34,"&lt;&gt;NA")+SUMIF('Export Dependence'!Z34,"&lt;&gt;NA")+SUMIF('FDI Dependence'!Z34,"&lt;&gt;NA"))/SUM(COUNTIF('Import Dependence'!Z34,"&lt;&gt;NA")+COUNTIF('Export Dependence'!Z34,"&lt;&gt;NA")+COUNTIF('FDI Dependence'!Z34,"&lt;&gt;NA"))</f>
        <v>#DIV/0!</v>
      </c>
      <c r="AA34" t="e">
        <f>SUM(SUMIF('Import Dependence'!AA34,"&lt;&gt;NA")+SUMIF('Export Dependence'!AA34,"&lt;&gt;NA")+SUMIF('FDI Dependence'!AA34,"&lt;&gt;NA"))/SUM(COUNTIF('Import Dependence'!AA34,"&lt;&gt;NA")+COUNTIF('Export Dependence'!AA34,"&lt;&gt;NA")+COUNTIF('FDI Dependence'!AA34,"&lt;&gt;NA"))</f>
        <v>#DIV/0!</v>
      </c>
      <c r="AB34" t="e">
        <f>SUM(SUMIF('Import Dependence'!AB34,"&lt;&gt;NA")+SUMIF('Export Dependence'!AB34,"&lt;&gt;NA")+SUMIF('FDI Dependence'!AB34,"&lt;&gt;NA"))/SUM(COUNTIF('Import Dependence'!AB34,"&lt;&gt;NA")+COUNTIF('Export Dependence'!AB34,"&lt;&gt;NA")+COUNTIF('FDI Dependence'!AB34,"&lt;&gt;NA"))</f>
        <v>#DIV/0!</v>
      </c>
      <c r="AC34" t="e">
        <f>SUM(SUMIF('Import Dependence'!AC34,"&lt;&gt;NA")+SUMIF('Export Dependence'!AC34,"&lt;&gt;NA")+SUMIF('FDI Dependence'!AC34,"&lt;&gt;NA"))/SUM(COUNTIF('Import Dependence'!AC34,"&lt;&gt;NA")+COUNTIF('Export Dependence'!AC34,"&lt;&gt;NA")+COUNTIF('FDI Dependence'!AC34,"&lt;&gt;NA"))</f>
        <v>#DIV/0!</v>
      </c>
      <c r="AD34" t="e">
        <f>SUM(SUMIF('Import Dependence'!AD34,"&lt;&gt;NA")+SUMIF('Export Dependence'!AD34,"&lt;&gt;NA")+SUMIF('FDI Dependence'!AD34,"&lt;&gt;NA"))/SUM(COUNTIF('Import Dependence'!AD34,"&lt;&gt;NA")+COUNTIF('Export Dependence'!AD34,"&lt;&gt;NA")+COUNTIF('FDI Dependence'!AD34,"&lt;&gt;NA"))</f>
        <v>#DIV/0!</v>
      </c>
      <c r="AE34" t="e">
        <f>SUM(SUMIF('Import Dependence'!AE34,"&lt;&gt;NA")+SUMIF('Export Dependence'!AE34,"&lt;&gt;NA")+SUMIF('FDI Dependence'!AE34,"&lt;&gt;NA"))/SUM(COUNTIF('Import Dependence'!AE34,"&lt;&gt;NA")+COUNTIF('Export Dependence'!AE34,"&lt;&gt;NA")+COUNTIF('FDI Dependence'!AE34,"&lt;&gt;NA"))</f>
        <v>#DIV/0!</v>
      </c>
      <c r="AF34" t="e">
        <f>SUM(SUMIF('Import Dependence'!AF34,"&lt;&gt;NA")+SUMIF('Export Dependence'!AF34,"&lt;&gt;NA")+SUMIF('FDI Dependence'!AF34,"&lt;&gt;NA"))/SUM(COUNTIF('Import Dependence'!AF34,"&lt;&gt;NA")+COUNTIF('Export Dependence'!AF34,"&lt;&gt;NA")+COUNTIF('FDI Dependence'!AF34,"&lt;&gt;NA"))</f>
        <v>#DIV/0!</v>
      </c>
      <c r="AG34" t="e">
        <f>SUM(SUMIF('Import Dependence'!AG34,"&lt;&gt;NA")+SUMIF('Export Dependence'!AG34,"&lt;&gt;NA")+SUMIF('FDI Dependence'!AG34,"&lt;&gt;NA"))/SUM(COUNTIF('Import Dependence'!AG34,"&lt;&gt;NA")+COUNTIF('Export Dependence'!AG34,"&lt;&gt;NA")+COUNTIF('FDI Dependence'!AG34,"&lt;&gt;NA"))</f>
        <v>#DIV/0!</v>
      </c>
      <c r="AH34">
        <f>SUM(SUMIF('Import Dependence'!AH34,"&lt;&gt;NA")+SUMIF('Export Dependence'!AH34,"&lt;&gt;NA")+SUMIF('FDI Dependence'!AH34,"&lt;&gt;NA"))/SUM(COUNTIF('Import Dependence'!AH34,"&lt;&gt;NA")+COUNTIF('Export Dependence'!AH34,"&lt;&gt;NA")+COUNTIF('FDI Dependence'!AH34,"&lt;&gt;NA"))</f>
        <v>1.47E-2</v>
      </c>
      <c r="AI34" t="e">
        <f>SUM(SUMIF('Import Dependence'!AI34,"&lt;&gt;NA")+SUMIF('Export Dependence'!AI34,"&lt;&gt;NA")+SUMIF('FDI Dependence'!AI34,"&lt;&gt;NA"))/SUM(COUNTIF('Import Dependence'!AI34,"&lt;&gt;NA")+COUNTIF('Export Dependence'!AI34,"&lt;&gt;NA")+COUNTIF('FDI Dependence'!AI34,"&lt;&gt;NA"))</f>
        <v>#DIV/0!</v>
      </c>
      <c r="AJ34" t="e">
        <f>SUM(SUMIF('Import Dependence'!AJ34,"&lt;&gt;NA")+SUMIF('Export Dependence'!AJ34,"&lt;&gt;NA")+SUMIF('FDI Dependence'!AJ34,"&lt;&gt;NA"))/SUM(COUNTIF('Import Dependence'!AJ34,"&lt;&gt;NA")+COUNTIF('Export Dependence'!AJ34,"&lt;&gt;NA")+COUNTIF('FDI Dependence'!AJ34,"&lt;&gt;NA"))</f>
        <v>#DIV/0!</v>
      </c>
      <c r="AK34" t="e">
        <f>SUM(SUMIF('Import Dependence'!AK34,"&lt;&gt;NA")+SUMIF('Export Dependence'!AK34,"&lt;&gt;NA")+SUMIF('FDI Dependence'!AK34,"&lt;&gt;NA"))/SUM(COUNTIF('Import Dependence'!AK34,"&lt;&gt;NA")+COUNTIF('Export Dependence'!AK34,"&lt;&gt;NA")+COUNTIF('FDI Dependence'!AK34,"&lt;&gt;NA"))</f>
        <v>#DIV/0!</v>
      </c>
      <c r="AL34" t="e">
        <f>SUM(SUMIF('Import Dependence'!AL34,"&lt;&gt;NA")+SUMIF('Export Dependence'!AL34,"&lt;&gt;NA")+SUMIF('FDI Dependence'!AL34,"&lt;&gt;NA"))/SUM(COUNTIF('Import Dependence'!AL34,"&lt;&gt;NA")+COUNTIF('Export Dependence'!AL34,"&lt;&gt;NA")+COUNTIF('FDI Dependence'!AL34,"&lt;&gt;NA"))</f>
        <v>#DIV/0!</v>
      </c>
      <c r="AM34" t="e">
        <f>SUM(SUMIF('Import Dependence'!AM34,"&lt;&gt;NA")+SUMIF('Export Dependence'!AM34,"&lt;&gt;NA")+SUMIF('FDI Dependence'!AM34,"&lt;&gt;NA"))/SUM(COUNTIF('Import Dependence'!AM34,"&lt;&gt;NA")+COUNTIF('Export Dependence'!AM34,"&lt;&gt;NA")+COUNTIF('FDI Dependence'!AM34,"&lt;&gt;NA"))</f>
        <v>#DIV/0!</v>
      </c>
      <c r="AN34" t="e">
        <f>SUM(SUMIF('Import Dependence'!AN34,"&lt;&gt;NA")+SUMIF('Export Dependence'!AN34,"&lt;&gt;NA")+SUMIF('FDI Dependence'!AN34,"&lt;&gt;NA"))/SUM(COUNTIF('Import Dependence'!AN34,"&lt;&gt;NA")+COUNTIF('Export Dependence'!AN34,"&lt;&gt;NA")+COUNTIF('FDI Dependence'!AN34,"&lt;&gt;NA"))</f>
        <v>#DIV/0!</v>
      </c>
      <c r="AO34" t="e">
        <f>SUM(SUMIF('Import Dependence'!AO34,"&lt;&gt;NA")+SUMIF('Export Dependence'!AO34,"&lt;&gt;NA")+SUMIF('FDI Dependence'!AO34,"&lt;&gt;NA"))/SUM(COUNTIF('Import Dependence'!AO34,"&lt;&gt;NA")+COUNTIF('Export Dependence'!AO34,"&lt;&gt;NA")+COUNTIF('FDI Dependence'!AO34,"&lt;&gt;NA"))</f>
        <v>#DIV/0!</v>
      </c>
      <c r="AP34" t="e">
        <f>SUM(SUMIF('Import Dependence'!AP34,"&lt;&gt;NA")+SUMIF('Export Dependence'!AP34,"&lt;&gt;NA")+SUMIF('FDI Dependence'!AP34,"&lt;&gt;NA"))/SUM(COUNTIF('Import Dependence'!AP34,"&lt;&gt;NA")+COUNTIF('Export Dependence'!AP34,"&lt;&gt;NA")+COUNTIF('FDI Dependence'!AP34,"&lt;&gt;NA"))</f>
        <v>#DIV/0!</v>
      </c>
      <c r="AQ34">
        <f>SUM(SUMIF('Import Dependence'!AQ34,"&lt;&gt;NA")+SUMIF('Export Dependence'!AQ34,"&lt;&gt;NA")+SUMIF('FDI Dependence'!AQ34,"&lt;&gt;NA"))/SUM(COUNTIF('Import Dependence'!AQ34,"&lt;&gt;NA")+COUNTIF('Export Dependence'!AQ34,"&lt;&gt;NA")+COUNTIF('FDI Dependence'!AQ34,"&lt;&gt;NA"))</f>
        <v>3.5000000000000001E-3</v>
      </c>
      <c r="AR34" t="e">
        <f>SUM(SUMIF('Import Dependence'!AR34,"&lt;&gt;NA")+SUMIF('Export Dependence'!AR34,"&lt;&gt;NA")+SUMIF('FDI Dependence'!AR34,"&lt;&gt;NA"))/SUM(COUNTIF('Import Dependence'!AR34,"&lt;&gt;NA")+COUNTIF('Export Dependence'!AR34,"&lt;&gt;NA")+COUNTIF('FDI Dependence'!AR34,"&lt;&gt;NA"))</f>
        <v>#DIV/0!</v>
      </c>
      <c r="AS34">
        <f>SUM(SUMIF('Import Dependence'!AS34,"&lt;&gt;NA")+SUMIF('Export Dependence'!AS34,"&lt;&gt;NA")+SUMIF('FDI Dependence'!AS34,"&lt;&gt;NA"))/SUM(COUNTIF('Import Dependence'!AS34,"&lt;&gt;NA")+COUNTIF('Export Dependence'!AS34,"&lt;&gt;NA")+COUNTIF('FDI Dependence'!AS34,"&lt;&gt;NA"))</f>
        <v>4.4299999999999999E-2</v>
      </c>
      <c r="AT34" t="e">
        <f>SUM(SUMIF('Import Dependence'!AT34,"&lt;&gt;NA")+SUMIF('Export Dependence'!AT34,"&lt;&gt;NA")+SUMIF('FDI Dependence'!AT34,"&lt;&gt;NA"))/SUM(COUNTIF('Import Dependence'!AT34,"&lt;&gt;NA")+COUNTIF('Export Dependence'!AT34,"&lt;&gt;NA")+COUNTIF('FDI Dependence'!AT34,"&lt;&gt;NA"))</f>
        <v>#DIV/0!</v>
      </c>
      <c r="AU34" t="e">
        <f>SUM(SUMIF('Import Dependence'!AU34,"&lt;&gt;NA")+SUMIF('Export Dependence'!AU34,"&lt;&gt;NA")+SUMIF('FDI Dependence'!AU34,"&lt;&gt;NA"))/SUM(COUNTIF('Import Dependence'!AU34,"&lt;&gt;NA")+COUNTIF('Export Dependence'!AU34,"&lt;&gt;NA")+COUNTIF('FDI Dependence'!AU34,"&lt;&gt;NA"))</f>
        <v>#DIV/0!</v>
      </c>
      <c r="AV34" t="e">
        <f>SUM(SUMIF('Import Dependence'!AV34,"&lt;&gt;NA")+SUMIF('Export Dependence'!AV34,"&lt;&gt;NA")+SUMIF('FDI Dependence'!AV34,"&lt;&gt;NA"))/SUM(COUNTIF('Import Dependence'!AV34,"&lt;&gt;NA")+COUNTIF('Export Dependence'!AV34,"&lt;&gt;NA")+COUNTIF('FDI Dependence'!AV34,"&lt;&gt;NA"))</f>
        <v>#DIV/0!</v>
      </c>
      <c r="AW34" t="e">
        <f>SUM(SUMIF('Import Dependence'!AW34,"&lt;&gt;NA")+SUMIF('Export Dependence'!AW34,"&lt;&gt;NA")+SUMIF('FDI Dependence'!AW34,"&lt;&gt;NA"))/SUM(COUNTIF('Import Dependence'!AW34,"&lt;&gt;NA")+COUNTIF('Export Dependence'!AW34,"&lt;&gt;NA")+COUNTIF('FDI Dependence'!AW34,"&lt;&gt;NA"))</f>
        <v>#DIV/0!</v>
      </c>
    </row>
    <row r="35" spans="1:49" x14ac:dyDescent="0.25">
      <c r="A35">
        <v>1993</v>
      </c>
      <c r="B35" t="e">
        <f>SUM(SUMIF('Import Dependence'!B35,"&lt;&gt;NA")+SUMIF('Export Dependence'!B35,"&lt;&gt;NA")+SUMIF('FDI Dependence'!B35,"&lt;&gt;NA"))/SUM(COUNTIF('Import Dependence'!B35,"&lt;&gt;NA")+COUNTIF('Export Dependence'!B35,"&lt;&gt;NA")+COUNTIF('FDI Dependence'!B35,"&lt;&gt;NA"))</f>
        <v>#DIV/0!</v>
      </c>
      <c r="C35" t="e">
        <f>SUM(SUMIF('Import Dependence'!C35,"&lt;&gt;NA")+SUMIF('Export Dependence'!C35,"&lt;&gt;NA")+SUMIF('FDI Dependence'!C35,"&lt;&gt;NA"))/SUM(COUNTIF('Import Dependence'!C35,"&lt;&gt;NA")+COUNTIF('Export Dependence'!C35,"&lt;&gt;NA")+COUNTIF('FDI Dependence'!C35,"&lt;&gt;NA"))</f>
        <v>#DIV/0!</v>
      </c>
      <c r="D35" t="e">
        <f>SUM(SUMIF('Import Dependence'!D35,"&lt;&gt;NA")+SUMIF('Export Dependence'!D35,"&lt;&gt;NA")+SUMIF('FDI Dependence'!D35,"&lt;&gt;NA"))/SUM(COUNTIF('Import Dependence'!D35,"&lt;&gt;NA")+COUNTIF('Export Dependence'!D35,"&lt;&gt;NA")+COUNTIF('FDI Dependence'!D35,"&lt;&gt;NA"))</f>
        <v>#DIV/0!</v>
      </c>
      <c r="E35" t="e">
        <f>SUM(SUMIF('Import Dependence'!E35,"&lt;&gt;NA")+SUMIF('Export Dependence'!E35,"&lt;&gt;NA")+SUMIF('FDI Dependence'!E35,"&lt;&gt;NA"))/SUM(COUNTIF('Import Dependence'!E35,"&lt;&gt;NA")+COUNTIF('Export Dependence'!E35,"&lt;&gt;NA")+COUNTIF('FDI Dependence'!E35,"&lt;&gt;NA"))</f>
        <v>#DIV/0!</v>
      </c>
      <c r="F35" t="e">
        <f>SUM(SUMIF('Import Dependence'!F35,"&lt;&gt;NA")+SUMIF('Export Dependence'!F35,"&lt;&gt;NA")+SUMIF('FDI Dependence'!F35,"&lt;&gt;NA"))/SUM(COUNTIF('Import Dependence'!F35,"&lt;&gt;NA")+COUNTIF('Export Dependence'!F35,"&lt;&gt;NA")+COUNTIF('FDI Dependence'!F35,"&lt;&gt;NA"))</f>
        <v>#DIV/0!</v>
      </c>
      <c r="G35" t="e">
        <f>SUM(SUMIF('Import Dependence'!G35,"&lt;&gt;NA")+SUMIF('Export Dependence'!G35,"&lt;&gt;NA")+SUMIF('FDI Dependence'!G35,"&lt;&gt;NA"))/SUM(COUNTIF('Import Dependence'!G35,"&lt;&gt;NA")+COUNTIF('Export Dependence'!G35,"&lt;&gt;NA")+COUNTIF('FDI Dependence'!G35,"&lt;&gt;NA"))</f>
        <v>#DIV/0!</v>
      </c>
      <c r="H35" t="e">
        <f>SUM(SUMIF('Import Dependence'!H35,"&lt;&gt;NA")+SUMIF('Export Dependence'!H35,"&lt;&gt;NA")+SUMIF('FDI Dependence'!H35,"&lt;&gt;NA"))/SUM(COUNTIF('Import Dependence'!H35,"&lt;&gt;NA")+COUNTIF('Export Dependence'!H35,"&lt;&gt;NA")+COUNTIF('FDI Dependence'!H35,"&lt;&gt;NA"))</f>
        <v>#DIV/0!</v>
      </c>
      <c r="I35" t="e">
        <f>SUM(SUMIF('Import Dependence'!I35,"&lt;&gt;NA")+SUMIF('Export Dependence'!I35,"&lt;&gt;NA")+SUMIF('FDI Dependence'!I35,"&lt;&gt;NA"))/SUM(COUNTIF('Import Dependence'!I35,"&lt;&gt;NA")+COUNTIF('Export Dependence'!I35,"&lt;&gt;NA")+COUNTIF('FDI Dependence'!I35,"&lt;&gt;NA"))</f>
        <v>#DIV/0!</v>
      </c>
      <c r="J35" t="e">
        <f>SUM(SUMIF('Import Dependence'!J35,"&lt;&gt;NA")+SUMIF('Export Dependence'!J35,"&lt;&gt;NA")+SUMIF('FDI Dependence'!J35,"&lt;&gt;NA"))/SUM(COUNTIF('Import Dependence'!J35,"&lt;&gt;NA")+COUNTIF('Export Dependence'!J35,"&lt;&gt;NA")+COUNTIF('FDI Dependence'!J35,"&lt;&gt;NA"))</f>
        <v>#DIV/0!</v>
      </c>
      <c r="K35" t="e">
        <f>SUM(SUMIF('Import Dependence'!K35,"&lt;&gt;NA")+SUMIF('Export Dependence'!K35,"&lt;&gt;NA")+SUMIF('FDI Dependence'!K35,"&lt;&gt;NA"))/SUM(COUNTIF('Import Dependence'!K35,"&lt;&gt;NA")+COUNTIF('Export Dependence'!K35,"&lt;&gt;NA")+COUNTIF('FDI Dependence'!K35,"&lt;&gt;NA"))</f>
        <v>#DIV/0!</v>
      </c>
      <c r="L35" t="e">
        <f>SUM(SUMIF('Import Dependence'!L35,"&lt;&gt;NA")+SUMIF('Export Dependence'!L35,"&lt;&gt;NA")+SUMIF('FDI Dependence'!L35,"&lt;&gt;NA"))/SUM(COUNTIF('Import Dependence'!L35,"&lt;&gt;NA")+COUNTIF('Export Dependence'!L35,"&lt;&gt;NA")+COUNTIF('FDI Dependence'!L35,"&lt;&gt;NA"))</f>
        <v>#DIV/0!</v>
      </c>
      <c r="M35" t="e">
        <f>SUM(SUMIF('Import Dependence'!M35,"&lt;&gt;NA")+SUMIF('Export Dependence'!M35,"&lt;&gt;NA")+SUMIF('FDI Dependence'!M35,"&lt;&gt;NA"))/SUM(COUNTIF('Import Dependence'!M35,"&lt;&gt;NA")+COUNTIF('Export Dependence'!M35,"&lt;&gt;NA")+COUNTIF('FDI Dependence'!M35,"&lt;&gt;NA"))</f>
        <v>#DIV/0!</v>
      </c>
      <c r="N35" t="e">
        <f>SUM(SUMIF('Import Dependence'!N35,"&lt;&gt;NA")+SUMIF('Export Dependence'!N35,"&lt;&gt;NA")+SUMIF('FDI Dependence'!N35,"&lt;&gt;NA"))/SUM(COUNTIF('Import Dependence'!N35,"&lt;&gt;NA")+COUNTIF('Export Dependence'!N35,"&lt;&gt;NA")+COUNTIF('FDI Dependence'!N35,"&lt;&gt;NA"))</f>
        <v>#DIV/0!</v>
      </c>
      <c r="O35" t="e">
        <f>SUM(SUMIF('Import Dependence'!O35,"&lt;&gt;NA")+SUMIF('Export Dependence'!O35,"&lt;&gt;NA")+SUMIF('FDI Dependence'!O35,"&lt;&gt;NA"))/SUM(COUNTIF('Import Dependence'!O35,"&lt;&gt;NA")+COUNTIF('Export Dependence'!O35,"&lt;&gt;NA")+COUNTIF('FDI Dependence'!O35,"&lt;&gt;NA"))</f>
        <v>#DIV/0!</v>
      </c>
      <c r="P35" t="e">
        <f>SUM(SUMIF('Import Dependence'!P35,"&lt;&gt;NA")+SUMIF('Export Dependence'!P35,"&lt;&gt;NA")+SUMIF('FDI Dependence'!P35,"&lt;&gt;NA"))/SUM(COUNTIF('Import Dependence'!P35,"&lt;&gt;NA")+COUNTIF('Export Dependence'!P35,"&lt;&gt;NA")+COUNTIF('FDI Dependence'!P35,"&lt;&gt;NA"))</f>
        <v>#DIV/0!</v>
      </c>
      <c r="Q35" t="e">
        <f>SUM(SUMIF('Import Dependence'!Q35,"&lt;&gt;NA")+SUMIF('Export Dependence'!Q35,"&lt;&gt;NA")+SUMIF('FDI Dependence'!Q35,"&lt;&gt;NA"))/SUM(COUNTIF('Import Dependence'!Q35,"&lt;&gt;NA")+COUNTIF('Export Dependence'!Q35,"&lt;&gt;NA")+COUNTIF('FDI Dependence'!Q35,"&lt;&gt;NA"))</f>
        <v>#DIV/0!</v>
      </c>
      <c r="R35" t="e">
        <f>SUM(SUMIF('Import Dependence'!R35,"&lt;&gt;NA")+SUMIF('Export Dependence'!R35,"&lt;&gt;NA")+SUMIF('FDI Dependence'!R35,"&lt;&gt;NA"))/SUM(COUNTIF('Import Dependence'!R35,"&lt;&gt;NA")+COUNTIF('Export Dependence'!R35,"&lt;&gt;NA")+COUNTIF('FDI Dependence'!R35,"&lt;&gt;NA"))</f>
        <v>#DIV/0!</v>
      </c>
      <c r="S35" t="e">
        <f>SUM(SUMIF('Import Dependence'!S35,"&lt;&gt;NA")+SUMIF('Export Dependence'!S35,"&lt;&gt;NA")+SUMIF('FDI Dependence'!S35,"&lt;&gt;NA"))/SUM(COUNTIF('Import Dependence'!S35,"&lt;&gt;NA")+COUNTIF('Export Dependence'!S35,"&lt;&gt;NA")+COUNTIF('FDI Dependence'!S35,"&lt;&gt;NA"))</f>
        <v>#DIV/0!</v>
      </c>
      <c r="T35" t="e">
        <f>SUM(SUMIF('Import Dependence'!T35,"&lt;&gt;NA")+SUMIF('Export Dependence'!T35,"&lt;&gt;NA")+SUMIF('FDI Dependence'!T35,"&lt;&gt;NA"))/SUM(COUNTIF('Import Dependence'!T35,"&lt;&gt;NA")+COUNTIF('Export Dependence'!T35,"&lt;&gt;NA")+COUNTIF('FDI Dependence'!T35,"&lt;&gt;NA"))</f>
        <v>#DIV/0!</v>
      </c>
      <c r="U35">
        <f>SUM(SUMIF('Import Dependence'!U35,"&lt;&gt;NA")+SUMIF('Export Dependence'!U35,"&lt;&gt;NA")+SUMIF('FDI Dependence'!U35,"&lt;&gt;NA"))/SUM(COUNTIF('Import Dependence'!U35,"&lt;&gt;NA")+COUNTIF('Export Dependence'!U35,"&lt;&gt;NA")+COUNTIF('FDI Dependence'!U35,"&lt;&gt;NA"))</f>
        <v>2.47E-2</v>
      </c>
      <c r="V35" t="e">
        <f>SUM(SUMIF('Import Dependence'!V35,"&lt;&gt;NA")+SUMIF('Export Dependence'!V35,"&lt;&gt;NA")+SUMIF('FDI Dependence'!V35,"&lt;&gt;NA"))/SUM(COUNTIF('Import Dependence'!V35,"&lt;&gt;NA")+COUNTIF('Export Dependence'!V35,"&lt;&gt;NA")+COUNTIF('FDI Dependence'!V35,"&lt;&gt;NA"))</f>
        <v>#DIV/0!</v>
      </c>
      <c r="W35" t="e">
        <f>SUM(SUMIF('Import Dependence'!W35,"&lt;&gt;NA")+SUMIF('Export Dependence'!W35,"&lt;&gt;NA")+SUMIF('FDI Dependence'!W35,"&lt;&gt;NA"))/SUM(COUNTIF('Import Dependence'!W35,"&lt;&gt;NA")+COUNTIF('Export Dependence'!W35,"&lt;&gt;NA")+COUNTIF('FDI Dependence'!W35,"&lt;&gt;NA"))</f>
        <v>#DIV/0!</v>
      </c>
      <c r="X35" t="e">
        <f>SUM(SUMIF('Import Dependence'!X35,"&lt;&gt;NA")+SUMIF('Export Dependence'!X35,"&lt;&gt;NA")+SUMIF('FDI Dependence'!X35,"&lt;&gt;NA"))/SUM(COUNTIF('Import Dependence'!X35,"&lt;&gt;NA")+COUNTIF('Export Dependence'!X35,"&lt;&gt;NA")+COUNTIF('FDI Dependence'!X35,"&lt;&gt;NA"))</f>
        <v>#DIV/0!</v>
      </c>
      <c r="Y35" t="e">
        <f>SUM(SUMIF('Import Dependence'!Y35,"&lt;&gt;NA")+SUMIF('Export Dependence'!Y35,"&lt;&gt;NA")+SUMIF('FDI Dependence'!Y35,"&lt;&gt;NA"))/SUM(COUNTIF('Import Dependence'!Y35,"&lt;&gt;NA")+COUNTIF('Export Dependence'!Y35,"&lt;&gt;NA")+COUNTIF('FDI Dependence'!Y35,"&lt;&gt;NA"))</f>
        <v>#DIV/0!</v>
      </c>
      <c r="Z35" t="e">
        <f>SUM(SUMIF('Import Dependence'!Z35,"&lt;&gt;NA")+SUMIF('Export Dependence'!Z35,"&lt;&gt;NA")+SUMIF('FDI Dependence'!Z35,"&lt;&gt;NA"))/SUM(COUNTIF('Import Dependence'!Z35,"&lt;&gt;NA")+COUNTIF('Export Dependence'!Z35,"&lt;&gt;NA")+COUNTIF('FDI Dependence'!Z35,"&lt;&gt;NA"))</f>
        <v>#DIV/0!</v>
      </c>
      <c r="AA35" t="e">
        <f>SUM(SUMIF('Import Dependence'!AA35,"&lt;&gt;NA")+SUMIF('Export Dependence'!AA35,"&lt;&gt;NA")+SUMIF('FDI Dependence'!AA35,"&lt;&gt;NA"))/SUM(COUNTIF('Import Dependence'!AA35,"&lt;&gt;NA")+COUNTIF('Export Dependence'!AA35,"&lt;&gt;NA")+COUNTIF('FDI Dependence'!AA35,"&lt;&gt;NA"))</f>
        <v>#DIV/0!</v>
      </c>
      <c r="AB35" t="e">
        <f>SUM(SUMIF('Import Dependence'!AB35,"&lt;&gt;NA")+SUMIF('Export Dependence'!AB35,"&lt;&gt;NA")+SUMIF('FDI Dependence'!AB35,"&lt;&gt;NA"))/SUM(COUNTIF('Import Dependence'!AB35,"&lt;&gt;NA")+COUNTIF('Export Dependence'!AB35,"&lt;&gt;NA")+COUNTIF('FDI Dependence'!AB35,"&lt;&gt;NA"))</f>
        <v>#DIV/0!</v>
      </c>
      <c r="AC35" t="e">
        <f>SUM(SUMIF('Import Dependence'!AC35,"&lt;&gt;NA")+SUMIF('Export Dependence'!AC35,"&lt;&gt;NA")+SUMIF('FDI Dependence'!AC35,"&lt;&gt;NA"))/SUM(COUNTIF('Import Dependence'!AC35,"&lt;&gt;NA")+COUNTIF('Export Dependence'!AC35,"&lt;&gt;NA")+COUNTIF('FDI Dependence'!AC35,"&lt;&gt;NA"))</f>
        <v>#DIV/0!</v>
      </c>
      <c r="AD35" t="e">
        <f>SUM(SUMIF('Import Dependence'!AD35,"&lt;&gt;NA")+SUMIF('Export Dependence'!AD35,"&lt;&gt;NA")+SUMIF('FDI Dependence'!AD35,"&lt;&gt;NA"))/SUM(COUNTIF('Import Dependence'!AD35,"&lt;&gt;NA")+COUNTIF('Export Dependence'!AD35,"&lt;&gt;NA")+COUNTIF('FDI Dependence'!AD35,"&lt;&gt;NA"))</f>
        <v>#DIV/0!</v>
      </c>
      <c r="AE35" t="e">
        <f>SUM(SUMIF('Import Dependence'!AE35,"&lt;&gt;NA")+SUMIF('Export Dependence'!AE35,"&lt;&gt;NA")+SUMIF('FDI Dependence'!AE35,"&lt;&gt;NA"))/SUM(COUNTIF('Import Dependence'!AE35,"&lt;&gt;NA")+COUNTIF('Export Dependence'!AE35,"&lt;&gt;NA")+COUNTIF('FDI Dependence'!AE35,"&lt;&gt;NA"))</f>
        <v>#DIV/0!</v>
      </c>
      <c r="AF35" t="e">
        <f>SUM(SUMIF('Import Dependence'!AF35,"&lt;&gt;NA")+SUMIF('Export Dependence'!AF35,"&lt;&gt;NA")+SUMIF('FDI Dependence'!AF35,"&lt;&gt;NA"))/SUM(COUNTIF('Import Dependence'!AF35,"&lt;&gt;NA")+COUNTIF('Export Dependence'!AF35,"&lt;&gt;NA")+COUNTIF('FDI Dependence'!AF35,"&lt;&gt;NA"))</f>
        <v>#DIV/0!</v>
      </c>
      <c r="AG35" t="e">
        <f>SUM(SUMIF('Import Dependence'!AG35,"&lt;&gt;NA")+SUMIF('Export Dependence'!AG35,"&lt;&gt;NA")+SUMIF('FDI Dependence'!AG35,"&lt;&gt;NA"))/SUM(COUNTIF('Import Dependence'!AG35,"&lt;&gt;NA")+COUNTIF('Export Dependence'!AG35,"&lt;&gt;NA")+COUNTIF('FDI Dependence'!AG35,"&lt;&gt;NA"))</f>
        <v>#DIV/0!</v>
      </c>
      <c r="AH35">
        <f>SUM(SUMIF('Import Dependence'!AH35,"&lt;&gt;NA")+SUMIF('Export Dependence'!AH35,"&lt;&gt;NA")+SUMIF('FDI Dependence'!AH35,"&lt;&gt;NA"))/SUM(COUNTIF('Import Dependence'!AH35,"&lt;&gt;NA")+COUNTIF('Export Dependence'!AH35,"&lt;&gt;NA")+COUNTIF('FDI Dependence'!AH35,"&lt;&gt;NA"))</f>
        <v>8.2000000000000007E-3</v>
      </c>
      <c r="AI35" t="e">
        <f>SUM(SUMIF('Import Dependence'!AI35,"&lt;&gt;NA")+SUMIF('Export Dependence'!AI35,"&lt;&gt;NA")+SUMIF('FDI Dependence'!AI35,"&lt;&gt;NA"))/SUM(COUNTIF('Import Dependence'!AI35,"&lt;&gt;NA")+COUNTIF('Export Dependence'!AI35,"&lt;&gt;NA")+COUNTIF('FDI Dependence'!AI35,"&lt;&gt;NA"))</f>
        <v>#DIV/0!</v>
      </c>
      <c r="AJ35" t="e">
        <f>SUM(SUMIF('Import Dependence'!AJ35,"&lt;&gt;NA")+SUMIF('Export Dependence'!AJ35,"&lt;&gt;NA")+SUMIF('FDI Dependence'!AJ35,"&lt;&gt;NA"))/SUM(COUNTIF('Import Dependence'!AJ35,"&lt;&gt;NA")+COUNTIF('Export Dependence'!AJ35,"&lt;&gt;NA")+COUNTIF('FDI Dependence'!AJ35,"&lt;&gt;NA"))</f>
        <v>#DIV/0!</v>
      </c>
      <c r="AK35" t="e">
        <f>SUM(SUMIF('Import Dependence'!AK35,"&lt;&gt;NA")+SUMIF('Export Dependence'!AK35,"&lt;&gt;NA")+SUMIF('FDI Dependence'!AK35,"&lt;&gt;NA"))/SUM(COUNTIF('Import Dependence'!AK35,"&lt;&gt;NA")+COUNTIF('Export Dependence'!AK35,"&lt;&gt;NA")+COUNTIF('FDI Dependence'!AK35,"&lt;&gt;NA"))</f>
        <v>#DIV/0!</v>
      </c>
      <c r="AL35" t="e">
        <f>SUM(SUMIF('Import Dependence'!AL35,"&lt;&gt;NA")+SUMIF('Export Dependence'!AL35,"&lt;&gt;NA")+SUMIF('FDI Dependence'!AL35,"&lt;&gt;NA"))/SUM(COUNTIF('Import Dependence'!AL35,"&lt;&gt;NA")+COUNTIF('Export Dependence'!AL35,"&lt;&gt;NA")+COUNTIF('FDI Dependence'!AL35,"&lt;&gt;NA"))</f>
        <v>#DIV/0!</v>
      </c>
      <c r="AM35" t="e">
        <f>SUM(SUMIF('Import Dependence'!AM35,"&lt;&gt;NA")+SUMIF('Export Dependence'!AM35,"&lt;&gt;NA")+SUMIF('FDI Dependence'!AM35,"&lt;&gt;NA"))/SUM(COUNTIF('Import Dependence'!AM35,"&lt;&gt;NA")+COUNTIF('Export Dependence'!AM35,"&lt;&gt;NA")+COUNTIF('FDI Dependence'!AM35,"&lt;&gt;NA"))</f>
        <v>#DIV/0!</v>
      </c>
      <c r="AN35" t="e">
        <f>SUM(SUMIF('Import Dependence'!AN35,"&lt;&gt;NA")+SUMIF('Export Dependence'!AN35,"&lt;&gt;NA")+SUMIF('FDI Dependence'!AN35,"&lt;&gt;NA"))/SUM(COUNTIF('Import Dependence'!AN35,"&lt;&gt;NA")+COUNTIF('Export Dependence'!AN35,"&lt;&gt;NA")+COUNTIF('FDI Dependence'!AN35,"&lt;&gt;NA"))</f>
        <v>#DIV/0!</v>
      </c>
      <c r="AO35" t="e">
        <f>SUM(SUMIF('Import Dependence'!AO35,"&lt;&gt;NA")+SUMIF('Export Dependence'!AO35,"&lt;&gt;NA")+SUMIF('FDI Dependence'!AO35,"&lt;&gt;NA"))/SUM(COUNTIF('Import Dependence'!AO35,"&lt;&gt;NA")+COUNTIF('Export Dependence'!AO35,"&lt;&gt;NA")+COUNTIF('FDI Dependence'!AO35,"&lt;&gt;NA"))</f>
        <v>#DIV/0!</v>
      </c>
      <c r="AP35" t="e">
        <f>SUM(SUMIF('Import Dependence'!AP35,"&lt;&gt;NA")+SUMIF('Export Dependence'!AP35,"&lt;&gt;NA")+SUMIF('FDI Dependence'!AP35,"&lt;&gt;NA"))/SUM(COUNTIF('Import Dependence'!AP35,"&lt;&gt;NA")+COUNTIF('Export Dependence'!AP35,"&lt;&gt;NA")+COUNTIF('FDI Dependence'!AP35,"&lt;&gt;NA"))</f>
        <v>#DIV/0!</v>
      </c>
      <c r="AQ35">
        <f>SUM(SUMIF('Import Dependence'!AQ35,"&lt;&gt;NA")+SUMIF('Export Dependence'!AQ35,"&lt;&gt;NA")+SUMIF('FDI Dependence'!AQ35,"&lt;&gt;NA"))/SUM(COUNTIF('Import Dependence'!AQ35,"&lt;&gt;NA")+COUNTIF('Export Dependence'!AQ35,"&lt;&gt;NA")+COUNTIF('FDI Dependence'!AQ35,"&lt;&gt;NA"))</f>
        <v>3.4000000000000002E-3</v>
      </c>
      <c r="AR35" t="e">
        <f>SUM(SUMIF('Import Dependence'!AR35,"&lt;&gt;NA")+SUMIF('Export Dependence'!AR35,"&lt;&gt;NA")+SUMIF('FDI Dependence'!AR35,"&lt;&gt;NA"))/SUM(COUNTIF('Import Dependence'!AR35,"&lt;&gt;NA")+COUNTIF('Export Dependence'!AR35,"&lt;&gt;NA")+COUNTIF('FDI Dependence'!AR35,"&lt;&gt;NA"))</f>
        <v>#DIV/0!</v>
      </c>
      <c r="AS35">
        <f>SUM(SUMIF('Import Dependence'!AS35,"&lt;&gt;NA")+SUMIF('Export Dependence'!AS35,"&lt;&gt;NA")+SUMIF('FDI Dependence'!AS35,"&lt;&gt;NA"))/SUM(COUNTIF('Import Dependence'!AS35,"&lt;&gt;NA")+COUNTIF('Export Dependence'!AS35,"&lt;&gt;NA")+COUNTIF('FDI Dependence'!AS35,"&lt;&gt;NA"))</f>
        <v>4.0599999999999997E-2</v>
      </c>
      <c r="AT35" t="e">
        <f>SUM(SUMIF('Import Dependence'!AT35,"&lt;&gt;NA")+SUMIF('Export Dependence'!AT35,"&lt;&gt;NA")+SUMIF('FDI Dependence'!AT35,"&lt;&gt;NA"))/SUM(COUNTIF('Import Dependence'!AT35,"&lt;&gt;NA")+COUNTIF('Export Dependence'!AT35,"&lt;&gt;NA")+COUNTIF('FDI Dependence'!AT35,"&lt;&gt;NA"))</f>
        <v>#DIV/0!</v>
      </c>
      <c r="AU35" t="e">
        <f>SUM(SUMIF('Import Dependence'!AU35,"&lt;&gt;NA")+SUMIF('Export Dependence'!AU35,"&lt;&gt;NA")+SUMIF('FDI Dependence'!AU35,"&lt;&gt;NA"))/SUM(COUNTIF('Import Dependence'!AU35,"&lt;&gt;NA")+COUNTIF('Export Dependence'!AU35,"&lt;&gt;NA")+COUNTIF('FDI Dependence'!AU35,"&lt;&gt;NA"))</f>
        <v>#DIV/0!</v>
      </c>
      <c r="AV35" t="e">
        <f>SUM(SUMIF('Import Dependence'!AV35,"&lt;&gt;NA")+SUMIF('Export Dependence'!AV35,"&lt;&gt;NA")+SUMIF('FDI Dependence'!AV35,"&lt;&gt;NA"))/SUM(COUNTIF('Import Dependence'!AV35,"&lt;&gt;NA")+COUNTIF('Export Dependence'!AV35,"&lt;&gt;NA")+COUNTIF('FDI Dependence'!AV35,"&lt;&gt;NA"))</f>
        <v>#DIV/0!</v>
      </c>
      <c r="AW35" t="e">
        <f>SUM(SUMIF('Import Dependence'!AW35,"&lt;&gt;NA")+SUMIF('Export Dependence'!AW35,"&lt;&gt;NA")+SUMIF('FDI Dependence'!AW35,"&lt;&gt;NA"))/SUM(COUNTIF('Import Dependence'!AW35,"&lt;&gt;NA")+COUNTIF('Export Dependence'!AW35,"&lt;&gt;NA")+COUNTIF('FDI Dependence'!AW35,"&lt;&gt;NA"))</f>
        <v>#DIV/0!</v>
      </c>
    </row>
    <row r="36" spans="1:49" x14ac:dyDescent="0.25">
      <c r="A36">
        <v>1994</v>
      </c>
      <c r="B36" t="e">
        <f>SUM(SUMIF('Import Dependence'!B36,"&lt;&gt;NA")+SUMIF('Export Dependence'!B36,"&lt;&gt;NA")+SUMIF('FDI Dependence'!B36,"&lt;&gt;NA"))/SUM(COUNTIF('Import Dependence'!B36,"&lt;&gt;NA")+COUNTIF('Export Dependence'!B36,"&lt;&gt;NA")+COUNTIF('FDI Dependence'!B36,"&lt;&gt;NA"))</f>
        <v>#DIV/0!</v>
      </c>
      <c r="C36" t="e">
        <f>SUM(SUMIF('Import Dependence'!C36,"&lt;&gt;NA")+SUMIF('Export Dependence'!C36,"&lt;&gt;NA")+SUMIF('FDI Dependence'!C36,"&lt;&gt;NA"))/SUM(COUNTIF('Import Dependence'!C36,"&lt;&gt;NA")+COUNTIF('Export Dependence'!C36,"&lt;&gt;NA")+COUNTIF('FDI Dependence'!C36,"&lt;&gt;NA"))</f>
        <v>#DIV/0!</v>
      </c>
      <c r="D36" t="e">
        <f>SUM(SUMIF('Import Dependence'!D36,"&lt;&gt;NA")+SUMIF('Export Dependence'!D36,"&lt;&gt;NA")+SUMIF('FDI Dependence'!D36,"&lt;&gt;NA"))/SUM(COUNTIF('Import Dependence'!D36,"&lt;&gt;NA")+COUNTIF('Export Dependence'!D36,"&lt;&gt;NA")+COUNTIF('FDI Dependence'!D36,"&lt;&gt;NA"))</f>
        <v>#DIV/0!</v>
      </c>
      <c r="E36" t="e">
        <f>SUM(SUMIF('Import Dependence'!E36,"&lt;&gt;NA")+SUMIF('Export Dependence'!E36,"&lt;&gt;NA")+SUMIF('FDI Dependence'!E36,"&lt;&gt;NA"))/SUM(COUNTIF('Import Dependence'!E36,"&lt;&gt;NA")+COUNTIF('Export Dependence'!E36,"&lt;&gt;NA")+COUNTIF('FDI Dependence'!E36,"&lt;&gt;NA"))</f>
        <v>#DIV/0!</v>
      </c>
      <c r="F36" t="e">
        <f>SUM(SUMIF('Import Dependence'!F36,"&lt;&gt;NA")+SUMIF('Export Dependence'!F36,"&lt;&gt;NA")+SUMIF('FDI Dependence'!F36,"&lt;&gt;NA"))/SUM(COUNTIF('Import Dependence'!F36,"&lt;&gt;NA")+COUNTIF('Export Dependence'!F36,"&lt;&gt;NA")+COUNTIF('FDI Dependence'!F36,"&lt;&gt;NA"))</f>
        <v>#DIV/0!</v>
      </c>
      <c r="G36" t="e">
        <f>SUM(SUMIF('Import Dependence'!G36,"&lt;&gt;NA")+SUMIF('Export Dependence'!G36,"&lt;&gt;NA")+SUMIF('FDI Dependence'!G36,"&lt;&gt;NA"))/SUM(COUNTIF('Import Dependence'!G36,"&lt;&gt;NA")+COUNTIF('Export Dependence'!G36,"&lt;&gt;NA")+COUNTIF('FDI Dependence'!G36,"&lt;&gt;NA"))</f>
        <v>#DIV/0!</v>
      </c>
      <c r="H36" t="e">
        <f>SUM(SUMIF('Import Dependence'!H36,"&lt;&gt;NA")+SUMIF('Export Dependence'!H36,"&lt;&gt;NA")+SUMIF('FDI Dependence'!H36,"&lt;&gt;NA"))/SUM(COUNTIF('Import Dependence'!H36,"&lt;&gt;NA")+COUNTIF('Export Dependence'!H36,"&lt;&gt;NA")+COUNTIF('FDI Dependence'!H36,"&lt;&gt;NA"))</f>
        <v>#DIV/0!</v>
      </c>
      <c r="I36" t="e">
        <f>SUM(SUMIF('Import Dependence'!I36,"&lt;&gt;NA")+SUMIF('Export Dependence'!I36,"&lt;&gt;NA")+SUMIF('FDI Dependence'!I36,"&lt;&gt;NA"))/SUM(COUNTIF('Import Dependence'!I36,"&lt;&gt;NA")+COUNTIF('Export Dependence'!I36,"&lt;&gt;NA")+COUNTIF('FDI Dependence'!I36,"&lt;&gt;NA"))</f>
        <v>#DIV/0!</v>
      </c>
      <c r="J36" t="e">
        <f>SUM(SUMIF('Import Dependence'!J36,"&lt;&gt;NA")+SUMIF('Export Dependence'!J36,"&lt;&gt;NA")+SUMIF('FDI Dependence'!J36,"&lt;&gt;NA"))/SUM(COUNTIF('Import Dependence'!J36,"&lt;&gt;NA")+COUNTIF('Export Dependence'!J36,"&lt;&gt;NA")+COUNTIF('FDI Dependence'!J36,"&lt;&gt;NA"))</f>
        <v>#DIV/0!</v>
      </c>
      <c r="K36" t="e">
        <f>SUM(SUMIF('Import Dependence'!K36,"&lt;&gt;NA")+SUMIF('Export Dependence'!K36,"&lt;&gt;NA")+SUMIF('FDI Dependence'!K36,"&lt;&gt;NA"))/SUM(COUNTIF('Import Dependence'!K36,"&lt;&gt;NA")+COUNTIF('Export Dependence'!K36,"&lt;&gt;NA")+COUNTIF('FDI Dependence'!K36,"&lt;&gt;NA"))</f>
        <v>#DIV/0!</v>
      </c>
      <c r="L36" t="e">
        <f>SUM(SUMIF('Import Dependence'!L36,"&lt;&gt;NA")+SUMIF('Export Dependence'!L36,"&lt;&gt;NA")+SUMIF('FDI Dependence'!L36,"&lt;&gt;NA"))/SUM(COUNTIF('Import Dependence'!L36,"&lt;&gt;NA")+COUNTIF('Export Dependence'!L36,"&lt;&gt;NA")+COUNTIF('FDI Dependence'!L36,"&lt;&gt;NA"))</f>
        <v>#DIV/0!</v>
      </c>
      <c r="M36" t="e">
        <f>SUM(SUMIF('Import Dependence'!M36,"&lt;&gt;NA")+SUMIF('Export Dependence'!M36,"&lt;&gt;NA")+SUMIF('FDI Dependence'!M36,"&lt;&gt;NA"))/SUM(COUNTIF('Import Dependence'!M36,"&lt;&gt;NA")+COUNTIF('Export Dependence'!M36,"&lt;&gt;NA")+COUNTIF('FDI Dependence'!M36,"&lt;&gt;NA"))</f>
        <v>#DIV/0!</v>
      </c>
      <c r="N36" t="e">
        <f>SUM(SUMIF('Import Dependence'!N36,"&lt;&gt;NA")+SUMIF('Export Dependence'!N36,"&lt;&gt;NA")+SUMIF('FDI Dependence'!N36,"&lt;&gt;NA"))/SUM(COUNTIF('Import Dependence'!N36,"&lt;&gt;NA")+COUNTIF('Export Dependence'!N36,"&lt;&gt;NA")+COUNTIF('FDI Dependence'!N36,"&lt;&gt;NA"))</f>
        <v>#DIV/0!</v>
      </c>
      <c r="O36" t="e">
        <f>SUM(SUMIF('Import Dependence'!O36,"&lt;&gt;NA")+SUMIF('Export Dependence'!O36,"&lt;&gt;NA")+SUMIF('FDI Dependence'!O36,"&lt;&gt;NA"))/SUM(COUNTIF('Import Dependence'!O36,"&lt;&gt;NA")+COUNTIF('Export Dependence'!O36,"&lt;&gt;NA")+COUNTIF('FDI Dependence'!O36,"&lt;&gt;NA"))</f>
        <v>#DIV/0!</v>
      </c>
      <c r="P36" t="e">
        <f>SUM(SUMIF('Import Dependence'!P36,"&lt;&gt;NA")+SUMIF('Export Dependence'!P36,"&lt;&gt;NA")+SUMIF('FDI Dependence'!P36,"&lt;&gt;NA"))/SUM(COUNTIF('Import Dependence'!P36,"&lt;&gt;NA")+COUNTIF('Export Dependence'!P36,"&lt;&gt;NA")+COUNTIF('FDI Dependence'!P36,"&lt;&gt;NA"))</f>
        <v>#DIV/0!</v>
      </c>
      <c r="Q36" t="e">
        <f>SUM(SUMIF('Import Dependence'!Q36,"&lt;&gt;NA")+SUMIF('Export Dependence'!Q36,"&lt;&gt;NA")+SUMIF('FDI Dependence'!Q36,"&lt;&gt;NA"))/SUM(COUNTIF('Import Dependence'!Q36,"&lt;&gt;NA")+COUNTIF('Export Dependence'!Q36,"&lt;&gt;NA")+COUNTIF('FDI Dependence'!Q36,"&lt;&gt;NA"))</f>
        <v>#DIV/0!</v>
      </c>
      <c r="R36" t="e">
        <f>SUM(SUMIF('Import Dependence'!R36,"&lt;&gt;NA")+SUMIF('Export Dependence'!R36,"&lt;&gt;NA")+SUMIF('FDI Dependence'!R36,"&lt;&gt;NA"))/SUM(COUNTIF('Import Dependence'!R36,"&lt;&gt;NA")+COUNTIF('Export Dependence'!R36,"&lt;&gt;NA")+COUNTIF('FDI Dependence'!R36,"&lt;&gt;NA"))</f>
        <v>#DIV/0!</v>
      </c>
      <c r="S36" t="e">
        <f>SUM(SUMIF('Import Dependence'!S36,"&lt;&gt;NA")+SUMIF('Export Dependence'!S36,"&lt;&gt;NA")+SUMIF('FDI Dependence'!S36,"&lt;&gt;NA"))/SUM(COUNTIF('Import Dependence'!S36,"&lt;&gt;NA")+COUNTIF('Export Dependence'!S36,"&lt;&gt;NA")+COUNTIF('FDI Dependence'!S36,"&lt;&gt;NA"))</f>
        <v>#DIV/0!</v>
      </c>
      <c r="T36" t="e">
        <f>SUM(SUMIF('Import Dependence'!T36,"&lt;&gt;NA")+SUMIF('Export Dependence'!T36,"&lt;&gt;NA")+SUMIF('FDI Dependence'!T36,"&lt;&gt;NA"))/SUM(COUNTIF('Import Dependence'!T36,"&lt;&gt;NA")+COUNTIF('Export Dependence'!T36,"&lt;&gt;NA")+COUNTIF('FDI Dependence'!T36,"&lt;&gt;NA"))</f>
        <v>#DIV/0!</v>
      </c>
      <c r="U36">
        <f>SUM(SUMIF('Import Dependence'!U36,"&lt;&gt;NA")+SUMIF('Export Dependence'!U36,"&lt;&gt;NA")+SUMIF('FDI Dependence'!U36,"&lt;&gt;NA"))/SUM(COUNTIF('Import Dependence'!U36,"&lt;&gt;NA")+COUNTIF('Export Dependence'!U36,"&lt;&gt;NA")+COUNTIF('FDI Dependence'!U36,"&lt;&gt;NA"))</f>
        <v>2.1899999999999999E-2</v>
      </c>
      <c r="V36" t="e">
        <f>SUM(SUMIF('Import Dependence'!V36,"&lt;&gt;NA")+SUMIF('Export Dependence'!V36,"&lt;&gt;NA")+SUMIF('FDI Dependence'!V36,"&lt;&gt;NA"))/SUM(COUNTIF('Import Dependence'!V36,"&lt;&gt;NA")+COUNTIF('Export Dependence'!V36,"&lt;&gt;NA")+COUNTIF('FDI Dependence'!V36,"&lt;&gt;NA"))</f>
        <v>#DIV/0!</v>
      </c>
      <c r="W36" t="e">
        <f>SUM(SUMIF('Import Dependence'!W36,"&lt;&gt;NA")+SUMIF('Export Dependence'!W36,"&lt;&gt;NA")+SUMIF('FDI Dependence'!W36,"&lt;&gt;NA"))/SUM(COUNTIF('Import Dependence'!W36,"&lt;&gt;NA")+COUNTIF('Export Dependence'!W36,"&lt;&gt;NA")+COUNTIF('FDI Dependence'!W36,"&lt;&gt;NA"))</f>
        <v>#DIV/0!</v>
      </c>
      <c r="X36" t="e">
        <f>SUM(SUMIF('Import Dependence'!X36,"&lt;&gt;NA")+SUMIF('Export Dependence'!X36,"&lt;&gt;NA")+SUMIF('FDI Dependence'!X36,"&lt;&gt;NA"))/SUM(COUNTIF('Import Dependence'!X36,"&lt;&gt;NA")+COUNTIF('Export Dependence'!X36,"&lt;&gt;NA")+COUNTIF('FDI Dependence'!X36,"&lt;&gt;NA"))</f>
        <v>#DIV/0!</v>
      </c>
      <c r="Y36" t="e">
        <f>SUM(SUMIF('Import Dependence'!Y36,"&lt;&gt;NA")+SUMIF('Export Dependence'!Y36,"&lt;&gt;NA")+SUMIF('FDI Dependence'!Y36,"&lt;&gt;NA"))/SUM(COUNTIF('Import Dependence'!Y36,"&lt;&gt;NA")+COUNTIF('Export Dependence'!Y36,"&lt;&gt;NA")+COUNTIF('FDI Dependence'!Y36,"&lt;&gt;NA"))</f>
        <v>#DIV/0!</v>
      </c>
      <c r="Z36" t="e">
        <f>SUM(SUMIF('Import Dependence'!Z36,"&lt;&gt;NA")+SUMIF('Export Dependence'!Z36,"&lt;&gt;NA")+SUMIF('FDI Dependence'!Z36,"&lt;&gt;NA"))/SUM(COUNTIF('Import Dependence'!Z36,"&lt;&gt;NA")+COUNTIF('Export Dependence'!Z36,"&lt;&gt;NA")+COUNTIF('FDI Dependence'!Z36,"&lt;&gt;NA"))</f>
        <v>#DIV/0!</v>
      </c>
      <c r="AA36" t="e">
        <f>SUM(SUMIF('Import Dependence'!AA36,"&lt;&gt;NA")+SUMIF('Export Dependence'!AA36,"&lt;&gt;NA")+SUMIF('FDI Dependence'!AA36,"&lt;&gt;NA"))/SUM(COUNTIF('Import Dependence'!AA36,"&lt;&gt;NA")+COUNTIF('Export Dependence'!AA36,"&lt;&gt;NA")+COUNTIF('FDI Dependence'!AA36,"&lt;&gt;NA"))</f>
        <v>#DIV/0!</v>
      </c>
      <c r="AB36" t="e">
        <f>SUM(SUMIF('Import Dependence'!AB36,"&lt;&gt;NA")+SUMIF('Export Dependence'!AB36,"&lt;&gt;NA")+SUMIF('FDI Dependence'!AB36,"&lt;&gt;NA"))/SUM(COUNTIF('Import Dependence'!AB36,"&lt;&gt;NA")+COUNTIF('Export Dependence'!AB36,"&lt;&gt;NA")+COUNTIF('FDI Dependence'!AB36,"&lt;&gt;NA"))</f>
        <v>#DIV/0!</v>
      </c>
      <c r="AC36">
        <f>SUM(SUMIF('Import Dependence'!AC36,"&lt;&gt;NA")+SUMIF('Export Dependence'!AC36,"&lt;&gt;NA")+SUMIF('FDI Dependence'!AC36,"&lt;&gt;NA"))/SUM(COUNTIF('Import Dependence'!AC36,"&lt;&gt;NA")+COUNTIF('Export Dependence'!AC36,"&lt;&gt;NA")+COUNTIF('FDI Dependence'!AC36,"&lt;&gt;NA"))</f>
        <v>2.8400000000000002E-2</v>
      </c>
      <c r="AD36" t="e">
        <f>SUM(SUMIF('Import Dependence'!AD36,"&lt;&gt;NA")+SUMIF('Export Dependence'!AD36,"&lt;&gt;NA")+SUMIF('FDI Dependence'!AD36,"&lt;&gt;NA"))/SUM(COUNTIF('Import Dependence'!AD36,"&lt;&gt;NA")+COUNTIF('Export Dependence'!AD36,"&lt;&gt;NA")+COUNTIF('FDI Dependence'!AD36,"&lt;&gt;NA"))</f>
        <v>#DIV/0!</v>
      </c>
      <c r="AE36" t="e">
        <f>SUM(SUMIF('Import Dependence'!AE36,"&lt;&gt;NA")+SUMIF('Export Dependence'!AE36,"&lt;&gt;NA")+SUMIF('FDI Dependence'!AE36,"&lt;&gt;NA"))/SUM(COUNTIF('Import Dependence'!AE36,"&lt;&gt;NA")+COUNTIF('Export Dependence'!AE36,"&lt;&gt;NA")+COUNTIF('FDI Dependence'!AE36,"&lt;&gt;NA"))</f>
        <v>#DIV/0!</v>
      </c>
      <c r="AF36" t="e">
        <f>SUM(SUMIF('Import Dependence'!AF36,"&lt;&gt;NA")+SUMIF('Export Dependence'!AF36,"&lt;&gt;NA")+SUMIF('FDI Dependence'!AF36,"&lt;&gt;NA"))/SUM(COUNTIF('Import Dependence'!AF36,"&lt;&gt;NA")+COUNTIF('Export Dependence'!AF36,"&lt;&gt;NA")+COUNTIF('FDI Dependence'!AF36,"&lt;&gt;NA"))</f>
        <v>#DIV/0!</v>
      </c>
      <c r="AG36" t="e">
        <f>SUM(SUMIF('Import Dependence'!AG36,"&lt;&gt;NA")+SUMIF('Export Dependence'!AG36,"&lt;&gt;NA")+SUMIF('FDI Dependence'!AG36,"&lt;&gt;NA"))/SUM(COUNTIF('Import Dependence'!AG36,"&lt;&gt;NA")+COUNTIF('Export Dependence'!AG36,"&lt;&gt;NA")+COUNTIF('FDI Dependence'!AG36,"&lt;&gt;NA"))</f>
        <v>#DIV/0!</v>
      </c>
      <c r="AH36">
        <f>SUM(SUMIF('Import Dependence'!AH36,"&lt;&gt;NA")+SUMIF('Export Dependence'!AH36,"&lt;&gt;NA")+SUMIF('FDI Dependence'!AH36,"&lt;&gt;NA"))/SUM(COUNTIF('Import Dependence'!AH36,"&lt;&gt;NA")+COUNTIF('Export Dependence'!AH36,"&lt;&gt;NA")+COUNTIF('FDI Dependence'!AH36,"&lt;&gt;NA"))</f>
        <v>1.285E-2</v>
      </c>
      <c r="AI36" t="e">
        <f>SUM(SUMIF('Import Dependence'!AI36,"&lt;&gt;NA")+SUMIF('Export Dependence'!AI36,"&lt;&gt;NA")+SUMIF('FDI Dependence'!AI36,"&lt;&gt;NA"))/SUM(COUNTIF('Import Dependence'!AI36,"&lt;&gt;NA")+COUNTIF('Export Dependence'!AI36,"&lt;&gt;NA")+COUNTIF('FDI Dependence'!AI36,"&lt;&gt;NA"))</f>
        <v>#DIV/0!</v>
      </c>
      <c r="AJ36" t="e">
        <f>SUM(SUMIF('Import Dependence'!AJ36,"&lt;&gt;NA")+SUMIF('Export Dependence'!AJ36,"&lt;&gt;NA")+SUMIF('FDI Dependence'!AJ36,"&lt;&gt;NA"))/SUM(COUNTIF('Import Dependence'!AJ36,"&lt;&gt;NA")+COUNTIF('Export Dependence'!AJ36,"&lt;&gt;NA")+COUNTIF('FDI Dependence'!AJ36,"&lt;&gt;NA"))</f>
        <v>#DIV/0!</v>
      </c>
      <c r="AK36" t="e">
        <f>SUM(SUMIF('Import Dependence'!AK36,"&lt;&gt;NA")+SUMIF('Export Dependence'!AK36,"&lt;&gt;NA")+SUMIF('FDI Dependence'!AK36,"&lt;&gt;NA"))/SUM(COUNTIF('Import Dependence'!AK36,"&lt;&gt;NA")+COUNTIF('Export Dependence'!AK36,"&lt;&gt;NA")+COUNTIF('FDI Dependence'!AK36,"&lt;&gt;NA"))</f>
        <v>#DIV/0!</v>
      </c>
      <c r="AL36" t="e">
        <f>SUM(SUMIF('Import Dependence'!AL36,"&lt;&gt;NA")+SUMIF('Export Dependence'!AL36,"&lt;&gt;NA")+SUMIF('FDI Dependence'!AL36,"&lt;&gt;NA"))/SUM(COUNTIF('Import Dependence'!AL36,"&lt;&gt;NA")+COUNTIF('Export Dependence'!AL36,"&lt;&gt;NA")+COUNTIF('FDI Dependence'!AL36,"&lt;&gt;NA"))</f>
        <v>#DIV/0!</v>
      </c>
      <c r="AM36" t="e">
        <f>SUM(SUMIF('Import Dependence'!AM36,"&lt;&gt;NA")+SUMIF('Export Dependence'!AM36,"&lt;&gt;NA")+SUMIF('FDI Dependence'!AM36,"&lt;&gt;NA"))/SUM(COUNTIF('Import Dependence'!AM36,"&lt;&gt;NA")+COUNTIF('Export Dependence'!AM36,"&lt;&gt;NA")+COUNTIF('FDI Dependence'!AM36,"&lt;&gt;NA"))</f>
        <v>#DIV/0!</v>
      </c>
      <c r="AN36" t="e">
        <f>SUM(SUMIF('Import Dependence'!AN36,"&lt;&gt;NA")+SUMIF('Export Dependence'!AN36,"&lt;&gt;NA")+SUMIF('FDI Dependence'!AN36,"&lt;&gt;NA"))/SUM(COUNTIF('Import Dependence'!AN36,"&lt;&gt;NA")+COUNTIF('Export Dependence'!AN36,"&lt;&gt;NA")+COUNTIF('FDI Dependence'!AN36,"&lt;&gt;NA"))</f>
        <v>#DIV/0!</v>
      </c>
      <c r="AO36" t="e">
        <f>SUM(SUMIF('Import Dependence'!AO36,"&lt;&gt;NA")+SUMIF('Export Dependence'!AO36,"&lt;&gt;NA")+SUMIF('FDI Dependence'!AO36,"&lt;&gt;NA"))/SUM(COUNTIF('Import Dependence'!AO36,"&lt;&gt;NA")+COUNTIF('Export Dependence'!AO36,"&lt;&gt;NA")+COUNTIF('FDI Dependence'!AO36,"&lt;&gt;NA"))</f>
        <v>#DIV/0!</v>
      </c>
      <c r="AP36" t="e">
        <f>SUM(SUMIF('Import Dependence'!AP36,"&lt;&gt;NA")+SUMIF('Export Dependence'!AP36,"&lt;&gt;NA")+SUMIF('FDI Dependence'!AP36,"&lt;&gt;NA"))/SUM(COUNTIF('Import Dependence'!AP36,"&lt;&gt;NA")+COUNTIF('Export Dependence'!AP36,"&lt;&gt;NA")+COUNTIF('FDI Dependence'!AP36,"&lt;&gt;NA"))</f>
        <v>#DIV/0!</v>
      </c>
      <c r="AQ36">
        <f>SUM(SUMIF('Import Dependence'!AQ36,"&lt;&gt;NA")+SUMIF('Export Dependence'!AQ36,"&lt;&gt;NA")+SUMIF('FDI Dependence'!AQ36,"&lt;&gt;NA"))/SUM(COUNTIF('Import Dependence'!AQ36,"&lt;&gt;NA")+COUNTIF('Export Dependence'!AQ36,"&lt;&gt;NA")+COUNTIF('FDI Dependence'!AQ36,"&lt;&gt;NA"))</f>
        <v>4.45E-3</v>
      </c>
      <c r="AR36" t="e">
        <f>SUM(SUMIF('Import Dependence'!AR36,"&lt;&gt;NA")+SUMIF('Export Dependence'!AR36,"&lt;&gt;NA")+SUMIF('FDI Dependence'!AR36,"&lt;&gt;NA"))/SUM(COUNTIF('Import Dependence'!AR36,"&lt;&gt;NA")+COUNTIF('Export Dependence'!AR36,"&lt;&gt;NA")+COUNTIF('FDI Dependence'!AR36,"&lt;&gt;NA"))</f>
        <v>#DIV/0!</v>
      </c>
      <c r="AS36">
        <f>SUM(SUMIF('Import Dependence'!AS36,"&lt;&gt;NA")+SUMIF('Export Dependence'!AS36,"&lt;&gt;NA")+SUMIF('FDI Dependence'!AS36,"&lt;&gt;NA"))/SUM(COUNTIF('Import Dependence'!AS36,"&lt;&gt;NA")+COUNTIF('Export Dependence'!AS36,"&lt;&gt;NA")+COUNTIF('FDI Dependence'!AS36,"&lt;&gt;NA"))</f>
        <v>3.9550000000000002E-2</v>
      </c>
      <c r="AT36" t="e">
        <f>SUM(SUMIF('Import Dependence'!AT36,"&lt;&gt;NA")+SUMIF('Export Dependence'!AT36,"&lt;&gt;NA")+SUMIF('FDI Dependence'!AT36,"&lt;&gt;NA"))/SUM(COUNTIF('Import Dependence'!AT36,"&lt;&gt;NA")+COUNTIF('Export Dependence'!AT36,"&lt;&gt;NA")+COUNTIF('FDI Dependence'!AT36,"&lt;&gt;NA"))</f>
        <v>#DIV/0!</v>
      </c>
      <c r="AU36" t="e">
        <f>SUM(SUMIF('Import Dependence'!AU36,"&lt;&gt;NA")+SUMIF('Export Dependence'!AU36,"&lt;&gt;NA")+SUMIF('FDI Dependence'!AU36,"&lt;&gt;NA"))/SUM(COUNTIF('Import Dependence'!AU36,"&lt;&gt;NA")+COUNTIF('Export Dependence'!AU36,"&lt;&gt;NA")+COUNTIF('FDI Dependence'!AU36,"&lt;&gt;NA"))</f>
        <v>#DIV/0!</v>
      </c>
      <c r="AV36" t="e">
        <f>SUM(SUMIF('Import Dependence'!AV36,"&lt;&gt;NA")+SUMIF('Export Dependence'!AV36,"&lt;&gt;NA")+SUMIF('FDI Dependence'!AV36,"&lt;&gt;NA"))/SUM(COUNTIF('Import Dependence'!AV36,"&lt;&gt;NA")+COUNTIF('Export Dependence'!AV36,"&lt;&gt;NA")+COUNTIF('FDI Dependence'!AV36,"&lt;&gt;NA"))</f>
        <v>#DIV/0!</v>
      </c>
      <c r="AW36" t="e">
        <f>SUM(SUMIF('Import Dependence'!AW36,"&lt;&gt;NA")+SUMIF('Export Dependence'!AW36,"&lt;&gt;NA")+SUMIF('FDI Dependence'!AW36,"&lt;&gt;NA"))/SUM(COUNTIF('Import Dependence'!AW36,"&lt;&gt;NA")+COUNTIF('Export Dependence'!AW36,"&lt;&gt;NA")+COUNTIF('FDI Dependence'!AW36,"&lt;&gt;NA"))</f>
        <v>#DIV/0!</v>
      </c>
    </row>
    <row r="37" spans="1:49" x14ac:dyDescent="0.25">
      <c r="A37">
        <v>1995</v>
      </c>
      <c r="B37" t="e">
        <f>SUM(SUMIF('Import Dependence'!B37,"&lt;&gt;NA")+SUMIF('Export Dependence'!B37,"&lt;&gt;NA")+SUMIF('FDI Dependence'!B37,"&lt;&gt;NA"))/SUM(COUNTIF('Import Dependence'!B37,"&lt;&gt;NA")+COUNTIF('Export Dependence'!B37,"&lt;&gt;NA")+COUNTIF('FDI Dependence'!B37,"&lt;&gt;NA"))</f>
        <v>#DIV/0!</v>
      </c>
      <c r="C37" t="e">
        <f>SUM(SUMIF('Import Dependence'!C37,"&lt;&gt;NA")+SUMIF('Export Dependence'!C37,"&lt;&gt;NA")+SUMIF('FDI Dependence'!C37,"&lt;&gt;NA"))/SUM(COUNTIF('Import Dependence'!C37,"&lt;&gt;NA")+COUNTIF('Export Dependence'!C37,"&lt;&gt;NA")+COUNTIF('FDI Dependence'!C37,"&lt;&gt;NA"))</f>
        <v>#DIV/0!</v>
      </c>
      <c r="D37" t="e">
        <f>SUM(SUMIF('Import Dependence'!D37,"&lt;&gt;NA")+SUMIF('Export Dependence'!D37,"&lt;&gt;NA")+SUMIF('FDI Dependence'!D37,"&lt;&gt;NA"))/SUM(COUNTIF('Import Dependence'!D37,"&lt;&gt;NA")+COUNTIF('Export Dependence'!D37,"&lt;&gt;NA")+COUNTIF('FDI Dependence'!D37,"&lt;&gt;NA"))</f>
        <v>#DIV/0!</v>
      </c>
      <c r="E37" t="e">
        <f>SUM(SUMIF('Import Dependence'!E37,"&lt;&gt;NA")+SUMIF('Export Dependence'!E37,"&lt;&gt;NA")+SUMIF('FDI Dependence'!E37,"&lt;&gt;NA"))/SUM(COUNTIF('Import Dependence'!E37,"&lt;&gt;NA")+COUNTIF('Export Dependence'!E37,"&lt;&gt;NA")+COUNTIF('FDI Dependence'!E37,"&lt;&gt;NA"))</f>
        <v>#DIV/0!</v>
      </c>
      <c r="F37" t="e">
        <f>SUM(SUMIF('Import Dependence'!F37,"&lt;&gt;NA")+SUMIF('Export Dependence'!F37,"&lt;&gt;NA")+SUMIF('FDI Dependence'!F37,"&lt;&gt;NA"))/SUM(COUNTIF('Import Dependence'!F37,"&lt;&gt;NA")+COUNTIF('Export Dependence'!F37,"&lt;&gt;NA")+COUNTIF('FDI Dependence'!F37,"&lt;&gt;NA"))</f>
        <v>#DIV/0!</v>
      </c>
      <c r="G37" t="e">
        <f>SUM(SUMIF('Import Dependence'!G37,"&lt;&gt;NA")+SUMIF('Export Dependence'!G37,"&lt;&gt;NA")+SUMIF('FDI Dependence'!G37,"&lt;&gt;NA"))/SUM(COUNTIF('Import Dependence'!G37,"&lt;&gt;NA")+COUNTIF('Export Dependence'!G37,"&lt;&gt;NA")+COUNTIF('FDI Dependence'!G37,"&lt;&gt;NA"))</f>
        <v>#DIV/0!</v>
      </c>
      <c r="H37" t="e">
        <f>SUM(SUMIF('Import Dependence'!H37,"&lt;&gt;NA")+SUMIF('Export Dependence'!H37,"&lt;&gt;NA")+SUMIF('FDI Dependence'!H37,"&lt;&gt;NA"))/SUM(COUNTIF('Import Dependence'!H37,"&lt;&gt;NA")+COUNTIF('Export Dependence'!H37,"&lt;&gt;NA")+COUNTIF('FDI Dependence'!H37,"&lt;&gt;NA"))</f>
        <v>#DIV/0!</v>
      </c>
      <c r="I37" t="e">
        <f>SUM(SUMIF('Import Dependence'!I37,"&lt;&gt;NA")+SUMIF('Export Dependence'!I37,"&lt;&gt;NA")+SUMIF('FDI Dependence'!I37,"&lt;&gt;NA"))/SUM(COUNTIF('Import Dependence'!I37,"&lt;&gt;NA")+COUNTIF('Export Dependence'!I37,"&lt;&gt;NA")+COUNTIF('FDI Dependence'!I37,"&lt;&gt;NA"))</f>
        <v>#DIV/0!</v>
      </c>
      <c r="J37" t="e">
        <f>SUM(SUMIF('Import Dependence'!J37,"&lt;&gt;NA")+SUMIF('Export Dependence'!J37,"&lt;&gt;NA")+SUMIF('FDI Dependence'!J37,"&lt;&gt;NA"))/SUM(COUNTIF('Import Dependence'!J37,"&lt;&gt;NA")+COUNTIF('Export Dependence'!J37,"&lt;&gt;NA")+COUNTIF('FDI Dependence'!J37,"&lt;&gt;NA"))</f>
        <v>#DIV/0!</v>
      </c>
      <c r="K37" t="e">
        <f>SUM(SUMIF('Import Dependence'!K37,"&lt;&gt;NA")+SUMIF('Export Dependence'!K37,"&lt;&gt;NA")+SUMIF('FDI Dependence'!K37,"&lt;&gt;NA"))/SUM(COUNTIF('Import Dependence'!K37,"&lt;&gt;NA")+COUNTIF('Export Dependence'!K37,"&lt;&gt;NA")+COUNTIF('FDI Dependence'!K37,"&lt;&gt;NA"))</f>
        <v>#DIV/0!</v>
      </c>
      <c r="L37" t="e">
        <f>SUM(SUMIF('Import Dependence'!L37,"&lt;&gt;NA")+SUMIF('Export Dependence'!L37,"&lt;&gt;NA")+SUMIF('FDI Dependence'!L37,"&lt;&gt;NA"))/SUM(COUNTIF('Import Dependence'!L37,"&lt;&gt;NA")+COUNTIF('Export Dependence'!L37,"&lt;&gt;NA")+COUNTIF('FDI Dependence'!L37,"&lt;&gt;NA"))</f>
        <v>#DIV/0!</v>
      </c>
      <c r="M37" t="e">
        <f>SUM(SUMIF('Import Dependence'!M37,"&lt;&gt;NA")+SUMIF('Export Dependence'!M37,"&lt;&gt;NA")+SUMIF('FDI Dependence'!M37,"&lt;&gt;NA"))/SUM(COUNTIF('Import Dependence'!M37,"&lt;&gt;NA")+COUNTIF('Export Dependence'!M37,"&lt;&gt;NA")+COUNTIF('FDI Dependence'!M37,"&lt;&gt;NA"))</f>
        <v>#DIV/0!</v>
      </c>
      <c r="N37" t="e">
        <f>SUM(SUMIF('Import Dependence'!N37,"&lt;&gt;NA")+SUMIF('Export Dependence'!N37,"&lt;&gt;NA")+SUMIF('FDI Dependence'!N37,"&lt;&gt;NA"))/SUM(COUNTIF('Import Dependence'!N37,"&lt;&gt;NA")+COUNTIF('Export Dependence'!N37,"&lt;&gt;NA")+COUNTIF('FDI Dependence'!N37,"&lt;&gt;NA"))</f>
        <v>#DIV/0!</v>
      </c>
      <c r="O37" t="e">
        <f>SUM(SUMIF('Import Dependence'!O37,"&lt;&gt;NA")+SUMIF('Export Dependence'!O37,"&lt;&gt;NA")+SUMIF('FDI Dependence'!O37,"&lt;&gt;NA"))/SUM(COUNTIF('Import Dependence'!O37,"&lt;&gt;NA")+COUNTIF('Export Dependence'!O37,"&lt;&gt;NA")+COUNTIF('FDI Dependence'!O37,"&lt;&gt;NA"))</f>
        <v>#DIV/0!</v>
      </c>
      <c r="P37" t="e">
        <f>SUM(SUMIF('Import Dependence'!P37,"&lt;&gt;NA")+SUMIF('Export Dependence'!P37,"&lt;&gt;NA")+SUMIF('FDI Dependence'!P37,"&lt;&gt;NA"))/SUM(COUNTIF('Import Dependence'!P37,"&lt;&gt;NA")+COUNTIF('Export Dependence'!P37,"&lt;&gt;NA")+COUNTIF('FDI Dependence'!P37,"&lt;&gt;NA"))</f>
        <v>#DIV/0!</v>
      </c>
      <c r="Q37" t="e">
        <f>SUM(SUMIF('Import Dependence'!Q37,"&lt;&gt;NA")+SUMIF('Export Dependence'!Q37,"&lt;&gt;NA")+SUMIF('FDI Dependence'!Q37,"&lt;&gt;NA"))/SUM(COUNTIF('Import Dependence'!Q37,"&lt;&gt;NA")+COUNTIF('Export Dependence'!Q37,"&lt;&gt;NA")+COUNTIF('FDI Dependence'!Q37,"&lt;&gt;NA"))</f>
        <v>#DIV/0!</v>
      </c>
      <c r="R37" t="e">
        <f>SUM(SUMIF('Import Dependence'!R37,"&lt;&gt;NA")+SUMIF('Export Dependence'!R37,"&lt;&gt;NA")+SUMIF('FDI Dependence'!R37,"&lt;&gt;NA"))/SUM(COUNTIF('Import Dependence'!R37,"&lt;&gt;NA")+COUNTIF('Export Dependence'!R37,"&lt;&gt;NA")+COUNTIF('FDI Dependence'!R37,"&lt;&gt;NA"))</f>
        <v>#DIV/0!</v>
      </c>
      <c r="S37" t="e">
        <f>SUM(SUMIF('Import Dependence'!S37,"&lt;&gt;NA")+SUMIF('Export Dependence'!S37,"&lt;&gt;NA")+SUMIF('FDI Dependence'!S37,"&lt;&gt;NA"))/SUM(COUNTIF('Import Dependence'!S37,"&lt;&gt;NA")+COUNTIF('Export Dependence'!S37,"&lt;&gt;NA")+COUNTIF('FDI Dependence'!S37,"&lt;&gt;NA"))</f>
        <v>#DIV/0!</v>
      </c>
      <c r="T37" t="e">
        <f>SUM(SUMIF('Import Dependence'!T37,"&lt;&gt;NA")+SUMIF('Export Dependence'!T37,"&lt;&gt;NA")+SUMIF('FDI Dependence'!T37,"&lt;&gt;NA"))/SUM(COUNTIF('Import Dependence'!T37,"&lt;&gt;NA")+COUNTIF('Export Dependence'!T37,"&lt;&gt;NA")+COUNTIF('FDI Dependence'!T37,"&lt;&gt;NA"))</f>
        <v>#DIV/0!</v>
      </c>
      <c r="U37">
        <f>SUM(SUMIF('Import Dependence'!U37,"&lt;&gt;NA")+SUMIF('Export Dependence'!U37,"&lt;&gt;NA")+SUMIF('FDI Dependence'!U37,"&lt;&gt;NA"))/SUM(COUNTIF('Import Dependence'!U37,"&lt;&gt;NA")+COUNTIF('Export Dependence'!U37,"&lt;&gt;NA")+COUNTIF('FDI Dependence'!U37,"&lt;&gt;NA"))</f>
        <v>1.355E-2</v>
      </c>
      <c r="V37" t="e">
        <f>SUM(SUMIF('Import Dependence'!V37,"&lt;&gt;NA")+SUMIF('Export Dependence'!V37,"&lt;&gt;NA")+SUMIF('FDI Dependence'!V37,"&lt;&gt;NA"))/SUM(COUNTIF('Import Dependence'!V37,"&lt;&gt;NA")+COUNTIF('Export Dependence'!V37,"&lt;&gt;NA")+COUNTIF('FDI Dependence'!V37,"&lt;&gt;NA"))</f>
        <v>#DIV/0!</v>
      </c>
      <c r="W37" t="e">
        <f>SUM(SUMIF('Import Dependence'!W37,"&lt;&gt;NA")+SUMIF('Export Dependence'!W37,"&lt;&gt;NA")+SUMIF('FDI Dependence'!W37,"&lt;&gt;NA"))/SUM(COUNTIF('Import Dependence'!W37,"&lt;&gt;NA")+COUNTIF('Export Dependence'!W37,"&lt;&gt;NA")+COUNTIF('FDI Dependence'!W37,"&lt;&gt;NA"))</f>
        <v>#DIV/0!</v>
      </c>
      <c r="X37">
        <f>SUM(SUMIF('Import Dependence'!X37,"&lt;&gt;NA")+SUMIF('Export Dependence'!X37,"&lt;&gt;NA")+SUMIF('FDI Dependence'!X37,"&lt;&gt;NA"))/SUM(COUNTIF('Import Dependence'!X37,"&lt;&gt;NA")+COUNTIF('Export Dependence'!X37,"&lt;&gt;NA")+COUNTIF('FDI Dependence'!X37,"&lt;&gt;NA"))</f>
        <v>0.61860000000000004</v>
      </c>
      <c r="Y37">
        <f>SUM(SUMIF('Import Dependence'!Y37,"&lt;&gt;NA")+SUMIF('Export Dependence'!Y37,"&lt;&gt;NA")+SUMIF('FDI Dependence'!Y37,"&lt;&gt;NA"))/SUM(COUNTIF('Import Dependence'!Y37,"&lt;&gt;NA")+COUNTIF('Export Dependence'!Y37,"&lt;&gt;NA")+COUNTIF('FDI Dependence'!Y37,"&lt;&gt;NA"))</f>
        <v>0.14660000000000001</v>
      </c>
      <c r="Z37" t="e">
        <f>SUM(SUMIF('Import Dependence'!Z37,"&lt;&gt;NA")+SUMIF('Export Dependence'!Z37,"&lt;&gt;NA")+SUMIF('FDI Dependence'!Z37,"&lt;&gt;NA"))/SUM(COUNTIF('Import Dependence'!Z37,"&lt;&gt;NA")+COUNTIF('Export Dependence'!Z37,"&lt;&gt;NA")+COUNTIF('FDI Dependence'!Z37,"&lt;&gt;NA"))</f>
        <v>#DIV/0!</v>
      </c>
      <c r="AA37" t="e">
        <f>SUM(SUMIF('Import Dependence'!AA37,"&lt;&gt;NA")+SUMIF('Export Dependence'!AA37,"&lt;&gt;NA")+SUMIF('FDI Dependence'!AA37,"&lt;&gt;NA"))/SUM(COUNTIF('Import Dependence'!AA37,"&lt;&gt;NA")+COUNTIF('Export Dependence'!AA37,"&lt;&gt;NA")+COUNTIF('FDI Dependence'!AA37,"&lt;&gt;NA"))</f>
        <v>#DIV/0!</v>
      </c>
      <c r="AB37" t="e">
        <f>SUM(SUMIF('Import Dependence'!AB37,"&lt;&gt;NA")+SUMIF('Export Dependence'!AB37,"&lt;&gt;NA")+SUMIF('FDI Dependence'!AB37,"&lt;&gt;NA"))/SUM(COUNTIF('Import Dependence'!AB37,"&lt;&gt;NA")+COUNTIF('Export Dependence'!AB37,"&lt;&gt;NA")+COUNTIF('FDI Dependence'!AB37,"&lt;&gt;NA"))</f>
        <v>#DIV/0!</v>
      </c>
      <c r="AC37">
        <f>SUM(SUMIF('Import Dependence'!AC37,"&lt;&gt;NA")+SUMIF('Export Dependence'!AC37,"&lt;&gt;NA")+SUMIF('FDI Dependence'!AC37,"&lt;&gt;NA"))/SUM(COUNTIF('Import Dependence'!AC37,"&lt;&gt;NA")+COUNTIF('Export Dependence'!AC37,"&lt;&gt;NA")+COUNTIF('FDI Dependence'!AC37,"&lt;&gt;NA"))</f>
        <v>4.1300000000000003E-2</v>
      </c>
      <c r="AD37" t="e">
        <f>SUM(SUMIF('Import Dependence'!AD37,"&lt;&gt;NA")+SUMIF('Export Dependence'!AD37,"&lt;&gt;NA")+SUMIF('FDI Dependence'!AD37,"&lt;&gt;NA"))/SUM(COUNTIF('Import Dependence'!AD37,"&lt;&gt;NA")+COUNTIF('Export Dependence'!AD37,"&lt;&gt;NA")+COUNTIF('FDI Dependence'!AD37,"&lt;&gt;NA"))</f>
        <v>#DIV/0!</v>
      </c>
      <c r="AE37">
        <f>SUM(SUMIF('Import Dependence'!AE37,"&lt;&gt;NA")+SUMIF('Export Dependence'!AE37,"&lt;&gt;NA")+SUMIF('FDI Dependence'!AE37,"&lt;&gt;NA"))/SUM(COUNTIF('Import Dependence'!AE37,"&lt;&gt;NA")+COUNTIF('Export Dependence'!AE37,"&lt;&gt;NA")+COUNTIF('FDI Dependence'!AE37,"&lt;&gt;NA"))</f>
        <v>0.21360000000000001</v>
      </c>
      <c r="AF37" t="e">
        <f>SUM(SUMIF('Import Dependence'!AF37,"&lt;&gt;NA")+SUMIF('Export Dependence'!AF37,"&lt;&gt;NA")+SUMIF('FDI Dependence'!AF37,"&lt;&gt;NA"))/SUM(COUNTIF('Import Dependence'!AF37,"&lt;&gt;NA")+COUNTIF('Export Dependence'!AF37,"&lt;&gt;NA")+COUNTIF('FDI Dependence'!AF37,"&lt;&gt;NA"))</f>
        <v>#DIV/0!</v>
      </c>
      <c r="AG37" t="e">
        <f>SUM(SUMIF('Import Dependence'!AG37,"&lt;&gt;NA")+SUMIF('Export Dependence'!AG37,"&lt;&gt;NA")+SUMIF('FDI Dependence'!AG37,"&lt;&gt;NA"))/SUM(COUNTIF('Import Dependence'!AG37,"&lt;&gt;NA")+COUNTIF('Export Dependence'!AG37,"&lt;&gt;NA")+COUNTIF('FDI Dependence'!AG37,"&lt;&gt;NA"))</f>
        <v>#DIV/0!</v>
      </c>
      <c r="AH37">
        <f>SUM(SUMIF('Import Dependence'!AH37,"&lt;&gt;NA")+SUMIF('Export Dependence'!AH37,"&lt;&gt;NA")+SUMIF('FDI Dependence'!AH37,"&lt;&gt;NA"))/SUM(COUNTIF('Import Dependence'!AH37,"&lt;&gt;NA")+COUNTIF('Export Dependence'!AH37,"&lt;&gt;NA")+COUNTIF('FDI Dependence'!AH37,"&lt;&gt;NA"))</f>
        <v>1.095E-2</v>
      </c>
      <c r="AI37" t="e">
        <f>SUM(SUMIF('Import Dependence'!AI37,"&lt;&gt;NA")+SUMIF('Export Dependence'!AI37,"&lt;&gt;NA")+SUMIF('FDI Dependence'!AI37,"&lt;&gt;NA"))/SUM(COUNTIF('Import Dependence'!AI37,"&lt;&gt;NA")+COUNTIF('Export Dependence'!AI37,"&lt;&gt;NA")+COUNTIF('FDI Dependence'!AI37,"&lt;&gt;NA"))</f>
        <v>#DIV/0!</v>
      </c>
      <c r="AJ37" t="e">
        <f>SUM(SUMIF('Import Dependence'!AJ37,"&lt;&gt;NA")+SUMIF('Export Dependence'!AJ37,"&lt;&gt;NA")+SUMIF('FDI Dependence'!AJ37,"&lt;&gt;NA"))/SUM(COUNTIF('Import Dependence'!AJ37,"&lt;&gt;NA")+COUNTIF('Export Dependence'!AJ37,"&lt;&gt;NA")+COUNTIF('FDI Dependence'!AJ37,"&lt;&gt;NA"))</f>
        <v>#DIV/0!</v>
      </c>
      <c r="AK37" t="e">
        <f>SUM(SUMIF('Import Dependence'!AK37,"&lt;&gt;NA")+SUMIF('Export Dependence'!AK37,"&lt;&gt;NA")+SUMIF('FDI Dependence'!AK37,"&lt;&gt;NA"))/SUM(COUNTIF('Import Dependence'!AK37,"&lt;&gt;NA")+COUNTIF('Export Dependence'!AK37,"&lt;&gt;NA")+COUNTIF('FDI Dependence'!AK37,"&lt;&gt;NA"))</f>
        <v>#DIV/0!</v>
      </c>
      <c r="AL37" t="e">
        <f>SUM(SUMIF('Import Dependence'!AL37,"&lt;&gt;NA")+SUMIF('Export Dependence'!AL37,"&lt;&gt;NA")+SUMIF('FDI Dependence'!AL37,"&lt;&gt;NA"))/SUM(COUNTIF('Import Dependence'!AL37,"&lt;&gt;NA")+COUNTIF('Export Dependence'!AL37,"&lt;&gt;NA")+COUNTIF('FDI Dependence'!AL37,"&lt;&gt;NA"))</f>
        <v>#DIV/0!</v>
      </c>
      <c r="AM37" t="e">
        <f>SUM(SUMIF('Import Dependence'!AM37,"&lt;&gt;NA")+SUMIF('Export Dependence'!AM37,"&lt;&gt;NA")+SUMIF('FDI Dependence'!AM37,"&lt;&gt;NA"))/SUM(COUNTIF('Import Dependence'!AM37,"&lt;&gt;NA")+COUNTIF('Export Dependence'!AM37,"&lt;&gt;NA")+COUNTIF('FDI Dependence'!AM37,"&lt;&gt;NA"))</f>
        <v>#DIV/0!</v>
      </c>
      <c r="AN37" t="e">
        <f>SUM(SUMIF('Import Dependence'!AN37,"&lt;&gt;NA")+SUMIF('Export Dependence'!AN37,"&lt;&gt;NA")+SUMIF('FDI Dependence'!AN37,"&lt;&gt;NA"))/SUM(COUNTIF('Import Dependence'!AN37,"&lt;&gt;NA")+COUNTIF('Export Dependence'!AN37,"&lt;&gt;NA")+COUNTIF('FDI Dependence'!AN37,"&lt;&gt;NA"))</f>
        <v>#DIV/0!</v>
      </c>
      <c r="AO37" t="e">
        <f>SUM(SUMIF('Import Dependence'!AO37,"&lt;&gt;NA")+SUMIF('Export Dependence'!AO37,"&lt;&gt;NA")+SUMIF('FDI Dependence'!AO37,"&lt;&gt;NA"))/SUM(COUNTIF('Import Dependence'!AO37,"&lt;&gt;NA")+COUNTIF('Export Dependence'!AO37,"&lt;&gt;NA")+COUNTIF('FDI Dependence'!AO37,"&lt;&gt;NA"))</f>
        <v>#DIV/0!</v>
      </c>
      <c r="AP37" t="e">
        <f>SUM(SUMIF('Import Dependence'!AP37,"&lt;&gt;NA")+SUMIF('Export Dependence'!AP37,"&lt;&gt;NA")+SUMIF('FDI Dependence'!AP37,"&lt;&gt;NA"))/SUM(COUNTIF('Import Dependence'!AP37,"&lt;&gt;NA")+COUNTIF('Export Dependence'!AP37,"&lt;&gt;NA")+COUNTIF('FDI Dependence'!AP37,"&lt;&gt;NA"))</f>
        <v>#DIV/0!</v>
      </c>
      <c r="AQ37">
        <f>SUM(SUMIF('Import Dependence'!AQ37,"&lt;&gt;NA")+SUMIF('Export Dependence'!AQ37,"&lt;&gt;NA")+SUMIF('FDI Dependence'!AQ37,"&lt;&gt;NA"))/SUM(COUNTIF('Import Dependence'!AQ37,"&lt;&gt;NA")+COUNTIF('Export Dependence'!AQ37,"&lt;&gt;NA")+COUNTIF('FDI Dependence'!AQ37,"&lt;&gt;NA"))</f>
        <v>2.8E-3</v>
      </c>
      <c r="AR37" t="e">
        <f>SUM(SUMIF('Import Dependence'!AR37,"&lt;&gt;NA")+SUMIF('Export Dependence'!AR37,"&lt;&gt;NA")+SUMIF('FDI Dependence'!AR37,"&lt;&gt;NA"))/SUM(COUNTIF('Import Dependence'!AR37,"&lt;&gt;NA")+COUNTIF('Export Dependence'!AR37,"&lt;&gt;NA")+COUNTIF('FDI Dependence'!AR37,"&lt;&gt;NA"))</f>
        <v>#DIV/0!</v>
      </c>
      <c r="AS37">
        <f>SUM(SUMIF('Import Dependence'!AS37,"&lt;&gt;NA")+SUMIF('Export Dependence'!AS37,"&lt;&gt;NA")+SUMIF('FDI Dependence'!AS37,"&lt;&gt;NA"))/SUM(COUNTIF('Import Dependence'!AS37,"&lt;&gt;NA")+COUNTIF('Export Dependence'!AS37,"&lt;&gt;NA")+COUNTIF('FDI Dependence'!AS37,"&lt;&gt;NA"))</f>
        <v>4.7549999999999995E-2</v>
      </c>
      <c r="AT37" t="e">
        <f>SUM(SUMIF('Import Dependence'!AT37,"&lt;&gt;NA")+SUMIF('Export Dependence'!AT37,"&lt;&gt;NA")+SUMIF('FDI Dependence'!AT37,"&lt;&gt;NA"))/SUM(COUNTIF('Import Dependence'!AT37,"&lt;&gt;NA")+COUNTIF('Export Dependence'!AT37,"&lt;&gt;NA")+COUNTIF('FDI Dependence'!AT37,"&lt;&gt;NA"))</f>
        <v>#DIV/0!</v>
      </c>
      <c r="AU37" t="e">
        <f>SUM(SUMIF('Import Dependence'!AU37,"&lt;&gt;NA")+SUMIF('Export Dependence'!AU37,"&lt;&gt;NA")+SUMIF('FDI Dependence'!AU37,"&lt;&gt;NA"))/SUM(COUNTIF('Import Dependence'!AU37,"&lt;&gt;NA")+COUNTIF('Export Dependence'!AU37,"&lt;&gt;NA")+COUNTIF('FDI Dependence'!AU37,"&lt;&gt;NA"))</f>
        <v>#DIV/0!</v>
      </c>
      <c r="AV37" t="e">
        <f>SUM(SUMIF('Import Dependence'!AV37,"&lt;&gt;NA")+SUMIF('Export Dependence'!AV37,"&lt;&gt;NA")+SUMIF('FDI Dependence'!AV37,"&lt;&gt;NA"))/SUM(COUNTIF('Import Dependence'!AV37,"&lt;&gt;NA")+COUNTIF('Export Dependence'!AV37,"&lt;&gt;NA")+COUNTIF('FDI Dependence'!AV37,"&lt;&gt;NA"))</f>
        <v>#DIV/0!</v>
      </c>
      <c r="AW37" t="e">
        <f>SUM(SUMIF('Import Dependence'!AW37,"&lt;&gt;NA")+SUMIF('Export Dependence'!AW37,"&lt;&gt;NA")+SUMIF('FDI Dependence'!AW37,"&lt;&gt;NA"))/SUM(COUNTIF('Import Dependence'!AW37,"&lt;&gt;NA")+COUNTIF('Export Dependence'!AW37,"&lt;&gt;NA")+COUNTIF('FDI Dependence'!AW37,"&lt;&gt;NA"))</f>
        <v>#DIV/0!</v>
      </c>
    </row>
    <row r="38" spans="1:49" x14ac:dyDescent="0.25">
      <c r="A38">
        <v>1996</v>
      </c>
      <c r="B38">
        <f>SUM(SUMIF('Import Dependence'!B38,"&lt;&gt;NA")+SUMIF('Export Dependence'!B38,"&lt;&gt;NA")+SUMIF('FDI Dependence'!B38,"&lt;&gt;NA"))/SUM(COUNTIF('Import Dependence'!B38,"&lt;&gt;NA")+COUNTIF('Export Dependence'!B38,"&lt;&gt;NA")+COUNTIF('FDI Dependence'!B38,"&lt;&gt;NA"))</f>
        <v>1.4E-3</v>
      </c>
      <c r="C38">
        <f>SUM(SUMIF('Import Dependence'!C38,"&lt;&gt;NA")+SUMIF('Export Dependence'!C38,"&lt;&gt;NA")+SUMIF('FDI Dependence'!C38,"&lt;&gt;NA"))/SUM(COUNTIF('Import Dependence'!C38,"&lt;&gt;NA")+COUNTIF('Export Dependence'!C38,"&lt;&gt;NA")+COUNTIF('FDI Dependence'!C38,"&lt;&gt;NA"))</f>
        <v>0.34550000000000003</v>
      </c>
      <c r="D38" t="e">
        <f>SUM(SUMIF('Import Dependence'!D38,"&lt;&gt;NA")+SUMIF('Export Dependence'!D38,"&lt;&gt;NA")+SUMIF('FDI Dependence'!D38,"&lt;&gt;NA"))/SUM(COUNTIF('Import Dependence'!D38,"&lt;&gt;NA")+COUNTIF('Export Dependence'!D38,"&lt;&gt;NA")+COUNTIF('FDI Dependence'!D38,"&lt;&gt;NA"))</f>
        <v>#DIV/0!</v>
      </c>
      <c r="E38">
        <f>SUM(SUMIF('Import Dependence'!E38,"&lt;&gt;NA")+SUMIF('Export Dependence'!E38,"&lt;&gt;NA")+SUMIF('FDI Dependence'!E38,"&lt;&gt;NA"))/SUM(COUNTIF('Import Dependence'!E38,"&lt;&gt;NA")+COUNTIF('Export Dependence'!E38,"&lt;&gt;NA")+COUNTIF('FDI Dependence'!E38,"&lt;&gt;NA"))</f>
        <v>0.16585</v>
      </c>
      <c r="F38" t="e">
        <f>SUM(SUMIF('Import Dependence'!F38,"&lt;&gt;NA")+SUMIF('Export Dependence'!F38,"&lt;&gt;NA")+SUMIF('FDI Dependence'!F38,"&lt;&gt;NA"))/SUM(COUNTIF('Import Dependence'!F38,"&lt;&gt;NA")+COUNTIF('Export Dependence'!F38,"&lt;&gt;NA")+COUNTIF('FDI Dependence'!F38,"&lt;&gt;NA"))</f>
        <v>#DIV/0!</v>
      </c>
      <c r="G38" t="e">
        <f>SUM(SUMIF('Import Dependence'!G38,"&lt;&gt;NA")+SUMIF('Export Dependence'!G38,"&lt;&gt;NA")+SUMIF('FDI Dependence'!G38,"&lt;&gt;NA"))/SUM(COUNTIF('Import Dependence'!G38,"&lt;&gt;NA")+COUNTIF('Export Dependence'!G38,"&lt;&gt;NA")+COUNTIF('FDI Dependence'!G38,"&lt;&gt;NA"))</f>
        <v>#DIV/0!</v>
      </c>
      <c r="H38">
        <f>SUM(SUMIF('Import Dependence'!H38,"&lt;&gt;NA")+SUMIF('Export Dependence'!H38,"&lt;&gt;NA")+SUMIF('FDI Dependence'!H38,"&lt;&gt;NA"))/SUM(COUNTIF('Import Dependence'!H38,"&lt;&gt;NA")+COUNTIF('Export Dependence'!H38,"&lt;&gt;NA")+COUNTIF('FDI Dependence'!H38,"&lt;&gt;NA"))</f>
        <v>9.0500000000000008E-3</v>
      </c>
      <c r="I38" t="e">
        <f>SUM(SUMIF('Import Dependence'!I38,"&lt;&gt;NA")+SUMIF('Export Dependence'!I38,"&lt;&gt;NA")+SUMIF('FDI Dependence'!I38,"&lt;&gt;NA"))/SUM(COUNTIF('Import Dependence'!I38,"&lt;&gt;NA")+COUNTIF('Export Dependence'!I38,"&lt;&gt;NA")+COUNTIF('FDI Dependence'!I38,"&lt;&gt;NA"))</f>
        <v>#DIV/0!</v>
      </c>
      <c r="J38" t="e">
        <f>SUM(SUMIF('Import Dependence'!J38,"&lt;&gt;NA")+SUMIF('Export Dependence'!J38,"&lt;&gt;NA")+SUMIF('FDI Dependence'!J38,"&lt;&gt;NA"))/SUM(COUNTIF('Import Dependence'!J38,"&lt;&gt;NA")+COUNTIF('Export Dependence'!J38,"&lt;&gt;NA")+COUNTIF('FDI Dependence'!J38,"&lt;&gt;NA"))</f>
        <v>#DIV/0!</v>
      </c>
      <c r="K38" t="e">
        <f>SUM(SUMIF('Import Dependence'!K38,"&lt;&gt;NA")+SUMIF('Export Dependence'!K38,"&lt;&gt;NA")+SUMIF('FDI Dependence'!K38,"&lt;&gt;NA"))/SUM(COUNTIF('Import Dependence'!K38,"&lt;&gt;NA")+COUNTIF('Export Dependence'!K38,"&lt;&gt;NA")+COUNTIF('FDI Dependence'!K38,"&lt;&gt;NA"))</f>
        <v>#DIV/0!</v>
      </c>
      <c r="L38" t="e">
        <f>SUM(SUMIF('Import Dependence'!L38,"&lt;&gt;NA")+SUMIF('Export Dependence'!L38,"&lt;&gt;NA")+SUMIF('FDI Dependence'!L38,"&lt;&gt;NA"))/SUM(COUNTIF('Import Dependence'!L38,"&lt;&gt;NA")+COUNTIF('Export Dependence'!L38,"&lt;&gt;NA")+COUNTIF('FDI Dependence'!L38,"&lt;&gt;NA"))</f>
        <v>#DIV/0!</v>
      </c>
      <c r="M38" t="e">
        <f>SUM(SUMIF('Import Dependence'!M38,"&lt;&gt;NA")+SUMIF('Export Dependence'!M38,"&lt;&gt;NA")+SUMIF('FDI Dependence'!M38,"&lt;&gt;NA"))/SUM(COUNTIF('Import Dependence'!M38,"&lt;&gt;NA")+COUNTIF('Export Dependence'!M38,"&lt;&gt;NA")+COUNTIF('FDI Dependence'!M38,"&lt;&gt;NA"))</f>
        <v>#DIV/0!</v>
      </c>
      <c r="N38" t="e">
        <f>SUM(SUMIF('Import Dependence'!N38,"&lt;&gt;NA")+SUMIF('Export Dependence'!N38,"&lt;&gt;NA")+SUMIF('FDI Dependence'!N38,"&lt;&gt;NA"))/SUM(COUNTIF('Import Dependence'!N38,"&lt;&gt;NA")+COUNTIF('Export Dependence'!N38,"&lt;&gt;NA")+COUNTIF('FDI Dependence'!N38,"&lt;&gt;NA"))</f>
        <v>#DIV/0!</v>
      </c>
      <c r="O38" t="e">
        <f>SUM(SUMIF('Import Dependence'!O38,"&lt;&gt;NA")+SUMIF('Export Dependence'!O38,"&lt;&gt;NA")+SUMIF('FDI Dependence'!O38,"&lt;&gt;NA"))/SUM(COUNTIF('Import Dependence'!O38,"&lt;&gt;NA")+COUNTIF('Export Dependence'!O38,"&lt;&gt;NA")+COUNTIF('FDI Dependence'!O38,"&lt;&gt;NA"))</f>
        <v>#DIV/0!</v>
      </c>
      <c r="P38" t="e">
        <f>SUM(SUMIF('Import Dependence'!P38,"&lt;&gt;NA")+SUMIF('Export Dependence'!P38,"&lt;&gt;NA")+SUMIF('FDI Dependence'!P38,"&lt;&gt;NA"))/SUM(COUNTIF('Import Dependence'!P38,"&lt;&gt;NA")+COUNTIF('Export Dependence'!P38,"&lt;&gt;NA")+COUNTIF('FDI Dependence'!P38,"&lt;&gt;NA"))</f>
        <v>#DIV/0!</v>
      </c>
      <c r="Q38">
        <f>SUM(SUMIF('Import Dependence'!Q38,"&lt;&gt;NA")+SUMIF('Export Dependence'!Q38,"&lt;&gt;NA")+SUMIF('FDI Dependence'!Q38,"&lt;&gt;NA"))/SUM(COUNTIF('Import Dependence'!Q38,"&lt;&gt;NA")+COUNTIF('Export Dependence'!Q38,"&lt;&gt;NA")+COUNTIF('FDI Dependence'!Q38,"&lt;&gt;NA"))</f>
        <v>0.19640000000000002</v>
      </c>
      <c r="R38" t="e">
        <f>SUM(SUMIF('Import Dependence'!R38,"&lt;&gt;NA")+SUMIF('Export Dependence'!R38,"&lt;&gt;NA")+SUMIF('FDI Dependence'!R38,"&lt;&gt;NA"))/SUM(COUNTIF('Import Dependence'!R38,"&lt;&gt;NA")+COUNTIF('Export Dependence'!R38,"&lt;&gt;NA")+COUNTIF('FDI Dependence'!R38,"&lt;&gt;NA"))</f>
        <v>#DIV/0!</v>
      </c>
      <c r="S38" t="e">
        <f>SUM(SUMIF('Import Dependence'!S38,"&lt;&gt;NA")+SUMIF('Export Dependence'!S38,"&lt;&gt;NA")+SUMIF('FDI Dependence'!S38,"&lt;&gt;NA"))/SUM(COUNTIF('Import Dependence'!S38,"&lt;&gt;NA")+COUNTIF('Export Dependence'!S38,"&lt;&gt;NA")+COUNTIF('FDI Dependence'!S38,"&lt;&gt;NA"))</f>
        <v>#DIV/0!</v>
      </c>
      <c r="T38" t="e">
        <f>SUM(SUMIF('Import Dependence'!T38,"&lt;&gt;NA")+SUMIF('Export Dependence'!T38,"&lt;&gt;NA")+SUMIF('FDI Dependence'!T38,"&lt;&gt;NA"))/SUM(COUNTIF('Import Dependence'!T38,"&lt;&gt;NA")+COUNTIF('Export Dependence'!T38,"&lt;&gt;NA")+COUNTIF('FDI Dependence'!T38,"&lt;&gt;NA"))</f>
        <v>#DIV/0!</v>
      </c>
      <c r="U38">
        <f>SUM(SUMIF('Import Dependence'!U38,"&lt;&gt;NA")+SUMIF('Export Dependence'!U38,"&lt;&gt;NA")+SUMIF('FDI Dependence'!U38,"&lt;&gt;NA"))/SUM(COUNTIF('Import Dependence'!U38,"&lt;&gt;NA")+COUNTIF('Export Dependence'!U38,"&lt;&gt;NA")+COUNTIF('FDI Dependence'!U38,"&lt;&gt;NA"))</f>
        <v>1.7750000000000002E-2</v>
      </c>
      <c r="V38" t="e">
        <f>SUM(SUMIF('Import Dependence'!V38,"&lt;&gt;NA")+SUMIF('Export Dependence'!V38,"&lt;&gt;NA")+SUMIF('FDI Dependence'!V38,"&lt;&gt;NA"))/SUM(COUNTIF('Import Dependence'!V38,"&lt;&gt;NA")+COUNTIF('Export Dependence'!V38,"&lt;&gt;NA")+COUNTIF('FDI Dependence'!V38,"&lt;&gt;NA"))</f>
        <v>#DIV/0!</v>
      </c>
      <c r="W38" t="e">
        <f>SUM(SUMIF('Import Dependence'!W38,"&lt;&gt;NA")+SUMIF('Export Dependence'!W38,"&lt;&gt;NA")+SUMIF('FDI Dependence'!W38,"&lt;&gt;NA"))/SUM(COUNTIF('Import Dependence'!W38,"&lt;&gt;NA")+COUNTIF('Export Dependence'!W38,"&lt;&gt;NA")+COUNTIF('FDI Dependence'!W38,"&lt;&gt;NA"))</f>
        <v>#DIV/0!</v>
      </c>
      <c r="X38">
        <f>SUM(SUMIF('Import Dependence'!X38,"&lt;&gt;NA")+SUMIF('Export Dependence'!X38,"&lt;&gt;NA")+SUMIF('FDI Dependence'!X38,"&lt;&gt;NA"))/SUM(COUNTIF('Import Dependence'!X38,"&lt;&gt;NA")+COUNTIF('Export Dependence'!X38,"&lt;&gt;NA")+COUNTIF('FDI Dependence'!X38,"&lt;&gt;NA"))</f>
        <v>0.57674999999999998</v>
      </c>
      <c r="Y38">
        <f>SUM(SUMIF('Import Dependence'!Y38,"&lt;&gt;NA")+SUMIF('Export Dependence'!Y38,"&lt;&gt;NA")+SUMIF('FDI Dependence'!Y38,"&lt;&gt;NA"))/SUM(COUNTIF('Import Dependence'!Y38,"&lt;&gt;NA")+COUNTIF('Export Dependence'!Y38,"&lt;&gt;NA")+COUNTIF('FDI Dependence'!Y38,"&lt;&gt;NA"))</f>
        <v>0.23154999999999998</v>
      </c>
      <c r="Z38" t="e">
        <f>SUM(SUMIF('Import Dependence'!Z38,"&lt;&gt;NA")+SUMIF('Export Dependence'!Z38,"&lt;&gt;NA")+SUMIF('FDI Dependence'!Z38,"&lt;&gt;NA"))/SUM(COUNTIF('Import Dependence'!Z38,"&lt;&gt;NA")+COUNTIF('Export Dependence'!Z38,"&lt;&gt;NA")+COUNTIF('FDI Dependence'!Z38,"&lt;&gt;NA"))</f>
        <v>#DIV/0!</v>
      </c>
      <c r="AA38" t="e">
        <f>SUM(SUMIF('Import Dependence'!AA38,"&lt;&gt;NA")+SUMIF('Export Dependence'!AA38,"&lt;&gt;NA")+SUMIF('FDI Dependence'!AA38,"&lt;&gt;NA"))/SUM(COUNTIF('Import Dependence'!AA38,"&lt;&gt;NA")+COUNTIF('Export Dependence'!AA38,"&lt;&gt;NA")+COUNTIF('FDI Dependence'!AA38,"&lt;&gt;NA"))</f>
        <v>#DIV/0!</v>
      </c>
      <c r="AB38" t="e">
        <f>SUM(SUMIF('Import Dependence'!AB38,"&lt;&gt;NA")+SUMIF('Export Dependence'!AB38,"&lt;&gt;NA")+SUMIF('FDI Dependence'!AB38,"&lt;&gt;NA"))/SUM(COUNTIF('Import Dependence'!AB38,"&lt;&gt;NA")+COUNTIF('Export Dependence'!AB38,"&lt;&gt;NA")+COUNTIF('FDI Dependence'!AB38,"&lt;&gt;NA"))</f>
        <v>#DIV/0!</v>
      </c>
      <c r="AC38">
        <f>SUM(SUMIF('Import Dependence'!AC38,"&lt;&gt;NA")+SUMIF('Export Dependence'!AC38,"&lt;&gt;NA")+SUMIF('FDI Dependence'!AC38,"&lt;&gt;NA"))/SUM(COUNTIF('Import Dependence'!AC38,"&lt;&gt;NA")+COUNTIF('Export Dependence'!AC38,"&lt;&gt;NA")+COUNTIF('FDI Dependence'!AC38,"&lt;&gt;NA"))</f>
        <v>5.0650000000000001E-2</v>
      </c>
      <c r="AD38" t="e">
        <f>SUM(SUMIF('Import Dependence'!AD38,"&lt;&gt;NA")+SUMIF('Export Dependence'!AD38,"&lt;&gt;NA")+SUMIF('FDI Dependence'!AD38,"&lt;&gt;NA"))/SUM(COUNTIF('Import Dependence'!AD38,"&lt;&gt;NA")+COUNTIF('Export Dependence'!AD38,"&lt;&gt;NA")+COUNTIF('FDI Dependence'!AD38,"&lt;&gt;NA"))</f>
        <v>#DIV/0!</v>
      </c>
      <c r="AE38">
        <f>SUM(SUMIF('Import Dependence'!AE38,"&lt;&gt;NA")+SUMIF('Export Dependence'!AE38,"&lt;&gt;NA")+SUMIF('FDI Dependence'!AE38,"&lt;&gt;NA"))/SUM(COUNTIF('Import Dependence'!AE38,"&lt;&gt;NA")+COUNTIF('Export Dependence'!AE38,"&lt;&gt;NA")+COUNTIF('FDI Dependence'!AE38,"&lt;&gt;NA"))</f>
        <v>0.35894999999999999</v>
      </c>
      <c r="AF38" t="e">
        <f>SUM(SUMIF('Import Dependence'!AF38,"&lt;&gt;NA")+SUMIF('Export Dependence'!AF38,"&lt;&gt;NA")+SUMIF('FDI Dependence'!AF38,"&lt;&gt;NA"))/SUM(COUNTIF('Import Dependence'!AF38,"&lt;&gt;NA")+COUNTIF('Export Dependence'!AF38,"&lt;&gt;NA")+COUNTIF('FDI Dependence'!AF38,"&lt;&gt;NA"))</f>
        <v>#DIV/0!</v>
      </c>
      <c r="AG38" t="e">
        <f>SUM(SUMIF('Import Dependence'!AG38,"&lt;&gt;NA")+SUMIF('Export Dependence'!AG38,"&lt;&gt;NA")+SUMIF('FDI Dependence'!AG38,"&lt;&gt;NA"))/SUM(COUNTIF('Import Dependence'!AG38,"&lt;&gt;NA")+COUNTIF('Export Dependence'!AG38,"&lt;&gt;NA")+COUNTIF('FDI Dependence'!AG38,"&lt;&gt;NA"))</f>
        <v>#DIV/0!</v>
      </c>
      <c r="AH38">
        <f>SUM(SUMIF('Import Dependence'!AH38,"&lt;&gt;NA")+SUMIF('Export Dependence'!AH38,"&lt;&gt;NA")+SUMIF('FDI Dependence'!AH38,"&lt;&gt;NA"))/SUM(COUNTIF('Import Dependence'!AH38,"&lt;&gt;NA")+COUNTIF('Export Dependence'!AH38,"&lt;&gt;NA")+COUNTIF('FDI Dependence'!AH38,"&lt;&gt;NA"))</f>
        <v>9.75E-3</v>
      </c>
      <c r="AI38" t="e">
        <f>SUM(SUMIF('Import Dependence'!AI38,"&lt;&gt;NA")+SUMIF('Export Dependence'!AI38,"&lt;&gt;NA")+SUMIF('FDI Dependence'!AI38,"&lt;&gt;NA"))/SUM(COUNTIF('Import Dependence'!AI38,"&lt;&gt;NA")+COUNTIF('Export Dependence'!AI38,"&lt;&gt;NA")+COUNTIF('FDI Dependence'!AI38,"&lt;&gt;NA"))</f>
        <v>#DIV/0!</v>
      </c>
      <c r="AJ38" t="e">
        <f>SUM(SUMIF('Import Dependence'!AJ38,"&lt;&gt;NA")+SUMIF('Export Dependence'!AJ38,"&lt;&gt;NA")+SUMIF('FDI Dependence'!AJ38,"&lt;&gt;NA"))/SUM(COUNTIF('Import Dependence'!AJ38,"&lt;&gt;NA")+COUNTIF('Export Dependence'!AJ38,"&lt;&gt;NA")+COUNTIF('FDI Dependence'!AJ38,"&lt;&gt;NA"))</f>
        <v>#DIV/0!</v>
      </c>
      <c r="AK38" t="e">
        <f>SUM(SUMIF('Import Dependence'!AK38,"&lt;&gt;NA")+SUMIF('Export Dependence'!AK38,"&lt;&gt;NA")+SUMIF('FDI Dependence'!AK38,"&lt;&gt;NA"))/SUM(COUNTIF('Import Dependence'!AK38,"&lt;&gt;NA")+COUNTIF('Export Dependence'!AK38,"&lt;&gt;NA")+COUNTIF('FDI Dependence'!AK38,"&lt;&gt;NA"))</f>
        <v>#DIV/0!</v>
      </c>
      <c r="AL38">
        <f>SUM(SUMIF('Import Dependence'!AL38,"&lt;&gt;NA")+SUMIF('Export Dependence'!AL38,"&lt;&gt;NA")+SUMIF('FDI Dependence'!AL38,"&lt;&gt;NA"))/SUM(COUNTIF('Import Dependence'!AL38,"&lt;&gt;NA")+COUNTIF('Export Dependence'!AL38,"&lt;&gt;NA")+COUNTIF('FDI Dependence'!AL38,"&lt;&gt;NA"))</f>
        <v>7.3450000000000001E-2</v>
      </c>
      <c r="AM38" t="e">
        <f>SUM(SUMIF('Import Dependence'!AM38,"&lt;&gt;NA")+SUMIF('Export Dependence'!AM38,"&lt;&gt;NA")+SUMIF('FDI Dependence'!AM38,"&lt;&gt;NA"))/SUM(COUNTIF('Import Dependence'!AM38,"&lt;&gt;NA")+COUNTIF('Export Dependence'!AM38,"&lt;&gt;NA")+COUNTIF('FDI Dependence'!AM38,"&lt;&gt;NA"))</f>
        <v>#DIV/0!</v>
      </c>
      <c r="AN38" t="e">
        <f>SUM(SUMIF('Import Dependence'!AN38,"&lt;&gt;NA")+SUMIF('Export Dependence'!AN38,"&lt;&gt;NA")+SUMIF('FDI Dependence'!AN38,"&lt;&gt;NA"))/SUM(COUNTIF('Import Dependence'!AN38,"&lt;&gt;NA")+COUNTIF('Export Dependence'!AN38,"&lt;&gt;NA")+COUNTIF('FDI Dependence'!AN38,"&lt;&gt;NA"))</f>
        <v>#DIV/0!</v>
      </c>
      <c r="AO38" t="e">
        <f>SUM(SUMIF('Import Dependence'!AO38,"&lt;&gt;NA")+SUMIF('Export Dependence'!AO38,"&lt;&gt;NA")+SUMIF('FDI Dependence'!AO38,"&lt;&gt;NA"))/SUM(COUNTIF('Import Dependence'!AO38,"&lt;&gt;NA")+COUNTIF('Export Dependence'!AO38,"&lt;&gt;NA")+COUNTIF('FDI Dependence'!AO38,"&lt;&gt;NA"))</f>
        <v>#DIV/0!</v>
      </c>
      <c r="AP38" t="e">
        <f>SUM(SUMIF('Import Dependence'!AP38,"&lt;&gt;NA")+SUMIF('Export Dependence'!AP38,"&lt;&gt;NA")+SUMIF('FDI Dependence'!AP38,"&lt;&gt;NA"))/SUM(COUNTIF('Import Dependence'!AP38,"&lt;&gt;NA")+COUNTIF('Export Dependence'!AP38,"&lt;&gt;NA")+COUNTIF('FDI Dependence'!AP38,"&lt;&gt;NA"))</f>
        <v>#DIV/0!</v>
      </c>
      <c r="AQ38">
        <f>SUM(SUMIF('Import Dependence'!AQ38,"&lt;&gt;NA")+SUMIF('Export Dependence'!AQ38,"&lt;&gt;NA")+SUMIF('FDI Dependence'!AQ38,"&lt;&gt;NA"))/SUM(COUNTIF('Import Dependence'!AQ38,"&lt;&gt;NA")+COUNTIF('Export Dependence'!AQ38,"&lt;&gt;NA")+COUNTIF('FDI Dependence'!AQ38,"&lt;&gt;NA"))</f>
        <v>1.5900000000000001E-2</v>
      </c>
      <c r="AR38">
        <f>SUM(SUMIF('Import Dependence'!AR38,"&lt;&gt;NA")+SUMIF('Export Dependence'!AR38,"&lt;&gt;NA")+SUMIF('FDI Dependence'!AR38,"&lt;&gt;NA"))/SUM(COUNTIF('Import Dependence'!AR38,"&lt;&gt;NA")+COUNTIF('Export Dependence'!AR38,"&lt;&gt;NA")+COUNTIF('FDI Dependence'!AR38,"&lt;&gt;NA"))</f>
        <v>0.39534999999999998</v>
      </c>
      <c r="AS38">
        <f>SUM(SUMIF('Import Dependence'!AS38,"&lt;&gt;NA")+SUMIF('Export Dependence'!AS38,"&lt;&gt;NA")+SUMIF('FDI Dependence'!AS38,"&lt;&gt;NA"))/SUM(COUNTIF('Import Dependence'!AS38,"&lt;&gt;NA")+COUNTIF('Export Dependence'!AS38,"&lt;&gt;NA")+COUNTIF('FDI Dependence'!AS38,"&lt;&gt;NA"))</f>
        <v>4.5399999999999996E-2</v>
      </c>
      <c r="AT38">
        <f>SUM(SUMIF('Import Dependence'!AT38,"&lt;&gt;NA")+SUMIF('Export Dependence'!AT38,"&lt;&gt;NA")+SUMIF('FDI Dependence'!AT38,"&lt;&gt;NA"))/SUM(COUNTIF('Import Dependence'!AT38,"&lt;&gt;NA")+COUNTIF('Export Dependence'!AT38,"&lt;&gt;NA")+COUNTIF('FDI Dependence'!AT38,"&lt;&gt;NA"))</f>
        <v>0.22510000000000002</v>
      </c>
      <c r="AU38" t="e">
        <f>SUM(SUMIF('Import Dependence'!AU38,"&lt;&gt;NA")+SUMIF('Export Dependence'!AU38,"&lt;&gt;NA")+SUMIF('FDI Dependence'!AU38,"&lt;&gt;NA"))/SUM(COUNTIF('Import Dependence'!AU38,"&lt;&gt;NA")+COUNTIF('Export Dependence'!AU38,"&lt;&gt;NA")+COUNTIF('FDI Dependence'!AU38,"&lt;&gt;NA"))</f>
        <v>#DIV/0!</v>
      </c>
      <c r="AV38">
        <f>SUM(SUMIF('Import Dependence'!AV38,"&lt;&gt;NA")+SUMIF('Export Dependence'!AV38,"&lt;&gt;NA")+SUMIF('FDI Dependence'!AV38,"&lt;&gt;NA"))/SUM(COUNTIF('Import Dependence'!AV38,"&lt;&gt;NA")+COUNTIF('Export Dependence'!AV38,"&lt;&gt;NA")+COUNTIF('FDI Dependence'!AV38,"&lt;&gt;NA"))</f>
        <v>0.42659999999999998</v>
      </c>
      <c r="AW38">
        <f>SUM(SUMIF('Import Dependence'!AW38,"&lt;&gt;NA")+SUMIF('Export Dependence'!AW38,"&lt;&gt;NA")+SUMIF('FDI Dependence'!AW38,"&lt;&gt;NA"))/SUM(COUNTIF('Import Dependence'!AW38,"&lt;&gt;NA")+COUNTIF('Export Dependence'!AW38,"&lt;&gt;NA")+COUNTIF('FDI Dependence'!AW38,"&lt;&gt;NA"))</f>
        <v>0.27844999999999998</v>
      </c>
    </row>
    <row r="39" spans="1:49" x14ac:dyDescent="0.25">
      <c r="A39">
        <v>1997</v>
      </c>
      <c r="B39">
        <f>SUM(SUMIF('Import Dependence'!B39,"&lt;&gt;NA")+SUMIF('Export Dependence'!B39,"&lt;&gt;NA")+SUMIF('FDI Dependence'!B39,"&lt;&gt;NA"))/SUM(COUNTIF('Import Dependence'!B39,"&lt;&gt;NA")+COUNTIF('Export Dependence'!B39,"&lt;&gt;NA")+COUNTIF('FDI Dependence'!B39,"&lt;&gt;NA"))</f>
        <v>1.5499999999999999E-3</v>
      </c>
      <c r="C39">
        <f>SUM(SUMIF('Import Dependence'!C39,"&lt;&gt;NA")+SUMIF('Export Dependence'!C39,"&lt;&gt;NA")+SUMIF('FDI Dependence'!C39,"&lt;&gt;NA"))/SUM(COUNTIF('Import Dependence'!C39,"&lt;&gt;NA")+COUNTIF('Export Dependence'!C39,"&lt;&gt;NA")+COUNTIF('FDI Dependence'!C39,"&lt;&gt;NA"))</f>
        <v>0.26164999999999999</v>
      </c>
      <c r="D39" t="e">
        <f>SUM(SUMIF('Import Dependence'!D39,"&lt;&gt;NA")+SUMIF('Export Dependence'!D39,"&lt;&gt;NA")+SUMIF('FDI Dependence'!D39,"&lt;&gt;NA"))/SUM(COUNTIF('Import Dependence'!D39,"&lt;&gt;NA")+COUNTIF('Export Dependence'!D39,"&lt;&gt;NA")+COUNTIF('FDI Dependence'!D39,"&lt;&gt;NA"))</f>
        <v>#DIV/0!</v>
      </c>
      <c r="E39">
        <f>SUM(SUMIF('Import Dependence'!E39,"&lt;&gt;NA")+SUMIF('Export Dependence'!E39,"&lt;&gt;NA")+SUMIF('FDI Dependence'!E39,"&lt;&gt;NA"))/SUM(COUNTIF('Import Dependence'!E39,"&lt;&gt;NA")+COUNTIF('Export Dependence'!E39,"&lt;&gt;NA")+COUNTIF('FDI Dependence'!E39,"&lt;&gt;NA"))</f>
        <v>0.24504999999999999</v>
      </c>
      <c r="F39">
        <f>SUM(SUMIF('Import Dependence'!F39,"&lt;&gt;NA")+SUMIF('Export Dependence'!F39,"&lt;&gt;NA")+SUMIF('FDI Dependence'!F39,"&lt;&gt;NA"))/SUM(COUNTIF('Import Dependence'!F39,"&lt;&gt;NA")+COUNTIF('Export Dependence'!F39,"&lt;&gt;NA")+COUNTIF('FDI Dependence'!F39,"&lt;&gt;NA"))</f>
        <v>0.26715</v>
      </c>
      <c r="G39" t="e">
        <f>SUM(SUMIF('Import Dependence'!G39,"&lt;&gt;NA")+SUMIF('Export Dependence'!G39,"&lt;&gt;NA")+SUMIF('FDI Dependence'!G39,"&lt;&gt;NA"))/SUM(COUNTIF('Import Dependence'!G39,"&lt;&gt;NA")+COUNTIF('Export Dependence'!G39,"&lt;&gt;NA")+COUNTIF('FDI Dependence'!G39,"&lt;&gt;NA"))</f>
        <v>#DIV/0!</v>
      </c>
      <c r="H39">
        <f>SUM(SUMIF('Import Dependence'!H39,"&lt;&gt;NA")+SUMIF('Export Dependence'!H39,"&lt;&gt;NA")+SUMIF('FDI Dependence'!H39,"&lt;&gt;NA"))/SUM(COUNTIF('Import Dependence'!H39,"&lt;&gt;NA")+COUNTIF('Export Dependence'!H39,"&lt;&gt;NA")+COUNTIF('FDI Dependence'!H39,"&lt;&gt;NA"))</f>
        <v>9.7999999999999997E-3</v>
      </c>
      <c r="I39" t="e">
        <f>SUM(SUMIF('Import Dependence'!I39,"&lt;&gt;NA")+SUMIF('Export Dependence'!I39,"&lt;&gt;NA")+SUMIF('FDI Dependence'!I39,"&lt;&gt;NA"))/SUM(COUNTIF('Import Dependence'!I39,"&lt;&gt;NA")+COUNTIF('Export Dependence'!I39,"&lt;&gt;NA")+COUNTIF('FDI Dependence'!I39,"&lt;&gt;NA"))</f>
        <v>#DIV/0!</v>
      </c>
      <c r="J39" t="e">
        <f>SUM(SUMIF('Import Dependence'!J39,"&lt;&gt;NA")+SUMIF('Export Dependence'!J39,"&lt;&gt;NA")+SUMIF('FDI Dependence'!J39,"&lt;&gt;NA"))/SUM(COUNTIF('Import Dependence'!J39,"&lt;&gt;NA")+COUNTIF('Export Dependence'!J39,"&lt;&gt;NA")+COUNTIF('FDI Dependence'!J39,"&lt;&gt;NA"))</f>
        <v>#DIV/0!</v>
      </c>
      <c r="K39" t="e">
        <f>SUM(SUMIF('Import Dependence'!K39,"&lt;&gt;NA")+SUMIF('Export Dependence'!K39,"&lt;&gt;NA")+SUMIF('FDI Dependence'!K39,"&lt;&gt;NA"))/SUM(COUNTIF('Import Dependence'!K39,"&lt;&gt;NA")+COUNTIF('Export Dependence'!K39,"&lt;&gt;NA")+COUNTIF('FDI Dependence'!K39,"&lt;&gt;NA"))</f>
        <v>#DIV/0!</v>
      </c>
      <c r="L39" t="e">
        <f>SUM(SUMIF('Import Dependence'!L39,"&lt;&gt;NA")+SUMIF('Export Dependence'!L39,"&lt;&gt;NA")+SUMIF('FDI Dependence'!L39,"&lt;&gt;NA"))/SUM(COUNTIF('Import Dependence'!L39,"&lt;&gt;NA")+COUNTIF('Export Dependence'!L39,"&lt;&gt;NA")+COUNTIF('FDI Dependence'!L39,"&lt;&gt;NA"))</f>
        <v>#DIV/0!</v>
      </c>
      <c r="M39" t="e">
        <f>SUM(SUMIF('Import Dependence'!M39,"&lt;&gt;NA")+SUMIF('Export Dependence'!M39,"&lt;&gt;NA")+SUMIF('FDI Dependence'!M39,"&lt;&gt;NA"))/SUM(COUNTIF('Import Dependence'!M39,"&lt;&gt;NA")+COUNTIF('Export Dependence'!M39,"&lt;&gt;NA")+COUNTIF('FDI Dependence'!M39,"&lt;&gt;NA"))</f>
        <v>#DIV/0!</v>
      </c>
      <c r="N39" t="e">
        <f>SUM(SUMIF('Import Dependence'!N39,"&lt;&gt;NA")+SUMIF('Export Dependence'!N39,"&lt;&gt;NA")+SUMIF('FDI Dependence'!N39,"&lt;&gt;NA"))/SUM(COUNTIF('Import Dependence'!N39,"&lt;&gt;NA")+COUNTIF('Export Dependence'!N39,"&lt;&gt;NA")+COUNTIF('FDI Dependence'!N39,"&lt;&gt;NA"))</f>
        <v>#DIV/0!</v>
      </c>
      <c r="O39" t="e">
        <f>SUM(SUMIF('Import Dependence'!O39,"&lt;&gt;NA")+SUMIF('Export Dependence'!O39,"&lt;&gt;NA")+SUMIF('FDI Dependence'!O39,"&lt;&gt;NA"))/SUM(COUNTIF('Import Dependence'!O39,"&lt;&gt;NA")+COUNTIF('Export Dependence'!O39,"&lt;&gt;NA")+COUNTIF('FDI Dependence'!O39,"&lt;&gt;NA"))</f>
        <v>#DIV/0!</v>
      </c>
      <c r="P39" t="e">
        <f>SUM(SUMIF('Import Dependence'!P39,"&lt;&gt;NA")+SUMIF('Export Dependence'!P39,"&lt;&gt;NA")+SUMIF('FDI Dependence'!P39,"&lt;&gt;NA"))/SUM(COUNTIF('Import Dependence'!P39,"&lt;&gt;NA")+COUNTIF('Export Dependence'!P39,"&lt;&gt;NA")+COUNTIF('FDI Dependence'!P39,"&lt;&gt;NA"))</f>
        <v>#DIV/0!</v>
      </c>
      <c r="Q39">
        <f>SUM(SUMIF('Import Dependence'!Q39,"&lt;&gt;NA")+SUMIF('Export Dependence'!Q39,"&lt;&gt;NA")+SUMIF('FDI Dependence'!Q39,"&lt;&gt;NA"))/SUM(COUNTIF('Import Dependence'!Q39,"&lt;&gt;NA")+COUNTIF('Export Dependence'!Q39,"&lt;&gt;NA")+COUNTIF('FDI Dependence'!Q39,"&lt;&gt;NA"))</f>
        <v>0.23969999999999997</v>
      </c>
      <c r="R39" t="e">
        <f>SUM(SUMIF('Import Dependence'!R39,"&lt;&gt;NA")+SUMIF('Export Dependence'!R39,"&lt;&gt;NA")+SUMIF('FDI Dependence'!R39,"&lt;&gt;NA"))/SUM(COUNTIF('Import Dependence'!R39,"&lt;&gt;NA")+COUNTIF('Export Dependence'!R39,"&lt;&gt;NA")+COUNTIF('FDI Dependence'!R39,"&lt;&gt;NA"))</f>
        <v>#DIV/0!</v>
      </c>
      <c r="S39" t="e">
        <f>SUM(SUMIF('Import Dependence'!S39,"&lt;&gt;NA")+SUMIF('Export Dependence'!S39,"&lt;&gt;NA")+SUMIF('FDI Dependence'!S39,"&lt;&gt;NA"))/SUM(COUNTIF('Import Dependence'!S39,"&lt;&gt;NA")+COUNTIF('Export Dependence'!S39,"&lt;&gt;NA")+COUNTIF('FDI Dependence'!S39,"&lt;&gt;NA"))</f>
        <v>#DIV/0!</v>
      </c>
      <c r="T39" t="e">
        <f>SUM(SUMIF('Import Dependence'!T39,"&lt;&gt;NA")+SUMIF('Export Dependence'!T39,"&lt;&gt;NA")+SUMIF('FDI Dependence'!T39,"&lt;&gt;NA"))/SUM(COUNTIF('Import Dependence'!T39,"&lt;&gt;NA")+COUNTIF('Export Dependence'!T39,"&lt;&gt;NA")+COUNTIF('FDI Dependence'!T39,"&lt;&gt;NA"))</f>
        <v>#DIV/0!</v>
      </c>
      <c r="U39">
        <f>SUM(SUMIF('Import Dependence'!U39,"&lt;&gt;NA")+SUMIF('Export Dependence'!U39,"&lt;&gt;NA")+SUMIF('FDI Dependence'!U39,"&lt;&gt;NA"))/SUM(COUNTIF('Import Dependence'!U39,"&lt;&gt;NA")+COUNTIF('Export Dependence'!U39,"&lt;&gt;NA")+COUNTIF('FDI Dependence'!U39,"&lt;&gt;NA"))</f>
        <v>1.9400000000000001E-2</v>
      </c>
      <c r="V39" t="e">
        <f>SUM(SUMIF('Import Dependence'!V39,"&lt;&gt;NA")+SUMIF('Export Dependence'!V39,"&lt;&gt;NA")+SUMIF('FDI Dependence'!V39,"&lt;&gt;NA"))/SUM(COUNTIF('Import Dependence'!V39,"&lt;&gt;NA")+COUNTIF('Export Dependence'!V39,"&lt;&gt;NA")+COUNTIF('FDI Dependence'!V39,"&lt;&gt;NA"))</f>
        <v>#DIV/0!</v>
      </c>
      <c r="W39" t="e">
        <f>SUM(SUMIF('Import Dependence'!W39,"&lt;&gt;NA")+SUMIF('Export Dependence'!W39,"&lt;&gt;NA")+SUMIF('FDI Dependence'!W39,"&lt;&gt;NA"))/SUM(COUNTIF('Import Dependence'!W39,"&lt;&gt;NA")+COUNTIF('Export Dependence'!W39,"&lt;&gt;NA")+COUNTIF('FDI Dependence'!W39,"&lt;&gt;NA"))</f>
        <v>#DIV/0!</v>
      </c>
      <c r="X39">
        <f>SUM(SUMIF('Import Dependence'!X39,"&lt;&gt;NA")+SUMIF('Export Dependence'!X39,"&lt;&gt;NA")+SUMIF('FDI Dependence'!X39,"&lt;&gt;NA"))/SUM(COUNTIF('Import Dependence'!X39,"&lt;&gt;NA")+COUNTIF('Export Dependence'!X39,"&lt;&gt;NA")+COUNTIF('FDI Dependence'!X39,"&lt;&gt;NA"))</f>
        <v>0.44894999999999996</v>
      </c>
      <c r="Y39">
        <f>SUM(SUMIF('Import Dependence'!Y39,"&lt;&gt;NA")+SUMIF('Export Dependence'!Y39,"&lt;&gt;NA")+SUMIF('FDI Dependence'!Y39,"&lt;&gt;NA"))/SUM(COUNTIF('Import Dependence'!Y39,"&lt;&gt;NA")+COUNTIF('Export Dependence'!Y39,"&lt;&gt;NA")+COUNTIF('FDI Dependence'!Y39,"&lt;&gt;NA"))</f>
        <v>0.37080000000000002</v>
      </c>
      <c r="Z39" t="e">
        <f>SUM(SUMIF('Import Dependence'!Z39,"&lt;&gt;NA")+SUMIF('Export Dependence'!Z39,"&lt;&gt;NA")+SUMIF('FDI Dependence'!Z39,"&lt;&gt;NA"))/SUM(COUNTIF('Import Dependence'!Z39,"&lt;&gt;NA")+COUNTIF('Export Dependence'!Z39,"&lt;&gt;NA")+COUNTIF('FDI Dependence'!Z39,"&lt;&gt;NA"))</f>
        <v>#DIV/0!</v>
      </c>
      <c r="AA39" t="e">
        <f>SUM(SUMIF('Import Dependence'!AA39,"&lt;&gt;NA")+SUMIF('Export Dependence'!AA39,"&lt;&gt;NA")+SUMIF('FDI Dependence'!AA39,"&lt;&gt;NA"))/SUM(COUNTIF('Import Dependence'!AA39,"&lt;&gt;NA")+COUNTIF('Export Dependence'!AA39,"&lt;&gt;NA")+COUNTIF('FDI Dependence'!AA39,"&lt;&gt;NA"))</f>
        <v>#DIV/0!</v>
      </c>
      <c r="AB39" t="e">
        <f>SUM(SUMIF('Import Dependence'!AB39,"&lt;&gt;NA")+SUMIF('Export Dependence'!AB39,"&lt;&gt;NA")+SUMIF('FDI Dependence'!AB39,"&lt;&gt;NA"))/SUM(COUNTIF('Import Dependence'!AB39,"&lt;&gt;NA")+COUNTIF('Export Dependence'!AB39,"&lt;&gt;NA")+COUNTIF('FDI Dependence'!AB39,"&lt;&gt;NA"))</f>
        <v>#DIV/0!</v>
      </c>
      <c r="AC39">
        <f>SUM(SUMIF('Import Dependence'!AC39,"&lt;&gt;NA")+SUMIF('Export Dependence'!AC39,"&lt;&gt;NA")+SUMIF('FDI Dependence'!AC39,"&lt;&gt;NA"))/SUM(COUNTIF('Import Dependence'!AC39,"&lt;&gt;NA")+COUNTIF('Export Dependence'!AC39,"&lt;&gt;NA")+COUNTIF('FDI Dependence'!AC39,"&lt;&gt;NA"))</f>
        <v>2.8749999999999998E-2</v>
      </c>
      <c r="AD39" t="e">
        <f>SUM(SUMIF('Import Dependence'!AD39,"&lt;&gt;NA")+SUMIF('Export Dependence'!AD39,"&lt;&gt;NA")+SUMIF('FDI Dependence'!AD39,"&lt;&gt;NA"))/SUM(COUNTIF('Import Dependence'!AD39,"&lt;&gt;NA")+COUNTIF('Export Dependence'!AD39,"&lt;&gt;NA")+COUNTIF('FDI Dependence'!AD39,"&lt;&gt;NA"))</f>
        <v>#DIV/0!</v>
      </c>
      <c r="AE39">
        <f>SUM(SUMIF('Import Dependence'!AE39,"&lt;&gt;NA")+SUMIF('Export Dependence'!AE39,"&lt;&gt;NA")+SUMIF('FDI Dependence'!AE39,"&lt;&gt;NA"))/SUM(COUNTIF('Import Dependence'!AE39,"&lt;&gt;NA")+COUNTIF('Export Dependence'!AE39,"&lt;&gt;NA")+COUNTIF('FDI Dependence'!AE39,"&lt;&gt;NA"))</f>
        <v>0.40374999999999994</v>
      </c>
      <c r="AF39" t="e">
        <f>SUM(SUMIF('Import Dependence'!AF39,"&lt;&gt;NA")+SUMIF('Export Dependence'!AF39,"&lt;&gt;NA")+SUMIF('FDI Dependence'!AF39,"&lt;&gt;NA"))/SUM(COUNTIF('Import Dependence'!AF39,"&lt;&gt;NA")+COUNTIF('Export Dependence'!AF39,"&lt;&gt;NA")+COUNTIF('FDI Dependence'!AF39,"&lt;&gt;NA"))</f>
        <v>#DIV/0!</v>
      </c>
      <c r="AG39" t="e">
        <f>SUM(SUMIF('Import Dependence'!AG39,"&lt;&gt;NA")+SUMIF('Export Dependence'!AG39,"&lt;&gt;NA")+SUMIF('FDI Dependence'!AG39,"&lt;&gt;NA"))/SUM(COUNTIF('Import Dependence'!AG39,"&lt;&gt;NA")+COUNTIF('Export Dependence'!AG39,"&lt;&gt;NA")+COUNTIF('FDI Dependence'!AG39,"&lt;&gt;NA"))</f>
        <v>#DIV/0!</v>
      </c>
      <c r="AH39">
        <f>SUM(SUMIF('Import Dependence'!AH39,"&lt;&gt;NA")+SUMIF('Export Dependence'!AH39,"&lt;&gt;NA")+SUMIF('FDI Dependence'!AH39,"&lt;&gt;NA"))/SUM(COUNTIF('Import Dependence'!AH39,"&lt;&gt;NA")+COUNTIF('Export Dependence'!AH39,"&lt;&gt;NA")+COUNTIF('FDI Dependence'!AH39,"&lt;&gt;NA"))</f>
        <v>1.125E-2</v>
      </c>
      <c r="AI39" t="e">
        <f>SUM(SUMIF('Import Dependence'!AI39,"&lt;&gt;NA")+SUMIF('Export Dependence'!AI39,"&lt;&gt;NA")+SUMIF('FDI Dependence'!AI39,"&lt;&gt;NA"))/SUM(COUNTIF('Import Dependence'!AI39,"&lt;&gt;NA")+COUNTIF('Export Dependence'!AI39,"&lt;&gt;NA")+COUNTIF('FDI Dependence'!AI39,"&lt;&gt;NA"))</f>
        <v>#DIV/0!</v>
      </c>
      <c r="AJ39" t="e">
        <f>SUM(SUMIF('Import Dependence'!AJ39,"&lt;&gt;NA")+SUMIF('Export Dependence'!AJ39,"&lt;&gt;NA")+SUMIF('FDI Dependence'!AJ39,"&lt;&gt;NA"))/SUM(COUNTIF('Import Dependence'!AJ39,"&lt;&gt;NA")+COUNTIF('Export Dependence'!AJ39,"&lt;&gt;NA")+COUNTIF('FDI Dependence'!AJ39,"&lt;&gt;NA"))</f>
        <v>#DIV/0!</v>
      </c>
      <c r="AK39" t="e">
        <f>SUM(SUMIF('Import Dependence'!AK39,"&lt;&gt;NA")+SUMIF('Export Dependence'!AK39,"&lt;&gt;NA")+SUMIF('FDI Dependence'!AK39,"&lt;&gt;NA"))/SUM(COUNTIF('Import Dependence'!AK39,"&lt;&gt;NA")+COUNTIF('Export Dependence'!AK39,"&lt;&gt;NA")+COUNTIF('FDI Dependence'!AK39,"&lt;&gt;NA"))</f>
        <v>#DIV/0!</v>
      </c>
      <c r="AL39">
        <f>SUM(SUMIF('Import Dependence'!AL39,"&lt;&gt;NA")+SUMIF('Export Dependence'!AL39,"&lt;&gt;NA")+SUMIF('FDI Dependence'!AL39,"&lt;&gt;NA"))/SUM(COUNTIF('Import Dependence'!AL39,"&lt;&gt;NA")+COUNTIF('Export Dependence'!AL39,"&lt;&gt;NA")+COUNTIF('FDI Dependence'!AL39,"&lt;&gt;NA"))</f>
        <v>7.2050000000000003E-2</v>
      </c>
      <c r="AM39" t="e">
        <f>SUM(SUMIF('Import Dependence'!AM39,"&lt;&gt;NA")+SUMIF('Export Dependence'!AM39,"&lt;&gt;NA")+SUMIF('FDI Dependence'!AM39,"&lt;&gt;NA"))/SUM(COUNTIF('Import Dependence'!AM39,"&lt;&gt;NA")+COUNTIF('Export Dependence'!AM39,"&lt;&gt;NA")+COUNTIF('FDI Dependence'!AM39,"&lt;&gt;NA"))</f>
        <v>#DIV/0!</v>
      </c>
      <c r="AN39" t="e">
        <f>SUM(SUMIF('Import Dependence'!AN39,"&lt;&gt;NA")+SUMIF('Export Dependence'!AN39,"&lt;&gt;NA")+SUMIF('FDI Dependence'!AN39,"&lt;&gt;NA"))/SUM(COUNTIF('Import Dependence'!AN39,"&lt;&gt;NA")+COUNTIF('Export Dependence'!AN39,"&lt;&gt;NA")+COUNTIF('FDI Dependence'!AN39,"&lt;&gt;NA"))</f>
        <v>#DIV/0!</v>
      </c>
      <c r="AO39" t="e">
        <f>SUM(SUMIF('Import Dependence'!AO39,"&lt;&gt;NA")+SUMIF('Export Dependence'!AO39,"&lt;&gt;NA")+SUMIF('FDI Dependence'!AO39,"&lt;&gt;NA"))/SUM(COUNTIF('Import Dependence'!AO39,"&lt;&gt;NA")+COUNTIF('Export Dependence'!AO39,"&lt;&gt;NA")+COUNTIF('FDI Dependence'!AO39,"&lt;&gt;NA"))</f>
        <v>#DIV/0!</v>
      </c>
      <c r="AP39" t="e">
        <f>SUM(SUMIF('Import Dependence'!AP39,"&lt;&gt;NA")+SUMIF('Export Dependence'!AP39,"&lt;&gt;NA")+SUMIF('FDI Dependence'!AP39,"&lt;&gt;NA"))/SUM(COUNTIF('Import Dependence'!AP39,"&lt;&gt;NA")+COUNTIF('Export Dependence'!AP39,"&lt;&gt;NA")+COUNTIF('FDI Dependence'!AP39,"&lt;&gt;NA"))</f>
        <v>#DIV/0!</v>
      </c>
      <c r="AQ39">
        <f>SUM(SUMIF('Import Dependence'!AQ39,"&lt;&gt;NA")+SUMIF('Export Dependence'!AQ39,"&lt;&gt;NA")+SUMIF('FDI Dependence'!AQ39,"&lt;&gt;NA"))/SUM(COUNTIF('Import Dependence'!AQ39,"&lt;&gt;NA")+COUNTIF('Export Dependence'!AQ39,"&lt;&gt;NA")+COUNTIF('FDI Dependence'!AQ39,"&lt;&gt;NA"))</f>
        <v>1.5299999999999999E-2</v>
      </c>
      <c r="AR39">
        <f>SUM(SUMIF('Import Dependence'!AR39,"&lt;&gt;NA")+SUMIF('Export Dependence'!AR39,"&lt;&gt;NA")+SUMIF('FDI Dependence'!AR39,"&lt;&gt;NA"))/SUM(COUNTIF('Import Dependence'!AR39,"&lt;&gt;NA")+COUNTIF('Export Dependence'!AR39,"&lt;&gt;NA")+COUNTIF('FDI Dependence'!AR39,"&lt;&gt;NA"))</f>
        <v>0.31035000000000001</v>
      </c>
      <c r="AS39">
        <f>SUM(SUMIF('Import Dependence'!AS39,"&lt;&gt;NA")+SUMIF('Export Dependence'!AS39,"&lt;&gt;NA")+SUMIF('FDI Dependence'!AS39,"&lt;&gt;NA"))/SUM(COUNTIF('Import Dependence'!AS39,"&lt;&gt;NA")+COUNTIF('Export Dependence'!AS39,"&lt;&gt;NA")+COUNTIF('FDI Dependence'!AS39,"&lt;&gt;NA"))</f>
        <v>5.0900000000000001E-2</v>
      </c>
      <c r="AT39">
        <f>SUM(SUMIF('Import Dependence'!AT39,"&lt;&gt;NA")+SUMIF('Export Dependence'!AT39,"&lt;&gt;NA")+SUMIF('FDI Dependence'!AT39,"&lt;&gt;NA"))/SUM(COUNTIF('Import Dependence'!AT39,"&lt;&gt;NA")+COUNTIF('Export Dependence'!AT39,"&lt;&gt;NA")+COUNTIF('FDI Dependence'!AT39,"&lt;&gt;NA"))</f>
        <v>0.1852</v>
      </c>
      <c r="AU39" t="e">
        <f>SUM(SUMIF('Import Dependence'!AU39,"&lt;&gt;NA")+SUMIF('Export Dependence'!AU39,"&lt;&gt;NA")+SUMIF('FDI Dependence'!AU39,"&lt;&gt;NA"))/SUM(COUNTIF('Import Dependence'!AU39,"&lt;&gt;NA")+COUNTIF('Export Dependence'!AU39,"&lt;&gt;NA")+COUNTIF('FDI Dependence'!AU39,"&lt;&gt;NA"))</f>
        <v>#DIV/0!</v>
      </c>
      <c r="AV39">
        <f>SUM(SUMIF('Import Dependence'!AV39,"&lt;&gt;NA")+SUMIF('Export Dependence'!AV39,"&lt;&gt;NA")+SUMIF('FDI Dependence'!AV39,"&lt;&gt;NA"))/SUM(COUNTIF('Import Dependence'!AV39,"&lt;&gt;NA")+COUNTIF('Export Dependence'!AV39,"&lt;&gt;NA")+COUNTIF('FDI Dependence'!AV39,"&lt;&gt;NA"))</f>
        <v>0.33210000000000001</v>
      </c>
      <c r="AW39">
        <f>SUM(SUMIF('Import Dependence'!AW39,"&lt;&gt;NA")+SUMIF('Export Dependence'!AW39,"&lt;&gt;NA")+SUMIF('FDI Dependence'!AW39,"&lt;&gt;NA"))/SUM(COUNTIF('Import Dependence'!AW39,"&lt;&gt;NA")+COUNTIF('Export Dependence'!AW39,"&lt;&gt;NA")+COUNTIF('FDI Dependence'!AW39,"&lt;&gt;NA"))</f>
        <v>0.27689999999999998</v>
      </c>
    </row>
    <row r="40" spans="1:49" x14ac:dyDescent="0.25">
      <c r="A40">
        <v>1998</v>
      </c>
      <c r="B40">
        <f>SUM(SUMIF('Import Dependence'!B40,"&lt;&gt;NA")+SUMIF('Export Dependence'!B40,"&lt;&gt;NA")+SUMIF('FDI Dependence'!B40,"&lt;&gt;NA"))/SUM(COUNTIF('Import Dependence'!B40,"&lt;&gt;NA")+COUNTIF('Export Dependence'!B40,"&lt;&gt;NA")+COUNTIF('FDI Dependence'!B40,"&lt;&gt;NA"))</f>
        <v>8.8999999999999999E-3</v>
      </c>
      <c r="C40">
        <f>SUM(SUMIF('Import Dependence'!C40,"&lt;&gt;NA")+SUMIF('Export Dependence'!C40,"&lt;&gt;NA")+SUMIF('FDI Dependence'!C40,"&lt;&gt;NA"))/SUM(COUNTIF('Import Dependence'!C40,"&lt;&gt;NA")+COUNTIF('Export Dependence'!C40,"&lt;&gt;NA")+COUNTIF('FDI Dependence'!C40,"&lt;&gt;NA"))</f>
        <v>0.29959999999999998</v>
      </c>
      <c r="D40" t="e">
        <f>SUM(SUMIF('Import Dependence'!D40,"&lt;&gt;NA")+SUMIF('Export Dependence'!D40,"&lt;&gt;NA")+SUMIF('FDI Dependence'!D40,"&lt;&gt;NA"))/SUM(COUNTIF('Import Dependence'!D40,"&lt;&gt;NA")+COUNTIF('Export Dependence'!D40,"&lt;&gt;NA")+COUNTIF('FDI Dependence'!D40,"&lt;&gt;NA"))</f>
        <v>#DIV/0!</v>
      </c>
      <c r="E40">
        <f>SUM(SUMIF('Import Dependence'!E40,"&lt;&gt;NA")+SUMIF('Export Dependence'!E40,"&lt;&gt;NA")+SUMIF('FDI Dependence'!E40,"&lt;&gt;NA"))/SUM(COUNTIF('Import Dependence'!E40,"&lt;&gt;NA")+COUNTIF('Export Dependence'!E40,"&lt;&gt;NA")+COUNTIF('FDI Dependence'!E40,"&lt;&gt;NA"))</f>
        <v>0.15339999999999998</v>
      </c>
      <c r="F40">
        <f>SUM(SUMIF('Import Dependence'!F40,"&lt;&gt;NA")+SUMIF('Export Dependence'!F40,"&lt;&gt;NA")+SUMIF('FDI Dependence'!F40,"&lt;&gt;NA"))/SUM(COUNTIF('Import Dependence'!F40,"&lt;&gt;NA")+COUNTIF('Export Dependence'!F40,"&lt;&gt;NA")+COUNTIF('FDI Dependence'!F40,"&lt;&gt;NA"))</f>
        <v>0.58119999999999994</v>
      </c>
      <c r="G40" t="e">
        <f>SUM(SUMIF('Import Dependence'!G40,"&lt;&gt;NA")+SUMIF('Export Dependence'!G40,"&lt;&gt;NA")+SUMIF('FDI Dependence'!G40,"&lt;&gt;NA"))/SUM(COUNTIF('Import Dependence'!G40,"&lt;&gt;NA")+COUNTIF('Export Dependence'!G40,"&lt;&gt;NA")+COUNTIF('FDI Dependence'!G40,"&lt;&gt;NA"))</f>
        <v>#DIV/0!</v>
      </c>
      <c r="H40">
        <f>SUM(SUMIF('Import Dependence'!H40,"&lt;&gt;NA")+SUMIF('Export Dependence'!H40,"&lt;&gt;NA")+SUMIF('FDI Dependence'!H40,"&lt;&gt;NA"))/SUM(COUNTIF('Import Dependence'!H40,"&lt;&gt;NA")+COUNTIF('Export Dependence'!H40,"&lt;&gt;NA")+COUNTIF('FDI Dependence'!H40,"&lt;&gt;NA"))</f>
        <v>3.65E-3</v>
      </c>
      <c r="I40" t="e">
        <f>SUM(SUMIF('Import Dependence'!I40,"&lt;&gt;NA")+SUMIF('Export Dependence'!I40,"&lt;&gt;NA")+SUMIF('FDI Dependence'!I40,"&lt;&gt;NA"))/SUM(COUNTIF('Import Dependence'!I40,"&lt;&gt;NA")+COUNTIF('Export Dependence'!I40,"&lt;&gt;NA")+COUNTIF('FDI Dependence'!I40,"&lt;&gt;NA"))</f>
        <v>#DIV/0!</v>
      </c>
      <c r="J40" t="e">
        <f>SUM(SUMIF('Import Dependence'!J40,"&lt;&gt;NA")+SUMIF('Export Dependence'!J40,"&lt;&gt;NA")+SUMIF('FDI Dependence'!J40,"&lt;&gt;NA"))/SUM(COUNTIF('Import Dependence'!J40,"&lt;&gt;NA")+COUNTIF('Export Dependence'!J40,"&lt;&gt;NA")+COUNTIF('FDI Dependence'!J40,"&lt;&gt;NA"))</f>
        <v>#DIV/0!</v>
      </c>
      <c r="K40" t="e">
        <f>SUM(SUMIF('Import Dependence'!K40,"&lt;&gt;NA")+SUMIF('Export Dependence'!K40,"&lt;&gt;NA")+SUMIF('FDI Dependence'!K40,"&lt;&gt;NA"))/SUM(COUNTIF('Import Dependence'!K40,"&lt;&gt;NA")+COUNTIF('Export Dependence'!K40,"&lt;&gt;NA")+COUNTIF('FDI Dependence'!K40,"&lt;&gt;NA"))</f>
        <v>#DIV/0!</v>
      </c>
      <c r="L40" t="e">
        <f>SUM(SUMIF('Import Dependence'!L40,"&lt;&gt;NA")+SUMIF('Export Dependence'!L40,"&lt;&gt;NA")+SUMIF('FDI Dependence'!L40,"&lt;&gt;NA"))/SUM(COUNTIF('Import Dependence'!L40,"&lt;&gt;NA")+COUNTIF('Export Dependence'!L40,"&lt;&gt;NA")+COUNTIF('FDI Dependence'!L40,"&lt;&gt;NA"))</f>
        <v>#DIV/0!</v>
      </c>
      <c r="M40" t="e">
        <f>SUM(SUMIF('Import Dependence'!M40,"&lt;&gt;NA")+SUMIF('Export Dependence'!M40,"&lt;&gt;NA")+SUMIF('FDI Dependence'!M40,"&lt;&gt;NA"))/SUM(COUNTIF('Import Dependence'!M40,"&lt;&gt;NA")+COUNTIF('Export Dependence'!M40,"&lt;&gt;NA")+COUNTIF('FDI Dependence'!M40,"&lt;&gt;NA"))</f>
        <v>#DIV/0!</v>
      </c>
      <c r="N40" t="e">
        <f>SUM(SUMIF('Import Dependence'!N40,"&lt;&gt;NA")+SUMIF('Export Dependence'!N40,"&lt;&gt;NA")+SUMIF('FDI Dependence'!N40,"&lt;&gt;NA"))/SUM(COUNTIF('Import Dependence'!N40,"&lt;&gt;NA")+COUNTIF('Export Dependence'!N40,"&lt;&gt;NA")+COUNTIF('FDI Dependence'!N40,"&lt;&gt;NA"))</f>
        <v>#DIV/0!</v>
      </c>
      <c r="O40" t="e">
        <f>SUM(SUMIF('Import Dependence'!O40,"&lt;&gt;NA")+SUMIF('Export Dependence'!O40,"&lt;&gt;NA")+SUMIF('FDI Dependence'!O40,"&lt;&gt;NA"))/SUM(COUNTIF('Import Dependence'!O40,"&lt;&gt;NA")+COUNTIF('Export Dependence'!O40,"&lt;&gt;NA")+COUNTIF('FDI Dependence'!O40,"&lt;&gt;NA"))</f>
        <v>#DIV/0!</v>
      </c>
      <c r="P40" t="e">
        <f>SUM(SUMIF('Import Dependence'!P40,"&lt;&gt;NA")+SUMIF('Export Dependence'!P40,"&lt;&gt;NA")+SUMIF('FDI Dependence'!P40,"&lt;&gt;NA"))/SUM(COUNTIF('Import Dependence'!P40,"&lt;&gt;NA")+COUNTIF('Export Dependence'!P40,"&lt;&gt;NA")+COUNTIF('FDI Dependence'!P40,"&lt;&gt;NA"))</f>
        <v>#DIV/0!</v>
      </c>
      <c r="Q40">
        <f>SUM(SUMIF('Import Dependence'!Q40,"&lt;&gt;NA")+SUMIF('Export Dependence'!Q40,"&lt;&gt;NA")+SUMIF('FDI Dependence'!Q40,"&lt;&gt;NA"))/SUM(COUNTIF('Import Dependence'!Q40,"&lt;&gt;NA")+COUNTIF('Export Dependence'!Q40,"&lt;&gt;NA")+COUNTIF('FDI Dependence'!Q40,"&lt;&gt;NA"))</f>
        <v>0.16170000000000001</v>
      </c>
      <c r="R40" t="e">
        <f>SUM(SUMIF('Import Dependence'!R40,"&lt;&gt;NA")+SUMIF('Export Dependence'!R40,"&lt;&gt;NA")+SUMIF('FDI Dependence'!R40,"&lt;&gt;NA"))/SUM(COUNTIF('Import Dependence'!R40,"&lt;&gt;NA")+COUNTIF('Export Dependence'!R40,"&lt;&gt;NA")+COUNTIF('FDI Dependence'!R40,"&lt;&gt;NA"))</f>
        <v>#DIV/0!</v>
      </c>
      <c r="S40" t="e">
        <f>SUM(SUMIF('Import Dependence'!S40,"&lt;&gt;NA")+SUMIF('Export Dependence'!S40,"&lt;&gt;NA")+SUMIF('FDI Dependence'!S40,"&lt;&gt;NA"))/SUM(COUNTIF('Import Dependence'!S40,"&lt;&gt;NA")+COUNTIF('Export Dependence'!S40,"&lt;&gt;NA")+COUNTIF('FDI Dependence'!S40,"&lt;&gt;NA"))</f>
        <v>#DIV/0!</v>
      </c>
      <c r="T40" t="e">
        <f>SUM(SUMIF('Import Dependence'!T40,"&lt;&gt;NA")+SUMIF('Export Dependence'!T40,"&lt;&gt;NA")+SUMIF('FDI Dependence'!T40,"&lt;&gt;NA"))/SUM(COUNTIF('Import Dependence'!T40,"&lt;&gt;NA")+COUNTIF('Export Dependence'!T40,"&lt;&gt;NA")+COUNTIF('FDI Dependence'!T40,"&lt;&gt;NA"))</f>
        <v>#DIV/0!</v>
      </c>
      <c r="U40">
        <f>SUM(SUMIF('Import Dependence'!U40,"&lt;&gt;NA")+SUMIF('Export Dependence'!U40,"&lt;&gt;NA")+SUMIF('FDI Dependence'!U40,"&lt;&gt;NA"))/SUM(COUNTIF('Import Dependence'!U40,"&lt;&gt;NA")+COUNTIF('Export Dependence'!U40,"&lt;&gt;NA")+COUNTIF('FDI Dependence'!U40,"&lt;&gt;NA"))</f>
        <v>1.435E-2</v>
      </c>
      <c r="V40" t="e">
        <f>SUM(SUMIF('Import Dependence'!V40,"&lt;&gt;NA")+SUMIF('Export Dependence'!V40,"&lt;&gt;NA")+SUMIF('FDI Dependence'!V40,"&lt;&gt;NA"))/SUM(COUNTIF('Import Dependence'!V40,"&lt;&gt;NA")+COUNTIF('Export Dependence'!V40,"&lt;&gt;NA")+COUNTIF('FDI Dependence'!V40,"&lt;&gt;NA"))</f>
        <v>#DIV/0!</v>
      </c>
      <c r="W40" t="e">
        <f>SUM(SUMIF('Import Dependence'!W40,"&lt;&gt;NA")+SUMIF('Export Dependence'!W40,"&lt;&gt;NA")+SUMIF('FDI Dependence'!W40,"&lt;&gt;NA"))/SUM(COUNTIF('Import Dependence'!W40,"&lt;&gt;NA")+COUNTIF('Export Dependence'!W40,"&lt;&gt;NA")+COUNTIF('FDI Dependence'!W40,"&lt;&gt;NA"))</f>
        <v>#DIV/0!</v>
      </c>
      <c r="X40">
        <f>SUM(SUMIF('Import Dependence'!X40,"&lt;&gt;NA")+SUMIF('Export Dependence'!X40,"&lt;&gt;NA")+SUMIF('FDI Dependence'!X40,"&lt;&gt;NA"))/SUM(COUNTIF('Import Dependence'!X40,"&lt;&gt;NA")+COUNTIF('Export Dependence'!X40,"&lt;&gt;NA")+COUNTIF('FDI Dependence'!X40,"&lt;&gt;NA"))</f>
        <v>0.3705</v>
      </c>
      <c r="Y40">
        <f>SUM(SUMIF('Import Dependence'!Y40,"&lt;&gt;NA")+SUMIF('Export Dependence'!Y40,"&lt;&gt;NA")+SUMIF('FDI Dependence'!Y40,"&lt;&gt;NA"))/SUM(COUNTIF('Import Dependence'!Y40,"&lt;&gt;NA")+COUNTIF('Export Dependence'!Y40,"&lt;&gt;NA")+COUNTIF('FDI Dependence'!Y40,"&lt;&gt;NA"))</f>
        <v>0.36585000000000001</v>
      </c>
      <c r="Z40" t="e">
        <f>SUM(SUMIF('Import Dependence'!Z40,"&lt;&gt;NA")+SUMIF('Export Dependence'!Z40,"&lt;&gt;NA")+SUMIF('FDI Dependence'!Z40,"&lt;&gt;NA"))/SUM(COUNTIF('Import Dependence'!Z40,"&lt;&gt;NA")+COUNTIF('Export Dependence'!Z40,"&lt;&gt;NA")+COUNTIF('FDI Dependence'!Z40,"&lt;&gt;NA"))</f>
        <v>#DIV/0!</v>
      </c>
      <c r="AA40" t="e">
        <f>SUM(SUMIF('Import Dependence'!AA40,"&lt;&gt;NA")+SUMIF('Export Dependence'!AA40,"&lt;&gt;NA")+SUMIF('FDI Dependence'!AA40,"&lt;&gt;NA"))/SUM(COUNTIF('Import Dependence'!AA40,"&lt;&gt;NA")+COUNTIF('Export Dependence'!AA40,"&lt;&gt;NA")+COUNTIF('FDI Dependence'!AA40,"&lt;&gt;NA"))</f>
        <v>#DIV/0!</v>
      </c>
      <c r="AB40" t="e">
        <f>SUM(SUMIF('Import Dependence'!AB40,"&lt;&gt;NA")+SUMIF('Export Dependence'!AB40,"&lt;&gt;NA")+SUMIF('FDI Dependence'!AB40,"&lt;&gt;NA"))/SUM(COUNTIF('Import Dependence'!AB40,"&lt;&gt;NA")+COUNTIF('Export Dependence'!AB40,"&lt;&gt;NA")+COUNTIF('FDI Dependence'!AB40,"&lt;&gt;NA"))</f>
        <v>#DIV/0!</v>
      </c>
      <c r="AC40">
        <f>SUM(SUMIF('Import Dependence'!AC40,"&lt;&gt;NA")+SUMIF('Export Dependence'!AC40,"&lt;&gt;NA")+SUMIF('FDI Dependence'!AC40,"&lt;&gt;NA"))/SUM(COUNTIF('Import Dependence'!AC40,"&lt;&gt;NA")+COUNTIF('Export Dependence'!AC40,"&lt;&gt;NA")+COUNTIF('FDI Dependence'!AC40,"&lt;&gt;NA"))</f>
        <v>3.6850000000000001E-2</v>
      </c>
      <c r="AD40" t="e">
        <f>SUM(SUMIF('Import Dependence'!AD40,"&lt;&gt;NA")+SUMIF('Export Dependence'!AD40,"&lt;&gt;NA")+SUMIF('FDI Dependence'!AD40,"&lt;&gt;NA"))/SUM(COUNTIF('Import Dependence'!AD40,"&lt;&gt;NA")+COUNTIF('Export Dependence'!AD40,"&lt;&gt;NA")+COUNTIF('FDI Dependence'!AD40,"&lt;&gt;NA"))</f>
        <v>#DIV/0!</v>
      </c>
      <c r="AE40">
        <f>SUM(SUMIF('Import Dependence'!AE40,"&lt;&gt;NA")+SUMIF('Export Dependence'!AE40,"&lt;&gt;NA")+SUMIF('FDI Dependence'!AE40,"&lt;&gt;NA"))/SUM(COUNTIF('Import Dependence'!AE40,"&lt;&gt;NA")+COUNTIF('Export Dependence'!AE40,"&lt;&gt;NA")+COUNTIF('FDI Dependence'!AE40,"&lt;&gt;NA"))</f>
        <v>0.45374999999999999</v>
      </c>
      <c r="AF40" t="e">
        <f>SUM(SUMIF('Import Dependence'!AF40,"&lt;&gt;NA")+SUMIF('Export Dependence'!AF40,"&lt;&gt;NA")+SUMIF('FDI Dependence'!AF40,"&lt;&gt;NA"))/SUM(COUNTIF('Import Dependence'!AF40,"&lt;&gt;NA")+COUNTIF('Export Dependence'!AF40,"&lt;&gt;NA")+COUNTIF('FDI Dependence'!AF40,"&lt;&gt;NA"))</f>
        <v>#DIV/0!</v>
      </c>
      <c r="AG40" t="e">
        <f>SUM(SUMIF('Import Dependence'!AG40,"&lt;&gt;NA")+SUMIF('Export Dependence'!AG40,"&lt;&gt;NA")+SUMIF('FDI Dependence'!AG40,"&lt;&gt;NA"))/SUM(COUNTIF('Import Dependence'!AG40,"&lt;&gt;NA")+COUNTIF('Export Dependence'!AG40,"&lt;&gt;NA")+COUNTIF('FDI Dependence'!AG40,"&lt;&gt;NA"))</f>
        <v>#DIV/0!</v>
      </c>
      <c r="AH40">
        <f>SUM(SUMIF('Import Dependence'!AH40,"&lt;&gt;NA")+SUMIF('Export Dependence'!AH40,"&lt;&gt;NA")+SUMIF('FDI Dependence'!AH40,"&lt;&gt;NA"))/SUM(COUNTIF('Import Dependence'!AH40,"&lt;&gt;NA")+COUNTIF('Export Dependence'!AH40,"&lt;&gt;NA")+COUNTIF('FDI Dependence'!AH40,"&lt;&gt;NA"))</f>
        <v>1.005E-2</v>
      </c>
      <c r="AI40" t="e">
        <f>SUM(SUMIF('Import Dependence'!AI40,"&lt;&gt;NA")+SUMIF('Export Dependence'!AI40,"&lt;&gt;NA")+SUMIF('FDI Dependence'!AI40,"&lt;&gt;NA"))/SUM(COUNTIF('Import Dependence'!AI40,"&lt;&gt;NA")+COUNTIF('Export Dependence'!AI40,"&lt;&gt;NA")+COUNTIF('FDI Dependence'!AI40,"&lt;&gt;NA"))</f>
        <v>#DIV/0!</v>
      </c>
      <c r="AJ40" t="e">
        <f>SUM(SUMIF('Import Dependence'!AJ40,"&lt;&gt;NA")+SUMIF('Export Dependence'!AJ40,"&lt;&gt;NA")+SUMIF('FDI Dependence'!AJ40,"&lt;&gt;NA"))/SUM(COUNTIF('Import Dependence'!AJ40,"&lt;&gt;NA")+COUNTIF('Export Dependence'!AJ40,"&lt;&gt;NA")+COUNTIF('FDI Dependence'!AJ40,"&lt;&gt;NA"))</f>
        <v>#DIV/0!</v>
      </c>
      <c r="AK40" t="e">
        <f>SUM(SUMIF('Import Dependence'!AK40,"&lt;&gt;NA")+SUMIF('Export Dependence'!AK40,"&lt;&gt;NA")+SUMIF('FDI Dependence'!AK40,"&lt;&gt;NA"))/SUM(COUNTIF('Import Dependence'!AK40,"&lt;&gt;NA")+COUNTIF('Export Dependence'!AK40,"&lt;&gt;NA")+COUNTIF('FDI Dependence'!AK40,"&lt;&gt;NA"))</f>
        <v>#DIV/0!</v>
      </c>
      <c r="AL40">
        <f>SUM(SUMIF('Import Dependence'!AL40,"&lt;&gt;NA")+SUMIF('Export Dependence'!AL40,"&lt;&gt;NA")+SUMIF('FDI Dependence'!AL40,"&lt;&gt;NA"))/SUM(COUNTIF('Import Dependence'!AL40,"&lt;&gt;NA")+COUNTIF('Export Dependence'!AL40,"&lt;&gt;NA")+COUNTIF('FDI Dependence'!AL40,"&lt;&gt;NA"))</f>
        <v>7.5050000000000006E-2</v>
      </c>
      <c r="AM40" t="e">
        <f>SUM(SUMIF('Import Dependence'!AM40,"&lt;&gt;NA")+SUMIF('Export Dependence'!AM40,"&lt;&gt;NA")+SUMIF('FDI Dependence'!AM40,"&lt;&gt;NA"))/SUM(COUNTIF('Import Dependence'!AM40,"&lt;&gt;NA")+COUNTIF('Export Dependence'!AM40,"&lt;&gt;NA")+COUNTIF('FDI Dependence'!AM40,"&lt;&gt;NA"))</f>
        <v>#DIV/0!</v>
      </c>
      <c r="AN40" t="e">
        <f>SUM(SUMIF('Import Dependence'!AN40,"&lt;&gt;NA")+SUMIF('Export Dependence'!AN40,"&lt;&gt;NA")+SUMIF('FDI Dependence'!AN40,"&lt;&gt;NA"))/SUM(COUNTIF('Import Dependence'!AN40,"&lt;&gt;NA")+COUNTIF('Export Dependence'!AN40,"&lt;&gt;NA")+COUNTIF('FDI Dependence'!AN40,"&lt;&gt;NA"))</f>
        <v>#DIV/0!</v>
      </c>
      <c r="AO40" t="e">
        <f>SUM(SUMIF('Import Dependence'!AO40,"&lt;&gt;NA")+SUMIF('Export Dependence'!AO40,"&lt;&gt;NA")+SUMIF('FDI Dependence'!AO40,"&lt;&gt;NA"))/SUM(COUNTIF('Import Dependence'!AO40,"&lt;&gt;NA")+COUNTIF('Export Dependence'!AO40,"&lt;&gt;NA")+COUNTIF('FDI Dependence'!AO40,"&lt;&gt;NA"))</f>
        <v>#DIV/0!</v>
      </c>
      <c r="AP40" t="e">
        <f>SUM(SUMIF('Import Dependence'!AP40,"&lt;&gt;NA")+SUMIF('Export Dependence'!AP40,"&lt;&gt;NA")+SUMIF('FDI Dependence'!AP40,"&lt;&gt;NA"))/SUM(COUNTIF('Import Dependence'!AP40,"&lt;&gt;NA")+COUNTIF('Export Dependence'!AP40,"&lt;&gt;NA")+COUNTIF('FDI Dependence'!AP40,"&lt;&gt;NA"))</f>
        <v>#DIV/0!</v>
      </c>
      <c r="AQ40">
        <f>SUM(SUMIF('Import Dependence'!AQ40,"&lt;&gt;NA")+SUMIF('Export Dependence'!AQ40,"&lt;&gt;NA")+SUMIF('FDI Dependence'!AQ40,"&lt;&gt;NA"))/SUM(COUNTIF('Import Dependence'!AQ40,"&lt;&gt;NA")+COUNTIF('Export Dependence'!AQ40,"&lt;&gt;NA")+COUNTIF('FDI Dependence'!AQ40,"&lt;&gt;NA"))</f>
        <v>1.125E-2</v>
      </c>
      <c r="AR40">
        <f>SUM(SUMIF('Import Dependence'!AR40,"&lt;&gt;NA")+SUMIF('Export Dependence'!AR40,"&lt;&gt;NA")+SUMIF('FDI Dependence'!AR40,"&lt;&gt;NA"))/SUM(COUNTIF('Import Dependence'!AR40,"&lt;&gt;NA")+COUNTIF('Export Dependence'!AR40,"&lt;&gt;NA")+COUNTIF('FDI Dependence'!AR40,"&lt;&gt;NA"))</f>
        <v>0.23859999999999998</v>
      </c>
      <c r="AS40">
        <f>SUM(SUMIF('Import Dependence'!AS40,"&lt;&gt;NA")+SUMIF('Export Dependence'!AS40,"&lt;&gt;NA")+SUMIF('FDI Dependence'!AS40,"&lt;&gt;NA"))/SUM(COUNTIF('Import Dependence'!AS40,"&lt;&gt;NA")+COUNTIF('Export Dependence'!AS40,"&lt;&gt;NA")+COUNTIF('FDI Dependence'!AS40,"&lt;&gt;NA"))</f>
        <v>4.1700000000000001E-2</v>
      </c>
      <c r="AT40">
        <f>SUM(SUMIF('Import Dependence'!AT40,"&lt;&gt;NA")+SUMIF('Export Dependence'!AT40,"&lt;&gt;NA")+SUMIF('FDI Dependence'!AT40,"&lt;&gt;NA"))/SUM(COUNTIF('Import Dependence'!AT40,"&lt;&gt;NA")+COUNTIF('Export Dependence'!AT40,"&lt;&gt;NA")+COUNTIF('FDI Dependence'!AT40,"&lt;&gt;NA"))</f>
        <v>0.1429</v>
      </c>
      <c r="AU40" t="e">
        <f>SUM(SUMIF('Import Dependence'!AU40,"&lt;&gt;NA")+SUMIF('Export Dependence'!AU40,"&lt;&gt;NA")+SUMIF('FDI Dependence'!AU40,"&lt;&gt;NA"))/SUM(COUNTIF('Import Dependence'!AU40,"&lt;&gt;NA")+COUNTIF('Export Dependence'!AU40,"&lt;&gt;NA")+COUNTIF('FDI Dependence'!AU40,"&lt;&gt;NA"))</f>
        <v>#DIV/0!</v>
      </c>
      <c r="AV40">
        <f>SUM(SUMIF('Import Dependence'!AV40,"&lt;&gt;NA")+SUMIF('Export Dependence'!AV40,"&lt;&gt;NA")+SUMIF('FDI Dependence'!AV40,"&lt;&gt;NA"))/SUM(COUNTIF('Import Dependence'!AV40,"&lt;&gt;NA")+COUNTIF('Export Dependence'!AV40,"&lt;&gt;NA")+COUNTIF('FDI Dependence'!AV40,"&lt;&gt;NA"))</f>
        <v>0.30780000000000002</v>
      </c>
      <c r="AW40">
        <f>SUM(SUMIF('Import Dependence'!AW40,"&lt;&gt;NA")+SUMIF('Export Dependence'!AW40,"&lt;&gt;NA")+SUMIF('FDI Dependence'!AW40,"&lt;&gt;NA"))/SUM(COUNTIF('Import Dependence'!AW40,"&lt;&gt;NA")+COUNTIF('Export Dependence'!AW40,"&lt;&gt;NA")+COUNTIF('FDI Dependence'!AW40,"&lt;&gt;NA"))</f>
        <v>0.26790000000000003</v>
      </c>
    </row>
    <row r="41" spans="1:49" x14ac:dyDescent="0.25">
      <c r="A41">
        <v>1999</v>
      </c>
      <c r="B41">
        <f>SUM(SUMIF('Import Dependence'!B41,"&lt;&gt;NA")+SUMIF('Export Dependence'!B41,"&lt;&gt;NA")+SUMIF('FDI Dependence'!B41,"&lt;&gt;NA"))/SUM(COUNTIF('Import Dependence'!B41,"&lt;&gt;NA")+COUNTIF('Export Dependence'!B41,"&lt;&gt;NA")+COUNTIF('FDI Dependence'!B41,"&lt;&gt;NA"))</f>
        <v>2.8999999999999998E-3</v>
      </c>
      <c r="C41">
        <f>SUM(SUMIF('Import Dependence'!C41,"&lt;&gt;NA")+SUMIF('Export Dependence'!C41,"&lt;&gt;NA")+SUMIF('FDI Dependence'!C41,"&lt;&gt;NA"))/SUM(COUNTIF('Import Dependence'!C41,"&lt;&gt;NA")+COUNTIF('Export Dependence'!C41,"&lt;&gt;NA")+COUNTIF('FDI Dependence'!C41,"&lt;&gt;NA"))</f>
        <v>0.18559999999999999</v>
      </c>
      <c r="D41" t="e">
        <f>SUM(SUMIF('Import Dependence'!D41,"&lt;&gt;NA")+SUMIF('Export Dependence'!D41,"&lt;&gt;NA")+SUMIF('FDI Dependence'!D41,"&lt;&gt;NA"))/SUM(COUNTIF('Import Dependence'!D41,"&lt;&gt;NA")+COUNTIF('Export Dependence'!D41,"&lt;&gt;NA")+COUNTIF('FDI Dependence'!D41,"&lt;&gt;NA"))</f>
        <v>#DIV/0!</v>
      </c>
      <c r="E41">
        <f>SUM(SUMIF('Import Dependence'!E41,"&lt;&gt;NA")+SUMIF('Export Dependence'!E41,"&lt;&gt;NA")+SUMIF('FDI Dependence'!E41,"&lt;&gt;NA"))/SUM(COUNTIF('Import Dependence'!E41,"&lt;&gt;NA")+COUNTIF('Export Dependence'!E41,"&lt;&gt;NA")+COUNTIF('FDI Dependence'!E41,"&lt;&gt;NA"))</f>
        <v>0.1003</v>
      </c>
      <c r="F41">
        <f>SUM(SUMIF('Import Dependence'!F41,"&lt;&gt;NA")+SUMIF('Export Dependence'!F41,"&lt;&gt;NA")+SUMIF('FDI Dependence'!F41,"&lt;&gt;NA"))/SUM(COUNTIF('Import Dependence'!F41,"&lt;&gt;NA")+COUNTIF('Export Dependence'!F41,"&lt;&gt;NA")+COUNTIF('FDI Dependence'!F41,"&lt;&gt;NA"))</f>
        <v>0.53049999999999997</v>
      </c>
      <c r="G41" t="e">
        <f>SUM(SUMIF('Import Dependence'!G41,"&lt;&gt;NA")+SUMIF('Export Dependence'!G41,"&lt;&gt;NA")+SUMIF('FDI Dependence'!G41,"&lt;&gt;NA"))/SUM(COUNTIF('Import Dependence'!G41,"&lt;&gt;NA")+COUNTIF('Export Dependence'!G41,"&lt;&gt;NA")+COUNTIF('FDI Dependence'!G41,"&lt;&gt;NA"))</f>
        <v>#DIV/0!</v>
      </c>
      <c r="H41">
        <f>SUM(SUMIF('Import Dependence'!H41,"&lt;&gt;NA")+SUMIF('Export Dependence'!H41,"&lt;&gt;NA")+SUMIF('FDI Dependence'!H41,"&lt;&gt;NA"))/SUM(COUNTIF('Import Dependence'!H41,"&lt;&gt;NA")+COUNTIF('Export Dependence'!H41,"&lt;&gt;NA")+COUNTIF('FDI Dependence'!H41,"&lt;&gt;NA"))</f>
        <v>6.1999999999999998E-3</v>
      </c>
      <c r="I41" t="e">
        <f>SUM(SUMIF('Import Dependence'!I41,"&lt;&gt;NA")+SUMIF('Export Dependence'!I41,"&lt;&gt;NA")+SUMIF('FDI Dependence'!I41,"&lt;&gt;NA"))/SUM(COUNTIF('Import Dependence'!I41,"&lt;&gt;NA")+COUNTIF('Export Dependence'!I41,"&lt;&gt;NA")+COUNTIF('FDI Dependence'!I41,"&lt;&gt;NA"))</f>
        <v>#DIV/0!</v>
      </c>
      <c r="J41" t="e">
        <f>SUM(SUMIF('Import Dependence'!J41,"&lt;&gt;NA")+SUMIF('Export Dependence'!J41,"&lt;&gt;NA")+SUMIF('FDI Dependence'!J41,"&lt;&gt;NA"))/SUM(COUNTIF('Import Dependence'!J41,"&lt;&gt;NA")+COUNTIF('Export Dependence'!J41,"&lt;&gt;NA")+COUNTIF('FDI Dependence'!J41,"&lt;&gt;NA"))</f>
        <v>#DIV/0!</v>
      </c>
      <c r="K41" t="e">
        <f>SUM(SUMIF('Import Dependence'!K41,"&lt;&gt;NA")+SUMIF('Export Dependence'!K41,"&lt;&gt;NA")+SUMIF('FDI Dependence'!K41,"&lt;&gt;NA"))/SUM(COUNTIF('Import Dependence'!K41,"&lt;&gt;NA")+COUNTIF('Export Dependence'!K41,"&lt;&gt;NA")+COUNTIF('FDI Dependence'!K41,"&lt;&gt;NA"))</f>
        <v>#DIV/0!</v>
      </c>
      <c r="L41" t="e">
        <f>SUM(SUMIF('Import Dependence'!L41,"&lt;&gt;NA")+SUMIF('Export Dependence'!L41,"&lt;&gt;NA")+SUMIF('FDI Dependence'!L41,"&lt;&gt;NA"))/SUM(COUNTIF('Import Dependence'!L41,"&lt;&gt;NA")+COUNTIF('Export Dependence'!L41,"&lt;&gt;NA")+COUNTIF('FDI Dependence'!L41,"&lt;&gt;NA"))</f>
        <v>#DIV/0!</v>
      </c>
      <c r="M41" t="e">
        <f>SUM(SUMIF('Import Dependence'!M41,"&lt;&gt;NA")+SUMIF('Export Dependence'!M41,"&lt;&gt;NA")+SUMIF('FDI Dependence'!M41,"&lt;&gt;NA"))/SUM(COUNTIF('Import Dependence'!M41,"&lt;&gt;NA")+COUNTIF('Export Dependence'!M41,"&lt;&gt;NA")+COUNTIF('FDI Dependence'!M41,"&lt;&gt;NA"))</f>
        <v>#DIV/0!</v>
      </c>
      <c r="N41" t="e">
        <f>SUM(SUMIF('Import Dependence'!N41,"&lt;&gt;NA")+SUMIF('Export Dependence'!N41,"&lt;&gt;NA")+SUMIF('FDI Dependence'!N41,"&lt;&gt;NA"))/SUM(COUNTIF('Import Dependence'!N41,"&lt;&gt;NA")+COUNTIF('Export Dependence'!N41,"&lt;&gt;NA")+COUNTIF('FDI Dependence'!N41,"&lt;&gt;NA"))</f>
        <v>#DIV/0!</v>
      </c>
      <c r="O41" t="e">
        <f>SUM(SUMIF('Import Dependence'!O41,"&lt;&gt;NA")+SUMIF('Export Dependence'!O41,"&lt;&gt;NA")+SUMIF('FDI Dependence'!O41,"&lt;&gt;NA"))/SUM(COUNTIF('Import Dependence'!O41,"&lt;&gt;NA")+COUNTIF('Export Dependence'!O41,"&lt;&gt;NA")+COUNTIF('FDI Dependence'!O41,"&lt;&gt;NA"))</f>
        <v>#DIV/0!</v>
      </c>
      <c r="P41" t="e">
        <f>SUM(SUMIF('Import Dependence'!P41,"&lt;&gt;NA")+SUMIF('Export Dependence'!P41,"&lt;&gt;NA")+SUMIF('FDI Dependence'!P41,"&lt;&gt;NA"))/SUM(COUNTIF('Import Dependence'!P41,"&lt;&gt;NA")+COUNTIF('Export Dependence'!P41,"&lt;&gt;NA")+COUNTIF('FDI Dependence'!P41,"&lt;&gt;NA"))</f>
        <v>#DIV/0!</v>
      </c>
      <c r="Q41">
        <f>SUM(SUMIF('Import Dependence'!Q41,"&lt;&gt;NA")+SUMIF('Export Dependence'!Q41,"&lt;&gt;NA")+SUMIF('FDI Dependence'!Q41,"&lt;&gt;NA"))/SUM(COUNTIF('Import Dependence'!Q41,"&lt;&gt;NA")+COUNTIF('Export Dependence'!Q41,"&lt;&gt;NA")+COUNTIF('FDI Dependence'!Q41,"&lt;&gt;NA"))</f>
        <v>0.14505000000000001</v>
      </c>
      <c r="R41" t="e">
        <f>SUM(SUMIF('Import Dependence'!R41,"&lt;&gt;NA")+SUMIF('Export Dependence'!R41,"&lt;&gt;NA")+SUMIF('FDI Dependence'!R41,"&lt;&gt;NA"))/SUM(COUNTIF('Import Dependence'!R41,"&lt;&gt;NA")+COUNTIF('Export Dependence'!R41,"&lt;&gt;NA")+COUNTIF('FDI Dependence'!R41,"&lt;&gt;NA"))</f>
        <v>#DIV/0!</v>
      </c>
      <c r="S41" t="e">
        <f>SUM(SUMIF('Import Dependence'!S41,"&lt;&gt;NA")+SUMIF('Export Dependence'!S41,"&lt;&gt;NA")+SUMIF('FDI Dependence'!S41,"&lt;&gt;NA"))/SUM(COUNTIF('Import Dependence'!S41,"&lt;&gt;NA")+COUNTIF('Export Dependence'!S41,"&lt;&gt;NA")+COUNTIF('FDI Dependence'!S41,"&lt;&gt;NA"))</f>
        <v>#DIV/0!</v>
      </c>
      <c r="T41" t="e">
        <f>SUM(SUMIF('Import Dependence'!T41,"&lt;&gt;NA")+SUMIF('Export Dependence'!T41,"&lt;&gt;NA")+SUMIF('FDI Dependence'!T41,"&lt;&gt;NA"))/SUM(COUNTIF('Import Dependence'!T41,"&lt;&gt;NA")+COUNTIF('Export Dependence'!T41,"&lt;&gt;NA")+COUNTIF('FDI Dependence'!T41,"&lt;&gt;NA"))</f>
        <v>#DIV/0!</v>
      </c>
      <c r="U41">
        <f>SUM(SUMIF('Import Dependence'!U41,"&lt;&gt;NA")+SUMIF('Export Dependence'!U41,"&lt;&gt;NA")+SUMIF('FDI Dependence'!U41,"&lt;&gt;NA"))/SUM(COUNTIF('Import Dependence'!U41,"&lt;&gt;NA")+COUNTIF('Export Dependence'!U41,"&lt;&gt;NA")+COUNTIF('FDI Dependence'!U41,"&lt;&gt;NA"))</f>
        <v>9.4999999999999998E-3</v>
      </c>
      <c r="V41" t="e">
        <f>SUM(SUMIF('Import Dependence'!V41,"&lt;&gt;NA")+SUMIF('Export Dependence'!V41,"&lt;&gt;NA")+SUMIF('FDI Dependence'!V41,"&lt;&gt;NA"))/SUM(COUNTIF('Import Dependence'!V41,"&lt;&gt;NA")+COUNTIF('Export Dependence'!V41,"&lt;&gt;NA")+COUNTIF('FDI Dependence'!V41,"&lt;&gt;NA"))</f>
        <v>#DIV/0!</v>
      </c>
      <c r="W41" t="e">
        <f>SUM(SUMIF('Import Dependence'!W41,"&lt;&gt;NA")+SUMIF('Export Dependence'!W41,"&lt;&gt;NA")+SUMIF('FDI Dependence'!W41,"&lt;&gt;NA"))/SUM(COUNTIF('Import Dependence'!W41,"&lt;&gt;NA")+COUNTIF('Export Dependence'!W41,"&lt;&gt;NA")+COUNTIF('FDI Dependence'!W41,"&lt;&gt;NA"))</f>
        <v>#DIV/0!</v>
      </c>
      <c r="X41">
        <f>SUM(SUMIF('Import Dependence'!X41,"&lt;&gt;NA")+SUMIF('Export Dependence'!X41,"&lt;&gt;NA")+SUMIF('FDI Dependence'!X41,"&lt;&gt;NA"))/SUM(COUNTIF('Import Dependence'!X41,"&lt;&gt;NA")+COUNTIF('Export Dependence'!X41,"&lt;&gt;NA")+COUNTIF('FDI Dependence'!X41,"&lt;&gt;NA"))</f>
        <v>0.35020000000000001</v>
      </c>
      <c r="Y41">
        <f>SUM(SUMIF('Import Dependence'!Y41,"&lt;&gt;NA")+SUMIF('Export Dependence'!Y41,"&lt;&gt;NA")+SUMIF('FDI Dependence'!Y41,"&lt;&gt;NA"))/SUM(COUNTIF('Import Dependence'!Y41,"&lt;&gt;NA")+COUNTIF('Export Dependence'!Y41,"&lt;&gt;NA")+COUNTIF('FDI Dependence'!Y41,"&lt;&gt;NA"))</f>
        <v>0.26019999999999999</v>
      </c>
      <c r="Z41" t="e">
        <f>SUM(SUMIF('Import Dependence'!Z41,"&lt;&gt;NA")+SUMIF('Export Dependence'!Z41,"&lt;&gt;NA")+SUMIF('FDI Dependence'!Z41,"&lt;&gt;NA"))/SUM(COUNTIF('Import Dependence'!Z41,"&lt;&gt;NA")+COUNTIF('Export Dependence'!Z41,"&lt;&gt;NA")+COUNTIF('FDI Dependence'!Z41,"&lt;&gt;NA"))</f>
        <v>#DIV/0!</v>
      </c>
      <c r="AA41" t="e">
        <f>SUM(SUMIF('Import Dependence'!AA41,"&lt;&gt;NA")+SUMIF('Export Dependence'!AA41,"&lt;&gt;NA")+SUMIF('FDI Dependence'!AA41,"&lt;&gt;NA"))/SUM(COUNTIF('Import Dependence'!AA41,"&lt;&gt;NA")+COUNTIF('Export Dependence'!AA41,"&lt;&gt;NA")+COUNTIF('FDI Dependence'!AA41,"&lt;&gt;NA"))</f>
        <v>#DIV/0!</v>
      </c>
      <c r="AB41" t="e">
        <f>SUM(SUMIF('Import Dependence'!AB41,"&lt;&gt;NA")+SUMIF('Export Dependence'!AB41,"&lt;&gt;NA")+SUMIF('FDI Dependence'!AB41,"&lt;&gt;NA"))/SUM(COUNTIF('Import Dependence'!AB41,"&lt;&gt;NA")+COUNTIF('Export Dependence'!AB41,"&lt;&gt;NA")+COUNTIF('FDI Dependence'!AB41,"&lt;&gt;NA"))</f>
        <v>#DIV/0!</v>
      </c>
      <c r="AC41">
        <f>SUM(SUMIF('Import Dependence'!AC41,"&lt;&gt;NA")+SUMIF('Export Dependence'!AC41,"&lt;&gt;NA")+SUMIF('FDI Dependence'!AC41,"&lt;&gt;NA"))/SUM(COUNTIF('Import Dependence'!AC41,"&lt;&gt;NA")+COUNTIF('Export Dependence'!AC41,"&lt;&gt;NA")+COUNTIF('FDI Dependence'!AC41,"&lt;&gt;NA"))</f>
        <v>2.93E-2</v>
      </c>
      <c r="AD41" t="e">
        <f>SUM(SUMIF('Import Dependence'!AD41,"&lt;&gt;NA")+SUMIF('Export Dependence'!AD41,"&lt;&gt;NA")+SUMIF('FDI Dependence'!AD41,"&lt;&gt;NA"))/SUM(COUNTIF('Import Dependence'!AD41,"&lt;&gt;NA")+COUNTIF('Export Dependence'!AD41,"&lt;&gt;NA")+COUNTIF('FDI Dependence'!AD41,"&lt;&gt;NA"))</f>
        <v>#DIV/0!</v>
      </c>
      <c r="AE41">
        <f>SUM(SUMIF('Import Dependence'!AE41,"&lt;&gt;NA")+SUMIF('Export Dependence'!AE41,"&lt;&gt;NA")+SUMIF('FDI Dependence'!AE41,"&lt;&gt;NA"))/SUM(COUNTIF('Import Dependence'!AE41,"&lt;&gt;NA")+COUNTIF('Export Dependence'!AE41,"&lt;&gt;NA")+COUNTIF('FDI Dependence'!AE41,"&lt;&gt;NA"))</f>
        <v>0.34484999999999999</v>
      </c>
      <c r="AF41" t="e">
        <f>SUM(SUMIF('Import Dependence'!AF41,"&lt;&gt;NA")+SUMIF('Export Dependence'!AF41,"&lt;&gt;NA")+SUMIF('FDI Dependence'!AF41,"&lt;&gt;NA"))/SUM(COUNTIF('Import Dependence'!AF41,"&lt;&gt;NA")+COUNTIF('Export Dependence'!AF41,"&lt;&gt;NA")+COUNTIF('FDI Dependence'!AF41,"&lt;&gt;NA"))</f>
        <v>#DIV/0!</v>
      </c>
      <c r="AG41" t="e">
        <f>SUM(SUMIF('Import Dependence'!AG41,"&lt;&gt;NA")+SUMIF('Export Dependence'!AG41,"&lt;&gt;NA")+SUMIF('FDI Dependence'!AG41,"&lt;&gt;NA"))/SUM(COUNTIF('Import Dependence'!AG41,"&lt;&gt;NA")+COUNTIF('Export Dependence'!AG41,"&lt;&gt;NA")+COUNTIF('FDI Dependence'!AG41,"&lt;&gt;NA"))</f>
        <v>#DIV/0!</v>
      </c>
      <c r="AH41">
        <f>SUM(SUMIF('Import Dependence'!AH41,"&lt;&gt;NA")+SUMIF('Export Dependence'!AH41,"&lt;&gt;NA")+SUMIF('FDI Dependence'!AH41,"&lt;&gt;NA"))/SUM(COUNTIF('Import Dependence'!AH41,"&lt;&gt;NA")+COUNTIF('Export Dependence'!AH41,"&lt;&gt;NA")+COUNTIF('FDI Dependence'!AH41,"&lt;&gt;NA"))</f>
        <v>8.8999999999999999E-3</v>
      </c>
      <c r="AI41" t="e">
        <f>SUM(SUMIF('Import Dependence'!AI41,"&lt;&gt;NA")+SUMIF('Export Dependence'!AI41,"&lt;&gt;NA")+SUMIF('FDI Dependence'!AI41,"&lt;&gt;NA"))/SUM(COUNTIF('Import Dependence'!AI41,"&lt;&gt;NA")+COUNTIF('Export Dependence'!AI41,"&lt;&gt;NA")+COUNTIF('FDI Dependence'!AI41,"&lt;&gt;NA"))</f>
        <v>#DIV/0!</v>
      </c>
      <c r="AJ41" t="e">
        <f>SUM(SUMIF('Import Dependence'!AJ41,"&lt;&gt;NA")+SUMIF('Export Dependence'!AJ41,"&lt;&gt;NA")+SUMIF('FDI Dependence'!AJ41,"&lt;&gt;NA"))/SUM(COUNTIF('Import Dependence'!AJ41,"&lt;&gt;NA")+COUNTIF('Export Dependence'!AJ41,"&lt;&gt;NA")+COUNTIF('FDI Dependence'!AJ41,"&lt;&gt;NA"))</f>
        <v>#DIV/0!</v>
      </c>
      <c r="AK41" t="e">
        <f>SUM(SUMIF('Import Dependence'!AK41,"&lt;&gt;NA")+SUMIF('Export Dependence'!AK41,"&lt;&gt;NA")+SUMIF('FDI Dependence'!AK41,"&lt;&gt;NA"))/SUM(COUNTIF('Import Dependence'!AK41,"&lt;&gt;NA")+COUNTIF('Export Dependence'!AK41,"&lt;&gt;NA")+COUNTIF('FDI Dependence'!AK41,"&lt;&gt;NA"))</f>
        <v>#DIV/0!</v>
      </c>
      <c r="AL41">
        <f>SUM(SUMIF('Import Dependence'!AL41,"&lt;&gt;NA")+SUMIF('Export Dependence'!AL41,"&lt;&gt;NA")+SUMIF('FDI Dependence'!AL41,"&lt;&gt;NA"))/SUM(COUNTIF('Import Dependence'!AL41,"&lt;&gt;NA")+COUNTIF('Export Dependence'!AL41,"&lt;&gt;NA")+COUNTIF('FDI Dependence'!AL41,"&lt;&gt;NA"))</f>
        <v>5.4800000000000001E-2</v>
      </c>
      <c r="AM41" t="e">
        <f>SUM(SUMIF('Import Dependence'!AM41,"&lt;&gt;NA")+SUMIF('Export Dependence'!AM41,"&lt;&gt;NA")+SUMIF('FDI Dependence'!AM41,"&lt;&gt;NA"))/SUM(COUNTIF('Import Dependence'!AM41,"&lt;&gt;NA")+COUNTIF('Export Dependence'!AM41,"&lt;&gt;NA")+COUNTIF('FDI Dependence'!AM41,"&lt;&gt;NA"))</f>
        <v>#DIV/0!</v>
      </c>
      <c r="AN41" t="e">
        <f>SUM(SUMIF('Import Dependence'!AN41,"&lt;&gt;NA")+SUMIF('Export Dependence'!AN41,"&lt;&gt;NA")+SUMIF('FDI Dependence'!AN41,"&lt;&gt;NA"))/SUM(COUNTIF('Import Dependence'!AN41,"&lt;&gt;NA")+COUNTIF('Export Dependence'!AN41,"&lt;&gt;NA")+COUNTIF('FDI Dependence'!AN41,"&lt;&gt;NA"))</f>
        <v>#DIV/0!</v>
      </c>
      <c r="AO41" t="e">
        <f>SUM(SUMIF('Import Dependence'!AO41,"&lt;&gt;NA")+SUMIF('Export Dependence'!AO41,"&lt;&gt;NA")+SUMIF('FDI Dependence'!AO41,"&lt;&gt;NA"))/SUM(COUNTIF('Import Dependence'!AO41,"&lt;&gt;NA")+COUNTIF('Export Dependence'!AO41,"&lt;&gt;NA")+COUNTIF('FDI Dependence'!AO41,"&lt;&gt;NA"))</f>
        <v>#DIV/0!</v>
      </c>
      <c r="AP41" t="e">
        <f>SUM(SUMIF('Import Dependence'!AP41,"&lt;&gt;NA")+SUMIF('Export Dependence'!AP41,"&lt;&gt;NA")+SUMIF('FDI Dependence'!AP41,"&lt;&gt;NA"))/SUM(COUNTIF('Import Dependence'!AP41,"&lt;&gt;NA")+COUNTIF('Export Dependence'!AP41,"&lt;&gt;NA")+COUNTIF('FDI Dependence'!AP41,"&lt;&gt;NA"))</f>
        <v>#DIV/0!</v>
      </c>
      <c r="AQ41">
        <f>SUM(SUMIF('Import Dependence'!AQ41,"&lt;&gt;NA")+SUMIF('Export Dependence'!AQ41,"&lt;&gt;NA")+SUMIF('FDI Dependence'!AQ41,"&lt;&gt;NA"))/SUM(COUNTIF('Import Dependence'!AQ41,"&lt;&gt;NA")+COUNTIF('Export Dependence'!AQ41,"&lt;&gt;NA")+COUNTIF('FDI Dependence'!AQ41,"&lt;&gt;NA"))</f>
        <v>1.125E-2</v>
      </c>
      <c r="AR41">
        <f>SUM(SUMIF('Import Dependence'!AR41,"&lt;&gt;NA")+SUMIF('Export Dependence'!AR41,"&lt;&gt;NA")+SUMIF('FDI Dependence'!AR41,"&lt;&gt;NA"))/SUM(COUNTIF('Import Dependence'!AR41,"&lt;&gt;NA")+COUNTIF('Export Dependence'!AR41,"&lt;&gt;NA")+COUNTIF('FDI Dependence'!AR41,"&lt;&gt;NA"))</f>
        <v>0.33784999999999998</v>
      </c>
      <c r="AS41">
        <f>SUM(SUMIF('Import Dependence'!AS41,"&lt;&gt;NA")+SUMIF('Export Dependence'!AS41,"&lt;&gt;NA")+SUMIF('FDI Dependence'!AS41,"&lt;&gt;NA"))/SUM(COUNTIF('Import Dependence'!AS41,"&lt;&gt;NA")+COUNTIF('Export Dependence'!AS41,"&lt;&gt;NA")+COUNTIF('FDI Dependence'!AS41,"&lt;&gt;NA"))</f>
        <v>3.4349999999999999E-2</v>
      </c>
      <c r="AT41">
        <f>SUM(SUMIF('Import Dependence'!AT41,"&lt;&gt;NA")+SUMIF('Export Dependence'!AT41,"&lt;&gt;NA")+SUMIF('FDI Dependence'!AT41,"&lt;&gt;NA"))/SUM(COUNTIF('Import Dependence'!AT41,"&lt;&gt;NA")+COUNTIF('Export Dependence'!AT41,"&lt;&gt;NA")+COUNTIF('FDI Dependence'!AT41,"&lt;&gt;NA"))</f>
        <v>9.6799999999999997E-2</v>
      </c>
      <c r="AU41" t="e">
        <f>SUM(SUMIF('Import Dependence'!AU41,"&lt;&gt;NA")+SUMIF('Export Dependence'!AU41,"&lt;&gt;NA")+SUMIF('FDI Dependence'!AU41,"&lt;&gt;NA"))/SUM(COUNTIF('Import Dependence'!AU41,"&lt;&gt;NA")+COUNTIF('Export Dependence'!AU41,"&lt;&gt;NA")+COUNTIF('FDI Dependence'!AU41,"&lt;&gt;NA"))</f>
        <v>#DIV/0!</v>
      </c>
      <c r="AV41">
        <f>SUM(SUMIF('Import Dependence'!AV41,"&lt;&gt;NA")+SUMIF('Export Dependence'!AV41,"&lt;&gt;NA")+SUMIF('FDI Dependence'!AV41,"&lt;&gt;NA"))/SUM(COUNTIF('Import Dependence'!AV41,"&lt;&gt;NA")+COUNTIF('Export Dependence'!AV41,"&lt;&gt;NA")+COUNTIF('FDI Dependence'!AV41,"&lt;&gt;NA"))</f>
        <v>0.31664999999999999</v>
      </c>
      <c r="AW41">
        <f>SUM(SUMIF('Import Dependence'!AW41,"&lt;&gt;NA")+SUMIF('Export Dependence'!AW41,"&lt;&gt;NA")+SUMIF('FDI Dependence'!AW41,"&lt;&gt;NA"))/SUM(COUNTIF('Import Dependence'!AW41,"&lt;&gt;NA")+COUNTIF('Export Dependence'!AW41,"&lt;&gt;NA")+COUNTIF('FDI Dependence'!AW41,"&lt;&gt;NA"))</f>
        <v>0.216</v>
      </c>
    </row>
    <row r="42" spans="1:49" x14ac:dyDescent="0.25">
      <c r="A42">
        <v>2000</v>
      </c>
      <c r="B42">
        <f>SUM(SUMIF('Import Dependence'!B42,"&lt;&gt;NA")+SUMIF('Export Dependence'!B42,"&lt;&gt;NA")+SUMIF('FDI Dependence'!B42,"&lt;&gt;NA"))/SUM(COUNTIF('Import Dependence'!B42,"&lt;&gt;NA")+COUNTIF('Export Dependence'!B42,"&lt;&gt;NA")+COUNTIF('FDI Dependence'!B42,"&lt;&gt;NA"))</f>
        <v>1.125E-2</v>
      </c>
      <c r="C42">
        <f>SUM(SUMIF('Import Dependence'!C42,"&lt;&gt;NA")+SUMIF('Export Dependence'!C42,"&lt;&gt;NA")+SUMIF('FDI Dependence'!C42,"&lt;&gt;NA"))/SUM(COUNTIF('Import Dependence'!C42,"&lt;&gt;NA")+COUNTIF('Export Dependence'!C42,"&lt;&gt;NA")+COUNTIF('FDI Dependence'!C42,"&lt;&gt;NA"))</f>
        <v>0.13785</v>
      </c>
      <c r="D42">
        <f>SUM(SUMIF('Import Dependence'!D42,"&lt;&gt;NA")+SUMIF('Export Dependence'!D42,"&lt;&gt;NA")+SUMIF('FDI Dependence'!D42,"&lt;&gt;NA"))/SUM(COUNTIF('Import Dependence'!D42,"&lt;&gt;NA")+COUNTIF('Export Dependence'!D42,"&lt;&gt;NA")+COUNTIF('FDI Dependence'!D42,"&lt;&gt;NA"))</f>
        <v>1.2073341428848153E-2</v>
      </c>
      <c r="E42">
        <f>SUM(SUMIF('Import Dependence'!E42,"&lt;&gt;NA")+SUMIF('Export Dependence'!E42,"&lt;&gt;NA")+SUMIF('FDI Dependence'!E42,"&lt;&gt;NA"))/SUM(COUNTIF('Import Dependence'!E42,"&lt;&gt;NA")+COUNTIF('Export Dependence'!E42,"&lt;&gt;NA")+COUNTIF('FDI Dependence'!E42,"&lt;&gt;NA"))</f>
        <v>9.4899999999999998E-2</v>
      </c>
      <c r="F42">
        <f>SUM(SUMIF('Import Dependence'!F42,"&lt;&gt;NA")+SUMIF('Export Dependence'!F42,"&lt;&gt;NA")+SUMIF('FDI Dependence'!F42,"&lt;&gt;NA"))/SUM(COUNTIF('Import Dependence'!F42,"&lt;&gt;NA")+COUNTIF('Export Dependence'!F42,"&lt;&gt;NA")+COUNTIF('FDI Dependence'!F42,"&lt;&gt;NA"))</f>
        <v>0.5673999999999999</v>
      </c>
      <c r="G42">
        <f>SUM(SUMIF('Import Dependence'!G42,"&lt;&gt;NA")+SUMIF('Export Dependence'!G42,"&lt;&gt;NA")+SUMIF('FDI Dependence'!G42,"&lt;&gt;NA"))/SUM(COUNTIF('Import Dependence'!G42,"&lt;&gt;NA")+COUNTIF('Export Dependence'!G42,"&lt;&gt;NA")+COUNTIF('FDI Dependence'!G42,"&lt;&gt;NA"))</f>
        <v>6.5126472699523017E-3</v>
      </c>
      <c r="H42">
        <f>SUM(SUMIF('Import Dependence'!H42,"&lt;&gt;NA")+SUMIF('Export Dependence'!H42,"&lt;&gt;NA")+SUMIF('FDI Dependence'!H42,"&lt;&gt;NA"))/SUM(COUNTIF('Import Dependence'!H42,"&lt;&gt;NA")+COUNTIF('Export Dependence'!H42,"&lt;&gt;NA")+COUNTIF('FDI Dependence'!H42,"&lt;&gt;NA"))</f>
        <v>1.9349999999999999E-2</v>
      </c>
      <c r="I42">
        <f>SUM(SUMIF('Import Dependence'!I42,"&lt;&gt;NA")+SUMIF('Export Dependence'!I42,"&lt;&gt;NA")+SUMIF('FDI Dependence'!I42,"&lt;&gt;NA"))/SUM(COUNTIF('Import Dependence'!I42,"&lt;&gt;NA")+COUNTIF('Export Dependence'!I42,"&lt;&gt;NA")+COUNTIF('FDI Dependence'!I42,"&lt;&gt;NA"))</f>
        <v>0.12804276826557273</v>
      </c>
      <c r="J42">
        <f>SUM(SUMIF('Import Dependence'!J42,"&lt;&gt;NA")+SUMIF('Export Dependence'!J42,"&lt;&gt;NA")+SUMIF('FDI Dependence'!J42,"&lt;&gt;NA"))/SUM(COUNTIF('Import Dependence'!J42,"&lt;&gt;NA")+COUNTIF('Export Dependence'!J42,"&lt;&gt;NA")+COUNTIF('FDI Dependence'!J42,"&lt;&gt;NA"))</f>
        <v>3.0180365495876858E-2</v>
      </c>
      <c r="K42">
        <f>SUM(SUMIF('Import Dependence'!K42,"&lt;&gt;NA")+SUMIF('Export Dependence'!K42,"&lt;&gt;NA")+SUMIF('FDI Dependence'!K42,"&lt;&gt;NA"))/SUM(COUNTIF('Import Dependence'!K42,"&lt;&gt;NA")+COUNTIF('Export Dependence'!K42,"&lt;&gt;NA")+COUNTIF('FDI Dependence'!K42,"&lt;&gt;NA"))</f>
        <v>4.096643947879347E-2</v>
      </c>
      <c r="L42">
        <f>SUM(SUMIF('Import Dependence'!L42,"&lt;&gt;NA")+SUMIF('Export Dependence'!L42,"&lt;&gt;NA")+SUMIF('FDI Dependence'!L42,"&lt;&gt;NA"))/SUM(COUNTIF('Import Dependence'!L42,"&lt;&gt;NA")+COUNTIF('Export Dependence'!L42,"&lt;&gt;NA")+COUNTIF('FDI Dependence'!L42,"&lt;&gt;NA"))</f>
        <v>1.9916587562114604E-2</v>
      </c>
      <c r="M42">
        <f>SUM(SUMIF('Import Dependence'!M42,"&lt;&gt;NA")+SUMIF('Export Dependence'!M42,"&lt;&gt;NA")+SUMIF('FDI Dependence'!M42,"&lt;&gt;NA"))/SUM(COUNTIF('Import Dependence'!M42,"&lt;&gt;NA")+COUNTIF('Export Dependence'!M42,"&lt;&gt;NA")+COUNTIF('FDI Dependence'!M42,"&lt;&gt;NA"))</f>
        <v>9.1283994481218284E-3</v>
      </c>
      <c r="N42">
        <f>SUM(SUMIF('Import Dependence'!N42,"&lt;&gt;NA")+SUMIF('Export Dependence'!N42,"&lt;&gt;NA")+SUMIF('FDI Dependence'!N42,"&lt;&gt;NA"))/SUM(COUNTIF('Import Dependence'!N42,"&lt;&gt;NA")+COUNTIF('Export Dependence'!N42,"&lt;&gt;NA")+COUNTIF('FDI Dependence'!N42,"&lt;&gt;NA"))</f>
        <v>5.4053976834203536E-2</v>
      </c>
      <c r="O42">
        <f>SUM(SUMIF('Import Dependence'!O42,"&lt;&gt;NA")+SUMIF('Export Dependence'!O42,"&lt;&gt;NA")+SUMIF('FDI Dependence'!O42,"&lt;&gt;NA"))/SUM(COUNTIF('Import Dependence'!O42,"&lt;&gt;NA")+COUNTIF('Export Dependence'!O42,"&lt;&gt;NA")+COUNTIF('FDI Dependence'!O42,"&lt;&gt;NA"))</f>
        <v>2.8912247214429896E-2</v>
      </c>
      <c r="P42">
        <f>SUM(SUMIF('Import Dependence'!P42,"&lt;&gt;NA")+SUMIF('Export Dependence'!P42,"&lt;&gt;NA")+SUMIF('FDI Dependence'!P42,"&lt;&gt;NA"))/SUM(COUNTIF('Import Dependence'!P42,"&lt;&gt;NA")+COUNTIF('Export Dependence'!P42,"&lt;&gt;NA")+COUNTIF('FDI Dependence'!P42,"&lt;&gt;NA"))</f>
        <v>4.9125958813985598E-2</v>
      </c>
      <c r="Q42">
        <f>SUM(SUMIF('Import Dependence'!Q42,"&lt;&gt;NA")+SUMIF('Export Dependence'!Q42,"&lt;&gt;NA")+SUMIF('FDI Dependence'!Q42,"&lt;&gt;NA"))/SUM(COUNTIF('Import Dependence'!Q42,"&lt;&gt;NA")+COUNTIF('Export Dependence'!Q42,"&lt;&gt;NA")+COUNTIF('FDI Dependence'!Q42,"&lt;&gt;NA"))</f>
        <v>0.11025</v>
      </c>
      <c r="R42">
        <f>SUM(SUMIF('Import Dependence'!R42,"&lt;&gt;NA")+SUMIF('Export Dependence'!R42,"&lt;&gt;NA")+SUMIF('FDI Dependence'!R42,"&lt;&gt;NA"))/SUM(COUNTIF('Import Dependence'!R42,"&lt;&gt;NA")+COUNTIF('Export Dependence'!R42,"&lt;&gt;NA")+COUNTIF('FDI Dependence'!R42,"&lt;&gt;NA"))</f>
        <v>1.1705693340966626E-2</v>
      </c>
      <c r="S42">
        <f>SUM(SUMIF('Import Dependence'!S42,"&lt;&gt;NA")+SUMIF('Export Dependence'!S42,"&lt;&gt;NA")+SUMIF('FDI Dependence'!S42,"&lt;&gt;NA"))/SUM(COUNTIF('Import Dependence'!S42,"&lt;&gt;NA")+COUNTIF('Export Dependence'!S42,"&lt;&gt;NA")+COUNTIF('FDI Dependence'!S42,"&lt;&gt;NA"))</f>
        <v>1.4942236356408433E-2</v>
      </c>
      <c r="T42">
        <f>SUM(SUMIF('Import Dependence'!T42,"&lt;&gt;NA")+SUMIF('Export Dependence'!T42,"&lt;&gt;NA")+SUMIF('FDI Dependence'!T42,"&lt;&gt;NA"))/SUM(COUNTIF('Import Dependence'!T42,"&lt;&gt;NA")+COUNTIF('Export Dependence'!T42,"&lt;&gt;NA")+COUNTIF('FDI Dependence'!T42,"&lt;&gt;NA"))</f>
        <v>2.447505411299767E-2</v>
      </c>
      <c r="U42">
        <f>SUM(SUMIF('Import Dependence'!U42,"&lt;&gt;NA")+SUMIF('Export Dependence'!U42,"&lt;&gt;NA")+SUMIF('FDI Dependence'!U42,"&lt;&gt;NA"))/SUM(COUNTIF('Import Dependence'!U42,"&lt;&gt;NA")+COUNTIF('Export Dependence'!U42,"&lt;&gt;NA")+COUNTIF('FDI Dependence'!U42,"&lt;&gt;NA"))</f>
        <v>8.8500000000000002E-3</v>
      </c>
      <c r="V42">
        <f>SUM(SUMIF('Import Dependence'!V42,"&lt;&gt;NA")+SUMIF('Export Dependence'!V42,"&lt;&gt;NA")+SUMIF('FDI Dependence'!V42,"&lt;&gt;NA"))/SUM(COUNTIF('Import Dependence'!V42,"&lt;&gt;NA")+COUNTIF('Export Dependence'!V42,"&lt;&gt;NA")+COUNTIF('FDI Dependence'!V42,"&lt;&gt;NA"))</f>
        <v>4.1386193396185975E-2</v>
      </c>
      <c r="W42">
        <f>SUM(SUMIF('Import Dependence'!W42,"&lt;&gt;NA")+SUMIF('Export Dependence'!W42,"&lt;&gt;NA")+SUMIF('FDI Dependence'!W42,"&lt;&gt;NA"))/SUM(COUNTIF('Import Dependence'!W42,"&lt;&gt;NA")+COUNTIF('Export Dependence'!W42,"&lt;&gt;NA")+COUNTIF('FDI Dependence'!W42,"&lt;&gt;NA"))</f>
        <v>4.9397770491941039E-3</v>
      </c>
      <c r="X42">
        <f>SUM(SUMIF('Import Dependence'!X42,"&lt;&gt;NA")+SUMIF('Export Dependence'!X42,"&lt;&gt;NA")+SUMIF('FDI Dependence'!X42,"&lt;&gt;NA"))/SUM(COUNTIF('Import Dependence'!X42,"&lt;&gt;NA")+COUNTIF('Export Dependence'!X42,"&lt;&gt;NA")+COUNTIF('FDI Dependence'!X42,"&lt;&gt;NA"))</f>
        <v>0.29759999999999998</v>
      </c>
      <c r="Y42">
        <f>SUM(SUMIF('Import Dependence'!Y42,"&lt;&gt;NA")+SUMIF('Export Dependence'!Y42,"&lt;&gt;NA")+SUMIF('FDI Dependence'!Y42,"&lt;&gt;NA"))/SUM(COUNTIF('Import Dependence'!Y42,"&lt;&gt;NA")+COUNTIF('Export Dependence'!Y42,"&lt;&gt;NA")+COUNTIF('FDI Dependence'!Y42,"&lt;&gt;NA"))</f>
        <v>0.2465</v>
      </c>
      <c r="Z42">
        <f>SUM(SUMIF('Import Dependence'!Z42,"&lt;&gt;NA")+SUMIF('Export Dependence'!Z42,"&lt;&gt;NA")+SUMIF('FDI Dependence'!Z42,"&lt;&gt;NA"))/SUM(COUNTIF('Import Dependence'!Z42,"&lt;&gt;NA")+COUNTIF('Export Dependence'!Z42,"&lt;&gt;NA")+COUNTIF('FDI Dependence'!Z42,"&lt;&gt;NA"))</f>
        <v>3.7102261119686411E-2</v>
      </c>
      <c r="AA42">
        <f>SUM(SUMIF('Import Dependence'!AA42,"&lt;&gt;NA")+SUMIF('Export Dependence'!AA42,"&lt;&gt;NA")+SUMIF('FDI Dependence'!AA42,"&lt;&gt;NA"))/SUM(COUNTIF('Import Dependence'!AA42,"&lt;&gt;NA")+COUNTIF('Export Dependence'!AA42,"&lt;&gt;NA")+COUNTIF('FDI Dependence'!AA42,"&lt;&gt;NA"))</f>
        <v>0.16671149477998878</v>
      </c>
      <c r="AB42">
        <f>SUM(SUMIF('Import Dependence'!AB42,"&lt;&gt;NA")+SUMIF('Export Dependence'!AB42,"&lt;&gt;NA")+SUMIF('FDI Dependence'!AB42,"&lt;&gt;NA"))/SUM(COUNTIF('Import Dependence'!AB42,"&lt;&gt;NA")+COUNTIF('Export Dependence'!AB42,"&lt;&gt;NA")+COUNTIF('FDI Dependence'!AB42,"&lt;&gt;NA"))</f>
        <v>1.8683118984453434E-3</v>
      </c>
      <c r="AC42">
        <f>SUM(SUMIF('Import Dependence'!AC42,"&lt;&gt;NA")+SUMIF('Export Dependence'!AC42,"&lt;&gt;NA")+SUMIF('FDI Dependence'!AC42,"&lt;&gt;NA"))/SUM(COUNTIF('Import Dependence'!AC42,"&lt;&gt;NA")+COUNTIF('Export Dependence'!AC42,"&lt;&gt;NA")+COUNTIF('FDI Dependence'!AC42,"&lt;&gt;NA"))</f>
        <v>5.4649999999999997E-2</v>
      </c>
      <c r="AD42">
        <f>SUM(SUMIF('Import Dependence'!AD42,"&lt;&gt;NA")+SUMIF('Export Dependence'!AD42,"&lt;&gt;NA")+SUMIF('FDI Dependence'!AD42,"&lt;&gt;NA"))/SUM(COUNTIF('Import Dependence'!AD42,"&lt;&gt;NA")+COUNTIF('Export Dependence'!AD42,"&lt;&gt;NA")+COUNTIF('FDI Dependence'!AD42,"&lt;&gt;NA"))</f>
        <v>5.8057705128785081E-2</v>
      </c>
      <c r="AE42">
        <f>SUM(SUMIF('Import Dependence'!AE42,"&lt;&gt;NA")+SUMIF('Export Dependence'!AE42,"&lt;&gt;NA")+SUMIF('FDI Dependence'!AE42,"&lt;&gt;NA"))/SUM(COUNTIF('Import Dependence'!AE42,"&lt;&gt;NA")+COUNTIF('Export Dependence'!AE42,"&lt;&gt;NA")+COUNTIF('FDI Dependence'!AE42,"&lt;&gt;NA"))</f>
        <v>0.24115</v>
      </c>
      <c r="AF42" t="e">
        <f>SUM(SUMIF('Import Dependence'!AF42,"&lt;&gt;NA")+SUMIF('Export Dependence'!AF42,"&lt;&gt;NA")+SUMIF('FDI Dependence'!AF42,"&lt;&gt;NA"))/SUM(COUNTIF('Import Dependence'!AF42,"&lt;&gt;NA")+COUNTIF('Export Dependence'!AF42,"&lt;&gt;NA")+COUNTIF('FDI Dependence'!AF42,"&lt;&gt;NA"))</f>
        <v>#DIV/0!</v>
      </c>
      <c r="AG42">
        <f>SUM(SUMIF('Import Dependence'!AG42,"&lt;&gt;NA")+SUMIF('Export Dependence'!AG42,"&lt;&gt;NA")+SUMIF('FDI Dependence'!AG42,"&lt;&gt;NA"))/SUM(COUNTIF('Import Dependence'!AG42,"&lt;&gt;NA")+COUNTIF('Export Dependence'!AG42,"&lt;&gt;NA")+COUNTIF('FDI Dependence'!AG42,"&lt;&gt;NA"))</f>
        <v>5.2302156751389767E-3</v>
      </c>
      <c r="AH42">
        <f>SUM(SUMIF('Import Dependence'!AH42,"&lt;&gt;NA")+SUMIF('Export Dependence'!AH42,"&lt;&gt;NA")+SUMIF('FDI Dependence'!AH42,"&lt;&gt;NA"))/SUM(COUNTIF('Import Dependence'!AH42,"&lt;&gt;NA")+COUNTIF('Export Dependence'!AH42,"&lt;&gt;NA")+COUNTIF('FDI Dependence'!AH42,"&lt;&gt;NA"))</f>
        <v>1.12E-2</v>
      </c>
      <c r="AI42">
        <f>SUM(SUMIF('Import Dependence'!AI42,"&lt;&gt;NA")+SUMIF('Export Dependence'!AI42,"&lt;&gt;NA")+SUMIF('FDI Dependence'!AI42,"&lt;&gt;NA"))/SUM(COUNTIF('Import Dependence'!AI42,"&lt;&gt;NA")+COUNTIF('Export Dependence'!AI42,"&lt;&gt;NA")+COUNTIF('FDI Dependence'!AI42,"&lt;&gt;NA"))</f>
        <v>2.1964069412291082E-2</v>
      </c>
      <c r="AJ42">
        <f>SUM(SUMIF('Import Dependence'!AJ42,"&lt;&gt;NA")+SUMIF('Export Dependence'!AJ42,"&lt;&gt;NA")+SUMIF('FDI Dependence'!AJ42,"&lt;&gt;NA"))/SUM(COUNTIF('Import Dependence'!AJ42,"&lt;&gt;NA")+COUNTIF('Export Dependence'!AJ42,"&lt;&gt;NA")+COUNTIF('FDI Dependence'!AJ42,"&lt;&gt;NA"))</f>
        <v>4.7591051062167863E-2</v>
      </c>
      <c r="AK42">
        <f>SUM(SUMIF('Import Dependence'!AK42,"&lt;&gt;NA")+SUMIF('Export Dependence'!AK42,"&lt;&gt;NA")+SUMIF('FDI Dependence'!AK42,"&lt;&gt;NA"))/SUM(COUNTIF('Import Dependence'!AK42,"&lt;&gt;NA")+COUNTIF('Export Dependence'!AK42,"&lt;&gt;NA")+COUNTIF('FDI Dependence'!AK42,"&lt;&gt;NA"))</f>
        <v>7.1603323396399899E-3</v>
      </c>
      <c r="AL42">
        <f>SUM(SUMIF('Import Dependence'!AL42,"&lt;&gt;NA")+SUMIF('Export Dependence'!AL42,"&lt;&gt;NA")+SUMIF('FDI Dependence'!AL42,"&lt;&gt;NA"))/SUM(COUNTIF('Import Dependence'!AL42,"&lt;&gt;NA")+COUNTIF('Export Dependence'!AL42,"&lt;&gt;NA")+COUNTIF('FDI Dependence'!AL42,"&lt;&gt;NA"))</f>
        <v>5.0699999999999995E-2</v>
      </c>
      <c r="AM42">
        <f>SUM(SUMIF('Import Dependence'!AM42,"&lt;&gt;NA")+SUMIF('Export Dependence'!AM42,"&lt;&gt;NA")+SUMIF('FDI Dependence'!AM42,"&lt;&gt;NA"))/SUM(COUNTIF('Import Dependence'!AM42,"&lt;&gt;NA")+COUNTIF('Export Dependence'!AM42,"&lt;&gt;NA")+COUNTIF('FDI Dependence'!AM42,"&lt;&gt;NA"))</f>
        <v>4.7266128793959881E-2</v>
      </c>
      <c r="AN42">
        <f>SUM(SUMIF('Import Dependence'!AN42,"&lt;&gt;NA")+SUMIF('Export Dependence'!AN42,"&lt;&gt;NA")+SUMIF('FDI Dependence'!AN42,"&lt;&gt;NA"))/SUM(COUNTIF('Import Dependence'!AN42,"&lt;&gt;NA")+COUNTIF('Export Dependence'!AN42,"&lt;&gt;NA")+COUNTIF('FDI Dependence'!AN42,"&lt;&gt;NA"))</f>
        <v>1.7131290478619065E-2</v>
      </c>
      <c r="AO42">
        <f>SUM(SUMIF('Import Dependence'!AO42,"&lt;&gt;NA")+SUMIF('Export Dependence'!AO42,"&lt;&gt;NA")+SUMIF('FDI Dependence'!AO42,"&lt;&gt;NA"))/SUM(COUNTIF('Import Dependence'!AO42,"&lt;&gt;NA")+COUNTIF('Export Dependence'!AO42,"&lt;&gt;NA")+COUNTIF('FDI Dependence'!AO42,"&lt;&gt;NA"))</f>
        <v>1.3742282042050148E-2</v>
      </c>
      <c r="AP42">
        <f>SUM(SUMIF('Import Dependence'!AP42,"&lt;&gt;NA")+SUMIF('Export Dependence'!AP42,"&lt;&gt;NA")+SUMIF('FDI Dependence'!AP42,"&lt;&gt;NA"))/SUM(COUNTIF('Import Dependence'!AP42,"&lt;&gt;NA")+COUNTIF('Export Dependence'!AP42,"&lt;&gt;NA")+COUNTIF('FDI Dependence'!AP42,"&lt;&gt;NA"))</f>
        <v>8.8072733782554438E-2</v>
      </c>
      <c r="AQ42">
        <f>SUM(SUMIF('Import Dependence'!AQ42,"&lt;&gt;NA")+SUMIF('Export Dependence'!AQ42,"&lt;&gt;NA")+SUMIF('FDI Dependence'!AQ42,"&lt;&gt;NA"))/SUM(COUNTIF('Import Dependence'!AQ42,"&lt;&gt;NA")+COUNTIF('Export Dependence'!AQ42,"&lt;&gt;NA")+COUNTIF('FDI Dependence'!AQ42,"&lt;&gt;NA"))</f>
        <v>1.1350000000000001E-2</v>
      </c>
      <c r="AR42">
        <f>SUM(SUMIF('Import Dependence'!AR42,"&lt;&gt;NA")+SUMIF('Export Dependence'!AR42,"&lt;&gt;NA")+SUMIF('FDI Dependence'!AR42,"&lt;&gt;NA"))/SUM(COUNTIF('Import Dependence'!AR42,"&lt;&gt;NA")+COUNTIF('Export Dependence'!AR42,"&lt;&gt;NA")+COUNTIF('FDI Dependence'!AR42,"&lt;&gt;NA"))</f>
        <v>0.37085000000000001</v>
      </c>
      <c r="AS42">
        <f>SUM(SUMIF('Import Dependence'!AS42,"&lt;&gt;NA")+SUMIF('Export Dependence'!AS42,"&lt;&gt;NA")+SUMIF('FDI Dependence'!AS42,"&lt;&gt;NA"))/SUM(COUNTIF('Import Dependence'!AS42,"&lt;&gt;NA")+COUNTIF('Export Dependence'!AS42,"&lt;&gt;NA")+COUNTIF('FDI Dependence'!AS42,"&lt;&gt;NA"))</f>
        <v>3.0100000000000002E-2</v>
      </c>
      <c r="AT42">
        <f>SUM(SUMIF('Import Dependence'!AT42,"&lt;&gt;NA")+SUMIF('Export Dependence'!AT42,"&lt;&gt;NA")+SUMIF('FDI Dependence'!AT42,"&lt;&gt;NA"))/SUM(COUNTIF('Import Dependence'!AT42,"&lt;&gt;NA")+COUNTIF('Export Dependence'!AT42,"&lt;&gt;NA")+COUNTIF('FDI Dependence'!AT42,"&lt;&gt;NA"))</f>
        <v>9.1899999999999996E-2</v>
      </c>
      <c r="AU42">
        <f>SUM(SUMIF('Import Dependence'!AU42,"&lt;&gt;NA")+SUMIF('Export Dependence'!AU42,"&lt;&gt;NA")+SUMIF('FDI Dependence'!AU42,"&lt;&gt;NA"))/SUM(COUNTIF('Import Dependence'!AU42,"&lt;&gt;NA")+COUNTIF('Export Dependence'!AU42,"&lt;&gt;NA")+COUNTIF('FDI Dependence'!AU42,"&lt;&gt;NA"))</f>
        <v>4.4585553365361144E-2</v>
      </c>
      <c r="AV42">
        <f>SUM(SUMIF('Import Dependence'!AV42,"&lt;&gt;NA")+SUMIF('Export Dependence'!AV42,"&lt;&gt;NA")+SUMIF('FDI Dependence'!AV42,"&lt;&gt;NA"))/SUM(COUNTIF('Import Dependence'!AV42,"&lt;&gt;NA")+COUNTIF('Export Dependence'!AV42,"&lt;&gt;NA")+COUNTIF('FDI Dependence'!AV42,"&lt;&gt;NA"))</f>
        <v>0.30230000000000001</v>
      </c>
      <c r="AW42">
        <f>SUM(SUMIF('Import Dependence'!AW42,"&lt;&gt;NA")+SUMIF('Export Dependence'!AW42,"&lt;&gt;NA")+SUMIF('FDI Dependence'!AW42,"&lt;&gt;NA"))/SUM(COUNTIF('Import Dependence'!AW42,"&lt;&gt;NA")+COUNTIF('Export Dependence'!AW42,"&lt;&gt;NA")+COUNTIF('FDI Dependence'!AW42,"&lt;&gt;NA"))</f>
        <v>0.24295</v>
      </c>
    </row>
    <row r="43" spans="1:49" x14ac:dyDescent="0.25">
      <c r="A43">
        <v>2001</v>
      </c>
      <c r="B43">
        <f>SUM(SUMIF('Import Dependence'!B43,"&lt;&gt;NA")+SUMIF('Export Dependence'!B43,"&lt;&gt;NA")+SUMIF('FDI Dependence'!B43,"&lt;&gt;NA"))/SUM(COUNTIF('Import Dependence'!B43,"&lt;&gt;NA")+COUNTIF('Export Dependence'!B43,"&lt;&gt;NA")+COUNTIF('FDI Dependence'!B43,"&lt;&gt;NA"))</f>
        <v>7.1000000000000004E-3</v>
      </c>
      <c r="C43">
        <f>SUM(SUMIF('Import Dependence'!C43,"&lt;&gt;NA")+SUMIF('Export Dependence'!C43,"&lt;&gt;NA")+SUMIF('FDI Dependence'!C43,"&lt;&gt;NA"))/SUM(COUNTIF('Import Dependence'!C43,"&lt;&gt;NA")+COUNTIF('Export Dependence'!C43,"&lt;&gt;NA")+COUNTIF('FDI Dependence'!C43,"&lt;&gt;NA"))</f>
        <v>0.14119999999999999</v>
      </c>
      <c r="D43">
        <f>SUM(SUMIF('Import Dependence'!D43,"&lt;&gt;NA")+SUMIF('Export Dependence'!D43,"&lt;&gt;NA")+SUMIF('FDI Dependence'!D43,"&lt;&gt;NA"))/SUM(COUNTIF('Import Dependence'!D43,"&lt;&gt;NA")+COUNTIF('Export Dependence'!D43,"&lt;&gt;NA")+COUNTIF('FDI Dependence'!D43,"&lt;&gt;NA"))</f>
        <v>1.2745393129996011E-2</v>
      </c>
      <c r="E43">
        <f>SUM(SUMIF('Import Dependence'!E43,"&lt;&gt;NA")+SUMIF('Export Dependence'!E43,"&lt;&gt;NA")+SUMIF('FDI Dependence'!E43,"&lt;&gt;NA"))/SUM(COUNTIF('Import Dependence'!E43,"&lt;&gt;NA")+COUNTIF('Export Dependence'!E43,"&lt;&gt;NA")+COUNTIF('FDI Dependence'!E43,"&lt;&gt;NA"))</f>
        <v>6.2E-2</v>
      </c>
      <c r="F43">
        <f>SUM(SUMIF('Import Dependence'!F43,"&lt;&gt;NA")+SUMIF('Export Dependence'!F43,"&lt;&gt;NA")+SUMIF('FDI Dependence'!F43,"&lt;&gt;NA"))/SUM(COUNTIF('Import Dependence'!F43,"&lt;&gt;NA")+COUNTIF('Export Dependence'!F43,"&lt;&gt;NA")+COUNTIF('FDI Dependence'!F43,"&lt;&gt;NA"))</f>
        <v>0.57040000000000002</v>
      </c>
      <c r="G43">
        <f>SUM(SUMIF('Import Dependence'!G43,"&lt;&gt;NA")+SUMIF('Export Dependence'!G43,"&lt;&gt;NA")+SUMIF('FDI Dependence'!G43,"&lt;&gt;NA"))/SUM(COUNTIF('Import Dependence'!G43,"&lt;&gt;NA")+COUNTIF('Export Dependence'!G43,"&lt;&gt;NA")+COUNTIF('FDI Dependence'!G43,"&lt;&gt;NA"))</f>
        <v>7.6014116418657868E-3</v>
      </c>
      <c r="H43">
        <f>SUM(SUMIF('Import Dependence'!H43,"&lt;&gt;NA")+SUMIF('Export Dependence'!H43,"&lt;&gt;NA")+SUMIF('FDI Dependence'!H43,"&lt;&gt;NA"))/SUM(COUNTIF('Import Dependence'!H43,"&lt;&gt;NA")+COUNTIF('Export Dependence'!H43,"&lt;&gt;NA")+COUNTIF('FDI Dependence'!H43,"&lt;&gt;NA"))</f>
        <v>7.1999999999999998E-3</v>
      </c>
      <c r="I43">
        <f>SUM(SUMIF('Import Dependence'!I43,"&lt;&gt;NA")+SUMIF('Export Dependence'!I43,"&lt;&gt;NA")+SUMIF('FDI Dependence'!I43,"&lt;&gt;NA"))/SUM(COUNTIF('Import Dependence'!I43,"&lt;&gt;NA")+COUNTIF('Export Dependence'!I43,"&lt;&gt;NA")+COUNTIF('FDI Dependence'!I43,"&lt;&gt;NA"))</f>
        <v>0.10877266161004338</v>
      </c>
      <c r="J43">
        <f>SUM(SUMIF('Import Dependence'!J43,"&lt;&gt;NA")+SUMIF('Export Dependence'!J43,"&lt;&gt;NA")+SUMIF('FDI Dependence'!J43,"&lt;&gt;NA"))/SUM(COUNTIF('Import Dependence'!J43,"&lt;&gt;NA")+COUNTIF('Export Dependence'!J43,"&lt;&gt;NA")+COUNTIF('FDI Dependence'!J43,"&lt;&gt;NA"))</f>
        <v>2.800253015526916E-2</v>
      </c>
      <c r="K43">
        <f>SUM(SUMIF('Import Dependence'!K43,"&lt;&gt;NA")+SUMIF('Export Dependence'!K43,"&lt;&gt;NA")+SUMIF('FDI Dependence'!K43,"&lt;&gt;NA"))/SUM(COUNTIF('Import Dependence'!K43,"&lt;&gt;NA")+COUNTIF('Export Dependence'!K43,"&lt;&gt;NA")+COUNTIF('FDI Dependence'!K43,"&lt;&gt;NA"))</f>
        <v>3.7309941773048916E-2</v>
      </c>
      <c r="L43">
        <f>SUM(SUMIF('Import Dependence'!L43,"&lt;&gt;NA")+SUMIF('Export Dependence'!L43,"&lt;&gt;NA")+SUMIF('FDI Dependence'!L43,"&lt;&gt;NA"))/SUM(COUNTIF('Import Dependence'!L43,"&lt;&gt;NA")+COUNTIF('Export Dependence'!L43,"&lt;&gt;NA")+COUNTIF('FDI Dependence'!L43,"&lt;&gt;NA"))</f>
        <v>2.0404070628280209E-2</v>
      </c>
      <c r="M43">
        <f>SUM(SUMIF('Import Dependence'!M43,"&lt;&gt;NA")+SUMIF('Export Dependence'!M43,"&lt;&gt;NA")+SUMIF('FDI Dependence'!M43,"&lt;&gt;NA"))/SUM(COUNTIF('Import Dependence'!M43,"&lt;&gt;NA")+COUNTIF('Export Dependence'!M43,"&lt;&gt;NA")+COUNTIF('FDI Dependence'!M43,"&lt;&gt;NA"))</f>
        <v>1.0864760807364104E-2</v>
      </c>
      <c r="N43">
        <f>SUM(SUMIF('Import Dependence'!N43,"&lt;&gt;NA")+SUMIF('Export Dependence'!N43,"&lt;&gt;NA")+SUMIF('FDI Dependence'!N43,"&lt;&gt;NA"))/SUM(COUNTIF('Import Dependence'!N43,"&lt;&gt;NA")+COUNTIF('Export Dependence'!N43,"&lt;&gt;NA")+COUNTIF('FDI Dependence'!N43,"&lt;&gt;NA"))</f>
        <v>5.4317458836679738E-2</v>
      </c>
      <c r="O43">
        <f>SUM(SUMIF('Import Dependence'!O43,"&lt;&gt;NA")+SUMIF('Export Dependence'!O43,"&lt;&gt;NA")+SUMIF('FDI Dependence'!O43,"&lt;&gt;NA"))/SUM(COUNTIF('Import Dependence'!O43,"&lt;&gt;NA")+COUNTIF('Export Dependence'!O43,"&lt;&gt;NA")+COUNTIF('FDI Dependence'!O43,"&lt;&gt;NA"))</f>
        <v>3.5126172292273307E-2</v>
      </c>
      <c r="P43">
        <f>SUM(SUMIF('Import Dependence'!P43,"&lt;&gt;NA")+SUMIF('Export Dependence'!P43,"&lt;&gt;NA")+SUMIF('FDI Dependence'!P43,"&lt;&gt;NA"))/SUM(COUNTIF('Import Dependence'!P43,"&lt;&gt;NA")+COUNTIF('Export Dependence'!P43,"&lt;&gt;NA")+COUNTIF('FDI Dependence'!P43,"&lt;&gt;NA"))</f>
        <v>5.0533603566016494E-2</v>
      </c>
      <c r="Q43">
        <f>SUM(SUMIF('Import Dependence'!Q43,"&lt;&gt;NA")+SUMIF('Export Dependence'!Q43,"&lt;&gt;NA")+SUMIF('FDI Dependence'!Q43,"&lt;&gt;NA"))/SUM(COUNTIF('Import Dependence'!Q43,"&lt;&gt;NA")+COUNTIF('Export Dependence'!Q43,"&lt;&gt;NA")+COUNTIF('FDI Dependence'!Q43,"&lt;&gt;NA"))</f>
        <v>0.11579999999999999</v>
      </c>
      <c r="R43">
        <f>SUM(SUMIF('Import Dependence'!R43,"&lt;&gt;NA")+SUMIF('Export Dependence'!R43,"&lt;&gt;NA")+SUMIF('FDI Dependence'!R43,"&lt;&gt;NA"))/SUM(COUNTIF('Import Dependence'!R43,"&lt;&gt;NA")+COUNTIF('Export Dependence'!R43,"&lt;&gt;NA")+COUNTIF('FDI Dependence'!R43,"&lt;&gt;NA"))</f>
        <v>1.4839145381919605E-2</v>
      </c>
      <c r="S43">
        <f>SUM(SUMIF('Import Dependence'!S43,"&lt;&gt;NA")+SUMIF('Export Dependence'!S43,"&lt;&gt;NA")+SUMIF('FDI Dependence'!S43,"&lt;&gt;NA"))/SUM(COUNTIF('Import Dependence'!S43,"&lt;&gt;NA")+COUNTIF('Export Dependence'!S43,"&lt;&gt;NA")+COUNTIF('FDI Dependence'!S43,"&lt;&gt;NA"))</f>
        <v>1.7903482487046478E-2</v>
      </c>
      <c r="T43">
        <f>SUM(SUMIF('Import Dependence'!T43,"&lt;&gt;NA")+SUMIF('Export Dependence'!T43,"&lt;&gt;NA")+SUMIF('FDI Dependence'!T43,"&lt;&gt;NA"))/SUM(COUNTIF('Import Dependence'!T43,"&lt;&gt;NA")+COUNTIF('Export Dependence'!T43,"&lt;&gt;NA")+COUNTIF('FDI Dependence'!T43,"&lt;&gt;NA"))</f>
        <v>3.4031743585489764E-2</v>
      </c>
      <c r="U43">
        <f>SUM(SUMIF('Import Dependence'!U43,"&lt;&gt;NA")+SUMIF('Export Dependence'!U43,"&lt;&gt;NA")+SUMIF('FDI Dependence'!U43,"&lt;&gt;NA"))/SUM(COUNTIF('Import Dependence'!U43,"&lt;&gt;NA")+COUNTIF('Export Dependence'!U43,"&lt;&gt;NA")+COUNTIF('FDI Dependence'!U43,"&lt;&gt;NA"))</f>
        <v>6.9500000000000004E-3</v>
      </c>
      <c r="V43">
        <f>SUM(SUMIF('Import Dependence'!V43,"&lt;&gt;NA")+SUMIF('Export Dependence'!V43,"&lt;&gt;NA")+SUMIF('FDI Dependence'!V43,"&lt;&gt;NA"))/SUM(COUNTIF('Import Dependence'!V43,"&lt;&gt;NA")+COUNTIF('Export Dependence'!V43,"&lt;&gt;NA")+COUNTIF('FDI Dependence'!V43,"&lt;&gt;NA"))</f>
        <v>3.6543182786626327E-2</v>
      </c>
      <c r="W43">
        <f>SUM(SUMIF('Import Dependence'!W43,"&lt;&gt;NA")+SUMIF('Export Dependence'!W43,"&lt;&gt;NA")+SUMIF('FDI Dependence'!W43,"&lt;&gt;NA"))/SUM(COUNTIF('Import Dependence'!W43,"&lt;&gt;NA")+COUNTIF('Export Dependence'!W43,"&lt;&gt;NA")+COUNTIF('FDI Dependence'!W43,"&lt;&gt;NA"))</f>
        <v>6.6825335098022864E-3</v>
      </c>
      <c r="X43">
        <f>SUM(SUMIF('Import Dependence'!X43,"&lt;&gt;NA")+SUMIF('Export Dependence'!X43,"&lt;&gt;NA")+SUMIF('FDI Dependence'!X43,"&lt;&gt;NA"))/SUM(COUNTIF('Import Dependence'!X43,"&lt;&gt;NA")+COUNTIF('Export Dependence'!X43,"&lt;&gt;NA")+COUNTIF('FDI Dependence'!X43,"&lt;&gt;NA"))</f>
        <v>0.27055000000000001</v>
      </c>
      <c r="Y43">
        <f>SUM(SUMIF('Import Dependence'!Y43,"&lt;&gt;NA")+SUMIF('Export Dependence'!Y43,"&lt;&gt;NA")+SUMIF('FDI Dependence'!Y43,"&lt;&gt;NA"))/SUM(COUNTIF('Import Dependence'!Y43,"&lt;&gt;NA")+COUNTIF('Export Dependence'!Y43,"&lt;&gt;NA")+COUNTIF('FDI Dependence'!Y43,"&lt;&gt;NA"))</f>
        <v>0.17399999999999999</v>
      </c>
      <c r="Z43">
        <f>SUM(SUMIF('Import Dependence'!Z43,"&lt;&gt;NA")+SUMIF('Export Dependence'!Z43,"&lt;&gt;NA")+SUMIF('FDI Dependence'!Z43,"&lt;&gt;NA"))/SUM(COUNTIF('Import Dependence'!Z43,"&lt;&gt;NA")+COUNTIF('Export Dependence'!Z43,"&lt;&gt;NA")+COUNTIF('FDI Dependence'!Z43,"&lt;&gt;NA"))</f>
        <v>4.5457134936678779E-2</v>
      </c>
      <c r="AA43">
        <f>SUM(SUMIF('Import Dependence'!AA43,"&lt;&gt;NA")+SUMIF('Export Dependence'!AA43,"&lt;&gt;NA")+SUMIF('FDI Dependence'!AA43,"&lt;&gt;NA"))/SUM(COUNTIF('Import Dependence'!AA43,"&lt;&gt;NA")+COUNTIF('Export Dependence'!AA43,"&lt;&gt;NA")+COUNTIF('FDI Dependence'!AA43,"&lt;&gt;NA"))</f>
        <v>0.17619564119432343</v>
      </c>
      <c r="AB43">
        <f>SUM(SUMIF('Import Dependence'!AB43,"&lt;&gt;NA")+SUMIF('Export Dependence'!AB43,"&lt;&gt;NA")+SUMIF('FDI Dependence'!AB43,"&lt;&gt;NA"))/SUM(COUNTIF('Import Dependence'!AB43,"&lt;&gt;NA")+COUNTIF('Export Dependence'!AB43,"&lt;&gt;NA")+COUNTIF('FDI Dependence'!AB43,"&lt;&gt;NA"))</f>
        <v>1.8027754140700497E-3</v>
      </c>
      <c r="AC43">
        <f>SUM(SUMIF('Import Dependence'!AC43,"&lt;&gt;NA")+SUMIF('Export Dependence'!AC43,"&lt;&gt;NA")+SUMIF('FDI Dependence'!AC43,"&lt;&gt;NA"))/SUM(COUNTIF('Import Dependence'!AC43,"&lt;&gt;NA")+COUNTIF('Export Dependence'!AC43,"&lt;&gt;NA")+COUNTIF('FDI Dependence'!AC43,"&lt;&gt;NA"))</f>
        <v>4.82E-2</v>
      </c>
      <c r="AD43">
        <f>SUM(SUMIF('Import Dependence'!AD43,"&lt;&gt;NA")+SUMIF('Export Dependence'!AD43,"&lt;&gt;NA")+SUMIF('FDI Dependence'!AD43,"&lt;&gt;NA"))/SUM(COUNTIF('Import Dependence'!AD43,"&lt;&gt;NA")+COUNTIF('Export Dependence'!AD43,"&lt;&gt;NA")+COUNTIF('FDI Dependence'!AD43,"&lt;&gt;NA"))</f>
        <v>4.5909336650172404E-2</v>
      </c>
      <c r="AE43">
        <f>SUM(SUMIF('Import Dependence'!AE43,"&lt;&gt;NA")+SUMIF('Export Dependence'!AE43,"&lt;&gt;NA")+SUMIF('FDI Dependence'!AE43,"&lt;&gt;NA"))/SUM(COUNTIF('Import Dependence'!AE43,"&lt;&gt;NA")+COUNTIF('Export Dependence'!AE43,"&lt;&gt;NA")+COUNTIF('FDI Dependence'!AE43,"&lt;&gt;NA"))</f>
        <v>0.24635000000000001</v>
      </c>
      <c r="AF43" t="e">
        <f>SUM(SUMIF('Import Dependence'!AF43,"&lt;&gt;NA")+SUMIF('Export Dependence'!AF43,"&lt;&gt;NA")+SUMIF('FDI Dependence'!AF43,"&lt;&gt;NA"))/SUM(COUNTIF('Import Dependence'!AF43,"&lt;&gt;NA")+COUNTIF('Export Dependence'!AF43,"&lt;&gt;NA")+COUNTIF('FDI Dependence'!AF43,"&lt;&gt;NA"))</f>
        <v>#DIV/0!</v>
      </c>
      <c r="AG43">
        <f>SUM(SUMIF('Import Dependence'!AG43,"&lt;&gt;NA")+SUMIF('Export Dependence'!AG43,"&lt;&gt;NA")+SUMIF('FDI Dependence'!AG43,"&lt;&gt;NA"))/SUM(COUNTIF('Import Dependence'!AG43,"&lt;&gt;NA")+COUNTIF('Export Dependence'!AG43,"&lt;&gt;NA")+COUNTIF('FDI Dependence'!AG43,"&lt;&gt;NA"))</f>
        <v>7.8454763795511983E-3</v>
      </c>
      <c r="AH43">
        <f>SUM(SUMIF('Import Dependence'!AH43,"&lt;&gt;NA")+SUMIF('Export Dependence'!AH43,"&lt;&gt;NA")+SUMIF('FDI Dependence'!AH43,"&lt;&gt;NA"))/SUM(COUNTIF('Import Dependence'!AH43,"&lt;&gt;NA")+COUNTIF('Export Dependence'!AH43,"&lt;&gt;NA")+COUNTIF('FDI Dependence'!AH43,"&lt;&gt;NA"))</f>
        <v>1.15E-2</v>
      </c>
      <c r="AI43">
        <f>SUM(SUMIF('Import Dependence'!AI43,"&lt;&gt;NA")+SUMIF('Export Dependence'!AI43,"&lt;&gt;NA")+SUMIF('FDI Dependence'!AI43,"&lt;&gt;NA"))/SUM(COUNTIF('Import Dependence'!AI43,"&lt;&gt;NA")+COUNTIF('Export Dependence'!AI43,"&lt;&gt;NA")+COUNTIF('FDI Dependence'!AI43,"&lt;&gt;NA"))</f>
        <v>2.3936004820501018E-2</v>
      </c>
      <c r="AJ43">
        <f>SUM(SUMIF('Import Dependence'!AJ43,"&lt;&gt;NA")+SUMIF('Export Dependence'!AJ43,"&lt;&gt;NA")+SUMIF('FDI Dependence'!AJ43,"&lt;&gt;NA"))/SUM(COUNTIF('Import Dependence'!AJ43,"&lt;&gt;NA")+COUNTIF('Export Dependence'!AJ43,"&lt;&gt;NA")+COUNTIF('FDI Dependence'!AJ43,"&lt;&gt;NA"))</f>
        <v>4.4433128447927302E-2</v>
      </c>
      <c r="AK43">
        <f>SUM(SUMIF('Import Dependence'!AK43,"&lt;&gt;NA")+SUMIF('Export Dependence'!AK43,"&lt;&gt;NA")+SUMIF('FDI Dependence'!AK43,"&lt;&gt;NA"))/SUM(COUNTIF('Import Dependence'!AK43,"&lt;&gt;NA")+COUNTIF('Export Dependence'!AK43,"&lt;&gt;NA")+COUNTIF('FDI Dependence'!AK43,"&lt;&gt;NA"))</f>
        <v>8.5825129729783477E-3</v>
      </c>
      <c r="AL43">
        <f>SUM(SUMIF('Import Dependence'!AL43,"&lt;&gt;NA")+SUMIF('Export Dependence'!AL43,"&lt;&gt;NA")+SUMIF('FDI Dependence'!AL43,"&lt;&gt;NA"))/SUM(COUNTIF('Import Dependence'!AL43,"&lt;&gt;NA")+COUNTIF('Export Dependence'!AL43,"&lt;&gt;NA")+COUNTIF('FDI Dependence'!AL43,"&lt;&gt;NA"))</f>
        <v>6.1700000000000005E-2</v>
      </c>
      <c r="AM43">
        <f>SUM(SUMIF('Import Dependence'!AM43,"&lt;&gt;NA")+SUMIF('Export Dependence'!AM43,"&lt;&gt;NA")+SUMIF('FDI Dependence'!AM43,"&lt;&gt;NA"))/SUM(COUNTIF('Import Dependence'!AM43,"&lt;&gt;NA")+COUNTIF('Export Dependence'!AM43,"&lt;&gt;NA")+COUNTIF('FDI Dependence'!AM43,"&lt;&gt;NA"))</f>
        <v>4.3076114575755366E-2</v>
      </c>
      <c r="AN43">
        <f>SUM(SUMIF('Import Dependence'!AN43,"&lt;&gt;NA")+SUMIF('Export Dependence'!AN43,"&lt;&gt;NA")+SUMIF('FDI Dependence'!AN43,"&lt;&gt;NA"))/SUM(COUNTIF('Import Dependence'!AN43,"&lt;&gt;NA")+COUNTIF('Export Dependence'!AN43,"&lt;&gt;NA")+COUNTIF('FDI Dependence'!AN43,"&lt;&gt;NA"))</f>
        <v>2.073524894414475E-2</v>
      </c>
      <c r="AO43">
        <f>SUM(SUMIF('Import Dependence'!AO43,"&lt;&gt;NA")+SUMIF('Export Dependence'!AO43,"&lt;&gt;NA")+SUMIF('FDI Dependence'!AO43,"&lt;&gt;NA"))/SUM(COUNTIF('Import Dependence'!AO43,"&lt;&gt;NA")+COUNTIF('Export Dependence'!AO43,"&lt;&gt;NA")+COUNTIF('FDI Dependence'!AO43,"&lt;&gt;NA"))</f>
        <v>1.6725381747131202E-2</v>
      </c>
      <c r="AP43">
        <f>SUM(SUMIF('Import Dependence'!AP43,"&lt;&gt;NA")+SUMIF('Export Dependence'!AP43,"&lt;&gt;NA")+SUMIF('FDI Dependence'!AP43,"&lt;&gt;NA"))/SUM(COUNTIF('Import Dependence'!AP43,"&lt;&gt;NA")+COUNTIF('Export Dependence'!AP43,"&lt;&gt;NA")+COUNTIF('FDI Dependence'!AP43,"&lt;&gt;NA"))</f>
        <v>7.9220868390611987E-2</v>
      </c>
      <c r="AQ43">
        <f>SUM(SUMIF('Import Dependence'!AQ43,"&lt;&gt;NA")+SUMIF('Export Dependence'!AQ43,"&lt;&gt;NA")+SUMIF('FDI Dependence'!AQ43,"&lt;&gt;NA"))/SUM(COUNTIF('Import Dependence'!AQ43,"&lt;&gt;NA")+COUNTIF('Export Dependence'!AQ43,"&lt;&gt;NA")+COUNTIF('FDI Dependence'!AQ43,"&lt;&gt;NA"))</f>
        <v>1.0200000000000001E-2</v>
      </c>
      <c r="AR43">
        <f>SUM(SUMIF('Import Dependence'!AR43,"&lt;&gt;NA")+SUMIF('Export Dependence'!AR43,"&lt;&gt;NA")+SUMIF('FDI Dependence'!AR43,"&lt;&gt;NA"))/SUM(COUNTIF('Import Dependence'!AR43,"&lt;&gt;NA")+COUNTIF('Export Dependence'!AR43,"&lt;&gt;NA")+COUNTIF('FDI Dependence'!AR43,"&lt;&gt;NA"))</f>
        <v>0.29649999999999999</v>
      </c>
      <c r="AS43">
        <f>SUM(SUMIF('Import Dependence'!AS43,"&lt;&gt;NA")+SUMIF('Export Dependence'!AS43,"&lt;&gt;NA")+SUMIF('FDI Dependence'!AS43,"&lt;&gt;NA"))/SUM(COUNTIF('Import Dependence'!AS43,"&lt;&gt;NA")+COUNTIF('Export Dependence'!AS43,"&lt;&gt;NA")+COUNTIF('FDI Dependence'!AS43,"&lt;&gt;NA"))</f>
        <v>3.6650000000000002E-2</v>
      </c>
      <c r="AT43">
        <f>SUM(SUMIF('Import Dependence'!AT43,"&lt;&gt;NA")+SUMIF('Export Dependence'!AT43,"&lt;&gt;NA")+SUMIF('FDI Dependence'!AT43,"&lt;&gt;NA"))/SUM(COUNTIF('Import Dependence'!AT43,"&lt;&gt;NA")+COUNTIF('Export Dependence'!AT43,"&lt;&gt;NA")+COUNTIF('FDI Dependence'!AT43,"&lt;&gt;NA"))</f>
        <v>7.5950000000000004E-2</v>
      </c>
      <c r="AU43">
        <f>SUM(SUMIF('Import Dependence'!AU43,"&lt;&gt;NA")+SUMIF('Export Dependence'!AU43,"&lt;&gt;NA")+SUMIF('FDI Dependence'!AU43,"&lt;&gt;NA"))/SUM(COUNTIF('Import Dependence'!AU43,"&lt;&gt;NA")+COUNTIF('Export Dependence'!AU43,"&lt;&gt;NA")+COUNTIF('FDI Dependence'!AU43,"&lt;&gt;NA"))</f>
        <v>3.7935967337037711E-2</v>
      </c>
      <c r="AV43">
        <f>SUM(SUMIF('Import Dependence'!AV43,"&lt;&gt;NA")+SUMIF('Export Dependence'!AV43,"&lt;&gt;NA")+SUMIF('FDI Dependence'!AV43,"&lt;&gt;NA"))/SUM(COUNTIF('Import Dependence'!AV43,"&lt;&gt;NA")+COUNTIF('Export Dependence'!AV43,"&lt;&gt;NA")+COUNTIF('FDI Dependence'!AV43,"&lt;&gt;NA"))</f>
        <v>0.26740000000000003</v>
      </c>
      <c r="AW43">
        <f>SUM(SUMIF('Import Dependence'!AW43,"&lt;&gt;NA")+SUMIF('Export Dependence'!AW43,"&lt;&gt;NA")+SUMIF('FDI Dependence'!AW43,"&lt;&gt;NA"))/SUM(COUNTIF('Import Dependence'!AW43,"&lt;&gt;NA")+COUNTIF('Export Dependence'!AW43,"&lt;&gt;NA")+COUNTIF('FDI Dependence'!AW43,"&lt;&gt;NA"))</f>
        <v>0.24054999999999999</v>
      </c>
    </row>
    <row r="44" spans="1:49" x14ac:dyDescent="0.25">
      <c r="A44">
        <v>2002</v>
      </c>
      <c r="B44">
        <f>SUM(SUMIF('Import Dependence'!B44,"&lt;&gt;NA")+SUMIF('Export Dependence'!B44,"&lt;&gt;NA")+SUMIF('FDI Dependence'!B44,"&lt;&gt;NA"))/SUM(COUNTIF('Import Dependence'!B44,"&lt;&gt;NA")+COUNTIF('Export Dependence'!B44,"&lt;&gt;NA")+COUNTIF('FDI Dependence'!B44,"&lt;&gt;NA"))</f>
        <v>1.1950000000000001E-2</v>
      </c>
      <c r="C44">
        <f>SUM(SUMIF('Import Dependence'!C44,"&lt;&gt;NA")+SUMIF('Export Dependence'!C44,"&lt;&gt;NA")+SUMIF('FDI Dependence'!C44,"&lt;&gt;NA"))/SUM(COUNTIF('Import Dependence'!C44,"&lt;&gt;NA")+COUNTIF('Export Dependence'!C44,"&lt;&gt;NA")+COUNTIF('FDI Dependence'!C44,"&lt;&gt;NA"))</f>
        <v>0.14774999999999999</v>
      </c>
      <c r="D44">
        <f>SUM(SUMIF('Import Dependence'!D44,"&lt;&gt;NA")+SUMIF('Export Dependence'!D44,"&lt;&gt;NA")+SUMIF('FDI Dependence'!D44,"&lt;&gt;NA"))/SUM(COUNTIF('Import Dependence'!D44,"&lt;&gt;NA")+COUNTIF('Export Dependence'!D44,"&lt;&gt;NA")+COUNTIF('FDI Dependence'!D44,"&lt;&gt;NA"))</f>
        <v>1.1976659419300335E-2</v>
      </c>
      <c r="E44">
        <f>SUM(SUMIF('Import Dependence'!E44,"&lt;&gt;NA")+SUMIF('Export Dependence'!E44,"&lt;&gt;NA")+SUMIF('FDI Dependence'!E44,"&lt;&gt;NA"))/SUM(COUNTIF('Import Dependence'!E44,"&lt;&gt;NA")+COUNTIF('Export Dependence'!E44,"&lt;&gt;NA")+COUNTIF('FDI Dependence'!E44,"&lt;&gt;NA"))</f>
        <v>8.5749999999999993E-2</v>
      </c>
      <c r="F44">
        <f>SUM(SUMIF('Import Dependence'!F44,"&lt;&gt;NA")+SUMIF('Export Dependence'!F44,"&lt;&gt;NA")+SUMIF('FDI Dependence'!F44,"&lt;&gt;NA"))/SUM(COUNTIF('Import Dependence'!F44,"&lt;&gt;NA")+COUNTIF('Export Dependence'!F44,"&lt;&gt;NA")+COUNTIF('FDI Dependence'!F44,"&lt;&gt;NA"))</f>
        <v>0.55154999999999998</v>
      </c>
      <c r="G44">
        <f>SUM(SUMIF('Import Dependence'!G44,"&lt;&gt;NA")+SUMIF('Export Dependence'!G44,"&lt;&gt;NA")+SUMIF('FDI Dependence'!G44,"&lt;&gt;NA"))/SUM(COUNTIF('Import Dependence'!G44,"&lt;&gt;NA")+COUNTIF('Export Dependence'!G44,"&lt;&gt;NA")+COUNTIF('FDI Dependence'!G44,"&lt;&gt;NA"))</f>
        <v>7.1659055441565065E-3</v>
      </c>
      <c r="H44">
        <f>SUM(SUMIF('Import Dependence'!H44,"&lt;&gt;NA")+SUMIF('Export Dependence'!H44,"&lt;&gt;NA")+SUMIF('FDI Dependence'!H44,"&lt;&gt;NA"))/SUM(COUNTIF('Import Dependence'!H44,"&lt;&gt;NA")+COUNTIF('Export Dependence'!H44,"&lt;&gt;NA")+COUNTIF('FDI Dependence'!H44,"&lt;&gt;NA"))</f>
        <v>2.3E-3</v>
      </c>
      <c r="I44">
        <f>SUM(SUMIF('Import Dependence'!I44,"&lt;&gt;NA")+SUMIF('Export Dependence'!I44,"&lt;&gt;NA")+SUMIF('FDI Dependence'!I44,"&lt;&gt;NA"))/SUM(COUNTIF('Import Dependence'!I44,"&lt;&gt;NA")+COUNTIF('Export Dependence'!I44,"&lt;&gt;NA")+COUNTIF('FDI Dependence'!I44,"&lt;&gt;NA"))</f>
        <v>7.6086752423470988E-2</v>
      </c>
      <c r="J44">
        <f>SUM(SUMIF('Import Dependence'!J44,"&lt;&gt;NA")+SUMIF('Export Dependence'!J44,"&lt;&gt;NA")+SUMIF('FDI Dependence'!J44,"&lt;&gt;NA"))/SUM(COUNTIF('Import Dependence'!J44,"&lt;&gt;NA")+COUNTIF('Export Dependence'!J44,"&lt;&gt;NA")+COUNTIF('FDI Dependence'!J44,"&lt;&gt;NA"))</f>
        <v>2.706316533228062E-2</v>
      </c>
      <c r="K44">
        <f>SUM(SUMIF('Import Dependence'!K44,"&lt;&gt;NA")+SUMIF('Export Dependence'!K44,"&lt;&gt;NA")+SUMIF('FDI Dependence'!K44,"&lt;&gt;NA"))/SUM(COUNTIF('Import Dependence'!K44,"&lt;&gt;NA")+COUNTIF('Export Dependence'!K44,"&lt;&gt;NA")+COUNTIF('FDI Dependence'!K44,"&lt;&gt;NA"))</f>
        <v>3.5804854230142028E-2</v>
      </c>
      <c r="L44">
        <f>SUM(SUMIF('Import Dependence'!L44,"&lt;&gt;NA")+SUMIF('Export Dependence'!L44,"&lt;&gt;NA")+SUMIF('FDI Dependence'!L44,"&lt;&gt;NA"))/SUM(COUNTIF('Import Dependence'!L44,"&lt;&gt;NA")+COUNTIF('Export Dependence'!L44,"&lt;&gt;NA")+COUNTIF('FDI Dependence'!L44,"&lt;&gt;NA"))</f>
        <v>1.9072521806091092E-2</v>
      </c>
      <c r="M44">
        <f>SUM(SUMIF('Import Dependence'!M44,"&lt;&gt;NA")+SUMIF('Export Dependence'!M44,"&lt;&gt;NA")+SUMIF('FDI Dependence'!M44,"&lt;&gt;NA"))/SUM(COUNTIF('Import Dependence'!M44,"&lt;&gt;NA")+COUNTIF('Export Dependence'!M44,"&lt;&gt;NA")+COUNTIF('FDI Dependence'!M44,"&lt;&gt;NA"))</f>
        <v>9.2352185825596289E-3</v>
      </c>
      <c r="N44">
        <f>SUM(SUMIF('Import Dependence'!N44,"&lt;&gt;NA")+SUMIF('Export Dependence'!N44,"&lt;&gt;NA")+SUMIF('FDI Dependence'!N44,"&lt;&gt;NA"))/SUM(COUNTIF('Import Dependence'!N44,"&lt;&gt;NA")+COUNTIF('Export Dependence'!N44,"&lt;&gt;NA")+COUNTIF('FDI Dependence'!N44,"&lt;&gt;NA"))</f>
        <v>5.3500641204577787E-2</v>
      </c>
      <c r="O44">
        <f>SUM(SUMIF('Import Dependence'!O44,"&lt;&gt;NA")+SUMIF('Export Dependence'!O44,"&lt;&gt;NA")+SUMIF('FDI Dependence'!O44,"&lt;&gt;NA"))/SUM(COUNTIF('Import Dependence'!O44,"&lt;&gt;NA")+COUNTIF('Export Dependence'!O44,"&lt;&gt;NA")+COUNTIF('FDI Dependence'!O44,"&lt;&gt;NA"))</f>
        <v>4.0608244475259098E-2</v>
      </c>
      <c r="P44">
        <f>SUM(SUMIF('Import Dependence'!P44,"&lt;&gt;NA")+SUMIF('Export Dependence'!P44,"&lt;&gt;NA")+SUMIF('FDI Dependence'!P44,"&lt;&gt;NA"))/SUM(COUNTIF('Import Dependence'!P44,"&lt;&gt;NA")+COUNTIF('Export Dependence'!P44,"&lt;&gt;NA")+COUNTIF('FDI Dependence'!P44,"&lt;&gt;NA"))</f>
        <v>5.2794532782498939E-2</v>
      </c>
      <c r="Q44">
        <f>SUM(SUMIF('Import Dependence'!Q44,"&lt;&gt;NA")+SUMIF('Export Dependence'!Q44,"&lt;&gt;NA")+SUMIF('FDI Dependence'!Q44,"&lt;&gt;NA"))/SUM(COUNTIF('Import Dependence'!Q44,"&lt;&gt;NA")+COUNTIF('Export Dependence'!Q44,"&lt;&gt;NA")+COUNTIF('FDI Dependence'!Q44,"&lt;&gt;NA"))</f>
        <v>0.11025</v>
      </c>
      <c r="R44">
        <f>SUM(SUMIF('Import Dependence'!R44,"&lt;&gt;NA")+SUMIF('Export Dependence'!R44,"&lt;&gt;NA")+SUMIF('FDI Dependence'!R44,"&lt;&gt;NA"))/SUM(COUNTIF('Import Dependence'!R44,"&lt;&gt;NA")+COUNTIF('Export Dependence'!R44,"&lt;&gt;NA")+COUNTIF('FDI Dependence'!R44,"&lt;&gt;NA"))</f>
        <v>1.6008142429585717E-2</v>
      </c>
      <c r="S44">
        <f>SUM(SUMIF('Import Dependence'!S44,"&lt;&gt;NA")+SUMIF('Export Dependence'!S44,"&lt;&gt;NA")+SUMIF('FDI Dependence'!S44,"&lt;&gt;NA"))/SUM(COUNTIF('Import Dependence'!S44,"&lt;&gt;NA")+COUNTIF('Export Dependence'!S44,"&lt;&gt;NA")+COUNTIF('FDI Dependence'!S44,"&lt;&gt;NA"))</f>
        <v>1.8144157147474475E-2</v>
      </c>
      <c r="T44">
        <f>SUM(SUMIF('Import Dependence'!T44,"&lt;&gt;NA")+SUMIF('Export Dependence'!T44,"&lt;&gt;NA")+SUMIF('FDI Dependence'!T44,"&lt;&gt;NA"))/SUM(COUNTIF('Import Dependence'!T44,"&lt;&gt;NA")+COUNTIF('Export Dependence'!T44,"&lt;&gt;NA")+COUNTIF('FDI Dependence'!T44,"&lt;&gt;NA"))</f>
        <v>3.7404810021516605E-2</v>
      </c>
      <c r="U44">
        <f>SUM(SUMIF('Import Dependence'!U44,"&lt;&gt;NA")+SUMIF('Export Dependence'!U44,"&lt;&gt;NA")+SUMIF('FDI Dependence'!U44,"&lt;&gt;NA"))/SUM(COUNTIF('Import Dependence'!U44,"&lt;&gt;NA")+COUNTIF('Export Dependence'!U44,"&lt;&gt;NA")+COUNTIF('FDI Dependence'!U44,"&lt;&gt;NA"))</f>
        <v>1.8500000000000003E-2</v>
      </c>
      <c r="V44">
        <f>SUM(SUMIF('Import Dependence'!V44,"&lt;&gt;NA")+SUMIF('Export Dependence'!V44,"&lt;&gt;NA")+SUMIF('FDI Dependence'!V44,"&lt;&gt;NA"))/SUM(COUNTIF('Import Dependence'!V44,"&lt;&gt;NA")+COUNTIF('Export Dependence'!V44,"&lt;&gt;NA")+COUNTIF('FDI Dependence'!V44,"&lt;&gt;NA"))</f>
        <v>3.1670983866669132E-2</v>
      </c>
      <c r="W44">
        <f>SUM(SUMIF('Import Dependence'!W44,"&lt;&gt;NA")+SUMIF('Export Dependence'!W44,"&lt;&gt;NA")+SUMIF('FDI Dependence'!W44,"&lt;&gt;NA"))/SUM(COUNTIF('Import Dependence'!W44,"&lt;&gt;NA")+COUNTIF('Export Dependence'!W44,"&lt;&gt;NA")+COUNTIF('FDI Dependence'!W44,"&lt;&gt;NA"))</f>
        <v>7.3354273223306633E-3</v>
      </c>
      <c r="X44">
        <f>SUM(SUMIF('Import Dependence'!X44,"&lt;&gt;NA")+SUMIF('Export Dependence'!X44,"&lt;&gt;NA")+SUMIF('FDI Dependence'!X44,"&lt;&gt;NA"))/SUM(COUNTIF('Import Dependence'!X44,"&lt;&gt;NA")+COUNTIF('Export Dependence'!X44,"&lt;&gt;NA")+COUNTIF('FDI Dependence'!X44,"&lt;&gt;NA"))</f>
        <v>0.25585000000000002</v>
      </c>
      <c r="Y44">
        <f>SUM(SUMIF('Import Dependence'!Y44,"&lt;&gt;NA")+SUMIF('Export Dependence'!Y44,"&lt;&gt;NA")+SUMIF('FDI Dependence'!Y44,"&lt;&gt;NA"))/SUM(COUNTIF('Import Dependence'!Y44,"&lt;&gt;NA")+COUNTIF('Export Dependence'!Y44,"&lt;&gt;NA")+COUNTIF('FDI Dependence'!Y44,"&lt;&gt;NA"))</f>
        <v>0.16820000000000002</v>
      </c>
      <c r="Z44">
        <f>SUM(SUMIF('Import Dependence'!Z44,"&lt;&gt;NA")+SUMIF('Export Dependence'!Z44,"&lt;&gt;NA")+SUMIF('FDI Dependence'!Z44,"&lt;&gt;NA"))/SUM(COUNTIF('Import Dependence'!Z44,"&lt;&gt;NA")+COUNTIF('Export Dependence'!Z44,"&lt;&gt;NA")+COUNTIF('FDI Dependence'!Z44,"&lt;&gt;NA"))</f>
        <v>4.4466228619102044E-2</v>
      </c>
      <c r="AA44">
        <f>SUM(SUMIF('Import Dependence'!AA44,"&lt;&gt;NA")+SUMIF('Export Dependence'!AA44,"&lt;&gt;NA")+SUMIF('FDI Dependence'!AA44,"&lt;&gt;NA"))/SUM(COUNTIF('Import Dependence'!AA44,"&lt;&gt;NA")+COUNTIF('Export Dependence'!AA44,"&lt;&gt;NA")+COUNTIF('FDI Dependence'!AA44,"&lt;&gt;NA"))</f>
        <v>0.16641535001219562</v>
      </c>
      <c r="AB44">
        <f>SUM(SUMIF('Import Dependence'!AB44,"&lt;&gt;NA")+SUMIF('Export Dependence'!AB44,"&lt;&gt;NA")+SUMIF('FDI Dependence'!AB44,"&lt;&gt;NA"))/SUM(COUNTIF('Import Dependence'!AB44,"&lt;&gt;NA")+COUNTIF('Export Dependence'!AB44,"&lt;&gt;NA")+COUNTIF('FDI Dependence'!AB44,"&lt;&gt;NA"))</f>
        <v>2.1919851395276009E-3</v>
      </c>
      <c r="AC44">
        <f>SUM(SUMIF('Import Dependence'!AC44,"&lt;&gt;NA")+SUMIF('Export Dependence'!AC44,"&lt;&gt;NA")+SUMIF('FDI Dependence'!AC44,"&lt;&gt;NA"))/SUM(COUNTIF('Import Dependence'!AC44,"&lt;&gt;NA")+COUNTIF('Export Dependence'!AC44,"&lt;&gt;NA")+COUNTIF('FDI Dependence'!AC44,"&lt;&gt;NA"))</f>
        <v>3.9150000000000004E-2</v>
      </c>
      <c r="AD44">
        <f>SUM(SUMIF('Import Dependence'!AD44,"&lt;&gt;NA")+SUMIF('Export Dependence'!AD44,"&lt;&gt;NA")+SUMIF('FDI Dependence'!AD44,"&lt;&gt;NA"))/SUM(COUNTIF('Import Dependence'!AD44,"&lt;&gt;NA")+COUNTIF('Export Dependence'!AD44,"&lt;&gt;NA")+COUNTIF('FDI Dependence'!AD44,"&lt;&gt;NA"))</f>
        <v>4.3781437353078261E-2</v>
      </c>
      <c r="AE44">
        <f>SUM(SUMIF('Import Dependence'!AE44,"&lt;&gt;NA")+SUMIF('Export Dependence'!AE44,"&lt;&gt;NA")+SUMIF('FDI Dependence'!AE44,"&lt;&gt;NA"))/SUM(COUNTIF('Import Dependence'!AE44,"&lt;&gt;NA")+COUNTIF('Export Dependence'!AE44,"&lt;&gt;NA")+COUNTIF('FDI Dependence'!AE44,"&lt;&gt;NA"))</f>
        <v>0.23604999999999998</v>
      </c>
      <c r="AF44" t="e">
        <f>SUM(SUMIF('Import Dependence'!AF44,"&lt;&gt;NA")+SUMIF('Export Dependence'!AF44,"&lt;&gt;NA")+SUMIF('FDI Dependence'!AF44,"&lt;&gt;NA"))/SUM(COUNTIF('Import Dependence'!AF44,"&lt;&gt;NA")+COUNTIF('Export Dependence'!AF44,"&lt;&gt;NA")+COUNTIF('FDI Dependence'!AF44,"&lt;&gt;NA"))</f>
        <v>#DIV/0!</v>
      </c>
      <c r="AG44">
        <f>SUM(SUMIF('Import Dependence'!AG44,"&lt;&gt;NA")+SUMIF('Export Dependence'!AG44,"&lt;&gt;NA")+SUMIF('FDI Dependence'!AG44,"&lt;&gt;NA"))/SUM(COUNTIF('Import Dependence'!AG44,"&lt;&gt;NA")+COUNTIF('Export Dependence'!AG44,"&lt;&gt;NA")+COUNTIF('FDI Dependence'!AG44,"&lt;&gt;NA"))</f>
        <v>1.0227334930918161E-2</v>
      </c>
      <c r="AH44">
        <f>SUM(SUMIF('Import Dependence'!AH44,"&lt;&gt;NA")+SUMIF('Export Dependence'!AH44,"&lt;&gt;NA")+SUMIF('FDI Dependence'!AH44,"&lt;&gt;NA"))/SUM(COUNTIF('Import Dependence'!AH44,"&lt;&gt;NA")+COUNTIF('Export Dependence'!AH44,"&lt;&gt;NA")+COUNTIF('FDI Dependence'!AH44,"&lt;&gt;NA"))</f>
        <v>1.2E-2</v>
      </c>
      <c r="AI44">
        <f>SUM(SUMIF('Import Dependence'!AI44,"&lt;&gt;NA")+SUMIF('Export Dependence'!AI44,"&lt;&gt;NA")+SUMIF('FDI Dependence'!AI44,"&lt;&gt;NA"))/SUM(COUNTIF('Import Dependence'!AI44,"&lt;&gt;NA")+COUNTIF('Export Dependence'!AI44,"&lt;&gt;NA")+COUNTIF('FDI Dependence'!AI44,"&lt;&gt;NA"))</f>
        <v>2.5583956368742902E-2</v>
      </c>
      <c r="AJ44">
        <f>SUM(SUMIF('Import Dependence'!AJ44,"&lt;&gt;NA")+SUMIF('Export Dependence'!AJ44,"&lt;&gt;NA")+SUMIF('FDI Dependence'!AJ44,"&lt;&gt;NA"))/SUM(COUNTIF('Import Dependence'!AJ44,"&lt;&gt;NA")+COUNTIF('Export Dependence'!AJ44,"&lt;&gt;NA")+COUNTIF('FDI Dependence'!AJ44,"&lt;&gt;NA"))</f>
        <v>4.0582957388894857E-2</v>
      </c>
      <c r="AK44">
        <f>SUM(SUMIF('Import Dependence'!AK44,"&lt;&gt;NA")+SUMIF('Export Dependence'!AK44,"&lt;&gt;NA")+SUMIF('FDI Dependence'!AK44,"&lt;&gt;NA"))/SUM(COUNTIF('Import Dependence'!AK44,"&lt;&gt;NA")+COUNTIF('Export Dependence'!AK44,"&lt;&gt;NA")+COUNTIF('FDI Dependence'!AK44,"&lt;&gt;NA"))</f>
        <v>5.673712710482298E-3</v>
      </c>
      <c r="AL44">
        <f>SUM(SUMIF('Import Dependence'!AL44,"&lt;&gt;NA")+SUMIF('Export Dependence'!AL44,"&lt;&gt;NA")+SUMIF('FDI Dependence'!AL44,"&lt;&gt;NA"))/SUM(COUNTIF('Import Dependence'!AL44,"&lt;&gt;NA")+COUNTIF('Export Dependence'!AL44,"&lt;&gt;NA")+COUNTIF('FDI Dependence'!AL44,"&lt;&gt;NA"))</f>
        <v>5.3800000000000001E-2</v>
      </c>
      <c r="AM44">
        <f>SUM(SUMIF('Import Dependence'!AM44,"&lt;&gt;NA")+SUMIF('Export Dependence'!AM44,"&lt;&gt;NA")+SUMIF('FDI Dependence'!AM44,"&lt;&gt;NA"))/SUM(COUNTIF('Import Dependence'!AM44,"&lt;&gt;NA")+COUNTIF('Export Dependence'!AM44,"&lt;&gt;NA")+COUNTIF('FDI Dependence'!AM44,"&lt;&gt;NA"))</f>
        <v>4.0708892680910228E-2</v>
      </c>
      <c r="AN44">
        <f>SUM(SUMIF('Import Dependence'!AN44,"&lt;&gt;NA")+SUMIF('Export Dependence'!AN44,"&lt;&gt;NA")+SUMIF('FDI Dependence'!AN44,"&lt;&gt;NA"))/SUM(COUNTIF('Import Dependence'!AN44,"&lt;&gt;NA")+COUNTIF('Export Dependence'!AN44,"&lt;&gt;NA")+COUNTIF('FDI Dependence'!AN44,"&lt;&gt;NA"))</f>
        <v>2.4319188328374534E-2</v>
      </c>
      <c r="AO44">
        <f>SUM(SUMIF('Import Dependence'!AO44,"&lt;&gt;NA")+SUMIF('Export Dependence'!AO44,"&lt;&gt;NA")+SUMIF('FDI Dependence'!AO44,"&lt;&gt;NA"))/SUM(COUNTIF('Import Dependence'!AO44,"&lt;&gt;NA")+COUNTIF('Export Dependence'!AO44,"&lt;&gt;NA")+COUNTIF('FDI Dependence'!AO44,"&lt;&gt;NA"))</f>
        <v>1.4578924125786777E-2</v>
      </c>
      <c r="AP44">
        <f>SUM(SUMIF('Import Dependence'!AP44,"&lt;&gt;NA")+SUMIF('Export Dependence'!AP44,"&lt;&gt;NA")+SUMIF('FDI Dependence'!AP44,"&lt;&gt;NA"))/SUM(COUNTIF('Import Dependence'!AP44,"&lt;&gt;NA")+COUNTIF('Export Dependence'!AP44,"&lt;&gt;NA")+COUNTIF('FDI Dependence'!AP44,"&lt;&gt;NA"))</f>
        <v>6.9563022619503714E-2</v>
      </c>
      <c r="AQ44">
        <f>SUM(SUMIF('Import Dependence'!AQ44,"&lt;&gt;NA")+SUMIF('Export Dependence'!AQ44,"&lt;&gt;NA")+SUMIF('FDI Dependence'!AQ44,"&lt;&gt;NA"))/SUM(COUNTIF('Import Dependence'!AQ44,"&lt;&gt;NA")+COUNTIF('Export Dependence'!AQ44,"&lt;&gt;NA")+COUNTIF('FDI Dependence'!AQ44,"&lt;&gt;NA"))</f>
        <v>1.405E-2</v>
      </c>
      <c r="AR44">
        <f>SUM(SUMIF('Import Dependence'!AR44,"&lt;&gt;NA")+SUMIF('Export Dependence'!AR44,"&lt;&gt;NA")+SUMIF('FDI Dependence'!AR44,"&lt;&gt;NA"))/SUM(COUNTIF('Import Dependence'!AR44,"&lt;&gt;NA")+COUNTIF('Export Dependence'!AR44,"&lt;&gt;NA")+COUNTIF('FDI Dependence'!AR44,"&lt;&gt;NA"))</f>
        <v>0.17549999999999999</v>
      </c>
      <c r="AS44">
        <f>SUM(SUMIF('Import Dependence'!AS44,"&lt;&gt;NA")+SUMIF('Export Dependence'!AS44,"&lt;&gt;NA")+SUMIF('FDI Dependence'!AS44,"&lt;&gt;NA"))/SUM(COUNTIF('Import Dependence'!AS44,"&lt;&gt;NA")+COUNTIF('Export Dependence'!AS44,"&lt;&gt;NA")+COUNTIF('FDI Dependence'!AS44,"&lt;&gt;NA"))</f>
        <v>3.9199999999999999E-2</v>
      </c>
      <c r="AT44">
        <f>SUM(SUMIF('Import Dependence'!AT44,"&lt;&gt;NA")+SUMIF('Export Dependence'!AT44,"&lt;&gt;NA")+SUMIF('FDI Dependence'!AT44,"&lt;&gt;NA"))/SUM(COUNTIF('Import Dependence'!AT44,"&lt;&gt;NA")+COUNTIF('Export Dependence'!AT44,"&lt;&gt;NA")+COUNTIF('FDI Dependence'!AT44,"&lt;&gt;NA"))</f>
        <v>8.0299999999999996E-2</v>
      </c>
      <c r="AU44">
        <f>SUM(SUMIF('Import Dependence'!AU44,"&lt;&gt;NA")+SUMIF('Export Dependence'!AU44,"&lt;&gt;NA")+SUMIF('FDI Dependence'!AU44,"&lt;&gt;NA"))/SUM(COUNTIF('Import Dependence'!AU44,"&lt;&gt;NA")+COUNTIF('Export Dependence'!AU44,"&lt;&gt;NA")+COUNTIF('FDI Dependence'!AU44,"&lt;&gt;NA"))</f>
        <v>3.5986417721560193E-2</v>
      </c>
      <c r="AV44">
        <f>SUM(SUMIF('Import Dependence'!AV44,"&lt;&gt;NA")+SUMIF('Export Dependence'!AV44,"&lt;&gt;NA")+SUMIF('FDI Dependence'!AV44,"&lt;&gt;NA"))/SUM(COUNTIF('Import Dependence'!AV44,"&lt;&gt;NA")+COUNTIF('Export Dependence'!AV44,"&lt;&gt;NA")+COUNTIF('FDI Dependence'!AV44,"&lt;&gt;NA"))</f>
        <v>0.24690000000000001</v>
      </c>
      <c r="AW44">
        <f>SUM(SUMIF('Import Dependence'!AW44,"&lt;&gt;NA")+SUMIF('Export Dependence'!AW44,"&lt;&gt;NA")+SUMIF('FDI Dependence'!AW44,"&lt;&gt;NA"))/SUM(COUNTIF('Import Dependence'!AW44,"&lt;&gt;NA")+COUNTIF('Export Dependence'!AW44,"&lt;&gt;NA")+COUNTIF('FDI Dependence'!AW44,"&lt;&gt;NA"))</f>
        <v>0.23494999999999999</v>
      </c>
    </row>
    <row r="45" spans="1:49" x14ac:dyDescent="0.25">
      <c r="A45">
        <v>2003</v>
      </c>
      <c r="B45">
        <f>SUM(SUMIF('Import Dependence'!B45,"&lt;&gt;NA")+SUMIF('Export Dependence'!B45,"&lt;&gt;NA")+SUMIF('FDI Dependence'!B45,"&lt;&gt;NA"))/SUM(COUNTIF('Import Dependence'!B45,"&lt;&gt;NA")+COUNTIF('Export Dependence'!B45,"&lt;&gt;NA")+COUNTIF('FDI Dependence'!B45,"&lt;&gt;NA"))</f>
        <v>1.83E-2</v>
      </c>
      <c r="C45">
        <f>SUM(SUMIF('Import Dependence'!C45,"&lt;&gt;NA")+SUMIF('Export Dependence'!C45,"&lt;&gt;NA")+SUMIF('FDI Dependence'!C45,"&lt;&gt;NA"))/SUM(COUNTIF('Import Dependence'!C45,"&lt;&gt;NA")+COUNTIF('Export Dependence'!C45,"&lt;&gt;NA")+COUNTIF('FDI Dependence'!C45,"&lt;&gt;NA"))</f>
        <v>0.13885</v>
      </c>
      <c r="D45">
        <f>SUM(SUMIF('Import Dependence'!D45,"&lt;&gt;NA")+SUMIF('Export Dependence'!D45,"&lt;&gt;NA")+SUMIF('FDI Dependence'!D45,"&lt;&gt;NA"))/SUM(COUNTIF('Import Dependence'!D45,"&lt;&gt;NA")+COUNTIF('Export Dependence'!D45,"&lt;&gt;NA")+COUNTIF('FDI Dependence'!D45,"&lt;&gt;NA"))</f>
        <v>1.4618808372338534E-2</v>
      </c>
      <c r="E45">
        <f>SUM(SUMIF('Import Dependence'!E45,"&lt;&gt;NA")+SUMIF('Export Dependence'!E45,"&lt;&gt;NA")+SUMIF('FDI Dependence'!E45,"&lt;&gt;NA"))/SUM(COUNTIF('Import Dependence'!E45,"&lt;&gt;NA")+COUNTIF('Export Dependence'!E45,"&lt;&gt;NA")+COUNTIF('FDI Dependence'!E45,"&lt;&gt;NA"))</f>
        <v>9.11E-2</v>
      </c>
      <c r="F45">
        <f>SUM(SUMIF('Import Dependence'!F45,"&lt;&gt;NA")+SUMIF('Export Dependence'!F45,"&lt;&gt;NA")+SUMIF('FDI Dependence'!F45,"&lt;&gt;NA"))/SUM(COUNTIF('Import Dependence'!F45,"&lt;&gt;NA")+COUNTIF('Export Dependence'!F45,"&lt;&gt;NA")+COUNTIF('FDI Dependence'!F45,"&lt;&gt;NA"))</f>
        <v>0.51285000000000003</v>
      </c>
      <c r="G45">
        <f>SUM(SUMIF('Import Dependence'!G45,"&lt;&gt;NA")+SUMIF('Export Dependence'!G45,"&lt;&gt;NA")+SUMIF('FDI Dependence'!G45,"&lt;&gt;NA"))/SUM(COUNTIF('Import Dependence'!G45,"&lt;&gt;NA")+COUNTIF('Export Dependence'!G45,"&lt;&gt;NA")+COUNTIF('FDI Dependence'!G45,"&lt;&gt;NA"))</f>
        <v>8.3257108854339866E-3</v>
      </c>
      <c r="H45">
        <f>SUM(SUMIF('Import Dependence'!H45,"&lt;&gt;NA")+SUMIF('Export Dependence'!H45,"&lt;&gt;NA")+SUMIF('FDI Dependence'!H45,"&lt;&gt;NA"))/SUM(COUNTIF('Import Dependence'!H45,"&lt;&gt;NA")+COUNTIF('Export Dependence'!H45,"&lt;&gt;NA")+COUNTIF('FDI Dependence'!H45,"&lt;&gt;NA"))</f>
        <v>9.0500000000000008E-3</v>
      </c>
      <c r="I45">
        <f>SUM(SUMIF('Import Dependence'!I45,"&lt;&gt;NA")+SUMIF('Export Dependence'!I45,"&lt;&gt;NA")+SUMIF('FDI Dependence'!I45,"&lt;&gt;NA"))/SUM(COUNTIF('Import Dependence'!I45,"&lt;&gt;NA")+COUNTIF('Export Dependence'!I45,"&lt;&gt;NA")+COUNTIF('FDI Dependence'!I45,"&lt;&gt;NA"))</f>
        <v>6.6003198640346206E-2</v>
      </c>
      <c r="J45">
        <f>SUM(SUMIF('Import Dependence'!J45,"&lt;&gt;NA")+SUMIF('Export Dependence'!J45,"&lt;&gt;NA")+SUMIF('FDI Dependence'!J45,"&lt;&gt;NA"))/SUM(COUNTIF('Import Dependence'!J45,"&lt;&gt;NA")+COUNTIF('Export Dependence'!J45,"&lt;&gt;NA")+COUNTIF('FDI Dependence'!J45,"&lt;&gt;NA"))</f>
        <v>2.2044686262612374E-2</v>
      </c>
      <c r="K45">
        <f>SUM(SUMIF('Import Dependence'!K45,"&lt;&gt;NA")+SUMIF('Export Dependence'!K45,"&lt;&gt;NA")+SUMIF('FDI Dependence'!K45,"&lt;&gt;NA"))/SUM(COUNTIF('Import Dependence'!K45,"&lt;&gt;NA")+COUNTIF('Export Dependence'!K45,"&lt;&gt;NA")+COUNTIF('FDI Dependence'!K45,"&lt;&gt;NA"))</f>
        <v>3.680714249358788E-2</v>
      </c>
      <c r="L45">
        <f>SUM(SUMIF('Import Dependence'!L45,"&lt;&gt;NA")+SUMIF('Export Dependence'!L45,"&lt;&gt;NA")+SUMIF('FDI Dependence'!L45,"&lt;&gt;NA"))/SUM(COUNTIF('Import Dependence'!L45,"&lt;&gt;NA")+COUNTIF('Export Dependence'!L45,"&lt;&gt;NA")+COUNTIF('FDI Dependence'!L45,"&lt;&gt;NA"))</f>
        <v>1.9090204139671395E-2</v>
      </c>
      <c r="M45">
        <f>SUM(SUMIF('Import Dependence'!M45,"&lt;&gt;NA")+SUMIF('Export Dependence'!M45,"&lt;&gt;NA")+SUMIF('FDI Dependence'!M45,"&lt;&gt;NA"))/SUM(COUNTIF('Import Dependence'!M45,"&lt;&gt;NA")+COUNTIF('Export Dependence'!M45,"&lt;&gt;NA")+COUNTIF('FDI Dependence'!M45,"&lt;&gt;NA"))</f>
        <v>1.0983477834113867E-2</v>
      </c>
      <c r="N45">
        <f>SUM(SUMIF('Import Dependence'!N45,"&lt;&gt;NA")+SUMIF('Export Dependence'!N45,"&lt;&gt;NA")+SUMIF('FDI Dependence'!N45,"&lt;&gt;NA"))/SUM(COUNTIF('Import Dependence'!N45,"&lt;&gt;NA")+COUNTIF('Export Dependence'!N45,"&lt;&gt;NA")+COUNTIF('FDI Dependence'!N45,"&lt;&gt;NA"))</f>
        <v>6.218343217485587E-2</v>
      </c>
      <c r="O45">
        <f>SUM(SUMIF('Import Dependence'!O45,"&lt;&gt;NA")+SUMIF('Export Dependence'!O45,"&lt;&gt;NA")+SUMIF('FDI Dependence'!O45,"&lt;&gt;NA"))/SUM(COUNTIF('Import Dependence'!O45,"&lt;&gt;NA")+COUNTIF('Export Dependence'!O45,"&lt;&gt;NA")+COUNTIF('FDI Dependence'!O45,"&lt;&gt;NA"))</f>
        <v>4.5008132638662435E-2</v>
      </c>
      <c r="P45">
        <f>SUM(SUMIF('Import Dependence'!P45,"&lt;&gt;NA")+SUMIF('Export Dependence'!P45,"&lt;&gt;NA")+SUMIF('FDI Dependence'!P45,"&lt;&gt;NA"))/SUM(COUNTIF('Import Dependence'!P45,"&lt;&gt;NA")+COUNTIF('Export Dependence'!P45,"&lt;&gt;NA")+COUNTIF('FDI Dependence'!P45,"&lt;&gt;NA"))</f>
        <v>6.230046917737958E-2</v>
      </c>
      <c r="Q45">
        <f>SUM(SUMIF('Import Dependence'!Q45,"&lt;&gt;NA")+SUMIF('Export Dependence'!Q45,"&lt;&gt;NA")+SUMIF('FDI Dependence'!Q45,"&lt;&gt;NA"))/SUM(COUNTIF('Import Dependence'!Q45,"&lt;&gt;NA")+COUNTIF('Export Dependence'!Q45,"&lt;&gt;NA")+COUNTIF('FDI Dependence'!Q45,"&lt;&gt;NA"))</f>
        <v>9.5599999999999991E-2</v>
      </c>
      <c r="R45">
        <f>SUM(SUMIF('Import Dependence'!R45,"&lt;&gt;NA")+SUMIF('Export Dependence'!R45,"&lt;&gt;NA")+SUMIF('FDI Dependence'!R45,"&lt;&gt;NA"))/SUM(COUNTIF('Import Dependence'!R45,"&lt;&gt;NA")+COUNTIF('Export Dependence'!R45,"&lt;&gt;NA")+COUNTIF('FDI Dependence'!R45,"&lt;&gt;NA"))</f>
        <v>1.7595577263802328E-2</v>
      </c>
      <c r="S45">
        <f>SUM(SUMIF('Import Dependence'!S45,"&lt;&gt;NA")+SUMIF('Export Dependence'!S45,"&lt;&gt;NA")+SUMIF('FDI Dependence'!S45,"&lt;&gt;NA"))/SUM(COUNTIF('Import Dependence'!S45,"&lt;&gt;NA")+COUNTIF('Export Dependence'!S45,"&lt;&gt;NA")+COUNTIF('FDI Dependence'!S45,"&lt;&gt;NA"))</f>
        <v>1.6644274680040115E-2</v>
      </c>
      <c r="T45">
        <f>SUM(SUMIF('Import Dependence'!T45,"&lt;&gt;NA")+SUMIF('Export Dependence'!T45,"&lt;&gt;NA")+SUMIF('FDI Dependence'!T45,"&lt;&gt;NA"))/SUM(COUNTIF('Import Dependence'!T45,"&lt;&gt;NA")+COUNTIF('Export Dependence'!T45,"&lt;&gt;NA")+COUNTIF('FDI Dependence'!T45,"&lt;&gt;NA"))</f>
        <v>3.5481461061719913E-2</v>
      </c>
      <c r="U45">
        <f>SUM(SUMIF('Import Dependence'!U45,"&lt;&gt;NA")+SUMIF('Export Dependence'!U45,"&lt;&gt;NA")+SUMIF('FDI Dependence'!U45,"&lt;&gt;NA"))/SUM(COUNTIF('Import Dependence'!U45,"&lt;&gt;NA")+COUNTIF('Export Dependence'!U45,"&lt;&gt;NA")+COUNTIF('FDI Dependence'!U45,"&lt;&gt;NA"))</f>
        <v>1.2749999999999999E-2</v>
      </c>
      <c r="V45">
        <f>SUM(SUMIF('Import Dependence'!V45,"&lt;&gt;NA")+SUMIF('Export Dependence'!V45,"&lt;&gt;NA")+SUMIF('FDI Dependence'!V45,"&lt;&gt;NA"))/SUM(COUNTIF('Import Dependence'!V45,"&lt;&gt;NA")+COUNTIF('Export Dependence'!V45,"&lt;&gt;NA")+COUNTIF('FDI Dependence'!V45,"&lt;&gt;NA"))</f>
        <v>3.2636032438804238E-2</v>
      </c>
      <c r="W45">
        <f>SUM(SUMIF('Import Dependence'!W45,"&lt;&gt;NA")+SUMIF('Export Dependence'!W45,"&lt;&gt;NA")+SUMIF('FDI Dependence'!W45,"&lt;&gt;NA"))/SUM(COUNTIF('Import Dependence'!W45,"&lt;&gt;NA")+COUNTIF('Export Dependence'!W45,"&lt;&gt;NA")+COUNTIF('FDI Dependence'!W45,"&lt;&gt;NA"))</f>
        <v>7.7067919520760779E-3</v>
      </c>
      <c r="X45">
        <f>SUM(SUMIF('Import Dependence'!X45,"&lt;&gt;NA")+SUMIF('Export Dependence'!X45,"&lt;&gt;NA")+SUMIF('FDI Dependence'!X45,"&lt;&gt;NA"))/SUM(COUNTIF('Import Dependence'!X45,"&lt;&gt;NA")+COUNTIF('Export Dependence'!X45,"&lt;&gt;NA")+COUNTIF('FDI Dependence'!X45,"&lt;&gt;NA"))</f>
        <v>0.26800000000000002</v>
      </c>
      <c r="Y45">
        <f>SUM(SUMIF('Import Dependence'!Y45,"&lt;&gt;NA")+SUMIF('Export Dependence'!Y45,"&lt;&gt;NA")+SUMIF('FDI Dependence'!Y45,"&lt;&gt;NA"))/SUM(COUNTIF('Import Dependence'!Y45,"&lt;&gt;NA")+COUNTIF('Export Dependence'!Y45,"&lt;&gt;NA")+COUNTIF('FDI Dependence'!Y45,"&lt;&gt;NA"))</f>
        <v>0.19629999999999997</v>
      </c>
      <c r="Z45">
        <f>SUM(SUMIF('Import Dependence'!Z45,"&lt;&gt;NA")+SUMIF('Export Dependence'!Z45,"&lt;&gt;NA")+SUMIF('FDI Dependence'!Z45,"&lt;&gt;NA"))/SUM(COUNTIF('Import Dependence'!Z45,"&lt;&gt;NA")+COUNTIF('Export Dependence'!Z45,"&lt;&gt;NA")+COUNTIF('FDI Dependence'!Z45,"&lt;&gt;NA"))</f>
        <v>4.2527372715362805E-2</v>
      </c>
      <c r="AA45">
        <f>SUM(SUMIF('Import Dependence'!AA45,"&lt;&gt;NA")+SUMIF('Export Dependence'!AA45,"&lt;&gt;NA")+SUMIF('FDI Dependence'!AA45,"&lt;&gt;NA"))/SUM(COUNTIF('Import Dependence'!AA45,"&lt;&gt;NA")+COUNTIF('Export Dependence'!AA45,"&lt;&gt;NA")+COUNTIF('FDI Dependence'!AA45,"&lt;&gt;NA"))</f>
        <v>0.15781296117036539</v>
      </c>
      <c r="AB45">
        <f>SUM(SUMIF('Import Dependence'!AB45,"&lt;&gt;NA")+SUMIF('Export Dependence'!AB45,"&lt;&gt;NA")+SUMIF('FDI Dependence'!AB45,"&lt;&gt;NA"))/SUM(COUNTIF('Import Dependence'!AB45,"&lt;&gt;NA")+COUNTIF('Export Dependence'!AB45,"&lt;&gt;NA")+COUNTIF('FDI Dependence'!AB45,"&lt;&gt;NA"))</f>
        <v>2.1546586545413498E-3</v>
      </c>
      <c r="AC45">
        <f>SUM(SUMIF('Import Dependence'!AC45,"&lt;&gt;NA")+SUMIF('Export Dependence'!AC45,"&lt;&gt;NA")+SUMIF('FDI Dependence'!AC45,"&lt;&gt;NA"))/SUM(COUNTIF('Import Dependence'!AC45,"&lt;&gt;NA")+COUNTIF('Export Dependence'!AC45,"&lt;&gt;NA")+COUNTIF('FDI Dependence'!AC45,"&lt;&gt;NA"))</f>
        <v>4.2249999999999996E-2</v>
      </c>
      <c r="AD45">
        <f>SUM(SUMIF('Import Dependence'!AD45,"&lt;&gt;NA")+SUMIF('Export Dependence'!AD45,"&lt;&gt;NA")+SUMIF('FDI Dependence'!AD45,"&lt;&gt;NA"))/SUM(COUNTIF('Import Dependence'!AD45,"&lt;&gt;NA")+COUNTIF('Export Dependence'!AD45,"&lt;&gt;NA")+COUNTIF('FDI Dependence'!AD45,"&lt;&gt;NA"))</f>
        <v>4.3802492840352286E-2</v>
      </c>
      <c r="AE45">
        <f>SUM(SUMIF('Import Dependence'!AE45,"&lt;&gt;NA")+SUMIF('Export Dependence'!AE45,"&lt;&gt;NA")+SUMIF('FDI Dependence'!AE45,"&lt;&gt;NA"))/SUM(COUNTIF('Import Dependence'!AE45,"&lt;&gt;NA")+COUNTIF('Export Dependence'!AE45,"&lt;&gt;NA")+COUNTIF('FDI Dependence'!AE45,"&lt;&gt;NA"))</f>
        <v>0.21529999999999999</v>
      </c>
      <c r="AF45" t="e">
        <f>SUM(SUMIF('Import Dependence'!AF45,"&lt;&gt;NA")+SUMIF('Export Dependence'!AF45,"&lt;&gt;NA")+SUMIF('FDI Dependence'!AF45,"&lt;&gt;NA"))/SUM(COUNTIF('Import Dependence'!AF45,"&lt;&gt;NA")+COUNTIF('Export Dependence'!AF45,"&lt;&gt;NA")+COUNTIF('FDI Dependence'!AF45,"&lt;&gt;NA"))</f>
        <v>#DIV/0!</v>
      </c>
      <c r="AG45">
        <f>SUM(SUMIF('Import Dependence'!AG45,"&lt;&gt;NA")+SUMIF('Export Dependence'!AG45,"&lt;&gt;NA")+SUMIF('FDI Dependence'!AG45,"&lt;&gt;NA"))/SUM(COUNTIF('Import Dependence'!AG45,"&lt;&gt;NA")+COUNTIF('Export Dependence'!AG45,"&lt;&gt;NA")+COUNTIF('FDI Dependence'!AG45,"&lt;&gt;NA"))</f>
        <v>1.0335996670393543E-2</v>
      </c>
      <c r="AH45">
        <f>SUM(SUMIF('Import Dependence'!AH45,"&lt;&gt;NA")+SUMIF('Export Dependence'!AH45,"&lt;&gt;NA")+SUMIF('FDI Dependence'!AH45,"&lt;&gt;NA"))/SUM(COUNTIF('Import Dependence'!AH45,"&lt;&gt;NA")+COUNTIF('Export Dependence'!AH45,"&lt;&gt;NA")+COUNTIF('FDI Dependence'!AH45,"&lt;&gt;NA"))</f>
        <v>1.125E-2</v>
      </c>
      <c r="AI45">
        <f>SUM(SUMIF('Import Dependence'!AI45,"&lt;&gt;NA")+SUMIF('Export Dependence'!AI45,"&lt;&gt;NA")+SUMIF('FDI Dependence'!AI45,"&lt;&gt;NA"))/SUM(COUNTIF('Import Dependence'!AI45,"&lt;&gt;NA")+COUNTIF('Export Dependence'!AI45,"&lt;&gt;NA")+COUNTIF('FDI Dependence'!AI45,"&lt;&gt;NA"))</f>
        <v>2.5872020997358108E-2</v>
      </c>
      <c r="AJ45">
        <f>SUM(SUMIF('Import Dependence'!AJ45,"&lt;&gt;NA")+SUMIF('Export Dependence'!AJ45,"&lt;&gt;NA")+SUMIF('FDI Dependence'!AJ45,"&lt;&gt;NA"))/SUM(COUNTIF('Import Dependence'!AJ45,"&lt;&gt;NA")+COUNTIF('Export Dependence'!AJ45,"&lt;&gt;NA")+COUNTIF('FDI Dependence'!AJ45,"&lt;&gt;NA"))</f>
        <v>3.922378312586846E-2</v>
      </c>
      <c r="AK45">
        <f>SUM(SUMIF('Import Dependence'!AK45,"&lt;&gt;NA")+SUMIF('Export Dependence'!AK45,"&lt;&gt;NA")+SUMIF('FDI Dependence'!AK45,"&lt;&gt;NA"))/SUM(COUNTIF('Import Dependence'!AK45,"&lt;&gt;NA")+COUNTIF('Export Dependence'!AK45,"&lt;&gt;NA")+COUNTIF('FDI Dependence'!AK45,"&lt;&gt;NA"))</f>
        <v>7.6968417762272165E-3</v>
      </c>
      <c r="AL45">
        <f>SUM(SUMIF('Import Dependence'!AL45,"&lt;&gt;NA")+SUMIF('Export Dependence'!AL45,"&lt;&gt;NA")+SUMIF('FDI Dependence'!AL45,"&lt;&gt;NA"))/SUM(COUNTIF('Import Dependence'!AL45,"&lt;&gt;NA")+COUNTIF('Export Dependence'!AL45,"&lt;&gt;NA")+COUNTIF('FDI Dependence'!AL45,"&lt;&gt;NA"))</f>
        <v>3.3549999999999996E-2</v>
      </c>
      <c r="AM45">
        <f>SUM(SUMIF('Import Dependence'!AM45,"&lt;&gt;NA")+SUMIF('Export Dependence'!AM45,"&lt;&gt;NA")+SUMIF('FDI Dependence'!AM45,"&lt;&gt;NA"))/SUM(COUNTIF('Import Dependence'!AM45,"&lt;&gt;NA")+COUNTIF('Export Dependence'!AM45,"&lt;&gt;NA")+COUNTIF('FDI Dependence'!AM45,"&lt;&gt;NA"))</f>
        <v>4.7394556257231733E-2</v>
      </c>
      <c r="AN45">
        <f>SUM(SUMIF('Import Dependence'!AN45,"&lt;&gt;NA")+SUMIF('Export Dependence'!AN45,"&lt;&gt;NA")+SUMIF('FDI Dependence'!AN45,"&lt;&gt;NA"))/SUM(COUNTIF('Import Dependence'!AN45,"&lt;&gt;NA")+COUNTIF('Export Dependence'!AN45,"&lt;&gt;NA")+COUNTIF('FDI Dependence'!AN45,"&lt;&gt;NA"))</f>
        <v>2.4635516052371742E-2</v>
      </c>
      <c r="AO45">
        <f>SUM(SUMIF('Import Dependence'!AO45,"&lt;&gt;NA")+SUMIF('Export Dependence'!AO45,"&lt;&gt;NA")+SUMIF('FDI Dependence'!AO45,"&lt;&gt;NA"))/SUM(COUNTIF('Import Dependence'!AO45,"&lt;&gt;NA")+COUNTIF('Export Dependence'!AO45,"&lt;&gt;NA")+COUNTIF('FDI Dependence'!AO45,"&lt;&gt;NA"))</f>
        <v>1.5651952776660573E-2</v>
      </c>
      <c r="AP45">
        <f>SUM(SUMIF('Import Dependence'!AP45,"&lt;&gt;NA")+SUMIF('Export Dependence'!AP45,"&lt;&gt;NA")+SUMIF('FDI Dependence'!AP45,"&lt;&gt;NA"))/SUM(COUNTIF('Import Dependence'!AP45,"&lt;&gt;NA")+COUNTIF('Export Dependence'!AP45,"&lt;&gt;NA")+COUNTIF('FDI Dependence'!AP45,"&lt;&gt;NA"))</f>
        <v>6.0962973482528438E-2</v>
      </c>
      <c r="AQ45">
        <f>SUM(SUMIF('Import Dependence'!AQ45,"&lt;&gt;NA")+SUMIF('Export Dependence'!AQ45,"&lt;&gt;NA")+SUMIF('FDI Dependence'!AQ45,"&lt;&gt;NA"))/SUM(COUNTIF('Import Dependence'!AQ45,"&lt;&gt;NA")+COUNTIF('Export Dependence'!AQ45,"&lt;&gt;NA")+COUNTIF('FDI Dependence'!AQ45,"&lt;&gt;NA"))</f>
        <v>1.1949999999999999E-2</v>
      </c>
      <c r="AR45">
        <f>SUM(SUMIF('Import Dependence'!AR45,"&lt;&gt;NA")+SUMIF('Export Dependence'!AR45,"&lt;&gt;NA")+SUMIF('FDI Dependence'!AR45,"&lt;&gt;NA"))/SUM(COUNTIF('Import Dependence'!AR45,"&lt;&gt;NA")+COUNTIF('Export Dependence'!AR45,"&lt;&gt;NA")+COUNTIF('FDI Dependence'!AR45,"&lt;&gt;NA"))</f>
        <v>0.17580000000000001</v>
      </c>
      <c r="AS45">
        <f>SUM(SUMIF('Import Dependence'!AS45,"&lt;&gt;NA")+SUMIF('Export Dependence'!AS45,"&lt;&gt;NA")+SUMIF('FDI Dependence'!AS45,"&lt;&gt;NA"))/SUM(COUNTIF('Import Dependence'!AS45,"&lt;&gt;NA")+COUNTIF('Export Dependence'!AS45,"&lt;&gt;NA")+COUNTIF('FDI Dependence'!AS45,"&lt;&gt;NA"))</f>
        <v>3.755E-2</v>
      </c>
      <c r="AT45">
        <f>SUM(SUMIF('Import Dependence'!AT45,"&lt;&gt;NA")+SUMIF('Export Dependence'!AT45,"&lt;&gt;NA")+SUMIF('FDI Dependence'!AT45,"&lt;&gt;NA"))/SUM(COUNTIF('Import Dependence'!AT45,"&lt;&gt;NA")+COUNTIF('Export Dependence'!AT45,"&lt;&gt;NA")+COUNTIF('FDI Dependence'!AT45,"&lt;&gt;NA"))</f>
        <v>8.5749999999999993E-2</v>
      </c>
      <c r="AU45">
        <f>SUM(SUMIF('Import Dependence'!AU45,"&lt;&gt;NA")+SUMIF('Export Dependence'!AU45,"&lt;&gt;NA")+SUMIF('FDI Dependence'!AU45,"&lt;&gt;NA"))/SUM(COUNTIF('Import Dependence'!AU45,"&lt;&gt;NA")+COUNTIF('Export Dependence'!AU45,"&lt;&gt;NA")+COUNTIF('FDI Dependence'!AU45,"&lt;&gt;NA"))</f>
        <v>2.7559225457117774E-2</v>
      </c>
      <c r="AV45">
        <f>SUM(SUMIF('Import Dependence'!AV45,"&lt;&gt;NA")+SUMIF('Export Dependence'!AV45,"&lt;&gt;NA")+SUMIF('FDI Dependence'!AV45,"&lt;&gt;NA"))/SUM(COUNTIF('Import Dependence'!AV45,"&lt;&gt;NA")+COUNTIF('Export Dependence'!AV45,"&lt;&gt;NA")+COUNTIF('FDI Dependence'!AV45,"&lt;&gt;NA"))</f>
        <v>0.25170000000000003</v>
      </c>
      <c r="AW45">
        <f>SUM(SUMIF('Import Dependence'!AW45,"&lt;&gt;NA")+SUMIF('Export Dependence'!AW45,"&lt;&gt;NA")+SUMIF('FDI Dependence'!AW45,"&lt;&gt;NA"))/SUM(COUNTIF('Import Dependence'!AW45,"&lt;&gt;NA")+COUNTIF('Export Dependence'!AW45,"&lt;&gt;NA")+COUNTIF('FDI Dependence'!AW45,"&lt;&gt;NA"))</f>
        <v>0.22375</v>
      </c>
    </row>
    <row r="46" spans="1:49" x14ac:dyDescent="0.25">
      <c r="A46">
        <v>2004</v>
      </c>
      <c r="B46">
        <f>SUM(SUMIF('Import Dependence'!B46,"&lt;&gt;NA")+SUMIF('Export Dependence'!B46,"&lt;&gt;NA")+SUMIF('FDI Dependence'!B46,"&lt;&gt;NA"))/SUM(COUNTIF('Import Dependence'!B46,"&lt;&gt;NA")+COUNTIF('Export Dependence'!B46,"&lt;&gt;NA")+COUNTIF('FDI Dependence'!B46,"&lt;&gt;NA"))</f>
        <v>1.495E-2</v>
      </c>
      <c r="C46">
        <f>SUM(SUMIF('Import Dependence'!C46,"&lt;&gt;NA")+SUMIF('Export Dependence'!C46,"&lt;&gt;NA")+SUMIF('FDI Dependence'!C46,"&lt;&gt;NA"))/SUM(COUNTIF('Import Dependence'!C46,"&lt;&gt;NA")+COUNTIF('Export Dependence'!C46,"&lt;&gt;NA")+COUNTIF('FDI Dependence'!C46,"&lt;&gt;NA"))</f>
        <v>0.1181</v>
      </c>
      <c r="D46">
        <f>SUM(SUMIF('Import Dependence'!D46,"&lt;&gt;NA")+SUMIF('Export Dependence'!D46,"&lt;&gt;NA")+SUMIF('FDI Dependence'!D46,"&lt;&gt;NA"))/SUM(COUNTIF('Import Dependence'!D46,"&lt;&gt;NA")+COUNTIF('Export Dependence'!D46,"&lt;&gt;NA")+COUNTIF('FDI Dependence'!D46,"&lt;&gt;NA"))</f>
        <v>1.5183831236147461E-2</v>
      </c>
      <c r="E46">
        <f>SUM(SUMIF('Import Dependence'!E46,"&lt;&gt;NA")+SUMIF('Export Dependence'!E46,"&lt;&gt;NA")+SUMIF('FDI Dependence'!E46,"&lt;&gt;NA"))/SUM(COUNTIF('Import Dependence'!E46,"&lt;&gt;NA")+COUNTIF('Export Dependence'!E46,"&lt;&gt;NA")+COUNTIF('FDI Dependence'!E46,"&lt;&gt;NA"))</f>
        <v>9.5200000000000007E-2</v>
      </c>
      <c r="F46">
        <f>SUM(SUMIF('Import Dependence'!F46,"&lt;&gt;NA")+SUMIF('Export Dependence'!F46,"&lt;&gt;NA")+SUMIF('FDI Dependence'!F46,"&lt;&gt;NA"))/SUM(COUNTIF('Import Dependence'!F46,"&lt;&gt;NA")+COUNTIF('Export Dependence'!F46,"&lt;&gt;NA")+COUNTIF('FDI Dependence'!F46,"&lt;&gt;NA"))</f>
        <v>0.55705000000000005</v>
      </c>
      <c r="G46">
        <f>SUM(SUMIF('Import Dependence'!G46,"&lt;&gt;NA")+SUMIF('Export Dependence'!G46,"&lt;&gt;NA")+SUMIF('FDI Dependence'!G46,"&lt;&gt;NA"))/SUM(COUNTIF('Import Dependence'!G46,"&lt;&gt;NA")+COUNTIF('Export Dependence'!G46,"&lt;&gt;NA")+COUNTIF('FDI Dependence'!G46,"&lt;&gt;NA"))</f>
        <v>1.0168492846956192E-2</v>
      </c>
      <c r="H46">
        <f>SUM(SUMIF('Import Dependence'!H46,"&lt;&gt;NA")+SUMIF('Export Dependence'!H46,"&lt;&gt;NA")+SUMIF('FDI Dependence'!H46,"&lt;&gt;NA"))/SUM(COUNTIF('Import Dependence'!H46,"&lt;&gt;NA")+COUNTIF('Export Dependence'!H46,"&lt;&gt;NA")+COUNTIF('FDI Dependence'!H46,"&lt;&gt;NA"))</f>
        <v>1.405E-2</v>
      </c>
      <c r="I46">
        <f>SUM(SUMIF('Import Dependence'!I46,"&lt;&gt;NA")+SUMIF('Export Dependence'!I46,"&lt;&gt;NA")+SUMIF('FDI Dependence'!I46,"&lt;&gt;NA"))/SUM(COUNTIF('Import Dependence'!I46,"&lt;&gt;NA")+COUNTIF('Export Dependence'!I46,"&lt;&gt;NA")+COUNTIF('FDI Dependence'!I46,"&lt;&gt;NA"))</f>
        <v>6.8234918553284424E-2</v>
      </c>
      <c r="J46">
        <f>SUM(SUMIF('Import Dependence'!J46,"&lt;&gt;NA")+SUMIF('Export Dependence'!J46,"&lt;&gt;NA")+SUMIF('FDI Dependence'!J46,"&lt;&gt;NA"))/SUM(COUNTIF('Import Dependence'!J46,"&lt;&gt;NA")+COUNTIF('Export Dependence'!J46,"&lt;&gt;NA")+COUNTIF('FDI Dependence'!J46,"&lt;&gt;NA"))</f>
        <v>1.3775910104033038E-2</v>
      </c>
      <c r="K46">
        <f>SUM(SUMIF('Import Dependence'!K46,"&lt;&gt;NA")+SUMIF('Export Dependence'!K46,"&lt;&gt;NA")+SUMIF('FDI Dependence'!K46,"&lt;&gt;NA"))/SUM(COUNTIF('Import Dependence'!K46,"&lt;&gt;NA")+COUNTIF('Export Dependence'!K46,"&lt;&gt;NA")+COUNTIF('FDI Dependence'!K46,"&lt;&gt;NA"))</f>
        <v>2.9793970624355542E-2</v>
      </c>
      <c r="L46">
        <f>SUM(SUMIF('Import Dependence'!L46,"&lt;&gt;NA")+SUMIF('Export Dependence'!L46,"&lt;&gt;NA")+SUMIF('FDI Dependence'!L46,"&lt;&gt;NA"))/SUM(COUNTIF('Import Dependence'!L46,"&lt;&gt;NA")+COUNTIF('Export Dependence'!L46,"&lt;&gt;NA")+COUNTIF('FDI Dependence'!L46,"&lt;&gt;NA"))</f>
        <v>2.0688352699010017E-2</v>
      </c>
      <c r="M46">
        <f>SUM(SUMIF('Import Dependence'!M46,"&lt;&gt;NA")+SUMIF('Export Dependence'!M46,"&lt;&gt;NA")+SUMIF('FDI Dependence'!M46,"&lt;&gt;NA"))/SUM(COUNTIF('Import Dependence'!M46,"&lt;&gt;NA")+COUNTIF('Export Dependence'!M46,"&lt;&gt;NA")+COUNTIF('FDI Dependence'!M46,"&lt;&gt;NA"))</f>
        <v>1.1541282331599581E-2</v>
      </c>
      <c r="N46">
        <f>SUM(SUMIF('Import Dependence'!N46,"&lt;&gt;NA")+SUMIF('Export Dependence'!N46,"&lt;&gt;NA")+SUMIF('FDI Dependence'!N46,"&lt;&gt;NA"))/SUM(COUNTIF('Import Dependence'!N46,"&lt;&gt;NA")+COUNTIF('Export Dependence'!N46,"&lt;&gt;NA")+COUNTIF('FDI Dependence'!N46,"&lt;&gt;NA"))</f>
        <v>7.5512138386327227E-2</v>
      </c>
      <c r="O46">
        <f>SUM(SUMIF('Import Dependence'!O46,"&lt;&gt;NA")+SUMIF('Export Dependence'!O46,"&lt;&gt;NA")+SUMIF('FDI Dependence'!O46,"&lt;&gt;NA"))/SUM(COUNTIF('Import Dependence'!O46,"&lt;&gt;NA")+COUNTIF('Export Dependence'!O46,"&lt;&gt;NA")+COUNTIF('FDI Dependence'!O46,"&lt;&gt;NA"))</f>
        <v>5.2929795394794525E-2</v>
      </c>
      <c r="P46">
        <f>SUM(SUMIF('Import Dependence'!P46,"&lt;&gt;NA")+SUMIF('Export Dependence'!P46,"&lt;&gt;NA")+SUMIF('FDI Dependence'!P46,"&lt;&gt;NA"))/SUM(COUNTIF('Import Dependence'!P46,"&lt;&gt;NA")+COUNTIF('Export Dependence'!P46,"&lt;&gt;NA")+COUNTIF('FDI Dependence'!P46,"&lt;&gt;NA"))</f>
        <v>6.8648501777873808E-2</v>
      </c>
      <c r="Q46">
        <f>SUM(SUMIF('Import Dependence'!Q46,"&lt;&gt;NA")+SUMIF('Export Dependence'!Q46,"&lt;&gt;NA")+SUMIF('FDI Dependence'!Q46,"&lt;&gt;NA"))/SUM(COUNTIF('Import Dependence'!Q46,"&lt;&gt;NA")+COUNTIF('Export Dependence'!Q46,"&lt;&gt;NA")+COUNTIF('FDI Dependence'!Q46,"&lt;&gt;NA"))</f>
        <v>9.8399999999999987E-2</v>
      </c>
      <c r="R46">
        <f>SUM(SUMIF('Import Dependence'!R46,"&lt;&gt;NA")+SUMIF('Export Dependence'!R46,"&lt;&gt;NA")+SUMIF('FDI Dependence'!R46,"&lt;&gt;NA"))/SUM(COUNTIF('Import Dependence'!R46,"&lt;&gt;NA")+COUNTIF('Export Dependence'!R46,"&lt;&gt;NA")+COUNTIF('FDI Dependence'!R46,"&lt;&gt;NA"))</f>
        <v>1.9813458982863581E-2</v>
      </c>
      <c r="S46">
        <f>SUM(SUMIF('Import Dependence'!S46,"&lt;&gt;NA")+SUMIF('Export Dependence'!S46,"&lt;&gt;NA")+SUMIF('FDI Dependence'!S46,"&lt;&gt;NA"))/SUM(COUNTIF('Import Dependence'!S46,"&lt;&gt;NA")+COUNTIF('Export Dependence'!S46,"&lt;&gt;NA")+COUNTIF('FDI Dependence'!S46,"&lt;&gt;NA"))</f>
        <v>1.7479724967409016E-2</v>
      </c>
      <c r="T46">
        <f>SUM(SUMIF('Import Dependence'!T46,"&lt;&gt;NA")+SUMIF('Export Dependence'!T46,"&lt;&gt;NA")+SUMIF('FDI Dependence'!T46,"&lt;&gt;NA"))/SUM(COUNTIF('Import Dependence'!T46,"&lt;&gt;NA")+COUNTIF('Export Dependence'!T46,"&lt;&gt;NA")+COUNTIF('FDI Dependence'!T46,"&lt;&gt;NA"))</f>
        <v>3.3769254439892309E-2</v>
      </c>
      <c r="U46">
        <f>SUM(SUMIF('Import Dependence'!U46,"&lt;&gt;NA")+SUMIF('Export Dependence'!U46,"&lt;&gt;NA")+SUMIF('FDI Dependence'!U46,"&lt;&gt;NA"))/SUM(COUNTIF('Import Dependence'!U46,"&lt;&gt;NA")+COUNTIF('Export Dependence'!U46,"&lt;&gt;NA")+COUNTIF('FDI Dependence'!U46,"&lt;&gt;NA"))</f>
        <v>9.7999999999999997E-3</v>
      </c>
      <c r="V46">
        <f>SUM(SUMIF('Import Dependence'!V46,"&lt;&gt;NA")+SUMIF('Export Dependence'!V46,"&lt;&gt;NA")+SUMIF('FDI Dependence'!V46,"&lt;&gt;NA"))/SUM(COUNTIF('Import Dependence'!V46,"&lt;&gt;NA")+COUNTIF('Export Dependence'!V46,"&lt;&gt;NA")+COUNTIF('FDI Dependence'!V46,"&lt;&gt;NA"))</f>
        <v>3.0805261867739128E-2</v>
      </c>
      <c r="W46">
        <f>SUM(SUMIF('Import Dependence'!W46,"&lt;&gt;NA")+SUMIF('Export Dependence'!W46,"&lt;&gt;NA")+SUMIF('FDI Dependence'!W46,"&lt;&gt;NA"))/SUM(COUNTIF('Import Dependence'!W46,"&lt;&gt;NA")+COUNTIF('Export Dependence'!W46,"&lt;&gt;NA")+COUNTIF('FDI Dependence'!W46,"&lt;&gt;NA"))</f>
        <v>9.248971280758439E-3</v>
      </c>
      <c r="X46">
        <f>SUM(SUMIF('Import Dependence'!X46,"&lt;&gt;NA")+SUMIF('Export Dependence'!X46,"&lt;&gt;NA")+SUMIF('FDI Dependence'!X46,"&lt;&gt;NA"))/SUM(COUNTIF('Import Dependence'!X46,"&lt;&gt;NA")+COUNTIF('Export Dependence'!X46,"&lt;&gt;NA")+COUNTIF('FDI Dependence'!X46,"&lt;&gt;NA"))</f>
        <v>0.2591</v>
      </c>
      <c r="Y46">
        <f>SUM(SUMIF('Import Dependence'!Y46,"&lt;&gt;NA")+SUMIF('Export Dependence'!Y46,"&lt;&gt;NA")+SUMIF('FDI Dependence'!Y46,"&lt;&gt;NA"))/SUM(COUNTIF('Import Dependence'!Y46,"&lt;&gt;NA")+COUNTIF('Export Dependence'!Y46,"&lt;&gt;NA")+COUNTIF('FDI Dependence'!Y46,"&lt;&gt;NA"))</f>
        <v>0.25724999999999998</v>
      </c>
      <c r="Z46">
        <f>SUM(SUMIF('Import Dependence'!Z46,"&lt;&gt;NA")+SUMIF('Export Dependence'!Z46,"&lt;&gt;NA")+SUMIF('FDI Dependence'!Z46,"&lt;&gt;NA"))/SUM(COUNTIF('Import Dependence'!Z46,"&lt;&gt;NA")+COUNTIF('Export Dependence'!Z46,"&lt;&gt;NA")+COUNTIF('FDI Dependence'!Z46,"&lt;&gt;NA"))</f>
        <v>4.8922793052571342E-2</v>
      </c>
      <c r="AA46">
        <f>SUM(SUMIF('Import Dependence'!AA46,"&lt;&gt;NA")+SUMIF('Export Dependence'!AA46,"&lt;&gt;NA")+SUMIF('FDI Dependence'!AA46,"&lt;&gt;NA"))/SUM(COUNTIF('Import Dependence'!AA46,"&lt;&gt;NA")+COUNTIF('Export Dependence'!AA46,"&lt;&gt;NA")+COUNTIF('FDI Dependence'!AA46,"&lt;&gt;NA"))</f>
        <v>0.16133383975183085</v>
      </c>
      <c r="AB46">
        <f>SUM(SUMIF('Import Dependence'!AB46,"&lt;&gt;NA")+SUMIF('Export Dependence'!AB46,"&lt;&gt;NA")+SUMIF('FDI Dependence'!AB46,"&lt;&gt;NA"))/SUM(COUNTIF('Import Dependence'!AB46,"&lt;&gt;NA")+COUNTIF('Export Dependence'!AB46,"&lt;&gt;NA")+COUNTIF('FDI Dependence'!AB46,"&lt;&gt;NA"))</f>
        <v>4.6455417230792488E-3</v>
      </c>
      <c r="AC46">
        <f>SUM(SUMIF('Import Dependence'!AC46,"&lt;&gt;NA")+SUMIF('Export Dependence'!AC46,"&lt;&gt;NA")+SUMIF('FDI Dependence'!AC46,"&lt;&gt;NA"))/SUM(COUNTIF('Import Dependence'!AC46,"&lt;&gt;NA")+COUNTIF('Export Dependence'!AC46,"&lt;&gt;NA")+COUNTIF('FDI Dependence'!AC46,"&lt;&gt;NA"))</f>
        <v>4.7749999999999994E-2</v>
      </c>
      <c r="AD46">
        <f>SUM(SUMIF('Import Dependence'!AD46,"&lt;&gt;NA")+SUMIF('Export Dependence'!AD46,"&lt;&gt;NA")+SUMIF('FDI Dependence'!AD46,"&lt;&gt;NA"))/SUM(COUNTIF('Import Dependence'!AD46,"&lt;&gt;NA")+COUNTIF('Export Dependence'!AD46,"&lt;&gt;NA")+COUNTIF('FDI Dependence'!AD46,"&lt;&gt;NA"))</f>
        <v>4.3672217228421295E-2</v>
      </c>
      <c r="AE46">
        <f>SUM(SUMIF('Import Dependence'!AE46,"&lt;&gt;NA")+SUMIF('Export Dependence'!AE46,"&lt;&gt;NA")+SUMIF('FDI Dependence'!AE46,"&lt;&gt;NA"))/SUM(COUNTIF('Import Dependence'!AE46,"&lt;&gt;NA")+COUNTIF('Export Dependence'!AE46,"&lt;&gt;NA")+COUNTIF('FDI Dependence'!AE46,"&lt;&gt;NA"))</f>
        <v>0.22894999999999999</v>
      </c>
      <c r="AF46" t="e">
        <f>SUM(SUMIF('Import Dependence'!AF46,"&lt;&gt;NA")+SUMIF('Export Dependence'!AF46,"&lt;&gt;NA")+SUMIF('FDI Dependence'!AF46,"&lt;&gt;NA"))/SUM(COUNTIF('Import Dependence'!AF46,"&lt;&gt;NA")+COUNTIF('Export Dependence'!AF46,"&lt;&gt;NA")+COUNTIF('FDI Dependence'!AF46,"&lt;&gt;NA"))</f>
        <v>#DIV/0!</v>
      </c>
      <c r="AG46">
        <f>SUM(SUMIF('Import Dependence'!AG46,"&lt;&gt;NA")+SUMIF('Export Dependence'!AG46,"&lt;&gt;NA")+SUMIF('FDI Dependence'!AG46,"&lt;&gt;NA"))/SUM(COUNTIF('Import Dependence'!AG46,"&lt;&gt;NA")+COUNTIF('Export Dependence'!AG46,"&lt;&gt;NA")+COUNTIF('FDI Dependence'!AG46,"&lt;&gt;NA"))</f>
        <v>6.1351665852124775E-3</v>
      </c>
      <c r="AH46">
        <f>SUM(SUMIF('Import Dependence'!AH46,"&lt;&gt;NA")+SUMIF('Export Dependence'!AH46,"&lt;&gt;NA")+SUMIF('FDI Dependence'!AH46,"&lt;&gt;NA"))/SUM(COUNTIF('Import Dependence'!AH46,"&lt;&gt;NA")+COUNTIF('Export Dependence'!AH46,"&lt;&gt;NA")+COUNTIF('FDI Dependence'!AH46,"&lt;&gt;NA"))</f>
        <v>1.2549999999999999E-2</v>
      </c>
      <c r="AI46">
        <f>SUM(SUMIF('Import Dependence'!AI46,"&lt;&gt;NA")+SUMIF('Export Dependence'!AI46,"&lt;&gt;NA")+SUMIF('FDI Dependence'!AI46,"&lt;&gt;NA"))/SUM(COUNTIF('Import Dependence'!AI46,"&lt;&gt;NA")+COUNTIF('Export Dependence'!AI46,"&lt;&gt;NA")+COUNTIF('FDI Dependence'!AI46,"&lt;&gt;NA"))</f>
        <v>3.345740674679569E-2</v>
      </c>
      <c r="AJ46">
        <f>SUM(SUMIF('Import Dependence'!AJ46,"&lt;&gt;NA")+SUMIF('Export Dependence'!AJ46,"&lt;&gt;NA")+SUMIF('FDI Dependence'!AJ46,"&lt;&gt;NA"))/SUM(COUNTIF('Import Dependence'!AJ46,"&lt;&gt;NA")+COUNTIF('Export Dependence'!AJ46,"&lt;&gt;NA")+COUNTIF('FDI Dependence'!AJ46,"&lt;&gt;NA"))</f>
        <v>3.6261301364502195E-2</v>
      </c>
      <c r="AK46">
        <f>SUM(SUMIF('Import Dependence'!AK46,"&lt;&gt;NA")+SUMIF('Export Dependence'!AK46,"&lt;&gt;NA")+SUMIF('FDI Dependence'!AK46,"&lt;&gt;NA"))/SUM(COUNTIF('Import Dependence'!AK46,"&lt;&gt;NA")+COUNTIF('Export Dependence'!AK46,"&lt;&gt;NA")+COUNTIF('FDI Dependence'!AK46,"&lt;&gt;NA"))</f>
        <v>9.5493305155452402E-3</v>
      </c>
      <c r="AL46">
        <f>SUM(SUMIF('Import Dependence'!AL46,"&lt;&gt;NA")+SUMIF('Export Dependence'!AL46,"&lt;&gt;NA")+SUMIF('FDI Dependence'!AL46,"&lt;&gt;NA"))/SUM(COUNTIF('Import Dependence'!AL46,"&lt;&gt;NA")+COUNTIF('Export Dependence'!AL46,"&lt;&gt;NA")+COUNTIF('FDI Dependence'!AL46,"&lt;&gt;NA"))</f>
        <v>5.6849999999999998E-2</v>
      </c>
      <c r="AM46">
        <f>SUM(SUMIF('Import Dependence'!AM46,"&lt;&gt;NA")+SUMIF('Export Dependence'!AM46,"&lt;&gt;NA")+SUMIF('FDI Dependence'!AM46,"&lt;&gt;NA"))/SUM(COUNTIF('Import Dependence'!AM46,"&lt;&gt;NA")+COUNTIF('Export Dependence'!AM46,"&lt;&gt;NA")+COUNTIF('FDI Dependence'!AM46,"&lt;&gt;NA"))</f>
        <v>4.0147347768105857E-2</v>
      </c>
      <c r="AN46">
        <f>SUM(SUMIF('Import Dependence'!AN46,"&lt;&gt;NA")+SUMIF('Export Dependence'!AN46,"&lt;&gt;NA")+SUMIF('FDI Dependence'!AN46,"&lt;&gt;NA"))/SUM(COUNTIF('Import Dependence'!AN46,"&lt;&gt;NA")+COUNTIF('Export Dependence'!AN46,"&lt;&gt;NA")+COUNTIF('FDI Dependence'!AN46,"&lt;&gt;NA"))</f>
        <v>2.9780844805733252E-2</v>
      </c>
      <c r="AO46">
        <f>SUM(SUMIF('Import Dependence'!AO46,"&lt;&gt;NA")+SUMIF('Export Dependence'!AO46,"&lt;&gt;NA")+SUMIF('FDI Dependence'!AO46,"&lt;&gt;NA"))/SUM(COUNTIF('Import Dependence'!AO46,"&lt;&gt;NA")+COUNTIF('Export Dependence'!AO46,"&lt;&gt;NA")+COUNTIF('FDI Dependence'!AO46,"&lt;&gt;NA"))</f>
        <v>1.3213681843695108E-2</v>
      </c>
      <c r="AP46">
        <f>SUM(SUMIF('Import Dependence'!AP46,"&lt;&gt;NA")+SUMIF('Export Dependence'!AP46,"&lt;&gt;NA")+SUMIF('FDI Dependence'!AP46,"&lt;&gt;NA"))/SUM(COUNTIF('Import Dependence'!AP46,"&lt;&gt;NA")+COUNTIF('Export Dependence'!AP46,"&lt;&gt;NA")+COUNTIF('FDI Dependence'!AP46,"&lt;&gt;NA"))</f>
        <v>5.3497541515134722E-2</v>
      </c>
      <c r="AQ46">
        <f>SUM(SUMIF('Import Dependence'!AQ46,"&lt;&gt;NA")+SUMIF('Export Dependence'!AQ46,"&lt;&gt;NA")+SUMIF('FDI Dependence'!AQ46,"&lt;&gt;NA"))/SUM(COUNTIF('Import Dependence'!AQ46,"&lt;&gt;NA")+COUNTIF('Export Dependence'!AQ46,"&lt;&gt;NA")+COUNTIF('FDI Dependence'!AQ46,"&lt;&gt;NA"))</f>
        <v>2.0449999999999999E-2</v>
      </c>
      <c r="AR46">
        <f>SUM(SUMIF('Import Dependence'!AR46,"&lt;&gt;NA")+SUMIF('Export Dependence'!AR46,"&lt;&gt;NA")+SUMIF('FDI Dependence'!AR46,"&lt;&gt;NA"))/SUM(COUNTIF('Import Dependence'!AR46,"&lt;&gt;NA")+COUNTIF('Export Dependence'!AR46,"&lt;&gt;NA")+COUNTIF('FDI Dependence'!AR46,"&lt;&gt;NA"))</f>
        <v>0.17649999999999999</v>
      </c>
      <c r="AS46">
        <f>SUM(SUMIF('Import Dependence'!AS46,"&lt;&gt;NA")+SUMIF('Export Dependence'!AS46,"&lt;&gt;NA")+SUMIF('FDI Dependence'!AS46,"&lt;&gt;NA"))/SUM(COUNTIF('Import Dependence'!AS46,"&lt;&gt;NA")+COUNTIF('Export Dependence'!AS46,"&lt;&gt;NA")+COUNTIF('FDI Dependence'!AS46,"&lt;&gt;NA"))</f>
        <v>4.4350000000000001E-2</v>
      </c>
      <c r="AT46">
        <f>SUM(SUMIF('Import Dependence'!AT46,"&lt;&gt;NA")+SUMIF('Export Dependence'!AT46,"&lt;&gt;NA")+SUMIF('FDI Dependence'!AT46,"&lt;&gt;NA"))/SUM(COUNTIF('Import Dependence'!AT46,"&lt;&gt;NA")+COUNTIF('Export Dependence'!AT46,"&lt;&gt;NA")+COUNTIF('FDI Dependence'!AT46,"&lt;&gt;NA"))</f>
        <v>6.4750000000000002E-2</v>
      </c>
      <c r="AU46">
        <f>SUM(SUMIF('Import Dependence'!AU46,"&lt;&gt;NA")+SUMIF('Export Dependence'!AU46,"&lt;&gt;NA")+SUMIF('FDI Dependence'!AU46,"&lt;&gt;NA"))/SUM(COUNTIF('Import Dependence'!AU46,"&lt;&gt;NA")+COUNTIF('Export Dependence'!AU46,"&lt;&gt;NA")+COUNTIF('FDI Dependence'!AU46,"&lt;&gt;NA"))</f>
        <v>3.9930107649941926E-2</v>
      </c>
      <c r="AV46">
        <f>SUM(SUMIF('Import Dependence'!AV46,"&lt;&gt;NA")+SUMIF('Export Dependence'!AV46,"&lt;&gt;NA")+SUMIF('FDI Dependence'!AV46,"&lt;&gt;NA"))/SUM(COUNTIF('Import Dependence'!AV46,"&lt;&gt;NA")+COUNTIF('Export Dependence'!AV46,"&lt;&gt;NA")+COUNTIF('FDI Dependence'!AV46,"&lt;&gt;NA"))</f>
        <v>0.26639999999999997</v>
      </c>
      <c r="AW46">
        <f>SUM(SUMIF('Import Dependence'!AW46,"&lt;&gt;NA")+SUMIF('Export Dependence'!AW46,"&lt;&gt;NA")+SUMIF('FDI Dependence'!AW46,"&lt;&gt;NA"))/SUM(COUNTIF('Import Dependence'!AW46,"&lt;&gt;NA")+COUNTIF('Export Dependence'!AW46,"&lt;&gt;NA")+COUNTIF('FDI Dependence'!AW46,"&lt;&gt;NA"))</f>
        <v>0.2409</v>
      </c>
    </row>
    <row r="47" spans="1:49" x14ac:dyDescent="0.25">
      <c r="A47">
        <v>2005</v>
      </c>
      <c r="B47">
        <f>SUM(SUMIF('Import Dependence'!B47,"&lt;&gt;NA")+SUMIF('Export Dependence'!B47,"&lt;&gt;NA")+SUMIF('FDI Dependence'!B47,"&lt;&gt;NA"))/SUM(COUNTIF('Import Dependence'!B47,"&lt;&gt;NA")+COUNTIF('Export Dependence'!B47,"&lt;&gt;NA")+COUNTIF('FDI Dependence'!B47,"&lt;&gt;NA"))</f>
        <v>1.8349999999999998E-2</v>
      </c>
      <c r="C47">
        <f>SUM(SUMIF('Import Dependence'!C47,"&lt;&gt;NA")+SUMIF('Export Dependence'!C47,"&lt;&gt;NA")+SUMIF('FDI Dependence'!C47,"&lt;&gt;NA"))/SUM(COUNTIF('Import Dependence'!C47,"&lt;&gt;NA")+COUNTIF('Export Dependence'!C47,"&lt;&gt;NA")+COUNTIF('FDI Dependence'!C47,"&lt;&gt;NA"))</f>
        <v>0.12834999999999999</v>
      </c>
      <c r="D47">
        <f>SUM(SUMIF('Import Dependence'!D47,"&lt;&gt;NA")+SUMIF('Export Dependence'!D47,"&lt;&gt;NA")+SUMIF('FDI Dependence'!D47,"&lt;&gt;NA"))/SUM(COUNTIF('Import Dependence'!D47,"&lt;&gt;NA")+COUNTIF('Export Dependence'!D47,"&lt;&gt;NA")+COUNTIF('FDI Dependence'!D47,"&lt;&gt;NA"))</f>
        <v>2.0719913383574103E-2</v>
      </c>
      <c r="E47">
        <f>SUM(SUMIF('Import Dependence'!E47,"&lt;&gt;NA")+SUMIF('Export Dependence'!E47,"&lt;&gt;NA")+SUMIF('FDI Dependence'!E47,"&lt;&gt;NA"))/SUM(COUNTIF('Import Dependence'!E47,"&lt;&gt;NA")+COUNTIF('Export Dependence'!E47,"&lt;&gt;NA")+COUNTIF('FDI Dependence'!E47,"&lt;&gt;NA"))</f>
        <v>9.4099999999999989E-2</v>
      </c>
      <c r="F47">
        <f>SUM(SUMIF('Import Dependence'!F47,"&lt;&gt;NA")+SUMIF('Export Dependence'!F47,"&lt;&gt;NA")+SUMIF('FDI Dependence'!F47,"&lt;&gt;NA"))/SUM(COUNTIF('Import Dependence'!F47,"&lt;&gt;NA")+COUNTIF('Export Dependence'!F47,"&lt;&gt;NA")+COUNTIF('FDI Dependence'!F47,"&lt;&gt;NA"))</f>
        <v>0.46305000000000002</v>
      </c>
      <c r="G47">
        <f>SUM(SUMIF('Import Dependence'!G47,"&lt;&gt;NA")+SUMIF('Export Dependence'!G47,"&lt;&gt;NA")+SUMIF('FDI Dependence'!G47,"&lt;&gt;NA"))/SUM(COUNTIF('Import Dependence'!G47,"&lt;&gt;NA")+COUNTIF('Export Dependence'!G47,"&lt;&gt;NA")+COUNTIF('FDI Dependence'!G47,"&lt;&gt;NA"))</f>
        <v>1.1906499513415401E-2</v>
      </c>
      <c r="H47">
        <f>SUM(SUMIF('Import Dependence'!H47,"&lt;&gt;NA")+SUMIF('Export Dependence'!H47,"&lt;&gt;NA")+SUMIF('FDI Dependence'!H47,"&lt;&gt;NA"))/SUM(COUNTIF('Import Dependence'!H47,"&lt;&gt;NA")+COUNTIF('Export Dependence'!H47,"&lt;&gt;NA")+COUNTIF('FDI Dependence'!H47,"&lt;&gt;NA"))</f>
        <v>1.23E-2</v>
      </c>
      <c r="I47">
        <f>SUM(SUMIF('Import Dependence'!I47,"&lt;&gt;NA")+SUMIF('Export Dependence'!I47,"&lt;&gt;NA")+SUMIF('FDI Dependence'!I47,"&lt;&gt;NA"))/SUM(COUNTIF('Import Dependence'!I47,"&lt;&gt;NA")+COUNTIF('Export Dependence'!I47,"&lt;&gt;NA")+COUNTIF('FDI Dependence'!I47,"&lt;&gt;NA"))</f>
        <v>1.9069702164005026E-2</v>
      </c>
      <c r="J47">
        <f>SUM(SUMIF('Import Dependence'!J47,"&lt;&gt;NA")+SUMIF('Export Dependence'!J47,"&lt;&gt;NA")+SUMIF('FDI Dependence'!J47,"&lt;&gt;NA"))/SUM(COUNTIF('Import Dependence'!J47,"&lt;&gt;NA")+COUNTIF('Export Dependence'!J47,"&lt;&gt;NA")+COUNTIF('FDI Dependence'!J47,"&lt;&gt;NA"))</f>
        <v>1.0964303040700063E-2</v>
      </c>
      <c r="K47">
        <f>SUM(SUMIF('Import Dependence'!K47,"&lt;&gt;NA")+SUMIF('Export Dependence'!K47,"&lt;&gt;NA")+SUMIF('FDI Dependence'!K47,"&lt;&gt;NA"))/SUM(COUNTIF('Import Dependence'!K47,"&lt;&gt;NA")+COUNTIF('Export Dependence'!K47,"&lt;&gt;NA")+COUNTIF('FDI Dependence'!K47,"&lt;&gt;NA"))</f>
        <v>3.4235656101044239E-2</v>
      </c>
      <c r="L47">
        <f>SUM(SUMIF('Import Dependence'!L47,"&lt;&gt;NA")+SUMIF('Export Dependence'!L47,"&lt;&gt;NA")+SUMIF('FDI Dependence'!L47,"&lt;&gt;NA"))/SUM(COUNTIF('Import Dependence'!L47,"&lt;&gt;NA")+COUNTIF('Export Dependence'!L47,"&lt;&gt;NA")+COUNTIF('FDI Dependence'!L47,"&lt;&gt;NA"))</f>
        <v>2.6026457165136085E-2</v>
      </c>
      <c r="M47">
        <f>SUM(SUMIF('Import Dependence'!M47,"&lt;&gt;NA")+SUMIF('Export Dependence'!M47,"&lt;&gt;NA")+SUMIF('FDI Dependence'!M47,"&lt;&gt;NA"))/SUM(COUNTIF('Import Dependence'!M47,"&lt;&gt;NA")+COUNTIF('Export Dependence'!M47,"&lt;&gt;NA")+COUNTIF('FDI Dependence'!M47,"&lt;&gt;NA"))</f>
        <v>1.3242400836230477E-2</v>
      </c>
      <c r="N47">
        <f>SUM(SUMIF('Import Dependence'!N47,"&lt;&gt;NA")+SUMIF('Export Dependence'!N47,"&lt;&gt;NA")+SUMIF('FDI Dependence'!N47,"&lt;&gt;NA"))/SUM(COUNTIF('Import Dependence'!N47,"&lt;&gt;NA")+COUNTIF('Export Dependence'!N47,"&lt;&gt;NA")+COUNTIF('FDI Dependence'!N47,"&lt;&gt;NA"))</f>
        <v>7.8164694225513212E-2</v>
      </c>
      <c r="O47">
        <f>SUM(SUMIF('Import Dependence'!O47,"&lt;&gt;NA")+SUMIF('Export Dependence'!O47,"&lt;&gt;NA")+SUMIF('FDI Dependence'!O47,"&lt;&gt;NA"))/SUM(COUNTIF('Import Dependence'!O47,"&lt;&gt;NA")+COUNTIF('Export Dependence'!O47,"&lt;&gt;NA")+COUNTIF('FDI Dependence'!O47,"&lt;&gt;NA"))</f>
        <v>6.5788902586260703E-2</v>
      </c>
      <c r="P47">
        <f>SUM(SUMIF('Import Dependence'!P47,"&lt;&gt;NA")+SUMIF('Export Dependence'!P47,"&lt;&gt;NA")+SUMIF('FDI Dependence'!P47,"&lt;&gt;NA"))/SUM(COUNTIF('Import Dependence'!P47,"&lt;&gt;NA")+COUNTIF('Export Dependence'!P47,"&lt;&gt;NA")+COUNTIF('FDI Dependence'!P47,"&lt;&gt;NA"))</f>
        <v>7.4115022220602705E-2</v>
      </c>
      <c r="Q47">
        <f>SUM(SUMIF('Import Dependence'!Q47,"&lt;&gt;NA")+SUMIF('Export Dependence'!Q47,"&lt;&gt;NA")+SUMIF('FDI Dependence'!Q47,"&lt;&gt;NA"))/SUM(COUNTIF('Import Dependence'!Q47,"&lt;&gt;NA")+COUNTIF('Export Dependence'!Q47,"&lt;&gt;NA")+COUNTIF('FDI Dependence'!Q47,"&lt;&gt;NA"))</f>
        <v>0.11895</v>
      </c>
      <c r="R47">
        <f>SUM(SUMIF('Import Dependence'!R47,"&lt;&gt;NA")+SUMIF('Export Dependence'!R47,"&lt;&gt;NA")+SUMIF('FDI Dependence'!R47,"&lt;&gt;NA"))/SUM(COUNTIF('Import Dependence'!R47,"&lt;&gt;NA")+COUNTIF('Export Dependence'!R47,"&lt;&gt;NA")+COUNTIF('FDI Dependence'!R47,"&lt;&gt;NA"))</f>
        <v>2.0877490016024569E-2</v>
      </c>
      <c r="S47">
        <f>SUM(SUMIF('Import Dependence'!S47,"&lt;&gt;NA")+SUMIF('Export Dependence'!S47,"&lt;&gt;NA")+SUMIF('FDI Dependence'!S47,"&lt;&gt;NA"))/SUM(COUNTIF('Import Dependence'!S47,"&lt;&gt;NA")+COUNTIF('Export Dependence'!S47,"&lt;&gt;NA")+COUNTIF('FDI Dependence'!S47,"&lt;&gt;NA"))</f>
        <v>1.8060747045738776E-2</v>
      </c>
      <c r="T47">
        <f>SUM(SUMIF('Import Dependence'!T47,"&lt;&gt;NA")+SUMIF('Export Dependence'!T47,"&lt;&gt;NA")+SUMIF('FDI Dependence'!T47,"&lt;&gt;NA"))/SUM(COUNTIF('Import Dependence'!T47,"&lt;&gt;NA")+COUNTIF('Export Dependence'!T47,"&lt;&gt;NA")+COUNTIF('FDI Dependence'!T47,"&lt;&gt;NA"))</f>
        <v>4.6334974092303985E-2</v>
      </c>
      <c r="U47">
        <f>SUM(SUMIF('Import Dependence'!U47,"&lt;&gt;NA")+SUMIF('Export Dependence'!U47,"&lt;&gt;NA")+SUMIF('FDI Dependence'!U47,"&lt;&gt;NA"))/SUM(COUNTIF('Import Dependence'!U47,"&lt;&gt;NA")+COUNTIF('Export Dependence'!U47,"&lt;&gt;NA")+COUNTIF('FDI Dependence'!U47,"&lt;&gt;NA"))</f>
        <v>7.7999999999999996E-3</v>
      </c>
      <c r="V47">
        <f>SUM(SUMIF('Import Dependence'!V47,"&lt;&gt;NA")+SUMIF('Export Dependence'!V47,"&lt;&gt;NA")+SUMIF('FDI Dependence'!V47,"&lt;&gt;NA"))/SUM(COUNTIF('Import Dependence'!V47,"&lt;&gt;NA")+COUNTIF('Export Dependence'!V47,"&lt;&gt;NA")+COUNTIF('FDI Dependence'!V47,"&lt;&gt;NA"))</f>
        <v>3.8563066737435509E-2</v>
      </c>
      <c r="W47">
        <f>SUM(SUMIF('Import Dependence'!W47,"&lt;&gt;NA")+SUMIF('Export Dependence'!W47,"&lt;&gt;NA")+SUMIF('FDI Dependence'!W47,"&lt;&gt;NA"))/SUM(COUNTIF('Import Dependence'!W47,"&lt;&gt;NA")+COUNTIF('Export Dependence'!W47,"&lt;&gt;NA")+COUNTIF('FDI Dependence'!W47,"&lt;&gt;NA"))</f>
        <v>1.0672211858365855E-2</v>
      </c>
      <c r="X47">
        <f>SUM(SUMIF('Import Dependence'!X47,"&lt;&gt;NA")+SUMIF('Export Dependence'!X47,"&lt;&gt;NA")+SUMIF('FDI Dependence'!X47,"&lt;&gt;NA"))/SUM(COUNTIF('Import Dependence'!X47,"&lt;&gt;NA")+COUNTIF('Export Dependence'!X47,"&lt;&gt;NA")+COUNTIF('FDI Dependence'!X47,"&lt;&gt;NA"))</f>
        <v>0.24945000000000001</v>
      </c>
      <c r="Y47">
        <f>SUM(SUMIF('Import Dependence'!Y47,"&lt;&gt;NA")+SUMIF('Export Dependence'!Y47,"&lt;&gt;NA")+SUMIF('FDI Dependence'!Y47,"&lt;&gt;NA"))/SUM(COUNTIF('Import Dependence'!Y47,"&lt;&gt;NA")+COUNTIF('Export Dependence'!Y47,"&lt;&gt;NA")+COUNTIF('FDI Dependence'!Y47,"&lt;&gt;NA"))</f>
        <v>0.2064</v>
      </c>
      <c r="Z47">
        <f>SUM(SUMIF('Import Dependence'!Z47,"&lt;&gt;NA")+SUMIF('Export Dependence'!Z47,"&lt;&gt;NA")+SUMIF('FDI Dependence'!Z47,"&lt;&gt;NA"))/SUM(COUNTIF('Import Dependence'!Z47,"&lt;&gt;NA")+COUNTIF('Export Dependence'!Z47,"&lt;&gt;NA")+COUNTIF('FDI Dependence'!Z47,"&lt;&gt;NA"))</f>
        <v>5.8447915918582394E-2</v>
      </c>
      <c r="AA47">
        <f>SUM(SUMIF('Import Dependence'!AA47,"&lt;&gt;NA")+SUMIF('Export Dependence'!AA47,"&lt;&gt;NA")+SUMIF('FDI Dependence'!AA47,"&lt;&gt;NA"))/SUM(COUNTIF('Import Dependence'!AA47,"&lt;&gt;NA")+COUNTIF('Export Dependence'!AA47,"&lt;&gt;NA")+COUNTIF('FDI Dependence'!AA47,"&lt;&gt;NA"))</f>
        <v>0.1913356143566538</v>
      </c>
      <c r="AB47">
        <f>SUM(SUMIF('Import Dependence'!AB47,"&lt;&gt;NA")+SUMIF('Export Dependence'!AB47,"&lt;&gt;NA")+SUMIF('FDI Dependence'!AB47,"&lt;&gt;NA"))/SUM(COUNTIF('Import Dependence'!AB47,"&lt;&gt;NA")+COUNTIF('Export Dependence'!AB47,"&lt;&gt;NA")+COUNTIF('FDI Dependence'!AB47,"&lt;&gt;NA"))</f>
        <v>3.2987109081277282E-3</v>
      </c>
      <c r="AC47">
        <f>SUM(SUMIF('Import Dependence'!AC47,"&lt;&gt;NA")+SUMIF('Export Dependence'!AC47,"&lt;&gt;NA")+SUMIF('FDI Dependence'!AC47,"&lt;&gt;NA"))/SUM(COUNTIF('Import Dependence'!AC47,"&lt;&gt;NA")+COUNTIF('Export Dependence'!AC47,"&lt;&gt;NA")+COUNTIF('FDI Dependence'!AC47,"&lt;&gt;NA"))</f>
        <v>6.0499999999999998E-2</v>
      </c>
      <c r="AD47">
        <f>SUM(SUMIF('Import Dependence'!AD47,"&lt;&gt;NA")+SUMIF('Export Dependence'!AD47,"&lt;&gt;NA")+SUMIF('FDI Dependence'!AD47,"&lt;&gt;NA"))/SUM(COUNTIF('Import Dependence'!AD47,"&lt;&gt;NA")+COUNTIF('Export Dependence'!AD47,"&lt;&gt;NA")+COUNTIF('FDI Dependence'!AD47,"&lt;&gt;NA"))</f>
        <v>4.2822947042052181E-2</v>
      </c>
      <c r="AE47">
        <f>SUM(SUMIF('Import Dependence'!AE47,"&lt;&gt;NA")+SUMIF('Export Dependence'!AE47,"&lt;&gt;NA")+SUMIF('FDI Dependence'!AE47,"&lt;&gt;NA"))/SUM(COUNTIF('Import Dependence'!AE47,"&lt;&gt;NA")+COUNTIF('Export Dependence'!AE47,"&lt;&gt;NA")+COUNTIF('FDI Dependence'!AE47,"&lt;&gt;NA"))</f>
        <v>0.22900000000000001</v>
      </c>
      <c r="AF47" t="e">
        <f>SUM(SUMIF('Import Dependence'!AF47,"&lt;&gt;NA")+SUMIF('Export Dependence'!AF47,"&lt;&gt;NA")+SUMIF('FDI Dependence'!AF47,"&lt;&gt;NA"))/SUM(COUNTIF('Import Dependence'!AF47,"&lt;&gt;NA")+COUNTIF('Export Dependence'!AF47,"&lt;&gt;NA")+COUNTIF('FDI Dependence'!AF47,"&lt;&gt;NA"))</f>
        <v>#DIV/0!</v>
      </c>
      <c r="AG47">
        <f>SUM(SUMIF('Import Dependence'!AG47,"&lt;&gt;NA")+SUMIF('Export Dependence'!AG47,"&lt;&gt;NA")+SUMIF('FDI Dependence'!AG47,"&lt;&gt;NA"))/SUM(COUNTIF('Import Dependence'!AG47,"&lt;&gt;NA")+COUNTIF('Export Dependence'!AG47,"&lt;&gt;NA")+COUNTIF('FDI Dependence'!AG47,"&lt;&gt;NA"))</f>
        <v>7.0982444474813541E-3</v>
      </c>
      <c r="AH47">
        <f>SUM(SUMIF('Import Dependence'!AH47,"&lt;&gt;NA")+SUMIF('Export Dependence'!AH47,"&lt;&gt;NA")+SUMIF('FDI Dependence'!AH47,"&lt;&gt;NA"))/SUM(COUNTIF('Import Dependence'!AH47,"&lt;&gt;NA")+COUNTIF('Export Dependence'!AH47,"&lt;&gt;NA")+COUNTIF('FDI Dependence'!AH47,"&lt;&gt;NA"))</f>
        <v>1.3950000000000001E-2</v>
      </c>
      <c r="AI47">
        <f>SUM(SUMIF('Import Dependence'!AI47,"&lt;&gt;NA")+SUMIF('Export Dependence'!AI47,"&lt;&gt;NA")+SUMIF('FDI Dependence'!AI47,"&lt;&gt;NA"))/SUM(COUNTIF('Import Dependence'!AI47,"&lt;&gt;NA")+COUNTIF('Export Dependence'!AI47,"&lt;&gt;NA")+COUNTIF('FDI Dependence'!AI47,"&lt;&gt;NA"))</f>
        <v>4.443795052495985E-2</v>
      </c>
      <c r="AJ47">
        <f>SUM(SUMIF('Import Dependence'!AJ47,"&lt;&gt;NA")+SUMIF('Export Dependence'!AJ47,"&lt;&gt;NA")+SUMIF('FDI Dependence'!AJ47,"&lt;&gt;NA"))/SUM(COUNTIF('Import Dependence'!AJ47,"&lt;&gt;NA")+COUNTIF('Export Dependence'!AJ47,"&lt;&gt;NA")+COUNTIF('FDI Dependence'!AJ47,"&lt;&gt;NA"))</f>
        <v>4.4692976262132082E-2</v>
      </c>
      <c r="AK47">
        <f>SUM(SUMIF('Import Dependence'!AK47,"&lt;&gt;NA")+SUMIF('Export Dependence'!AK47,"&lt;&gt;NA")+SUMIF('FDI Dependence'!AK47,"&lt;&gt;NA"))/SUM(COUNTIF('Import Dependence'!AK47,"&lt;&gt;NA")+COUNTIF('Export Dependence'!AK47,"&lt;&gt;NA")+COUNTIF('FDI Dependence'!AK47,"&lt;&gt;NA"))</f>
        <v>7.8424336823999657E-3</v>
      </c>
      <c r="AL47">
        <f>SUM(SUMIF('Import Dependence'!AL47,"&lt;&gt;NA")+SUMIF('Export Dependence'!AL47,"&lt;&gt;NA")+SUMIF('FDI Dependence'!AL47,"&lt;&gt;NA"))/SUM(COUNTIF('Import Dependence'!AL47,"&lt;&gt;NA")+COUNTIF('Export Dependence'!AL47,"&lt;&gt;NA")+COUNTIF('FDI Dependence'!AL47,"&lt;&gt;NA"))</f>
        <v>0.1008</v>
      </c>
      <c r="AM47">
        <f>SUM(SUMIF('Import Dependence'!AM47,"&lt;&gt;NA")+SUMIF('Export Dependence'!AM47,"&lt;&gt;NA")+SUMIF('FDI Dependence'!AM47,"&lt;&gt;NA"))/SUM(COUNTIF('Import Dependence'!AM47,"&lt;&gt;NA")+COUNTIF('Export Dependence'!AM47,"&lt;&gt;NA")+COUNTIF('FDI Dependence'!AM47,"&lt;&gt;NA"))</f>
        <v>4.9071408882184024E-2</v>
      </c>
      <c r="AN47">
        <f>SUM(SUMIF('Import Dependence'!AN47,"&lt;&gt;NA")+SUMIF('Export Dependence'!AN47,"&lt;&gt;NA")+SUMIF('FDI Dependence'!AN47,"&lt;&gt;NA"))/SUM(COUNTIF('Import Dependence'!AN47,"&lt;&gt;NA")+COUNTIF('Export Dependence'!AN47,"&lt;&gt;NA")+COUNTIF('FDI Dependence'!AN47,"&lt;&gt;NA"))</f>
        <v>3.5970389819792579E-2</v>
      </c>
      <c r="AO47">
        <f>SUM(SUMIF('Import Dependence'!AO47,"&lt;&gt;NA")+SUMIF('Export Dependence'!AO47,"&lt;&gt;NA")+SUMIF('FDI Dependence'!AO47,"&lt;&gt;NA"))/SUM(COUNTIF('Import Dependence'!AO47,"&lt;&gt;NA")+COUNTIF('Export Dependence'!AO47,"&lt;&gt;NA")+COUNTIF('FDI Dependence'!AO47,"&lt;&gt;NA"))</f>
        <v>1.3940955887856456E-2</v>
      </c>
      <c r="AP47">
        <f>SUM(SUMIF('Import Dependence'!AP47,"&lt;&gt;NA")+SUMIF('Export Dependence'!AP47,"&lt;&gt;NA")+SUMIF('FDI Dependence'!AP47,"&lt;&gt;NA"))/SUM(COUNTIF('Import Dependence'!AP47,"&lt;&gt;NA")+COUNTIF('Export Dependence'!AP47,"&lt;&gt;NA")+COUNTIF('FDI Dependence'!AP47,"&lt;&gt;NA"))</f>
        <v>6.1673104146522495E-2</v>
      </c>
      <c r="AQ47">
        <f>SUM(SUMIF('Import Dependence'!AQ47,"&lt;&gt;NA")+SUMIF('Export Dependence'!AQ47,"&lt;&gt;NA")+SUMIF('FDI Dependence'!AQ47,"&lt;&gt;NA"))/SUM(COUNTIF('Import Dependence'!AQ47,"&lt;&gt;NA")+COUNTIF('Export Dependence'!AQ47,"&lt;&gt;NA")+COUNTIF('FDI Dependence'!AQ47,"&lt;&gt;NA"))</f>
        <v>2.8650000000000002E-2</v>
      </c>
      <c r="AR47">
        <f>SUM(SUMIF('Import Dependence'!AR47,"&lt;&gt;NA")+SUMIF('Export Dependence'!AR47,"&lt;&gt;NA")+SUMIF('FDI Dependence'!AR47,"&lt;&gt;NA"))/SUM(COUNTIF('Import Dependence'!AR47,"&lt;&gt;NA")+COUNTIF('Export Dependence'!AR47,"&lt;&gt;NA")+COUNTIF('FDI Dependence'!AR47,"&lt;&gt;NA"))</f>
        <v>0.17699999999999999</v>
      </c>
      <c r="AS47">
        <f>SUM(SUMIF('Import Dependence'!AS47,"&lt;&gt;NA")+SUMIF('Export Dependence'!AS47,"&lt;&gt;NA")+SUMIF('FDI Dependence'!AS47,"&lt;&gt;NA"))/SUM(COUNTIF('Import Dependence'!AS47,"&lt;&gt;NA")+COUNTIF('Export Dependence'!AS47,"&lt;&gt;NA")+COUNTIF('FDI Dependence'!AS47,"&lt;&gt;NA"))</f>
        <v>5.0200000000000002E-2</v>
      </c>
      <c r="AT47">
        <f>SUM(SUMIF('Import Dependence'!AT47,"&lt;&gt;NA")+SUMIF('Export Dependence'!AT47,"&lt;&gt;NA")+SUMIF('FDI Dependence'!AT47,"&lt;&gt;NA"))/SUM(COUNTIF('Import Dependence'!AT47,"&lt;&gt;NA")+COUNTIF('Export Dependence'!AT47,"&lt;&gt;NA")+COUNTIF('FDI Dependence'!AT47,"&lt;&gt;NA"))</f>
        <v>6.2600000000000003E-2</v>
      </c>
      <c r="AU47">
        <f>SUM(SUMIF('Import Dependence'!AU47,"&lt;&gt;NA")+SUMIF('Export Dependence'!AU47,"&lt;&gt;NA")+SUMIF('FDI Dependence'!AU47,"&lt;&gt;NA"))/SUM(COUNTIF('Import Dependence'!AU47,"&lt;&gt;NA")+COUNTIF('Export Dependence'!AU47,"&lt;&gt;NA")+COUNTIF('FDI Dependence'!AU47,"&lt;&gt;NA"))</f>
        <v>4.9925631456180036E-2</v>
      </c>
      <c r="AV47">
        <f>SUM(SUMIF('Import Dependence'!AV47,"&lt;&gt;NA")+SUMIF('Export Dependence'!AV47,"&lt;&gt;NA")+SUMIF('FDI Dependence'!AV47,"&lt;&gt;NA"))/SUM(COUNTIF('Import Dependence'!AV47,"&lt;&gt;NA")+COUNTIF('Export Dependence'!AV47,"&lt;&gt;NA")+COUNTIF('FDI Dependence'!AV47,"&lt;&gt;NA"))</f>
        <v>0.25930000000000003</v>
      </c>
      <c r="AW47">
        <f>SUM(SUMIF('Import Dependence'!AW47,"&lt;&gt;NA")+SUMIF('Export Dependence'!AW47,"&lt;&gt;NA")+SUMIF('FDI Dependence'!AW47,"&lt;&gt;NA"))/SUM(COUNTIF('Import Dependence'!AW47,"&lt;&gt;NA")+COUNTIF('Export Dependence'!AW47,"&lt;&gt;NA")+COUNTIF('FDI Dependence'!AW47,"&lt;&gt;NA"))</f>
        <v>0.24929999999999999</v>
      </c>
    </row>
    <row r="48" spans="1:49" x14ac:dyDescent="0.25">
      <c r="A48">
        <v>2006</v>
      </c>
      <c r="B48">
        <f>SUM(SUMIF('Import Dependence'!B48,"&lt;&gt;NA")+SUMIF('Export Dependence'!B48,"&lt;&gt;NA")+SUMIF('FDI Dependence'!B48,"&lt;&gt;NA"))/SUM(COUNTIF('Import Dependence'!B48,"&lt;&gt;NA")+COUNTIF('Export Dependence'!B48,"&lt;&gt;NA")+COUNTIF('FDI Dependence'!B48,"&lt;&gt;NA"))</f>
        <v>2.0300000000000002E-2</v>
      </c>
      <c r="C48">
        <f>SUM(SUMIF('Import Dependence'!C48,"&lt;&gt;NA")+SUMIF('Export Dependence'!C48,"&lt;&gt;NA")+SUMIF('FDI Dependence'!C48,"&lt;&gt;NA"))/SUM(COUNTIF('Import Dependence'!C48,"&lt;&gt;NA")+COUNTIF('Export Dependence'!C48,"&lt;&gt;NA")+COUNTIF('FDI Dependence'!C48,"&lt;&gt;NA"))</f>
        <v>0.12245</v>
      </c>
      <c r="D48">
        <f>SUM(SUMIF('Import Dependence'!D48,"&lt;&gt;NA")+SUMIF('Export Dependence'!D48,"&lt;&gt;NA")+SUMIF('FDI Dependence'!D48,"&lt;&gt;NA"))/SUM(COUNTIF('Import Dependence'!D48,"&lt;&gt;NA")+COUNTIF('Export Dependence'!D48,"&lt;&gt;NA")+COUNTIF('FDI Dependence'!D48,"&lt;&gt;NA"))</f>
        <v>2.1536819454914771E-2</v>
      </c>
      <c r="E48">
        <f>SUM(SUMIF('Import Dependence'!E48,"&lt;&gt;NA")+SUMIF('Export Dependence'!E48,"&lt;&gt;NA")+SUMIF('FDI Dependence'!E48,"&lt;&gt;NA"))/SUM(COUNTIF('Import Dependence'!E48,"&lt;&gt;NA")+COUNTIF('Export Dependence'!E48,"&lt;&gt;NA")+COUNTIF('FDI Dependence'!E48,"&lt;&gt;NA"))</f>
        <v>0.11135</v>
      </c>
      <c r="F48">
        <f>SUM(SUMIF('Import Dependence'!F48,"&lt;&gt;NA")+SUMIF('Export Dependence'!F48,"&lt;&gt;NA")+SUMIF('FDI Dependence'!F48,"&lt;&gt;NA"))/SUM(COUNTIF('Import Dependence'!F48,"&lt;&gt;NA")+COUNTIF('Export Dependence'!F48,"&lt;&gt;NA")+COUNTIF('FDI Dependence'!F48,"&lt;&gt;NA"))</f>
        <v>0.45074999999999998</v>
      </c>
      <c r="G48">
        <f>SUM(SUMIF('Import Dependence'!G48,"&lt;&gt;NA")+SUMIF('Export Dependence'!G48,"&lt;&gt;NA")+SUMIF('FDI Dependence'!G48,"&lt;&gt;NA"))/SUM(COUNTIF('Import Dependence'!G48,"&lt;&gt;NA")+COUNTIF('Export Dependence'!G48,"&lt;&gt;NA")+COUNTIF('FDI Dependence'!G48,"&lt;&gt;NA"))</f>
        <v>1.3296400704098195E-2</v>
      </c>
      <c r="H48">
        <f>SUM(SUMIF('Import Dependence'!H48,"&lt;&gt;NA")+SUMIF('Export Dependence'!H48,"&lt;&gt;NA")+SUMIF('FDI Dependence'!H48,"&lt;&gt;NA"))/SUM(COUNTIF('Import Dependence'!H48,"&lt;&gt;NA")+COUNTIF('Export Dependence'!H48,"&lt;&gt;NA")+COUNTIF('FDI Dependence'!H48,"&lt;&gt;NA"))</f>
        <v>1.11E-2</v>
      </c>
      <c r="I48">
        <f>SUM(SUMIF('Import Dependence'!I48,"&lt;&gt;NA")+SUMIF('Export Dependence'!I48,"&lt;&gt;NA")+SUMIF('FDI Dependence'!I48,"&lt;&gt;NA"))/SUM(COUNTIF('Import Dependence'!I48,"&lt;&gt;NA")+COUNTIF('Export Dependence'!I48,"&lt;&gt;NA")+COUNTIF('FDI Dependence'!I48,"&lt;&gt;NA"))</f>
        <v>2.0793716780382238E-2</v>
      </c>
      <c r="J48">
        <f>SUM(SUMIF('Import Dependence'!J48,"&lt;&gt;NA")+SUMIF('Export Dependence'!J48,"&lt;&gt;NA")+SUMIF('FDI Dependence'!J48,"&lt;&gt;NA"))/SUM(COUNTIF('Import Dependence'!J48,"&lt;&gt;NA")+COUNTIF('Export Dependence'!J48,"&lt;&gt;NA")+COUNTIF('FDI Dependence'!J48,"&lt;&gt;NA"))</f>
        <v>9.7873257505787688E-3</v>
      </c>
      <c r="K48">
        <f>SUM(SUMIF('Import Dependence'!K48,"&lt;&gt;NA")+SUMIF('Export Dependence'!K48,"&lt;&gt;NA")+SUMIF('FDI Dependence'!K48,"&lt;&gt;NA"))/SUM(COUNTIF('Import Dependence'!K48,"&lt;&gt;NA")+COUNTIF('Export Dependence'!K48,"&lt;&gt;NA")+COUNTIF('FDI Dependence'!K48,"&lt;&gt;NA"))</f>
        <v>3.6277027380184679E-2</v>
      </c>
      <c r="L48">
        <f>SUM(SUMIF('Import Dependence'!L48,"&lt;&gt;NA")+SUMIF('Export Dependence'!L48,"&lt;&gt;NA")+SUMIF('FDI Dependence'!L48,"&lt;&gt;NA"))/SUM(COUNTIF('Import Dependence'!L48,"&lt;&gt;NA")+COUNTIF('Export Dependence'!L48,"&lt;&gt;NA")+COUNTIF('FDI Dependence'!L48,"&lt;&gt;NA"))</f>
        <v>2.9878282496403803E-2</v>
      </c>
      <c r="M48">
        <f>SUM(SUMIF('Import Dependence'!M48,"&lt;&gt;NA")+SUMIF('Export Dependence'!M48,"&lt;&gt;NA")+SUMIF('FDI Dependence'!M48,"&lt;&gt;NA"))/SUM(COUNTIF('Import Dependence'!M48,"&lt;&gt;NA")+COUNTIF('Export Dependence'!M48,"&lt;&gt;NA")+COUNTIF('FDI Dependence'!M48,"&lt;&gt;NA"))</f>
        <v>1.4712694353196621E-2</v>
      </c>
      <c r="N48">
        <f>SUM(SUMIF('Import Dependence'!N48,"&lt;&gt;NA")+SUMIF('Export Dependence'!N48,"&lt;&gt;NA")+SUMIF('FDI Dependence'!N48,"&lt;&gt;NA"))/SUM(COUNTIF('Import Dependence'!N48,"&lt;&gt;NA")+COUNTIF('Export Dependence'!N48,"&lt;&gt;NA")+COUNTIF('FDI Dependence'!N48,"&lt;&gt;NA"))</f>
        <v>0.10400684592503678</v>
      </c>
      <c r="O48">
        <f>SUM(SUMIF('Import Dependence'!O48,"&lt;&gt;NA")+SUMIF('Export Dependence'!O48,"&lt;&gt;NA")+SUMIF('FDI Dependence'!O48,"&lt;&gt;NA"))/SUM(COUNTIF('Import Dependence'!O48,"&lt;&gt;NA")+COUNTIF('Export Dependence'!O48,"&lt;&gt;NA")+COUNTIF('FDI Dependence'!O48,"&lt;&gt;NA"))</f>
        <v>6.4467373723876883E-2</v>
      </c>
      <c r="P48">
        <f>SUM(SUMIF('Import Dependence'!P48,"&lt;&gt;NA")+SUMIF('Export Dependence'!P48,"&lt;&gt;NA")+SUMIF('FDI Dependence'!P48,"&lt;&gt;NA"))/SUM(COUNTIF('Import Dependence'!P48,"&lt;&gt;NA")+COUNTIF('Export Dependence'!P48,"&lt;&gt;NA")+COUNTIF('FDI Dependence'!P48,"&lt;&gt;NA"))</f>
        <v>7.5478402335643693E-2</v>
      </c>
      <c r="Q48">
        <f>SUM(SUMIF('Import Dependence'!Q48,"&lt;&gt;NA")+SUMIF('Export Dependence'!Q48,"&lt;&gt;NA")+SUMIF('FDI Dependence'!Q48,"&lt;&gt;NA"))/SUM(COUNTIF('Import Dependence'!Q48,"&lt;&gt;NA")+COUNTIF('Export Dependence'!Q48,"&lt;&gt;NA")+COUNTIF('FDI Dependence'!Q48,"&lt;&gt;NA"))</f>
        <v>9.1899999999999996E-2</v>
      </c>
      <c r="R48">
        <f>SUM(SUMIF('Import Dependence'!R48,"&lt;&gt;NA")+SUMIF('Export Dependence'!R48,"&lt;&gt;NA")+SUMIF('FDI Dependence'!R48,"&lt;&gt;NA"))/SUM(COUNTIF('Import Dependence'!R48,"&lt;&gt;NA")+COUNTIF('Export Dependence'!R48,"&lt;&gt;NA")+COUNTIF('FDI Dependence'!R48,"&lt;&gt;NA"))</f>
        <v>2.4041437762059491E-2</v>
      </c>
      <c r="S48">
        <f>SUM(SUMIF('Import Dependence'!S48,"&lt;&gt;NA")+SUMIF('Export Dependence'!S48,"&lt;&gt;NA")+SUMIF('FDI Dependence'!S48,"&lt;&gt;NA"))/SUM(COUNTIF('Import Dependence'!S48,"&lt;&gt;NA")+COUNTIF('Export Dependence'!S48,"&lt;&gt;NA")+COUNTIF('FDI Dependence'!S48,"&lt;&gt;NA"))</f>
        <v>1.765301649479583E-2</v>
      </c>
      <c r="T48">
        <f>SUM(SUMIF('Import Dependence'!T48,"&lt;&gt;NA")+SUMIF('Export Dependence'!T48,"&lt;&gt;NA")+SUMIF('FDI Dependence'!T48,"&lt;&gt;NA"))/SUM(COUNTIF('Import Dependence'!T48,"&lt;&gt;NA")+COUNTIF('Export Dependence'!T48,"&lt;&gt;NA")+COUNTIF('FDI Dependence'!T48,"&lt;&gt;NA"))</f>
        <v>4.687762808666996E-2</v>
      </c>
      <c r="U48">
        <f>SUM(SUMIF('Import Dependence'!U48,"&lt;&gt;NA")+SUMIF('Export Dependence'!U48,"&lt;&gt;NA")+SUMIF('FDI Dependence'!U48,"&lt;&gt;NA"))/SUM(COUNTIF('Import Dependence'!U48,"&lt;&gt;NA")+COUNTIF('Export Dependence'!U48,"&lt;&gt;NA")+COUNTIF('FDI Dependence'!U48,"&lt;&gt;NA"))</f>
        <v>1.285E-2</v>
      </c>
      <c r="V48">
        <f>SUM(SUMIF('Import Dependence'!V48,"&lt;&gt;NA")+SUMIF('Export Dependence'!V48,"&lt;&gt;NA")+SUMIF('FDI Dependence'!V48,"&lt;&gt;NA"))/SUM(COUNTIF('Import Dependence'!V48,"&lt;&gt;NA")+COUNTIF('Export Dependence'!V48,"&lt;&gt;NA")+COUNTIF('FDI Dependence'!V48,"&lt;&gt;NA"))</f>
        <v>4.2692011933088705E-2</v>
      </c>
      <c r="W48">
        <f>SUM(SUMIF('Import Dependence'!W48,"&lt;&gt;NA")+SUMIF('Export Dependence'!W48,"&lt;&gt;NA")+SUMIF('FDI Dependence'!W48,"&lt;&gt;NA"))/SUM(COUNTIF('Import Dependence'!W48,"&lt;&gt;NA")+COUNTIF('Export Dependence'!W48,"&lt;&gt;NA")+COUNTIF('FDI Dependence'!W48,"&lt;&gt;NA"))</f>
        <v>1.2078428002553546E-2</v>
      </c>
      <c r="X48">
        <f>SUM(SUMIF('Import Dependence'!X48,"&lt;&gt;NA")+SUMIF('Export Dependence'!X48,"&lt;&gt;NA")+SUMIF('FDI Dependence'!X48,"&lt;&gt;NA"))/SUM(COUNTIF('Import Dependence'!X48,"&lt;&gt;NA")+COUNTIF('Export Dependence'!X48,"&lt;&gt;NA")+COUNTIF('FDI Dependence'!X48,"&lt;&gt;NA"))</f>
        <v>0.22894999999999999</v>
      </c>
      <c r="Y48">
        <f>SUM(SUMIF('Import Dependence'!Y48,"&lt;&gt;NA")+SUMIF('Export Dependence'!Y48,"&lt;&gt;NA")+SUMIF('FDI Dependence'!Y48,"&lt;&gt;NA"))/SUM(COUNTIF('Import Dependence'!Y48,"&lt;&gt;NA")+COUNTIF('Export Dependence'!Y48,"&lt;&gt;NA")+COUNTIF('FDI Dependence'!Y48,"&lt;&gt;NA"))</f>
        <v>0.21540000000000001</v>
      </c>
      <c r="Z48">
        <f>SUM(SUMIF('Import Dependence'!Z48,"&lt;&gt;NA")+SUMIF('Export Dependence'!Z48,"&lt;&gt;NA")+SUMIF('FDI Dependence'!Z48,"&lt;&gt;NA"))/SUM(COUNTIF('Import Dependence'!Z48,"&lt;&gt;NA")+COUNTIF('Export Dependence'!Z48,"&lt;&gt;NA")+COUNTIF('FDI Dependence'!Z48,"&lt;&gt;NA"))</f>
        <v>7.6511314312014189E-2</v>
      </c>
      <c r="AA48">
        <f>SUM(SUMIF('Import Dependence'!AA48,"&lt;&gt;NA")+SUMIF('Export Dependence'!AA48,"&lt;&gt;NA")+SUMIF('FDI Dependence'!AA48,"&lt;&gt;NA"))/SUM(COUNTIF('Import Dependence'!AA48,"&lt;&gt;NA")+COUNTIF('Export Dependence'!AA48,"&lt;&gt;NA")+COUNTIF('FDI Dependence'!AA48,"&lt;&gt;NA"))</f>
        <v>0.18550050981707866</v>
      </c>
      <c r="AB48">
        <f>SUM(SUMIF('Import Dependence'!AB48,"&lt;&gt;NA")+SUMIF('Export Dependence'!AB48,"&lt;&gt;NA")+SUMIF('FDI Dependence'!AB48,"&lt;&gt;NA"))/SUM(COUNTIF('Import Dependence'!AB48,"&lt;&gt;NA")+COUNTIF('Export Dependence'!AB48,"&lt;&gt;NA")+COUNTIF('FDI Dependence'!AB48,"&lt;&gt;NA"))</f>
        <v>6.3394012948421634E-3</v>
      </c>
      <c r="AC48">
        <f>SUM(SUMIF('Import Dependence'!AC48,"&lt;&gt;NA")+SUMIF('Export Dependence'!AC48,"&lt;&gt;NA")+SUMIF('FDI Dependence'!AC48,"&lt;&gt;NA"))/SUM(COUNTIF('Import Dependence'!AC48,"&lt;&gt;NA")+COUNTIF('Export Dependence'!AC48,"&lt;&gt;NA")+COUNTIF('FDI Dependence'!AC48,"&lt;&gt;NA"))</f>
        <v>7.1050000000000002E-2</v>
      </c>
      <c r="AD48">
        <f>SUM(SUMIF('Import Dependence'!AD48,"&lt;&gt;NA")+SUMIF('Export Dependence'!AD48,"&lt;&gt;NA")+SUMIF('FDI Dependence'!AD48,"&lt;&gt;NA"))/SUM(COUNTIF('Import Dependence'!AD48,"&lt;&gt;NA")+COUNTIF('Export Dependence'!AD48,"&lt;&gt;NA")+COUNTIF('FDI Dependence'!AD48,"&lt;&gt;NA"))</f>
        <v>4.0301760785913687E-2</v>
      </c>
      <c r="AE48">
        <f>SUM(SUMIF('Import Dependence'!AE48,"&lt;&gt;NA")+SUMIF('Export Dependence'!AE48,"&lt;&gt;NA")+SUMIF('FDI Dependence'!AE48,"&lt;&gt;NA"))/SUM(COUNTIF('Import Dependence'!AE48,"&lt;&gt;NA")+COUNTIF('Export Dependence'!AE48,"&lt;&gt;NA")+COUNTIF('FDI Dependence'!AE48,"&lt;&gt;NA"))</f>
        <v>0.25414999999999999</v>
      </c>
      <c r="AF48">
        <f>SUM(SUMIF('Import Dependence'!AF48,"&lt;&gt;NA")+SUMIF('Export Dependence'!AF48,"&lt;&gt;NA")+SUMIF('FDI Dependence'!AF48,"&lt;&gt;NA"))/SUM(COUNTIF('Import Dependence'!AF48,"&lt;&gt;NA")+COUNTIF('Export Dependence'!AF48,"&lt;&gt;NA")+COUNTIF('FDI Dependence'!AF48,"&lt;&gt;NA"))</f>
        <v>1.11E-2</v>
      </c>
      <c r="AG48">
        <f>SUM(SUMIF('Import Dependence'!AG48,"&lt;&gt;NA")+SUMIF('Export Dependence'!AG48,"&lt;&gt;NA")+SUMIF('FDI Dependence'!AG48,"&lt;&gt;NA"))/SUM(COUNTIF('Import Dependence'!AG48,"&lt;&gt;NA")+COUNTIF('Export Dependence'!AG48,"&lt;&gt;NA")+COUNTIF('FDI Dependence'!AG48,"&lt;&gt;NA"))</f>
        <v>7.6562228231177613E-3</v>
      </c>
      <c r="AH48">
        <f>SUM(SUMIF('Import Dependence'!AH48,"&lt;&gt;NA")+SUMIF('Export Dependence'!AH48,"&lt;&gt;NA")+SUMIF('FDI Dependence'!AH48,"&lt;&gt;NA"))/SUM(COUNTIF('Import Dependence'!AH48,"&lt;&gt;NA")+COUNTIF('Export Dependence'!AH48,"&lt;&gt;NA")+COUNTIF('FDI Dependence'!AH48,"&lt;&gt;NA"))</f>
        <v>1.55E-2</v>
      </c>
      <c r="AI48">
        <f>SUM(SUMIF('Import Dependence'!AI48,"&lt;&gt;NA")+SUMIF('Export Dependence'!AI48,"&lt;&gt;NA")+SUMIF('FDI Dependence'!AI48,"&lt;&gt;NA"))/SUM(COUNTIF('Import Dependence'!AI48,"&lt;&gt;NA")+COUNTIF('Export Dependence'!AI48,"&lt;&gt;NA")+COUNTIF('FDI Dependence'!AI48,"&lt;&gt;NA"))</f>
        <v>4.8482024139198457E-2</v>
      </c>
      <c r="AJ48">
        <f>SUM(SUMIF('Import Dependence'!AJ48,"&lt;&gt;NA")+SUMIF('Export Dependence'!AJ48,"&lt;&gt;NA")+SUMIF('FDI Dependence'!AJ48,"&lt;&gt;NA"))/SUM(COUNTIF('Import Dependence'!AJ48,"&lt;&gt;NA")+COUNTIF('Export Dependence'!AJ48,"&lt;&gt;NA")+COUNTIF('FDI Dependence'!AJ48,"&lt;&gt;NA"))</f>
        <v>4.9285217210834398E-2</v>
      </c>
      <c r="AK48">
        <f>SUM(SUMIF('Import Dependence'!AK48,"&lt;&gt;NA")+SUMIF('Export Dependence'!AK48,"&lt;&gt;NA")+SUMIF('FDI Dependence'!AK48,"&lt;&gt;NA"))/SUM(COUNTIF('Import Dependence'!AK48,"&lt;&gt;NA")+COUNTIF('Export Dependence'!AK48,"&lt;&gt;NA")+COUNTIF('FDI Dependence'!AK48,"&lt;&gt;NA"))</f>
        <v>1.1561654551887842E-2</v>
      </c>
      <c r="AL48">
        <f>SUM(SUMIF('Import Dependence'!AL48,"&lt;&gt;NA")+SUMIF('Export Dependence'!AL48,"&lt;&gt;NA")+SUMIF('FDI Dependence'!AL48,"&lt;&gt;NA"))/SUM(COUNTIF('Import Dependence'!AL48,"&lt;&gt;NA")+COUNTIF('Export Dependence'!AL48,"&lt;&gt;NA")+COUNTIF('FDI Dependence'!AL48,"&lt;&gt;NA"))</f>
        <v>9.2550000000000007E-2</v>
      </c>
      <c r="AM48">
        <f>SUM(SUMIF('Import Dependence'!AM48,"&lt;&gt;NA")+SUMIF('Export Dependence'!AM48,"&lt;&gt;NA")+SUMIF('FDI Dependence'!AM48,"&lt;&gt;NA"))/SUM(COUNTIF('Import Dependence'!AM48,"&lt;&gt;NA")+COUNTIF('Export Dependence'!AM48,"&lt;&gt;NA")+COUNTIF('FDI Dependence'!AM48,"&lt;&gt;NA"))</f>
        <v>4.7659480350018331E-2</v>
      </c>
      <c r="AN48">
        <f>SUM(SUMIF('Import Dependence'!AN48,"&lt;&gt;NA")+SUMIF('Export Dependence'!AN48,"&lt;&gt;NA")+SUMIF('FDI Dependence'!AN48,"&lt;&gt;NA"))/SUM(COUNTIF('Import Dependence'!AN48,"&lt;&gt;NA")+COUNTIF('Export Dependence'!AN48,"&lt;&gt;NA")+COUNTIF('FDI Dependence'!AN48,"&lt;&gt;NA"))</f>
        <v>4.0092727919617349E-2</v>
      </c>
      <c r="AO48">
        <f>SUM(SUMIF('Import Dependence'!AO48,"&lt;&gt;NA")+SUMIF('Export Dependence'!AO48,"&lt;&gt;NA")+SUMIF('FDI Dependence'!AO48,"&lt;&gt;NA"))/SUM(COUNTIF('Import Dependence'!AO48,"&lt;&gt;NA")+COUNTIF('Export Dependence'!AO48,"&lt;&gt;NA")+COUNTIF('FDI Dependence'!AO48,"&lt;&gt;NA"))</f>
        <v>1.4036230016498868E-2</v>
      </c>
      <c r="AP48">
        <f>SUM(SUMIF('Import Dependence'!AP48,"&lt;&gt;NA")+SUMIF('Export Dependence'!AP48,"&lt;&gt;NA")+SUMIF('FDI Dependence'!AP48,"&lt;&gt;NA"))/SUM(COUNTIF('Import Dependence'!AP48,"&lt;&gt;NA")+COUNTIF('Export Dependence'!AP48,"&lt;&gt;NA")+COUNTIF('FDI Dependence'!AP48,"&lt;&gt;NA"))</f>
        <v>6.4428664180721032E-2</v>
      </c>
      <c r="AQ48">
        <f>SUM(SUMIF('Import Dependence'!AQ48,"&lt;&gt;NA")+SUMIF('Export Dependence'!AQ48,"&lt;&gt;NA")+SUMIF('FDI Dependence'!AQ48,"&lt;&gt;NA"))/SUM(COUNTIF('Import Dependence'!AQ48,"&lt;&gt;NA")+COUNTIF('Export Dependence'!AQ48,"&lt;&gt;NA")+COUNTIF('FDI Dependence'!AQ48,"&lt;&gt;NA"))</f>
        <v>1.8749999999999999E-2</v>
      </c>
      <c r="AR48">
        <f>SUM(SUMIF('Import Dependence'!AR48,"&lt;&gt;NA")+SUMIF('Export Dependence'!AR48,"&lt;&gt;NA")+SUMIF('FDI Dependence'!AR48,"&lt;&gt;NA"))/SUM(COUNTIF('Import Dependence'!AR48,"&lt;&gt;NA")+COUNTIF('Export Dependence'!AR48,"&lt;&gt;NA")+COUNTIF('FDI Dependence'!AR48,"&lt;&gt;NA"))</f>
        <v>0.19964999999999999</v>
      </c>
      <c r="AS48">
        <f>SUM(SUMIF('Import Dependence'!AS48,"&lt;&gt;NA")+SUMIF('Export Dependence'!AS48,"&lt;&gt;NA")+SUMIF('FDI Dependence'!AS48,"&lt;&gt;NA"))/SUM(COUNTIF('Import Dependence'!AS48,"&lt;&gt;NA")+COUNTIF('Export Dependence'!AS48,"&lt;&gt;NA")+COUNTIF('FDI Dependence'!AS48,"&lt;&gt;NA"))</f>
        <v>5.7250000000000002E-2</v>
      </c>
      <c r="AT48">
        <f>SUM(SUMIF('Import Dependence'!AT48,"&lt;&gt;NA")+SUMIF('Export Dependence'!AT48,"&lt;&gt;NA")+SUMIF('FDI Dependence'!AT48,"&lt;&gt;NA"))/SUM(COUNTIF('Import Dependence'!AT48,"&lt;&gt;NA")+COUNTIF('Export Dependence'!AT48,"&lt;&gt;NA")+COUNTIF('FDI Dependence'!AT48,"&lt;&gt;NA"))</f>
        <v>7.3700000000000002E-2</v>
      </c>
      <c r="AU48">
        <f>SUM(SUMIF('Import Dependence'!AU48,"&lt;&gt;NA")+SUMIF('Export Dependence'!AU48,"&lt;&gt;NA")+SUMIF('FDI Dependence'!AU48,"&lt;&gt;NA"))/SUM(COUNTIF('Import Dependence'!AU48,"&lt;&gt;NA")+COUNTIF('Export Dependence'!AU48,"&lt;&gt;NA")+COUNTIF('FDI Dependence'!AU48,"&lt;&gt;NA"))</f>
        <v>5.4688849146670625E-2</v>
      </c>
      <c r="AV48">
        <f>SUM(SUMIF('Import Dependence'!AV48,"&lt;&gt;NA")+SUMIF('Export Dependence'!AV48,"&lt;&gt;NA")+SUMIF('FDI Dependence'!AV48,"&lt;&gt;NA"))/SUM(COUNTIF('Import Dependence'!AV48,"&lt;&gt;NA")+COUNTIF('Export Dependence'!AV48,"&lt;&gt;NA")+COUNTIF('FDI Dependence'!AV48,"&lt;&gt;NA"))</f>
        <v>0.24230000000000002</v>
      </c>
      <c r="AW48">
        <f>SUM(SUMIF('Import Dependence'!AW48,"&lt;&gt;NA")+SUMIF('Export Dependence'!AW48,"&lt;&gt;NA")+SUMIF('FDI Dependence'!AW48,"&lt;&gt;NA"))/SUM(COUNTIF('Import Dependence'!AW48,"&lt;&gt;NA")+COUNTIF('Export Dependence'!AW48,"&lt;&gt;NA")+COUNTIF('FDI Dependence'!AW48,"&lt;&gt;NA"))</f>
        <v>0.26780000000000004</v>
      </c>
    </row>
    <row r="49" spans="1:49" x14ac:dyDescent="0.25">
      <c r="A49">
        <v>2007</v>
      </c>
      <c r="B49">
        <f>SUM(SUMIF('Import Dependence'!B49,"&lt;&gt;NA")+SUMIF('Export Dependence'!B49,"&lt;&gt;NA")+SUMIF('FDI Dependence'!B49,"&lt;&gt;NA"))/SUM(COUNTIF('Import Dependence'!B49,"&lt;&gt;NA")+COUNTIF('Export Dependence'!B49,"&lt;&gt;NA")+COUNTIF('FDI Dependence'!B49,"&lt;&gt;NA"))</f>
        <v>2.1750000000000002E-2</v>
      </c>
      <c r="C49">
        <f>SUM(SUMIF('Import Dependence'!C49,"&lt;&gt;NA")+SUMIF('Export Dependence'!C49,"&lt;&gt;NA")+SUMIF('FDI Dependence'!C49,"&lt;&gt;NA"))/SUM(COUNTIF('Import Dependence'!C49,"&lt;&gt;NA")+COUNTIF('Export Dependence'!C49,"&lt;&gt;NA")+COUNTIF('FDI Dependence'!C49,"&lt;&gt;NA"))</f>
        <v>0.156</v>
      </c>
      <c r="D49">
        <f>SUM(SUMIF('Import Dependence'!D49,"&lt;&gt;NA")+SUMIF('Export Dependence'!D49,"&lt;&gt;NA")+SUMIF('FDI Dependence'!D49,"&lt;&gt;NA"))/SUM(COUNTIF('Import Dependence'!D49,"&lt;&gt;NA")+COUNTIF('Export Dependence'!D49,"&lt;&gt;NA")+COUNTIF('FDI Dependence'!D49,"&lt;&gt;NA"))</f>
        <v>1.9139492470561494E-2</v>
      </c>
      <c r="E49">
        <f>SUM(SUMIF('Import Dependence'!E49,"&lt;&gt;NA")+SUMIF('Export Dependence'!E49,"&lt;&gt;NA")+SUMIF('FDI Dependence'!E49,"&lt;&gt;NA"))/SUM(COUNTIF('Import Dependence'!E49,"&lt;&gt;NA")+COUNTIF('Export Dependence'!E49,"&lt;&gt;NA")+COUNTIF('FDI Dependence'!E49,"&lt;&gt;NA"))</f>
        <v>0.10630000000000001</v>
      </c>
      <c r="F49">
        <f>SUM(SUMIF('Import Dependence'!F49,"&lt;&gt;NA")+SUMIF('Export Dependence'!F49,"&lt;&gt;NA")+SUMIF('FDI Dependence'!F49,"&lt;&gt;NA"))/SUM(COUNTIF('Import Dependence'!F49,"&lt;&gt;NA")+COUNTIF('Export Dependence'!F49,"&lt;&gt;NA")+COUNTIF('FDI Dependence'!F49,"&lt;&gt;NA"))</f>
        <v>0.46665000000000001</v>
      </c>
      <c r="G49">
        <f>SUM(SUMIF('Import Dependence'!G49,"&lt;&gt;NA")+SUMIF('Export Dependence'!G49,"&lt;&gt;NA")+SUMIF('FDI Dependence'!G49,"&lt;&gt;NA"))/SUM(COUNTIF('Import Dependence'!G49,"&lt;&gt;NA")+COUNTIF('Export Dependence'!G49,"&lt;&gt;NA")+COUNTIF('FDI Dependence'!G49,"&lt;&gt;NA"))</f>
        <v>1.3401396308181816E-2</v>
      </c>
      <c r="H49">
        <f>SUM(SUMIF('Import Dependence'!H49,"&lt;&gt;NA")+SUMIF('Export Dependence'!H49,"&lt;&gt;NA")+SUMIF('FDI Dependence'!H49,"&lt;&gt;NA"))/SUM(COUNTIF('Import Dependence'!H49,"&lt;&gt;NA")+COUNTIF('Export Dependence'!H49,"&lt;&gt;NA")+COUNTIF('FDI Dependence'!H49,"&lt;&gt;NA"))</f>
        <v>1.04E-2</v>
      </c>
      <c r="I49">
        <f>SUM(SUMIF('Import Dependence'!I49,"&lt;&gt;NA")+SUMIF('Export Dependence'!I49,"&lt;&gt;NA")+SUMIF('FDI Dependence'!I49,"&lt;&gt;NA"))/SUM(COUNTIF('Import Dependence'!I49,"&lt;&gt;NA")+COUNTIF('Export Dependence'!I49,"&lt;&gt;NA")+COUNTIF('FDI Dependence'!I49,"&lt;&gt;NA"))</f>
        <v>7.4404948464580276E-2</v>
      </c>
      <c r="J49">
        <f>SUM(SUMIF('Import Dependence'!J49,"&lt;&gt;NA")+SUMIF('Export Dependence'!J49,"&lt;&gt;NA")+SUMIF('FDI Dependence'!J49,"&lt;&gt;NA"))/SUM(COUNTIF('Import Dependence'!J49,"&lt;&gt;NA")+COUNTIF('Export Dependence'!J49,"&lt;&gt;NA")+COUNTIF('FDI Dependence'!J49,"&lt;&gt;NA"))</f>
        <v>9.2734233622272597E-3</v>
      </c>
      <c r="K49">
        <f>SUM(SUMIF('Import Dependence'!K49,"&lt;&gt;NA")+SUMIF('Export Dependence'!K49,"&lt;&gt;NA")+SUMIF('FDI Dependence'!K49,"&lt;&gt;NA"))/SUM(COUNTIF('Import Dependence'!K49,"&lt;&gt;NA")+COUNTIF('Export Dependence'!K49,"&lt;&gt;NA")+COUNTIF('FDI Dependence'!K49,"&lt;&gt;NA"))</f>
        <v>3.2341430195201956E-2</v>
      </c>
      <c r="L49">
        <f>SUM(SUMIF('Import Dependence'!L49,"&lt;&gt;NA")+SUMIF('Export Dependence'!L49,"&lt;&gt;NA")+SUMIF('FDI Dependence'!L49,"&lt;&gt;NA"))/SUM(COUNTIF('Import Dependence'!L49,"&lt;&gt;NA")+COUNTIF('Export Dependence'!L49,"&lt;&gt;NA")+COUNTIF('FDI Dependence'!L49,"&lt;&gt;NA"))</f>
        <v>2.9586392646854968E-2</v>
      </c>
      <c r="M49">
        <f>SUM(SUMIF('Import Dependence'!M49,"&lt;&gt;NA")+SUMIF('Export Dependence'!M49,"&lt;&gt;NA")+SUMIF('FDI Dependence'!M49,"&lt;&gt;NA"))/SUM(COUNTIF('Import Dependence'!M49,"&lt;&gt;NA")+COUNTIF('Export Dependence'!M49,"&lt;&gt;NA")+COUNTIF('FDI Dependence'!M49,"&lt;&gt;NA"))</f>
        <v>1.5371587635669832E-2</v>
      </c>
      <c r="N49">
        <f>SUM(SUMIF('Import Dependence'!N49,"&lt;&gt;NA")+SUMIF('Export Dependence'!N49,"&lt;&gt;NA")+SUMIF('FDI Dependence'!N49,"&lt;&gt;NA"))/SUM(COUNTIF('Import Dependence'!N49,"&lt;&gt;NA")+COUNTIF('Export Dependence'!N49,"&lt;&gt;NA")+COUNTIF('FDI Dependence'!N49,"&lt;&gt;NA"))</f>
        <v>9.4403255394365199E-2</v>
      </c>
      <c r="O49">
        <f>SUM(SUMIF('Import Dependence'!O49,"&lt;&gt;NA")+SUMIF('Export Dependence'!O49,"&lt;&gt;NA")+SUMIF('FDI Dependence'!O49,"&lt;&gt;NA"))/SUM(COUNTIF('Import Dependence'!O49,"&lt;&gt;NA")+COUNTIF('Export Dependence'!O49,"&lt;&gt;NA")+COUNTIF('FDI Dependence'!O49,"&lt;&gt;NA"))</f>
        <v>6.4783854750913167E-2</v>
      </c>
      <c r="P49">
        <f>SUM(SUMIF('Import Dependence'!P49,"&lt;&gt;NA")+SUMIF('Export Dependence'!P49,"&lt;&gt;NA")+SUMIF('FDI Dependence'!P49,"&lt;&gt;NA"))/SUM(COUNTIF('Import Dependence'!P49,"&lt;&gt;NA")+COUNTIF('Export Dependence'!P49,"&lt;&gt;NA")+COUNTIF('FDI Dependence'!P49,"&lt;&gt;NA"))</f>
        <v>7.6570645182463704E-2</v>
      </c>
      <c r="Q49">
        <f>SUM(SUMIF('Import Dependence'!Q49,"&lt;&gt;NA")+SUMIF('Export Dependence'!Q49,"&lt;&gt;NA")+SUMIF('FDI Dependence'!Q49,"&lt;&gt;NA"))/SUM(COUNTIF('Import Dependence'!Q49,"&lt;&gt;NA")+COUNTIF('Export Dependence'!Q49,"&lt;&gt;NA")+COUNTIF('FDI Dependence'!Q49,"&lt;&gt;NA"))</f>
        <v>7.3950000000000002E-2</v>
      </c>
      <c r="R49">
        <f>SUM(SUMIF('Import Dependence'!R49,"&lt;&gt;NA")+SUMIF('Export Dependence'!R49,"&lt;&gt;NA")+SUMIF('FDI Dependence'!R49,"&lt;&gt;NA"))/SUM(COUNTIF('Import Dependence'!R49,"&lt;&gt;NA")+COUNTIF('Export Dependence'!R49,"&lt;&gt;NA")+COUNTIF('FDI Dependence'!R49,"&lt;&gt;NA"))</f>
        <v>2.6109539559421358E-2</v>
      </c>
      <c r="S49">
        <f>SUM(SUMIF('Import Dependence'!S49,"&lt;&gt;NA")+SUMIF('Export Dependence'!S49,"&lt;&gt;NA")+SUMIF('FDI Dependence'!S49,"&lt;&gt;NA"))/SUM(COUNTIF('Import Dependence'!S49,"&lt;&gt;NA")+COUNTIF('Export Dependence'!S49,"&lt;&gt;NA")+COUNTIF('FDI Dependence'!S49,"&lt;&gt;NA"))</f>
        <v>1.7415686524818893E-2</v>
      </c>
      <c r="T49">
        <f>SUM(SUMIF('Import Dependence'!T49,"&lt;&gt;NA")+SUMIF('Export Dependence'!T49,"&lt;&gt;NA")+SUMIF('FDI Dependence'!T49,"&lt;&gt;NA"))/SUM(COUNTIF('Import Dependence'!T49,"&lt;&gt;NA")+COUNTIF('Export Dependence'!T49,"&lt;&gt;NA")+COUNTIF('FDI Dependence'!T49,"&lt;&gt;NA"))</f>
        <v>4.499723872931366E-2</v>
      </c>
      <c r="U49">
        <f>SUM(SUMIF('Import Dependence'!U49,"&lt;&gt;NA")+SUMIF('Export Dependence'!U49,"&lt;&gt;NA")+SUMIF('FDI Dependence'!U49,"&lt;&gt;NA"))/SUM(COUNTIF('Import Dependence'!U49,"&lt;&gt;NA")+COUNTIF('Export Dependence'!U49,"&lt;&gt;NA")+COUNTIF('FDI Dependence'!U49,"&lt;&gt;NA"))</f>
        <v>1.2549999999999999E-2</v>
      </c>
      <c r="V49">
        <f>SUM(SUMIF('Import Dependence'!V49,"&lt;&gt;NA")+SUMIF('Export Dependence'!V49,"&lt;&gt;NA")+SUMIF('FDI Dependence'!V49,"&lt;&gt;NA"))/SUM(COUNTIF('Import Dependence'!V49,"&lt;&gt;NA")+COUNTIF('Export Dependence'!V49,"&lt;&gt;NA")+COUNTIF('FDI Dependence'!V49,"&lt;&gt;NA"))</f>
        <v>3.6118217971735304E-2</v>
      </c>
      <c r="W49">
        <f>SUM(SUMIF('Import Dependence'!W49,"&lt;&gt;NA")+SUMIF('Export Dependence'!W49,"&lt;&gt;NA")+SUMIF('FDI Dependence'!W49,"&lt;&gt;NA"))/SUM(COUNTIF('Import Dependence'!W49,"&lt;&gt;NA")+COUNTIF('Export Dependence'!W49,"&lt;&gt;NA")+COUNTIF('FDI Dependence'!W49,"&lt;&gt;NA"))</f>
        <v>1.3719015072943539E-2</v>
      </c>
      <c r="X49">
        <f>SUM(SUMIF('Import Dependence'!X49,"&lt;&gt;NA")+SUMIF('Export Dependence'!X49,"&lt;&gt;NA")+SUMIF('FDI Dependence'!X49,"&lt;&gt;NA"))/SUM(COUNTIF('Import Dependence'!X49,"&lt;&gt;NA")+COUNTIF('Export Dependence'!X49,"&lt;&gt;NA")+COUNTIF('FDI Dependence'!X49,"&lt;&gt;NA"))</f>
        <v>0.23185</v>
      </c>
      <c r="Y49">
        <f>SUM(SUMIF('Import Dependence'!Y49,"&lt;&gt;NA")+SUMIF('Export Dependence'!Y49,"&lt;&gt;NA")+SUMIF('FDI Dependence'!Y49,"&lt;&gt;NA"))/SUM(COUNTIF('Import Dependence'!Y49,"&lt;&gt;NA")+COUNTIF('Export Dependence'!Y49,"&lt;&gt;NA")+COUNTIF('FDI Dependence'!Y49,"&lt;&gt;NA"))</f>
        <v>0.22850000000000001</v>
      </c>
      <c r="Z49">
        <f>SUM(SUMIF('Import Dependence'!Z49,"&lt;&gt;NA")+SUMIF('Export Dependence'!Z49,"&lt;&gt;NA")+SUMIF('FDI Dependence'!Z49,"&lt;&gt;NA"))/SUM(COUNTIF('Import Dependence'!Z49,"&lt;&gt;NA")+COUNTIF('Export Dependence'!Z49,"&lt;&gt;NA")+COUNTIF('FDI Dependence'!Z49,"&lt;&gt;NA"))</f>
        <v>8.4058954953017351E-2</v>
      </c>
      <c r="AA49">
        <f>SUM(SUMIF('Import Dependence'!AA49,"&lt;&gt;NA")+SUMIF('Export Dependence'!AA49,"&lt;&gt;NA")+SUMIF('FDI Dependence'!AA49,"&lt;&gt;NA"))/SUM(COUNTIF('Import Dependence'!AA49,"&lt;&gt;NA")+COUNTIF('Export Dependence'!AA49,"&lt;&gt;NA")+COUNTIF('FDI Dependence'!AA49,"&lt;&gt;NA"))</f>
        <v>0.1650342620748978</v>
      </c>
      <c r="AB49">
        <f>SUM(SUMIF('Import Dependence'!AB49,"&lt;&gt;NA")+SUMIF('Export Dependence'!AB49,"&lt;&gt;NA")+SUMIF('FDI Dependence'!AB49,"&lt;&gt;NA"))/SUM(COUNTIF('Import Dependence'!AB49,"&lt;&gt;NA")+COUNTIF('Export Dependence'!AB49,"&lt;&gt;NA")+COUNTIF('FDI Dependence'!AB49,"&lt;&gt;NA"))</f>
        <v>9.1694593032704552E-3</v>
      </c>
      <c r="AC49">
        <f>SUM(SUMIF('Import Dependence'!AC49,"&lt;&gt;NA")+SUMIF('Export Dependence'!AC49,"&lt;&gt;NA")+SUMIF('FDI Dependence'!AC49,"&lt;&gt;NA"))/SUM(COUNTIF('Import Dependence'!AC49,"&lt;&gt;NA")+COUNTIF('Export Dependence'!AC49,"&lt;&gt;NA")+COUNTIF('FDI Dependence'!AC49,"&lt;&gt;NA"))</f>
        <v>6.0049999999999999E-2</v>
      </c>
      <c r="AD49">
        <f>SUM(SUMIF('Import Dependence'!AD49,"&lt;&gt;NA")+SUMIF('Export Dependence'!AD49,"&lt;&gt;NA")+SUMIF('FDI Dependence'!AD49,"&lt;&gt;NA"))/SUM(COUNTIF('Import Dependence'!AD49,"&lt;&gt;NA")+COUNTIF('Export Dependence'!AD49,"&lt;&gt;NA")+COUNTIF('FDI Dependence'!AD49,"&lt;&gt;NA"))</f>
        <v>4.3804050676534603E-2</v>
      </c>
      <c r="AE49">
        <f>SUM(SUMIF('Import Dependence'!AE49,"&lt;&gt;NA")+SUMIF('Export Dependence'!AE49,"&lt;&gt;NA")+SUMIF('FDI Dependence'!AE49,"&lt;&gt;NA"))/SUM(COUNTIF('Import Dependence'!AE49,"&lt;&gt;NA")+COUNTIF('Export Dependence'!AE49,"&lt;&gt;NA")+COUNTIF('FDI Dependence'!AE49,"&lt;&gt;NA"))</f>
        <v>0.18609999999999999</v>
      </c>
      <c r="AF49">
        <f>SUM(SUMIF('Import Dependence'!AF49,"&lt;&gt;NA")+SUMIF('Export Dependence'!AF49,"&lt;&gt;NA")+SUMIF('FDI Dependence'!AF49,"&lt;&gt;NA"))/SUM(COUNTIF('Import Dependence'!AF49,"&lt;&gt;NA")+COUNTIF('Export Dependence'!AF49,"&lt;&gt;NA")+COUNTIF('FDI Dependence'!AF49,"&lt;&gt;NA"))</f>
        <v>2.8899999999999999E-2</v>
      </c>
      <c r="AG49">
        <f>SUM(SUMIF('Import Dependence'!AG49,"&lt;&gt;NA")+SUMIF('Export Dependence'!AG49,"&lt;&gt;NA")+SUMIF('FDI Dependence'!AG49,"&lt;&gt;NA"))/SUM(COUNTIF('Import Dependence'!AG49,"&lt;&gt;NA")+COUNTIF('Export Dependence'!AG49,"&lt;&gt;NA")+COUNTIF('FDI Dependence'!AG49,"&lt;&gt;NA"))</f>
        <v>8.7209844657619162E-3</v>
      </c>
      <c r="AH49">
        <f>SUM(SUMIF('Import Dependence'!AH49,"&lt;&gt;NA")+SUMIF('Export Dependence'!AH49,"&lt;&gt;NA")+SUMIF('FDI Dependence'!AH49,"&lt;&gt;NA"))/SUM(COUNTIF('Import Dependence'!AH49,"&lt;&gt;NA")+COUNTIF('Export Dependence'!AH49,"&lt;&gt;NA")+COUNTIF('FDI Dependence'!AH49,"&lt;&gt;NA"))</f>
        <v>1.37E-2</v>
      </c>
      <c r="AI49">
        <f>SUM(SUMIF('Import Dependence'!AI49,"&lt;&gt;NA")+SUMIF('Export Dependence'!AI49,"&lt;&gt;NA")+SUMIF('FDI Dependence'!AI49,"&lt;&gt;NA"))/SUM(COUNTIF('Import Dependence'!AI49,"&lt;&gt;NA")+COUNTIF('Export Dependence'!AI49,"&lt;&gt;NA")+COUNTIF('FDI Dependence'!AI49,"&lt;&gt;NA"))</f>
        <v>4.9755143923148365E-2</v>
      </c>
      <c r="AJ49">
        <f>SUM(SUMIF('Import Dependence'!AJ49,"&lt;&gt;NA")+SUMIF('Export Dependence'!AJ49,"&lt;&gt;NA")+SUMIF('FDI Dependence'!AJ49,"&lt;&gt;NA"))/SUM(COUNTIF('Import Dependence'!AJ49,"&lt;&gt;NA")+COUNTIF('Export Dependence'!AJ49,"&lt;&gt;NA")+COUNTIF('FDI Dependence'!AJ49,"&lt;&gt;NA"))</f>
        <v>4.5085240525600957E-2</v>
      </c>
      <c r="AK49">
        <f>SUM(SUMIF('Import Dependence'!AK49,"&lt;&gt;NA")+SUMIF('Export Dependence'!AK49,"&lt;&gt;NA")+SUMIF('FDI Dependence'!AK49,"&lt;&gt;NA"))/SUM(COUNTIF('Import Dependence'!AK49,"&lt;&gt;NA")+COUNTIF('Export Dependence'!AK49,"&lt;&gt;NA")+COUNTIF('FDI Dependence'!AK49,"&lt;&gt;NA"))</f>
        <v>1.1890974084473966E-2</v>
      </c>
      <c r="AL49">
        <f>SUM(SUMIF('Import Dependence'!AL49,"&lt;&gt;NA")+SUMIF('Export Dependence'!AL49,"&lt;&gt;NA")+SUMIF('FDI Dependence'!AL49,"&lt;&gt;NA"))/SUM(COUNTIF('Import Dependence'!AL49,"&lt;&gt;NA")+COUNTIF('Export Dependence'!AL49,"&lt;&gt;NA")+COUNTIF('FDI Dependence'!AL49,"&lt;&gt;NA"))</f>
        <v>8.7349999999999997E-2</v>
      </c>
      <c r="AM49">
        <f>SUM(SUMIF('Import Dependence'!AM49,"&lt;&gt;NA")+SUMIF('Export Dependence'!AM49,"&lt;&gt;NA")+SUMIF('FDI Dependence'!AM49,"&lt;&gt;NA"))/SUM(COUNTIF('Import Dependence'!AM49,"&lt;&gt;NA")+COUNTIF('Export Dependence'!AM49,"&lt;&gt;NA")+COUNTIF('FDI Dependence'!AM49,"&lt;&gt;NA"))</f>
        <v>4.2753344691289823E-2</v>
      </c>
      <c r="AN49">
        <f>SUM(SUMIF('Import Dependence'!AN49,"&lt;&gt;NA")+SUMIF('Export Dependence'!AN49,"&lt;&gt;NA")+SUMIF('FDI Dependence'!AN49,"&lt;&gt;NA"))/SUM(COUNTIF('Import Dependence'!AN49,"&lt;&gt;NA")+COUNTIF('Export Dependence'!AN49,"&lt;&gt;NA")+COUNTIF('FDI Dependence'!AN49,"&lt;&gt;NA"))</f>
        <v>3.6695926910916131E-2</v>
      </c>
      <c r="AO49">
        <f>SUM(SUMIF('Import Dependence'!AO49,"&lt;&gt;NA")+SUMIF('Export Dependence'!AO49,"&lt;&gt;NA")+SUMIF('FDI Dependence'!AO49,"&lt;&gt;NA"))/SUM(COUNTIF('Import Dependence'!AO49,"&lt;&gt;NA")+COUNTIF('Export Dependence'!AO49,"&lt;&gt;NA")+COUNTIF('FDI Dependence'!AO49,"&lt;&gt;NA"))</f>
        <v>1.6236307939989109E-2</v>
      </c>
      <c r="AP49">
        <f>SUM(SUMIF('Import Dependence'!AP49,"&lt;&gt;NA")+SUMIF('Export Dependence'!AP49,"&lt;&gt;NA")+SUMIF('FDI Dependence'!AP49,"&lt;&gt;NA"))/SUM(COUNTIF('Import Dependence'!AP49,"&lt;&gt;NA")+COUNTIF('Export Dependence'!AP49,"&lt;&gt;NA")+COUNTIF('FDI Dependence'!AP49,"&lt;&gt;NA"))</f>
        <v>5.5370010729846562E-2</v>
      </c>
      <c r="AQ49">
        <f>SUM(SUMIF('Import Dependence'!AQ49,"&lt;&gt;NA")+SUMIF('Export Dependence'!AQ49,"&lt;&gt;NA")+SUMIF('FDI Dependence'!AQ49,"&lt;&gt;NA"))/SUM(COUNTIF('Import Dependence'!AQ49,"&lt;&gt;NA")+COUNTIF('Export Dependence'!AQ49,"&lt;&gt;NA")+COUNTIF('FDI Dependence'!AQ49,"&lt;&gt;NA"))</f>
        <v>1.3650000000000001E-2</v>
      </c>
      <c r="AR49">
        <f>SUM(SUMIF('Import Dependence'!AR49,"&lt;&gt;NA")+SUMIF('Export Dependence'!AR49,"&lt;&gt;NA")+SUMIF('FDI Dependence'!AR49,"&lt;&gt;NA"))/SUM(COUNTIF('Import Dependence'!AR49,"&lt;&gt;NA")+COUNTIF('Export Dependence'!AR49,"&lt;&gt;NA")+COUNTIF('FDI Dependence'!AR49,"&lt;&gt;NA"))</f>
        <v>0.22575000000000001</v>
      </c>
      <c r="AS49">
        <f>SUM(SUMIF('Import Dependence'!AS49,"&lt;&gt;NA")+SUMIF('Export Dependence'!AS49,"&lt;&gt;NA")+SUMIF('FDI Dependence'!AS49,"&lt;&gt;NA"))/SUM(COUNTIF('Import Dependence'!AS49,"&lt;&gt;NA")+COUNTIF('Export Dependence'!AS49,"&lt;&gt;NA")+COUNTIF('FDI Dependence'!AS49,"&lt;&gt;NA"))</f>
        <v>6.5299999999999997E-2</v>
      </c>
      <c r="AT49">
        <f>SUM(SUMIF('Import Dependence'!AT49,"&lt;&gt;NA")+SUMIF('Export Dependence'!AT49,"&lt;&gt;NA")+SUMIF('FDI Dependence'!AT49,"&lt;&gt;NA"))/SUM(COUNTIF('Import Dependence'!AT49,"&lt;&gt;NA")+COUNTIF('Export Dependence'!AT49,"&lt;&gt;NA")+COUNTIF('FDI Dependence'!AT49,"&lt;&gt;NA"))</f>
        <v>8.564999999999999E-2</v>
      </c>
      <c r="AU49">
        <f>SUM(SUMIF('Import Dependence'!AU49,"&lt;&gt;NA")+SUMIF('Export Dependence'!AU49,"&lt;&gt;NA")+SUMIF('FDI Dependence'!AU49,"&lt;&gt;NA"))/SUM(COUNTIF('Import Dependence'!AU49,"&lt;&gt;NA")+COUNTIF('Export Dependence'!AU49,"&lt;&gt;NA")+COUNTIF('FDI Dependence'!AU49,"&lt;&gt;NA"))</f>
        <v>5.6890927832113691E-2</v>
      </c>
      <c r="AV49">
        <f>SUM(SUMIF('Import Dependence'!AV49,"&lt;&gt;NA")+SUMIF('Export Dependence'!AV49,"&lt;&gt;NA")+SUMIF('FDI Dependence'!AV49,"&lt;&gt;NA"))/SUM(COUNTIF('Import Dependence'!AV49,"&lt;&gt;NA")+COUNTIF('Export Dependence'!AV49,"&lt;&gt;NA")+COUNTIF('FDI Dependence'!AV49,"&lt;&gt;NA"))</f>
        <v>0.24525000000000002</v>
      </c>
      <c r="AW49">
        <f>SUM(SUMIF('Import Dependence'!AW49,"&lt;&gt;NA")+SUMIF('Export Dependence'!AW49,"&lt;&gt;NA")+SUMIF('FDI Dependence'!AW49,"&lt;&gt;NA"))/SUM(COUNTIF('Import Dependence'!AW49,"&lt;&gt;NA")+COUNTIF('Export Dependence'!AW49,"&lt;&gt;NA")+COUNTIF('FDI Dependence'!AW49,"&lt;&gt;NA"))</f>
        <v>0.26390000000000002</v>
      </c>
    </row>
    <row r="50" spans="1:49" x14ac:dyDescent="0.25">
      <c r="A50">
        <v>2008</v>
      </c>
      <c r="B50">
        <f>SUM(SUMIF('Import Dependence'!B50,"&lt;&gt;NA")+SUMIF('Export Dependence'!B50,"&lt;&gt;NA")+SUMIF('FDI Dependence'!B50,"&lt;&gt;NA"))/SUM(COUNTIF('Import Dependence'!B50,"&lt;&gt;NA")+COUNTIF('Export Dependence'!B50,"&lt;&gt;NA")+COUNTIF('FDI Dependence'!B50,"&lt;&gt;NA"))</f>
        <v>2.9149999999999999E-2</v>
      </c>
      <c r="C50">
        <f>SUM(SUMIF('Import Dependence'!C50,"&lt;&gt;NA")+SUMIF('Export Dependence'!C50,"&lt;&gt;NA")+SUMIF('FDI Dependence'!C50,"&lt;&gt;NA"))/SUM(COUNTIF('Import Dependence'!C50,"&lt;&gt;NA")+COUNTIF('Export Dependence'!C50,"&lt;&gt;NA")+COUNTIF('FDI Dependence'!C50,"&lt;&gt;NA"))</f>
        <v>0.18190000000000001</v>
      </c>
      <c r="D50">
        <f>SUM(SUMIF('Import Dependence'!D50,"&lt;&gt;NA")+SUMIF('Export Dependence'!D50,"&lt;&gt;NA")+SUMIF('FDI Dependence'!D50,"&lt;&gt;NA"))/SUM(COUNTIF('Import Dependence'!D50,"&lt;&gt;NA")+COUNTIF('Export Dependence'!D50,"&lt;&gt;NA")+COUNTIF('FDI Dependence'!D50,"&lt;&gt;NA"))</f>
        <v>2.3256687090058431E-2</v>
      </c>
      <c r="E50">
        <f>SUM(SUMIF('Import Dependence'!E50,"&lt;&gt;NA")+SUMIF('Export Dependence'!E50,"&lt;&gt;NA")+SUMIF('FDI Dependence'!E50,"&lt;&gt;NA"))/SUM(COUNTIF('Import Dependence'!E50,"&lt;&gt;NA")+COUNTIF('Export Dependence'!E50,"&lt;&gt;NA")+COUNTIF('FDI Dependence'!E50,"&lt;&gt;NA"))</f>
        <v>9.98E-2</v>
      </c>
      <c r="F50">
        <f>SUM(SUMIF('Import Dependence'!F50,"&lt;&gt;NA")+SUMIF('Export Dependence'!F50,"&lt;&gt;NA")+SUMIF('FDI Dependence'!F50,"&lt;&gt;NA"))/SUM(COUNTIF('Import Dependence'!F50,"&lt;&gt;NA")+COUNTIF('Export Dependence'!F50,"&lt;&gt;NA")+COUNTIF('FDI Dependence'!F50,"&lt;&gt;NA"))</f>
        <v>0.44550000000000001</v>
      </c>
      <c r="G50">
        <f>SUM(SUMIF('Import Dependence'!G50,"&lt;&gt;NA")+SUMIF('Export Dependence'!G50,"&lt;&gt;NA")+SUMIF('FDI Dependence'!G50,"&lt;&gt;NA"))/SUM(COUNTIF('Import Dependence'!G50,"&lt;&gt;NA")+COUNTIF('Export Dependence'!G50,"&lt;&gt;NA")+COUNTIF('FDI Dependence'!G50,"&lt;&gt;NA"))</f>
        <v>1.4306350584128024E-2</v>
      </c>
      <c r="H50">
        <f>SUM(SUMIF('Import Dependence'!H50,"&lt;&gt;NA")+SUMIF('Export Dependence'!H50,"&lt;&gt;NA")+SUMIF('FDI Dependence'!H50,"&lt;&gt;NA"))/SUM(COUNTIF('Import Dependence'!H50,"&lt;&gt;NA")+COUNTIF('Export Dependence'!H50,"&lt;&gt;NA")+COUNTIF('FDI Dependence'!H50,"&lt;&gt;NA"))</f>
        <v>1.145E-2</v>
      </c>
      <c r="I50">
        <f>SUM(SUMIF('Import Dependence'!I50,"&lt;&gt;NA")+SUMIF('Export Dependence'!I50,"&lt;&gt;NA")+SUMIF('FDI Dependence'!I50,"&lt;&gt;NA"))/SUM(COUNTIF('Import Dependence'!I50,"&lt;&gt;NA")+COUNTIF('Export Dependence'!I50,"&lt;&gt;NA")+COUNTIF('FDI Dependence'!I50,"&lt;&gt;NA"))</f>
        <v>8.5434822111343511E-2</v>
      </c>
      <c r="J50">
        <f>SUM(SUMIF('Import Dependence'!J50,"&lt;&gt;NA")+SUMIF('Export Dependence'!J50,"&lt;&gt;NA")+SUMIF('FDI Dependence'!J50,"&lt;&gt;NA"))/SUM(COUNTIF('Import Dependence'!J50,"&lt;&gt;NA")+COUNTIF('Export Dependence'!J50,"&lt;&gt;NA")+COUNTIF('FDI Dependence'!J50,"&lt;&gt;NA"))</f>
        <v>8.6374412529211936E-3</v>
      </c>
      <c r="K50">
        <f>SUM(SUMIF('Import Dependence'!K50,"&lt;&gt;NA")+SUMIF('Export Dependence'!K50,"&lt;&gt;NA")+SUMIF('FDI Dependence'!K50,"&lt;&gt;NA"))/SUM(COUNTIF('Import Dependence'!K50,"&lt;&gt;NA")+COUNTIF('Export Dependence'!K50,"&lt;&gt;NA")+COUNTIF('FDI Dependence'!K50,"&lt;&gt;NA"))</f>
        <v>3.934006635876322E-2</v>
      </c>
      <c r="L50">
        <f>SUM(SUMIF('Import Dependence'!L50,"&lt;&gt;NA")+SUMIF('Export Dependence'!L50,"&lt;&gt;NA")+SUMIF('FDI Dependence'!L50,"&lt;&gt;NA"))/SUM(COUNTIF('Import Dependence'!L50,"&lt;&gt;NA")+COUNTIF('Export Dependence'!L50,"&lt;&gt;NA")+COUNTIF('FDI Dependence'!L50,"&lt;&gt;NA"))</f>
        <v>3.6714698610620031E-2</v>
      </c>
      <c r="M50">
        <f>SUM(SUMIF('Import Dependence'!M50,"&lt;&gt;NA")+SUMIF('Export Dependence'!M50,"&lt;&gt;NA")+SUMIF('FDI Dependence'!M50,"&lt;&gt;NA"))/SUM(COUNTIF('Import Dependence'!M50,"&lt;&gt;NA")+COUNTIF('Export Dependence'!M50,"&lt;&gt;NA")+COUNTIF('FDI Dependence'!M50,"&lt;&gt;NA"))</f>
        <v>1.6373403648403922E-2</v>
      </c>
      <c r="N50">
        <f>SUM(SUMIF('Import Dependence'!N50,"&lt;&gt;NA")+SUMIF('Export Dependence'!N50,"&lt;&gt;NA")+SUMIF('FDI Dependence'!N50,"&lt;&gt;NA"))/SUM(COUNTIF('Import Dependence'!N50,"&lt;&gt;NA")+COUNTIF('Export Dependence'!N50,"&lt;&gt;NA")+COUNTIF('FDI Dependence'!N50,"&lt;&gt;NA"))</f>
        <v>8.935048769130477E-2</v>
      </c>
      <c r="O50">
        <f>SUM(SUMIF('Import Dependence'!O50,"&lt;&gt;NA")+SUMIF('Export Dependence'!O50,"&lt;&gt;NA")+SUMIF('FDI Dependence'!O50,"&lt;&gt;NA"))/SUM(COUNTIF('Import Dependence'!O50,"&lt;&gt;NA")+COUNTIF('Export Dependence'!O50,"&lt;&gt;NA")+COUNTIF('FDI Dependence'!O50,"&lt;&gt;NA"))</f>
        <v>7.0928052225931015E-2</v>
      </c>
      <c r="P50">
        <f>SUM(SUMIF('Import Dependence'!P50,"&lt;&gt;NA")+SUMIF('Export Dependence'!P50,"&lt;&gt;NA")+SUMIF('FDI Dependence'!P50,"&lt;&gt;NA"))/SUM(COUNTIF('Import Dependence'!P50,"&lt;&gt;NA")+COUNTIF('Export Dependence'!P50,"&lt;&gt;NA")+COUNTIF('FDI Dependence'!P50,"&lt;&gt;NA"))</f>
        <v>8.968272492626693E-2</v>
      </c>
      <c r="Q50">
        <f>SUM(SUMIF('Import Dependence'!Q50,"&lt;&gt;NA")+SUMIF('Export Dependence'!Q50,"&lt;&gt;NA")+SUMIF('FDI Dependence'!Q50,"&lt;&gt;NA"))/SUM(COUNTIF('Import Dependence'!Q50,"&lt;&gt;NA")+COUNTIF('Export Dependence'!Q50,"&lt;&gt;NA")+COUNTIF('FDI Dependence'!Q50,"&lt;&gt;NA"))</f>
        <v>4.1250000000000002E-2</v>
      </c>
      <c r="R50">
        <f>SUM(SUMIF('Import Dependence'!R50,"&lt;&gt;NA")+SUMIF('Export Dependence'!R50,"&lt;&gt;NA")+SUMIF('FDI Dependence'!R50,"&lt;&gt;NA"))/SUM(COUNTIF('Import Dependence'!R50,"&lt;&gt;NA")+COUNTIF('Export Dependence'!R50,"&lt;&gt;NA")+COUNTIF('FDI Dependence'!R50,"&lt;&gt;NA"))</f>
        <v>2.9924663853348944E-2</v>
      </c>
      <c r="S50">
        <f>SUM(SUMIF('Import Dependence'!S50,"&lt;&gt;NA")+SUMIF('Export Dependence'!S50,"&lt;&gt;NA")+SUMIF('FDI Dependence'!S50,"&lt;&gt;NA"))/SUM(COUNTIF('Import Dependence'!S50,"&lt;&gt;NA")+COUNTIF('Export Dependence'!S50,"&lt;&gt;NA")+COUNTIF('FDI Dependence'!S50,"&lt;&gt;NA"))</f>
        <v>1.92262721635529E-2</v>
      </c>
      <c r="T50">
        <f>SUM(SUMIF('Import Dependence'!T50,"&lt;&gt;NA")+SUMIF('Export Dependence'!T50,"&lt;&gt;NA")+SUMIF('FDI Dependence'!T50,"&lt;&gt;NA"))/SUM(COUNTIF('Import Dependence'!T50,"&lt;&gt;NA")+COUNTIF('Export Dependence'!T50,"&lt;&gt;NA")+COUNTIF('FDI Dependence'!T50,"&lt;&gt;NA"))</f>
        <v>5.4918521755466201E-2</v>
      </c>
      <c r="U50">
        <f>SUM(SUMIF('Import Dependence'!U50,"&lt;&gt;NA")+SUMIF('Export Dependence'!U50,"&lt;&gt;NA")+SUMIF('FDI Dependence'!U50,"&lt;&gt;NA"))/SUM(COUNTIF('Import Dependence'!U50,"&lt;&gt;NA")+COUNTIF('Export Dependence'!U50,"&lt;&gt;NA")+COUNTIF('FDI Dependence'!U50,"&lt;&gt;NA"))</f>
        <v>9.8999999999999991E-3</v>
      </c>
      <c r="V50">
        <f>SUM(SUMIF('Import Dependence'!V50,"&lt;&gt;NA")+SUMIF('Export Dependence'!V50,"&lt;&gt;NA")+SUMIF('FDI Dependence'!V50,"&lt;&gt;NA"))/SUM(COUNTIF('Import Dependence'!V50,"&lt;&gt;NA")+COUNTIF('Export Dependence'!V50,"&lt;&gt;NA")+COUNTIF('FDI Dependence'!V50,"&lt;&gt;NA"))</f>
        <v>4.6764573149399961E-2</v>
      </c>
      <c r="W50">
        <f>SUM(SUMIF('Import Dependence'!W50,"&lt;&gt;NA")+SUMIF('Export Dependence'!W50,"&lt;&gt;NA")+SUMIF('FDI Dependence'!W50,"&lt;&gt;NA"))/SUM(COUNTIF('Import Dependence'!W50,"&lt;&gt;NA")+COUNTIF('Export Dependence'!W50,"&lt;&gt;NA")+COUNTIF('FDI Dependence'!W50,"&lt;&gt;NA"))</f>
        <v>1.5198706060750187E-2</v>
      </c>
      <c r="X50">
        <f>SUM(SUMIF('Import Dependence'!X50,"&lt;&gt;NA")+SUMIF('Export Dependence'!X50,"&lt;&gt;NA")+SUMIF('FDI Dependence'!X50,"&lt;&gt;NA"))/SUM(COUNTIF('Import Dependence'!X50,"&lt;&gt;NA")+COUNTIF('Export Dependence'!X50,"&lt;&gt;NA")+COUNTIF('FDI Dependence'!X50,"&lt;&gt;NA"))</f>
        <v>0.20835000000000001</v>
      </c>
      <c r="Y50">
        <f>SUM(SUMIF('Import Dependence'!Y50,"&lt;&gt;NA")+SUMIF('Export Dependence'!Y50,"&lt;&gt;NA")+SUMIF('FDI Dependence'!Y50,"&lt;&gt;NA"))/SUM(COUNTIF('Import Dependence'!Y50,"&lt;&gt;NA")+COUNTIF('Export Dependence'!Y50,"&lt;&gt;NA")+COUNTIF('FDI Dependence'!Y50,"&lt;&gt;NA"))</f>
        <v>0.25209999999999999</v>
      </c>
      <c r="Z50">
        <f>SUM(SUMIF('Import Dependence'!Z50,"&lt;&gt;NA")+SUMIF('Export Dependence'!Z50,"&lt;&gt;NA")+SUMIF('FDI Dependence'!Z50,"&lt;&gt;NA"))/SUM(COUNTIF('Import Dependence'!Z50,"&lt;&gt;NA")+COUNTIF('Export Dependence'!Z50,"&lt;&gt;NA")+COUNTIF('FDI Dependence'!Z50,"&lt;&gt;NA"))</f>
        <v>9.4368575804155003E-2</v>
      </c>
      <c r="AA50">
        <f>SUM(SUMIF('Import Dependence'!AA50,"&lt;&gt;NA")+SUMIF('Export Dependence'!AA50,"&lt;&gt;NA")+SUMIF('FDI Dependence'!AA50,"&lt;&gt;NA"))/SUM(COUNTIF('Import Dependence'!AA50,"&lt;&gt;NA")+COUNTIF('Export Dependence'!AA50,"&lt;&gt;NA")+COUNTIF('FDI Dependence'!AA50,"&lt;&gt;NA"))</f>
        <v>0.22999046396632461</v>
      </c>
      <c r="AB50">
        <f>SUM(SUMIF('Import Dependence'!AB50,"&lt;&gt;NA")+SUMIF('Export Dependence'!AB50,"&lt;&gt;NA")+SUMIF('FDI Dependence'!AB50,"&lt;&gt;NA"))/SUM(COUNTIF('Import Dependence'!AB50,"&lt;&gt;NA")+COUNTIF('Export Dependence'!AB50,"&lt;&gt;NA")+COUNTIF('FDI Dependence'!AB50,"&lt;&gt;NA"))</f>
        <v>4.9798487382023459E-3</v>
      </c>
      <c r="AC50">
        <f>SUM(SUMIF('Import Dependence'!AC50,"&lt;&gt;NA")+SUMIF('Export Dependence'!AC50,"&lt;&gt;NA")+SUMIF('FDI Dependence'!AC50,"&lt;&gt;NA"))/SUM(COUNTIF('Import Dependence'!AC50,"&lt;&gt;NA")+COUNTIF('Export Dependence'!AC50,"&lt;&gt;NA")+COUNTIF('FDI Dependence'!AC50,"&lt;&gt;NA"))</f>
        <v>6.9550000000000001E-2</v>
      </c>
      <c r="AD50">
        <f>SUM(SUMIF('Import Dependence'!AD50,"&lt;&gt;NA")+SUMIF('Export Dependence'!AD50,"&lt;&gt;NA")+SUMIF('FDI Dependence'!AD50,"&lt;&gt;NA"))/SUM(COUNTIF('Import Dependence'!AD50,"&lt;&gt;NA")+COUNTIF('Export Dependence'!AD50,"&lt;&gt;NA")+COUNTIF('FDI Dependence'!AD50,"&lt;&gt;NA"))</f>
        <v>5.4350642270593705E-2</v>
      </c>
      <c r="AE50">
        <f>SUM(SUMIF('Import Dependence'!AE50,"&lt;&gt;NA")+SUMIF('Export Dependence'!AE50,"&lt;&gt;NA")+SUMIF('FDI Dependence'!AE50,"&lt;&gt;NA"))/SUM(COUNTIF('Import Dependence'!AE50,"&lt;&gt;NA")+COUNTIF('Export Dependence'!AE50,"&lt;&gt;NA")+COUNTIF('FDI Dependence'!AE50,"&lt;&gt;NA"))</f>
        <v>0.19309999999999999</v>
      </c>
      <c r="AF50">
        <f>SUM(SUMIF('Import Dependence'!AF50,"&lt;&gt;NA")+SUMIF('Export Dependence'!AF50,"&lt;&gt;NA")+SUMIF('FDI Dependence'!AF50,"&lt;&gt;NA"))/SUM(COUNTIF('Import Dependence'!AF50,"&lt;&gt;NA")+COUNTIF('Export Dependence'!AF50,"&lt;&gt;NA")+COUNTIF('FDI Dependence'!AF50,"&lt;&gt;NA"))</f>
        <v>1.755E-2</v>
      </c>
      <c r="AG50">
        <f>SUM(SUMIF('Import Dependence'!AG50,"&lt;&gt;NA")+SUMIF('Export Dependence'!AG50,"&lt;&gt;NA")+SUMIF('FDI Dependence'!AG50,"&lt;&gt;NA"))/SUM(COUNTIF('Import Dependence'!AG50,"&lt;&gt;NA")+COUNTIF('Export Dependence'!AG50,"&lt;&gt;NA")+COUNTIF('FDI Dependence'!AG50,"&lt;&gt;NA"))</f>
        <v>8.40576205855313E-3</v>
      </c>
      <c r="AH50">
        <f>SUM(SUMIF('Import Dependence'!AH50,"&lt;&gt;NA")+SUMIF('Export Dependence'!AH50,"&lt;&gt;NA")+SUMIF('FDI Dependence'!AH50,"&lt;&gt;NA"))/SUM(COUNTIF('Import Dependence'!AH50,"&lt;&gt;NA")+COUNTIF('Export Dependence'!AH50,"&lt;&gt;NA")+COUNTIF('FDI Dependence'!AH50,"&lt;&gt;NA"))</f>
        <v>1.2799999999999999E-2</v>
      </c>
      <c r="AI50">
        <f>SUM(SUMIF('Import Dependence'!AI50,"&lt;&gt;NA")+SUMIF('Export Dependence'!AI50,"&lt;&gt;NA")+SUMIF('FDI Dependence'!AI50,"&lt;&gt;NA"))/SUM(COUNTIF('Import Dependence'!AI50,"&lt;&gt;NA")+COUNTIF('Export Dependence'!AI50,"&lt;&gt;NA")+COUNTIF('FDI Dependence'!AI50,"&lt;&gt;NA"))</f>
        <v>5.278169588116835E-2</v>
      </c>
      <c r="AJ50">
        <f>SUM(SUMIF('Import Dependence'!AJ50,"&lt;&gt;NA")+SUMIF('Export Dependence'!AJ50,"&lt;&gt;NA")+SUMIF('FDI Dependence'!AJ50,"&lt;&gt;NA"))/SUM(COUNTIF('Import Dependence'!AJ50,"&lt;&gt;NA")+COUNTIF('Export Dependence'!AJ50,"&lt;&gt;NA")+COUNTIF('FDI Dependence'!AJ50,"&lt;&gt;NA"))</f>
        <v>5.0750210170662911E-2</v>
      </c>
      <c r="AK50">
        <f>SUM(SUMIF('Import Dependence'!AK50,"&lt;&gt;NA")+SUMIF('Export Dependence'!AK50,"&lt;&gt;NA")+SUMIF('FDI Dependence'!AK50,"&lt;&gt;NA"))/SUM(COUNTIF('Import Dependence'!AK50,"&lt;&gt;NA")+COUNTIF('Export Dependence'!AK50,"&lt;&gt;NA")+COUNTIF('FDI Dependence'!AK50,"&lt;&gt;NA"))</f>
        <v>1.2197571332930229E-2</v>
      </c>
      <c r="AL50">
        <f>SUM(SUMIF('Import Dependence'!AL50,"&lt;&gt;NA")+SUMIF('Export Dependence'!AL50,"&lt;&gt;NA")+SUMIF('FDI Dependence'!AL50,"&lt;&gt;NA"))/SUM(COUNTIF('Import Dependence'!AL50,"&lt;&gt;NA")+COUNTIF('Export Dependence'!AL50,"&lt;&gt;NA")+COUNTIF('FDI Dependence'!AL50,"&lt;&gt;NA"))</f>
        <v>9.4299999999999995E-2</v>
      </c>
      <c r="AM50">
        <f>SUM(SUMIF('Import Dependence'!AM50,"&lt;&gt;NA")+SUMIF('Export Dependence'!AM50,"&lt;&gt;NA")+SUMIF('FDI Dependence'!AM50,"&lt;&gt;NA"))/SUM(COUNTIF('Import Dependence'!AM50,"&lt;&gt;NA")+COUNTIF('Export Dependence'!AM50,"&lt;&gt;NA")+COUNTIF('FDI Dependence'!AM50,"&lt;&gt;NA"))</f>
        <v>4.7851353394920706E-2</v>
      </c>
      <c r="AN50">
        <f>SUM(SUMIF('Import Dependence'!AN50,"&lt;&gt;NA")+SUMIF('Export Dependence'!AN50,"&lt;&gt;NA")+SUMIF('FDI Dependence'!AN50,"&lt;&gt;NA"))/SUM(COUNTIF('Import Dependence'!AN50,"&lt;&gt;NA")+COUNTIF('Export Dependence'!AN50,"&lt;&gt;NA")+COUNTIF('FDI Dependence'!AN50,"&lt;&gt;NA"))</f>
        <v>4.5409340477795282E-2</v>
      </c>
      <c r="AO50">
        <f>SUM(SUMIF('Import Dependence'!AO50,"&lt;&gt;NA")+SUMIF('Export Dependence'!AO50,"&lt;&gt;NA")+SUMIF('FDI Dependence'!AO50,"&lt;&gt;NA"))/SUM(COUNTIF('Import Dependence'!AO50,"&lt;&gt;NA")+COUNTIF('Export Dependence'!AO50,"&lt;&gt;NA")+COUNTIF('FDI Dependence'!AO50,"&lt;&gt;NA"))</f>
        <v>1.5176181021450408E-2</v>
      </c>
      <c r="AP50">
        <f>SUM(SUMIF('Import Dependence'!AP50,"&lt;&gt;NA")+SUMIF('Export Dependence'!AP50,"&lt;&gt;NA")+SUMIF('FDI Dependence'!AP50,"&lt;&gt;NA"))/SUM(COUNTIF('Import Dependence'!AP50,"&lt;&gt;NA")+COUNTIF('Export Dependence'!AP50,"&lt;&gt;NA")+COUNTIF('FDI Dependence'!AP50,"&lt;&gt;NA"))</f>
        <v>6.4446415274838686E-2</v>
      </c>
      <c r="AQ50">
        <f>SUM(SUMIF('Import Dependence'!AQ50,"&lt;&gt;NA")+SUMIF('Export Dependence'!AQ50,"&lt;&gt;NA")+SUMIF('FDI Dependence'!AQ50,"&lt;&gt;NA"))/SUM(COUNTIF('Import Dependence'!AQ50,"&lt;&gt;NA")+COUNTIF('Export Dependence'!AQ50,"&lt;&gt;NA")+COUNTIF('FDI Dependence'!AQ50,"&lt;&gt;NA"))</f>
        <v>1.205E-2</v>
      </c>
      <c r="AR50">
        <f>SUM(SUMIF('Import Dependence'!AR50,"&lt;&gt;NA")+SUMIF('Export Dependence'!AR50,"&lt;&gt;NA")+SUMIF('FDI Dependence'!AR50,"&lt;&gt;NA"))/SUM(COUNTIF('Import Dependence'!AR50,"&lt;&gt;NA")+COUNTIF('Export Dependence'!AR50,"&lt;&gt;NA")+COUNTIF('FDI Dependence'!AR50,"&lt;&gt;NA"))</f>
        <v>0.22365000000000002</v>
      </c>
      <c r="AS50">
        <f>SUM(SUMIF('Import Dependence'!AS50,"&lt;&gt;NA")+SUMIF('Export Dependence'!AS50,"&lt;&gt;NA")+SUMIF('FDI Dependence'!AS50,"&lt;&gt;NA"))/SUM(COUNTIF('Import Dependence'!AS50,"&lt;&gt;NA")+COUNTIF('Export Dependence'!AS50,"&lt;&gt;NA")+COUNTIF('FDI Dependence'!AS50,"&lt;&gt;NA"))</f>
        <v>7.2400000000000006E-2</v>
      </c>
      <c r="AT50">
        <f>SUM(SUMIF('Import Dependence'!AT50,"&lt;&gt;NA")+SUMIF('Export Dependence'!AT50,"&lt;&gt;NA")+SUMIF('FDI Dependence'!AT50,"&lt;&gt;NA"))/SUM(COUNTIF('Import Dependence'!AT50,"&lt;&gt;NA")+COUNTIF('Export Dependence'!AT50,"&lt;&gt;NA")+COUNTIF('FDI Dependence'!AT50,"&lt;&gt;NA"))</f>
        <v>0.1061</v>
      </c>
      <c r="AU50">
        <f>SUM(SUMIF('Import Dependence'!AU50,"&lt;&gt;NA")+SUMIF('Export Dependence'!AU50,"&lt;&gt;NA")+SUMIF('FDI Dependence'!AU50,"&lt;&gt;NA"))/SUM(COUNTIF('Import Dependence'!AU50,"&lt;&gt;NA")+COUNTIF('Export Dependence'!AU50,"&lt;&gt;NA")+COUNTIF('FDI Dependence'!AU50,"&lt;&gt;NA"))</f>
        <v>5.9364353481092362E-2</v>
      </c>
      <c r="AV50">
        <f>SUM(SUMIF('Import Dependence'!AV50,"&lt;&gt;NA")+SUMIF('Export Dependence'!AV50,"&lt;&gt;NA")+SUMIF('FDI Dependence'!AV50,"&lt;&gt;NA"))/SUM(COUNTIF('Import Dependence'!AV50,"&lt;&gt;NA")+COUNTIF('Export Dependence'!AV50,"&lt;&gt;NA")+COUNTIF('FDI Dependence'!AV50,"&lt;&gt;NA"))</f>
        <v>0.22605</v>
      </c>
      <c r="AW50">
        <f>SUM(SUMIF('Import Dependence'!AW50,"&lt;&gt;NA")+SUMIF('Export Dependence'!AW50,"&lt;&gt;NA")+SUMIF('FDI Dependence'!AW50,"&lt;&gt;NA"))/SUM(COUNTIF('Import Dependence'!AW50,"&lt;&gt;NA")+COUNTIF('Export Dependence'!AW50,"&lt;&gt;NA")+COUNTIF('FDI Dependence'!AW50,"&lt;&gt;NA"))</f>
        <v>0.21284999999999998</v>
      </c>
    </row>
    <row r="51" spans="1:49" x14ac:dyDescent="0.25">
      <c r="A51">
        <v>2009</v>
      </c>
      <c r="B51">
        <f>SUM(SUMIF('Import Dependence'!B51,"&lt;&gt;NA")+SUMIF('Export Dependence'!B51,"&lt;&gt;NA")+SUMIF('FDI Dependence'!B51,"&lt;&gt;NA"))/SUM(COUNTIF('Import Dependence'!B51,"&lt;&gt;NA")+COUNTIF('Export Dependence'!B51,"&lt;&gt;NA")+COUNTIF('FDI Dependence'!B51,"&lt;&gt;NA"))</f>
        <v>8.2000000000000007E-3</v>
      </c>
      <c r="C51">
        <f>SUM(SUMIF('Import Dependence'!C51,"&lt;&gt;NA")+SUMIF('Export Dependence'!C51,"&lt;&gt;NA")+SUMIF('FDI Dependence'!C51,"&lt;&gt;NA"))/SUM(COUNTIF('Import Dependence'!C51,"&lt;&gt;NA")+COUNTIF('Export Dependence'!C51,"&lt;&gt;NA")+COUNTIF('FDI Dependence'!C51,"&lt;&gt;NA"))</f>
        <v>0.33001813400580199</v>
      </c>
      <c r="D51">
        <f>SUM(SUMIF('Import Dependence'!D51,"&lt;&gt;NA")+SUMIF('Export Dependence'!D51,"&lt;&gt;NA")+SUMIF('FDI Dependence'!D51,"&lt;&gt;NA"))/SUM(COUNTIF('Import Dependence'!D51,"&lt;&gt;NA")+COUNTIF('Export Dependence'!D51,"&lt;&gt;NA")+COUNTIF('FDI Dependence'!D51,"&lt;&gt;NA"))</f>
        <v>2.2520617783721594E-2</v>
      </c>
      <c r="E51">
        <f>SUM(SUMIF('Import Dependence'!E51,"&lt;&gt;NA")+SUMIF('Export Dependence'!E51,"&lt;&gt;NA")+SUMIF('FDI Dependence'!E51,"&lt;&gt;NA"))/SUM(COUNTIF('Import Dependence'!E51,"&lt;&gt;NA")+COUNTIF('Export Dependence'!E51,"&lt;&gt;NA")+COUNTIF('FDI Dependence'!E51,"&lt;&gt;NA"))</f>
        <v>7.7160209970557544E-2</v>
      </c>
      <c r="F51">
        <f>SUM(SUMIF('Import Dependence'!F51,"&lt;&gt;NA")+SUMIF('Export Dependence'!F51,"&lt;&gt;NA")+SUMIF('FDI Dependence'!F51,"&lt;&gt;NA"))/SUM(COUNTIF('Import Dependence'!F51,"&lt;&gt;NA")+COUNTIF('Export Dependence'!F51,"&lt;&gt;NA")+COUNTIF('FDI Dependence'!F51,"&lt;&gt;NA"))</f>
        <v>0.51417520684233831</v>
      </c>
      <c r="G51">
        <f>SUM(SUMIF('Import Dependence'!G51,"&lt;&gt;NA")+SUMIF('Export Dependence'!G51,"&lt;&gt;NA")+SUMIF('FDI Dependence'!G51,"&lt;&gt;NA"))/SUM(COUNTIF('Import Dependence'!G51,"&lt;&gt;NA")+COUNTIF('Export Dependence'!G51,"&lt;&gt;NA")+COUNTIF('FDI Dependence'!G51,"&lt;&gt;NA"))</f>
        <v>8.0834818112538454E-3</v>
      </c>
      <c r="H51">
        <f>SUM(SUMIF('Import Dependence'!H51,"&lt;&gt;NA")+SUMIF('Export Dependence'!H51,"&lt;&gt;NA")+SUMIF('FDI Dependence'!H51,"&lt;&gt;NA"))/SUM(COUNTIF('Import Dependence'!H51,"&lt;&gt;NA")+COUNTIF('Export Dependence'!H51,"&lt;&gt;NA")+COUNTIF('FDI Dependence'!H51,"&lt;&gt;NA"))</f>
        <v>5.6490505082063332E-2</v>
      </c>
      <c r="I51">
        <f>SUM(SUMIF('Import Dependence'!I51,"&lt;&gt;NA")+SUMIF('Export Dependence'!I51,"&lt;&gt;NA")+SUMIF('FDI Dependence'!I51,"&lt;&gt;NA"))/SUM(COUNTIF('Import Dependence'!I51,"&lt;&gt;NA")+COUNTIF('Export Dependence'!I51,"&lt;&gt;NA")+COUNTIF('FDI Dependence'!I51,"&lt;&gt;NA"))</f>
        <v>6.8492832688377567E-2</v>
      </c>
      <c r="J51">
        <f>SUM(SUMIF('Import Dependence'!J51,"&lt;&gt;NA")+SUMIF('Export Dependence'!J51,"&lt;&gt;NA")+SUMIF('FDI Dependence'!J51,"&lt;&gt;NA"))/SUM(COUNTIF('Import Dependence'!J51,"&lt;&gt;NA")+COUNTIF('Export Dependence'!J51,"&lt;&gt;NA")+COUNTIF('FDI Dependence'!J51,"&lt;&gt;NA"))</f>
        <v>7.6581086880450596E-3</v>
      </c>
      <c r="K51">
        <f>SUM(SUMIF('Import Dependence'!K51,"&lt;&gt;NA")+SUMIF('Export Dependence'!K51,"&lt;&gt;NA")+SUMIF('FDI Dependence'!K51,"&lt;&gt;NA"))/SUM(COUNTIF('Import Dependence'!K51,"&lt;&gt;NA")+COUNTIF('Export Dependence'!K51,"&lt;&gt;NA")+COUNTIF('FDI Dependence'!K51,"&lt;&gt;NA"))</f>
        <v>0.15942941786822654</v>
      </c>
      <c r="L51">
        <f>SUM(SUMIF('Import Dependence'!L51,"&lt;&gt;NA")+SUMIF('Export Dependence'!L51,"&lt;&gt;NA")+SUMIF('FDI Dependence'!L51,"&lt;&gt;NA"))/SUM(COUNTIF('Import Dependence'!L51,"&lt;&gt;NA")+COUNTIF('Export Dependence'!L51,"&lt;&gt;NA")+COUNTIF('FDI Dependence'!L51,"&lt;&gt;NA"))</f>
        <v>2.2177158857176749E-2</v>
      </c>
      <c r="M51">
        <f>SUM(SUMIF('Import Dependence'!M51,"&lt;&gt;NA")+SUMIF('Export Dependence'!M51,"&lt;&gt;NA")+SUMIF('FDI Dependence'!M51,"&lt;&gt;NA"))/SUM(COUNTIF('Import Dependence'!M51,"&lt;&gt;NA")+COUNTIF('Export Dependence'!M51,"&lt;&gt;NA")+COUNTIF('FDI Dependence'!M51,"&lt;&gt;NA"))</f>
        <v>7.9008196143372719E-3</v>
      </c>
      <c r="N51">
        <f>SUM(SUMIF('Import Dependence'!N51,"&lt;&gt;NA")+SUMIF('Export Dependence'!N51,"&lt;&gt;NA")+SUMIF('FDI Dependence'!N51,"&lt;&gt;NA"))/SUM(COUNTIF('Import Dependence'!N51,"&lt;&gt;NA")+COUNTIF('Export Dependence'!N51,"&lt;&gt;NA")+COUNTIF('FDI Dependence'!N51,"&lt;&gt;NA"))</f>
        <v>7.7178533444069788E-2</v>
      </c>
      <c r="O51">
        <f>SUM(SUMIF('Import Dependence'!O51,"&lt;&gt;NA")+SUMIF('Export Dependence'!O51,"&lt;&gt;NA")+SUMIF('FDI Dependence'!O51,"&lt;&gt;NA"))/SUM(COUNTIF('Import Dependence'!O51,"&lt;&gt;NA")+COUNTIF('Export Dependence'!O51,"&lt;&gt;NA")+COUNTIF('FDI Dependence'!O51,"&lt;&gt;NA"))</f>
        <v>4.0751557738407697E-2</v>
      </c>
      <c r="P51">
        <f>SUM(SUMIF('Import Dependence'!P51,"&lt;&gt;NA")+SUMIF('Export Dependence'!P51,"&lt;&gt;NA")+SUMIF('FDI Dependence'!P51,"&lt;&gt;NA"))/SUM(COUNTIF('Import Dependence'!P51,"&lt;&gt;NA")+COUNTIF('Export Dependence'!P51,"&lt;&gt;NA")+COUNTIF('FDI Dependence'!P51,"&lt;&gt;NA"))</f>
        <v>5.8762640846560722E-2</v>
      </c>
      <c r="Q51">
        <f>SUM(SUMIF('Import Dependence'!Q51,"&lt;&gt;NA")+SUMIF('Export Dependence'!Q51,"&lt;&gt;NA")+SUMIF('FDI Dependence'!Q51,"&lt;&gt;NA"))/SUM(COUNTIF('Import Dependence'!Q51,"&lt;&gt;NA")+COUNTIF('Export Dependence'!Q51,"&lt;&gt;NA")+COUNTIF('FDI Dependence'!Q51,"&lt;&gt;NA"))</f>
        <v>4.8790220902356331E-2</v>
      </c>
      <c r="R51">
        <f>SUM(SUMIF('Import Dependence'!R51,"&lt;&gt;NA")+SUMIF('Export Dependence'!R51,"&lt;&gt;NA")+SUMIF('FDI Dependence'!R51,"&lt;&gt;NA"))/SUM(COUNTIF('Import Dependence'!R51,"&lt;&gt;NA")+COUNTIF('Export Dependence'!R51,"&lt;&gt;NA")+COUNTIF('FDI Dependence'!R51,"&lt;&gt;NA"))</f>
        <v>1.8007709052933911E-2</v>
      </c>
      <c r="S51">
        <f>SUM(SUMIF('Import Dependence'!S51,"&lt;&gt;NA")+SUMIF('Export Dependence'!S51,"&lt;&gt;NA")+SUMIF('FDI Dependence'!S51,"&lt;&gt;NA"))/SUM(COUNTIF('Import Dependence'!S51,"&lt;&gt;NA")+COUNTIF('Export Dependence'!S51,"&lt;&gt;NA")+COUNTIF('FDI Dependence'!S51,"&lt;&gt;NA"))</f>
        <v>1.093069738239473E-2</v>
      </c>
      <c r="T51">
        <f>SUM(SUMIF('Import Dependence'!T51,"&lt;&gt;NA")+SUMIF('Export Dependence'!T51,"&lt;&gt;NA")+SUMIF('FDI Dependence'!T51,"&lt;&gt;NA"))/SUM(COUNTIF('Import Dependence'!T51,"&lt;&gt;NA")+COUNTIF('Export Dependence'!T51,"&lt;&gt;NA")+COUNTIF('FDI Dependence'!T51,"&lt;&gt;NA"))</f>
        <v>3.4451114851824768E-2</v>
      </c>
      <c r="U51">
        <f>SUM(SUMIF('Import Dependence'!U51,"&lt;&gt;NA")+SUMIF('Export Dependence'!U51,"&lt;&gt;NA")+SUMIF('FDI Dependence'!U51,"&lt;&gt;NA"))/SUM(COUNTIF('Import Dependence'!U51,"&lt;&gt;NA")+COUNTIF('Export Dependence'!U51,"&lt;&gt;NA")+COUNTIF('FDI Dependence'!U51,"&lt;&gt;NA"))</f>
        <v>5.9666666666666661E-3</v>
      </c>
      <c r="V51">
        <f>SUM(SUMIF('Import Dependence'!V51,"&lt;&gt;NA")+SUMIF('Export Dependence'!V51,"&lt;&gt;NA")+SUMIF('FDI Dependence'!V51,"&lt;&gt;NA"))/SUM(COUNTIF('Import Dependence'!V51,"&lt;&gt;NA")+COUNTIF('Export Dependence'!V51,"&lt;&gt;NA")+COUNTIF('FDI Dependence'!V51,"&lt;&gt;NA"))</f>
        <v>2.5698656982412509E-2</v>
      </c>
      <c r="W51">
        <f>SUM(SUMIF('Import Dependence'!W51,"&lt;&gt;NA")+SUMIF('Export Dependence'!W51,"&lt;&gt;NA")+SUMIF('FDI Dependence'!W51,"&lt;&gt;NA"))/SUM(COUNTIF('Import Dependence'!W51,"&lt;&gt;NA")+COUNTIF('Export Dependence'!W51,"&lt;&gt;NA")+COUNTIF('FDI Dependence'!W51,"&lt;&gt;NA"))</f>
        <v>8.9577973910579724E-3</v>
      </c>
      <c r="X51">
        <f>SUM(SUMIF('Import Dependence'!X51,"&lt;&gt;NA")+SUMIF('Export Dependence'!X51,"&lt;&gt;NA")+SUMIF('FDI Dependence'!X51,"&lt;&gt;NA"))/SUM(COUNTIF('Import Dependence'!X51,"&lt;&gt;NA")+COUNTIF('Export Dependence'!X51,"&lt;&gt;NA")+COUNTIF('FDI Dependence'!X51,"&lt;&gt;NA"))</f>
        <v>0.1075062478683585</v>
      </c>
      <c r="Y51">
        <f>SUM(SUMIF('Import Dependence'!Y51,"&lt;&gt;NA")+SUMIF('Export Dependence'!Y51,"&lt;&gt;NA")+SUMIF('FDI Dependence'!Y51,"&lt;&gt;NA"))/SUM(COUNTIF('Import Dependence'!Y51,"&lt;&gt;NA")+COUNTIF('Export Dependence'!Y51,"&lt;&gt;NA")+COUNTIF('FDI Dependence'!Y51,"&lt;&gt;NA"))</f>
        <v>0.22055961853334569</v>
      </c>
      <c r="Z51">
        <f>SUM(SUMIF('Import Dependence'!Z51,"&lt;&gt;NA")+SUMIF('Export Dependence'!Z51,"&lt;&gt;NA")+SUMIF('FDI Dependence'!Z51,"&lt;&gt;NA"))/SUM(COUNTIF('Import Dependence'!Z51,"&lt;&gt;NA")+COUNTIF('Export Dependence'!Z51,"&lt;&gt;NA")+COUNTIF('FDI Dependence'!Z51,"&lt;&gt;NA"))</f>
        <v>7.764561786253045E-2</v>
      </c>
      <c r="AA51">
        <f>SUM(SUMIF('Import Dependence'!AA51,"&lt;&gt;NA")+SUMIF('Export Dependence'!AA51,"&lt;&gt;NA")+SUMIF('FDI Dependence'!AA51,"&lt;&gt;NA"))/SUM(COUNTIF('Import Dependence'!AA51,"&lt;&gt;NA")+COUNTIF('Export Dependence'!AA51,"&lt;&gt;NA")+COUNTIF('FDI Dependence'!AA51,"&lt;&gt;NA"))</f>
        <v>0.17511693344114224</v>
      </c>
      <c r="AB51">
        <f>SUM(SUMIF('Import Dependence'!AB51,"&lt;&gt;NA")+SUMIF('Export Dependence'!AB51,"&lt;&gt;NA")+SUMIF('FDI Dependence'!AB51,"&lt;&gt;NA"))/SUM(COUNTIF('Import Dependence'!AB51,"&lt;&gt;NA")+COUNTIF('Export Dependence'!AB51,"&lt;&gt;NA")+COUNTIF('FDI Dependence'!AB51,"&lt;&gt;NA"))</f>
        <v>4.2839383083860668E-3</v>
      </c>
      <c r="AC51">
        <f>SUM(SUMIF('Import Dependence'!AC51,"&lt;&gt;NA")+SUMIF('Export Dependence'!AC51,"&lt;&gt;NA")+SUMIF('FDI Dependence'!AC51,"&lt;&gt;NA"))/SUM(COUNTIF('Import Dependence'!AC51,"&lt;&gt;NA")+COUNTIF('Export Dependence'!AC51,"&lt;&gt;NA")+COUNTIF('FDI Dependence'!AC51,"&lt;&gt;NA"))</f>
        <v>1.3350000000000001E-2</v>
      </c>
      <c r="AD51">
        <f>SUM(SUMIF('Import Dependence'!AD51,"&lt;&gt;NA")+SUMIF('Export Dependence'!AD51,"&lt;&gt;NA")+SUMIF('FDI Dependence'!AD51,"&lt;&gt;NA"))/SUM(COUNTIF('Import Dependence'!AD51,"&lt;&gt;NA")+COUNTIF('Export Dependence'!AD51,"&lt;&gt;NA")+COUNTIF('FDI Dependence'!AD51,"&lt;&gt;NA"))</f>
        <v>3.6304297968967204E-2</v>
      </c>
      <c r="AE51">
        <f>SUM(SUMIF('Import Dependence'!AE51,"&lt;&gt;NA")+SUMIF('Export Dependence'!AE51,"&lt;&gt;NA")+SUMIF('FDI Dependence'!AE51,"&lt;&gt;NA"))/SUM(COUNTIF('Import Dependence'!AE51,"&lt;&gt;NA")+COUNTIF('Export Dependence'!AE51,"&lt;&gt;NA")+COUNTIF('FDI Dependence'!AE51,"&lt;&gt;NA"))</f>
        <v>0.19190125817596568</v>
      </c>
      <c r="AF51">
        <f>SUM(SUMIF('Import Dependence'!AF51,"&lt;&gt;NA")+SUMIF('Export Dependence'!AF51,"&lt;&gt;NA")+SUMIF('FDI Dependence'!AF51,"&lt;&gt;NA"))/SUM(COUNTIF('Import Dependence'!AF51,"&lt;&gt;NA")+COUNTIF('Export Dependence'!AF51,"&lt;&gt;NA")+COUNTIF('FDI Dependence'!AF51,"&lt;&gt;NA"))</f>
        <v>0.20525162809152464</v>
      </c>
      <c r="AG51">
        <f>SUM(SUMIF('Import Dependence'!AG51,"&lt;&gt;NA")+SUMIF('Export Dependence'!AG51,"&lt;&gt;NA")+SUMIF('FDI Dependence'!AG51,"&lt;&gt;NA"))/SUM(COUNTIF('Import Dependence'!AG51,"&lt;&gt;NA")+COUNTIF('Export Dependence'!AG51,"&lt;&gt;NA")+COUNTIF('FDI Dependence'!AG51,"&lt;&gt;NA"))</f>
        <v>8.0874400785749204E-3</v>
      </c>
      <c r="AH51">
        <f>SUM(SUMIF('Import Dependence'!AH51,"&lt;&gt;NA")+SUMIF('Export Dependence'!AH51,"&lt;&gt;NA")+SUMIF('FDI Dependence'!AH51,"&lt;&gt;NA"))/SUM(COUNTIF('Import Dependence'!AH51,"&lt;&gt;NA")+COUNTIF('Export Dependence'!AH51,"&lt;&gt;NA")+COUNTIF('FDI Dependence'!AH51,"&lt;&gt;NA"))</f>
        <v>8.2437818152431338E-3</v>
      </c>
      <c r="AI51">
        <f>SUM(SUMIF('Import Dependence'!AI51,"&lt;&gt;NA")+SUMIF('Export Dependence'!AI51,"&lt;&gt;NA")+SUMIF('FDI Dependence'!AI51,"&lt;&gt;NA"))/SUM(COUNTIF('Import Dependence'!AI51,"&lt;&gt;NA")+COUNTIF('Export Dependence'!AI51,"&lt;&gt;NA")+COUNTIF('FDI Dependence'!AI51,"&lt;&gt;NA"))</f>
        <v>2.7776030449557745E-2</v>
      </c>
      <c r="AJ51">
        <f>SUM(SUMIF('Import Dependence'!AJ51,"&lt;&gt;NA")+SUMIF('Export Dependence'!AJ51,"&lt;&gt;NA")+SUMIF('FDI Dependence'!AJ51,"&lt;&gt;NA"))/SUM(COUNTIF('Import Dependence'!AJ51,"&lt;&gt;NA")+COUNTIF('Export Dependence'!AJ51,"&lt;&gt;NA")+COUNTIF('FDI Dependence'!AJ51,"&lt;&gt;NA"))</f>
        <v>2.9357730362605781E-2</v>
      </c>
      <c r="AK51">
        <f>SUM(SUMIF('Import Dependence'!AK51,"&lt;&gt;NA")+SUMIF('Export Dependence'!AK51,"&lt;&gt;NA")+SUMIF('FDI Dependence'!AK51,"&lt;&gt;NA"))/SUM(COUNTIF('Import Dependence'!AK51,"&lt;&gt;NA")+COUNTIF('Export Dependence'!AK51,"&lt;&gt;NA")+COUNTIF('FDI Dependence'!AK51,"&lt;&gt;NA"))</f>
        <v>9.5548590461134401E-3</v>
      </c>
      <c r="AL51">
        <f>SUM(SUMIF('Import Dependence'!AL51,"&lt;&gt;NA")+SUMIF('Export Dependence'!AL51,"&lt;&gt;NA")+SUMIF('FDI Dependence'!AL51,"&lt;&gt;NA"))/SUM(COUNTIF('Import Dependence'!AL51,"&lt;&gt;NA")+COUNTIF('Export Dependence'!AL51,"&lt;&gt;NA")+COUNTIF('FDI Dependence'!AL51,"&lt;&gt;NA"))</f>
        <v>6.4785773736450003E-2</v>
      </c>
      <c r="AM51">
        <f>SUM(SUMIF('Import Dependence'!AM51,"&lt;&gt;NA")+SUMIF('Export Dependence'!AM51,"&lt;&gt;NA")+SUMIF('FDI Dependence'!AM51,"&lt;&gt;NA"))/SUM(COUNTIF('Import Dependence'!AM51,"&lt;&gt;NA")+COUNTIF('Export Dependence'!AM51,"&lt;&gt;NA")+COUNTIF('FDI Dependence'!AM51,"&lt;&gt;NA"))</f>
        <v>2.4246485586405478E-2</v>
      </c>
      <c r="AN51">
        <f>SUM(SUMIF('Import Dependence'!AN51,"&lt;&gt;NA")+SUMIF('Export Dependence'!AN51,"&lt;&gt;NA")+SUMIF('FDI Dependence'!AN51,"&lt;&gt;NA"))/SUM(COUNTIF('Import Dependence'!AN51,"&lt;&gt;NA")+COUNTIF('Export Dependence'!AN51,"&lt;&gt;NA")+COUNTIF('FDI Dependence'!AN51,"&lt;&gt;NA"))</f>
        <v>2.3823045072840224E-2</v>
      </c>
      <c r="AO51">
        <f>SUM(SUMIF('Import Dependence'!AO51,"&lt;&gt;NA")+SUMIF('Export Dependence'!AO51,"&lt;&gt;NA")+SUMIF('FDI Dependence'!AO51,"&lt;&gt;NA"))/SUM(COUNTIF('Import Dependence'!AO51,"&lt;&gt;NA")+COUNTIF('Export Dependence'!AO51,"&lt;&gt;NA")+COUNTIF('FDI Dependence'!AO51,"&lt;&gt;NA"))</f>
        <v>8.3962294218312729E-3</v>
      </c>
      <c r="AP51">
        <f>SUM(SUMIF('Import Dependence'!AP51,"&lt;&gt;NA")+SUMIF('Export Dependence'!AP51,"&lt;&gt;NA")+SUMIF('FDI Dependence'!AP51,"&lt;&gt;NA"))/SUM(COUNTIF('Import Dependence'!AP51,"&lt;&gt;NA")+COUNTIF('Export Dependence'!AP51,"&lt;&gt;NA")+COUNTIF('FDI Dependence'!AP51,"&lt;&gt;NA"))</f>
        <v>3.4778840719666609E-2</v>
      </c>
      <c r="AQ51">
        <f>SUM(SUMIF('Import Dependence'!AQ51,"&lt;&gt;NA")+SUMIF('Export Dependence'!AQ51,"&lt;&gt;NA")+SUMIF('FDI Dependence'!AQ51,"&lt;&gt;NA"))/SUM(COUNTIF('Import Dependence'!AQ51,"&lt;&gt;NA")+COUNTIF('Export Dependence'!AQ51,"&lt;&gt;NA")+COUNTIF('FDI Dependence'!AQ51,"&lt;&gt;NA"))</f>
        <v>9.8963849003167667E-3</v>
      </c>
      <c r="AR51">
        <f>SUM(SUMIF('Import Dependence'!AR51,"&lt;&gt;NA")+SUMIF('Export Dependence'!AR51,"&lt;&gt;NA")+SUMIF('FDI Dependence'!AR51,"&lt;&gt;NA"))/SUM(COUNTIF('Import Dependence'!AR51,"&lt;&gt;NA")+COUNTIF('Export Dependence'!AR51,"&lt;&gt;NA")+COUNTIF('FDI Dependence'!AR51,"&lt;&gt;NA"))</f>
        <v>0.39530759173103097</v>
      </c>
      <c r="AS51">
        <f>SUM(SUMIF('Import Dependence'!AS51,"&lt;&gt;NA")+SUMIF('Export Dependence'!AS51,"&lt;&gt;NA")+SUMIF('FDI Dependence'!AS51,"&lt;&gt;NA"))/SUM(COUNTIF('Import Dependence'!AS51,"&lt;&gt;NA")+COUNTIF('Export Dependence'!AS51,"&lt;&gt;NA")+COUNTIF('FDI Dependence'!AS51,"&lt;&gt;NA"))</f>
        <v>4.9147579144968506E-2</v>
      </c>
      <c r="AT51">
        <f>SUM(SUMIF('Import Dependence'!AT51,"&lt;&gt;NA")+SUMIF('Export Dependence'!AT51,"&lt;&gt;NA")+SUMIF('FDI Dependence'!AT51,"&lt;&gt;NA"))/SUM(COUNTIF('Import Dependence'!AT51,"&lt;&gt;NA")+COUNTIF('Export Dependence'!AT51,"&lt;&gt;NA")+COUNTIF('FDI Dependence'!AT51,"&lt;&gt;NA"))</f>
        <v>0.27963009864336835</v>
      </c>
      <c r="AU51">
        <f>SUM(SUMIF('Import Dependence'!AU51,"&lt;&gt;NA")+SUMIF('Export Dependence'!AU51,"&lt;&gt;NA")+SUMIF('FDI Dependence'!AU51,"&lt;&gt;NA"))/SUM(COUNTIF('Import Dependence'!AU51,"&lt;&gt;NA")+COUNTIF('Export Dependence'!AU51,"&lt;&gt;NA")+COUNTIF('FDI Dependence'!AU51,"&lt;&gt;NA"))</f>
        <v>3.6069950273005205E-2</v>
      </c>
      <c r="AV51">
        <f>SUM(SUMIF('Import Dependence'!AV51,"&lt;&gt;NA")+SUMIF('Export Dependence'!AV51,"&lt;&gt;NA")+SUMIF('FDI Dependence'!AV51,"&lt;&gt;NA"))/SUM(COUNTIF('Import Dependence'!AV51,"&lt;&gt;NA")+COUNTIF('Export Dependence'!AV51,"&lt;&gt;NA")+COUNTIF('FDI Dependence'!AV51,"&lt;&gt;NA"))</f>
        <v>0.201651182491243</v>
      </c>
      <c r="AW51">
        <f>SUM(SUMIF('Import Dependence'!AW51,"&lt;&gt;NA")+SUMIF('Export Dependence'!AW51,"&lt;&gt;NA")+SUMIF('FDI Dependence'!AW51,"&lt;&gt;NA"))/SUM(COUNTIF('Import Dependence'!AW51,"&lt;&gt;NA")+COUNTIF('Export Dependence'!AW51,"&lt;&gt;NA")+COUNTIF('FDI Dependence'!AW51,"&lt;&gt;NA"))</f>
        <v>0.34792919790346571</v>
      </c>
    </row>
    <row r="52" spans="1:49" x14ac:dyDescent="0.25">
      <c r="A52">
        <v>2010</v>
      </c>
      <c r="B52">
        <f>SUM(SUMIF('Import Dependence'!B52,"&lt;&gt;NA")+SUMIF('Export Dependence'!B52,"&lt;&gt;NA")+SUMIF('FDI Dependence'!B52,"&lt;&gt;NA"))/SUM(COUNTIF('Import Dependence'!B52,"&lt;&gt;NA")+COUNTIF('Export Dependence'!B52,"&lt;&gt;NA")+COUNTIF('FDI Dependence'!B52,"&lt;&gt;NA"))</f>
        <v>7.8890905068463597E-3</v>
      </c>
      <c r="C52">
        <f>SUM(SUMIF('Import Dependence'!C52,"&lt;&gt;NA")+SUMIF('Export Dependence'!C52,"&lt;&gt;NA")+SUMIF('FDI Dependence'!C52,"&lt;&gt;NA"))/SUM(COUNTIF('Import Dependence'!C52,"&lt;&gt;NA")+COUNTIF('Export Dependence'!C52,"&lt;&gt;NA")+COUNTIF('FDI Dependence'!C52,"&lt;&gt;NA"))</f>
        <v>0.316941606235562</v>
      </c>
      <c r="D52">
        <f>SUM(SUMIF('Import Dependence'!D52,"&lt;&gt;NA")+SUMIF('Export Dependence'!D52,"&lt;&gt;NA")+SUMIF('FDI Dependence'!D52,"&lt;&gt;NA"))/SUM(COUNTIF('Import Dependence'!D52,"&lt;&gt;NA")+COUNTIF('Export Dependence'!D52,"&lt;&gt;NA")+COUNTIF('FDI Dependence'!D52,"&lt;&gt;NA"))</f>
        <v>2.3194067433366255E-2</v>
      </c>
      <c r="E52">
        <f>SUM(SUMIF('Import Dependence'!E52,"&lt;&gt;NA")+SUMIF('Export Dependence'!E52,"&lt;&gt;NA")+SUMIF('FDI Dependence'!E52,"&lt;&gt;NA"))/SUM(COUNTIF('Import Dependence'!E52,"&lt;&gt;NA")+COUNTIF('Export Dependence'!E52,"&lt;&gt;NA")+COUNTIF('FDI Dependence'!E52,"&lt;&gt;NA"))</f>
        <v>6.5500586207144995E-2</v>
      </c>
      <c r="F52">
        <f>SUM(SUMIF('Import Dependence'!F52,"&lt;&gt;NA")+SUMIF('Export Dependence'!F52,"&lt;&gt;NA")+SUMIF('FDI Dependence'!F52,"&lt;&gt;NA"))/SUM(COUNTIF('Import Dependence'!F52,"&lt;&gt;NA")+COUNTIF('Export Dependence'!F52,"&lt;&gt;NA")+COUNTIF('FDI Dependence'!F52,"&lt;&gt;NA"))</f>
        <v>0.52175691353274034</v>
      </c>
      <c r="G52">
        <f>SUM(SUMIF('Import Dependence'!G52,"&lt;&gt;NA")+SUMIF('Export Dependence'!G52,"&lt;&gt;NA")+SUMIF('FDI Dependence'!G52,"&lt;&gt;NA"))/SUM(COUNTIF('Import Dependence'!G52,"&lt;&gt;NA")+COUNTIF('Export Dependence'!G52,"&lt;&gt;NA")+COUNTIF('FDI Dependence'!G52,"&lt;&gt;NA"))</f>
        <v>1.0784967853743041E-2</v>
      </c>
      <c r="H52">
        <f>SUM(SUMIF('Import Dependence'!H52,"&lt;&gt;NA")+SUMIF('Export Dependence'!H52,"&lt;&gt;NA")+SUMIF('FDI Dependence'!H52,"&lt;&gt;NA"))/SUM(COUNTIF('Import Dependence'!H52,"&lt;&gt;NA")+COUNTIF('Export Dependence'!H52,"&lt;&gt;NA")+COUNTIF('FDI Dependence'!H52,"&lt;&gt;NA"))</f>
        <v>6.5812186675353004E-2</v>
      </c>
      <c r="I52">
        <f>SUM(SUMIF('Import Dependence'!I52,"&lt;&gt;NA")+SUMIF('Export Dependence'!I52,"&lt;&gt;NA")+SUMIF('FDI Dependence'!I52,"&lt;&gt;NA"))/SUM(COUNTIF('Import Dependence'!I52,"&lt;&gt;NA")+COUNTIF('Export Dependence'!I52,"&lt;&gt;NA")+COUNTIF('FDI Dependence'!I52,"&lt;&gt;NA"))</f>
        <v>7.9636165963908587E-2</v>
      </c>
      <c r="J52">
        <f>SUM(SUMIF('Import Dependence'!J52,"&lt;&gt;NA")+SUMIF('Export Dependence'!J52,"&lt;&gt;NA")+SUMIF('FDI Dependence'!J52,"&lt;&gt;NA"))/SUM(COUNTIF('Import Dependence'!J52,"&lt;&gt;NA")+COUNTIF('Export Dependence'!J52,"&lt;&gt;NA")+COUNTIF('FDI Dependence'!J52,"&lt;&gt;NA"))</f>
        <v>1.069591590232284E-2</v>
      </c>
      <c r="K52">
        <f>SUM(SUMIF('Import Dependence'!K52,"&lt;&gt;NA")+SUMIF('Export Dependence'!K52,"&lt;&gt;NA")+SUMIF('FDI Dependence'!K52,"&lt;&gt;NA"))/SUM(COUNTIF('Import Dependence'!K52,"&lt;&gt;NA")+COUNTIF('Export Dependence'!K52,"&lt;&gt;NA")+COUNTIF('FDI Dependence'!K52,"&lt;&gt;NA"))</f>
        <v>0.17068821338908913</v>
      </c>
      <c r="L52">
        <f>SUM(SUMIF('Import Dependence'!L52,"&lt;&gt;NA")+SUMIF('Export Dependence'!L52,"&lt;&gt;NA")+SUMIF('FDI Dependence'!L52,"&lt;&gt;NA"))/SUM(COUNTIF('Import Dependence'!L52,"&lt;&gt;NA")+COUNTIF('Export Dependence'!L52,"&lt;&gt;NA")+COUNTIF('FDI Dependence'!L52,"&lt;&gt;NA"))</f>
        <v>2.3641622801289036E-2</v>
      </c>
      <c r="M52">
        <f>SUM(SUMIF('Import Dependence'!M52,"&lt;&gt;NA")+SUMIF('Export Dependence'!M52,"&lt;&gt;NA")+SUMIF('FDI Dependence'!M52,"&lt;&gt;NA"))/SUM(COUNTIF('Import Dependence'!M52,"&lt;&gt;NA")+COUNTIF('Export Dependence'!M52,"&lt;&gt;NA")+COUNTIF('FDI Dependence'!M52,"&lt;&gt;NA"))</f>
        <v>9.6666285177515673E-3</v>
      </c>
      <c r="N52">
        <f>SUM(SUMIF('Import Dependence'!N52,"&lt;&gt;NA")+SUMIF('Export Dependence'!N52,"&lt;&gt;NA")+SUMIF('FDI Dependence'!N52,"&lt;&gt;NA"))/SUM(COUNTIF('Import Dependence'!N52,"&lt;&gt;NA")+COUNTIF('Export Dependence'!N52,"&lt;&gt;NA")+COUNTIF('FDI Dependence'!N52,"&lt;&gt;NA"))</f>
        <v>7.0262470903222699E-2</v>
      </c>
      <c r="O52">
        <f>SUM(SUMIF('Import Dependence'!O52,"&lt;&gt;NA")+SUMIF('Export Dependence'!O52,"&lt;&gt;NA")+SUMIF('FDI Dependence'!O52,"&lt;&gt;NA"))/SUM(COUNTIF('Import Dependence'!O52,"&lt;&gt;NA")+COUNTIF('Export Dependence'!O52,"&lt;&gt;NA")+COUNTIF('FDI Dependence'!O52,"&lt;&gt;NA"))</f>
        <v>4.1326843434679759E-2</v>
      </c>
      <c r="P52">
        <f>SUM(SUMIF('Import Dependence'!P52,"&lt;&gt;NA")+SUMIF('Export Dependence'!P52,"&lt;&gt;NA")+SUMIF('FDI Dependence'!P52,"&lt;&gt;NA"))/SUM(COUNTIF('Import Dependence'!P52,"&lt;&gt;NA")+COUNTIF('Export Dependence'!P52,"&lt;&gt;NA")+COUNTIF('FDI Dependence'!P52,"&lt;&gt;NA"))</f>
        <v>6.4344832522552825E-2</v>
      </c>
      <c r="Q52">
        <f>SUM(SUMIF('Import Dependence'!Q52,"&lt;&gt;NA")+SUMIF('Export Dependence'!Q52,"&lt;&gt;NA")+SUMIF('FDI Dependence'!Q52,"&lt;&gt;NA"))/SUM(COUNTIF('Import Dependence'!Q52,"&lt;&gt;NA")+COUNTIF('Export Dependence'!Q52,"&lt;&gt;NA")+COUNTIF('FDI Dependence'!Q52,"&lt;&gt;NA"))</f>
        <v>4.8336887705820536E-2</v>
      </c>
      <c r="R52">
        <f>SUM(SUMIF('Import Dependence'!R52,"&lt;&gt;NA")+SUMIF('Export Dependence'!R52,"&lt;&gt;NA")+SUMIF('FDI Dependence'!R52,"&lt;&gt;NA"))/SUM(COUNTIF('Import Dependence'!R52,"&lt;&gt;NA")+COUNTIF('Export Dependence'!R52,"&lt;&gt;NA")+COUNTIF('FDI Dependence'!R52,"&lt;&gt;NA"))</f>
        <v>1.9620786705233213E-2</v>
      </c>
      <c r="S52">
        <f>SUM(SUMIF('Import Dependence'!S52,"&lt;&gt;NA")+SUMIF('Export Dependence'!S52,"&lt;&gt;NA")+SUMIF('FDI Dependence'!S52,"&lt;&gt;NA"))/SUM(COUNTIF('Import Dependence'!S52,"&lt;&gt;NA")+COUNTIF('Export Dependence'!S52,"&lt;&gt;NA")+COUNTIF('FDI Dependence'!S52,"&lt;&gt;NA"))</f>
        <v>1.3339926745522888E-2</v>
      </c>
      <c r="T52">
        <f>SUM(SUMIF('Import Dependence'!T52,"&lt;&gt;NA")+SUMIF('Export Dependence'!T52,"&lt;&gt;NA")+SUMIF('FDI Dependence'!T52,"&lt;&gt;NA"))/SUM(COUNTIF('Import Dependence'!T52,"&lt;&gt;NA")+COUNTIF('Export Dependence'!T52,"&lt;&gt;NA")+COUNTIF('FDI Dependence'!T52,"&lt;&gt;NA"))</f>
        <v>4.6846337298418105E-2</v>
      </c>
      <c r="U52">
        <f>SUM(SUMIF('Import Dependence'!U52,"&lt;&gt;NA")+SUMIF('Export Dependence'!U52,"&lt;&gt;NA")+SUMIF('FDI Dependence'!U52,"&lt;&gt;NA"))/SUM(COUNTIF('Import Dependence'!U52,"&lt;&gt;NA")+COUNTIF('Export Dependence'!U52,"&lt;&gt;NA")+COUNTIF('FDI Dependence'!U52,"&lt;&gt;NA"))</f>
        <v>9.2666666666666678E-3</v>
      </c>
      <c r="V52">
        <f>SUM(SUMIF('Import Dependence'!V52,"&lt;&gt;NA")+SUMIF('Export Dependence'!V52,"&lt;&gt;NA")+SUMIF('FDI Dependence'!V52,"&lt;&gt;NA"))/SUM(COUNTIF('Import Dependence'!V52,"&lt;&gt;NA")+COUNTIF('Export Dependence'!V52,"&lt;&gt;NA")+COUNTIF('FDI Dependence'!V52,"&lt;&gt;NA"))</f>
        <v>2.7956072497676652E-2</v>
      </c>
      <c r="W52">
        <f>SUM(SUMIF('Import Dependence'!W52,"&lt;&gt;NA")+SUMIF('Export Dependence'!W52,"&lt;&gt;NA")+SUMIF('FDI Dependence'!W52,"&lt;&gt;NA"))/SUM(COUNTIF('Import Dependence'!W52,"&lt;&gt;NA")+COUNTIF('Export Dependence'!W52,"&lt;&gt;NA")+COUNTIF('FDI Dependence'!W52,"&lt;&gt;NA"))</f>
        <v>9.6620911067036158E-3</v>
      </c>
      <c r="X52">
        <f>SUM(SUMIF('Import Dependence'!X52,"&lt;&gt;NA")+SUMIF('Export Dependence'!X52,"&lt;&gt;NA")+SUMIF('FDI Dependence'!X52,"&lt;&gt;NA"))/SUM(COUNTIF('Import Dependence'!X52,"&lt;&gt;NA")+COUNTIF('Export Dependence'!X52,"&lt;&gt;NA")+COUNTIF('FDI Dependence'!X52,"&lt;&gt;NA"))</f>
        <v>0.16047711939676348</v>
      </c>
      <c r="Y52">
        <f>SUM(SUMIF('Import Dependence'!Y52,"&lt;&gt;NA")+SUMIF('Export Dependence'!Y52,"&lt;&gt;NA")+SUMIF('FDI Dependence'!Y52,"&lt;&gt;NA"))/SUM(COUNTIF('Import Dependence'!Y52,"&lt;&gt;NA")+COUNTIF('Export Dependence'!Y52,"&lt;&gt;NA")+COUNTIF('FDI Dependence'!Y52,"&lt;&gt;NA"))</f>
        <v>0.20978471762076101</v>
      </c>
      <c r="Z52">
        <f>SUM(SUMIF('Import Dependence'!Z52,"&lt;&gt;NA")+SUMIF('Export Dependence'!Z52,"&lt;&gt;NA")+SUMIF('FDI Dependence'!Z52,"&lt;&gt;NA"))/SUM(COUNTIF('Import Dependence'!Z52,"&lt;&gt;NA")+COUNTIF('Export Dependence'!Z52,"&lt;&gt;NA")+COUNTIF('FDI Dependence'!Z52,"&lt;&gt;NA"))</f>
        <v>8.2492733401137108E-2</v>
      </c>
      <c r="AA52">
        <f>SUM(SUMIF('Import Dependence'!AA52,"&lt;&gt;NA")+SUMIF('Export Dependence'!AA52,"&lt;&gt;NA")+SUMIF('FDI Dependence'!AA52,"&lt;&gt;NA"))/SUM(COUNTIF('Import Dependence'!AA52,"&lt;&gt;NA")+COUNTIF('Export Dependence'!AA52,"&lt;&gt;NA")+COUNTIF('FDI Dependence'!AA52,"&lt;&gt;NA"))</f>
        <v>0.19227660657808532</v>
      </c>
      <c r="AB52">
        <f>SUM(SUMIF('Import Dependence'!AB52,"&lt;&gt;NA")+SUMIF('Export Dependence'!AB52,"&lt;&gt;NA")+SUMIF('FDI Dependence'!AB52,"&lt;&gt;NA"))/SUM(COUNTIF('Import Dependence'!AB52,"&lt;&gt;NA")+COUNTIF('Export Dependence'!AB52,"&lt;&gt;NA")+COUNTIF('FDI Dependence'!AB52,"&lt;&gt;NA"))</f>
        <v>5.7567147287463502E-3</v>
      </c>
      <c r="AC52">
        <f>SUM(SUMIF('Import Dependence'!AC52,"&lt;&gt;NA")+SUMIF('Export Dependence'!AC52,"&lt;&gt;NA")+SUMIF('FDI Dependence'!AC52,"&lt;&gt;NA"))/SUM(COUNTIF('Import Dependence'!AC52,"&lt;&gt;NA")+COUNTIF('Export Dependence'!AC52,"&lt;&gt;NA")+COUNTIF('FDI Dependence'!AC52,"&lt;&gt;NA"))</f>
        <v>5.11E-2</v>
      </c>
      <c r="AD52">
        <f>SUM(SUMIF('Import Dependence'!AD52,"&lt;&gt;NA")+SUMIF('Export Dependence'!AD52,"&lt;&gt;NA")+SUMIF('FDI Dependence'!AD52,"&lt;&gt;NA"))/SUM(COUNTIF('Import Dependence'!AD52,"&lt;&gt;NA")+COUNTIF('Export Dependence'!AD52,"&lt;&gt;NA")+COUNTIF('FDI Dependence'!AD52,"&lt;&gt;NA"))</f>
        <v>3.3520049558534472E-2</v>
      </c>
      <c r="AE52">
        <f>SUM(SUMIF('Import Dependence'!AE52,"&lt;&gt;NA")+SUMIF('Export Dependence'!AE52,"&lt;&gt;NA")+SUMIF('FDI Dependence'!AE52,"&lt;&gt;NA"))/SUM(COUNTIF('Import Dependence'!AE52,"&lt;&gt;NA")+COUNTIF('Export Dependence'!AE52,"&lt;&gt;NA")+COUNTIF('FDI Dependence'!AE52,"&lt;&gt;NA"))</f>
        <v>0.20918496344384366</v>
      </c>
      <c r="AF52">
        <f>SUM(SUMIF('Import Dependence'!AF52,"&lt;&gt;NA")+SUMIF('Export Dependence'!AF52,"&lt;&gt;NA")+SUMIF('FDI Dependence'!AF52,"&lt;&gt;NA"))/SUM(COUNTIF('Import Dependence'!AF52,"&lt;&gt;NA")+COUNTIF('Export Dependence'!AF52,"&lt;&gt;NA")+COUNTIF('FDI Dependence'!AF52,"&lt;&gt;NA"))</f>
        <v>7.8612253392403006E-2</v>
      </c>
      <c r="AG52">
        <f>SUM(SUMIF('Import Dependence'!AG52,"&lt;&gt;NA")+SUMIF('Export Dependence'!AG52,"&lt;&gt;NA")+SUMIF('FDI Dependence'!AG52,"&lt;&gt;NA"))/SUM(COUNTIF('Import Dependence'!AG52,"&lt;&gt;NA")+COUNTIF('Export Dependence'!AG52,"&lt;&gt;NA")+COUNTIF('FDI Dependence'!AG52,"&lt;&gt;NA"))</f>
        <v>8.4806798312885914E-3</v>
      </c>
      <c r="AH52">
        <f>SUM(SUMIF('Import Dependence'!AH52,"&lt;&gt;NA")+SUMIF('Export Dependence'!AH52,"&lt;&gt;NA")+SUMIF('FDI Dependence'!AH52,"&lt;&gt;NA"))/SUM(COUNTIF('Import Dependence'!AH52,"&lt;&gt;NA")+COUNTIF('Export Dependence'!AH52,"&lt;&gt;NA")+COUNTIF('FDI Dependence'!AH52,"&lt;&gt;NA"))</f>
        <v>1.0837684028214197E-2</v>
      </c>
      <c r="AI52">
        <f>SUM(SUMIF('Import Dependence'!AI52,"&lt;&gt;NA")+SUMIF('Export Dependence'!AI52,"&lt;&gt;NA")+SUMIF('FDI Dependence'!AI52,"&lt;&gt;NA"))/SUM(COUNTIF('Import Dependence'!AI52,"&lt;&gt;NA")+COUNTIF('Export Dependence'!AI52,"&lt;&gt;NA")+COUNTIF('FDI Dependence'!AI52,"&lt;&gt;NA"))</f>
        <v>3.3252424016432254E-2</v>
      </c>
      <c r="AJ52">
        <f>SUM(SUMIF('Import Dependence'!AJ52,"&lt;&gt;NA")+SUMIF('Export Dependence'!AJ52,"&lt;&gt;NA")+SUMIF('FDI Dependence'!AJ52,"&lt;&gt;NA"))/SUM(COUNTIF('Import Dependence'!AJ52,"&lt;&gt;NA")+COUNTIF('Export Dependence'!AJ52,"&lt;&gt;NA")+COUNTIF('FDI Dependence'!AJ52,"&lt;&gt;NA"))</f>
        <v>3.5059029345858757E-2</v>
      </c>
      <c r="AK52">
        <f>SUM(SUMIF('Import Dependence'!AK52,"&lt;&gt;NA")+SUMIF('Export Dependence'!AK52,"&lt;&gt;NA")+SUMIF('FDI Dependence'!AK52,"&lt;&gt;NA"))/SUM(COUNTIF('Import Dependence'!AK52,"&lt;&gt;NA")+COUNTIF('Export Dependence'!AK52,"&lt;&gt;NA")+COUNTIF('FDI Dependence'!AK52,"&lt;&gt;NA"))</f>
        <v>1.0570959808723449E-2</v>
      </c>
      <c r="AL52">
        <f>SUM(SUMIF('Import Dependence'!AL52,"&lt;&gt;NA")+SUMIF('Export Dependence'!AL52,"&lt;&gt;NA")+SUMIF('FDI Dependence'!AL52,"&lt;&gt;NA"))/SUM(COUNTIF('Import Dependence'!AL52,"&lt;&gt;NA")+COUNTIF('Export Dependence'!AL52,"&lt;&gt;NA")+COUNTIF('FDI Dependence'!AL52,"&lt;&gt;NA"))</f>
        <v>7.1052614332438369E-2</v>
      </c>
      <c r="AM52">
        <f>SUM(SUMIF('Import Dependence'!AM52,"&lt;&gt;NA")+SUMIF('Export Dependence'!AM52,"&lt;&gt;NA")+SUMIF('FDI Dependence'!AM52,"&lt;&gt;NA"))/SUM(COUNTIF('Import Dependence'!AM52,"&lt;&gt;NA")+COUNTIF('Export Dependence'!AM52,"&lt;&gt;NA")+COUNTIF('FDI Dependence'!AM52,"&lt;&gt;NA"))</f>
        <v>2.7028157442513173E-2</v>
      </c>
      <c r="AN52">
        <f>SUM(SUMIF('Import Dependence'!AN52,"&lt;&gt;NA")+SUMIF('Export Dependence'!AN52,"&lt;&gt;NA")+SUMIF('FDI Dependence'!AN52,"&lt;&gt;NA"))/SUM(COUNTIF('Import Dependence'!AN52,"&lt;&gt;NA")+COUNTIF('Export Dependence'!AN52,"&lt;&gt;NA")+COUNTIF('FDI Dependence'!AN52,"&lt;&gt;NA"))</f>
        <v>3.0639514358385838E-2</v>
      </c>
      <c r="AO52">
        <f>SUM(SUMIF('Import Dependence'!AO52,"&lt;&gt;NA")+SUMIF('Export Dependence'!AO52,"&lt;&gt;NA")+SUMIF('FDI Dependence'!AO52,"&lt;&gt;NA"))/SUM(COUNTIF('Import Dependence'!AO52,"&lt;&gt;NA")+COUNTIF('Export Dependence'!AO52,"&lt;&gt;NA")+COUNTIF('FDI Dependence'!AO52,"&lt;&gt;NA"))</f>
        <v>1.0070878630696599E-2</v>
      </c>
      <c r="AP52">
        <f>SUM(SUMIF('Import Dependence'!AP52,"&lt;&gt;NA")+SUMIF('Export Dependence'!AP52,"&lt;&gt;NA")+SUMIF('FDI Dependence'!AP52,"&lt;&gt;NA"))/SUM(COUNTIF('Import Dependence'!AP52,"&lt;&gt;NA")+COUNTIF('Export Dependence'!AP52,"&lt;&gt;NA")+COUNTIF('FDI Dependence'!AP52,"&lt;&gt;NA"))</f>
        <v>3.8635681223575219E-2</v>
      </c>
      <c r="AQ52">
        <f>SUM(SUMIF('Import Dependence'!AQ52,"&lt;&gt;NA")+SUMIF('Export Dependence'!AQ52,"&lt;&gt;NA")+SUMIF('FDI Dependence'!AQ52,"&lt;&gt;NA"))/SUM(COUNTIF('Import Dependence'!AQ52,"&lt;&gt;NA")+COUNTIF('Export Dependence'!AQ52,"&lt;&gt;NA")+COUNTIF('FDI Dependence'!AQ52,"&lt;&gt;NA"))</f>
        <v>1.2049556355169666E-2</v>
      </c>
      <c r="AR52">
        <f>SUM(SUMIF('Import Dependence'!AR52,"&lt;&gt;NA")+SUMIF('Export Dependence'!AR52,"&lt;&gt;NA")+SUMIF('FDI Dependence'!AR52,"&lt;&gt;NA"))/SUM(COUNTIF('Import Dependence'!AR52,"&lt;&gt;NA")+COUNTIF('Export Dependence'!AR52,"&lt;&gt;NA")+COUNTIF('FDI Dependence'!AR52,"&lt;&gt;NA"))</f>
        <v>0.3660450629874053</v>
      </c>
      <c r="AS52">
        <f>SUM(SUMIF('Import Dependence'!AS52,"&lt;&gt;NA")+SUMIF('Export Dependence'!AS52,"&lt;&gt;NA")+SUMIF('FDI Dependence'!AS52,"&lt;&gt;NA"))/SUM(COUNTIF('Import Dependence'!AS52,"&lt;&gt;NA")+COUNTIF('Export Dependence'!AS52,"&lt;&gt;NA")+COUNTIF('FDI Dependence'!AS52,"&lt;&gt;NA"))</f>
        <v>4.7138144724195669E-2</v>
      </c>
      <c r="AT52">
        <f>SUM(SUMIF('Import Dependence'!AT52,"&lt;&gt;NA")+SUMIF('Export Dependence'!AT52,"&lt;&gt;NA")+SUMIF('FDI Dependence'!AT52,"&lt;&gt;NA"))/SUM(COUNTIF('Import Dependence'!AT52,"&lt;&gt;NA")+COUNTIF('Export Dependence'!AT52,"&lt;&gt;NA")+COUNTIF('FDI Dependence'!AT52,"&lt;&gt;NA"))</f>
        <v>0.23132159086954332</v>
      </c>
      <c r="AU52">
        <f>SUM(SUMIF('Import Dependence'!AU52,"&lt;&gt;NA")+SUMIF('Export Dependence'!AU52,"&lt;&gt;NA")+SUMIF('FDI Dependence'!AU52,"&lt;&gt;NA"))/SUM(COUNTIF('Import Dependence'!AU52,"&lt;&gt;NA")+COUNTIF('Export Dependence'!AU52,"&lt;&gt;NA")+COUNTIF('FDI Dependence'!AU52,"&lt;&gt;NA"))</f>
        <v>3.5082021989701485E-2</v>
      </c>
      <c r="AV52">
        <f>SUM(SUMIF('Import Dependence'!AV52,"&lt;&gt;NA")+SUMIF('Export Dependence'!AV52,"&lt;&gt;NA")+SUMIF('FDI Dependence'!AV52,"&lt;&gt;NA"))/SUM(COUNTIF('Import Dependence'!AV52,"&lt;&gt;NA")+COUNTIF('Export Dependence'!AV52,"&lt;&gt;NA")+COUNTIF('FDI Dependence'!AV52,"&lt;&gt;NA"))</f>
        <v>0.22721685610962614</v>
      </c>
      <c r="AW52">
        <f>SUM(SUMIF('Import Dependence'!AW52,"&lt;&gt;NA")+SUMIF('Export Dependence'!AW52,"&lt;&gt;NA")+SUMIF('FDI Dependence'!AW52,"&lt;&gt;NA"))/SUM(COUNTIF('Import Dependence'!AW52,"&lt;&gt;NA")+COUNTIF('Export Dependence'!AW52,"&lt;&gt;NA")+COUNTIF('FDI Dependence'!AW52,"&lt;&gt;NA"))</f>
        <v>0.37993805527978197</v>
      </c>
    </row>
    <row r="53" spans="1:49" x14ac:dyDescent="0.25">
      <c r="A53">
        <v>2011</v>
      </c>
      <c r="B53">
        <f>SUM(SUMIF('Import Dependence'!B53,"&lt;&gt;NA")+SUMIF('Export Dependence'!B53,"&lt;&gt;NA")+SUMIF('FDI Dependence'!B53,"&lt;&gt;NA"))/SUM(COUNTIF('Import Dependence'!B53,"&lt;&gt;NA")+COUNTIF('Export Dependence'!B53,"&lt;&gt;NA")+COUNTIF('FDI Dependence'!B53,"&lt;&gt;NA"))</f>
        <v>7.5662673763793814E-3</v>
      </c>
      <c r="C53">
        <f>SUM(SUMIF('Import Dependence'!C53,"&lt;&gt;NA")+SUMIF('Export Dependence'!C53,"&lt;&gt;NA")+SUMIF('FDI Dependence'!C53,"&lt;&gt;NA"))/SUM(COUNTIF('Import Dependence'!C53,"&lt;&gt;NA")+COUNTIF('Export Dependence'!C53,"&lt;&gt;NA")+COUNTIF('FDI Dependence'!C53,"&lt;&gt;NA"))</f>
        <v>0.3052163411454753</v>
      </c>
      <c r="D53">
        <f>SUM(SUMIF('Import Dependence'!D53,"&lt;&gt;NA")+SUMIF('Export Dependence'!D53,"&lt;&gt;NA")+SUMIF('FDI Dependence'!D53,"&lt;&gt;NA"))/SUM(COUNTIF('Import Dependence'!D53,"&lt;&gt;NA")+COUNTIF('Export Dependence'!D53,"&lt;&gt;NA")+COUNTIF('FDI Dependence'!D53,"&lt;&gt;NA"))</f>
        <v>2.4592482455695189E-2</v>
      </c>
      <c r="E53">
        <f>SUM(SUMIF('Import Dependence'!E53,"&lt;&gt;NA")+SUMIF('Export Dependence'!E53,"&lt;&gt;NA")+SUMIF('FDI Dependence'!E53,"&lt;&gt;NA"))/SUM(COUNTIF('Import Dependence'!E53,"&lt;&gt;NA")+COUNTIF('Export Dependence'!E53,"&lt;&gt;NA")+COUNTIF('FDI Dependence'!E53,"&lt;&gt;NA"))</f>
        <v>6.7324105904904757E-2</v>
      </c>
      <c r="F53">
        <f>SUM(SUMIF('Import Dependence'!F53,"&lt;&gt;NA")+SUMIF('Export Dependence'!F53,"&lt;&gt;NA")+SUMIF('FDI Dependence'!F53,"&lt;&gt;NA"))/SUM(COUNTIF('Import Dependence'!F53,"&lt;&gt;NA")+COUNTIF('Export Dependence'!F53,"&lt;&gt;NA")+COUNTIF('FDI Dependence'!F53,"&lt;&gt;NA"))</f>
        <v>0.51731790047558668</v>
      </c>
      <c r="G53">
        <f>SUM(SUMIF('Import Dependence'!G53,"&lt;&gt;NA")+SUMIF('Export Dependence'!G53,"&lt;&gt;NA")+SUMIF('FDI Dependence'!G53,"&lt;&gt;NA"))/SUM(COUNTIF('Import Dependence'!G53,"&lt;&gt;NA")+COUNTIF('Export Dependence'!G53,"&lt;&gt;NA")+COUNTIF('FDI Dependence'!G53,"&lt;&gt;NA"))</f>
        <v>1.3162724037178164E-2</v>
      </c>
      <c r="H53">
        <f>SUM(SUMIF('Import Dependence'!H53,"&lt;&gt;NA")+SUMIF('Export Dependence'!H53,"&lt;&gt;NA")+SUMIF('FDI Dependence'!H53,"&lt;&gt;NA"))/SUM(COUNTIF('Import Dependence'!H53,"&lt;&gt;NA")+COUNTIF('Export Dependence'!H53,"&lt;&gt;NA")+COUNTIF('FDI Dependence'!H53,"&lt;&gt;NA"))</f>
        <v>6.6624898838560195E-2</v>
      </c>
      <c r="I53">
        <f>SUM(SUMIF('Import Dependence'!I53,"&lt;&gt;NA")+SUMIF('Export Dependence'!I53,"&lt;&gt;NA")+SUMIF('FDI Dependence'!I53,"&lt;&gt;NA"))/SUM(COUNTIF('Import Dependence'!I53,"&lt;&gt;NA")+COUNTIF('Export Dependence'!I53,"&lt;&gt;NA")+COUNTIF('FDI Dependence'!I53,"&lt;&gt;NA"))</f>
        <v>8.9661523012904365E-2</v>
      </c>
      <c r="J53">
        <f>SUM(SUMIF('Import Dependence'!J53,"&lt;&gt;NA")+SUMIF('Export Dependence'!J53,"&lt;&gt;NA")+SUMIF('FDI Dependence'!J53,"&lt;&gt;NA"))/SUM(COUNTIF('Import Dependence'!J53,"&lt;&gt;NA")+COUNTIF('Export Dependence'!J53,"&lt;&gt;NA")+COUNTIF('FDI Dependence'!J53,"&lt;&gt;NA"))</f>
        <v>1.1867601922628465E-2</v>
      </c>
      <c r="K53">
        <f>SUM(SUMIF('Import Dependence'!K53,"&lt;&gt;NA")+SUMIF('Export Dependence'!K53,"&lt;&gt;NA")+SUMIF('FDI Dependence'!K53,"&lt;&gt;NA"))/SUM(COUNTIF('Import Dependence'!K53,"&lt;&gt;NA")+COUNTIF('Export Dependence'!K53,"&lt;&gt;NA")+COUNTIF('FDI Dependence'!K53,"&lt;&gt;NA"))</f>
        <v>0.14256590468612637</v>
      </c>
      <c r="L53">
        <f>SUM(SUMIF('Import Dependence'!L53,"&lt;&gt;NA")+SUMIF('Export Dependence'!L53,"&lt;&gt;NA")+SUMIF('FDI Dependence'!L53,"&lt;&gt;NA"))/SUM(COUNTIF('Import Dependence'!L53,"&lt;&gt;NA")+COUNTIF('Export Dependence'!L53,"&lt;&gt;NA")+COUNTIF('FDI Dependence'!L53,"&lt;&gt;NA"))</f>
        <v>2.7508335157850599E-2</v>
      </c>
      <c r="M53">
        <f>SUM(SUMIF('Import Dependence'!M53,"&lt;&gt;NA")+SUMIF('Export Dependence'!M53,"&lt;&gt;NA")+SUMIF('FDI Dependence'!M53,"&lt;&gt;NA"))/SUM(COUNTIF('Import Dependence'!M53,"&lt;&gt;NA")+COUNTIF('Export Dependence'!M53,"&lt;&gt;NA")+COUNTIF('FDI Dependence'!M53,"&lt;&gt;NA"))</f>
        <v>1.1958768025057869E-2</v>
      </c>
      <c r="N53">
        <f>SUM(SUMIF('Import Dependence'!N53,"&lt;&gt;NA")+SUMIF('Export Dependence'!N53,"&lt;&gt;NA")+SUMIF('FDI Dependence'!N53,"&lt;&gt;NA"))/SUM(COUNTIF('Import Dependence'!N53,"&lt;&gt;NA")+COUNTIF('Export Dependence'!N53,"&lt;&gt;NA")+COUNTIF('FDI Dependence'!N53,"&lt;&gt;NA"))</f>
        <v>8.1342806598039094E-2</v>
      </c>
      <c r="O53">
        <f>SUM(SUMIF('Import Dependence'!O53,"&lt;&gt;NA")+SUMIF('Export Dependence'!O53,"&lt;&gt;NA")+SUMIF('FDI Dependence'!O53,"&lt;&gt;NA"))/SUM(COUNTIF('Import Dependence'!O53,"&lt;&gt;NA")+COUNTIF('Export Dependence'!O53,"&lt;&gt;NA")+COUNTIF('FDI Dependence'!O53,"&lt;&gt;NA"))</f>
        <v>4.4849935521620032E-2</v>
      </c>
      <c r="P53">
        <f>SUM(SUMIF('Import Dependence'!P53,"&lt;&gt;NA")+SUMIF('Export Dependence'!P53,"&lt;&gt;NA")+SUMIF('FDI Dependence'!P53,"&lt;&gt;NA"))/SUM(COUNTIF('Import Dependence'!P53,"&lt;&gt;NA")+COUNTIF('Export Dependence'!P53,"&lt;&gt;NA")+COUNTIF('FDI Dependence'!P53,"&lt;&gt;NA"))</f>
        <v>6.7383540200437769E-2</v>
      </c>
      <c r="Q53">
        <f>SUM(SUMIF('Import Dependence'!Q53,"&lt;&gt;NA")+SUMIF('Export Dependence'!Q53,"&lt;&gt;NA")+SUMIF('FDI Dependence'!Q53,"&lt;&gt;NA"))/SUM(COUNTIF('Import Dependence'!Q53,"&lt;&gt;NA")+COUNTIF('Export Dependence'!Q53,"&lt;&gt;NA")+COUNTIF('FDI Dependence'!Q53,"&lt;&gt;NA"))</f>
        <v>3.5157587822779335E-2</v>
      </c>
      <c r="R53">
        <f>SUM(SUMIF('Import Dependence'!R53,"&lt;&gt;NA")+SUMIF('Export Dependence'!R53,"&lt;&gt;NA")+SUMIF('FDI Dependence'!R53,"&lt;&gt;NA"))/SUM(COUNTIF('Import Dependence'!R53,"&lt;&gt;NA")+COUNTIF('Export Dependence'!R53,"&lt;&gt;NA")+COUNTIF('FDI Dependence'!R53,"&lt;&gt;NA"))</f>
        <v>2.1397650311876779E-2</v>
      </c>
      <c r="S53">
        <f>SUM(SUMIF('Import Dependence'!S53,"&lt;&gt;NA")+SUMIF('Export Dependence'!S53,"&lt;&gt;NA")+SUMIF('FDI Dependence'!S53,"&lt;&gt;NA"))/SUM(COUNTIF('Import Dependence'!S53,"&lt;&gt;NA")+COUNTIF('Export Dependence'!S53,"&lt;&gt;NA")+COUNTIF('FDI Dependence'!S53,"&lt;&gt;NA"))</f>
        <v>1.5073038237419914E-2</v>
      </c>
      <c r="T53">
        <f>SUM(SUMIF('Import Dependence'!T53,"&lt;&gt;NA")+SUMIF('Export Dependence'!T53,"&lt;&gt;NA")+SUMIF('FDI Dependence'!T53,"&lt;&gt;NA"))/SUM(COUNTIF('Import Dependence'!T53,"&lt;&gt;NA")+COUNTIF('Export Dependence'!T53,"&lt;&gt;NA")+COUNTIF('FDI Dependence'!T53,"&lt;&gt;NA"))</f>
        <v>4.4166213312708834E-2</v>
      </c>
      <c r="U53">
        <f>SUM(SUMIF('Import Dependence'!U53,"&lt;&gt;NA")+SUMIF('Export Dependence'!U53,"&lt;&gt;NA")+SUMIF('FDI Dependence'!U53,"&lt;&gt;NA"))/SUM(COUNTIF('Import Dependence'!U53,"&lt;&gt;NA")+COUNTIF('Export Dependence'!U53,"&lt;&gt;NA")+COUNTIF('FDI Dependence'!U53,"&lt;&gt;NA"))</f>
        <v>1.2833333333333334E-2</v>
      </c>
      <c r="V53">
        <f>SUM(SUMIF('Import Dependence'!V53,"&lt;&gt;NA")+SUMIF('Export Dependence'!V53,"&lt;&gt;NA")+SUMIF('FDI Dependence'!V53,"&lt;&gt;NA"))/SUM(COUNTIF('Import Dependence'!V53,"&lt;&gt;NA")+COUNTIF('Export Dependence'!V53,"&lt;&gt;NA")+COUNTIF('FDI Dependence'!V53,"&lt;&gt;NA"))</f>
        <v>3.1446114431853488E-2</v>
      </c>
      <c r="W53">
        <f>SUM(SUMIF('Import Dependence'!W53,"&lt;&gt;NA")+SUMIF('Export Dependence'!W53,"&lt;&gt;NA")+SUMIF('FDI Dependence'!W53,"&lt;&gt;NA"))/SUM(COUNTIF('Import Dependence'!W53,"&lt;&gt;NA")+COUNTIF('Export Dependence'!W53,"&lt;&gt;NA")+COUNTIF('FDI Dependence'!W53,"&lt;&gt;NA"))</f>
        <v>9.6646405518094492E-3</v>
      </c>
      <c r="X53">
        <f>SUM(SUMIF('Import Dependence'!X53,"&lt;&gt;NA")+SUMIF('Export Dependence'!X53,"&lt;&gt;NA")+SUMIF('FDI Dependence'!X53,"&lt;&gt;NA"))/SUM(COUNTIF('Import Dependence'!X53,"&lt;&gt;NA")+COUNTIF('Export Dependence'!X53,"&lt;&gt;NA")+COUNTIF('FDI Dependence'!X53,"&lt;&gt;NA"))</f>
        <v>0.16168510840710912</v>
      </c>
      <c r="Y53">
        <f>SUM(SUMIF('Import Dependence'!Y53,"&lt;&gt;NA")+SUMIF('Export Dependence'!Y53,"&lt;&gt;NA")+SUMIF('FDI Dependence'!Y53,"&lt;&gt;NA"))/SUM(COUNTIF('Import Dependence'!Y53,"&lt;&gt;NA")+COUNTIF('Export Dependence'!Y53,"&lt;&gt;NA")+COUNTIF('FDI Dependence'!Y53,"&lt;&gt;NA"))</f>
        <v>0.1652450093574892</v>
      </c>
      <c r="Z53">
        <f>SUM(SUMIF('Import Dependence'!Z53,"&lt;&gt;NA")+SUMIF('Export Dependence'!Z53,"&lt;&gt;NA")+SUMIF('FDI Dependence'!Z53,"&lt;&gt;NA"))/SUM(COUNTIF('Import Dependence'!Z53,"&lt;&gt;NA")+COUNTIF('Export Dependence'!Z53,"&lt;&gt;NA")+COUNTIF('FDI Dependence'!Z53,"&lt;&gt;NA"))</f>
        <v>9.2932731013010139E-2</v>
      </c>
      <c r="AA53">
        <f>SUM(SUMIF('Import Dependence'!AA53,"&lt;&gt;NA")+SUMIF('Export Dependence'!AA53,"&lt;&gt;NA")+SUMIF('FDI Dependence'!AA53,"&lt;&gt;NA"))/SUM(COUNTIF('Import Dependence'!AA53,"&lt;&gt;NA")+COUNTIF('Export Dependence'!AA53,"&lt;&gt;NA")+COUNTIF('FDI Dependence'!AA53,"&lt;&gt;NA"))</f>
        <v>0.19014998555765883</v>
      </c>
      <c r="AB53">
        <f>SUM(SUMIF('Import Dependence'!AB53,"&lt;&gt;NA")+SUMIF('Export Dependence'!AB53,"&lt;&gt;NA")+SUMIF('FDI Dependence'!AB53,"&lt;&gt;NA"))/SUM(COUNTIF('Import Dependence'!AB53,"&lt;&gt;NA")+COUNTIF('Export Dependence'!AB53,"&lt;&gt;NA")+COUNTIF('FDI Dependence'!AB53,"&lt;&gt;NA"))</f>
        <v>6.2137233994393193E-3</v>
      </c>
      <c r="AC53">
        <f>SUM(SUMIF('Import Dependence'!AC53,"&lt;&gt;NA")+SUMIF('Export Dependence'!AC53,"&lt;&gt;NA")+SUMIF('FDI Dependence'!AC53,"&lt;&gt;NA"))/SUM(COUNTIF('Import Dependence'!AC53,"&lt;&gt;NA")+COUNTIF('Export Dependence'!AC53,"&lt;&gt;NA")+COUNTIF('FDI Dependence'!AC53,"&lt;&gt;NA"))</f>
        <v>5.0500000000000003E-2</v>
      </c>
      <c r="AD53">
        <f>SUM(SUMIF('Import Dependence'!AD53,"&lt;&gt;NA")+SUMIF('Export Dependence'!AD53,"&lt;&gt;NA")+SUMIF('FDI Dependence'!AD53,"&lt;&gt;NA"))/SUM(COUNTIF('Import Dependence'!AD53,"&lt;&gt;NA")+COUNTIF('Export Dependence'!AD53,"&lt;&gt;NA")+COUNTIF('FDI Dependence'!AD53,"&lt;&gt;NA"))</f>
        <v>2.8080968156127945E-2</v>
      </c>
      <c r="AE53">
        <f>SUM(SUMIF('Import Dependence'!AE53,"&lt;&gt;NA")+SUMIF('Export Dependence'!AE53,"&lt;&gt;NA")+SUMIF('FDI Dependence'!AE53,"&lt;&gt;NA"))/SUM(COUNTIF('Import Dependence'!AE53,"&lt;&gt;NA")+COUNTIF('Export Dependence'!AE53,"&lt;&gt;NA")+COUNTIF('FDI Dependence'!AE53,"&lt;&gt;NA"))</f>
        <v>0.19503600542673136</v>
      </c>
      <c r="AF53">
        <f>SUM(SUMIF('Import Dependence'!AF53,"&lt;&gt;NA")+SUMIF('Export Dependence'!AF53,"&lt;&gt;NA")+SUMIF('FDI Dependence'!AF53,"&lt;&gt;NA"))/SUM(COUNTIF('Import Dependence'!AF53,"&lt;&gt;NA")+COUNTIF('Export Dependence'!AF53,"&lt;&gt;NA")+COUNTIF('FDI Dependence'!AF53,"&lt;&gt;NA"))</f>
        <v>8.5826226069634345E-2</v>
      </c>
      <c r="AG53">
        <f>SUM(SUMIF('Import Dependence'!AG53,"&lt;&gt;NA")+SUMIF('Export Dependence'!AG53,"&lt;&gt;NA")+SUMIF('FDI Dependence'!AG53,"&lt;&gt;NA"))/SUM(COUNTIF('Import Dependence'!AG53,"&lt;&gt;NA")+COUNTIF('Export Dependence'!AG53,"&lt;&gt;NA")+COUNTIF('FDI Dependence'!AG53,"&lt;&gt;NA"))</f>
        <v>9.6472345073714411E-3</v>
      </c>
      <c r="AH53">
        <f>SUM(SUMIF('Import Dependence'!AH53,"&lt;&gt;NA")+SUMIF('Export Dependence'!AH53,"&lt;&gt;NA")+SUMIF('FDI Dependence'!AH53,"&lt;&gt;NA"))/SUM(COUNTIF('Import Dependence'!AH53,"&lt;&gt;NA")+COUNTIF('Export Dependence'!AH53,"&lt;&gt;NA")+COUNTIF('FDI Dependence'!AH53,"&lt;&gt;NA"))</f>
        <v>1.0297112438167159E-2</v>
      </c>
      <c r="AI53">
        <f>SUM(SUMIF('Import Dependence'!AI53,"&lt;&gt;NA")+SUMIF('Export Dependence'!AI53,"&lt;&gt;NA")+SUMIF('FDI Dependence'!AI53,"&lt;&gt;NA"))/SUM(COUNTIF('Import Dependence'!AI53,"&lt;&gt;NA")+COUNTIF('Export Dependence'!AI53,"&lt;&gt;NA")+COUNTIF('FDI Dependence'!AI53,"&lt;&gt;NA"))</f>
        <v>3.5797147070718675E-2</v>
      </c>
      <c r="AJ53">
        <f>SUM(SUMIF('Import Dependence'!AJ53,"&lt;&gt;NA")+SUMIF('Export Dependence'!AJ53,"&lt;&gt;NA")+SUMIF('FDI Dependence'!AJ53,"&lt;&gt;NA"))/SUM(COUNTIF('Import Dependence'!AJ53,"&lt;&gt;NA")+COUNTIF('Export Dependence'!AJ53,"&lt;&gt;NA")+COUNTIF('FDI Dependence'!AJ53,"&lt;&gt;NA"))</f>
        <v>4.118474688320678E-2</v>
      </c>
      <c r="AK53">
        <f>SUM(SUMIF('Import Dependence'!AK53,"&lt;&gt;NA")+SUMIF('Export Dependence'!AK53,"&lt;&gt;NA")+SUMIF('FDI Dependence'!AK53,"&lt;&gt;NA"))/SUM(COUNTIF('Import Dependence'!AK53,"&lt;&gt;NA")+COUNTIF('Export Dependence'!AK53,"&lt;&gt;NA")+COUNTIF('FDI Dependence'!AK53,"&lt;&gt;NA"))</f>
        <v>1.1070385058419743E-2</v>
      </c>
      <c r="AL53">
        <f>SUM(SUMIF('Import Dependence'!AL53,"&lt;&gt;NA")+SUMIF('Export Dependence'!AL53,"&lt;&gt;NA")+SUMIF('FDI Dependence'!AL53,"&lt;&gt;NA"))/SUM(COUNTIF('Import Dependence'!AL53,"&lt;&gt;NA")+COUNTIF('Export Dependence'!AL53,"&lt;&gt;NA")+COUNTIF('FDI Dependence'!AL53,"&lt;&gt;NA"))</f>
        <v>8.221394133418973E-2</v>
      </c>
      <c r="AM53">
        <f>SUM(SUMIF('Import Dependence'!AM53,"&lt;&gt;NA")+SUMIF('Export Dependence'!AM53,"&lt;&gt;NA")+SUMIF('FDI Dependence'!AM53,"&lt;&gt;NA"))/SUM(COUNTIF('Import Dependence'!AM53,"&lt;&gt;NA")+COUNTIF('Export Dependence'!AM53,"&lt;&gt;NA")+COUNTIF('FDI Dependence'!AM53,"&lt;&gt;NA"))</f>
        <v>2.3769621724059466E-2</v>
      </c>
      <c r="AN53">
        <f>SUM(SUMIF('Import Dependence'!AN53,"&lt;&gt;NA")+SUMIF('Export Dependence'!AN53,"&lt;&gt;NA")+SUMIF('FDI Dependence'!AN53,"&lt;&gt;NA"))/SUM(COUNTIF('Import Dependence'!AN53,"&lt;&gt;NA")+COUNTIF('Export Dependence'!AN53,"&lt;&gt;NA")+COUNTIF('FDI Dependence'!AN53,"&lt;&gt;NA"))</f>
        <v>3.4887523642857306E-2</v>
      </c>
      <c r="AO53">
        <f>SUM(SUMIF('Import Dependence'!AO53,"&lt;&gt;NA")+SUMIF('Export Dependence'!AO53,"&lt;&gt;NA")+SUMIF('FDI Dependence'!AO53,"&lt;&gt;NA"))/SUM(COUNTIF('Import Dependence'!AO53,"&lt;&gt;NA")+COUNTIF('Export Dependence'!AO53,"&lt;&gt;NA")+COUNTIF('FDI Dependence'!AO53,"&lt;&gt;NA"))</f>
        <v>1.1287660413699644E-2</v>
      </c>
      <c r="AP53">
        <f>SUM(SUMIF('Import Dependence'!AP53,"&lt;&gt;NA")+SUMIF('Export Dependence'!AP53,"&lt;&gt;NA")+SUMIF('FDI Dependence'!AP53,"&lt;&gt;NA"))/SUM(COUNTIF('Import Dependence'!AP53,"&lt;&gt;NA")+COUNTIF('Export Dependence'!AP53,"&lt;&gt;NA")+COUNTIF('FDI Dependence'!AP53,"&lt;&gt;NA"))</f>
        <v>4.4394241928563484E-2</v>
      </c>
      <c r="AQ53">
        <f>SUM(SUMIF('Import Dependence'!AQ53,"&lt;&gt;NA")+SUMIF('Export Dependence'!AQ53,"&lt;&gt;NA")+SUMIF('FDI Dependence'!AQ53,"&lt;&gt;NA"))/SUM(COUNTIF('Import Dependence'!AQ53,"&lt;&gt;NA")+COUNTIF('Export Dependence'!AQ53,"&lt;&gt;NA")+COUNTIF('FDI Dependence'!AQ53,"&lt;&gt;NA"))</f>
        <v>1.1851835831185466E-2</v>
      </c>
      <c r="AR53">
        <f>SUM(SUMIF('Import Dependence'!AR53,"&lt;&gt;NA")+SUMIF('Export Dependence'!AR53,"&lt;&gt;NA")+SUMIF('FDI Dependence'!AR53,"&lt;&gt;NA"))/SUM(COUNTIF('Import Dependence'!AR53,"&lt;&gt;NA")+COUNTIF('Export Dependence'!AR53,"&lt;&gt;NA")+COUNTIF('FDI Dependence'!AR53,"&lt;&gt;NA"))</f>
        <v>0.3693134506756614</v>
      </c>
      <c r="AS53">
        <f>SUM(SUMIF('Import Dependence'!AS53,"&lt;&gt;NA")+SUMIF('Export Dependence'!AS53,"&lt;&gt;NA")+SUMIF('FDI Dependence'!AS53,"&lt;&gt;NA"))/SUM(COUNTIF('Import Dependence'!AS53,"&lt;&gt;NA")+COUNTIF('Export Dependence'!AS53,"&lt;&gt;NA")+COUNTIF('FDI Dependence'!AS53,"&lt;&gt;NA"))</f>
        <v>4.6244615814653729E-2</v>
      </c>
      <c r="AT53">
        <f>SUM(SUMIF('Import Dependence'!AT53,"&lt;&gt;NA")+SUMIF('Export Dependence'!AT53,"&lt;&gt;NA")+SUMIF('FDI Dependence'!AT53,"&lt;&gt;NA"))/SUM(COUNTIF('Import Dependence'!AT53,"&lt;&gt;NA")+COUNTIF('Export Dependence'!AT53,"&lt;&gt;NA")+COUNTIF('FDI Dependence'!AT53,"&lt;&gt;NA"))</f>
        <v>4.9613479874723289E-2</v>
      </c>
      <c r="AU53">
        <f>SUM(SUMIF('Import Dependence'!AU53,"&lt;&gt;NA")+SUMIF('Export Dependence'!AU53,"&lt;&gt;NA")+SUMIF('FDI Dependence'!AU53,"&lt;&gt;NA"))/SUM(COUNTIF('Import Dependence'!AU53,"&lt;&gt;NA")+COUNTIF('Export Dependence'!AU53,"&lt;&gt;NA")+COUNTIF('FDI Dependence'!AU53,"&lt;&gt;NA"))</f>
        <v>2.9816735200508124E-2</v>
      </c>
      <c r="AV53">
        <f>SUM(SUMIF('Import Dependence'!AV53,"&lt;&gt;NA")+SUMIF('Export Dependence'!AV53,"&lt;&gt;NA")+SUMIF('FDI Dependence'!AV53,"&lt;&gt;NA"))/SUM(COUNTIF('Import Dependence'!AV53,"&lt;&gt;NA")+COUNTIF('Export Dependence'!AV53,"&lt;&gt;NA")+COUNTIF('FDI Dependence'!AV53,"&lt;&gt;NA"))</f>
        <v>0.2343094443385326</v>
      </c>
      <c r="AW53">
        <f>SUM(SUMIF('Import Dependence'!AW53,"&lt;&gt;NA")+SUMIF('Export Dependence'!AW53,"&lt;&gt;NA")+SUMIF('FDI Dependence'!AW53,"&lt;&gt;NA"))/SUM(COUNTIF('Import Dependence'!AW53,"&lt;&gt;NA")+COUNTIF('Export Dependence'!AW53,"&lt;&gt;NA")+COUNTIF('FDI Dependence'!AW53,"&lt;&gt;NA"))</f>
        <v>0.36139291798769202</v>
      </c>
    </row>
    <row r="54" spans="1:49" x14ac:dyDescent="0.25">
      <c r="A54">
        <v>2012</v>
      </c>
      <c r="B54">
        <f>SUM(SUMIF('Import Dependence'!B54,"&lt;&gt;NA")+SUMIF('Export Dependence'!B54,"&lt;&gt;NA")+SUMIF('FDI Dependence'!B54,"&lt;&gt;NA"))/SUM(COUNTIF('Import Dependence'!B54,"&lt;&gt;NA")+COUNTIF('Export Dependence'!B54,"&lt;&gt;NA")+COUNTIF('FDI Dependence'!B54,"&lt;&gt;NA"))</f>
        <v>9.5659562887354475E-3</v>
      </c>
      <c r="C54">
        <f>SUM(SUMIF('Import Dependence'!C54,"&lt;&gt;NA")+SUMIF('Export Dependence'!C54,"&lt;&gt;NA")+SUMIF('FDI Dependence'!C54,"&lt;&gt;NA"))/SUM(COUNTIF('Import Dependence'!C54,"&lt;&gt;NA")+COUNTIF('Export Dependence'!C54,"&lt;&gt;NA")+COUNTIF('FDI Dependence'!C54,"&lt;&gt;NA"))</f>
        <v>0.30273042325337768</v>
      </c>
      <c r="D54">
        <f>SUM(SUMIF('Import Dependence'!D54,"&lt;&gt;NA")+SUMIF('Export Dependence'!D54,"&lt;&gt;NA")+SUMIF('FDI Dependence'!D54,"&lt;&gt;NA"))/SUM(COUNTIF('Import Dependence'!D54,"&lt;&gt;NA")+COUNTIF('Export Dependence'!D54,"&lt;&gt;NA")+COUNTIF('FDI Dependence'!D54,"&lt;&gt;NA"))</f>
        <v>2.9549314304596008E-2</v>
      </c>
      <c r="E54">
        <f>SUM(SUMIF('Import Dependence'!E54,"&lt;&gt;NA")+SUMIF('Export Dependence'!E54,"&lt;&gt;NA")+SUMIF('FDI Dependence'!E54,"&lt;&gt;NA"))/SUM(COUNTIF('Import Dependence'!E54,"&lt;&gt;NA")+COUNTIF('Export Dependence'!E54,"&lt;&gt;NA")+COUNTIF('FDI Dependence'!E54,"&lt;&gt;NA"))</f>
        <v>5.8462552615638687E-2</v>
      </c>
      <c r="F54">
        <f>SUM(SUMIF('Import Dependence'!F54,"&lt;&gt;NA")+SUMIF('Export Dependence'!F54,"&lt;&gt;NA")+SUMIF('FDI Dependence'!F54,"&lt;&gt;NA"))/SUM(COUNTIF('Import Dependence'!F54,"&lt;&gt;NA")+COUNTIF('Export Dependence'!F54,"&lt;&gt;NA")+COUNTIF('FDI Dependence'!F54,"&lt;&gt;NA"))</f>
        <v>0.52532061927651563</v>
      </c>
      <c r="G54">
        <f>SUM(SUMIF('Import Dependence'!G54,"&lt;&gt;NA")+SUMIF('Export Dependence'!G54,"&lt;&gt;NA")+SUMIF('FDI Dependence'!G54,"&lt;&gt;NA"))/SUM(COUNTIF('Import Dependence'!G54,"&lt;&gt;NA")+COUNTIF('Export Dependence'!G54,"&lt;&gt;NA")+COUNTIF('FDI Dependence'!G54,"&lt;&gt;NA"))</f>
        <v>1.3428163287427157E-2</v>
      </c>
      <c r="H54">
        <f>SUM(SUMIF('Import Dependence'!H54,"&lt;&gt;NA")+SUMIF('Export Dependence'!H54,"&lt;&gt;NA")+SUMIF('FDI Dependence'!H54,"&lt;&gt;NA"))/SUM(COUNTIF('Import Dependence'!H54,"&lt;&gt;NA")+COUNTIF('Export Dependence'!H54,"&lt;&gt;NA")+COUNTIF('FDI Dependence'!H54,"&lt;&gt;NA"))</f>
        <v>6.7033839032931988E-2</v>
      </c>
      <c r="I54">
        <f>SUM(SUMIF('Import Dependence'!I54,"&lt;&gt;NA")+SUMIF('Export Dependence'!I54,"&lt;&gt;NA")+SUMIF('FDI Dependence'!I54,"&lt;&gt;NA"))/SUM(COUNTIF('Import Dependence'!I54,"&lt;&gt;NA")+COUNTIF('Export Dependence'!I54,"&lt;&gt;NA")+COUNTIF('FDI Dependence'!I54,"&lt;&gt;NA"))</f>
        <v>0.10204831898649408</v>
      </c>
      <c r="J54">
        <f>SUM(SUMIF('Import Dependence'!J54,"&lt;&gt;NA")+SUMIF('Export Dependence'!J54,"&lt;&gt;NA")+SUMIF('FDI Dependence'!J54,"&lt;&gt;NA"))/SUM(COUNTIF('Import Dependence'!J54,"&lt;&gt;NA")+COUNTIF('Export Dependence'!J54,"&lt;&gt;NA")+COUNTIF('FDI Dependence'!J54,"&lt;&gt;NA"))</f>
        <v>1.7775030451754496E-2</v>
      </c>
      <c r="K54">
        <f>SUM(SUMIF('Import Dependence'!K54,"&lt;&gt;NA")+SUMIF('Export Dependence'!K54,"&lt;&gt;NA")+SUMIF('FDI Dependence'!K54,"&lt;&gt;NA"))/SUM(COUNTIF('Import Dependence'!K54,"&lt;&gt;NA")+COUNTIF('Export Dependence'!K54,"&lt;&gt;NA")+COUNTIF('FDI Dependence'!K54,"&lt;&gt;NA"))</f>
        <v>0.13898122879722533</v>
      </c>
      <c r="L54">
        <f>SUM(SUMIF('Import Dependence'!L54,"&lt;&gt;NA")+SUMIF('Export Dependence'!L54,"&lt;&gt;NA")+SUMIF('FDI Dependence'!L54,"&lt;&gt;NA"))/SUM(COUNTIF('Import Dependence'!L54,"&lt;&gt;NA")+COUNTIF('Export Dependence'!L54,"&lt;&gt;NA")+COUNTIF('FDI Dependence'!L54,"&lt;&gt;NA"))</f>
        <v>3.018916222918425E-2</v>
      </c>
      <c r="M54">
        <f>SUM(SUMIF('Import Dependence'!M54,"&lt;&gt;NA")+SUMIF('Export Dependence'!M54,"&lt;&gt;NA")+SUMIF('FDI Dependence'!M54,"&lt;&gt;NA"))/SUM(COUNTIF('Import Dependence'!M54,"&lt;&gt;NA")+COUNTIF('Export Dependence'!M54,"&lt;&gt;NA")+COUNTIF('FDI Dependence'!M54,"&lt;&gt;NA"))</f>
        <v>1.0481724808981437E-2</v>
      </c>
      <c r="N54">
        <f>SUM(SUMIF('Import Dependence'!N54,"&lt;&gt;NA")+SUMIF('Export Dependence'!N54,"&lt;&gt;NA")+SUMIF('FDI Dependence'!N54,"&lt;&gt;NA"))/SUM(COUNTIF('Import Dependence'!N54,"&lt;&gt;NA")+COUNTIF('Export Dependence'!N54,"&lt;&gt;NA")+COUNTIF('FDI Dependence'!N54,"&lt;&gt;NA"))</f>
        <v>7.7880683573929702E-2</v>
      </c>
      <c r="O54">
        <f>SUM(SUMIF('Import Dependence'!O54,"&lt;&gt;NA")+SUMIF('Export Dependence'!O54,"&lt;&gt;NA")+SUMIF('FDI Dependence'!O54,"&lt;&gt;NA"))/SUM(COUNTIF('Import Dependence'!O54,"&lt;&gt;NA")+COUNTIF('Export Dependence'!O54,"&lt;&gt;NA")+COUNTIF('FDI Dependence'!O54,"&lt;&gt;NA"))</f>
        <v>4.7809882124925533E-2</v>
      </c>
      <c r="P54">
        <f>SUM(SUMIF('Import Dependence'!P54,"&lt;&gt;NA")+SUMIF('Export Dependence'!P54,"&lt;&gt;NA")+SUMIF('FDI Dependence'!P54,"&lt;&gt;NA"))/SUM(COUNTIF('Import Dependence'!P54,"&lt;&gt;NA")+COUNTIF('Export Dependence'!P54,"&lt;&gt;NA")+COUNTIF('FDI Dependence'!P54,"&lt;&gt;NA"))</f>
        <v>6.7078273023711235E-2</v>
      </c>
      <c r="Q54">
        <f>SUM(SUMIF('Import Dependence'!Q54,"&lt;&gt;NA")+SUMIF('Export Dependence'!Q54,"&lt;&gt;NA")+SUMIF('FDI Dependence'!Q54,"&lt;&gt;NA"))/SUM(COUNTIF('Import Dependence'!Q54,"&lt;&gt;NA")+COUNTIF('Export Dependence'!Q54,"&lt;&gt;NA")+COUNTIF('FDI Dependence'!Q54,"&lt;&gt;NA"))</f>
        <v>4.4155747656248932E-2</v>
      </c>
      <c r="R54">
        <f>SUM(SUMIF('Import Dependence'!R54,"&lt;&gt;NA")+SUMIF('Export Dependence'!R54,"&lt;&gt;NA")+SUMIF('FDI Dependence'!R54,"&lt;&gt;NA"))/SUM(COUNTIF('Import Dependence'!R54,"&lt;&gt;NA")+COUNTIF('Export Dependence'!R54,"&lt;&gt;NA")+COUNTIF('FDI Dependence'!R54,"&lt;&gt;NA"))</f>
        <v>2.1343497047021182E-2</v>
      </c>
      <c r="S54">
        <f>SUM(SUMIF('Import Dependence'!S54,"&lt;&gt;NA")+SUMIF('Export Dependence'!S54,"&lt;&gt;NA")+SUMIF('FDI Dependence'!S54,"&lt;&gt;NA"))/SUM(COUNTIF('Import Dependence'!S54,"&lt;&gt;NA")+COUNTIF('Export Dependence'!S54,"&lt;&gt;NA")+COUNTIF('FDI Dependence'!S54,"&lt;&gt;NA"))</f>
        <v>1.7294995134730432E-2</v>
      </c>
      <c r="T54">
        <f>SUM(SUMIF('Import Dependence'!T54,"&lt;&gt;NA")+SUMIF('Export Dependence'!T54,"&lt;&gt;NA")+SUMIF('FDI Dependence'!T54,"&lt;&gt;NA"))/SUM(COUNTIF('Import Dependence'!T54,"&lt;&gt;NA")+COUNTIF('Export Dependence'!T54,"&lt;&gt;NA")+COUNTIF('FDI Dependence'!T54,"&lt;&gt;NA"))</f>
        <v>5.1093235618716669E-2</v>
      </c>
      <c r="U54">
        <f>SUM(SUMIF('Import Dependence'!U54,"&lt;&gt;NA")+SUMIF('Export Dependence'!U54,"&lt;&gt;NA")+SUMIF('FDI Dependence'!U54,"&lt;&gt;NA"))/SUM(COUNTIF('Import Dependence'!U54,"&lt;&gt;NA")+COUNTIF('Export Dependence'!U54,"&lt;&gt;NA")+COUNTIF('FDI Dependence'!U54,"&lt;&gt;NA"))</f>
        <v>1.4571572930943731E-2</v>
      </c>
      <c r="V54">
        <f>SUM(SUMIF('Import Dependence'!V54,"&lt;&gt;NA")+SUMIF('Export Dependence'!V54,"&lt;&gt;NA")+SUMIF('FDI Dependence'!V54,"&lt;&gt;NA"))/SUM(COUNTIF('Import Dependence'!V54,"&lt;&gt;NA")+COUNTIF('Export Dependence'!V54,"&lt;&gt;NA")+COUNTIF('FDI Dependence'!V54,"&lt;&gt;NA"))</f>
        <v>3.213334269421133E-2</v>
      </c>
      <c r="W54">
        <f>SUM(SUMIF('Import Dependence'!W54,"&lt;&gt;NA")+SUMIF('Export Dependence'!W54,"&lt;&gt;NA")+SUMIF('FDI Dependence'!W54,"&lt;&gt;NA"))/SUM(COUNTIF('Import Dependence'!W54,"&lt;&gt;NA")+COUNTIF('Export Dependence'!W54,"&lt;&gt;NA")+COUNTIF('FDI Dependence'!W54,"&lt;&gt;NA"))</f>
        <v>9.9820746576470207E-3</v>
      </c>
      <c r="X54">
        <f>SUM(SUMIF('Import Dependence'!X54,"&lt;&gt;NA")+SUMIF('Export Dependence'!X54,"&lt;&gt;NA")+SUMIF('FDI Dependence'!X54,"&lt;&gt;NA"))/SUM(COUNTIF('Import Dependence'!X54,"&lt;&gt;NA")+COUNTIF('Export Dependence'!X54,"&lt;&gt;NA")+COUNTIF('FDI Dependence'!X54,"&lt;&gt;NA"))</f>
        <v>0.15511442120565327</v>
      </c>
      <c r="Y54">
        <f>SUM(SUMIF('Import Dependence'!Y54,"&lt;&gt;NA")+SUMIF('Export Dependence'!Y54,"&lt;&gt;NA")+SUMIF('FDI Dependence'!Y54,"&lt;&gt;NA"))/SUM(COUNTIF('Import Dependence'!Y54,"&lt;&gt;NA")+COUNTIF('Export Dependence'!Y54,"&lt;&gt;NA")+COUNTIF('FDI Dependence'!Y54,"&lt;&gt;NA"))</f>
        <v>0.16476461068400519</v>
      </c>
      <c r="Z54">
        <f>SUM(SUMIF('Import Dependence'!Z54,"&lt;&gt;NA")+SUMIF('Export Dependence'!Z54,"&lt;&gt;NA")+SUMIF('FDI Dependence'!Z54,"&lt;&gt;NA"))/SUM(COUNTIF('Import Dependence'!Z54,"&lt;&gt;NA")+COUNTIF('Export Dependence'!Z54,"&lt;&gt;NA")+COUNTIF('FDI Dependence'!Z54,"&lt;&gt;NA"))</f>
        <v>9.9205469250787881E-2</v>
      </c>
      <c r="AA54">
        <f>SUM(SUMIF('Import Dependence'!AA54,"&lt;&gt;NA")+SUMIF('Export Dependence'!AA54,"&lt;&gt;NA")+SUMIF('FDI Dependence'!AA54,"&lt;&gt;NA"))/SUM(COUNTIF('Import Dependence'!AA54,"&lt;&gt;NA")+COUNTIF('Export Dependence'!AA54,"&lt;&gt;NA")+COUNTIF('FDI Dependence'!AA54,"&lt;&gt;NA"))</f>
        <v>0.19061814844545899</v>
      </c>
      <c r="AB54">
        <f>SUM(SUMIF('Import Dependence'!AB54,"&lt;&gt;NA")+SUMIF('Export Dependence'!AB54,"&lt;&gt;NA")+SUMIF('FDI Dependence'!AB54,"&lt;&gt;NA"))/SUM(COUNTIF('Import Dependence'!AB54,"&lt;&gt;NA")+COUNTIF('Export Dependence'!AB54,"&lt;&gt;NA")+COUNTIF('FDI Dependence'!AB54,"&lt;&gt;NA"))</f>
        <v>8.9463965823425792E-4</v>
      </c>
      <c r="AC54">
        <f>SUM(SUMIF('Import Dependence'!AC54,"&lt;&gt;NA")+SUMIF('Export Dependence'!AC54,"&lt;&gt;NA")+SUMIF('FDI Dependence'!AC54,"&lt;&gt;NA"))/SUM(COUNTIF('Import Dependence'!AC54,"&lt;&gt;NA")+COUNTIF('Export Dependence'!AC54,"&lt;&gt;NA")+COUNTIF('FDI Dependence'!AC54,"&lt;&gt;NA"))</f>
        <v>3.1E-2</v>
      </c>
      <c r="AD54">
        <f>SUM(SUMIF('Import Dependence'!AD54,"&lt;&gt;NA")+SUMIF('Export Dependence'!AD54,"&lt;&gt;NA")+SUMIF('FDI Dependence'!AD54,"&lt;&gt;NA"))/SUM(COUNTIF('Import Dependence'!AD54,"&lt;&gt;NA")+COUNTIF('Export Dependence'!AD54,"&lt;&gt;NA")+COUNTIF('FDI Dependence'!AD54,"&lt;&gt;NA"))</f>
        <v>3.4644982049032318E-2</v>
      </c>
      <c r="AE54">
        <f>SUM(SUMIF('Import Dependence'!AE54,"&lt;&gt;NA")+SUMIF('Export Dependence'!AE54,"&lt;&gt;NA")+SUMIF('FDI Dependence'!AE54,"&lt;&gt;NA"))/SUM(COUNTIF('Import Dependence'!AE54,"&lt;&gt;NA")+COUNTIF('Export Dependence'!AE54,"&lt;&gt;NA")+COUNTIF('FDI Dependence'!AE54,"&lt;&gt;NA"))</f>
        <v>0.2053599838951993</v>
      </c>
      <c r="AF54">
        <f>SUM(SUMIF('Import Dependence'!AF54,"&lt;&gt;NA")+SUMIF('Export Dependence'!AF54,"&lt;&gt;NA")+SUMIF('FDI Dependence'!AF54,"&lt;&gt;NA"))/SUM(COUNTIF('Import Dependence'!AF54,"&lt;&gt;NA")+COUNTIF('Export Dependence'!AF54,"&lt;&gt;NA")+COUNTIF('FDI Dependence'!AF54,"&lt;&gt;NA"))</f>
        <v>8.7561628962617669E-2</v>
      </c>
      <c r="AG54">
        <f>SUM(SUMIF('Import Dependence'!AG54,"&lt;&gt;NA")+SUMIF('Export Dependence'!AG54,"&lt;&gt;NA")+SUMIF('FDI Dependence'!AG54,"&lt;&gt;NA"))/SUM(COUNTIF('Import Dependence'!AG54,"&lt;&gt;NA")+COUNTIF('Export Dependence'!AG54,"&lt;&gt;NA")+COUNTIF('FDI Dependence'!AG54,"&lt;&gt;NA"))</f>
        <v>1.1228881536439831E-2</v>
      </c>
      <c r="AH54">
        <f>SUM(SUMIF('Import Dependence'!AH54,"&lt;&gt;NA")+SUMIF('Export Dependence'!AH54,"&lt;&gt;NA")+SUMIF('FDI Dependence'!AH54,"&lt;&gt;NA"))/SUM(COUNTIF('Import Dependence'!AH54,"&lt;&gt;NA")+COUNTIF('Export Dependence'!AH54,"&lt;&gt;NA")+COUNTIF('FDI Dependence'!AH54,"&lt;&gt;NA"))</f>
        <v>9.3887582860141539E-3</v>
      </c>
      <c r="AI54">
        <f>SUM(SUMIF('Import Dependence'!AI54,"&lt;&gt;NA")+SUMIF('Export Dependence'!AI54,"&lt;&gt;NA")+SUMIF('FDI Dependence'!AI54,"&lt;&gt;NA"))/SUM(COUNTIF('Import Dependence'!AI54,"&lt;&gt;NA")+COUNTIF('Export Dependence'!AI54,"&lt;&gt;NA")+COUNTIF('FDI Dependence'!AI54,"&lt;&gt;NA"))</f>
        <v>4.0381722550390138E-2</v>
      </c>
      <c r="AJ54">
        <f>SUM(SUMIF('Import Dependence'!AJ54,"&lt;&gt;NA")+SUMIF('Export Dependence'!AJ54,"&lt;&gt;NA")+SUMIF('FDI Dependence'!AJ54,"&lt;&gt;NA"))/SUM(COUNTIF('Import Dependence'!AJ54,"&lt;&gt;NA")+COUNTIF('Export Dependence'!AJ54,"&lt;&gt;NA")+COUNTIF('FDI Dependence'!AJ54,"&lt;&gt;NA"))</f>
        <v>4.8017231446794741E-2</v>
      </c>
      <c r="AK54">
        <f>SUM(SUMIF('Import Dependence'!AK54,"&lt;&gt;NA")+SUMIF('Export Dependence'!AK54,"&lt;&gt;NA")+SUMIF('FDI Dependence'!AK54,"&lt;&gt;NA"))/SUM(COUNTIF('Import Dependence'!AK54,"&lt;&gt;NA")+COUNTIF('Export Dependence'!AK54,"&lt;&gt;NA")+COUNTIF('FDI Dependence'!AK54,"&lt;&gt;NA"))</f>
        <v>1.1154137608876983E-2</v>
      </c>
      <c r="AL54">
        <f>SUM(SUMIF('Import Dependence'!AL54,"&lt;&gt;NA")+SUMIF('Export Dependence'!AL54,"&lt;&gt;NA")+SUMIF('FDI Dependence'!AL54,"&lt;&gt;NA"))/SUM(COUNTIF('Import Dependence'!AL54,"&lt;&gt;NA")+COUNTIF('Export Dependence'!AL54,"&lt;&gt;NA")+COUNTIF('FDI Dependence'!AL54,"&lt;&gt;NA"))</f>
        <v>8.112140326663024E-2</v>
      </c>
      <c r="AM54">
        <f>SUM(SUMIF('Import Dependence'!AM54,"&lt;&gt;NA")+SUMIF('Export Dependence'!AM54,"&lt;&gt;NA")+SUMIF('FDI Dependence'!AM54,"&lt;&gt;NA"))/SUM(COUNTIF('Import Dependence'!AM54,"&lt;&gt;NA")+COUNTIF('Export Dependence'!AM54,"&lt;&gt;NA")+COUNTIF('FDI Dependence'!AM54,"&lt;&gt;NA"))</f>
        <v>2.7698427327067426E-2</v>
      </c>
      <c r="AN54">
        <f>SUM(SUMIF('Import Dependence'!AN54,"&lt;&gt;NA")+SUMIF('Export Dependence'!AN54,"&lt;&gt;NA")+SUMIF('FDI Dependence'!AN54,"&lt;&gt;NA"))/SUM(COUNTIF('Import Dependence'!AN54,"&lt;&gt;NA")+COUNTIF('Export Dependence'!AN54,"&lt;&gt;NA")+COUNTIF('FDI Dependence'!AN54,"&lt;&gt;NA"))</f>
        <v>3.6532053354884068E-2</v>
      </c>
      <c r="AO54">
        <f>SUM(SUMIF('Import Dependence'!AO54,"&lt;&gt;NA")+SUMIF('Export Dependence'!AO54,"&lt;&gt;NA")+SUMIF('FDI Dependence'!AO54,"&lt;&gt;NA"))/SUM(COUNTIF('Import Dependence'!AO54,"&lt;&gt;NA")+COUNTIF('Export Dependence'!AO54,"&lt;&gt;NA")+COUNTIF('FDI Dependence'!AO54,"&lt;&gt;NA"))</f>
        <v>1.2046079707727085E-2</v>
      </c>
      <c r="AP54">
        <f>SUM(SUMIF('Import Dependence'!AP54,"&lt;&gt;NA")+SUMIF('Export Dependence'!AP54,"&lt;&gt;NA")+SUMIF('FDI Dependence'!AP54,"&lt;&gt;NA"))/SUM(COUNTIF('Import Dependence'!AP54,"&lt;&gt;NA")+COUNTIF('Export Dependence'!AP54,"&lt;&gt;NA")+COUNTIF('FDI Dependence'!AP54,"&lt;&gt;NA"))</f>
        <v>4.0035360295019973E-2</v>
      </c>
      <c r="AQ54">
        <f>SUM(SUMIF('Import Dependence'!AQ54,"&lt;&gt;NA")+SUMIF('Export Dependence'!AQ54,"&lt;&gt;NA")+SUMIF('FDI Dependence'!AQ54,"&lt;&gt;NA"))/SUM(COUNTIF('Import Dependence'!AQ54,"&lt;&gt;NA")+COUNTIF('Export Dependence'!AQ54,"&lt;&gt;NA")+COUNTIF('FDI Dependence'!AQ54,"&lt;&gt;NA"))</f>
        <v>1.3365316346638933E-2</v>
      </c>
      <c r="AR54">
        <f>SUM(SUMIF('Import Dependence'!AR54,"&lt;&gt;NA")+SUMIF('Export Dependence'!AR54,"&lt;&gt;NA")+SUMIF('FDI Dependence'!AR54,"&lt;&gt;NA"))/SUM(COUNTIF('Import Dependence'!AR54,"&lt;&gt;NA")+COUNTIF('Export Dependence'!AR54,"&lt;&gt;NA")+COUNTIF('FDI Dependence'!AR54,"&lt;&gt;NA"))</f>
        <v>0.36467025154483701</v>
      </c>
      <c r="AS54">
        <f>SUM(SUMIF('Import Dependence'!AS54,"&lt;&gt;NA")+SUMIF('Export Dependence'!AS54,"&lt;&gt;NA")+SUMIF('FDI Dependence'!AS54,"&lt;&gt;NA"))/SUM(COUNTIF('Import Dependence'!AS54,"&lt;&gt;NA")+COUNTIF('Export Dependence'!AS54,"&lt;&gt;NA")+COUNTIF('FDI Dependence'!AS54,"&lt;&gt;NA"))</f>
        <v>5.6945424686313868E-2</v>
      </c>
      <c r="AT54">
        <f>SUM(SUMIF('Import Dependence'!AT54,"&lt;&gt;NA")+SUMIF('Export Dependence'!AT54,"&lt;&gt;NA")+SUMIF('FDI Dependence'!AT54,"&lt;&gt;NA"))/SUM(COUNTIF('Import Dependence'!AT54,"&lt;&gt;NA")+COUNTIF('Export Dependence'!AT54,"&lt;&gt;NA")+COUNTIF('FDI Dependence'!AT54,"&lt;&gt;NA"))</f>
        <v>6.181176376135164E-2</v>
      </c>
      <c r="AU54">
        <f>SUM(SUMIF('Import Dependence'!AU54,"&lt;&gt;NA")+SUMIF('Export Dependence'!AU54,"&lt;&gt;NA")+SUMIF('FDI Dependence'!AU54,"&lt;&gt;NA"))/SUM(COUNTIF('Import Dependence'!AU54,"&lt;&gt;NA")+COUNTIF('Export Dependence'!AU54,"&lt;&gt;NA")+COUNTIF('FDI Dependence'!AU54,"&lt;&gt;NA"))</f>
        <v>3.2254991402597792E-2</v>
      </c>
      <c r="AV54">
        <f>SUM(SUMIF('Import Dependence'!AV54,"&lt;&gt;NA")+SUMIF('Export Dependence'!AV54,"&lt;&gt;NA")+SUMIF('FDI Dependence'!AV54,"&lt;&gt;NA"))/SUM(COUNTIF('Import Dependence'!AV54,"&lt;&gt;NA")+COUNTIF('Export Dependence'!AV54,"&lt;&gt;NA")+COUNTIF('FDI Dependence'!AV54,"&lt;&gt;NA"))</f>
        <v>0.21465409021870716</v>
      </c>
      <c r="AW54">
        <f>SUM(SUMIF('Import Dependence'!AW54,"&lt;&gt;NA")+SUMIF('Export Dependence'!AW54,"&lt;&gt;NA")+SUMIF('FDI Dependence'!AW54,"&lt;&gt;NA"))/SUM(COUNTIF('Import Dependence'!AW54,"&lt;&gt;NA")+COUNTIF('Export Dependence'!AW54,"&lt;&gt;NA")+COUNTIF('FDI Dependence'!AW54,"&lt;&gt;NA"))</f>
        <v>0.28111658203555201</v>
      </c>
    </row>
    <row r="55" spans="1:49" x14ac:dyDescent="0.25">
      <c r="A55">
        <v>2013</v>
      </c>
      <c r="B55">
        <f>SUM(SUMIF('Import Dependence'!B55,"&lt;&gt;NA")+SUMIF('Export Dependence'!B55,"&lt;&gt;NA")+SUMIF('FDI Dependence'!B55,"&lt;&gt;NA"))/SUM(COUNTIF('Import Dependence'!B55,"&lt;&gt;NA")+COUNTIF('Export Dependence'!B55,"&lt;&gt;NA")+COUNTIF('FDI Dependence'!B55,"&lt;&gt;NA"))</f>
        <v>7.7365834026495188E-3</v>
      </c>
      <c r="C55">
        <f>SUM(SUMIF('Import Dependence'!C55,"&lt;&gt;NA")+SUMIF('Export Dependence'!C55,"&lt;&gt;NA")+SUMIF('FDI Dependence'!C55,"&lt;&gt;NA"))/SUM(COUNTIF('Import Dependence'!C55,"&lt;&gt;NA")+COUNTIF('Export Dependence'!C55,"&lt;&gt;NA")+COUNTIF('FDI Dependence'!C55,"&lt;&gt;NA"))</f>
        <v>0.33346354207770129</v>
      </c>
      <c r="D55">
        <f>SUM(SUMIF('Import Dependence'!D55,"&lt;&gt;NA")+SUMIF('Export Dependence'!D55,"&lt;&gt;NA")+SUMIF('FDI Dependence'!D55,"&lt;&gt;NA"))/SUM(COUNTIF('Import Dependence'!D55,"&lt;&gt;NA")+COUNTIF('Export Dependence'!D55,"&lt;&gt;NA")+COUNTIF('FDI Dependence'!D55,"&lt;&gt;NA"))</f>
        <v>4.0663312113121942E-2</v>
      </c>
      <c r="E55">
        <f>SUM(SUMIF('Import Dependence'!E55,"&lt;&gt;NA")+SUMIF('Export Dependence'!E55,"&lt;&gt;NA")+SUMIF('FDI Dependence'!E55,"&lt;&gt;NA"))/SUM(COUNTIF('Import Dependence'!E55,"&lt;&gt;NA")+COUNTIF('Export Dependence'!E55,"&lt;&gt;NA")+COUNTIF('FDI Dependence'!E55,"&lt;&gt;NA"))</f>
        <v>6.2104419512128139E-2</v>
      </c>
      <c r="F55">
        <f>SUM(SUMIF('Import Dependence'!F55,"&lt;&gt;NA")+SUMIF('Export Dependence'!F55,"&lt;&gt;NA")+SUMIF('FDI Dependence'!F55,"&lt;&gt;NA"))/SUM(COUNTIF('Import Dependence'!F55,"&lt;&gt;NA")+COUNTIF('Export Dependence'!F55,"&lt;&gt;NA")+COUNTIF('FDI Dependence'!F55,"&lt;&gt;NA"))</f>
        <v>0.52041897983506036</v>
      </c>
      <c r="G55">
        <f>SUM(SUMIF('Import Dependence'!G55,"&lt;&gt;NA")+SUMIF('Export Dependence'!G55,"&lt;&gt;NA")+SUMIF('FDI Dependence'!G55,"&lt;&gt;NA"))/SUM(COUNTIF('Import Dependence'!G55,"&lt;&gt;NA")+COUNTIF('Export Dependence'!G55,"&lt;&gt;NA")+COUNTIF('FDI Dependence'!G55,"&lt;&gt;NA"))</f>
        <v>1.4069402143665942E-2</v>
      </c>
      <c r="H55">
        <f>SUM(SUMIF('Import Dependence'!H55,"&lt;&gt;NA")+SUMIF('Export Dependence'!H55,"&lt;&gt;NA")+SUMIF('FDI Dependence'!H55,"&lt;&gt;NA"))/SUM(COUNTIF('Import Dependence'!H55,"&lt;&gt;NA")+COUNTIF('Export Dependence'!H55,"&lt;&gt;NA")+COUNTIF('FDI Dependence'!H55,"&lt;&gt;NA"))</f>
        <v>6.8686607875664663E-2</v>
      </c>
      <c r="I55">
        <f>SUM(SUMIF('Import Dependence'!I55,"&lt;&gt;NA")+SUMIF('Export Dependence'!I55,"&lt;&gt;NA")+SUMIF('FDI Dependence'!I55,"&lt;&gt;NA"))/SUM(COUNTIF('Import Dependence'!I55,"&lt;&gt;NA")+COUNTIF('Export Dependence'!I55,"&lt;&gt;NA")+COUNTIF('FDI Dependence'!I55,"&lt;&gt;NA"))</f>
        <v>9.2665418577885059E-2</v>
      </c>
      <c r="J55">
        <f>SUM(SUMIF('Import Dependence'!J55,"&lt;&gt;NA")+SUMIF('Export Dependence'!J55,"&lt;&gt;NA")+SUMIF('FDI Dependence'!J55,"&lt;&gt;NA"))/SUM(COUNTIF('Import Dependence'!J55,"&lt;&gt;NA")+COUNTIF('Export Dependence'!J55,"&lt;&gt;NA")+COUNTIF('FDI Dependence'!J55,"&lt;&gt;NA"))</f>
        <v>1.709248270619251E-2</v>
      </c>
      <c r="K55">
        <f>SUM(SUMIF('Import Dependence'!K55,"&lt;&gt;NA")+SUMIF('Export Dependence'!K55,"&lt;&gt;NA")+SUMIF('FDI Dependence'!K55,"&lt;&gt;NA"))/SUM(COUNTIF('Import Dependence'!K55,"&lt;&gt;NA")+COUNTIF('Export Dependence'!K55,"&lt;&gt;NA")+COUNTIF('FDI Dependence'!K55,"&lt;&gt;NA"))</f>
        <v>0.13556202135006826</v>
      </c>
      <c r="L55">
        <f>SUM(SUMIF('Import Dependence'!L55,"&lt;&gt;NA")+SUMIF('Export Dependence'!L55,"&lt;&gt;NA")+SUMIF('FDI Dependence'!L55,"&lt;&gt;NA"))/SUM(COUNTIF('Import Dependence'!L55,"&lt;&gt;NA")+COUNTIF('Export Dependence'!L55,"&lt;&gt;NA")+COUNTIF('FDI Dependence'!L55,"&lt;&gt;NA"))</f>
        <v>2.9904766485530688E-2</v>
      </c>
      <c r="M55">
        <f>SUM(SUMIF('Import Dependence'!M55,"&lt;&gt;NA")+SUMIF('Export Dependence'!M55,"&lt;&gt;NA")+SUMIF('FDI Dependence'!M55,"&lt;&gt;NA"))/SUM(COUNTIF('Import Dependence'!M55,"&lt;&gt;NA")+COUNTIF('Export Dependence'!M55,"&lt;&gt;NA")+COUNTIF('FDI Dependence'!M55,"&lt;&gt;NA"))</f>
        <v>1.2644301599363616E-2</v>
      </c>
      <c r="N55">
        <f>SUM(SUMIF('Import Dependence'!N55,"&lt;&gt;NA")+SUMIF('Export Dependence'!N55,"&lt;&gt;NA")+SUMIF('FDI Dependence'!N55,"&lt;&gt;NA"))/SUM(COUNTIF('Import Dependence'!N55,"&lt;&gt;NA")+COUNTIF('Export Dependence'!N55,"&lt;&gt;NA")+COUNTIF('FDI Dependence'!N55,"&lt;&gt;NA"))</f>
        <v>7.2694133967011687E-2</v>
      </c>
      <c r="O55">
        <f>SUM(SUMIF('Import Dependence'!O55,"&lt;&gt;NA")+SUMIF('Export Dependence'!O55,"&lt;&gt;NA")+SUMIF('FDI Dependence'!O55,"&lt;&gt;NA"))/SUM(COUNTIF('Import Dependence'!O55,"&lt;&gt;NA")+COUNTIF('Export Dependence'!O55,"&lt;&gt;NA")+COUNTIF('FDI Dependence'!O55,"&lt;&gt;NA"))</f>
        <v>4.6940287061493058E-2</v>
      </c>
      <c r="P55">
        <f>SUM(SUMIF('Import Dependence'!P55,"&lt;&gt;NA")+SUMIF('Export Dependence'!P55,"&lt;&gt;NA")+SUMIF('FDI Dependence'!P55,"&lt;&gt;NA"))/SUM(COUNTIF('Import Dependence'!P55,"&lt;&gt;NA")+COUNTIF('Export Dependence'!P55,"&lt;&gt;NA")+COUNTIF('FDI Dependence'!P55,"&lt;&gt;NA"))</f>
        <v>6.6952904458995585E-2</v>
      </c>
      <c r="Q55">
        <f>SUM(SUMIF('Import Dependence'!Q55,"&lt;&gt;NA")+SUMIF('Export Dependence'!Q55,"&lt;&gt;NA")+SUMIF('FDI Dependence'!Q55,"&lt;&gt;NA"))/SUM(COUNTIF('Import Dependence'!Q55,"&lt;&gt;NA")+COUNTIF('Export Dependence'!Q55,"&lt;&gt;NA")+COUNTIF('FDI Dependence'!Q55,"&lt;&gt;NA"))</f>
        <v>6.0841850624225702E-2</v>
      </c>
      <c r="R55">
        <f>SUM(SUMIF('Import Dependence'!R55,"&lt;&gt;NA")+SUMIF('Export Dependence'!R55,"&lt;&gt;NA")+SUMIF('FDI Dependence'!R55,"&lt;&gt;NA"))/SUM(COUNTIF('Import Dependence'!R55,"&lt;&gt;NA")+COUNTIF('Export Dependence'!R55,"&lt;&gt;NA")+COUNTIF('FDI Dependence'!R55,"&lt;&gt;NA"))</f>
        <v>1.9989309243869751E-2</v>
      </c>
      <c r="S55">
        <f>SUM(SUMIF('Import Dependence'!S55,"&lt;&gt;NA")+SUMIF('Export Dependence'!S55,"&lt;&gt;NA")+SUMIF('FDI Dependence'!S55,"&lt;&gt;NA"))/SUM(COUNTIF('Import Dependence'!S55,"&lt;&gt;NA")+COUNTIF('Export Dependence'!S55,"&lt;&gt;NA")+COUNTIF('FDI Dependence'!S55,"&lt;&gt;NA"))</f>
        <v>1.4674998112768857E-2</v>
      </c>
      <c r="T55">
        <f>SUM(SUMIF('Import Dependence'!T55,"&lt;&gt;NA")+SUMIF('Export Dependence'!T55,"&lt;&gt;NA")+SUMIF('FDI Dependence'!T55,"&lt;&gt;NA"))/SUM(COUNTIF('Import Dependence'!T55,"&lt;&gt;NA")+COUNTIF('Export Dependence'!T55,"&lt;&gt;NA")+COUNTIF('FDI Dependence'!T55,"&lt;&gt;NA"))</f>
        <v>5.7486321172101201E-2</v>
      </c>
      <c r="U55">
        <f>SUM(SUMIF('Import Dependence'!U55,"&lt;&gt;NA")+SUMIF('Export Dependence'!U55,"&lt;&gt;NA")+SUMIF('FDI Dependence'!U55,"&lt;&gt;NA"))/SUM(COUNTIF('Import Dependence'!U55,"&lt;&gt;NA")+COUNTIF('Export Dependence'!U55,"&lt;&gt;NA")+COUNTIF('FDI Dependence'!U55,"&lt;&gt;NA"))</f>
        <v>1.2375300941429615E-2</v>
      </c>
      <c r="V55">
        <f>SUM(SUMIF('Import Dependence'!V55,"&lt;&gt;NA")+SUMIF('Export Dependence'!V55,"&lt;&gt;NA")+SUMIF('FDI Dependence'!V55,"&lt;&gt;NA"))/SUM(COUNTIF('Import Dependence'!V55,"&lt;&gt;NA")+COUNTIF('Export Dependence'!V55,"&lt;&gt;NA")+COUNTIF('FDI Dependence'!V55,"&lt;&gt;NA"))</f>
        <v>2.4582396666888565E-2</v>
      </c>
      <c r="W55">
        <f>SUM(SUMIF('Import Dependence'!W55,"&lt;&gt;NA")+SUMIF('Export Dependence'!W55,"&lt;&gt;NA")+SUMIF('FDI Dependence'!W55,"&lt;&gt;NA"))/SUM(COUNTIF('Import Dependence'!W55,"&lt;&gt;NA")+COUNTIF('Export Dependence'!W55,"&lt;&gt;NA")+COUNTIF('FDI Dependence'!W55,"&lt;&gt;NA"))</f>
        <v>1.1197957752382368E-2</v>
      </c>
      <c r="X55">
        <f>SUM(SUMIF('Import Dependence'!X55,"&lt;&gt;NA")+SUMIF('Export Dependence'!X55,"&lt;&gt;NA")+SUMIF('FDI Dependence'!X55,"&lt;&gt;NA"))/SUM(COUNTIF('Import Dependence'!X55,"&lt;&gt;NA")+COUNTIF('Export Dependence'!X55,"&lt;&gt;NA")+COUNTIF('FDI Dependence'!X55,"&lt;&gt;NA"))</f>
        <v>0.143465942829309</v>
      </c>
      <c r="Y55">
        <f>SUM(SUMIF('Import Dependence'!Y55,"&lt;&gt;NA")+SUMIF('Export Dependence'!Y55,"&lt;&gt;NA")+SUMIF('FDI Dependence'!Y55,"&lt;&gt;NA"))/SUM(COUNTIF('Import Dependence'!Y55,"&lt;&gt;NA")+COUNTIF('Export Dependence'!Y55,"&lt;&gt;NA")+COUNTIF('FDI Dependence'!Y55,"&lt;&gt;NA"))</f>
        <v>0.16767276813629803</v>
      </c>
      <c r="Z55">
        <f>SUM(SUMIF('Import Dependence'!Z55,"&lt;&gt;NA")+SUMIF('Export Dependence'!Z55,"&lt;&gt;NA")+SUMIF('FDI Dependence'!Z55,"&lt;&gt;NA"))/SUM(COUNTIF('Import Dependence'!Z55,"&lt;&gt;NA")+COUNTIF('Export Dependence'!Z55,"&lt;&gt;NA")+COUNTIF('FDI Dependence'!Z55,"&lt;&gt;NA"))</f>
        <v>0.11649535111882563</v>
      </c>
      <c r="AA55">
        <f>SUM(SUMIF('Import Dependence'!AA55,"&lt;&gt;NA")+SUMIF('Export Dependence'!AA55,"&lt;&gt;NA")+SUMIF('FDI Dependence'!AA55,"&lt;&gt;NA"))/SUM(COUNTIF('Import Dependence'!AA55,"&lt;&gt;NA")+COUNTIF('Export Dependence'!AA55,"&lt;&gt;NA")+COUNTIF('FDI Dependence'!AA55,"&lt;&gt;NA"))</f>
        <v>0.18153373271141818</v>
      </c>
      <c r="AB55">
        <f>SUM(SUMIF('Import Dependence'!AB55,"&lt;&gt;NA")+SUMIF('Export Dependence'!AB55,"&lt;&gt;NA")+SUMIF('FDI Dependence'!AB55,"&lt;&gt;NA"))/SUM(COUNTIF('Import Dependence'!AB55,"&lt;&gt;NA")+COUNTIF('Export Dependence'!AB55,"&lt;&gt;NA")+COUNTIF('FDI Dependence'!AB55,"&lt;&gt;NA"))</f>
        <v>-1.5388183694902094E-3</v>
      </c>
      <c r="AC55">
        <f>SUM(SUMIF('Import Dependence'!AC55,"&lt;&gt;NA")+SUMIF('Export Dependence'!AC55,"&lt;&gt;NA")+SUMIF('FDI Dependence'!AC55,"&lt;&gt;NA"))/SUM(COUNTIF('Import Dependence'!AC55,"&lt;&gt;NA")+COUNTIF('Export Dependence'!AC55,"&lt;&gt;NA")+COUNTIF('FDI Dependence'!AC55,"&lt;&gt;NA"))</f>
        <v>1.7999999999999999E-2</v>
      </c>
      <c r="AD55">
        <f>SUM(SUMIF('Import Dependence'!AD55,"&lt;&gt;NA")+SUMIF('Export Dependence'!AD55,"&lt;&gt;NA")+SUMIF('FDI Dependence'!AD55,"&lt;&gt;NA"))/SUM(COUNTIF('Import Dependence'!AD55,"&lt;&gt;NA")+COUNTIF('Export Dependence'!AD55,"&lt;&gt;NA")+COUNTIF('FDI Dependence'!AD55,"&lt;&gt;NA"))</f>
        <v>3.2230455678037444E-2</v>
      </c>
      <c r="AE55">
        <f>SUM(SUMIF('Import Dependence'!AE55,"&lt;&gt;NA")+SUMIF('Export Dependence'!AE55,"&lt;&gt;NA")+SUMIF('FDI Dependence'!AE55,"&lt;&gt;NA"))/SUM(COUNTIF('Import Dependence'!AE55,"&lt;&gt;NA")+COUNTIF('Export Dependence'!AE55,"&lt;&gt;NA")+COUNTIF('FDI Dependence'!AE55,"&lt;&gt;NA"))</f>
        <v>0.20080335054416901</v>
      </c>
      <c r="AF55">
        <f>SUM(SUMIF('Import Dependence'!AF55,"&lt;&gt;NA")+SUMIF('Export Dependence'!AF55,"&lt;&gt;NA")+SUMIF('FDI Dependence'!AF55,"&lt;&gt;NA"))/SUM(COUNTIF('Import Dependence'!AF55,"&lt;&gt;NA")+COUNTIF('Export Dependence'!AF55,"&lt;&gt;NA")+COUNTIF('FDI Dependence'!AF55,"&lt;&gt;NA"))</f>
        <v>8.019392705208167E-2</v>
      </c>
      <c r="AG55">
        <f>SUM(SUMIF('Import Dependence'!AG55,"&lt;&gt;NA")+SUMIF('Export Dependence'!AG55,"&lt;&gt;NA")+SUMIF('FDI Dependence'!AG55,"&lt;&gt;NA"))/SUM(COUNTIF('Import Dependence'!AG55,"&lt;&gt;NA")+COUNTIF('Export Dependence'!AG55,"&lt;&gt;NA")+COUNTIF('FDI Dependence'!AG55,"&lt;&gt;NA"))</f>
        <v>1.1008890083156172E-2</v>
      </c>
      <c r="AH55">
        <f>SUM(SUMIF('Import Dependence'!AH55,"&lt;&gt;NA")+SUMIF('Export Dependence'!AH55,"&lt;&gt;NA")+SUMIF('FDI Dependence'!AH55,"&lt;&gt;NA"))/SUM(COUNTIF('Import Dependence'!AH55,"&lt;&gt;NA")+COUNTIF('Export Dependence'!AH55,"&lt;&gt;NA")+COUNTIF('FDI Dependence'!AH55,"&lt;&gt;NA"))</f>
        <v>8.8835759846511587E-3</v>
      </c>
      <c r="AI55">
        <f>SUM(SUMIF('Import Dependence'!AI55,"&lt;&gt;NA")+SUMIF('Export Dependence'!AI55,"&lt;&gt;NA")+SUMIF('FDI Dependence'!AI55,"&lt;&gt;NA"))/SUM(COUNTIF('Import Dependence'!AI55,"&lt;&gt;NA")+COUNTIF('Export Dependence'!AI55,"&lt;&gt;NA")+COUNTIF('FDI Dependence'!AI55,"&lt;&gt;NA"))</f>
        <v>4.0075498960139608E-2</v>
      </c>
      <c r="AJ55">
        <f>SUM(SUMIF('Import Dependence'!AJ55,"&lt;&gt;NA")+SUMIF('Export Dependence'!AJ55,"&lt;&gt;NA")+SUMIF('FDI Dependence'!AJ55,"&lt;&gt;NA"))/SUM(COUNTIF('Import Dependence'!AJ55,"&lt;&gt;NA")+COUNTIF('Export Dependence'!AJ55,"&lt;&gt;NA")+COUNTIF('FDI Dependence'!AJ55,"&lt;&gt;NA"))</f>
        <v>4.1998548524925398E-2</v>
      </c>
      <c r="AK55">
        <f>SUM(SUMIF('Import Dependence'!AK55,"&lt;&gt;NA")+SUMIF('Export Dependence'!AK55,"&lt;&gt;NA")+SUMIF('FDI Dependence'!AK55,"&lt;&gt;NA"))/SUM(COUNTIF('Import Dependence'!AK55,"&lt;&gt;NA")+COUNTIF('Export Dependence'!AK55,"&lt;&gt;NA")+COUNTIF('FDI Dependence'!AK55,"&lt;&gt;NA"))</f>
        <v>1.5410309198552541E-2</v>
      </c>
      <c r="AL55">
        <f>SUM(SUMIF('Import Dependence'!AL55,"&lt;&gt;NA")+SUMIF('Export Dependence'!AL55,"&lt;&gt;NA")+SUMIF('FDI Dependence'!AL55,"&lt;&gt;NA"))/SUM(COUNTIF('Import Dependence'!AL55,"&lt;&gt;NA")+COUNTIF('Export Dependence'!AL55,"&lt;&gt;NA")+COUNTIF('FDI Dependence'!AL55,"&lt;&gt;NA"))</f>
        <v>7.6359312224498099E-2</v>
      </c>
      <c r="AM55">
        <f>SUM(SUMIF('Import Dependence'!AM55,"&lt;&gt;NA")+SUMIF('Export Dependence'!AM55,"&lt;&gt;NA")+SUMIF('FDI Dependence'!AM55,"&lt;&gt;NA"))/SUM(COUNTIF('Import Dependence'!AM55,"&lt;&gt;NA")+COUNTIF('Export Dependence'!AM55,"&lt;&gt;NA")+COUNTIF('FDI Dependence'!AM55,"&lt;&gt;NA"))</f>
        <v>2.6508284162614814E-2</v>
      </c>
      <c r="AN55">
        <f>SUM(SUMIF('Import Dependence'!AN55,"&lt;&gt;NA")+SUMIF('Export Dependence'!AN55,"&lt;&gt;NA")+SUMIF('FDI Dependence'!AN55,"&lt;&gt;NA"))/SUM(COUNTIF('Import Dependence'!AN55,"&lt;&gt;NA")+COUNTIF('Export Dependence'!AN55,"&lt;&gt;NA")+COUNTIF('FDI Dependence'!AN55,"&lt;&gt;NA"))</f>
        <v>3.3565085037890033E-2</v>
      </c>
      <c r="AO55">
        <f>SUM(SUMIF('Import Dependence'!AO55,"&lt;&gt;NA")+SUMIF('Export Dependence'!AO55,"&lt;&gt;NA")+SUMIF('FDI Dependence'!AO55,"&lt;&gt;NA"))/SUM(COUNTIF('Import Dependence'!AO55,"&lt;&gt;NA")+COUNTIF('Export Dependence'!AO55,"&lt;&gt;NA")+COUNTIF('FDI Dependence'!AO55,"&lt;&gt;NA"))</f>
        <v>1.2967089987808524E-2</v>
      </c>
      <c r="AP55">
        <f>SUM(SUMIF('Import Dependence'!AP55,"&lt;&gt;NA")+SUMIF('Export Dependence'!AP55,"&lt;&gt;NA")+SUMIF('FDI Dependence'!AP55,"&lt;&gt;NA"))/SUM(COUNTIF('Import Dependence'!AP55,"&lt;&gt;NA")+COUNTIF('Export Dependence'!AP55,"&lt;&gt;NA")+COUNTIF('FDI Dependence'!AP55,"&lt;&gt;NA"))</f>
        <v>4.0224105085729045E-2</v>
      </c>
      <c r="AQ55">
        <f>SUM(SUMIF('Import Dependence'!AQ55,"&lt;&gt;NA")+SUMIF('Export Dependence'!AQ55,"&lt;&gt;NA")+SUMIF('FDI Dependence'!AQ55,"&lt;&gt;NA"))/SUM(COUNTIF('Import Dependence'!AQ55,"&lt;&gt;NA")+COUNTIF('Export Dependence'!AQ55,"&lt;&gt;NA")+COUNTIF('FDI Dependence'!AQ55,"&lt;&gt;NA"))</f>
        <v>1.4339363499183799E-2</v>
      </c>
      <c r="AR55">
        <f>SUM(SUMIF('Import Dependence'!AR55,"&lt;&gt;NA")+SUMIF('Export Dependence'!AR55,"&lt;&gt;NA")+SUMIF('FDI Dependence'!AR55,"&lt;&gt;NA"))/SUM(COUNTIF('Import Dependence'!AR55,"&lt;&gt;NA")+COUNTIF('Export Dependence'!AR55,"&lt;&gt;NA")+COUNTIF('FDI Dependence'!AR55,"&lt;&gt;NA"))</f>
        <v>0.36224252834375498</v>
      </c>
      <c r="AS55">
        <f>SUM(SUMIF('Import Dependence'!AS55,"&lt;&gt;NA")+SUMIF('Export Dependence'!AS55,"&lt;&gt;NA")+SUMIF('FDI Dependence'!AS55,"&lt;&gt;NA"))/SUM(COUNTIF('Import Dependence'!AS55,"&lt;&gt;NA")+COUNTIF('Export Dependence'!AS55,"&lt;&gt;NA")+COUNTIF('FDI Dependence'!AS55,"&lt;&gt;NA"))</f>
        <v>5.376286871064697E-2</v>
      </c>
      <c r="AT55">
        <f>SUM(SUMIF('Import Dependence'!AT55,"&lt;&gt;NA")+SUMIF('Export Dependence'!AT55,"&lt;&gt;NA")+SUMIF('FDI Dependence'!AT55,"&lt;&gt;NA"))/SUM(COUNTIF('Import Dependence'!AT55,"&lt;&gt;NA")+COUNTIF('Export Dependence'!AT55,"&lt;&gt;NA")+COUNTIF('FDI Dependence'!AT55,"&lt;&gt;NA"))</f>
        <v>6.9729458560683785E-2</v>
      </c>
      <c r="AU55">
        <f>SUM(SUMIF('Import Dependence'!AU55,"&lt;&gt;NA")+SUMIF('Export Dependence'!AU55,"&lt;&gt;NA")+SUMIF('FDI Dependence'!AU55,"&lt;&gt;NA"))/SUM(COUNTIF('Import Dependence'!AU55,"&lt;&gt;NA")+COUNTIF('Export Dependence'!AU55,"&lt;&gt;NA")+COUNTIF('FDI Dependence'!AU55,"&lt;&gt;NA"))</f>
        <v>2.6610148175974707E-2</v>
      </c>
      <c r="AV55">
        <f>SUM(SUMIF('Import Dependence'!AV55,"&lt;&gt;NA")+SUMIF('Export Dependence'!AV55,"&lt;&gt;NA")+SUMIF('FDI Dependence'!AV55,"&lt;&gt;NA"))/SUM(COUNTIF('Import Dependence'!AV55,"&lt;&gt;NA")+COUNTIF('Export Dependence'!AV55,"&lt;&gt;NA")+COUNTIF('FDI Dependence'!AV55,"&lt;&gt;NA"))</f>
        <v>0.20886828486248366</v>
      </c>
      <c r="AW55">
        <f>SUM(SUMIF('Import Dependence'!AW55,"&lt;&gt;NA")+SUMIF('Export Dependence'!AW55,"&lt;&gt;NA")+SUMIF('FDI Dependence'!AW55,"&lt;&gt;NA"))/SUM(COUNTIF('Import Dependence'!AW55,"&lt;&gt;NA")+COUNTIF('Export Dependence'!AW55,"&lt;&gt;NA")+COUNTIF('FDI Dependence'!AW55,"&lt;&gt;NA"))</f>
        <v>0.25748423417226801</v>
      </c>
    </row>
    <row r="56" spans="1:49" x14ac:dyDescent="0.25">
      <c r="A56">
        <v>2014</v>
      </c>
      <c r="B56">
        <f>SUM(SUMIF('Import Dependence'!B56,"&lt;&gt;NA")+SUMIF('Export Dependence'!B56,"&lt;&gt;NA")+SUMIF('FDI Dependence'!B56,"&lt;&gt;NA"))/SUM(COUNTIF('Import Dependence'!B56,"&lt;&gt;NA")+COUNTIF('Export Dependence'!B56,"&lt;&gt;NA")+COUNTIF('FDI Dependence'!B56,"&lt;&gt;NA"))</f>
        <v>7.9548925609343266E-3</v>
      </c>
      <c r="C56">
        <f>SUM(SUMIF('Import Dependence'!C56,"&lt;&gt;NA")+SUMIF('Export Dependence'!C56,"&lt;&gt;NA")+SUMIF('FDI Dependence'!C56,"&lt;&gt;NA"))/SUM(COUNTIF('Import Dependence'!C56,"&lt;&gt;NA")+COUNTIF('Export Dependence'!C56,"&lt;&gt;NA")+COUNTIF('FDI Dependence'!C56,"&lt;&gt;NA"))</f>
        <v>0.30138708069823034</v>
      </c>
      <c r="D56">
        <f>SUM(SUMIF('Import Dependence'!D56,"&lt;&gt;NA")+SUMIF('Export Dependence'!D56,"&lt;&gt;NA")+SUMIF('FDI Dependence'!D56,"&lt;&gt;NA"))/SUM(COUNTIF('Import Dependence'!D56,"&lt;&gt;NA")+COUNTIF('Export Dependence'!D56,"&lt;&gt;NA")+COUNTIF('FDI Dependence'!D56,"&lt;&gt;NA"))</f>
        <v>5.3900846873879971E-2</v>
      </c>
      <c r="E56">
        <f>SUM(SUMIF('Import Dependence'!E56,"&lt;&gt;NA")+SUMIF('Export Dependence'!E56,"&lt;&gt;NA")+SUMIF('FDI Dependence'!E56,"&lt;&gt;NA"))/SUM(COUNTIF('Import Dependence'!E56,"&lt;&gt;NA")+COUNTIF('Export Dependence'!E56,"&lt;&gt;NA")+COUNTIF('FDI Dependence'!E56,"&lt;&gt;NA"))</f>
        <v>6.1350038904910996E-2</v>
      </c>
      <c r="F56">
        <f>SUM(SUMIF('Import Dependence'!F56,"&lt;&gt;NA")+SUMIF('Export Dependence'!F56,"&lt;&gt;NA")+SUMIF('FDI Dependence'!F56,"&lt;&gt;NA"))/SUM(COUNTIF('Import Dependence'!F56,"&lt;&gt;NA")+COUNTIF('Export Dependence'!F56,"&lt;&gt;NA")+COUNTIF('FDI Dependence'!F56,"&lt;&gt;NA"))</f>
        <v>0.5115978456285909</v>
      </c>
      <c r="G56">
        <f>SUM(SUMIF('Import Dependence'!G56,"&lt;&gt;NA")+SUMIF('Export Dependence'!G56,"&lt;&gt;NA")+SUMIF('FDI Dependence'!G56,"&lt;&gt;NA"))/SUM(COUNTIF('Import Dependence'!G56,"&lt;&gt;NA")+COUNTIF('Export Dependence'!G56,"&lt;&gt;NA")+COUNTIF('FDI Dependence'!G56,"&lt;&gt;NA"))</f>
        <v>1.411416722266398E-2</v>
      </c>
      <c r="H56">
        <f>SUM(SUMIF('Import Dependence'!H56,"&lt;&gt;NA")+SUMIF('Export Dependence'!H56,"&lt;&gt;NA")+SUMIF('FDI Dependence'!H56,"&lt;&gt;NA"))/SUM(COUNTIF('Import Dependence'!H56,"&lt;&gt;NA")+COUNTIF('Export Dependence'!H56,"&lt;&gt;NA")+COUNTIF('FDI Dependence'!H56,"&lt;&gt;NA"))</f>
        <v>6.8826603740827344E-2</v>
      </c>
      <c r="I56">
        <f>SUM(SUMIF('Import Dependence'!I56,"&lt;&gt;NA")+SUMIF('Export Dependence'!I56,"&lt;&gt;NA")+SUMIF('FDI Dependence'!I56,"&lt;&gt;NA"))/SUM(COUNTIF('Import Dependence'!I56,"&lt;&gt;NA")+COUNTIF('Export Dependence'!I56,"&lt;&gt;NA")+COUNTIF('FDI Dependence'!I56,"&lt;&gt;NA"))</f>
        <v>8.4403443863370189E-2</v>
      </c>
      <c r="J56">
        <f>SUM(SUMIF('Import Dependence'!J56,"&lt;&gt;NA")+SUMIF('Export Dependence'!J56,"&lt;&gt;NA")+SUMIF('FDI Dependence'!J56,"&lt;&gt;NA"))/SUM(COUNTIF('Import Dependence'!J56,"&lt;&gt;NA")+COUNTIF('Export Dependence'!J56,"&lt;&gt;NA")+COUNTIF('FDI Dependence'!J56,"&lt;&gt;NA"))</f>
        <v>1.4543101653744615E-2</v>
      </c>
      <c r="K56">
        <f>SUM(SUMIF('Import Dependence'!K56,"&lt;&gt;NA")+SUMIF('Export Dependence'!K56,"&lt;&gt;NA")+SUMIF('FDI Dependence'!K56,"&lt;&gt;NA"))/SUM(COUNTIF('Import Dependence'!K56,"&lt;&gt;NA")+COUNTIF('Export Dependence'!K56,"&lt;&gt;NA")+COUNTIF('FDI Dependence'!K56,"&lt;&gt;NA"))</f>
        <v>0.11184402057109748</v>
      </c>
      <c r="L56">
        <f>SUM(SUMIF('Import Dependence'!L56,"&lt;&gt;NA")+SUMIF('Export Dependence'!L56,"&lt;&gt;NA")+SUMIF('FDI Dependence'!L56,"&lt;&gt;NA"))/SUM(COUNTIF('Import Dependence'!L56,"&lt;&gt;NA")+COUNTIF('Export Dependence'!L56,"&lt;&gt;NA")+COUNTIF('FDI Dependence'!L56,"&lt;&gt;NA"))</f>
        <v>2.7423689166805956E-2</v>
      </c>
      <c r="M56">
        <f>SUM(SUMIF('Import Dependence'!M56,"&lt;&gt;NA")+SUMIF('Export Dependence'!M56,"&lt;&gt;NA")+SUMIF('FDI Dependence'!M56,"&lt;&gt;NA"))/SUM(COUNTIF('Import Dependence'!M56,"&lt;&gt;NA")+COUNTIF('Export Dependence'!M56,"&lt;&gt;NA")+COUNTIF('FDI Dependence'!M56,"&lt;&gt;NA"))</f>
        <v>1.0401079618679124E-2</v>
      </c>
      <c r="N56">
        <f>SUM(SUMIF('Import Dependence'!N56,"&lt;&gt;NA")+SUMIF('Export Dependence'!N56,"&lt;&gt;NA")+SUMIF('FDI Dependence'!N56,"&lt;&gt;NA"))/SUM(COUNTIF('Import Dependence'!N56,"&lt;&gt;NA")+COUNTIF('Export Dependence'!N56,"&lt;&gt;NA")+COUNTIF('FDI Dependence'!N56,"&lt;&gt;NA"))</f>
        <v>6.9318277956820745E-2</v>
      </c>
      <c r="O56">
        <f>SUM(SUMIF('Import Dependence'!O56,"&lt;&gt;NA")+SUMIF('Export Dependence'!O56,"&lt;&gt;NA")+SUMIF('FDI Dependence'!O56,"&lt;&gt;NA"))/SUM(COUNTIF('Import Dependence'!O56,"&lt;&gt;NA")+COUNTIF('Export Dependence'!O56,"&lt;&gt;NA")+COUNTIF('FDI Dependence'!O56,"&lt;&gt;NA"))</f>
        <v>3.962209480078286E-2</v>
      </c>
      <c r="P56">
        <f>SUM(SUMIF('Import Dependence'!P56,"&lt;&gt;NA")+SUMIF('Export Dependence'!P56,"&lt;&gt;NA")+SUMIF('FDI Dependence'!P56,"&lt;&gt;NA"))/SUM(COUNTIF('Import Dependence'!P56,"&lt;&gt;NA")+COUNTIF('Export Dependence'!P56,"&lt;&gt;NA")+COUNTIF('FDI Dependence'!P56,"&lt;&gt;NA"))</f>
        <v>5.5930625013729147E-2</v>
      </c>
      <c r="Q56">
        <f>SUM(SUMIF('Import Dependence'!Q56,"&lt;&gt;NA")+SUMIF('Export Dependence'!Q56,"&lt;&gt;NA")+SUMIF('FDI Dependence'!Q56,"&lt;&gt;NA"))/SUM(COUNTIF('Import Dependence'!Q56,"&lt;&gt;NA")+COUNTIF('Export Dependence'!Q56,"&lt;&gt;NA")+COUNTIF('FDI Dependence'!Q56,"&lt;&gt;NA"))</f>
        <v>6.46790210725499E-2</v>
      </c>
      <c r="R56">
        <f>SUM(SUMIF('Import Dependence'!R56,"&lt;&gt;NA")+SUMIF('Export Dependence'!R56,"&lt;&gt;NA")+SUMIF('FDI Dependence'!R56,"&lt;&gt;NA"))/SUM(COUNTIF('Import Dependence'!R56,"&lt;&gt;NA")+COUNTIF('Export Dependence'!R56,"&lt;&gt;NA")+COUNTIF('FDI Dependence'!R56,"&lt;&gt;NA"))</f>
        <v>1.7854764039857921E-2</v>
      </c>
      <c r="S56">
        <f>SUM(SUMIF('Import Dependence'!S56,"&lt;&gt;NA")+SUMIF('Export Dependence'!S56,"&lt;&gt;NA")+SUMIF('FDI Dependence'!S56,"&lt;&gt;NA"))/SUM(COUNTIF('Import Dependence'!S56,"&lt;&gt;NA")+COUNTIF('Export Dependence'!S56,"&lt;&gt;NA")+COUNTIF('FDI Dependence'!S56,"&lt;&gt;NA"))</f>
        <v>1.3865147634896947E-2</v>
      </c>
      <c r="T56">
        <f>SUM(SUMIF('Import Dependence'!T56,"&lt;&gt;NA")+SUMIF('Export Dependence'!T56,"&lt;&gt;NA")+SUMIF('FDI Dependence'!T56,"&lt;&gt;NA"))/SUM(COUNTIF('Import Dependence'!T56,"&lt;&gt;NA")+COUNTIF('Export Dependence'!T56,"&lt;&gt;NA")+COUNTIF('FDI Dependence'!T56,"&lt;&gt;NA"))</f>
        <v>4.2256763698307616E-2</v>
      </c>
      <c r="U56">
        <f>SUM(SUMIF('Import Dependence'!U56,"&lt;&gt;NA")+SUMIF('Export Dependence'!U56,"&lt;&gt;NA")+SUMIF('FDI Dependence'!U56,"&lt;&gt;NA"))/SUM(COUNTIF('Import Dependence'!U56,"&lt;&gt;NA")+COUNTIF('Export Dependence'!U56,"&lt;&gt;NA")+COUNTIF('FDI Dependence'!U56,"&lt;&gt;NA"))</f>
        <v>1.7173833452189955E-2</v>
      </c>
      <c r="V56">
        <f>SUM(SUMIF('Import Dependence'!V56,"&lt;&gt;NA")+SUMIF('Export Dependence'!V56,"&lt;&gt;NA")+SUMIF('FDI Dependence'!V56,"&lt;&gt;NA"))/SUM(COUNTIF('Import Dependence'!V56,"&lt;&gt;NA")+COUNTIF('Export Dependence'!V56,"&lt;&gt;NA")+COUNTIF('FDI Dependence'!V56,"&lt;&gt;NA"))</f>
        <v>2.0427969364765167E-2</v>
      </c>
      <c r="W56">
        <f>SUM(SUMIF('Import Dependence'!W56,"&lt;&gt;NA")+SUMIF('Export Dependence'!W56,"&lt;&gt;NA")+SUMIF('FDI Dependence'!W56,"&lt;&gt;NA"))/SUM(COUNTIF('Import Dependence'!W56,"&lt;&gt;NA")+COUNTIF('Export Dependence'!W56,"&lt;&gt;NA")+COUNTIF('FDI Dependence'!W56,"&lt;&gt;NA"))</f>
        <v>1.0377170737699419E-2</v>
      </c>
      <c r="X56">
        <f>SUM(SUMIF('Import Dependence'!X56,"&lt;&gt;NA")+SUMIF('Export Dependence'!X56,"&lt;&gt;NA")+SUMIF('FDI Dependence'!X56,"&lt;&gt;NA"))/SUM(COUNTIF('Import Dependence'!X56,"&lt;&gt;NA")+COUNTIF('Export Dependence'!X56,"&lt;&gt;NA")+COUNTIF('FDI Dependence'!X56,"&lt;&gt;NA"))</f>
        <v>0.15376248166971412</v>
      </c>
      <c r="Y56">
        <f>SUM(SUMIF('Import Dependence'!Y56,"&lt;&gt;NA")+SUMIF('Export Dependence'!Y56,"&lt;&gt;NA")+SUMIF('FDI Dependence'!Y56,"&lt;&gt;NA"))/SUM(COUNTIF('Import Dependence'!Y56,"&lt;&gt;NA")+COUNTIF('Export Dependence'!Y56,"&lt;&gt;NA")+COUNTIF('FDI Dependence'!Y56,"&lt;&gt;NA"))</f>
        <v>0.1203620492900313</v>
      </c>
      <c r="Z56">
        <f>SUM(SUMIF('Import Dependence'!Z56,"&lt;&gt;NA")+SUMIF('Export Dependence'!Z56,"&lt;&gt;NA")+SUMIF('FDI Dependence'!Z56,"&lt;&gt;NA"))/SUM(COUNTIF('Import Dependence'!Z56,"&lt;&gt;NA")+COUNTIF('Export Dependence'!Z56,"&lt;&gt;NA")+COUNTIF('FDI Dependence'!Z56,"&lt;&gt;NA"))</f>
        <v>0.10348888791556408</v>
      </c>
      <c r="AA56">
        <f>SUM(SUMIF('Import Dependence'!AA56,"&lt;&gt;NA")+SUMIF('Export Dependence'!AA56,"&lt;&gt;NA")+SUMIF('FDI Dependence'!AA56,"&lt;&gt;NA"))/SUM(COUNTIF('Import Dependence'!AA56,"&lt;&gt;NA")+COUNTIF('Export Dependence'!AA56,"&lt;&gt;NA")+COUNTIF('FDI Dependence'!AA56,"&lt;&gt;NA"))</f>
        <v>0.14501365029847132</v>
      </c>
      <c r="AB56">
        <f>SUM(SUMIF('Import Dependence'!AB56,"&lt;&gt;NA")+SUMIF('Export Dependence'!AB56,"&lt;&gt;NA")+SUMIF('FDI Dependence'!AB56,"&lt;&gt;NA"))/SUM(COUNTIF('Import Dependence'!AB56,"&lt;&gt;NA")+COUNTIF('Export Dependence'!AB56,"&lt;&gt;NA")+COUNTIF('FDI Dependence'!AB56,"&lt;&gt;NA"))</f>
        <v>-1.1754837287694137E-3</v>
      </c>
      <c r="AC56">
        <f>SUM(SUMIF('Import Dependence'!AC56,"&lt;&gt;NA")+SUMIF('Export Dependence'!AC56,"&lt;&gt;NA")+SUMIF('FDI Dependence'!AC56,"&lt;&gt;NA"))/SUM(COUNTIF('Import Dependence'!AC56,"&lt;&gt;NA")+COUNTIF('Export Dependence'!AC56,"&lt;&gt;NA")+COUNTIF('FDI Dependence'!AC56,"&lt;&gt;NA"))</f>
        <v>1.3899999999999999E-2</v>
      </c>
      <c r="AD56">
        <f>SUM(SUMIF('Import Dependence'!AD56,"&lt;&gt;NA")+SUMIF('Export Dependence'!AD56,"&lt;&gt;NA")+SUMIF('FDI Dependence'!AD56,"&lt;&gt;NA"))/SUM(COUNTIF('Import Dependence'!AD56,"&lt;&gt;NA")+COUNTIF('Export Dependence'!AD56,"&lt;&gt;NA")+COUNTIF('FDI Dependence'!AD56,"&lt;&gt;NA"))</f>
        <v>2.6871407880782142E-2</v>
      </c>
      <c r="AE56">
        <f>SUM(SUMIF('Import Dependence'!AE56,"&lt;&gt;NA")+SUMIF('Export Dependence'!AE56,"&lt;&gt;NA")+SUMIF('FDI Dependence'!AE56,"&lt;&gt;NA"))/SUM(COUNTIF('Import Dependence'!AE56,"&lt;&gt;NA")+COUNTIF('Export Dependence'!AE56,"&lt;&gt;NA")+COUNTIF('FDI Dependence'!AE56,"&lt;&gt;NA"))</f>
        <v>0.17629934361003166</v>
      </c>
      <c r="AF56">
        <f>SUM(SUMIF('Import Dependence'!AF56,"&lt;&gt;NA")+SUMIF('Export Dependence'!AF56,"&lt;&gt;NA")+SUMIF('FDI Dependence'!AF56,"&lt;&gt;NA"))/SUM(COUNTIF('Import Dependence'!AF56,"&lt;&gt;NA")+COUNTIF('Export Dependence'!AF56,"&lt;&gt;NA")+COUNTIF('FDI Dependence'!AF56,"&lt;&gt;NA"))</f>
        <v>8.6975285998900989E-2</v>
      </c>
      <c r="AG56">
        <f>SUM(SUMIF('Import Dependence'!AG56,"&lt;&gt;NA")+SUMIF('Export Dependence'!AG56,"&lt;&gt;NA")+SUMIF('FDI Dependence'!AG56,"&lt;&gt;NA"))/SUM(COUNTIF('Import Dependence'!AG56,"&lt;&gt;NA")+COUNTIF('Export Dependence'!AG56,"&lt;&gt;NA")+COUNTIF('FDI Dependence'!AG56,"&lt;&gt;NA"))</f>
        <v>1.0697201940498608E-2</v>
      </c>
      <c r="AH56">
        <f>SUM(SUMIF('Import Dependence'!AH56,"&lt;&gt;NA")+SUMIF('Export Dependence'!AH56,"&lt;&gt;NA")+SUMIF('FDI Dependence'!AH56,"&lt;&gt;NA"))/SUM(COUNTIF('Import Dependence'!AH56,"&lt;&gt;NA")+COUNTIF('Export Dependence'!AH56,"&lt;&gt;NA")+COUNTIF('FDI Dependence'!AH56,"&lt;&gt;NA"))</f>
        <v>8.0174120567450564E-3</v>
      </c>
      <c r="AI56">
        <f>SUM(SUMIF('Import Dependence'!AI56,"&lt;&gt;NA")+SUMIF('Export Dependence'!AI56,"&lt;&gt;NA")+SUMIF('FDI Dependence'!AI56,"&lt;&gt;NA"))/SUM(COUNTIF('Import Dependence'!AI56,"&lt;&gt;NA")+COUNTIF('Export Dependence'!AI56,"&lt;&gt;NA")+COUNTIF('FDI Dependence'!AI56,"&lt;&gt;NA"))</f>
        <v>3.3724439710413473E-2</v>
      </c>
      <c r="AJ56">
        <f>SUM(SUMIF('Import Dependence'!AJ56,"&lt;&gt;NA")+SUMIF('Export Dependence'!AJ56,"&lt;&gt;NA")+SUMIF('FDI Dependence'!AJ56,"&lt;&gt;NA"))/SUM(COUNTIF('Import Dependence'!AJ56,"&lt;&gt;NA")+COUNTIF('Export Dependence'!AJ56,"&lt;&gt;NA")+COUNTIF('FDI Dependence'!AJ56,"&lt;&gt;NA"))</f>
        <v>3.5851995353799182E-2</v>
      </c>
      <c r="AK56">
        <f>SUM(SUMIF('Import Dependence'!AK56,"&lt;&gt;NA")+SUMIF('Export Dependence'!AK56,"&lt;&gt;NA")+SUMIF('FDI Dependence'!AK56,"&lt;&gt;NA"))/SUM(COUNTIF('Import Dependence'!AK56,"&lt;&gt;NA")+COUNTIF('Export Dependence'!AK56,"&lt;&gt;NA")+COUNTIF('FDI Dependence'!AK56,"&lt;&gt;NA"))</f>
        <v>1.3427204775395498E-2</v>
      </c>
      <c r="AL56">
        <f>SUM(SUMIF('Import Dependence'!AL56,"&lt;&gt;NA")+SUMIF('Export Dependence'!AL56,"&lt;&gt;NA")+SUMIF('FDI Dependence'!AL56,"&lt;&gt;NA"))/SUM(COUNTIF('Import Dependence'!AL56,"&lt;&gt;NA")+COUNTIF('Export Dependence'!AL56,"&lt;&gt;NA")+COUNTIF('FDI Dependence'!AL56,"&lt;&gt;NA"))</f>
        <v>8.6438614812729922E-2</v>
      </c>
      <c r="AM56">
        <f>SUM(SUMIF('Import Dependence'!AM56,"&lt;&gt;NA")+SUMIF('Export Dependence'!AM56,"&lt;&gt;NA")+SUMIF('FDI Dependence'!AM56,"&lt;&gt;NA"))/SUM(COUNTIF('Import Dependence'!AM56,"&lt;&gt;NA")+COUNTIF('Export Dependence'!AM56,"&lt;&gt;NA")+COUNTIF('FDI Dependence'!AM56,"&lt;&gt;NA"))</f>
        <v>2.4684761920118911E-2</v>
      </c>
      <c r="AN56">
        <f>SUM(SUMIF('Import Dependence'!AN56,"&lt;&gt;NA")+SUMIF('Export Dependence'!AN56,"&lt;&gt;NA")+SUMIF('FDI Dependence'!AN56,"&lt;&gt;NA"))/SUM(COUNTIF('Import Dependence'!AN56,"&lt;&gt;NA")+COUNTIF('Export Dependence'!AN56,"&lt;&gt;NA")+COUNTIF('FDI Dependence'!AN56,"&lt;&gt;NA"))</f>
        <v>3.4630191685397091E-2</v>
      </c>
      <c r="AO56">
        <f>SUM(SUMIF('Import Dependence'!AO56,"&lt;&gt;NA")+SUMIF('Export Dependence'!AO56,"&lt;&gt;NA")+SUMIF('FDI Dependence'!AO56,"&lt;&gt;NA"))/SUM(COUNTIF('Import Dependence'!AO56,"&lt;&gt;NA")+COUNTIF('Export Dependence'!AO56,"&lt;&gt;NA")+COUNTIF('FDI Dependence'!AO56,"&lt;&gt;NA"))</f>
        <v>1.2878211199377551E-2</v>
      </c>
      <c r="AP56">
        <f>SUM(SUMIF('Import Dependence'!AP56,"&lt;&gt;NA")+SUMIF('Export Dependence'!AP56,"&lt;&gt;NA")+SUMIF('FDI Dependence'!AP56,"&lt;&gt;NA"))/SUM(COUNTIF('Import Dependence'!AP56,"&lt;&gt;NA")+COUNTIF('Export Dependence'!AP56,"&lt;&gt;NA")+COUNTIF('FDI Dependence'!AP56,"&lt;&gt;NA"))</f>
        <v>3.2476668378508232E-2</v>
      </c>
      <c r="AQ56">
        <f>SUM(SUMIF('Import Dependence'!AQ56,"&lt;&gt;NA")+SUMIF('Export Dependence'!AQ56,"&lt;&gt;NA")+SUMIF('FDI Dependence'!AQ56,"&lt;&gt;NA"))/SUM(COUNTIF('Import Dependence'!AQ56,"&lt;&gt;NA")+COUNTIF('Export Dependence'!AQ56,"&lt;&gt;NA")+COUNTIF('FDI Dependence'!AQ56,"&lt;&gt;NA"))</f>
        <v>1.4262927061408836E-2</v>
      </c>
      <c r="AR56">
        <f>SUM(SUMIF('Import Dependence'!AR56,"&lt;&gt;NA")+SUMIF('Export Dependence'!AR56,"&lt;&gt;NA")+SUMIF('FDI Dependence'!AR56,"&lt;&gt;NA"))/SUM(COUNTIF('Import Dependence'!AR56,"&lt;&gt;NA")+COUNTIF('Export Dependence'!AR56,"&lt;&gt;NA")+COUNTIF('FDI Dependence'!AR56,"&lt;&gt;NA"))</f>
        <v>0.34545674811911969</v>
      </c>
      <c r="AS56">
        <f>SUM(SUMIF('Import Dependence'!AS56,"&lt;&gt;NA")+SUMIF('Export Dependence'!AS56,"&lt;&gt;NA")+SUMIF('FDI Dependence'!AS56,"&lt;&gt;NA"))/SUM(COUNTIF('Import Dependence'!AS56,"&lt;&gt;NA")+COUNTIF('Export Dependence'!AS56,"&lt;&gt;NA")+COUNTIF('FDI Dependence'!AS56,"&lt;&gt;NA"))</f>
        <v>5.682081799044833E-2</v>
      </c>
      <c r="AT56">
        <f>SUM(SUMIF('Import Dependence'!AT56,"&lt;&gt;NA")+SUMIF('Export Dependence'!AT56,"&lt;&gt;NA")+SUMIF('FDI Dependence'!AT56,"&lt;&gt;NA"))/SUM(COUNTIF('Import Dependence'!AT56,"&lt;&gt;NA")+COUNTIF('Export Dependence'!AT56,"&lt;&gt;NA")+COUNTIF('FDI Dependence'!AT56,"&lt;&gt;NA"))</f>
        <v>8.0799999999999997E-2</v>
      </c>
      <c r="AU56">
        <f>SUM(SUMIF('Import Dependence'!AU56,"&lt;&gt;NA")+SUMIF('Export Dependence'!AU56,"&lt;&gt;NA")+SUMIF('FDI Dependence'!AU56,"&lt;&gt;NA"))/SUM(COUNTIF('Import Dependence'!AU56,"&lt;&gt;NA")+COUNTIF('Export Dependence'!AU56,"&lt;&gt;NA")+COUNTIF('FDI Dependence'!AU56,"&lt;&gt;NA"))</f>
        <v>2.1124401315537871E-2</v>
      </c>
      <c r="AV56">
        <f>SUM(SUMIF('Import Dependence'!AV56,"&lt;&gt;NA")+SUMIF('Export Dependence'!AV56,"&lt;&gt;NA")+SUMIF('FDI Dependence'!AV56,"&lt;&gt;NA"))/SUM(COUNTIF('Import Dependence'!AV56,"&lt;&gt;NA")+COUNTIF('Export Dependence'!AV56,"&lt;&gt;NA")+COUNTIF('FDI Dependence'!AV56,"&lt;&gt;NA"))</f>
        <v>0.15886199056278016</v>
      </c>
      <c r="AW56">
        <f>SUM(SUMIF('Import Dependence'!AW56,"&lt;&gt;NA")+SUMIF('Export Dependence'!AW56,"&lt;&gt;NA")+SUMIF('FDI Dependence'!AW56,"&lt;&gt;NA"))/SUM(COUNTIF('Import Dependence'!AW56,"&lt;&gt;NA")+COUNTIF('Export Dependence'!AW56,"&lt;&gt;NA")+COUNTIF('FDI Dependence'!AW56,"&lt;&gt;NA"))</f>
        <v>0.19345000000000001</v>
      </c>
    </row>
    <row r="57" spans="1:49" x14ac:dyDescent="0.25">
      <c r="A57">
        <v>2015</v>
      </c>
      <c r="B57">
        <f>SUM(SUMIF('Import Dependence'!B57,"&lt;&gt;NA")+SUMIF('Export Dependence'!B57,"&lt;&gt;NA")+SUMIF('FDI Dependence'!B57,"&lt;&gt;NA"))/SUM(COUNTIF('Import Dependence'!B57,"&lt;&gt;NA")+COUNTIF('Export Dependence'!B57,"&lt;&gt;NA")+COUNTIF('FDI Dependence'!B57,"&lt;&gt;NA"))</f>
        <v>9.0101408552201428E-3</v>
      </c>
      <c r="C57">
        <f>SUM(SUMIF('Import Dependence'!C57,"&lt;&gt;NA")+SUMIF('Export Dependence'!C57,"&lt;&gt;NA")+SUMIF('FDI Dependence'!C57,"&lt;&gt;NA"))/SUM(COUNTIF('Import Dependence'!C57,"&lt;&gt;NA")+COUNTIF('Export Dependence'!C57,"&lt;&gt;NA")+COUNTIF('FDI Dependence'!C57,"&lt;&gt;NA"))</f>
        <v>0.32168607112709102</v>
      </c>
      <c r="D57">
        <f>SUM(SUMIF('Import Dependence'!D57,"&lt;&gt;NA")+SUMIF('Export Dependence'!D57,"&lt;&gt;NA")+SUMIF('FDI Dependence'!D57,"&lt;&gt;NA"))/SUM(COUNTIF('Import Dependence'!D57,"&lt;&gt;NA")+COUNTIF('Export Dependence'!D57,"&lt;&gt;NA")+COUNTIF('FDI Dependence'!D57,"&lt;&gt;NA"))</f>
        <v>3.9150189698880018E-2</v>
      </c>
      <c r="E57">
        <f>SUM(SUMIF('Import Dependence'!E57,"&lt;&gt;NA")+SUMIF('Export Dependence'!E57,"&lt;&gt;NA")+SUMIF('FDI Dependence'!E57,"&lt;&gt;NA"))/SUM(COUNTIF('Import Dependence'!E57,"&lt;&gt;NA")+COUNTIF('Export Dependence'!E57,"&lt;&gt;NA")+COUNTIF('FDI Dependence'!E57,"&lt;&gt;NA"))</f>
        <v>6.294493614687266E-2</v>
      </c>
      <c r="F57">
        <f>SUM(SUMIF('Import Dependence'!F57,"&lt;&gt;NA")+SUMIF('Export Dependence'!F57,"&lt;&gt;NA")+SUMIF('FDI Dependence'!F57,"&lt;&gt;NA"))/SUM(COUNTIF('Import Dependence'!F57,"&lt;&gt;NA")+COUNTIF('Export Dependence'!F57,"&lt;&gt;NA")+COUNTIF('FDI Dependence'!F57,"&lt;&gt;NA"))</f>
        <v>0.45871135294548299</v>
      </c>
      <c r="G57">
        <f>SUM(SUMIF('Import Dependence'!G57,"&lt;&gt;NA")+SUMIF('Export Dependence'!G57,"&lt;&gt;NA")+SUMIF('FDI Dependence'!G57,"&lt;&gt;NA"))/SUM(COUNTIF('Import Dependence'!G57,"&lt;&gt;NA")+COUNTIF('Export Dependence'!G57,"&lt;&gt;NA")+COUNTIF('FDI Dependence'!G57,"&lt;&gt;NA"))</f>
        <v>1.1135998459955826E-2</v>
      </c>
      <c r="H57">
        <f>SUM(SUMIF('Import Dependence'!H57,"&lt;&gt;NA")+SUMIF('Export Dependence'!H57,"&lt;&gt;NA")+SUMIF('FDI Dependence'!H57,"&lt;&gt;NA"))/SUM(COUNTIF('Import Dependence'!H57,"&lt;&gt;NA")+COUNTIF('Export Dependence'!H57,"&lt;&gt;NA")+COUNTIF('FDI Dependence'!H57,"&lt;&gt;NA"))</f>
        <v>5.1117322137438637E-2</v>
      </c>
      <c r="I57">
        <f>SUM(SUMIF('Import Dependence'!I57,"&lt;&gt;NA")+SUMIF('Export Dependence'!I57,"&lt;&gt;NA")+SUMIF('FDI Dependence'!I57,"&lt;&gt;NA"))/SUM(COUNTIF('Import Dependence'!I57,"&lt;&gt;NA")+COUNTIF('Export Dependence'!I57,"&lt;&gt;NA")+COUNTIF('FDI Dependence'!I57,"&lt;&gt;NA"))</f>
        <v>7.2338828799841423E-2</v>
      </c>
      <c r="J57">
        <f>SUM(SUMIF('Import Dependence'!J57,"&lt;&gt;NA")+SUMIF('Export Dependence'!J57,"&lt;&gt;NA")+SUMIF('FDI Dependence'!J57,"&lt;&gt;NA"))/SUM(COUNTIF('Import Dependence'!J57,"&lt;&gt;NA")+COUNTIF('Export Dependence'!J57,"&lt;&gt;NA")+COUNTIF('FDI Dependence'!J57,"&lt;&gt;NA"))</f>
        <v>1.6959844812676813E-2</v>
      </c>
      <c r="K57">
        <f>SUM(SUMIF('Import Dependence'!K57,"&lt;&gt;NA")+SUMIF('Export Dependence'!K57,"&lt;&gt;NA")+SUMIF('FDI Dependence'!K57,"&lt;&gt;NA"))/SUM(COUNTIF('Import Dependence'!K57,"&lt;&gt;NA")+COUNTIF('Export Dependence'!K57,"&lt;&gt;NA")+COUNTIF('FDI Dependence'!K57,"&lt;&gt;NA"))</f>
        <v>0.10123399465609011</v>
      </c>
      <c r="L57">
        <f>SUM(SUMIF('Import Dependence'!L57,"&lt;&gt;NA")+SUMIF('Export Dependence'!L57,"&lt;&gt;NA")+SUMIF('FDI Dependence'!L57,"&lt;&gt;NA"))/SUM(COUNTIF('Import Dependence'!L57,"&lt;&gt;NA")+COUNTIF('Export Dependence'!L57,"&lt;&gt;NA")+COUNTIF('FDI Dependence'!L57,"&lt;&gt;NA"))</f>
        <v>2.0045872571556343E-2</v>
      </c>
      <c r="M57">
        <f>SUM(SUMIF('Import Dependence'!M57,"&lt;&gt;NA")+SUMIF('Export Dependence'!M57,"&lt;&gt;NA")+SUMIF('FDI Dependence'!M57,"&lt;&gt;NA"))/SUM(COUNTIF('Import Dependence'!M57,"&lt;&gt;NA")+COUNTIF('Export Dependence'!M57,"&lt;&gt;NA")+COUNTIF('FDI Dependence'!M57,"&lt;&gt;NA"))</f>
        <v>1.0227943178484123E-2</v>
      </c>
      <c r="N57">
        <f>SUM(SUMIF('Import Dependence'!N57,"&lt;&gt;NA")+SUMIF('Export Dependence'!N57,"&lt;&gt;NA")+SUMIF('FDI Dependence'!N57,"&lt;&gt;NA"))/SUM(COUNTIF('Import Dependence'!N57,"&lt;&gt;NA")+COUNTIF('Export Dependence'!N57,"&lt;&gt;NA")+COUNTIF('FDI Dependence'!N57,"&lt;&gt;NA"))</f>
        <v>5.6832501434047118E-2</v>
      </c>
      <c r="O57">
        <f>SUM(SUMIF('Import Dependence'!O57,"&lt;&gt;NA")+SUMIF('Export Dependence'!O57,"&lt;&gt;NA")+SUMIF('FDI Dependence'!O57,"&lt;&gt;NA"))/SUM(COUNTIF('Import Dependence'!O57,"&lt;&gt;NA")+COUNTIF('Export Dependence'!O57,"&lt;&gt;NA")+COUNTIF('FDI Dependence'!O57,"&lt;&gt;NA"))</f>
        <v>3.0756721022221586E-2</v>
      </c>
      <c r="P57">
        <f>SUM(SUMIF('Import Dependence'!P57,"&lt;&gt;NA")+SUMIF('Export Dependence'!P57,"&lt;&gt;NA")+SUMIF('FDI Dependence'!P57,"&lt;&gt;NA"))/SUM(COUNTIF('Import Dependence'!P57,"&lt;&gt;NA")+COUNTIF('Export Dependence'!P57,"&lt;&gt;NA")+COUNTIF('FDI Dependence'!P57,"&lt;&gt;NA"))</f>
        <v>4.0826250425799737E-2</v>
      </c>
      <c r="Q57">
        <f>SUM(SUMIF('Import Dependence'!Q57,"&lt;&gt;NA")+SUMIF('Export Dependence'!Q57,"&lt;&gt;NA")+SUMIF('FDI Dependence'!Q57,"&lt;&gt;NA"))/SUM(COUNTIF('Import Dependence'!Q57,"&lt;&gt;NA")+COUNTIF('Export Dependence'!Q57,"&lt;&gt;NA")+COUNTIF('FDI Dependence'!Q57,"&lt;&gt;NA"))</f>
        <v>6.0001884618198768E-2</v>
      </c>
      <c r="R57">
        <f>SUM(SUMIF('Import Dependence'!R57,"&lt;&gt;NA")+SUMIF('Export Dependence'!R57,"&lt;&gt;NA")+SUMIF('FDI Dependence'!R57,"&lt;&gt;NA"))/SUM(COUNTIF('Import Dependence'!R57,"&lt;&gt;NA")+COUNTIF('Export Dependence'!R57,"&lt;&gt;NA")+COUNTIF('FDI Dependence'!R57,"&lt;&gt;NA"))</f>
        <v>1.2719630044176325E-2</v>
      </c>
      <c r="S57">
        <f>SUM(SUMIF('Import Dependence'!S57,"&lt;&gt;NA")+SUMIF('Export Dependence'!S57,"&lt;&gt;NA")+SUMIF('FDI Dependence'!S57,"&lt;&gt;NA"))/SUM(COUNTIF('Import Dependence'!S57,"&lt;&gt;NA")+COUNTIF('Export Dependence'!S57,"&lt;&gt;NA")+COUNTIF('FDI Dependence'!S57,"&lt;&gt;NA"))</f>
        <v>1.1408540827927924E-2</v>
      </c>
      <c r="T57">
        <f>SUM(SUMIF('Import Dependence'!T57,"&lt;&gt;NA")+SUMIF('Export Dependence'!T57,"&lt;&gt;NA")+SUMIF('FDI Dependence'!T57,"&lt;&gt;NA"))/SUM(COUNTIF('Import Dependence'!T57,"&lt;&gt;NA")+COUNTIF('Export Dependence'!T57,"&lt;&gt;NA")+COUNTIF('FDI Dependence'!T57,"&lt;&gt;NA"))</f>
        <v>3.1791824530785461E-2</v>
      </c>
      <c r="U57">
        <f>SUM(SUMIF('Import Dependence'!U57,"&lt;&gt;NA")+SUMIF('Export Dependence'!U57,"&lt;&gt;NA")+SUMIF('FDI Dependence'!U57,"&lt;&gt;NA"))/SUM(COUNTIF('Import Dependence'!U57,"&lt;&gt;NA")+COUNTIF('Export Dependence'!U57,"&lt;&gt;NA")+COUNTIF('FDI Dependence'!U57,"&lt;&gt;NA"))</f>
        <v>9.5525797302313167E-3</v>
      </c>
      <c r="V57">
        <f>SUM(SUMIF('Import Dependence'!V57,"&lt;&gt;NA")+SUMIF('Export Dependence'!V57,"&lt;&gt;NA")+SUMIF('FDI Dependence'!V57,"&lt;&gt;NA"))/SUM(COUNTIF('Import Dependence'!V57,"&lt;&gt;NA")+COUNTIF('Export Dependence'!V57,"&lt;&gt;NA")+COUNTIF('FDI Dependence'!V57,"&lt;&gt;NA"))</f>
        <v>1.0833682002999738E-2</v>
      </c>
      <c r="W57">
        <f>SUM(SUMIF('Import Dependence'!W57,"&lt;&gt;NA")+SUMIF('Export Dependence'!W57,"&lt;&gt;NA")+SUMIF('FDI Dependence'!W57,"&lt;&gt;NA"))/SUM(COUNTIF('Import Dependence'!W57,"&lt;&gt;NA")+COUNTIF('Export Dependence'!W57,"&lt;&gt;NA")+COUNTIF('FDI Dependence'!W57,"&lt;&gt;NA"))</f>
        <v>7.7241728358519732E-3</v>
      </c>
      <c r="X57">
        <f>SUM(SUMIF('Import Dependence'!X57,"&lt;&gt;NA")+SUMIF('Export Dependence'!X57,"&lt;&gt;NA")+SUMIF('FDI Dependence'!X57,"&lt;&gt;NA"))/SUM(COUNTIF('Import Dependence'!X57,"&lt;&gt;NA")+COUNTIF('Export Dependence'!X57,"&lt;&gt;NA")+COUNTIF('FDI Dependence'!X57,"&lt;&gt;NA"))</f>
        <v>0.16314416176208482</v>
      </c>
      <c r="Y57">
        <f>SUM(SUMIF('Import Dependence'!Y57,"&lt;&gt;NA")+SUMIF('Export Dependence'!Y57,"&lt;&gt;NA")+SUMIF('FDI Dependence'!Y57,"&lt;&gt;NA"))/SUM(COUNTIF('Import Dependence'!Y57,"&lt;&gt;NA")+COUNTIF('Export Dependence'!Y57,"&lt;&gt;NA")+COUNTIF('FDI Dependence'!Y57,"&lt;&gt;NA"))</f>
        <v>0.16358982865790531</v>
      </c>
      <c r="Z57">
        <f>SUM(SUMIF('Import Dependence'!Z57,"&lt;&gt;NA")+SUMIF('Export Dependence'!Z57,"&lt;&gt;NA")+SUMIF('FDI Dependence'!Z57,"&lt;&gt;NA"))/SUM(COUNTIF('Import Dependence'!Z57,"&lt;&gt;NA")+COUNTIF('Export Dependence'!Z57,"&lt;&gt;NA")+COUNTIF('FDI Dependence'!Z57,"&lt;&gt;NA"))</f>
        <v>8.766520932700024E-2</v>
      </c>
      <c r="AA57">
        <f>SUM(SUMIF('Import Dependence'!AA57,"&lt;&gt;NA")+SUMIF('Export Dependence'!AA57,"&lt;&gt;NA")+SUMIF('FDI Dependence'!AA57,"&lt;&gt;NA"))/SUM(COUNTIF('Import Dependence'!AA57,"&lt;&gt;NA")+COUNTIF('Export Dependence'!AA57,"&lt;&gt;NA")+COUNTIF('FDI Dependence'!AA57,"&lt;&gt;NA"))</f>
        <v>0.1069934461230941</v>
      </c>
      <c r="AB57">
        <f>SUM(SUMIF('Import Dependence'!AB57,"&lt;&gt;NA")+SUMIF('Export Dependence'!AB57,"&lt;&gt;NA")+SUMIF('FDI Dependence'!AB57,"&lt;&gt;NA"))/SUM(COUNTIF('Import Dependence'!AB57,"&lt;&gt;NA")+COUNTIF('Export Dependence'!AB57,"&lt;&gt;NA")+COUNTIF('FDI Dependence'!AB57,"&lt;&gt;NA"))</f>
        <v>-6.0003714449741001E-4</v>
      </c>
      <c r="AC57">
        <f>SUM(SUMIF('Import Dependence'!AC57,"&lt;&gt;NA")+SUMIF('Export Dependence'!AC57,"&lt;&gt;NA")+SUMIF('FDI Dependence'!AC57,"&lt;&gt;NA"))/SUM(COUNTIF('Import Dependence'!AC57,"&lt;&gt;NA")+COUNTIF('Export Dependence'!AC57,"&lt;&gt;NA")+COUNTIF('FDI Dependence'!AC57,"&lt;&gt;NA"))</f>
        <v>1.545E-2</v>
      </c>
      <c r="AD57">
        <f>SUM(SUMIF('Import Dependence'!AD57,"&lt;&gt;NA")+SUMIF('Export Dependence'!AD57,"&lt;&gt;NA")+SUMIF('FDI Dependence'!AD57,"&lt;&gt;NA"))/SUM(COUNTIF('Import Dependence'!AD57,"&lt;&gt;NA")+COUNTIF('Export Dependence'!AD57,"&lt;&gt;NA")+COUNTIF('FDI Dependence'!AD57,"&lt;&gt;NA"))</f>
        <v>2.8615801979966205E-2</v>
      </c>
      <c r="AE57">
        <f>SUM(SUMIF('Import Dependence'!AE57,"&lt;&gt;NA")+SUMIF('Export Dependence'!AE57,"&lt;&gt;NA")+SUMIF('FDI Dependence'!AE57,"&lt;&gt;NA"))/SUM(COUNTIF('Import Dependence'!AE57,"&lt;&gt;NA")+COUNTIF('Export Dependence'!AE57,"&lt;&gt;NA")+COUNTIF('FDI Dependence'!AE57,"&lt;&gt;NA"))</f>
        <v>0.15886601996026797</v>
      </c>
      <c r="AF57">
        <f>SUM(SUMIF('Import Dependence'!AF57,"&lt;&gt;NA")+SUMIF('Export Dependence'!AF57,"&lt;&gt;NA")+SUMIF('FDI Dependence'!AF57,"&lt;&gt;NA"))/SUM(COUNTIF('Import Dependence'!AF57,"&lt;&gt;NA")+COUNTIF('Export Dependence'!AF57,"&lt;&gt;NA")+COUNTIF('FDI Dependence'!AF57,"&lt;&gt;NA"))</f>
        <v>7.2939468939177007E-2</v>
      </c>
      <c r="AG57">
        <f>SUM(SUMIF('Import Dependence'!AG57,"&lt;&gt;NA")+SUMIF('Export Dependence'!AG57,"&lt;&gt;NA")+SUMIF('FDI Dependence'!AG57,"&lt;&gt;NA"))/SUM(COUNTIF('Import Dependence'!AG57,"&lt;&gt;NA")+COUNTIF('Export Dependence'!AG57,"&lt;&gt;NA")+COUNTIF('FDI Dependence'!AG57,"&lt;&gt;NA"))</f>
        <v>1.2178195327790707E-2</v>
      </c>
      <c r="AH57">
        <f>SUM(SUMIF('Import Dependence'!AH57,"&lt;&gt;NA")+SUMIF('Export Dependence'!AH57,"&lt;&gt;NA")+SUMIF('FDI Dependence'!AH57,"&lt;&gt;NA"))/SUM(COUNTIF('Import Dependence'!AH57,"&lt;&gt;NA")+COUNTIF('Export Dependence'!AH57,"&lt;&gt;NA")+COUNTIF('FDI Dependence'!AH57,"&lt;&gt;NA"))</f>
        <v>7.5092174442373946E-3</v>
      </c>
      <c r="AI57">
        <f>SUM(SUMIF('Import Dependence'!AI57,"&lt;&gt;NA")+SUMIF('Export Dependence'!AI57,"&lt;&gt;NA")+SUMIF('FDI Dependence'!AI57,"&lt;&gt;NA"))/SUM(COUNTIF('Import Dependence'!AI57,"&lt;&gt;NA")+COUNTIF('Export Dependence'!AI57,"&lt;&gt;NA")+COUNTIF('FDI Dependence'!AI57,"&lt;&gt;NA"))</f>
        <v>2.3662202338622998E-2</v>
      </c>
      <c r="AJ57">
        <f>SUM(SUMIF('Import Dependence'!AJ57,"&lt;&gt;NA")+SUMIF('Export Dependence'!AJ57,"&lt;&gt;NA")+SUMIF('FDI Dependence'!AJ57,"&lt;&gt;NA"))/SUM(COUNTIF('Import Dependence'!AJ57,"&lt;&gt;NA")+COUNTIF('Export Dependence'!AJ57,"&lt;&gt;NA")+COUNTIF('FDI Dependence'!AJ57,"&lt;&gt;NA"))</f>
        <v>2.5456989611294289E-2</v>
      </c>
      <c r="AK57">
        <f>SUM(SUMIF('Import Dependence'!AK57,"&lt;&gt;NA")+SUMIF('Export Dependence'!AK57,"&lt;&gt;NA")+SUMIF('FDI Dependence'!AK57,"&lt;&gt;NA"))/SUM(COUNTIF('Import Dependence'!AK57,"&lt;&gt;NA")+COUNTIF('Export Dependence'!AK57,"&lt;&gt;NA")+COUNTIF('FDI Dependence'!AK57,"&lt;&gt;NA"))</f>
        <v>9.7319156940867922E-3</v>
      </c>
      <c r="AL57">
        <f>SUM(SUMIF('Import Dependence'!AL57,"&lt;&gt;NA")+SUMIF('Export Dependence'!AL57,"&lt;&gt;NA")+SUMIF('FDI Dependence'!AL57,"&lt;&gt;NA"))/SUM(COUNTIF('Import Dependence'!AL57,"&lt;&gt;NA")+COUNTIF('Export Dependence'!AL57,"&lt;&gt;NA")+COUNTIF('FDI Dependence'!AL57,"&lt;&gt;NA"))</f>
        <v>6.9081738929309369E-2</v>
      </c>
      <c r="AM57">
        <f>SUM(SUMIF('Import Dependence'!AM57,"&lt;&gt;NA")+SUMIF('Export Dependence'!AM57,"&lt;&gt;NA")+SUMIF('FDI Dependence'!AM57,"&lt;&gt;NA"))/SUM(COUNTIF('Import Dependence'!AM57,"&lt;&gt;NA")+COUNTIF('Export Dependence'!AM57,"&lt;&gt;NA")+COUNTIF('FDI Dependence'!AM57,"&lt;&gt;NA"))</f>
        <v>1.7794091505590002E-2</v>
      </c>
      <c r="AN57">
        <f>SUM(SUMIF('Import Dependence'!AN57,"&lt;&gt;NA")+SUMIF('Export Dependence'!AN57,"&lt;&gt;NA")+SUMIF('FDI Dependence'!AN57,"&lt;&gt;NA"))/SUM(COUNTIF('Import Dependence'!AN57,"&lt;&gt;NA")+COUNTIF('Export Dependence'!AN57,"&lt;&gt;NA")+COUNTIF('FDI Dependence'!AN57,"&lt;&gt;NA"))</f>
        <v>2.4464316241977768E-2</v>
      </c>
      <c r="AO57">
        <f>SUM(SUMIF('Import Dependence'!AO57,"&lt;&gt;NA")+SUMIF('Export Dependence'!AO57,"&lt;&gt;NA")+SUMIF('FDI Dependence'!AO57,"&lt;&gt;NA"))/SUM(COUNTIF('Import Dependence'!AO57,"&lt;&gt;NA")+COUNTIF('Export Dependence'!AO57,"&lt;&gt;NA")+COUNTIF('FDI Dependence'!AO57,"&lt;&gt;NA"))</f>
        <v>9.4589869792380248E-3</v>
      </c>
      <c r="AP57">
        <f>SUM(SUMIF('Import Dependence'!AP57,"&lt;&gt;NA")+SUMIF('Export Dependence'!AP57,"&lt;&gt;NA")+SUMIF('FDI Dependence'!AP57,"&lt;&gt;NA"))/SUM(COUNTIF('Import Dependence'!AP57,"&lt;&gt;NA")+COUNTIF('Export Dependence'!AP57,"&lt;&gt;NA")+COUNTIF('FDI Dependence'!AP57,"&lt;&gt;NA"))</f>
        <v>2.1580192834050452E-2</v>
      </c>
      <c r="AQ57">
        <f>SUM(SUMIF('Import Dependence'!AQ57,"&lt;&gt;NA")+SUMIF('Export Dependence'!AQ57,"&lt;&gt;NA")+SUMIF('FDI Dependence'!AQ57,"&lt;&gt;NA"))/SUM(COUNTIF('Import Dependence'!AQ57,"&lt;&gt;NA")+COUNTIF('Export Dependence'!AQ57,"&lt;&gt;NA")+COUNTIF('FDI Dependence'!AQ57,"&lt;&gt;NA"))</f>
        <v>1.1045123043206699E-2</v>
      </c>
      <c r="AR57">
        <f>SUM(SUMIF('Import Dependence'!AR57,"&lt;&gt;NA")+SUMIF('Export Dependence'!AR57,"&lt;&gt;NA")+SUMIF('FDI Dependence'!AR57,"&lt;&gt;NA"))/SUM(COUNTIF('Import Dependence'!AR57,"&lt;&gt;NA")+COUNTIF('Export Dependence'!AR57,"&lt;&gt;NA")+COUNTIF('FDI Dependence'!AR57,"&lt;&gt;NA"))</f>
        <v>0.20486415896089136</v>
      </c>
      <c r="AS57">
        <f>SUM(SUMIF('Import Dependence'!AS57,"&lt;&gt;NA")+SUMIF('Export Dependence'!AS57,"&lt;&gt;NA")+SUMIF('FDI Dependence'!AS57,"&lt;&gt;NA"))/SUM(COUNTIF('Import Dependence'!AS57,"&lt;&gt;NA")+COUNTIF('Export Dependence'!AS57,"&lt;&gt;NA")+COUNTIF('FDI Dependence'!AS57,"&lt;&gt;NA"))</f>
        <v>4.9522447634660537E-2</v>
      </c>
      <c r="AT57">
        <f>SUM(SUMIF('Import Dependence'!AT57,"&lt;&gt;NA")+SUMIF('Export Dependence'!AT57,"&lt;&gt;NA")+SUMIF('FDI Dependence'!AT57,"&lt;&gt;NA"))/SUM(COUNTIF('Import Dependence'!AT57,"&lt;&gt;NA")+COUNTIF('Export Dependence'!AT57,"&lt;&gt;NA")+COUNTIF('FDI Dependence'!AT57,"&lt;&gt;NA"))</f>
        <v>0.08</v>
      </c>
      <c r="AU57">
        <f>SUM(SUMIF('Import Dependence'!AU57,"&lt;&gt;NA")+SUMIF('Export Dependence'!AU57,"&lt;&gt;NA")+SUMIF('FDI Dependence'!AU57,"&lt;&gt;NA"))/SUM(COUNTIF('Import Dependence'!AU57,"&lt;&gt;NA")+COUNTIF('Export Dependence'!AU57,"&lt;&gt;NA")+COUNTIF('FDI Dependence'!AU57,"&lt;&gt;NA"))</f>
        <v>1.162219864361163E-2</v>
      </c>
      <c r="AV57">
        <f>SUM(SUMIF('Import Dependence'!AV57,"&lt;&gt;NA")+SUMIF('Export Dependence'!AV57,"&lt;&gt;NA")+SUMIF('FDI Dependence'!AV57,"&lt;&gt;NA"))/SUM(COUNTIF('Import Dependence'!AV57,"&lt;&gt;NA")+COUNTIF('Export Dependence'!AV57,"&lt;&gt;NA")+COUNTIF('FDI Dependence'!AV57,"&lt;&gt;NA"))</f>
        <v>0.13209078280673137</v>
      </c>
      <c r="AW57">
        <f>SUM(SUMIF('Import Dependence'!AW57,"&lt;&gt;NA")+SUMIF('Export Dependence'!AW57,"&lt;&gt;NA")+SUMIF('FDI Dependence'!AW57,"&lt;&gt;NA"))/SUM(COUNTIF('Import Dependence'!AW57,"&lt;&gt;NA")+COUNTIF('Export Dependence'!AW57,"&lt;&gt;NA")+COUNTIF('FDI Dependence'!AW57,"&lt;&gt;NA"))</f>
        <v>0.15945000000000001</v>
      </c>
    </row>
    <row r="58" spans="1:49" x14ac:dyDescent="0.25">
      <c r="A58">
        <v>2016</v>
      </c>
      <c r="B58">
        <f>SUM(SUMIF('Import Dependence'!B58,"&lt;&gt;NA")+SUMIF('Export Dependence'!B58,"&lt;&gt;NA")+SUMIF('FDI Dependence'!B58,"&lt;&gt;NA"))/SUM(COUNTIF('Import Dependence'!B58,"&lt;&gt;NA")+COUNTIF('Export Dependence'!B58,"&lt;&gt;NA")+COUNTIF('FDI Dependence'!B58,"&lt;&gt;NA"))</f>
        <v>6.966033838546621E-3</v>
      </c>
      <c r="C58">
        <f>SUM(SUMIF('Import Dependence'!C58,"&lt;&gt;NA")+SUMIF('Export Dependence'!C58,"&lt;&gt;NA")+SUMIF('FDI Dependence'!C58,"&lt;&gt;NA"))/SUM(COUNTIF('Import Dependence'!C58,"&lt;&gt;NA")+COUNTIF('Export Dependence'!C58,"&lt;&gt;NA")+COUNTIF('FDI Dependence'!C58,"&lt;&gt;NA"))</f>
        <v>0.29157354276941733</v>
      </c>
      <c r="D58">
        <f>SUM(SUMIF('Import Dependence'!D58,"&lt;&gt;NA")+SUMIF('Export Dependence'!D58,"&lt;&gt;NA")+SUMIF('FDI Dependence'!D58,"&lt;&gt;NA"))/SUM(COUNTIF('Import Dependence'!D58,"&lt;&gt;NA")+COUNTIF('Export Dependence'!D58,"&lt;&gt;NA")+COUNTIF('FDI Dependence'!D58,"&lt;&gt;NA"))</f>
        <v>4.192091482171767E-2</v>
      </c>
      <c r="E58">
        <f>SUM(SUMIF('Import Dependence'!E58,"&lt;&gt;NA")+SUMIF('Export Dependence'!E58,"&lt;&gt;NA")+SUMIF('FDI Dependence'!E58,"&lt;&gt;NA"))/SUM(COUNTIF('Import Dependence'!E58,"&lt;&gt;NA")+COUNTIF('Export Dependence'!E58,"&lt;&gt;NA")+COUNTIF('FDI Dependence'!E58,"&lt;&gt;NA"))</f>
        <v>7.3311261739652828E-2</v>
      </c>
      <c r="F58">
        <f>SUM(SUMIF('Import Dependence'!F58,"&lt;&gt;NA")+SUMIF('Export Dependence'!F58,"&lt;&gt;NA")+SUMIF('FDI Dependence'!F58,"&lt;&gt;NA"))/SUM(COUNTIF('Import Dependence'!F58,"&lt;&gt;NA")+COUNTIF('Export Dependence'!F58,"&lt;&gt;NA")+COUNTIF('FDI Dependence'!F58,"&lt;&gt;NA"))</f>
        <v>0.5174033568932136</v>
      </c>
      <c r="G58">
        <f>SUM(SUMIF('Import Dependence'!G58,"&lt;&gt;NA")+SUMIF('Export Dependence'!G58,"&lt;&gt;NA")+SUMIF('FDI Dependence'!G58,"&lt;&gt;NA"))/SUM(COUNTIF('Import Dependence'!G58,"&lt;&gt;NA")+COUNTIF('Export Dependence'!G58,"&lt;&gt;NA")+COUNTIF('FDI Dependence'!G58,"&lt;&gt;NA"))</f>
        <v>1.0678239811077706E-2</v>
      </c>
      <c r="H58">
        <f>SUM(SUMIF('Import Dependence'!H58,"&lt;&gt;NA")+SUMIF('Export Dependence'!H58,"&lt;&gt;NA")+SUMIF('FDI Dependence'!H58,"&lt;&gt;NA"))/SUM(COUNTIF('Import Dependence'!H58,"&lt;&gt;NA")+COUNTIF('Export Dependence'!H58,"&lt;&gt;NA")+COUNTIF('FDI Dependence'!H58,"&lt;&gt;NA"))</f>
        <v>4.6298851996484404E-2</v>
      </c>
      <c r="I58">
        <f>SUM(SUMIF('Import Dependence'!I58,"&lt;&gt;NA")+SUMIF('Export Dependence'!I58,"&lt;&gt;NA")+SUMIF('FDI Dependence'!I58,"&lt;&gt;NA"))/SUM(COUNTIF('Import Dependence'!I58,"&lt;&gt;NA")+COUNTIF('Export Dependence'!I58,"&lt;&gt;NA")+COUNTIF('FDI Dependence'!I58,"&lt;&gt;NA"))</f>
        <v>6.1755194404370085E-2</v>
      </c>
      <c r="J58">
        <f>SUM(SUMIF('Import Dependence'!J58,"&lt;&gt;NA")+SUMIF('Export Dependence'!J58,"&lt;&gt;NA")+SUMIF('FDI Dependence'!J58,"&lt;&gt;NA"))/SUM(COUNTIF('Import Dependence'!J58,"&lt;&gt;NA")+COUNTIF('Export Dependence'!J58,"&lt;&gt;NA")+COUNTIF('FDI Dependence'!J58,"&lt;&gt;NA"))</f>
        <v>1.3305035884588224E-2</v>
      </c>
      <c r="K58">
        <f>SUM(SUMIF('Import Dependence'!K58,"&lt;&gt;NA")+SUMIF('Export Dependence'!K58,"&lt;&gt;NA")+SUMIF('FDI Dependence'!K58,"&lt;&gt;NA"))/SUM(COUNTIF('Import Dependence'!K58,"&lt;&gt;NA")+COUNTIF('Export Dependence'!K58,"&lt;&gt;NA")+COUNTIF('FDI Dependence'!K58,"&lt;&gt;NA"))</f>
        <v>0.12219400084881116</v>
      </c>
      <c r="L58">
        <f>SUM(SUMIF('Import Dependence'!L58,"&lt;&gt;NA")+SUMIF('Export Dependence'!L58,"&lt;&gt;NA")+SUMIF('FDI Dependence'!L58,"&lt;&gt;NA"))/SUM(COUNTIF('Import Dependence'!L58,"&lt;&gt;NA")+COUNTIF('Export Dependence'!L58,"&lt;&gt;NA")+COUNTIF('FDI Dependence'!L58,"&lt;&gt;NA"))</f>
        <v>1.847941699340494E-2</v>
      </c>
      <c r="M58">
        <f>SUM(SUMIF('Import Dependence'!M58,"&lt;&gt;NA")+SUMIF('Export Dependence'!M58,"&lt;&gt;NA")+SUMIF('FDI Dependence'!M58,"&lt;&gt;NA"))/SUM(COUNTIF('Import Dependence'!M58,"&lt;&gt;NA")+COUNTIF('Export Dependence'!M58,"&lt;&gt;NA")+COUNTIF('FDI Dependence'!M58,"&lt;&gt;NA"))</f>
        <v>1.0322440051697003E-2</v>
      </c>
      <c r="N58">
        <f>SUM(SUMIF('Import Dependence'!N58,"&lt;&gt;NA")+SUMIF('Export Dependence'!N58,"&lt;&gt;NA")+SUMIF('FDI Dependence'!N58,"&lt;&gt;NA"))/SUM(COUNTIF('Import Dependence'!N58,"&lt;&gt;NA")+COUNTIF('Export Dependence'!N58,"&lt;&gt;NA")+COUNTIF('FDI Dependence'!N58,"&lt;&gt;NA"))</f>
        <v>5.3608101086386813E-2</v>
      </c>
      <c r="O58">
        <f>SUM(SUMIF('Import Dependence'!O58,"&lt;&gt;NA")+SUMIF('Export Dependence'!O58,"&lt;&gt;NA")+SUMIF('FDI Dependence'!O58,"&lt;&gt;NA"))/SUM(COUNTIF('Import Dependence'!O58,"&lt;&gt;NA")+COUNTIF('Export Dependence'!O58,"&lt;&gt;NA")+COUNTIF('FDI Dependence'!O58,"&lt;&gt;NA"))</f>
        <v>3.0748257979009309E-2</v>
      </c>
      <c r="P58">
        <f>SUM(SUMIF('Import Dependence'!P58,"&lt;&gt;NA")+SUMIF('Export Dependence'!P58,"&lt;&gt;NA")+SUMIF('FDI Dependence'!P58,"&lt;&gt;NA"))/SUM(COUNTIF('Import Dependence'!P58,"&lt;&gt;NA")+COUNTIF('Export Dependence'!P58,"&lt;&gt;NA")+COUNTIF('FDI Dependence'!P58,"&lt;&gt;NA"))</f>
        <v>4.1750171607869278E-2</v>
      </c>
      <c r="Q58">
        <f>SUM(SUMIF('Import Dependence'!Q58,"&lt;&gt;NA")+SUMIF('Export Dependence'!Q58,"&lt;&gt;NA")+SUMIF('FDI Dependence'!Q58,"&lt;&gt;NA"))/SUM(COUNTIF('Import Dependence'!Q58,"&lt;&gt;NA")+COUNTIF('Export Dependence'!Q58,"&lt;&gt;NA")+COUNTIF('FDI Dependence'!Q58,"&lt;&gt;NA"))</f>
        <v>7.0619955277448035E-2</v>
      </c>
      <c r="R58">
        <f>SUM(SUMIF('Import Dependence'!R58,"&lt;&gt;NA")+SUMIF('Export Dependence'!R58,"&lt;&gt;NA")+SUMIF('FDI Dependence'!R58,"&lt;&gt;NA"))/SUM(COUNTIF('Import Dependence'!R58,"&lt;&gt;NA")+COUNTIF('Export Dependence'!R58,"&lt;&gt;NA")+COUNTIF('FDI Dependence'!R58,"&lt;&gt;NA"))</f>
        <v>1.1781237142796547E-2</v>
      </c>
      <c r="S58">
        <f>SUM(SUMIF('Import Dependence'!S58,"&lt;&gt;NA")+SUMIF('Export Dependence'!S58,"&lt;&gt;NA")+SUMIF('FDI Dependence'!S58,"&lt;&gt;NA"))/SUM(COUNTIF('Import Dependence'!S58,"&lt;&gt;NA")+COUNTIF('Export Dependence'!S58,"&lt;&gt;NA")+COUNTIF('FDI Dependence'!S58,"&lt;&gt;NA"))</f>
        <v>1.0612877641522101E-2</v>
      </c>
      <c r="T58">
        <f>SUM(SUMIF('Import Dependence'!T58,"&lt;&gt;NA")+SUMIF('Export Dependence'!T58,"&lt;&gt;NA")+SUMIF('FDI Dependence'!T58,"&lt;&gt;NA"))/SUM(COUNTIF('Import Dependence'!T58,"&lt;&gt;NA")+COUNTIF('Export Dependence'!T58,"&lt;&gt;NA")+COUNTIF('FDI Dependence'!T58,"&lt;&gt;NA"))</f>
        <v>2.6538213834432067E-2</v>
      </c>
      <c r="U58">
        <f>SUM(SUMIF('Import Dependence'!U58,"&lt;&gt;NA")+SUMIF('Export Dependence'!U58,"&lt;&gt;NA")+SUMIF('FDI Dependence'!U58,"&lt;&gt;NA"))/SUM(COUNTIF('Import Dependence'!U58,"&lt;&gt;NA")+COUNTIF('Export Dependence'!U58,"&lt;&gt;NA")+COUNTIF('FDI Dependence'!U58,"&lt;&gt;NA"))</f>
        <v>2.8197148860584272E-3</v>
      </c>
      <c r="V58">
        <f>SUM(SUMIF('Import Dependence'!V58,"&lt;&gt;NA")+SUMIF('Export Dependence'!V58,"&lt;&gt;NA")+SUMIF('FDI Dependence'!V58,"&lt;&gt;NA"))/SUM(COUNTIF('Import Dependence'!V58,"&lt;&gt;NA")+COUNTIF('Export Dependence'!V58,"&lt;&gt;NA")+COUNTIF('FDI Dependence'!V58,"&lt;&gt;NA"))</f>
        <v>7.7813435135759947E-3</v>
      </c>
      <c r="W58">
        <f>SUM(SUMIF('Import Dependence'!W58,"&lt;&gt;NA")+SUMIF('Export Dependence'!W58,"&lt;&gt;NA")+SUMIF('FDI Dependence'!W58,"&lt;&gt;NA"))/SUM(COUNTIF('Import Dependence'!W58,"&lt;&gt;NA")+COUNTIF('Export Dependence'!W58,"&lt;&gt;NA")+COUNTIF('FDI Dependence'!W58,"&lt;&gt;NA"))</f>
        <v>7.3151777113207314E-3</v>
      </c>
      <c r="X58">
        <f>SUM(SUMIF('Import Dependence'!X58,"&lt;&gt;NA")+SUMIF('Export Dependence'!X58,"&lt;&gt;NA")+SUMIF('FDI Dependence'!X58,"&lt;&gt;NA"))/SUM(COUNTIF('Import Dependence'!X58,"&lt;&gt;NA")+COUNTIF('Export Dependence'!X58,"&lt;&gt;NA")+COUNTIF('FDI Dependence'!X58,"&lt;&gt;NA"))</f>
        <v>0.1757475691003311</v>
      </c>
      <c r="Y58">
        <f>SUM(SUMIF('Import Dependence'!Y58,"&lt;&gt;NA")+SUMIF('Export Dependence'!Y58,"&lt;&gt;NA")+SUMIF('FDI Dependence'!Y58,"&lt;&gt;NA"))/SUM(COUNTIF('Import Dependence'!Y58,"&lt;&gt;NA")+COUNTIF('Export Dependence'!Y58,"&lt;&gt;NA")+COUNTIF('FDI Dependence'!Y58,"&lt;&gt;NA"))</f>
        <v>0.13952173857365033</v>
      </c>
      <c r="Z58">
        <f>SUM(SUMIF('Import Dependence'!Z58,"&lt;&gt;NA")+SUMIF('Export Dependence'!Z58,"&lt;&gt;NA")+SUMIF('FDI Dependence'!Z58,"&lt;&gt;NA"))/SUM(COUNTIF('Import Dependence'!Z58,"&lt;&gt;NA")+COUNTIF('Export Dependence'!Z58,"&lt;&gt;NA")+COUNTIF('FDI Dependence'!Z58,"&lt;&gt;NA"))</f>
        <v>8.7438164061998822E-2</v>
      </c>
      <c r="AA58">
        <f>SUM(SUMIF('Import Dependence'!AA58,"&lt;&gt;NA")+SUMIF('Export Dependence'!AA58,"&lt;&gt;NA")+SUMIF('FDI Dependence'!AA58,"&lt;&gt;NA"))/SUM(COUNTIF('Import Dependence'!AA58,"&lt;&gt;NA")+COUNTIF('Export Dependence'!AA58,"&lt;&gt;NA")+COUNTIF('FDI Dependence'!AA58,"&lt;&gt;NA"))</f>
        <v>9.8689082446089774E-2</v>
      </c>
      <c r="AB58">
        <f>SUM(SUMIF('Import Dependence'!AB58,"&lt;&gt;NA")+SUMIF('Export Dependence'!AB58,"&lt;&gt;NA")+SUMIF('FDI Dependence'!AB58,"&lt;&gt;NA"))/SUM(COUNTIF('Import Dependence'!AB58,"&lt;&gt;NA")+COUNTIF('Export Dependence'!AB58,"&lt;&gt;NA")+COUNTIF('FDI Dependence'!AB58,"&lt;&gt;NA"))</f>
        <v>-2.0472289136002375E-4</v>
      </c>
      <c r="AC58">
        <f>SUM(SUMIF('Import Dependence'!AC58,"&lt;&gt;NA")+SUMIF('Export Dependence'!AC58,"&lt;&gt;NA")+SUMIF('FDI Dependence'!AC58,"&lt;&gt;NA"))/SUM(COUNTIF('Import Dependence'!AC58,"&lt;&gt;NA")+COUNTIF('Export Dependence'!AC58,"&lt;&gt;NA")+COUNTIF('FDI Dependence'!AC58,"&lt;&gt;NA"))</f>
        <v>1.44E-2</v>
      </c>
      <c r="AD58">
        <f>SUM(SUMIF('Import Dependence'!AD58,"&lt;&gt;NA")+SUMIF('Export Dependence'!AD58,"&lt;&gt;NA")+SUMIF('FDI Dependence'!AD58,"&lt;&gt;NA"))/SUM(COUNTIF('Import Dependence'!AD58,"&lt;&gt;NA")+COUNTIF('Export Dependence'!AD58,"&lt;&gt;NA")+COUNTIF('FDI Dependence'!AD58,"&lt;&gt;NA"))</f>
        <v>2.564976575804959E-2</v>
      </c>
      <c r="AE58">
        <f>SUM(SUMIF('Import Dependence'!AE58,"&lt;&gt;NA")+SUMIF('Export Dependence'!AE58,"&lt;&gt;NA")+SUMIF('FDI Dependence'!AE58,"&lt;&gt;NA"))/SUM(COUNTIF('Import Dependence'!AE58,"&lt;&gt;NA")+COUNTIF('Export Dependence'!AE58,"&lt;&gt;NA")+COUNTIF('FDI Dependence'!AE58,"&lt;&gt;NA"))</f>
        <v>0.14893805442945099</v>
      </c>
      <c r="AF58">
        <f>SUM(SUMIF('Import Dependence'!AF58,"&lt;&gt;NA")+SUMIF('Export Dependence'!AF58,"&lt;&gt;NA")+SUMIF('FDI Dependence'!AF58,"&lt;&gt;NA"))/SUM(COUNTIF('Import Dependence'!AF58,"&lt;&gt;NA")+COUNTIF('Export Dependence'!AF58,"&lt;&gt;NA")+COUNTIF('FDI Dependence'!AF58,"&lt;&gt;NA"))</f>
        <v>8.5522538077373658E-2</v>
      </c>
      <c r="AG58">
        <f>SUM(SUMIF('Import Dependence'!AG58,"&lt;&gt;NA")+SUMIF('Export Dependence'!AG58,"&lt;&gt;NA")+SUMIF('FDI Dependence'!AG58,"&lt;&gt;NA"))/SUM(COUNTIF('Import Dependence'!AG58,"&lt;&gt;NA")+COUNTIF('Export Dependence'!AG58,"&lt;&gt;NA")+COUNTIF('FDI Dependence'!AG58,"&lt;&gt;NA"))</f>
        <v>8.7731462416314049E-3</v>
      </c>
      <c r="AH58">
        <f>SUM(SUMIF('Import Dependence'!AH58,"&lt;&gt;NA")+SUMIF('Export Dependence'!AH58,"&lt;&gt;NA")+SUMIF('FDI Dependence'!AH58,"&lt;&gt;NA"))/SUM(COUNTIF('Import Dependence'!AH58,"&lt;&gt;NA")+COUNTIF('Export Dependence'!AH58,"&lt;&gt;NA")+COUNTIF('FDI Dependence'!AH58,"&lt;&gt;NA"))</f>
        <v>6.579786103466146E-3</v>
      </c>
      <c r="AI58">
        <f>SUM(SUMIF('Import Dependence'!AI58,"&lt;&gt;NA")+SUMIF('Export Dependence'!AI58,"&lt;&gt;NA")+SUMIF('FDI Dependence'!AI58,"&lt;&gt;NA"))/SUM(COUNTIF('Import Dependence'!AI58,"&lt;&gt;NA")+COUNTIF('Export Dependence'!AI58,"&lt;&gt;NA")+COUNTIF('FDI Dependence'!AI58,"&lt;&gt;NA"))</f>
        <v>2.3680370182738653E-2</v>
      </c>
      <c r="AJ58">
        <f>SUM(SUMIF('Import Dependence'!AJ58,"&lt;&gt;NA")+SUMIF('Export Dependence'!AJ58,"&lt;&gt;NA")+SUMIF('FDI Dependence'!AJ58,"&lt;&gt;NA"))/SUM(COUNTIF('Import Dependence'!AJ58,"&lt;&gt;NA")+COUNTIF('Export Dependence'!AJ58,"&lt;&gt;NA")+COUNTIF('FDI Dependence'!AJ58,"&lt;&gt;NA"))</f>
        <v>2.0677582602536548E-2</v>
      </c>
      <c r="AK58">
        <f>SUM(SUMIF('Import Dependence'!AK58,"&lt;&gt;NA")+SUMIF('Export Dependence'!AK58,"&lt;&gt;NA")+SUMIF('FDI Dependence'!AK58,"&lt;&gt;NA"))/SUM(COUNTIF('Import Dependence'!AK58,"&lt;&gt;NA")+COUNTIF('Export Dependence'!AK58,"&lt;&gt;NA")+COUNTIF('FDI Dependence'!AK58,"&lt;&gt;NA"))</f>
        <v>1.249714344421772E-2</v>
      </c>
      <c r="AL58">
        <f>SUM(SUMIF('Import Dependence'!AL58,"&lt;&gt;NA")+SUMIF('Export Dependence'!AL58,"&lt;&gt;NA")+SUMIF('FDI Dependence'!AL58,"&lt;&gt;NA"))/SUM(COUNTIF('Import Dependence'!AL58,"&lt;&gt;NA")+COUNTIF('Export Dependence'!AL58,"&lt;&gt;NA")+COUNTIF('FDI Dependence'!AL58,"&lt;&gt;NA"))</f>
        <v>6.3410462022479172E-2</v>
      </c>
      <c r="AM58">
        <f>SUM(SUMIF('Import Dependence'!AM58,"&lt;&gt;NA")+SUMIF('Export Dependence'!AM58,"&lt;&gt;NA")+SUMIF('FDI Dependence'!AM58,"&lt;&gt;NA"))/SUM(COUNTIF('Import Dependence'!AM58,"&lt;&gt;NA")+COUNTIF('Export Dependence'!AM58,"&lt;&gt;NA")+COUNTIF('FDI Dependence'!AM58,"&lt;&gt;NA"))</f>
        <v>1.6450261732675876E-2</v>
      </c>
      <c r="AN58">
        <f>SUM(SUMIF('Import Dependence'!AN58,"&lt;&gt;NA")+SUMIF('Export Dependence'!AN58,"&lt;&gt;NA")+SUMIF('FDI Dependence'!AN58,"&lt;&gt;NA"))/SUM(COUNTIF('Import Dependence'!AN58,"&lt;&gt;NA")+COUNTIF('Export Dependence'!AN58,"&lt;&gt;NA")+COUNTIF('FDI Dependence'!AN58,"&lt;&gt;NA"))</f>
        <v>2.1592645394003251E-2</v>
      </c>
      <c r="AO58">
        <f>SUM(SUMIF('Import Dependence'!AO58,"&lt;&gt;NA")+SUMIF('Export Dependence'!AO58,"&lt;&gt;NA")+SUMIF('FDI Dependence'!AO58,"&lt;&gt;NA"))/SUM(COUNTIF('Import Dependence'!AO58,"&lt;&gt;NA")+COUNTIF('Export Dependence'!AO58,"&lt;&gt;NA")+COUNTIF('FDI Dependence'!AO58,"&lt;&gt;NA"))</f>
        <v>9.2849990005004646E-3</v>
      </c>
      <c r="AP58">
        <f>SUM(SUMIF('Import Dependence'!AP58,"&lt;&gt;NA")+SUMIF('Export Dependence'!AP58,"&lt;&gt;NA")+SUMIF('FDI Dependence'!AP58,"&lt;&gt;NA"))/SUM(COUNTIF('Import Dependence'!AP58,"&lt;&gt;NA")+COUNTIF('Export Dependence'!AP58,"&lt;&gt;NA")+COUNTIF('FDI Dependence'!AP58,"&lt;&gt;NA"))</f>
        <v>1.72233293855538E-2</v>
      </c>
      <c r="AQ58">
        <f>SUM(SUMIF('Import Dependence'!AQ58,"&lt;&gt;NA")+SUMIF('Export Dependence'!AQ58,"&lt;&gt;NA")+SUMIF('FDI Dependence'!AQ58,"&lt;&gt;NA"))/SUM(COUNTIF('Import Dependence'!AQ58,"&lt;&gt;NA")+COUNTIF('Export Dependence'!AQ58,"&lt;&gt;NA")+COUNTIF('FDI Dependence'!AQ58,"&lt;&gt;NA"))</f>
        <v>1.0605889050337635E-2</v>
      </c>
      <c r="AR58">
        <f>SUM(SUMIF('Import Dependence'!AR58,"&lt;&gt;NA")+SUMIF('Export Dependence'!AR58,"&lt;&gt;NA")+SUMIF('FDI Dependence'!AR58,"&lt;&gt;NA"))/SUM(COUNTIF('Import Dependence'!AR58,"&lt;&gt;NA")+COUNTIF('Export Dependence'!AR58,"&lt;&gt;NA")+COUNTIF('FDI Dependence'!AR58,"&lt;&gt;NA"))</f>
        <v>0.16161102071968234</v>
      </c>
      <c r="AS58">
        <f>SUM(SUMIF('Import Dependence'!AS58,"&lt;&gt;NA")+SUMIF('Export Dependence'!AS58,"&lt;&gt;NA")+SUMIF('FDI Dependence'!AS58,"&lt;&gt;NA"))/SUM(COUNTIF('Import Dependence'!AS58,"&lt;&gt;NA")+COUNTIF('Export Dependence'!AS58,"&lt;&gt;NA")+COUNTIF('FDI Dependence'!AS58,"&lt;&gt;NA"))</f>
        <v>5.0279445936223237E-2</v>
      </c>
      <c r="AT58">
        <f>SUM(SUMIF('Import Dependence'!AT58,"&lt;&gt;NA")+SUMIF('Export Dependence'!AT58,"&lt;&gt;NA")+SUMIF('FDI Dependence'!AT58,"&lt;&gt;NA"))/SUM(COUNTIF('Import Dependence'!AT58,"&lt;&gt;NA")+COUNTIF('Export Dependence'!AT58,"&lt;&gt;NA")+COUNTIF('FDI Dependence'!AT58,"&lt;&gt;NA"))</f>
        <v>8.2049999999999998E-2</v>
      </c>
      <c r="AU58">
        <f>SUM(SUMIF('Import Dependence'!AU58,"&lt;&gt;NA")+SUMIF('Export Dependence'!AU58,"&lt;&gt;NA")+SUMIF('FDI Dependence'!AU58,"&lt;&gt;NA"))/SUM(COUNTIF('Import Dependence'!AU58,"&lt;&gt;NA")+COUNTIF('Export Dependence'!AU58,"&lt;&gt;NA")+COUNTIF('FDI Dependence'!AU58,"&lt;&gt;NA"))</f>
        <v>8.5928078515231567E-3</v>
      </c>
      <c r="AV58">
        <f>SUM(SUMIF('Import Dependence'!AV58,"&lt;&gt;NA")+SUMIF('Export Dependence'!AV58,"&lt;&gt;NA")+SUMIF('FDI Dependence'!AV58,"&lt;&gt;NA"))/SUM(COUNTIF('Import Dependence'!AV58,"&lt;&gt;NA")+COUNTIF('Export Dependence'!AV58,"&lt;&gt;NA")+COUNTIF('FDI Dependence'!AV58,"&lt;&gt;NA"))</f>
        <v>0.12661944346531767</v>
      </c>
      <c r="AW58">
        <f>SUM(SUMIF('Import Dependence'!AW58,"&lt;&gt;NA")+SUMIF('Export Dependence'!AW58,"&lt;&gt;NA")+SUMIF('FDI Dependence'!AW58,"&lt;&gt;NA"))/SUM(COUNTIF('Import Dependence'!AW58,"&lt;&gt;NA")+COUNTIF('Export Dependence'!AW58,"&lt;&gt;NA")+COUNTIF('FDI Dependence'!AW58,"&lt;&gt;NA"))</f>
        <v>0.13248502909801776</v>
      </c>
    </row>
    <row r="59" spans="1:49" x14ac:dyDescent="0.25">
      <c r="A59">
        <v>2017</v>
      </c>
      <c r="B59">
        <f>SUM(SUMIF('Import Dependence'!B59,"&lt;&gt;NA")+SUMIF('Export Dependence'!B59,"&lt;&gt;NA")+SUMIF('FDI Dependence'!B59,"&lt;&gt;NA"))/SUM(COUNTIF('Import Dependence'!B59,"&lt;&gt;NA")+COUNTIF('Export Dependence'!B59,"&lt;&gt;NA")+COUNTIF('FDI Dependence'!B59,"&lt;&gt;NA"))</f>
        <v>8.3862992886523206E-3</v>
      </c>
      <c r="C59">
        <f>SUM(SUMIF('Import Dependence'!C59,"&lt;&gt;NA")+SUMIF('Export Dependence'!C59,"&lt;&gt;NA")+SUMIF('FDI Dependence'!C59,"&lt;&gt;NA"))/SUM(COUNTIF('Import Dependence'!C59,"&lt;&gt;NA")+COUNTIF('Export Dependence'!C59,"&lt;&gt;NA")+COUNTIF('FDI Dependence'!C59,"&lt;&gt;NA"))</f>
        <v>0.29277988996334364</v>
      </c>
      <c r="D59">
        <f>SUM(SUMIF('Import Dependence'!D59,"&lt;&gt;NA")+SUMIF('Export Dependence'!D59,"&lt;&gt;NA")+SUMIF('FDI Dependence'!D59,"&lt;&gt;NA"))/SUM(COUNTIF('Import Dependence'!D59,"&lt;&gt;NA")+COUNTIF('Export Dependence'!D59,"&lt;&gt;NA")+COUNTIF('FDI Dependence'!D59,"&lt;&gt;NA"))</f>
        <v>4.9120483211089437E-2</v>
      </c>
      <c r="E59">
        <f>SUM(SUMIF('Import Dependence'!E59,"&lt;&gt;NA")+SUMIF('Export Dependence'!E59,"&lt;&gt;NA")+SUMIF('FDI Dependence'!E59,"&lt;&gt;NA"))/SUM(COUNTIF('Import Dependence'!E59,"&lt;&gt;NA")+COUNTIF('Export Dependence'!E59,"&lt;&gt;NA")+COUNTIF('FDI Dependence'!E59,"&lt;&gt;NA"))</f>
        <v>7.1680716210024337E-2</v>
      </c>
      <c r="F59">
        <f>SUM(SUMIF('Import Dependence'!F59,"&lt;&gt;NA")+SUMIF('Export Dependence'!F59,"&lt;&gt;NA")+SUMIF('FDI Dependence'!F59,"&lt;&gt;NA"))/SUM(COUNTIF('Import Dependence'!F59,"&lt;&gt;NA")+COUNTIF('Export Dependence'!F59,"&lt;&gt;NA")+COUNTIF('FDI Dependence'!F59,"&lt;&gt;NA"))</f>
        <v>0.51608009759812401</v>
      </c>
      <c r="G59">
        <f>SUM(SUMIF('Import Dependence'!G59,"&lt;&gt;NA")+SUMIF('Export Dependence'!G59,"&lt;&gt;NA")+SUMIF('FDI Dependence'!G59,"&lt;&gt;NA"))/SUM(COUNTIF('Import Dependence'!G59,"&lt;&gt;NA")+COUNTIF('Export Dependence'!G59,"&lt;&gt;NA")+COUNTIF('FDI Dependence'!G59,"&lt;&gt;NA"))</f>
        <v>1.2235285056146877E-2</v>
      </c>
      <c r="H59">
        <f>SUM(SUMIF('Import Dependence'!H59,"&lt;&gt;NA")+SUMIF('Export Dependence'!H59,"&lt;&gt;NA")+SUMIF('FDI Dependence'!H59,"&lt;&gt;NA"))/SUM(COUNTIF('Import Dependence'!H59,"&lt;&gt;NA")+COUNTIF('Export Dependence'!H59,"&lt;&gt;NA")+COUNTIF('FDI Dependence'!H59,"&lt;&gt;NA"))</f>
        <v>4.9155922036112236E-2</v>
      </c>
      <c r="I59">
        <f>SUM(SUMIF('Import Dependence'!I59,"&lt;&gt;NA")+SUMIF('Export Dependence'!I59,"&lt;&gt;NA")+SUMIF('FDI Dependence'!I59,"&lt;&gt;NA"))/SUM(COUNTIF('Import Dependence'!I59,"&lt;&gt;NA")+COUNTIF('Export Dependence'!I59,"&lt;&gt;NA")+COUNTIF('FDI Dependence'!I59,"&lt;&gt;NA"))</f>
        <v>6.7671313691118132E-2</v>
      </c>
      <c r="J59">
        <f>SUM(SUMIF('Import Dependence'!J59,"&lt;&gt;NA")+SUMIF('Export Dependence'!J59,"&lt;&gt;NA")+SUMIF('FDI Dependence'!J59,"&lt;&gt;NA"))/SUM(COUNTIF('Import Dependence'!J59,"&lt;&gt;NA")+COUNTIF('Export Dependence'!J59,"&lt;&gt;NA")+COUNTIF('FDI Dependence'!J59,"&lt;&gt;NA"))</f>
        <v>1.5028731272676598E-2</v>
      </c>
      <c r="K59">
        <f>SUM(SUMIF('Import Dependence'!K59,"&lt;&gt;NA")+SUMIF('Export Dependence'!K59,"&lt;&gt;NA")+SUMIF('FDI Dependence'!K59,"&lt;&gt;NA"))/SUM(COUNTIF('Import Dependence'!K59,"&lt;&gt;NA")+COUNTIF('Export Dependence'!K59,"&lt;&gt;NA")+COUNTIF('FDI Dependence'!K59,"&lt;&gt;NA"))</f>
        <v>0.14038702410655776</v>
      </c>
      <c r="L59">
        <f>SUM(SUMIF('Import Dependence'!L59,"&lt;&gt;NA")+SUMIF('Export Dependence'!L59,"&lt;&gt;NA")+SUMIF('FDI Dependence'!L59,"&lt;&gt;NA"))/SUM(COUNTIF('Import Dependence'!L59,"&lt;&gt;NA")+COUNTIF('Export Dependence'!L59,"&lt;&gt;NA")+COUNTIF('FDI Dependence'!L59,"&lt;&gt;NA"))</f>
        <v>1.8899215898535032E-2</v>
      </c>
      <c r="M59">
        <f>SUM(SUMIF('Import Dependence'!M59,"&lt;&gt;NA")+SUMIF('Export Dependence'!M59,"&lt;&gt;NA")+SUMIF('FDI Dependence'!M59,"&lt;&gt;NA"))/SUM(COUNTIF('Import Dependence'!M59,"&lt;&gt;NA")+COUNTIF('Export Dependence'!M59,"&lt;&gt;NA")+COUNTIF('FDI Dependence'!M59,"&lt;&gt;NA"))</f>
        <v>1.1049240418942979E-2</v>
      </c>
      <c r="N59">
        <f>SUM(SUMIF('Import Dependence'!N59,"&lt;&gt;NA")+SUMIF('Export Dependence'!N59,"&lt;&gt;NA")+SUMIF('FDI Dependence'!N59,"&lt;&gt;NA"))/SUM(COUNTIF('Import Dependence'!N59,"&lt;&gt;NA")+COUNTIF('Export Dependence'!N59,"&lt;&gt;NA")+COUNTIF('FDI Dependence'!N59,"&lt;&gt;NA"))</f>
        <v>5.8365651759608859E-2</v>
      </c>
      <c r="O59">
        <f>SUM(SUMIF('Import Dependence'!O59,"&lt;&gt;NA")+SUMIF('Export Dependence'!O59,"&lt;&gt;NA")+SUMIF('FDI Dependence'!O59,"&lt;&gt;NA"))/SUM(COUNTIF('Import Dependence'!O59,"&lt;&gt;NA")+COUNTIF('Export Dependence'!O59,"&lt;&gt;NA")+COUNTIF('FDI Dependence'!O59,"&lt;&gt;NA"))</f>
        <v>3.0831599999550454E-2</v>
      </c>
      <c r="P59">
        <f>SUM(SUMIF('Import Dependence'!P59,"&lt;&gt;NA")+SUMIF('Export Dependence'!P59,"&lt;&gt;NA")+SUMIF('FDI Dependence'!P59,"&lt;&gt;NA"))/SUM(COUNTIF('Import Dependence'!P59,"&lt;&gt;NA")+COUNTIF('Export Dependence'!P59,"&lt;&gt;NA")+COUNTIF('FDI Dependence'!P59,"&lt;&gt;NA"))</f>
        <v>4.8793883109931414E-2</v>
      </c>
      <c r="Q59">
        <f>SUM(SUMIF('Import Dependence'!Q59,"&lt;&gt;NA")+SUMIF('Export Dependence'!Q59,"&lt;&gt;NA")+SUMIF('FDI Dependence'!Q59,"&lt;&gt;NA"))/SUM(COUNTIF('Import Dependence'!Q59,"&lt;&gt;NA")+COUNTIF('Export Dependence'!Q59,"&lt;&gt;NA")+COUNTIF('FDI Dependence'!Q59,"&lt;&gt;NA"))</f>
        <v>8.4759626182992667E-2</v>
      </c>
      <c r="R59">
        <f>SUM(SUMIF('Import Dependence'!R59,"&lt;&gt;NA")+SUMIF('Export Dependence'!R59,"&lt;&gt;NA")+SUMIF('FDI Dependence'!R59,"&lt;&gt;NA"))/SUM(COUNTIF('Import Dependence'!R59,"&lt;&gt;NA")+COUNTIF('Export Dependence'!R59,"&lt;&gt;NA")+COUNTIF('FDI Dependence'!R59,"&lt;&gt;NA"))</f>
        <v>1.297804461538995E-2</v>
      </c>
      <c r="S59">
        <f>SUM(SUMIF('Import Dependence'!S59,"&lt;&gt;NA")+SUMIF('Export Dependence'!S59,"&lt;&gt;NA")+SUMIF('FDI Dependence'!S59,"&lt;&gt;NA"))/SUM(COUNTIF('Import Dependence'!S59,"&lt;&gt;NA")+COUNTIF('Export Dependence'!S59,"&lt;&gt;NA")+COUNTIF('FDI Dependence'!S59,"&lt;&gt;NA"))</f>
        <v>1.0727719156187478E-2</v>
      </c>
      <c r="T59">
        <f>SUM(SUMIF('Import Dependence'!T59,"&lt;&gt;NA")+SUMIF('Export Dependence'!T59,"&lt;&gt;NA")+SUMIF('FDI Dependence'!T59,"&lt;&gt;NA"))/SUM(COUNTIF('Import Dependence'!T59,"&lt;&gt;NA")+COUNTIF('Export Dependence'!T59,"&lt;&gt;NA")+COUNTIF('FDI Dependence'!T59,"&lt;&gt;NA"))</f>
        <v>2.856398949943284E-2</v>
      </c>
      <c r="U59">
        <f>SUM(SUMIF('Import Dependence'!U59,"&lt;&gt;NA")+SUMIF('Export Dependence'!U59,"&lt;&gt;NA")+SUMIF('FDI Dependence'!U59,"&lt;&gt;NA"))/SUM(COUNTIF('Import Dependence'!U59,"&lt;&gt;NA")+COUNTIF('Export Dependence'!U59,"&lt;&gt;NA")+COUNTIF('FDI Dependence'!U59,"&lt;&gt;NA"))</f>
        <v>5.3365679463761506E-3</v>
      </c>
      <c r="V59">
        <f>SUM(SUMIF('Import Dependence'!V59,"&lt;&gt;NA")+SUMIF('Export Dependence'!V59,"&lt;&gt;NA")+SUMIF('FDI Dependence'!V59,"&lt;&gt;NA"))/SUM(COUNTIF('Import Dependence'!V59,"&lt;&gt;NA")+COUNTIF('Export Dependence'!V59,"&lt;&gt;NA")+COUNTIF('FDI Dependence'!V59,"&lt;&gt;NA"))</f>
        <v>1.1006348938011066E-2</v>
      </c>
      <c r="W59">
        <f>SUM(SUMIF('Import Dependence'!W59,"&lt;&gt;NA")+SUMIF('Export Dependence'!W59,"&lt;&gt;NA")+SUMIF('FDI Dependence'!W59,"&lt;&gt;NA"))/SUM(COUNTIF('Import Dependence'!W59,"&lt;&gt;NA")+COUNTIF('Export Dependence'!W59,"&lt;&gt;NA")+COUNTIF('FDI Dependence'!W59,"&lt;&gt;NA"))</f>
        <v>8.4882920504850776E-3</v>
      </c>
      <c r="X59">
        <f>SUM(SUMIF('Import Dependence'!X59,"&lt;&gt;NA")+SUMIF('Export Dependence'!X59,"&lt;&gt;NA")+SUMIF('FDI Dependence'!X59,"&lt;&gt;NA"))/SUM(COUNTIF('Import Dependence'!X59,"&lt;&gt;NA")+COUNTIF('Export Dependence'!X59,"&lt;&gt;NA")+COUNTIF('FDI Dependence'!X59,"&lt;&gt;NA"))</f>
        <v>7.0439372075177156E-2</v>
      </c>
      <c r="Y59">
        <f>SUM(SUMIF('Import Dependence'!Y59,"&lt;&gt;NA")+SUMIF('Export Dependence'!Y59,"&lt;&gt;NA")+SUMIF('FDI Dependence'!Y59,"&lt;&gt;NA"))/SUM(COUNTIF('Import Dependence'!Y59,"&lt;&gt;NA")+COUNTIF('Export Dependence'!Y59,"&lt;&gt;NA")+COUNTIF('FDI Dependence'!Y59,"&lt;&gt;NA"))</f>
        <v>0.19489048917792764</v>
      </c>
      <c r="Z59">
        <f>SUM(SUMIF('Import Dependence'!Z59,"&lt;&gt;NA")+SUMIF('Export Dependence'!Z59,"&lt;&gt;NA")+SUMIF('FDI Dependence'!Z59,"&lt;&gt;NA"))/SUM(COUNTIF('Import Dependence'!Z59,"&lt;&gt;NA")+COUNTIF('Export Dependence'!Z59,"&lt;&gt;NA")+COUNTIF('FDI Dependence'!Z59,"&lt;&gt;NA"))</f>
        <v>9.7569023563904636E-2</v>
      </c>
      <c r="AA59">
        <f>SUM(SUMIF('Import Dependence'!AA59,"&lt;&gt;NA")+SUMIF('Export Dependence'!AA59,"&lt;&gt;NA")+SUMIF('FDI Dependence'!AA59,"&lt;&gt;NA"))/SUM(COUNTIF('Import Dependence'!AA59,"&lt;&gt;NA")+COUNTIF('Export Dependence'!AA59,"&lt;&gt;NA")+COUNTIF('FDI Dependence'!AA59,"&lt;&gt;NA"))</f>
        <v>9.8250871426534256E-2</v>
      </c>
      <c r="AB59">
        <f>SUM(SUMIF('Import Dependence'!AB59,"&lt;&gt;NA")+SUMIF('Export Dependence'!AB59,"&lt;&gt;NA")+SUMIF('FDI Dependence'!AB59,"&lt;&gt;NA"))/SUM(COUNTIF('Import Dependence'!AB59,"&lt;&gt;NA")+COUNTIF('Export Dependence'!AB59,"&lt;&gt;NA")+COUNTIF('FDI Dependence'!AB59,"&lt;&gt;NA"))</f>
        <v>1.2043501423128575E-3</v>
      </c>
      <c r="AC59">
        <f>SUM(SUMIF('Import Dependence'!AC59,"&lt;&gt;NA")+SUMIF('Export Dependence'!AC59,"&lt;&gt;NA")+SUMIF('FDI Dependence'!AC59,"&lt;&gt;NA"))/SUM(COUNTIF('Import Dependence'!AC59,"&lt;&gt;NA")+COUNTIF('Export Dependence'!AC59,"&lt;&gt;NA")+COUNTIF('FDI Dependence'!AC59,"&lt;&gt;NA"))</f>
        <v>1.4249999999999999E-2</v>
      </c>
      <c r="AD59">
        <f>SUM(SUMIF('Import Dependence'!AD59,"&lt;&gt;NA")+SUMIF('Export Dependence'!AD59,"&lt;&gt;NA")+SUMIF('FDI Dependence'!AD59,"&lt;&gt;NA"))/SUM(COUNTIF('Import Dependence'!AD59,"&lt;&gt;NA")+COUNTIF('Export Dependence'!AD59,"&lt;&gt;NA")+COUNTIF('FDI Dependence'!AD59,"&lt;&gt;NA"))</f>
        <v>2.4529781645709837E-2</v>
      </c>
      <c r="AE59">
        <f>SUM(SUMIF('Import Dependence'!AE59,"&lt;&gt;NA")+SUMIF('Export Dependence'!AE59,"&lt;&gt;NA")+SUMIF('FDI Dependence'!AE59,"&lt;&gt;NA"))/SUM(COUNTIF('Import Dependence'!AE59,"&lt;&gt;NA")+COUNTIF('Export Dependence'!AE59,"&lt;&gt;NA")+COUNTIF('FDI Dependence'!AE59,"&lt;&gt;NA"))</f>
        <v>0.13222225663606865</v>
      </c>
      <c r="AF59">
        <f>SUM(SUMIF('Import Dependence'!AF59,"&lt;&gt;NA")+SUMIF('Export Dependence'!AF59,"&lt;&gt;NA")+SUMIF('FDI Dependence'!AF59,"&lt;&gt;NA"))/SUM(COUNTIF('Import Dependence'!AF59,"&lt;&gt;NA")+COUNTIF('Export Dependence'!AF59,"&lt;&gt;NA")+COUNTIF('FDI Dependence'!AF59,"&lt;&gt;NA"))</f>
        <v>7.5613280322051335E-2</v>
      </c>
      <c r="AG59">
        <f>SUM(SUMIF('Import Dependence'!AG59,"&lt;&gt;NA")+SUMIF('Export Dependence'!AG59,"&lt;&gt;NA")+SUMIF('FDI Dependence'!AG59,"&lt;&gt;NA"))/SUM(COUNTIF('Import Dependence'!AG59,"&lt;&gt;NA")+COUNTIF('Export Dependence'!AG59,"&lt;&gt;NA")+COUNTIF('FDI Dependence'!AG59,"&lt;&gt;NA"))</f>
        <v>7.3858714834687351E-3</v>
      </c>
      <c r="AH59">
        <f>SUM(SUMIF('Import Dependence'!AH59,"&lt;&gt;NA")+SUMIF('Export Dependence'!AH59,"&lt;&gt;NA")+SUMIF('FDI Dependence'!AH59,"&lt;&gt;NA"))/SUM(COUNTIF('Import Dependence'!AH59,"&lt;&gt;NA")+COUNTIF('Export Dependence'!AH59,"&lt;&gt;NA")+COUNTIF('FDI Dependence'!AH59,"&lt;&gt;NA"))</f>
        <v>7.5062291806898863E-3</v>
      </c>
      <c r="AI59">
        <f>SUM(SUMIF('Import Dependence'!AI59,"&lt;&gt;NA")+SUMIF('Export Dependence'!AI59,"&lt;&gt;NA")+SUMIF('FDI Dependence'!AI59,"&lt;&gt;NA"))/SUM(COUNTIF('Import Dependence'!AI59,"&lt;&gt;NA")+COUNTIF('Export Dependence'!AI59,"&lt;&gt;NA")+COUNTIF('FDI Dependence'!AI59,"&lt;&gt;NA"))</f>
        <v>2.5240376162810562E-2</v>
      </c>
      <c r="AJ59">
        <f>SUM(SUMIF('Import Dependence'!AJ59,"&lt;&gt;NA")+SUMIF('Export Dependence'!AJ59,"&lt;&gt;NA")+SUMIF('FDI Dependence'!AJ59,"&lt;&gt;NA"))/SUM(COUNTIF('Import Dependence'!AJ59,"&lt;&gt;NA")+COUNTIF('Export Dependence'!AJ59,"&lt;&gt;NA")+COUNTIF('FDI Dependence'!AJ59,"&lt;&gt;NA"))</f>
        <v>2.2476537497267423E-2</v>
      </c>
      <c r="AK59">
        <f>SUM(SUMIF('Import Dependence'!AK59,"&lt;&gt;NA")+SUMIF('Export Dependence'!AK59,"&lt;&gt;NA")+SUMIF('FDI Dependence'!AK59,"&lt;&gt;NA"))/SUM(COUNTIF('Import Dependence'!AK59,"&lt;&gt;NA")+COUNTIF('Export Dependence'!AK59,"&lt;&gt;NA")+COUNTIF('FDI Dependence'!AK59,"&lt;&gt;NA"))</f>
        <v>1.3666246322829034E-2</v>
      </c>
      <c r="AL59">
        <f>SUM(SUMIF('Import Dependence'!AL59,"&lt;&gt;NA")+SUMIF('Export Dependence'!AL59,"&lt;&gt;NA")+SUMIF('FDI Dependence'!AL59,"&lt;&gt;NA"))/SUM(COUNTIF('Import Dependence'!AL59,"&lt;&gt;NA")+COUNTIF('Export Dependence'!AL59,"&lt;&gt;NA")+COUNTIF('FDI Dependence'!AL59,"&lt;&gt;NA"))</f>
        <v>6.4869605569426933E-2</v>
      </c>
      <c r="AM59">
        <f>SUM(SUMIF('Import Dependence'!AM59,"&lt;&gt;NA")+SUMIF('Export Dependence'!AM59,"&lt;&gt;NA")+SUMIF('FDI Dependence'!AM59,"&lt;&gt;NA"))/SUM(COUNTIF('Import Dependence'!AM59,"&lt;&gt;NA")+COUNTIF('Export Dependence'!AM59,"&lt;&gt;NA")+COUNTIF('FDI Dependence'!AM59,"&lt;&gt;NA"))</f>
        <v>1.7781098636019569E-2</v>
      </c>
      <c r="AN59">
        <f>SUM(SUMIF('Import Dependence'!AN59,"&lt;&gt;NA")+SUMIF('Export Dependence'!AN59,"&lt;&gt;NA")+SUMIF('FDI Dependence'!AN59,"&lt;&gt;NA"))/SUM(COUNTIF('Import Dependence'!AN59,"&lt;&gt;NA")+COUNTIF('Export Dependence'!AN59,"&lt;&gt;NA")+COUNTIF('FDI Dependence'!AN59,"&lt;&gt;NA"))</f>
        <v>2.3789141779077216E-2</v>
      </c>
      <c r="AO59">
        <f>SUM(SUMIF('Import Dependence'!AO59,"&lt;&gt;NA")+SUMIF('Export Dependence'!AO59,"&lt;&gt;NA")+SUMIF('FDI Dependence'!AO59,"&lt;&gt;NA"))/SUM(COUNTIF('Import Dependence'!AO59,"&lt;&gt;NA")+COUNTIF('Export Dependence'!AO59,"&lt;&gt;NA")+COUNTIF('FDI Dependence'!AO59,"&lt;&gt;NA"))</f>
        <v>9.6656306512861948E-3</v>
      </c>
      <c r="AP59">
        <f>SUM(SUMIF('Import Dependence'!AP59,"&lt;&gt;NA")+SUMIF('Export Dependence'!AP59,"&lt;&gt;NA")+SUMIF('FDI Dependence'!AP59,"&lt;&gt;NA"))/SUM(COUNTIF('Import Dependence'!AP59,"&lt;&gt;NA")+COUNTIF('Export Dependence'!AP59,"&lt;&gt;NA")+COUNTIF('FDI Dependence'!AP59,"&lt;&gt;NA"))</f>
        <v>1.9811382974250426E-2</v>
      </c>
      <c r="AQ59">
        <f>SUM(SUMIF('Import Dependence'!AQ59,"&lt;&gt;NA")+SUMIF('Export Dependence'!AQ59,"&lt;&gt;NA")+SUMIF('FDI Dependence'!AQ59,"&lt;&gt;NA"))/SUM(COUNTIF('Import Dependence'!AQ59,"&lt;&gt;NA")+COUNTIF('Export Dependence'!AQ59,"&lt;&gt;NA")+COUNTIF('FDI Dependence'!AQ59,"&lt;&gt;NA"))</f>
        <v>1.0732192270859869E-2</v>
      </c>
      <c r="AR59">
        <f>SUM(SUMIF('Import Dependence'!AR59,"&lt;&gt;NA")+SUMIF('Export Dependence'!AR59,"&lt;&gt;NA")+SUMIF('FDI Dependence'!AR59,"&lt;&gt;NA"))/SUM(COUNTIF('Import Dependence'!AR59,"&lt;&gt;NA")+COUNTIF('Export Dependence'!AR59,"&lt;&gt;NA")+COUNTIF('FDI Dependence'!AR59,"&lt;&gt;NA"))</f>
        <v>0.16822889673126765</v>
      </c>
      <c r="AS59">
        <f>SUM(SUMIF('Import Dependence'!AS59,"&lt;&gt;NA")+SUMIF('Export Dependence'!AS59,"&lt;&gt;NA")+SUMIF('FDI Dependence'!AS59,"&lt;&gt;NA"))/SUM(COUNTIF('Import Dependence'!AS59,"&lt;&gt;NA")+COUNTIF('Export Dependence'!AS59,"&lt;&gt;NA")+COUNTIF('FDI Dependence'!AS59,"&lt;&gt;NA"))</f>
        <v>5.1791751797729303E-2</v>
      </c>
      <c r="AT59">
        <f>SUM(SUMIF('Import Dependence'!AT59,"&lt;&gt;NA")+SUMIF('Export Dependence'!AT59,"&lt;&gt;NA")+SUMIF('FDI Dependence'!AT59,"&lt;&gt;NA"))/SUM(COUNTIF('Import Dependence'!AT59,"&lt;&gt;NA")+COUNTIF('Export Dependence'!AT59,"&lt;&gt;NA")+COUNTIF('FDI Dependence'!AT59,"&lt;&gt;NA"))</f>
        <v>5.7050000000000003E-2</v>
      </c>
      <c r="AU59">
        <f>SUM(SUMIF('Import Dependence'!AU59,"&lt;&gt;NA")+SUMIF('Export Dependence'!AU59,"&lt;&gt;NA")+SUMIF('FDI Dependence'!AU59,"&lt;&gt;NA"))/SUM(COUNTIF('Import Dependence'!AU59,"&lt;&gt;NA")+COUNTIF('Export Dependence'!AU59,"&lt;&gt;NA")+COUNTIF('FDI Dependence'!AU59,"&lt;&gt;NA"))</f>
        <v>8.5206607530623427E-3</v>
      </c>
      <c r="AV59">
        <f>SUM(SUMIF('Import Dependence'!AV59,"&lt;&gt;NA")+SUMIF('Export Dependence'!AV59,"&lt;&gt;NA")+SUMIF('FDI Dependence'!AV59,"&lt;&gt;NA"))/SUM(COUNTIF('Import Dependence'!AV59,"&lt;&gt;NA")+COUNTIF('Export Dependence'!AV59,"&lt;&gt;NA")+COUNTIF('FDI Dependence'!AV59,"&lt;&gt;NA"))</f>
        <v>0.11303130399674177</v>
      </c>
      <c r="AW59">
        <f>SUM(SUMIF('Import Dependence'!AW59,"&lt;&gt;NA")+SUMIF('Export Dependence'!AW59,"&lt;&gt;NA")+SUMIF('FDI Dependence'!AW59,"&lt;&gt;NA"))/SUM(COUNTIF('Import Dependence'!AW59,"&lt;&gt;NA")+COUNTIF('Export Dependence'!AW59,"&lt;&gt;NA")+COUNTIF('FDI Dependence'!AW59,"&lt;&gt;NA"))</f>
        <v>0.15521845501874335</v>
      </c>
    </row>
    <row r="61" spans="1:49" x14ac:dyDescent="0.25">
      <c r="A61" t="s">
        <v>68</v>
      </c>
    </row>
    <row r="62" spans="1:49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</row>
    <row r="63" spans="1:49" x14ac:dyDescent="0.25">
      <c r="A63">
        <v>1991</v>
      </c>
      <c r="B63">
        <f>SUM(SUMIF('Import Dependence'!B63,"&lt;&gt;NA")+SUMIF('Export Dependence'!B63,"&lt;&gt;NA")+SUMIF('FDI Dependence'!B63,"&lt;&gt;NA"))/SUM(COUNTIF('Import Dependence'!B63,"&lt;&gt;NA")+COUNTIF('Export Dependence'!B63,"&lt;&gt;NA")+COUNTIF('FDI Dependence'!B63,"&lt;&gt;NA"))</f>
        <v>3.2550000000000003E-2</v>
      </c>
      <c r="C63" t="e">
        <f>SUM(SUMIF('Import Dependence'!C63,"&lt;&gt;NA")+SUMIF('Export Dependence'!C63,"&lt;&gt;NA")+SUMIF('FDI Dependence'!C63,"&lt;&gt;NA"))/SUM(COUNTIF('Import Dependence'!C63,"&lt;&gt;NA")+COUNTIF('Export Dependence'!C63,"&lt;&gt;NA")+COUNTIF('FDI Dependence'!C63,"&lt;&gt;NA"))</f>
        <v>#DIV/0!</v>
      </c>
      <c r="D63" t="e">
        <f>SUM(SUMIF('Import Dependence'!D63,"&lt;&gt;NA")+SUMIF('Export Dependence'!D63,"&lt;&gt;NA")+SUMIF('FDI Dependence'!D63,"&lt;&gt;NA"))/SUM(COUNTIF('Import Dependence'!D63,"&lt;&gt;NA")+COUNTIF('Export Dependence'!D63,"&lt;&gt;NA")+COUNTIF('FDI Dependence'!D63,"&lt;&gt;NA"))</f>
        <v>#DIV/0!</v>
      </c>
      <c r="E63" t="e">
        <f>SUM(SUMIF('Import Dependence'!E63,"&lt;&gt;NA")+SUMIF('Export Dependence'!E63,"&lt;&gt;NA")+SUMIF('FDI Dependence'!E63,"&lt;&gt;NA"))/SUM(COUNTIF('Import Dependence'!E63,"&lt;&gt;NA")+COUNTIF('Export Dependence'!E63,"&lt;&gt;NA")+COUNTIF('FDI Dependence'!E63,"&lt;&gt;NA"))</f>
        <v>#DIV/0!</v>
      </c>
      <c r="F63" t="e">
        <f>SUM(SUMIF('Import Dependence'!F63,"&lt;&gt;NA")+SUMIF('Export Dependence'!F63,"&lt;&gt;NA")+SUMIF('FDI Dependence'!F63,"&lt;&gt;NA"))/SUM(COUNTIF('Import Dependence'!F63,"&lt;&gt;NA")+COUNTIF('Export Dependence'!F63,"&lt;&gt;NA")+COUNTIF('FDI Dependence'!F63,"&lt;&gt;NA"))</f>
        <v>#DIV/0!</v>
      </c>
      <c r="G63" t="e">
        <f>SUM(SUMIF('Import Dependence'!G63,"&lt;&gt;NA")+SUMIF('Export Dependence'!G63,"&lt;&gt;NA")+SUMIF('FDI Dependence'!G63,"&lt;&gt;NA"))/SUM(COUNTIF('Import Dependence'!G63,"&lt;&gt;NA")+COUNTIF('Export Dependence'!G63,"&lt;&gt;NA")+COUNTIF('FDI Dependence'!G63,"&lt;&gt;NA"))</f>
        <v>#DIV/0!</v>
      </c>
      <c r="H63" t="e">
        <f>SUM(SUMIF('Import Dependence'!H63,"&lt;&gt;NA")+SUMIF('Export Dependence'!H63,"&lt;&gt;NA")+SUMIF('FDI Dependence'!H63,"&lt;&gt;NA"))/SUM(COUNTIF('Import Dependence'!H63,"&lt;&gt;NA")+COUNTIF('Export Dependence'!H63,"&lt;&gt;NA")+COUNTIF('FDI Dependence'!H63,"&lt;&gt;NA"))</f>
        <v>#DIV/0!</v>
      </c>
      <c r="I63" t="e">
        <f>SUM(SUMIF('Import Dependence'!I63,"&lt;&gt;NA")+SUMIF('Export Dependence'!I63,"&lt;&gt;NA")+SUMIF('FDI Dependence'!I63,"&lt;&gt;NA"))/SUM(COUNTIF('Import Dependence'!I63,"&lt;&gt;NA")+COUNTIF('Export Dependence'!I63,"&lt;&gt;NA")+COUNTIF('FDI Dependence'!I63,"&lt;&gt;NA"))</f>
        <v>#DIV/0!</v>
      </c>
      <c r="J63" t="e">
        <f>SUM(SUMIF('Import Dependence'!J63,"&lt;&gt;NA")+SUMIF('Export Dependence'!J63,"&lt;&gt;NA")+SUMIF('FDI Dependence'!J63,"&lt;&gt;NA"))/SUM(COUNTIF('Import Dependence'!J63,"&lt;&gt;NA")+COUNTIF('Export Dependence'!J63,"&lt;&gt;NA")+COUNTIF('FDI Dependence'!J63,"&lt;&gt;NA"))</f>
        <v>#DIV/0!</v>
      </c>
      <c r="K63" t="e">
        <f>SUM(SUMIF('Import Dependence'!K63,"&lt;&gt;NA")+SUMIF('Export Dependence'!K63,"&lt;&gt;NA")+SUMIF('FDI Dependence'!K63,"&lt;&gt;NA"))/SUM(COUNTIF('Import Dependence'!K63,"&lt;&gt;NA")+COUNTIF('Export Dependence'!K63,"&lt;&gt;NA")+COUNTIF('FDI Dependence'!K63,"&lt;&gt;NA"))</f>
        <v>#DIV/0!</v>
      </c>
      <c r="L63" t="e">
        <f>SUM(SUMIF('Import Dependence'!L63,"&lt;&gt;NA")+SUMIF('Export Dependence'!L63,"&lt;&gt;NA")+SUMIF('FDI Dependence'!L63,"&lt;&gt;NA"))/SUM(COUNTIF('Import Dependence'!L63,"&lt;&gt;NA")+COUNTIF('Export Dependence'!L63,"&lt;&gt;NA")+COUNTIF('FDI Dependence'!L63,"&lt;&gt;NA"))</f>
        <v>#DIV/0!</v>
      </c>
      <c r="M63" t="e">
        <f>SUM(SUMIF('Import Dependence'!M63,"&lt;&gt;NA")+SUMIF('Export Dependence'!M63,"&lt;&gt;NA")+SUMIF('FDI Dependence'!M63,"&lt;&gt;NA"))/SUM(COUNTIF('Import Dependence'!M63,"&lt;&gt;NA")+COUNTIF('Export Dependence'!M63,"&lt;&gt;NA")+COUNTIF('FDI Dependence'!M63,"&lt;&gt;NA"))</f>
        <v>#DIV/0!</v>
      </c>
      <c r="N63" t="e">
        <f>SUM(SUMIF('Import Dependence'!N63,"&lt;&gt;NA")+SUMIF('Export Dependence'!N63,"&lt;&gt;NA")+SUMIF('FDI Dependence'!N63,"&lt;&gt;NA"))/SUM(COUNTIF('Import Dependence'!N63,"&lt;&gt;NA")+COUNTIF('Export Dependence'!N63,"&lt;&gt;NA")+COUNTIF('FDI Dependence'!N63,"&lt;&gt;NA"))</f>
        <v>#DIV/0!</v>
      </c>
      <c r="O63" t="e">
        <f>SUM(SUMIF('Import Dependence'!O63,"&lt;&gt;NA")+SUMIF('Export Dependence'!O63,"&lt;&gt;NA")+SUMIF('FDI Dependence'!O63,"&lt;&gt;NA"))/SUM(COUNTIF('Import Dependence'!O63,"&lt;&gt;NA")+COUNTIF('Export Dependence'!O63,"&lt;&gt;NA")+COUNTIF('FDI Dependence'!O63,"&lt;&gt;NA"))</f>
        <v>#DIV/0!</v>
      </c>
      <c r="P63" t="e">
        <f>SUM(SUMIF('Import Dependence'!P63,"&lt;&gt;NA")+SUMIF('Export Dependence'!P63,"&lt;&gt;NA")+SUMIF('FDI Dependence'!P63,"&lt;&gt;NA"))/SUM(COUNTIF('Import Dependence'!P63,"&lt;&gt;NA")+COUNTIF('Export Dependence'!P63,"&lt;&gt;NA")+COUNTIF('FDI Dependence'!P63,"&lt;&gt;NA"))</f>
        <v>#DIV/0!</v>
      </c>
      <c r="Q63" t="e">
        <f>SUM(SUMIF('Import Dependence'!Q63,"&lt;&gt;NA")+SUMIF('Export Dependence'!Q63,"&lt;&gt;NA")+SUMIF('FDI Dependence'!Q63,"&lt;&gt;NA"))/SUM(COUNTIF('Import Dependence'!Q63,"&lt;&gt;NA")+COUNTIF('Export Dependence'!Q63,"&lt;&gt;NA")+COUNTIF('FDI Dependence'!Q63,"&lt;&gt;NA"))</f>
        <v>#DIV/0!</v>
      </c>
      <c r="R63" t="e">
        <f>SUM(SUMIF('Import Dependence'!R63,"&lt;&gt;NA")+SUMIF('Export Dependence'!R63,"&lt;&gt;NA")+SUMIF('FDI Dependence'!R63,"&lt;&gt;NA"))/SUM(COUNTIF('Import Dependence'!R63,"&lt;&gt;NA")+COUNTIF('Export Dependence'!R63,"&lt;&gt;NA")+COUNTIF('FDI Dependence'!R63,"&lt;&gt;NA"))</f>
        <v>#DIV/0!</v>
      </c>
      <c r="S63" t="e">
        <f>SUM(SUMIF('Import Dependence'!S63,"&lt;&gt;NA")+SUMIF('Export Dependence'!S63,"&lt;&gt;NA")+SUMIF('FDI Dependence'!S63,"&lt;&gt;NA"))/SUM(COUNTIF('Import Dependence'!S63,"&lt;&gt;NA")+COUNTIF('Export Dependence'!S63,"&lt;&gt;NA")+COUNTIF('FDI Dependence'!S63,"&lt;&gt;NA"))</f>
        <v>#DIV/0!</v>
      </c>
      <c r="T63" t="e">
        <f>SUM(SUMIF('Import Dependence'!T63,"&lt;&gt;NA")+SUMIF('Export Dependence'!T63,"&lt;&gt;NA")+SUMIF('FDI Dependence'!T63,"&lt;&gt;NA"))/SUM(COUNTIF('Import Dependence'!T63,"&lt;&gt;NA")+COUNTIF('Export Dependence'!T63,"&lt;&gt;NA")+COUNTIF('FDI Dependence'!T63,"&lt;&gt;NA"))</f>
        <v>#DIV/0!</v>
      </c>
      <c r="U63">
        <f>SUM(SUMIF('Import Dependence'!U63,"&lt;&gt;NA")+SUMIF('Export Dependence'!U63,"&lt;&gt;NA")+SUMIF('FDI Dependence'!U63,"&lt;&gt;NA"))/SUM(COUNTIF('Import Dependence'!U63,"&lt;&gt;NA")+COUNTIF('Export Dependence'!U63,"&lt;&gt;NA")+COUNTIF('FDI Dependence'!U63,"&lt;&gt;NA"))</f>
        <v>2.7000000000000001E-3</v>
      </c>
      <c r="V63" t="e">
        <f>SUM(SUMIF('Import Dependence'!V63,"&lt;&gt;NA")+SUMIF('Export Dependence'!V63,"&lt;&gt;NA")+SUMIF('FDI Dependence'!V63,"&lt;&gt;NA"))/SUM(COUNTIF('Import Dependence'!V63,"&lt;&gt;NA")+COUNTIF('Export Dependence'!V63,"&lt;&gt;NA")+COUNTIF('FDI Dependence'!V63,"&lt;&gt;NA"))</f>
        <v>#DIV/0!</v>
      </c>
      <c r="W63" t="e">
        <f>SUM(SUMIF('Import Dependence'!W63,"&lt;&gt;NA")+SUMIF('Export Dependence'!W63,"&lt;&gt;NA")+SUMIF('FDI Dependence'!W63,"&lt;&gt;NA"))/SUM(COUNTIF('Import Dependence'!W63,"&lt;&gt;NA")+COUNTIF('Export Dependence'!W63,"&lt;&gt;NA")+COUNTIF('FDI Dependence'!W63,"&lt;&gt;NA"))</f>
        <v>#DIV/0!</v>
      </c>
      <c r="X63" t="e">
        <f>SUM(SUMIF('Import Dependence'!X63,"&lt;&gt;NA")+SUMIF('Export Dependence'!X63,"&lt;&gt;NA")+SUMIF('FDI Dependence'!X63,"&lt;&gt;NA"))/SUM(COUNTIF('Import Dependence'!X63,"&lt;&gt;NA")+COUNTIF('Export Dependence'!X63,"&lt;&gt;NA")+COUNTIF('FDI Dependence'!X63,"&lt;&gt;NA"))</f>
        <v>#DIV/0!</v>
      </c>
      <c r="Y63" t="e">
        <f>SUM(SUMIF('Import Dependence'!Y63,"&lt;&gt;NA")+SUMIF('Export Dependence'!Y63,"&lt;&gt;NA")+SUMIF('FDI Dependence'!Y63,"&lt;&gt;NA"))/SUM(COUNTIF('Import Dependence'!Y63,"&lt;&gt;NA")+COUNTIF('Export Dependence'!Y63,"&lt;&gt;NA")+COUNTIF('FDI Dependence'!Y63,"&lt;&gt;NA"))</f>
        <v>#DIV/0!</v>
      </c>
      <c r="Z63" t="e">
        <f>SUM(SUMIF('Import Dependence'!Z63,"&lt;&gt;NA")+SUMIF('Export Dependence'!Z63,"&lt;&gt;NA")+SUMIF('FDI Dependence'!Z63,"&lt;&gt;NA"))/SUM(COUNTIF('Import Dependence'!Z63,"&lt;&gt;NA")+COUNTIF('Export Dependence'!Z63,"&lt;&gt;NA")+COUNTIF('FDI Dependence'!Z63,"&lt;&gt;NA"))</f>
        <v>#DIV/0!</v>
      </c>
      <c r="AA63" t="e">
        <f>SUM(SUMIF('Import Dependence'!AA63,"&lt;&gt;NA")+SUMIF('Export Dependence'!AA63,"&lt;&gt;NA")+SUMIF('FDI Dependence'!AA63,"&lt;&gt;NA"))/SUM(COUNTIF('Import Dependence'!AA63,"&lt;&gt;NA")+COUNTIF('Export Dependence'!AA63,"&lt;&gt;NA")+COUNTIF('FDI Dependence'!AA63,"&lt;&gt;NA"))</f>
        <v>#DIV/0!</v>
      </c>
      <c r="AB63" t="e">
        <f>SUM(SUMIF('Import Dependence'!AB63,"&lt;&gt;NA")+SUMIF('Export Dependence'!AB63,"&lt;&gt;NA")+SUMIF('FDI Dependence'!AB63,"&lt;&gt;NA"))/SUM(COUNTIF('Import Dependence'!AB63,"&lt;&gt;NA")+COUNTIF('Export Dependence'!AB63,"&lt;&gt;NA")+COUNTIF('FDI Dependence'!AB63,"&lt;&gt;NA"))</f>
        <v>#DIV/0!</v>
      </c>
      <c r="AC63" t="e">
        <f>SUM(SUMIF('Import Dependence'!AC63,"&lt;&gt;NA")+SUMIF('Export Dependence'!AC63,"&lt;&gt;NA")+SUMIF('FDI Dependence'!AC63,"&lt;&gt;NA"))/SUM(COUNTIF('Import Dependence'!AC63,"&lt;&gt;NA")+COUNTIF('Export Dependence'!AC63,"&lt;&gt;NA")+COUNTIF('FDI Dependence'!AC63,"&lt;&gt;NA"))</f>
        <v>#DIV/0!</v>
      </c>
      <c r="AD63" t="e">
        <f>SUM(SUMIF('Import Dependence'!AD63,"&lt;&gt;NA")+SUMIF('Export Dependence'!AD63,"&lt;&gt;NA")+SUMIF('FDI Dependence'!AD63,"&lt;&gt;NA"))/SUM(COUNTIF('Import Dependence'!AD63,"&lt;&gt;NA")+COUNTIF('Export Dependence'!AD63,"&lt;&gt;NA")+COUNTIF('FDI Dependence'!AD63,"&lt;&gt;NA"))</f>
        <v>#DIV/0!</v>
      </c>
      <c r="AE63" t="e">
        <f>SUM(SUMIF('Import Dependence'!AE63,"&lt;&gt;NA")+SUMIF('Export Dependence'!AE63,"&lt;&gt;NA")+SUMIF('FDI Dependence'!AE63,"&lt;&gt;NA"))/SUM(COUNTIF('Import Dependence'!AE63,"&lt;&gt;NA")+COUNTIF('Export Dependence'!AE63,"&lt;&gt;NA")+COUNTIF('FDI Dependence'!AE63,"&lt;&gt;NA"))</f>
        <v>#DIV/0!</v>
      </c>
      <c r="AF63" t="e">
        <f>SUM(SUMIF('Import Dependence'!AF63,"&lt;&gt;NA")+SUMIF('Export Dependence'!AF63,"&lt;&gt;NA")+SUMIF('FDI Dependence'!AF63,"&lt;&gt;NA"))/SUM(COUNTIF('Import Dependence'!AF63,"&lt;&gt;NA")+COUNTIF('Export Dependence'!AF63,"&lt;&gt;NA")+COUNTIF('FDI Dependence'!AF63,"&lt;&gt;NA"))</f>
        <v>#DIV/0!</v>
      </c>
      <c r="AG63" t="e">
        <f>SUM(SUMIF('Import Dependence'!AG63,"&lt;&gt;NA")+SUMIF('Export Dependence'!AG63,"&lt;&gt;NA")+SUMIF('FDI Dependence'!AG63,"&lt;&gt;NA"))/SUM(COUNTIF('Import Dependence'!AG63,"&lt;&gt;NA")+COUNTIF('Export Dependence'!AG63,"&lt;&gt;NA")+COUNTIF('FDI Dependence'!AG63,"&lt;&gt;NA"))</f>
        <v>#DIV/0!</v>
      </c>
      <c r="AH63">
        <f>SUM(SUMIF('Import Dependence'!AH63,"&lt;&gt;NA")+SUMIF('Export Dependence'!AH63,"&lt;&gt;NA")+SUMIF('FDI Dependence'!AH63,"&lt;&gt;NA"))/SUM(COUNTIF('Import Dependence'!AH63,"&lt;&gt;NA")+COUNTIF('Export Dependence'!AH63,"&lt;&gt;NA")+COUNTIF('FDI Dependence'!AH63,"&lt;&gt;NA"))</f>
        <v>8.5000000000000006E-3</v>
      </c>
      <c r="AI63" t="e">
        <f>SUM(SUMIF('Import Dependence'!AI63,"&lt;&gt;NA")+SUMIF('Export Dependence'!AI63,"&lt;&gt;NA")+SUMIF('FDI Dependence'!AI63,"&lt;&gt;NA"))/SUM(COUNTIF('Import Dependence'!AI63,"&lt;&gt;NA")+COUNTIF('Export Dependence'!AI63,"&lt;&gt;NA")+COUNTIF('FDI Dependence'!AI63,"&lt;&gt;NA"))</f>
        <v>#DIV/0!</v>
      </c>
      <c r="AJ63" t="e">
        <f>SUM(SUMIF('Import Dependence'!AJ63,"&lt;&gt;NA")+SUMIF('Export Dependence'!AJ63,"&lt;&gt;NA")+SUMIF('FDI Dependence'!AJ63,"&lt;&gt;NA"))/SUM(COUNTIF('Import Dependence'!AJ63,"&lt;&gt;NA")+COUNTIF('Export Dependence'!AJ63,"&lt;&gt;NA")+COUNTIF('FDI Dependence'!AJ63,"&lt;&gt;NA"))</f>
        <v>#DIV/0!</v>
      </c>
      <c r="AK63" t="e">
        <f>SUM(SUMIF('Import Dependence'!AK63,"&lt;&gt;NA")+SUMIF('Export Dependence'!AK63,"&lt;&gt;NA")+SUMIF('FDI Dependence'!AK63,"&lt;&gt;NA"))/SUM(COUNTIF('Import Dependence'!AK63,"&lt;&gt;NA")+COUNTIF('Export Dependence'!AK63,"&lt;&gt;NA")+COUNTIF('FDI Dependence'!AK63,"&lt;&gt;NA"))</f>
        <v>#DIV/0!</v>
      </c>
      <c r="AL63" t="e">
        <f>SUM(SUMIF('Import Dependence'!AL63,"&lt;&gt;NA")+SUMIF('Export Dependence'!AL63,"&lt;&gt;NA")+SUMIF('FDI Dependence'!AL63,"&lt;&gt;NA"))/SUM(COUNTIF('Import Dependence'!AL63,"&lt;&gt;NA")+COUNTIF('Export Dependence'!AL63,"&lt;&gt;NA")+COUNTIF('FDI Dependence'!AL63,"&lt;&gt;NA"))</f>
        <v>#DIV/0!</v>
      </c>
      <c r="AM63" t="e">
        <f>SUM(SUMIF('Import Dependence'!AM63,"&lt;&gt;NA")+SUMIF('Export Dependence'!AM63,"&lt;&gt;NA")+SUMIF('FDI Dependence'!AM63,"&lt;&gt;NA"))/SUM(COUNTIF('Import Dependence'!AM63,"&lt;&gt;NA")+COUNTIF('Export Dependence'!AM63,"&lt;&gt;NA")+COUNTIF('FDI Dependence'!AM63,"&lt;&gt;NA"))</f>
        <v>#DIV/0!</v>
      </c>
      <c r="AN63" t="e">
        <f>SUM(SUMIF('Import Dependence'!AN63,"&lt;&gt;NA")+SUMIF('Export Dependence'!AN63,"&lt;&gt;NA")+SUMIF('FDI Dependence'!AN63,"&lt;&gt;NA"))/SUM(COUNTIF('Import Dependence'!AN63,"&lt;&gt;NA")+COUNTIF('Export Dependence'!AN63,"&lt;&gt;NA")+COUNTIF('FDI Dependence'!AN63,"&lt;&gt;NA"))</f>
        <v>#DIV/0!</v>
      </c>
      <c r="AO63" t="e">
        <f>SUM(SUMIF('Import Dependence'!AO63,"&lt;&gt;NA")+SUMIF('Export Dependence'!AO63,"&lt;&gt;NA")+SUMIF('FDI Dependence'!AO63,"&lt;&gt;NA"))/SUM(COUNTIF('Import Dependence'!AO63,"&lt;&gt;NA")+COUNTIF('Export Dependence'!AO63,"&lt;&gt;NA")+COUNTIF('FDI Dependence'!AO63,"&lt;&gt;NA"))</f>
        <v>#DIV/0!</v>
      </c>
      <c r="AP63" t="e">
        <f>SUM(SUMIF('Import Dependence'!AP63,"&lt;&gt;NA")+SUMIF('Export Dependence'!AP63,"&lt;&gt;NA")+SUMIF('FDI Dependence'!AP63,"&lt;&gt;NA"))/SUM(COUNTIF('Import Dependence'!AP63,"&lt;&gt;NA")+COUNTIF('Export Dependence'!AP63,"&lt;&gt;NA")+COUNTIF('FDI Dependence'!AP63,"&lt;&gt;NA"))</f>
        <v>#DIV/0!</v>
      </c>
      <c r="AQ63">
        <f>SUM(SUMIF('Import Dependence'!AQ63,"&lt;&gt;NA")+SUMIF('Export Dependence'!AQ63,"&lt;&gt;NA")+SUMIF('FDI Dependence'!AQ63,"&lt;&gt;NA"))/SUM(COUNTIF('Import Dependence'!AQ63,"&lt;&gt;NA")+COUNTIF('Export Dependence'!AQ63,"&lt;&gt;NA")+COUNTIF('FDI Dependence'!AQ63,"&lt;&gt;NA"))</f>
        <v>6.8000000000000005E-3</v>
      </c>
      <c r="AR63" t="e">
        <f>SUM(SUMIF('Import Dependence'!AR63,"&lt;&gt;NA")+SUMIF('Export Dependence'!AR63,"&lt;&gt;NA")+SUMIF('FDI Dependence'!AR63,"&lt;&gt;NA"))/SUM(COUNTIF('Import Dependence'!AR63,"&lt;&gt;NA")+COUNTIF('Export Dependence'!AR63,"&lt;&gt;NA")+COUNTIF('FDI Dependence'!AR63,"&lt;&gt;NA"))</f>
        <v>#DIV/0!</v>
      </c>
      <c r="AS63">
        <f>SUM(SUMIF('Import Dependence'!AS63,"&lt;&gt;NA")+SUMIF('Export Dependence'!AS63,"&lt;&gt;NA")+SUMIF('FDI Dependence'!AS63,"&lt;&gt;NA"))/SUM(COUNTIF('Import Dependence'!AS63,"&lt;&gt;NA")+COUNTIF('Export Dependence'!AS63,"&lt;&gt;NA")+COUNTIF('FDI Dependence'!AS63,"&lt;&gt;NA"))</f>
        <v>5.5999999999999999E-3</v>
      </c>
      <c r="AT63" t="e">
        <f>SUM(SUMIF('Import Dependence'!AT63,"&lt;&gt;NA")+SUMIF('Export Dependence'!AT63,"&lt;&gt;NA")+SUMIF('FDI Dependence'!AT63,"&lt;&gt;NA"))/SUM(COUNTIF('Import Dependence'!AT63,"&lt;&gt;NA")+COUNTIF('Export Dependence'!AT63,"&lt;&gt;NA")+COUNTIF('FDI Dependence'!AT63,"&lt;&gt;NA"))</f>
        <v>#DIV/0!</v>
      </c>
      <c r="AU63" t="e">
        <f>SUM(SUMIF('Import Dependence'!AU63,"&lt;&gt;NA")+SUMIF('Export Dependence'!AU63,"&lt;&gt;NA")+SUMIF('FDI Dependence'!AU63,"&lt;&gt;NA"))/SUM(COUNTIF('Import Dependence'!AU63,"&lt;&gt;NA")+COUNTIF('Export Dependence'!AU63,"&lt;&gt;NA")+COUNTIF('FDI Dependence'!AU63,"&lt;&gt;NA"))</f>
        <v>#DIV/0!</v>
      </c>
      <c r="AV63" t="e">
        <f>SUM(SUMIF('Import Dependence'!AV63,"&lt;&gt;NA")+SUMIF('Export Dependence'!AV63,"&lt;&gt;NA")+SUMIF('FDI Dependence'!AV63,"&lt;&gt;NA"))/SUM(COUNTIF('Import Dependence'!AV63,"&lt;&gt;NA")+COUNTIF('Export Dependence'!AV63,"&lt;&gt;NA")+COUNTIF('FDI Dependence'!AV63,"&lt;&gt;NA"))</f>
        <v>#DIV/0!</v>
      </c>
      <c r="AW63" t="e">
        <f>SUM(SUMIF('Import Dependence'!AW63,"&lt;&gt;NA")+SUMIF('Export Dependence'!AW63,"&lt;&gt;NA")+SUMIF('FDI Dependence'!AW63,"&lt;&gt;NA"))/SUM(COUNTIF('Import Dependence'!AW63,"&lt;&gt;NA")+COUNTIF('Export Dependence'!AW63,"&lt;&gt;NA")+COUNTIF('FDI Dependence'!AW63,"&lt;&gt;NA"))</f>
        <v>#DIV/0!</v>
      </c>
    </row>
    <row r="64" spans="1:49" x14ac:dyDescent="0.25">
      <c r="A64">
        <v>1992</v>
      </c>
      <c r="B64">
        <f>SUM(SUMIF('Import Dependence'!B64,"&lt;&gt;NA")+SUMIF('Export Dependence'!B64,"&lt;&gt;NA")+SUMIF('FDI Dependence'!B64,"&lt;&gt;NA"))/SUM(COUNTIF('Import Dependence'!B64,"&lt;&gt;NA")+COUNTIF('Export Dependence'!B64,"&lt;&gt;NA")+COUNTIF('FDI Dependence'!B64,"&lt;&gt;NA"))</f>
        <v>2.5500000000000002E-3</v>
      </c>
      <c r="C64" t="e">
        <f>SUM(SUMIF('Import Dependence'!C64,"&lt;&gt;NA")+SUMIF('Export Dependence'!C64,"&lt;&gt;NA")+SUMIF('FDI Dependence'!C64,"&lt;&gt;NA"))/SUM(COUNTIF('Import Dependence'!C64,"&lt;&gt;NA")+COUNTIF('Export Dependence'!C64,"&lt;&gt;NA")+COUNTIF('FDI Dependence'!C64,"&lt;&gt;NA"))</f>
        <v>#DIV/0!</v>
      </c>
      <c r="D64" t="e">
        <f>SUM(SUMIF('Import Dependence'!D64,"&lt;&gt;NA")+SUMIF('Export Dependence'!D64,"&lt;&gt;NA")+SUMIF('FDI Dependence'!D64,"&lt;&gt;NA"))/SUM(COUNTIF('Import Dependence'!D64,"&lt;&gt;NA")+COUNTIF('Export Dependence'!D64,"&lt;&gt;NA")+COUNTIF('FDI Dependence'!D64,"&lt;&gt;NA"))</f>
        <v>#DIV/0!</v>
      </c>
      <c r="E64" t="e">
        <f>SUM(SUMIF('Import Dependence'!E64,"&lt;&gt;NA")+SUMIF('Export Dependence'!E64,"&lt;&gt;NA")+SUMIF('FDI Dependence'!E64,"&lt;&gt;NA"))/SUM(COUNTIF('Import Dependence'!E64,"&lt;&gt;NA")+COUNTIF('Export Dependence'!E64,"&lt;&gt;NA")+COUNTIF('FDI Dependence'!E64,"&lt;&gt;NA"))</f>
        <v>#DIV/0!</v>
      </c>
      <c r="F64" t="e">
        <f>SUM(SUMIF('Import Dependence'!F64,"&lt;&gt;NA")+SUMIF('Export Dependence'!F64,"&lt;&gt;NA")+SUMIF('FDI Dependence'!F64,"&lt;&gt;NA"))/SUM(COUNTIF('Import Dependence'!F64,"&lt;&gt;NA")+COUNTIF('Export Dependence'!F64,"&lt;&gt;NA")+COUNTIF('FDI Dependence'!F64,"&lt;&gt;NA"))</f>
        <v>#DIV/0!</v>
      </c>
      <c r="G64" t="e">
        <f>SUM(SUMIF('Import Dependence'!G64,"&lt;&gt;NA")+SUMIF('Export Dependence'!G64,"&lt;&gt;NA")+SUMIF('FDI Dependence'!G64,"&lt;&gt;NA"))/SUM(COUNTIF('Import Dependence'!G64,"&lt;&gt;NA")+COUNTIF('Export Dependence'!G64,"&lt;&gt;NA")+COUNTIF('FDI Dependence'!G64,"&lt;&gt;NA"))</f>
        <v>#DIV/0!</v>
      </c>
      <c r="H64" t="e">
        <f>SUM(SUMIF('Import Dependence'!H64,"&lt;&gt;NA")+SUMIF('Export Dependence'!H64,"&lt;&gt;NA")+SUMIF('FDI Dependence'!H64,"&lt;&gt;NA"))/SUM(COUNTIF('Import Dependence'!H64,"&lt;&gt;NA")+COUNTIF('Export Dependence'!H64,"&lt;&gt;NA")+COUNTIF('FDI Dependence'!H64,"&lt;&gt;NA"))</f>
        <v>#DIV/0!</v>
      </c>
      <c r="I64" t="e">
        <f>SUM(SUMIF('Import Dependence'!I64,"&lt;&gt;NA")+SUMIF('Export Dependence'!I64,"&lt;&gt;NA")+SUMIF('FDI Dependence'!I64,"&lt;&gt;NA"))/SUM(COUNTIF('Import Dependence'!I64,"&lt;&gt;NA")+COUNTIF('Export Dependence'!I64,"&lt;&gt;NA")+COUNTIF('FDI Dependence'!I64,"&lt;&gt;NA"))</f>
        <v>#DIV/0!</v>
      </c>
      <c r="J64" t="e">
        <f>SUM(SUMIF('Import Dependence'!J64,"&lt;&gt;NA")+SUMIF('Export Dependence'!J64,"&lt;&gt;NA")+SUMIF('FDI Dependence'!J64,"&lt;&gt;NA"))/SUM(COUNTIF('Import Dependence'!J64,"&lt;&gt;NA")+COUNTIF('Export Dependence'!J64,"&lt;&gt;NA")+COUNTIF('FDI Dependence'!J64,"&lt;&gt;NA"))</f>
        <v>#DIV/0!</v>
      </c>
      <c r="K64" t="e">
        <f>SUM(SUMIF('Import Dependence'!K64,"&lt;&gt;NA")+SUMIF('Export Dependence'!K64,"&lt;&gt;NA")+SUMIF('FDI Dependence'!K64,"&lt;&gt;NA"))/SUM(COUNTIF('Import Dependence'!K64,"&lt;&gt;NA")+COUNTIF('Export Dependence'!K64,"&lt;&gt;NA")+COUNTIF('FDI Dependence'!K64,"&lt;&gt;NA"))</f>
        <v>#DIV/0!</v>
      </c>
      <c r="L64" t="e">
        <f>SUM(SUMIF('Import Dependence'!L64,"&lt;&gt;NA")+SUMIF('Export Dependence'!L64,"&lt;&gt;NA")+SUMIF('FDI Dependence'!L64,"&lt;&gt;NA"))/SUM(COUNTIF('Import Dependence'!L64,"&lt;&gt;NA")+COUNTIF('Export Dependence'!L64,"&lt;&gt;NA")+COUNTIF('FDI Dependence'!L64,"&lt;&gt;NA"))</f>
        <v>#DIV/0!</v>
      </c>
      <c r="M64" t="e">
        <f>SUM(SUMIF('Import Dependence'!M64,"&lt;&gt;NA")+SUMIF('Export Dependence'!M64,"&lt;&gt;NA")+SUMIF('FDI Dependence'!M64,"&lt;&gt;NA"))/SUM(COUNTIF('Import Dependence'!M64,"&lt;&gt;NA")+COUNTIF('Export Dependence'!M64,"&lt;&gt;NA")+COUNTIF('FDI Dependence'!M64,"&lt;&gt;NA"))</f>
        <v>#DIV/0!</v>
      </c>
      <c r="N64" t="e">
        <f>SUM(SUMIF('Import Dependence'!N64,"&lt;&gt;NA")+SUMIF('Export Dependence'!N64,"&lt;&gt;NA")+SUMIF('FDI Dependence'!N64,"&lt;&gt;NA"))/SUM(COUNTIF('Import Dependence'!N64,"&lt;&gt;NA")+COUNTIF('Export Dependence'!N64,"&lt;&gt;NA")+COUNTIF('FDI Dependence'!N64,"&lt;&gt;NA"))</f>
        <v>#DIV/0!</v>
      </c>
      <c r="O64" t="e">
        <f>SUM(SUMIF('Import Dependence'!O64,"&lt;&gt;NA")+SUMIF('Export Dependence'!O64,"&lt;&gt;NA")+SUMIF('FDI Dependence'!O64,"&lt;&gt;NA"))/SUM(COUNTIF('Import Dependence'!O64,"&lt;&gt;NA")+COUNTIF('Export Dependence'!O64,"&lt;&gt;NA")+COUNTIF('FDI Dependence'!O64,"&lt;&gt;NA"))</f>
        <v>#DIV/0!</v>
      </c>
      <c r="P64" t="e">
        <f>SUM(SUMIF('Import Dependence'!P64,"&lt;&gt;NA")+SUMIF('Export Dependence'!P64,"&lt;&gt;NA")+SUMIF('FDI Dependence'!P64,"&lt;&gt;NA"))/SUM(COUNTIF('Import Dependence'!P64,"&lt;&gt;NA")+COUNTIF('Export Dependence'!P64,"&lt;&gt;NA")+COUNTIF('FDI Dependence'!P64,"&lt;&gt;NA"))</f>
        <v>#DIV/0!</v>
      </c>
      <c r="Q64" t="e">
        <f>SUM(SUMIF('Import Dependence'!Q64,"&lt;&gt;NA")+SUMIF('Export Dependence'!Q64,"&lt;&gt;NA")+SUMIF('FDI Dependence'!Q64,"&lt;&gt;NA"))/SUM(COUNTIF('Import Dependence'!Q64,"&lt;&gt;NA")+COUNTIF('Export Dependence'!Q64,"&lt;&gt;NA")+COUNTIF('FDI Dependence'!Q64,"&lt;&gt;NA"))</f>
        <v>#DIV/0!</v>
      </c>
      <c r="R64" t="e">
        <f>SUM(SUMIF('Import Dependence'!R64,"&lt;&gt;NA")+SUMIF('Export Dependence'!R64,"&lt;&gt;NA")+SUMIF('FDI Dependence'!R64,"&lt;&gt;NA"))/SUM(COUNTIF('Import Dependence'!R64,"&lt;&gt;NA")+COUNTIF('Export Dependence'!R64,"&lt;&gt;NA")+COUNTIF('FDI Dependence'!R64,"&lt;&gt;NA"))</f>
        <v>#DIV/0!</v>
      </c>
      <c r="S64" t="e">
        <f>SUM(SUMIF('Import Dependence'!S64,"&lt;&gt;NA")+SUMIF('Export Dependence'!S64,"&lt;&gt;NA")+SUMIF('FDI Dependence'!S64,"&lt;&gt;NA"))/SUM(COUNTIF('Import Dependence'!S64,"&lt;&gt;NA")+COUNTIF('Export Dependence'!S64,"&lt;&gt;NA")+COUNTIF('FDI Dependence'!S64,"&lt;&gt;NA"))</f>
        <v>#DIV/0!</v>
      </c>
      <c r="T64" t="e">
        <f>SUM(SUMIF('Import Dependence'!T64,"&lt;&gt;NA")+SUMIF('Export Dependence'!T64,"&lt;&gt;NA")+SUMIF('FDI Dependence'!T64,"&lt;&gt;NA"))/SUM(COUNTIF('Import Dependence'!T64,"&lt;&gt;NA")+COUNTIF('Export Dependence'!T64,"&lt;&gt;NA")+COUNTIF('FDI Dependence'!T64,"&lt;&gt;NA"))</f>
        <v>#DIV/0!</v>
      </c>
      <c r="U64">
        <f>SUM(SUMIF('Import Dependence'!U64,"&lt;&gt;NA")+SUMIF('Export Dependence'!U64,"&lt;&gt;NA")+SUMIF('FDI Dependence'!U64,"&lt;&gt;NA"))/SUM(COUNTIF('Import Dependence'!U64,"&lt;&gt;NA")+COUNTIF('Export Dependence'!U64,"&lt;&gt;NA")+COUNTIF('FDI Dependence'!U64,"&lt;&gt;NA"))</f>
        <v>3.5000000000000001E-3</v>
      </c>
      <c r="V64" t="e">
        <f>SUM(SUMIF('Import Dependence'!V64,"&lt;&gt;NA")+SUMIF('Export Dependence'!V64,"&lt;&gt;NA")+SUMIF('FDI Dependence'!V64,"&lt;&gt;NA"))/SUM(COUNTIF('Import Dependence'!V64,"&lt;&gt;NA")+COUNTIF('Export Dependence'!V64,"&lt;&gt;NA")+COUNTIF('FDI Dependence'!V64,"&lt;&gt;NA"))</f>
        <v>#DIV/0!</v>
      </c>
      <c r="W64" t="e">
        <f>SUM(SUMIF('Import Dependence'!W64,"&lt;&gt;NA")+SUMIF('Export Dependence'!W64,"&lt;&gt;NA")+SUMIF('FDI Dependence'!W64,"&lt;&gt;NA"))/SUM(COUNTIF('Import Dependence'!W64,"&lt;&gt;NA")+COUNTIF('Export Dependence'!W64,"&lt;&gt;NA")+COUNTIF('FDI Dependence'!W64,"&lt;&gt;NA"))</f>
        <v>#DIV/0!</v>
      </c>
      <c r="X64" t="e">
        <f>SUM(SUMIF('Import Dependence'!X64,"&lt;&gt;NA")+SUMIF('Export Dependence'!X64,"&lt;&gt;NA")+SUMIF('FDI Dependence'!X64,"&lt;&gt;NA"))/SUM(COUNTIF('Import Dependence'!X64,"&lt;&gt;NA")+COUNTIF('Export Dependence'!X64,"&lt;&gt;NA")+COUNTIF('FDI Dependence'!X64,"&lt;&gt;NA"))</f>
        <v>#DIV/0!</v>
      </c>
      <c r="Y64" t="e">
        <f>SUM(SUMIF('Import Dependence'!Y64,"&lt;&gt;NA")+SUMIF('Export Dependence'!Y64,"&lt;&gt;NA")+SUMIF('FDI Dependence'!Y64,"&lt;&gt;NA"))/SUM(COUNTIF('Import Dependence'!Y64,"&lt;&gt;NA")+COUNTIF('Export Dependence'!Y64,"&lt;&gt;NA")+COUNTIF('FDI Dependence'!Y64,"&lt;&gt;NA"))</f>
        <v>#DIV/0!</v>
      </c>
      <c r="Z64" t="e">
        <f>SUM(SUMIF('Import Dependence'!Z64,"&lt;&gt;NA")+SUMIF('Export Dependence'!Z64,"&lt;&gt;NA")+SUMIF('FDI Dependence'!Z64,"&lt;&gt;NA"))/SUM(COUNTIF('Import Dependence'!Z64,"&lt;&gt;NA")+COUNTIF('Export Dependence'!Z64,"&lt;&gt;NA")+COUNTIF('FDI Dependence'!Z64,"&lt;&gt;NA"))</f>
        <v>#DIV/0!</v>
      </c>
      <c r="AA64" t="e">
        <f>SUM(SUMIF('Import Dependence'!AA64,"&lt;&gt;NA")+SUMIF('Export Dependence'!AA64,"&lt;&gt;NA")+SUMIF('FDI Dependence'!AA64,"&lt;&gt;NA"))/SUM(COUNTIF('Import Dependence'!AA64,"&lt;&gt;NA")+COUNTIF('Export Dependence'!AA64,"&lt;&gt;NA")+COUNTIF('FDI Dependence'!AA64,"&lt;&gt;NA"))</f>
        <v>#DIV/0!</v>
      </c>
      <c r="AB64" t="e">
        <f>SUM(SUMIF('Import Dependence'!AB64,"&lt;&gt;NA")+SUMIF('Export Dependence'!AB64,"&lt;&gt;NA")+SUMIF('FDI Dependence'!AB64,"&lt;&gt;NA"))/SUM(COUNTIF('Import Dependence'!AB64,"&lt;&gt;NA")+COUNTIF('Export Dependence'!AB64,"&lt;&gt;NA")+COUNTIF('FDI Dependence'!AB64,"&lt;&gt;NA"))</f>
        <v>#DIV/0!</v>
      </c>
      <c r="AC64" t="e">
        <f>SUM(SUMIF('Import Dependence'!AC64,"&lt;&gt;NA")+SUMIF('Export Dependence'!AC64,"&lt;&gt;NA")+SUMIF('FDI Dependence'!AC64,"&lt;&gt;NA"))/SUM(COUNTIF('Import Dependence'!AC64,"&lt;&gt;NA")+COUNTIF('Export Dependence'!AC64,"&lt;&gt;NA")+COUNTIF('FDI Dependence'!AC64,"&lt;&gt;NA"))</f>
        <v>#DIV/0!</v>
      </c>
      <c r="AD64" t="e">
        <f>SUM(SUMIF('Import Dependence'!AD64,"&lt;&gt;NA")+SUMIF('Export Dependence'!AD64,"&lt;&gt;NA")+SUMIF('FDI Dependence'!AD64,"&lt;&gt;NA"))/SUM(COUNTIF('Import Dependence'!AD64,"&lt;&gt;NA")+COUNTIF('Export Dependence'!AD64,"&lt;&gt;NA")+COUNTIF('FDI Dependence'!AD64,"&lt;&gt;NA"))</f>
        <v>#DIV/0!</v>
      </c>
      <c r="AE64" t="e">
        <f>SUM(SUMIF('Import Dependence'!AE64,"&lt;&gt;NA")+SUMIF('Export Dependence'!AE64,"&lt;&gt;NA")+SUMIF('FDI Dependence'!AE64,"&lt;&gt;NA"))/SUM(COUNTIF('Import Dependence'!AE64,"&lt;&gt;NA")+COUNTIF('Export Dependence'!AE64,"&lt;&gt;NA")+COUNTIF('FDI Dependence'!AE64,"&lt;&gt;NA"))</f>
        <v>#DIV/0!</v>
      </c>
      <c r="AF64" t="e">
        <f>SUM(SUMIF('Import Dependence'!AF64,"&lt;&gt;NA")+SUMIF('Export Dependence'!AF64,"&lt;&gt;NA")+SUMIF('FDI Dependence'!AF64,"&lt;&gt;NA"))/SUM(COUNTIF('Import Dependence'!AF64,"&lt;&gt;NA")+COUNTIF('Export Dependence'!AF64,"&lt;&gt;NA")+COUNTIF('FDI Dependence'!AF64,"&lt;&gt;NA"))</f>
        <v>#DIV/0!</v>
      </c>
      <c r="AG64" t="e">
        <f>SUM(SUMIF('Import Dependence'!AG64,"&lt;&gt;NA")+SUMIF('Export Dependence'!AG64,"&lt;&gt;NA")+SUMIF('FDI Dependence'!AG64,"&lt;&gt;NA"))/SUM(COUNTIF('Import Dependence'!AG64,"&lt;&gt;NA")+COUNTIF('Export Dependence'!AG64,"&lt;&gt;NA")+COUNTIF('FDI Dependence'!AG64,"&lt;&gt;NA"))</f>
        <v>#DIV/0!</v>
      </c>
      <c r="AH64">
        <f>SUM(SUMIF('Import Dependence'!AH64,"&lt;&gt;NA")+SUMIF('Export Dependence'!AH64,"&lt;&gt;NA")+SUMIF('FDI Dependence'!AH64,"&lt;&gt;NA"))/SUM(COUNTIF('Import Dependence'!AH64,"&lt;&gt;NA")+COUNTIF('Export Dependence'!AH64,"&lt;&gt;NA")+COUNTIF('FDI Dependence'!AH64,"&lt;&gt;NA"))</f>
        <v>9.6500000000000006E-3</v>
      </c>
      <c r="AI64" t="e">
        <f>SUM(SUMIF('Import Dependence'!AI64,"&lt;&gt;NA")+SUMIF('Export Dependence'!AI64,"&lt;&gt;NA")+SUMIF('FDI Dependence'!AI64,"&lt;&gt;NA"))/SUM(COUNTIF('Import Dependence'!AI64,"&lt;&gt;NA")+COUNTIF('Export Dependence'!AI64,"&lt;&gt;NA")+COUNTIF('FDI Dependence'!AI64,"&lt;&gt;NA"))</f>
        <v>#DIV/0!</v>
      </c>
      <c r="AJ64" t="e">
        <f>SUM(SUMIF('Import Dependence'!AJ64,"&lt;&gt;NA")+SUMIF('Export Dependence'!AJ64,"&lt;&gt;NA")+SUMIF('FDI Dependence'!AJ64,"&lt;&gt;NA"))/SUM(COUNTIF('Import Dependence'!AJ64,"&lt;&gt;NA")+COUNTIF('Export Dependence'!AJ64,"&lt;&gt;NA")+COUNTIF('FDI Dependence'!AJ64,"&lt;&gt;NA"))</f>
        <v>#DIV/0!</v>
      </c>
      <c r="AK64" t="e">
        <f>SUM(SUMIF('Import Dependence'!AK64,"&lt;&gt;NA")+SUMIF('Export Dependence'!AK64,"&lt;&gt;NA")+SUMIF('FDI Dependence'!AK64,"&lt;&gt;NA"))/SUM(COUNTIF('Import Dependence'!AK64,"&lt;&gt;NA")+COUNTIF('Export Dependence'!AK64,"&lt;&gt;NA")+COUNTIF('FDI Dependence'!AK64,"&lt;&gt;NA"))</f>
        <v>#DIV/0!</v>
      </c>
      <c r="AL64" t="e">
        <f>SUM(SUMIF('Import Dependence'!AL64,"&lt;&gt;NA")+SUMIF('Export Dependence'!AL64,"&lt;&gt;NA")+SUMIF('FDI Dependence'!AL64,"&lt;&gt;NA"))/SUM(COUNTIF('Import Dependence'!AL64,"&lt;&gt;NA")+COUNTIF('Export Dependence'!AL64,"&lt;&gt;NA")+COUNTIF('FDI Dependence'!AL64,"&lt;&gt;NA"))</f>
        <v>#DIV/0!</v>
      </c>
      <c r="AM64" t="e">
        <f>SUM(SUMIF('Import Dependence'!AM64,"&lt;&gt;NA")+SUMIF('Export Dependence'!AM64,"&lt;&gt;NA")+SUMIF('FDI Dependence'!AM64,"&lt;&gt;NA"))/SUM(COUNTIF('Import Dependence'!AM64,"&lt;&gt;NA")+COUNTIF('Export Dependence'!AM64,"&lt;&gt;NA")+COUNTIF('FDI Dependence'!AM64,"&lt;&gt;NA"))</f>
        <v>#DIV/0!</v>
      </c>
      <c r="AN64" t="e">
        <f>SUM(SUMIF('Import Dependence'!AN64,"&lt;&gt;NA")+SUMIF('Export Dependence'!AN64,"&lt;&gt;NA")+SUMIF('FDI Dependence'!AN64,"&lt;&gt;NA"))/SUM(COUNTIF('Import Dependence'!AN64,"&lt;&gt;NA")+COUNTIF('Export Dependence'!AN64,"&lt;&gt;NA")+COUNTIF('FDI Dependence'!AN64,"&lt;&gt;NA"))</f>
        <v>#DIV/0!</v>
      </c>
      <c r="AO64" t="e">
        <f>SUM(SUMIF('Import Dependence'!AO64,"&lt;&gt;NA")+SUMIF('Export Dependence'!AO64,"&lt;&gt;NA")+SUMIF('FDI Dependence'!AO64,"&lt;&gt;NA"))/SUM(COUNTIF('Import Dependence'!AO64,"&lt;&gt;NA")+COUNTIF('Export Dependence'!AO64,"&lt;&gt;NA")+COUNTIF('FDI Dependence'!AO64,"&lt;&gt;NA"))</f>
        <v>#DIV/0!</v>
      </c>
      <c r="AP64" t="e">
        <f>SUM(SUMIF('Import Dependence'!AP64,"&lt;&gt;NA")+SUMIF('Export Dependence'!AP64,"&lt;&gt;NA")+SUMIF('FDI Dependence'!AP64,"&lt;&gt;NA"))/SUM(COUNTIF('Import Dependence'!AP64,"&lt;&gt;NA")+COUNTIF('Export Dependence'!AP64,"&lt;&gt;NA")+COUNTIF('FDI Dependence'!AP64,"&lt;&gt;NA"))</f>
        <v>#DIV/0!</v>
      </c>
      <c r="AQ64">
        <f>SUM(SUMIF('Import Dependence'!AQ64,"&lt;&gt;NA")+SUMIF('Export Dependence'!AQ64,"&lt;&gt;NA")+SUMIF('FDI Dependence'!AQ64,"&lt;&gt;NA"))/SUM(COUNTIF('Import Dependence'!AQ64,"&lt;&gt;NA")+COUNTIF('Export Dependence'!AQ64,"&lt;&gt;NA")+COUNTIF('FDI Dependence'!AQ64,"&lt;&gt;NA"))</f>
        <v>8.1499999999999993E-3</v>
      </c>
      <c r="AR64" t="e">
        <f>SUM(SUMIF('Import Dependence'!AR64,"&lt;&gt;NA")+SUMIF('Export Dependence'!AR64,"&lt;&gt;NA")+SUMIF('FDI Dependence'!AR64,"&lt;&gt;NA"))/SUM(COUNTIF('Import Dependence'!AR64,"&lt;&gt;NA")+COUNTIF('Export Dependence'!AR64,"&lt;&gt;NA")+COUNTIF('FDI Dependence'!AR64,"&lt;&gt;NA"))</f>
        <v>#DIV/0!</v>
      </c>
      <c r="AS64">
        <f>SUM(SUMIF('Import Dependence'!AS64,"&lt;&gt;NA")+SUMIF('Export Dependence'!AS64,"&lt;&gt;NA")+SUMIF('FDI Dependence'!AS64,"&lt;&gt;NA"))/SUM(COUNTIF('Import Dependence'!AS64,"&lt;&gt;NA")+COUNTIF('Export Dependence'!AS64,"&lt;&gt;NA")+COUNTIF('FDI Dependence'!AS64,"&lt;&gt;NA"))</f>
        <v>7.6E-3</v>
      </c>
      <c r="AT64" t="e">
        <f>SUM(SUMIF('Import Dependence'!AT64,"&lt;&gt;NA")+SUMIF('Export Dependence'!AT64,"&lt;&gt;NA")+SUMIF('FDI Dependence'!AT64,"&lt;&gt;NA"))/SUM(COUNTIF('Import Dependence'!AT64,"&lt;&gt;NA")+COUNTIF('Export Dependence'!AT64,"&lt;&gt;NA")+COUNTIF('FDI Dependence'!AT64,"&lt;&gt;NA"))</f>
        <v>#DIV/0!</v>
      </c>
      <c r="AU64" t="e">
        <f>SUM(SUMIF('Import Dependence'!AU64,"&lt;&gt;NA")+SUMIF('Export Dependence'!AU64,"&lt;&gt;NA")+SUMIF('FDI Dependence'!AU64,"&lt;&gt;NA"))/SUM(COUNTIF('Import Dependence'!AU64,"&lt;&gt;NA")+COUNTIF('Export Dependence'!AU64,"&lt;&gt;NA")+COUNTIF('FDI Dependence'!AU64,"&lt;&gt;NA"))</f>
        <v>#DIV/0!</v>
      </c>
      <c r="AV64" t="e">
        <f>SUM(SUMIF('Import Dependence'!AV64,"&lt;&gt;NA")+SUMIF('Export Dependence'!AV64,"&lt;&gt;NA")+SUMIF('FDI Dependence'!AV64,"&lt;&gt;NA"))/SUM(COUNTIF('Import Dependence'!AV64,"&lt;&gt;NA")+COUNTIF('Export Dependence'!AV64,"&lt;&gt;NA")+COUNTIF('FDI Dependence'!AV64,"&lt;&gt;NA"))</f>
        <v>#DIV/0!</v>
      </c>
      <c r="AW64" t="e">
        <f>SUM(SUMIF('Import Dependence'!AW64,"&lt;&gt;NA")+SUMIF('Export Dependence'!AW64,"&lt;&gt;NA")+SUMIF('FDI Dependence'!AW64,"&lt;&gt;NA"))/SUM(COUNTIF('Import Dependence'!AW64,"&lt;&gt;NA")+COUNTIF('Export Dependence'!AW64,"&lt;&gt;NA")+COUNTIF('FDI Dependence'!AW64,"&lt;&gt;NA"))</f>
        <v>#DIV/0!</v>
      </c>
    </row>
    <row r="65" spans="1:49" x14ac:dyDescent="0.25">
      <c r="A65">
        <v>1993</v>
      </c>
      <c r="B65">
        <f>SUM(SUMIF('Import Dependence'!B65,"&lt;&gt;NA")+SUMIF('Export Dependence'!B65,"&lt;&gt;NA")+SUMIF('FDI Dependence'!B65,"&lt;&gt;NA"))/SUM(COUNTIF('Import Dependence'!B65,"&lt;&gt;NA")+COUNTIF('Export Dependence'!B65,"&lt;&gt;NA")+COUNTIF('FDI Dependence'!B65,"&lt;&gt;NA"))</f>
        <v>8.4500000000000009E-3</v>
      </c>
      <c r="C65" t="e">
        <f>SUM(SUMIF('Import Dependence'!C65,"&lt;&gt;NA")+SUMIF('Export Dependence'!C65,"&lt;&gt;NA")+SUMIF('FDI Dependence'!C65,"&lt;&gt;NA"))/SUM(COUNTIF('Import Dependence'!C65,"&lt;&gt;NA")+COUNTIF('Export Dependence'!C65,"&lt;&gt;NA")+COUNTIF('FDI Dependence'!C65,"&lt;&gt;NA"))</f>
        <v>#DIV/0!</v>
      </c>
      <c r="D65" t="e">
        <f>SUM(SUMIF('Import Dependence'!D65,"&lt;&gt;NA")+SUMIF('Export Dependence'!D65,"&lt;&gt;NA")+SUMIF('FDI Dependence'!D65,"&lt;&gt;NA"))/SUM(COUNTIF('Import Dependence'!D65,"&lt;&gt;NA")+COUNTIF('Export Dependence'!D65,"&lt;&gt;NA")+COUNTIF('FDI Dependence'!D65,"&lt;&gt;NA"))</f>
        <v>#DIV/0!</v>
      </c>
      <c r="E65" t="e">
        <f>SUM(SUMIF('Import Dependence'!E65,"&lt;&gt;NA")+SUMIF('Export Dependence'!E65,"&lt;&gt;NA")+SUMIF('FDI Dependence'!E65,"&lt;&gt;NA"))/SUM(COUNTIF('Import Dependence'!E65,"&lt;&gt;NA")+COUNTIF('Export Dependence'!E65,"&lt;&gt;NA")+COUNTIF('FDI Dependence'!E65,"&lt;&gt;NA"))</f>
        <v>#DIV/0!</v>
      </c>
      <c r="F65" t="e">
        <f>SUM(SUMIF('Import Dependence'!F65,"&lt;&gt;NA")+SUMIF('Export Dependence'!F65,"&lt;&gt;NA")+SUMIF('FDI Dependence'!F65,"&lt;&gt;NA"))/SUM(COUNTIF('Import Dependence'!F65,"&lt;&gt;NA")+COUNTIF('Export Dependence'!F65,"&lt;&gt;NA")+COUNTIF('FDI Dependence'!F65,"&lt;&gt;NA"))</f>
        <v>#DIV/0!</v>
      </c>
      <c r="G65" t="e">
        <f>SUM(SUMIF('Import Dependence'!G65,"&lt;&gt;NA")+SUMIF('Export Dependence'!G65,"&lt;&gt;NA")+SUMIF('FDI Dependence'!G65,"&lt;&gt;NA"))/SUM(COUNTIF('Import Dependence'!G65,"&lt;&gt;NA")+COUNTIF('Export Dependence'!G65,"&lt;&gt;NA")+COUNTIF('FDI Dependence'!G65,"&lt;&gt;NA"))</f>
        <v>#DIV/0!</v>
      </c>
      <c r="H65">
        <f>SUM(SUMIF('Import Dependence'!H65,"&lt;&gt;NA")+SUMIF('Export Dependence'!H65,"&lt;&gt;NA")+SUMIF('FDI Dependence'!H65,"&lt;&gt;NA"))/SUM(COUNTIF('Import Dependence'!H65,"&lt;&gt;NA")+COUNTIF('Export Dependence'!H65,"&lt;&gt;NA")+COUNTIF('FDI Dependence'!H65,"&lt;&gt;NA"))</f>
        <v>1E-4</v>
      </c>
      <c r="I65" t="e">
        <f>SUM(SUMIF('Import Dependence'!I65,"&lt;&gt;NA")+SUMIF('Export Dependence'!I65,"&lt;&gt;NA")+SUMIF('FDI Dependence'!I65,"&lt;&gt;NA"))/SUM(COUNTIF('Import Dependence'!I65,"&lt;&gt;NA")+COUNTIF('Export Dependence'!I65,"&lt;&gt;NA")+COUNTIF('FDI Dependence'!I65,"&lt;&gt;NA"))</f>
        <v>#DIV/0!</v>
      </c>
      <c r="J65" t="e">
        <f>SUM(SUMIF('Import Dependence'!J65,"&lt;&gt;NA")+SUMIF('Export Dependence'!J65,"&lt;&gt;NA")+SUMIF('FDI Dependence'!J65,"&lt;&gt;NA"))/SUM(COUNTIF('Import Dependence'!J65,"&lt;&gt;NA")+COUNTIF('Export Dependence'!J65,"&lt;&gt;NA")+COUNTIF('FDI Dependence'!J65,"&lt;&gt;NA"))</f>
        <v>#DIV/0!</v>
      </c>
      <c r="K65" t="e">
        <f>SUM(SUMIF('Import Dependence'!K65,"&lt;&gt;NA")+SUMIF('Export Dependence'!K65,"&lt;&gt;NA")+SUMIF('FDI Dependence'!K65,"&lt;&gt;NA"))/SUM(COUNTIF('Import Dependence'!K65,"&lt;&gt;NA")+COUNTIF('Export Dependence'!K65,"&lt;&gt;NA")+COUNTIF('FDI Dependence'!K65,"&lt;&gt;NA"))</f>
        <v>#DIV/0!</v>
      </c>
      <c r="L65" t="e">
        <f>SUM(SUMIF('Import Dependence'!L65,"&lt;&gt;NA")+SUMIF('Export Dependence'!L65,"&lt;&gt;NA")+SUMIF('FDI Dependence'!L65,"&lt;&gt;NA"))/SUM(COUNTIF('Import Dependence'!L65,"&lt;&gt;NA")+COUNTIF('Export Dependence'!L65,"&lt;&gt;NA")+COUNTIF('FDI Dependence'!L65,"&lt;&gt;NA"))</f>
        <v>#DIV/0!</v>
      </c>
      <c r="M65" t="e">
        <f>SUM(SUMIF('Import Dependence'!M65,"&lt;&gt;NA")+SUMIF('Export Dependence'!M65,"&lt;&gt;NA")+SUMIF('FDI Dependence'!M65,"&lt;&gt;NA"))/SUM(COUNTIF('Import Dependence'!M65,"&lt;&gt;NA")+COUNTIF('Export Dependence'!M65,"&lt;&gt;NA")+COUNTIF('FDI Dependence'!M65,"&lt;&gt;NA"))</f>
        <v>#DIV/0!</v>
      </c>
      <c r="N65" t="e">
        <f>SUM(SUMIF('Import Dependence'!N65,"&lt;&gt;NA")+SUMIF('Export Dependence'!N65,"&lt;&gt;NA")+SUMIF('FDI Dependence'!N65,"&lt;&gt;NA"))/SUM(COUNTIF('Import Dependence'!N65,"&lt;&gt;NA")+COUNTIF('Export Dependence'!N65,"&lt;&gt;NA")+COUNTIF('FDI Dependence'!N65,"&lt;&gt;NA"))</f>
        <v>#DIV/0!</v>
      </c>
      <c r="O65" t="e">
        <f>SUM(SUMIF('Import Dependence'!O65,"&lt;&gt;NA")+SUMIF('Export Dependence'!O65,"&lt;&gt;NA")+SUMIF('FDI Dependence'!O65,"&lt;&gt;NA"))/SUM(COUNTIF('Import Dependence'!O65,"&lt;&gt;NA")+COUNTIF('Export Dependence'!O65,"&lt;&gt;NA")+COUNTIF('FDI Dependence'!O65,"&lt;&gt;NA"))</f>
        <v>#DIV/0!</v>
      </c>
      <c r="P65" t="e">
        <f>SUM(SUMIF('Import Dependence'!P65,"&lt;&gt;NA")+SUMIF('Export Dependence'!P65,"&lt;&gt;NA")+SUMIF('FDI Dependence'!P65,"&lt;&gt;NA"))/SUM(COUNTIF('Import Dependence'!P65,"&lt;&gt;NA")+COUNTIF('Export Dependence'!P65,"&lt;&gt;NA")+COUNTIF('FDI Dependence'!P65,"&lt;&gt;NA"))</f>
        <v>#DIV/0!</v>
      </c>
      <c r="Q65" t="e">
        <f>SUM(SUMIF('Import Dependence'!Q65,"&lt;&gt;NA")+SUMIF('Export Dependence'!Q65,"&lt;&gt;NA")+SUMIF('FDI Dependence'!Q65,"&lt;&gt;NA"))/SUM(COUNTIF('Import Dependence'!Q65,"&lt;&gt;NA")+COUNTIF('Export Dependence'!Q65,"&lt;&gt;NA")+COUNTIF('FDI Dependence'!Q65,"&lt;&gt;NA"))</f>
        <v>#DIV/0!</v>
      </c>
      <c r="R65" t="e">
        <f>SUM(SUMIF('Import Dependence'!R65,"&lt;&gt;NA")+SUMIF('Export Dependence'!R65,"&lt;&gt;NA")+SUMIF('FDI Dependence'!R65,"&lt;&gt;NA"))/SUM(COUNTIF('Import Dependence'!R65,"&lt;&gt;NA")+COUNTIF('Export Dependence'!R65,"&lt;&gt;NA")+COUNTIF('FDI Dependence'!R65,"&lt;&gt;NA"))</f>
        <v>#DIV/0!</v>
      </c>
      <c r="S65" t="e">
        <f>SUM(SUMIF('Import Dependence'!S65,"&lt;&gt;NA")+SUMIF('Export Dependence'!S65,"&lt;&gt;NA")+SUMIF('FDI Dependence'!S65,"&lt;&gt;NA"))/SUM(COUNTIF('Import Dependence'!S65,"&lt;&gt;NA")+COUNTIF('Export Dependence'!S65,"&lt;&gt;NA")+COUNTIF('FDI Dependence'!S65,"&lt;&gt;NA"))</f>
        <v>#DIV/0!</v>
      </c>
      <c r="T65" t="e">
        <f>SUM(SUMIF('Import Dependence'!T65,"&lt;&gt;NA")+SUMIF('Export Dependence'!T65,"&lt;&gt;NA")+SUMIF('FDI Dependence'!T65,"&lt;&gt;NA"))/SUM(COUNTIF('Import Dependence'!T65,"&lt;&gt;NA")+COUNTIF('Export Dependence'!T65,"&lt;&gt;NA")+COUNTIF('FDI Dependence'!T65,"&lt;&gt;NA"))</f>
        <v>#DIV/0!</v>
      </c>
      <c r="U65">
        <f>SUM(SUMIF('Import Dependence'!U65,"&lt;&gt;NA")+SUMIF('Export Dependence'!U65,"&lt;&gt;NA")+SUMIF('FDI Dependence'!U65,"&lt;&gt;NA"))/SUM(COUNTIF('Import Dependence'!U65,"&lt;&gt;NA")+COUNTIF('Export Dependence'!U65,"&lt;&gt;NA")+COUNTIF('FDI Dependence'!U65,"&lt;&gt;NA"))</f>
        <v>5.7500000000000008E-3</v>
      </c>
      <c r="V65" t="e">
        <f>SUM(SUMIF('Import Dependence'!V65,"&lt;&gt;NA")+SUMIF('Export Dependence'!V65,"&lt;&gt;NA")+SUMIF('FDI Dependence'!V65,"&lt;&gt;NA"))/SUM(COUNTIF('Import Dependence'!V65,"&lt;&gt;NA")+COUNTIF('Export Dependence'!V65,"&lt;&gt;NA")+COUNTIF('FDI Dependence'!V65,"&lt;&gt;NA"))</f>
        <v>#DIV/0!</v>
      </c>
      <c r="W65" t="e">
        <f>SUM(SUMIF('Import Dependence'!W65,"&lt;&gt;NA")+SUMIF('Export Dependence'!W65,"&lt;&gt;NA")+SUMIF('FDI Dependence'!W65,"&lt;&gt;NA"))/SUM(COUNTIF('Import Dependence'!W65,"&lt;&gt;NA")+COUNTIF('Export Dependence'!W65,"&lt;&gt;NA")+COUNTIF('FDI Dependence'!W65,"&lt;&gt;NA"))</f>
        <v>#DIV/0!</v>
      </c>
      <c r="X65" t="e">
        <f>SUM(SUMIF('Import Dependence'!X65,"&lt;&gt;NA")+SUMIF('Export Dependence'!X65,"&lt;&gt;NA")+SUMIF('FDI Dependence'!X65,"&lt;&gt;NA"))/SUM(COUNTIF('Import Dependence'!X65,"&lt;&gt;NA")+COUNTIF('Export Dependence'!X65,"&lt;&gt;NA")+COUNTIF('FDI Dependence'!X65,"&lt;&gt;NA"))</f>
        <v>#DIV/0!</v>
      </c>
      <c r="Y65" t="e">
        <f>SUM(SUMIF('Import Dependence'!Y65,"&lt;&gt;NA")+SUMIF('Export Dependence'!Y65,"&lt;&gt;NA")+SUMIF('FDI Dependence'!Y65,"&lt;&gt;NA"))/SUM(COUNTIF('Import Dependence'!Y65,"&lt;&gt;NA")+COUNTIF('Export Dependence'!Y65,"&lt;&gt;NA")+COUNTIF('FDI Dependence'!Y65,"&lt;&gt;NA"))</f>
        <v>#DIV/0!</v>
      </c>
      <c r="Z65" t="e">
        <f>SUM(SUMIF('Import Dependence'!Z65,"&lt;&gt;NA")+SUMIF('Export Dependence'!Z65,"&lt;&gt;NA")+SUMIF('FDI Dependence'!Z65,"&lt;&gt;NA"))/SUM(COUNTIF('Import Dependence'!Z65,"&lt;&gt;NA")+COUNTIF('Export Dependence'!Z65,"&lt;&gt;NA")+COUNTIF('FDI Dependence'!Z65,"&lt;&gt;NA"))</f>
        <v>#DIV/0!</v>
      </c>
      <c r="AA65" t="e">
        <f>SUM(SUMIF('Import Dependence'!AA65,"&lt;&gt;NA")+SUMIF('Export Dependence'!AA65,"&lt;&gt;NA")+SUMIF('FDI Dependence'!AA65,"&lt;&gt;NA"))/SUM(COUNTIF('Import Dependence'!AA65,"&lt;&gt;NA")+COUNTIF('Export Dependence'!AA65,"&lt;&gt;NA")+COUNTIF('FDI Dependence'!AA65,"&lt;&gt;NA"))</f>
        <v>#DIV/0!</v>
      </c>
      <c r="AB65" t="e">
        <f>SUM(SUMIF('Import Dependence'!AB65,"&lt;&gt;NA")+SUMIF('Export Dependence'!AB65,"&lt;&gt;NA")+SUMIF('FDI Dependence'!AB65,"&lt;&gt;NA"))/SUM(COUNTIF('Import Dependence'!AB65,"&lt;&gt;NA")+COUNTIF('Export Dependence'!AB65,"&lt;&gt;NA")+COUNTIF('FDI Dependence'!AB65,"&lt;&gt;NA"))</f>
        <v>#DIV/0!</v>
      </c>
      <c r="AC65">
        <f>SUM(SUMIF('Import Dependence'!AC65,"&lt;&gt;NA")+SUMIF('Export Dependence'!AC65,"&lt;&gt;NA")+SUMIF('FDI Dependence'!AC65,"&lt;&gt;NA"))/SUM(COUNTIF('Import Dependence'!AC65,"&lt;&gt;NA")+COUNTIF('Export Dependence'!AC65,"&lt;&gt;NA")+COUNTIF('FDI Dependence'!AC65,"&lt;&gt;NA"))</f>
        <v>5.3999999999999994E-3</v>
      </c>
      <c r="AD65" t="e">
        <f>SUM(SUMIF('Import Dependence'!AD65,"&lt;&gt;NA")+SUMIF('Export Dependence'!AD65,"&lt;&gt;NA")+SUMIF('FDI Dependence'!AD65,"&lt;&gt;NA"))/SUM(COUNTIF('Import Dependence'!AD65,"&lt;&gt;NA")+COUNTIF('Export Dependence'!AD65,"&lt;&gt;NA")+COUNTIF('FDI Dependence'!AD65,"&lt;&gt;NA"))</f>
        <v>#DIV/0!</v>
      </c>
      <c r="AE65" t="e">
        <f>SUM(SUMIF('Import Dependence'!AE65,"&lt;&gt;NA")+SUMIF('Export Dependence'!AE65,"&lt;&gt;NA")+SUMIF('FDI Dependence'!AE65,"&lt;&gt;NA"))/SUM(COUNTIF('Import Dependence'!AE65,"&lt;&gt;NA")+COUNTIF('Export Dependence'!AE65,"&lt;&gt;NA")+COUNTIF('FDI Dependence'!AE65,"&lt;&gt;NA"))</f>
        <v>#DIV/0!</v>
      </c>
      <c r="AF65" t="e">
        <f>SUM(SUMIF('Import Dependence'!AF65,"&lt;&gt;NA")+SUMIF('Export Dependence'!AF65,"&lt;&gt;NA")+SUMIF('FDI Dependence'!AF65,"&lt;&gt;NA"))/SUM(COUNTIF('Import Dependence'!AF65,"&lt;&gt;NA")+COUNTIF('Export Dependence'!AF65,"&lt;&gt;NA")+COUNTIF('FDI Dependence'!AF65,"&lt;&gt;NA"))</f>
        <v>#DIV/0!</v>
      </c>
      <c r="AG65" t="e">
        <f>SUM(SUMIF('Import Dependence'!AG65,"&lt;&gt;NA")+SUMIF('Export Dependence'!AG65,"&lt;&gt;NA")+SUMIF('FDI Dependence'!AG65,"&lt;&gt;NA"))/SUM(COUNTIF('Import Dependence'!AG65,"&lt;&gt;NA")+COUNTIF('Export Dependence'!AG65,"&lt;&gt;NA")+COUNTIF('FDI Dependence'!AG65,"&lt;&gt;NA"))</f>
        <v>#DIV/0!</v>
      </c>
      <c r="AH65">
        <f>SUM(SUMIF('Import Dependence'!AH65,"&lt;&gt;NA")+SUMIF('Export Dependence'!AH65,"&lt;&gt;NA")+SUMIF('FDI Dependence'!AH65,"&lt;&gt;NA"))/SUM(COUNTIF('Import Dependence'!AH65,"&lt;&gt;NA")+COUNTIF('Export Dependence'!AH65,"&lt;&gt;NA")+COUNTIF('FDI Dependence'!AH65,"&lt;&gt;NA"))</f>
        <v>1.2299999999999998E-2</v>
      </c>
      <c r="AI65" t="e">
        <f>SUM(SUMIF('Import Dependence'!AI65,"&lt;&gt;NA")+SUMIF('Export Dependence'!AI65,"&lt;&gt;NA")+SUMIF('FDI Dependence'!AI65,"&lt;&gt;NA"))/SUM(COUNTIF('Import Dependence'!AI65,"&lt;&gt;NA")+COUNTIF('Export Dependence'!AI65,"&lt;&gt;NA")+COUNTIF('FDI Dependence'!AI65,"&lt;&gt;NA"))</f>
        <v>#DIV/0!</v>
      </c>
      <c r="AJ65" t="e">
        <f>SUM(SUMIF('Import Dependence'!AJ65,"&lt;&gt;NA")+SUMIF('Export Dependence'!AJ65,"&lt;&gt;NA")+SUMIF('FDI Dependence'!AJ65,"&lt;&gt;NA"))/SUM(COUNTIF('Import Dependence'!AJ65,"&lt;&gt;NA")+COUNTIF('Export Dependence'!AJ65,"&lt;&gt;NA")+COUNTIF('FDI Dependence'!AJ65,"&lt;&gt;NA"))</f>
        <v>#DIV/0!</v>
      </c>
      <c r="AK65" t="e">
        <f>SUM(SUMIF('Import Dependence'!AK65,"&lt;&gt;NA")+SUMIF('Export Dependence'!AK65,"&lt;&gt;NA")+SUMIF('FDI Dependence'!AK65,"&lt;&gt;NA"))/SUM(COUNTIF('Import Dependence'!AK65,"&lt;&gt;NA")+COUNTIF('Export Dependence'!AK65,"&lt;&gt;NA")+COUNTIF('FDI Dependence'!AK65,"&lt;&gt;NA"))</f>
        <v>#DIV/0!</v>
      </c>
      <c r="AL65" t="e">
        <f>SUM(SUMIF('Import Dependence'!AL65,"&lt;&gt;NA")+SUMIF('Export Dependence'!AL65,"&lt;&gt;NA")+SUMIF('FDI Dependence'!AL65,"&lt;&gt;NA"))/SUM(COUNTIF('Import Dependence'!AL65,"&lt;&gt;NA")+COUNTIF('Export Dependence'!AL65,"&lt;&gt;NA")+COUNTIF('FDI Dependence'!AL65,"&lt;&gt;NA"))</f>
        <v>#DIV/0!</v>
      </c>
      <c r="AM65" t="e">
        <f>SUM(SUMIF('Import Dependence'!AM65,"&lt;&gt;NA")+SUMIF('Export Dependence'!AM65,"&lt;&gt;NA")+SUMIF('FDI Dependence'!AM65,"&lt;&gt;NA"))/SUM(COUNTIF('Import Dependence'!AM65,"&lt;&gt;NA")+COUNTIF('Export Dependence'!AM65,"&lt;&gt;NA")+COUNTIF('FDI Dependence'!AM65,"&lt;&gt;NA"))</f>
        <v>#DIV/0!</v>
      </c>
      <c r="AN65" t="e">
        <f>SUM(SUMIF('Import Dependence'!AN65,"&lt;&gt;NA")+SUMIF('Export Dependence'!AN65,"&lt;&gt;NA")+SUMIF('FDI Dependence'!AN65,"&lt;&gt;NA"))/SUM(COUNTIF('Import Dependence'!AN65,"&lt;&gt;NA")+COUNTIF('Export Dependence'!AN65,"&lt;&gt;NA")+COUNTIF('FDI Dependence'!AN65,"&lt;&gt;NA"))</f>
        <v>#DIV/0!</v>
      </c>
      <c r="AO65" t="e">
        <f>SUM(SUMIF('Import Dependence'!AO65,"&lt;&gt;NA")+SUMIF('Export Dependence'!AO65,"&lt;&gt;NA")+SUMIF('FDI Dependence'!AO65,"&lt;&gt;NA"))/SUM(COUNTIF('Import Dependence'!AO65,"&lt;&gt;NA")+COUNTIF('Export Dependence'!AO65,"&lt;&gt;NA")+COUNTIF('FDI Dependence'!AO65,"&lt;&gt;NA"))</f>
        <v>#DIV/0!</v>
      </c>
      <c r="AP65" t="e">
        <f>SUM(SUMIF('Import Dependence'!AP65,"&lt;&gt;NA")+SUMIF('Export Dependence'!AP65,"&lt;&gt;NA")+SUMIF('FDI Dependence'!AP65,"&lt;&gt;NA"))/SUM(COUNTIF('Import Dependence'!AP65,"&lt;&gt;NA")+COUNTIF('Export Dependence'!AP65,"&lt;&gt;NA")+COUNTIF('FDI Dependence'!AP65,"&lt;&gt;NA"))</f>
        <v>#DIV/0!</v>
      </c>
      <c r="AQ65">
        <f>SUM(SUMIF('Import Dependence'!AQ65,"&lt;&gt;NA")+SUMIF('Export Dependence'!AQ65,"&lt;&gt;NA")+SUMIF('FDI Dependence'!AQ65,"&lt;&gt;NA"))/SUM(COUNTIF('Import Dependence'!AQ65,"&lt;&gt;NA")+COUNTIF('Export Dependence'!AQ65,"&lt;&gt;NA")+COUNTIF('FDI Dependence'!AQ65,"&lt;&gt;NA"))</f>
        <v>1.23E-2</v>
      </c>
      <c r="AR65" t="e">
        <f>SUM(SUMIF('Import Dependence'!AR65,"&lt;&gt;NA")+SUMIF('Export Dependence'!AR65,"&lt;&gt;NA")+SUMIF('FDI Dependence'!AR65,"&lt;&gt;NA"))/SUM(COUNTIF('Import Dependence'!AR65,"&lt;&gt;NA")+COUNTIF('Export Dependence'!AR65,"&lt;&gt;NA")+COUNTIF('FDI Dependence'!AR65,"&lt;&gt;NA"))</f>
        <v>#DIV/0!</v>
      </c>
      <c r="AS65">
        <f>SUM(SUMIF('Import Dependence'!AS65,"&lt;&gt;NA")+SUMIF('Export Dependence'!AS65,"&lt;&gt;NA")+SUMIF('FDI Dependence'!AS65,"&lt;&gt;NA"))/SUM(COUNTIF('Import Dependence'!AS65,"&lt;&gt;NA")+COUNTIF('Export Dependence'!AS65,"&lt;&gt;NA")+COUNTIF('FDI Dependence'!AS65,"&lt;&gt;NA"))</f>
        <v>2.0500000000000001E-2</v>
      </c>
      <c r="AT65" t="e">
        <f>SUM(SUMIF('Import Dependence'!AT65,"&lt;&gt;NA")+SUMIF('Export Dependence'!AT65,"&lt;&gt;NA")+SUMIF('FDI Dependence'!AT65,"&lt;&gt;NA"))/SUM(COUNTIF('Import Dependence'!AT65,"&lt;&gt;NA")+COUNTIF('Export Dependence'!AT65,"&lt;&gt;NA")+COUNTIF('FDI Dependence'!AT65,"&lt;&gt;NA"))</f>
        <v>#DIV/0!</v>
      </c>
      <c r="AU65" t="e">
        <f>SUM(SUMIF('Import Dependence'!AU65,"&lt;&gt;NA")+SUMIF('Export Dependence'!AU65,"&lt;&gt;NA")+SUMIF('FDI Dependence'!AU65,"&lt;&gt;NA"))/SUM(COUNTIF('Import Dependence'!AU65,"&lt;&gt;NA")+COUNTIF('Export Dependence'!AU65,"&lt;&gt;NA")+COUNTIF('FDI Dependence'!AU65,"&lt;&gt;NA"))</f>
        <v>#DIV/0!</v>
      </c>
      <c r="AV65" t="e">
        <f>SUM(SUMIF('Import Dependence'!AV65,"&lt;&gt;NA")+SUMIF('Export Dependence'!AV65,"&lt;&gt;NA")+SUMIF('FDI Dependence'!AV65,"&lt;&gt;NA"))/SUM(COUNTIF('Import Dependence'!AV65,"&lt;&gt;NA")+COUNTIF('Export Dependence'!AV65,"&lt;&gt;NA")+COUNTIF('FDI Dependence'!AV65,"&lt;&gt;NA"))</f>
        <v>#DIV/0!</v>
      </c>
      <c r="AW65" t="e">
        <f>SUM(SUMIF('Import Dependence'!AW65,"&lt;&gt;NA")+SUMIF('Export Dependence'!AW65,"&lt;&gt;NA")+SUMIF('FDI Dependence'!AW65,"&lt;&gt;NA"))/SUM(COUNTIF('Import Dependence'!AW65,"&lt;&gt;NA")+COUNTIF('Export Dependence'!AW65,"&lt;&gt;NA")+COUNTIF('FDI Dependence'!AW65,"&lt;&gt;NA"))</f>
        <v>#DIV/0!</v>
      </c>
    </row>
    <row r="66" spans="1:49" x14ac:dyDescent="0.25">
      <c r="A66">
        <v>1994</v>
      </c>
      <c r="B66">
        <f>SUM(SUMIF('Import Dependence'!B66,"&lt;&gt;NA")+SUMIF('Export Dependence'!B66,"&lt;&gt;NA")+SUMIF('FDI Dependence'!B66,"&lt;&gt;NA"))/SUM(COUNTIF('Import Dependence'!B66,"&lt;&gt;NA")+COUNTIF('Export Dependence'!B66,"&lt;&gt;NA")+COUNTIF('FDI Dependence'!B66,"&lt;&gt;NA"))</f>
        <v>1.6799999999999999E-2</v>
      </c>
      <c r="C66" t="e">
        <f>SUM(SUMIF('Import Dependence'!C66,"&lt;&gt;NA")+SUMIF('Export Dependence'!C66,"&lt;&gt;NA")+SUMIF('FDI Dependence'!C66,"&lt;&gt;NA"))/SUM(COUNTIF('Import Dependence'!C66,"&lt;&gt;NA")+COUNTIF('Export Dependence'!C66,"&lt;&gt;NA")+COUNTIF('FDI Dependence'!C66,"&lt;&gt;NA"))</f>
        <v>#DIV/0!</v>
      </c>
      <c r="D66" t="e">
        <f>SUM(SUMIF('Import Dependence'!D66,"&lt;&gt;NA")+SUMIF('Export Dependence'!D66,"&lt;&gt;NA")+SUMIF('FDI Dependence'!D66,"&lt;&gt;NA"))/SUM(COUNTIF('Import Dependence'!D66,"&lt;&gt;NA")+COUNTIF('Export Dependence'!D66,"&lt;&gt;NA")+COUNTIF('FDI Dependence'!D66,"&lt;&gt;NA"))</f>
        <v>#DIV/0!</v>
      </c>
      <c r="E66" t="e">
        <f>SUM(SUMIF('Import Dependence'!E66,"&lt;&gt;NA")+SUMIF('Export Dependence'!E66,"&lt;&gt;NA")+SUMIF('FDI Dependence'!E66,"&lt;&gt;NA"))/SUM(COUNTIF('Import Dependence'!E66,"&lt;&gt;NA")+COUNTIF('Export Dependence'!E66,"&lt;&gt;NA")+COUNTIF('FDI Dependence'!E66,"&lt;&gt;NA"))</f>
        <v>#DIV/0!</v>
      </c>
      <c r="F66" t="e">
        <f>SUM(SUMIF('Import Dependence'!F66,"&lt;&gt;NA")+SUMIF('Export Dependence'!F66,"&lt;&gt;NA")+SUMIF('FDI Dependence'!F66,"&lt;&gt;NA"))/SUM(COUNTIF('Import Dependence'!F66,"&lt;&gt;NA")+COUNTIF('Export Dependence'!F66,"&lt;&gt;NA")+COUNTIF('FDI Dependence'!F66,"&lt;&gt;NA"))</f>
        <v>#DIV/0!</v>
      </c>
      <c r="G66" t="e">
        <f>SUM(SUMIF('Import Dependence'!G66,"&lt;&gt;NA")+SUMIF('Export Dependence'!G66,"&lt;&gt;NA")+SUMIF('FDI Dependence'!G66,"&lt;&gt;NA"))/SUM(COUNTIF('Import Dependence'!G66,"&lt;&gt;NA")+COUNTIF('Export Dependence'!G66,"&lt;&gt;NA")+COUNTIF('FDI Dependence'!G66,"&lt;&gt;NA"))</f>
        <v>#DIV/0!</v>
      </c>
      <c r="H66">
        <f>SUM(SUMIF('Import Dependence'!H66,"&lt;&gt;NA")+SUMIF('Export Dependence'!H66,"&lt;&gt;NA")+SUMIF('FDI Dependence'!H66,"&lt;&gt;NA"))/SUM(COUNTIF('Import Dependence'!H66,"&lt;&gt;NA")+COUNTIF('Export Dependence'!H66,"&lt;&gt;NA")+COUNTIF('FDI Dependence'!H66,"&lt;&gt;NA"))</f>
        <v>5.9999999999999995E-4</v>
      </c>
      <c r="I66" t="e">
        <f>SUM(SUMIF('Import Dependence'!I66,"&lt;&gt;NA")+SUMIF('Export Dependence'!I66,"&lt;&gt;NA")+SUMIF('FDI Dependence'!I66,"&lt;&gt;NA"))/SUM(COUNTIF('Import Dependence'!I66,"&lt;&gt;NA")+COUNTIF('Export Dependence'!I66,"&lt;&gt;NA")+COUNTIF('FDI Dependence'!I66,"&lt;&gt;NA"))</f>
        <v>#DIV/0!</v>
      </c>
      <c r="J66" t="e">
        <f>SUM(SUMIF('Import Dependence'!J66,"&lt;&gt;NA")+SUMIF('Export Dependence'!J66,"&lt;&gt;NA")+SUMIF('FDI Dependence'!J66,"&lt;&gt;NA"))/SUM(COUNTIF('Import Dependence'!J66,"&lt;&gt;NA")+COUNTIF('Export Dependence'!J66,"&lt;&gt;NA")+COUNTIF('FDI Dependence'!J66,"&lt;&gt;NA"))</f>
        <v>#DIV/0!</v>
      </c>
      <c r="K66" t="e">
        <f>SUM(SUMIF('Import Dependence'!K66,"&lt;&gt;NA")+SUMIF('Export Dependence'!K66,"&lt;&gt;NA")+SUMIF('FDI Dependence'!K66,"&lt;&gt;NA"))/SUM(COUNTIF('Import Dependence'!K66,"&lt;&gt;NA")+COUNTIF('Export Dependence'!K66,"&lt;&gt;NA")+COUNTIF('FDI Dependence'!K66,"&lt;&gt;NA"))</f>
        <v>#DIV/0!</v>
      </c>
      <c r="L66" t="e">
        <f>SUM(SUMIF('Import Dependence'!L66,"&lt;&gt;NA")+SUMIF('Export Dependence'!L66,"&lt;&gt;NA")+SUMIF('FDI Dependence'!L66,"&lt;&gt;NA"))/SUM(COUNTIF('Import Dependence'!L66,"&lt;&gt;NA")+COUNTIF('Export Dependence'!L66,"&lt;&gt;NA")+COUNTIF('FDI Dependence'!L66,"&lt;&gt;NA"))</f>
        <v>#DIV/0!</v>
      </c>
      <c r="M66" t="e">
        <f>SUM(SUMIF('Import Dependence'!M66,"&lt;&gt;NA")+SUMIF('Export Dependence'!M66,"&lt;&gt;NA")+SUMIF('FDI Dependence'!M66,"&lt;&gt;NA"))/SUM(COUNTIF('Import Dependence'!M66,"&lt;&gt;NA")+COUNTIF('Export Dependence'!M66,"&lt;&gt;NA")+COUNTIF('FDI Dependence'!M66,"&lt;&gt;NA"))</f>
        <v>#DIV/0!</v>
      </c>
      <c r="N66" t="e">
        <f>SUM(SUMIF('Import Dependence'!N66,"&lt;&gt;NA")+SUMIF('Export Dependence'!N66,"&lt;&gt;NA")+SUMIF('FDI Dependence'!N66,"&lt;&gt;NA"))/SUM(COUNTIF('Import Dependence'!N66,"&lt;&gt;NA")+COUNTIF('Export Dependence'!N66,"&lt;&gt;NA")+COUNTIF('FDI Dependence'!N66,"&lt;&gt;NA"))</f>
        <v>#DIV/0!</v>
      </c>
      <c r="O66" t="e">
        <f>SUM(SUMIF('Import Dependence'!O66,"&lt;&gt;NA")+SUMIF('Export Dependence'!O66,"&lt;&gt;NA")+SUMIF('FDI Dependence'!O66,"&lt;&gt;NA"))/SUM(COUNTIF('Import Dependence'!O66,"&lt;&gt;NA")+COUNTIF('Export Dependence'!O66,"&lt;&gt;NA")+COUNTIF('FDI Dependence'!O66,"&lt;&gt;NA"))</f>
        <v>#DIV/0!</v>
      </c>
      <c r="P66" t="e">
        <f>SUM(SUMIF('Import Dependence'!P66,"&lt;&gt;NA")+SUMIF('Export Dependence'!P66,"&lt;&gt;NA")+SUMIF('FDI Dependence'!P66,"&lt;&gt;NA"))/SUM(COUNTIF('Import Dependence'!P66,"&lt;&gt;NA")+COUNTIF('Export Dependence'!P66,"&lt;&gt;NA")+COUNTIF('FDI Dependence'!P66,"&lt;&gt;NA"))</f>
        <v>#DIV/0!</v>
      </c>
      <c r="Q66" t="e">
        <f>SUM(SUMIF('Import Dependence'!Q66,"&lt;&gt;NA")+SUMIF('Export Dependence'!Q66,"&lt;&gt;NA")+SUMIF('FDI Dependence'!Q66,"&lt;&gt;NA"))/SUM(COUNTIF('Import Dependence'!Q66,"&lt;&gt;NA")+COUNTIF('Export Dependence'!Q66,"&lt;&gt;NA")+COUNTIF('FDI Dependence'!Q66,"&lt;&gt;NA"))</f>
        <v>#DIV/0!</v>
      </c>
      <c r="R66" t="e">
        <f>SUM(SUMIF('Import Dependence'!R66,"&lt;&gt;NA")+SUMIF('Export Dependence'!R66,"&lt;&gt;NA")+SUMIF('FDI Dependence'!R66,"&lt;&gt;NA"))/SUM(COUNTIF('Import Dependence'!R66,"&lt;&gt;NA")+COUNTIF('Export Dependence'!R66,"&lt;&gt;NA")+COUNTIF('FDI Dependence'!R66,"&lt;&gt;NA"))</f>
        <v>#DIV/0!</v>
      </c>
      <c r="S66" t="e">
        <f>SUM(SUMIF('Import Dependence'!S66,"&lt;&gt;NA")+SUMIF('Export Dependence'!S66,"&lt;&gt;NA")+SUMIF('FDI Dependence'!S66,"&lt;&gt;NA"))/SUM(COUNTIF('Import Dependence'!S66,"&lt;&gt;NA")+COUNTIF('Export Dependence'!S66,"&lt;&gt;NA")+COUNTIF('FDI Dependence'!S66,"&lt;&gt;NA"))</f>
        <v>#DIV/0!</v>
      </c>
      <c r="T66" t="e">
        <f>SUM(SUMIF('Import Dependence'!T66,"&lt;&gt;NA")+SUMIF('Export Dependence'!T66,"&lt;&gt;NA")+SUMIF('FDI Dependence'!T66,"&lt;&gt;NA"))/SUM(COUNTIF('Import Dependence'!T66,"&lt;&gt;NA")+COUNTIF('Export Dependence'!T66,"&lt;&gt;NA")+COUNTIF('FDI Dependence'!T66,"&lt;&gt;NA"))</f>
        <v>#DIV/0!</v>
      </c>
      <c r="U66">
        <f>SUM(SUMIF('Import Dependence'!U66,"&lt;&gt;NA")+SUMIF('Export Dependence'!U66,"&lt;&gt;NA")+SUMIF('FDI Dependence'!U66,"&lt;&gt;NA"))/SUM(COUNTIF('Import Dependence'!U66,"&lt;&gt;NA")+COUNTIF('Export Dependence'!U66,"&lt;&gt;NA")+COUNTIF('FDI Dependence'!U66,"&lt;&gt;NA"))</f>
        <v>7.3000000000000001E-3</v>
      </c>
      <c r="V66" t="e">
        <f>SUM(SUMIF('Import Dependence'!V66,"&lt;&gt;NA")+SUMIF('Export Dependence'!V66,"&lt;&gt;NA")+SUMIF('FDI Dependence'!V66,"&lt;&gt;NA"))/SUM(COUNTIF('Import Dependence'!V66,"&lt;&gt;NA")+COUNTIF('Export Dependence'!V66,"&lt;&gt;NA")+COUNTIF('FDI Dependence'!V66,"&lt;&gt;NA"))</f>
        <v>#DIV/0!</v>
      </c>
      <c r="W66" t="e">
        <f>SUM(SUMIF('Import Dependence'!W66,"&lt;&gt;NA")+SUMIF('Export Dependence'!W66,"&lt;&gt;NA")+SUMIF('FDI Dependence'!W66,"&lt;&gt;NA"))/SUM(COUNTIF('Import Dependence'!W66,"&lt;&gt;NA")+COUNTIF('Export Dependence'!W66,"&lt;&gt;NA")+COUNTIF('FDI Dependence'!W66,"&lt;&gt;NA"))</f>
        <v>#DIV/0!</v>
      </c>
      <c r="X66" t="e">
        <f>SUM(SUMIF('Import Dependence'!X66,"&lt;&gt;NA")+SUMIF('Export Dependence'!X66,"&lt;&gt;NA")+SUMIF('FDI Dependence'!X66,"&lt;&gt;NA"))/SUM(COUNTIF('Import Dependence'!X66,"&lt;&gt;NA")+COUNTIF('Export Dependence'!X66,"&lt;&gt;NA")+COUNTIF('FDI Dependence'!X66,"&lt;&gt;NA"))</f>
        <v>#DIV/0!</v>
      </c>
      <c r="Y66" t="e">
        <f>SUM(SUMIF('Import Dependence'!Y66,"&lt;&gt;NA")+SUMIF('Export Dependence'!Y66,"&lt;&gt;NA")+SUMIF('FDI Dependence'!Y66,"&lt;&gt;NA"))/SUM(COUNTIF('Import Dependence'!Y66,"&lt;&gt;NA")+COUNTIF('Export Dependence'!Y66,"&lt;&gt;NA")+COUNTIF('FDI Dependence'!Y66,"&lt;&gt;NA"))</f>
        <v>#DIV/0!</v>
      </c>
      <c r="Z66" t="e">
        <f>SUM(SUMIF('Import Dependence'!Z66,"&lt;&gt;NA")+SUMIF('Export Dependence'!Z66,"&lt;&gt;NA")+SUMIF('FDI Dependence'!Z66,"&lt;&gt;NA"))/SUM(COUNTIF('Import Dependence'!Z66,"&lt;&gt;NA")+COUNTIF('Export Dependence'!Z66,"&lt;&gt;NA")+COUNTIF('FDI Dependence'!Z66,"&lt;&gt;NA"))</f>
        <v>#DIV/0!</v>
      </c>
      <c r="AA66" t="e">
        <f>SUM(SUMIF('Import Dependence'!AA66,"&lt;&gt;NA")+SUMIF('Export Dependence'!AA66,"&lt;&gt;NA")+SUMIF('FDI Dependence'!AA66,"&lt;&gt;NA"))/SUM(COUNTIF('Import Dependence'!AA66,"&lt;&gt;NA")+COUNTIF('Export Dependence'!AA66,"&lt;&gt;NA")+COUNTIF('FDI Dependence'!AA66,"&lt;&gt;NA"))</f>
        <v>#DIV/0!</v>
      </c>
      <c r="AB66" t="e">
        <f>SUM(SUMIF('Import Dependence'!AB66,"&lt;&gt;NA")+SUMIF('Export Dependence'!AB66,"&lt;&gt;NA")+SUMIF('FDI Dependence'!AB66,"&lt;&gt;NA"))/SUM(COUNTIF('Import Dependence'!AB66,"&lt;&gt;NA")+COUNTIF('Export Dependence'!AB66,"&lt;&gt;NA")+COUNTIF('FDI Dependence'!AB66,"&lt;&gt;NA"))</f>
        <v>#DIV/0!</v>
      </c>
      <c r="AC66">
        <f>SUM(SUMIF('Import Dependence'!AC66,"&lt;&gt;NA")+SUMIF('Export Dependence'!AC66,"&lt;&gt;NA")+SUMIF('FDI Dependence'!AC66,"&lt;&gt;NA"))/SUM(COUNTIF('Import Dependence'!AC66,"&lt;&gt;NA")+COUNTIF('Export Dependence'!AC66,"&lt;&gt;NA")+COUNTIF('FDI Dependence'!AC66,"&lt;&gt;NA"))</f>
        <v>3.5000000000000001E-3</v>
      </c>
      <c r="AD66" t="e">
        <f>SUM(SUMIF('Import Dependence'!AD66,"&lt;&gt;NA")+SUMIF('Export Dependence'!AD66,"&lt;&gt;NA")+SUMIF('FDI Dependence'!AD66,"&lt;&gt;NA"))/SUM(COUNTIF('Import Dependence'!AD66,"&lt;&gt;NA")+COUNTIF('Export Dependence'!AD66,"&lt;&gt;NA")+COUNTIF('FDI Dependence'!AD66,"&lt;&gt;NA"))</f>
        <v>#DIV/0!</v>
      </c>
      <c r="AE66" t="e">
        <f>SUM(SUMIF('Import Dependence'!AE66,"&lt;&gt;NA")+SUMIF('Export Dependence'!AE66,"&lt;&gt;NA")+SUMIF('FDI Dependence'!AE66,"&lt;&gt;NA"))/SUM(COUNTIF('Import Dependence'!AE66,"&lt;&gt;NA")+COUNTIF('Export Dependence'!AE66,"&lt;&gt;NA")+COUNTIF('FDI Dependence'!AE66,"&lt;&gt;NA"))</f>
        <v>#DIV/0!</v>
      </c>
      <c r="AF66" t="e">
        <f>SUM(SUMIF('Import Dependence'!AF66,"&lt;&gt;NA")+SUMIF('Export Dependence'!AF66,"&lt;&gt;NA")+SUMIF('FDI Dependence'!AF66,"&lt;&gt;NA"))/SUM(COUNTIF('Import Dependence'!AF66,"&lt;&gt;NA")+COUNTIF('Export Dependence'!AF66,"&lt;&gt;NA")+COUNTIF('FDI Dependence'!AF66,"&lt;&gt;NA"))</f>
        <v>#DIV/0!</v>
      </c>
      <c r="AG66" t="e">
        <f>SUM(SUMIF('Import Dependence'!AG66,"&lt;&gt;NA")+SUMIF('Export Dependence'!AG66,"&lt;&gt;NA")+SUMIF('FDI Dependence'!AG66,"&lt;&gt;NA"))/SUM(COUNTIF('Import Dependence'!AG66,"&lt;&gt;NA")+COUNTIF('Export Dependence'!AG66,"&lt;&gt;NA")+COUNTIF('FDI Dependence'!AG66,"&lt;&gt;NA"))</f>
        <v>#DIV/0!</v>
      </c>
      <c r="AH66">
        <f>SUM(SUMIF('Import Dependence'!AH66,"&lt;&gt;NA")+SUMIF('Export Dependence'!AH66,"&lt;&gt;NA")+SUMIF('FDI Dependence'!AH66,"&lt;&gt;NA"))/SUM(COUNTIF('Import Dependence'!AH66,"&lt;&gt;NA")+COUNTIF('Export Dependence'!AH66,"&lt;&gt;NA")+COUNTIF('FDI Dependence'!AH66,"&lt;&gt;NA"))</f>
        <v>1.145E-2</v>
      </c>
      <c r="AI66" t="e">
        <f>SUM(SUMIF('Import Dependence'!AI66,"&lt;&gt;NA")+SUMIF('Export Dependence'!AI66,"&lt;&gt;NA")+SUMIF('FDI Dependence'!AI66,"&lt;&gt;NA"))/SUM(COUNTIF('Import Dependence'!AI66,"&lt;&gt;NA")+COUNTIF('Export Dependence'!AI66,"&lt;&gt;NA")+COUNTIF('FDI Dependence'!AI66,"&lt;&gt;NA"))</f>
        <v>#DIV/0!</v>
      </c>
      <c r="AJ66" t="e">
        <f>SUM(SUMIF('Import Dependence'!AJ66,"&lt;&gt;NA")+SUMIF('Export Dependence'!AJ66,"&lt;&gt;NA")+SUMIF('FDI Dependence'!AJ66,"&lt;&gt;NA"))/SUM(COUNTIF('Import Dependence'!AJ66,"&lt;&gt;NA")+COUNTIF('Export Dependence'!AJ66,"&lt;&gt;NA")+COUNTIF('FDI Dependence'!AJ66,"&lt;&gt;NA"))</f>
        <v>#DIV/0!</v>
      </c>
      <c r="AK66" t="e">
        <f>SUM(SUMIF('Import Dependence'!AK66,"&lt;&gt;NA")+SUMIF('Export Dependence'!AK66,"&lt;&gt;NA")+SUMIF('FDI Dependence'!AK66,"&lt;&gt;NA"))/SUM(COUNTIF('Import Dependence'!AK66,"&lt;&gt;NA")+COUNTIF('Export Dependence'!AK66,"&lt;&gt;NA")+COUNTIF('FDI Dependence'!AK66,"&lt;&gt;NA"))</f>
        <v>#DIV/0!</v>
      </c>
      <c r="AL66" t="e">
        <f>SUM(SUMIF('Import Dependence'!AL66,"&lt;&gt;NA")+SUMIF('Export Dependence'!AL66,"&lt;&gt;NA")+SUMIF('FDI Dependence'!AL66,"&lt;&gt;NA"))/SUM(COUNTIF('Import Dependence'!AL66,"&lt;&gt;NA")+COUNTIF('Export Dependence'!AL66,"&lt;&gt;NA")+COUNTIF('FDI Dependence'!AL66,"&lt;&gt;NA"))</f>
        <v>#DIV/0!</v>
      </c>
      <c r="AM66" t="e">
        <f>SUM(SUMIF('Import Dependence'!AM66,"&lt;&gt;NA")+SUMIF('Export Dependence'!AM66,"&lt;&gt;NA")+SUMIF('FDI Dependence'!AM66,"&lt;&gt;NA"))/SUM(COUNTIF('Import Dependence'!AM66,"&lt;&gt;NA")+COUNTIF('Export Dependence'!AM66,"&lt;&gt;NA")+COUNTIF('FDI Dependence'!AM66,"&lt;&gt;NA"))</f>
        <v>#DIV/0!</v>
      </c>
      <c r="AN66" t="e">
        <f>SUM(SUMIF('Import Dependence'!AN66,"&lt;&gt;NA")+SUMIF('Export Dependence'!AN66,"&lt;&gt;NA")+SUMIF('FDI Dependence'!AN66,"&lt;&gt;NA"))/SUM(COUNTIF('Import Dependence'!AN66,"&lt;&gt;NA")+COUNTIF('Export Dependence'!AN66,"&lt;&gt;NA")+COUNTIF('FDI Dependence'!AN66,"&lt;&gt;NA"))</f>
        <v>#DIV/0!</v>
      </c>
      <c r="AO66" t="e">
        <f>SUM(SUMIF('Import Dependence'!AO66,"&lt;&gt;NA")+SUMIF('Export Dependence'!AO66,"&lt;&gt;NA")+SUMIF('FDI Dependence'!AO66,"&lt;&gt;NA"))/SUM(COUNTIF('Import Dependence'!AO66,"&lt;&gt;NA")+COUNTIF('Export Dependence'!AO66,"&lt;&gt;NA")+COUNTIF('FDI Dependence'!AO66,"&lt;&gt;NA"))</f>
        <v>#DIV/0!</v>
      </c>
      <c r="AP66" t="e">
        <f>SUM(SUMIF('Import Dependence'!AP66,"&lt;&gt;NA")+SUMIF('Export Dependence'!AP66,"&lt;&gt;NA")+SUMIF('FDI Dependence'!AP66,"&lt;&gt;NA"))/SUM(COUNTIF('Import Dependence'!AP66,"&lt;&gt;NA")+COUNTIF('Export Dependence'!AP66,"&lt;&gt;NA")+COUNTIF('FDI Dependence'!AP66,"&lt;&gt;NA"))</f>
        <v>#DIV/0!</v>
      </c>
      <c r="AQ66">
        <f>SUM(SUMIF('Import Dependence'!AQ66,"&lt;&gt;NA")+SUMIF('Export Dependence'!AQ66,"&lt;&gt;NA")+SUMIF('FDI Dependence'!AQ66,"&lt;&gt;NA"))/SUM(COUNTIF('Import Dependence'!AQ66,"&lt;&gt;NA")+COUNTIF('Export Dependence'!AQ66,"&lt;&gt;NA")+COUNTIF('FDI Dependence'!AQ66,"&lt;&gt;NA"))</f>
        <v>1.2500000000000001E-2</v>
      </c>
      <c r="AR66" t="e">
        <f>SUM(SUMIF('Import Dependence'!AR66,"&lt;&gt;NA")+SUMIF('Export Dependence'!AR66,"&lt;&gt;NA")+SUMIF('FDI Dependence'!AR66,"&lt;&gt;NA"))/SUM(COUNTIF('Import Dependence'!AR66,"&lt;&gt;NA")+COUNTIF('Export Dependence'!AR66,"&lt;&gt;NA")+COUNTIF('FDI Dependence'!AR66,"&lt;&gt;NA"))</f>
        <v>#DIV/0!</v>
      </c>
      <c r="AS66">
        <f>SUM(SUMIF('Import Dependence'!AS66,"&lt;&gt;NA")+SUMIF('Export Dependence'!AS66,"&lt;&gt;NA")+SUMIF('FDI Dependence'!AS66,"&lt;&gt;NA"))/SUM(COUNTIF('Import Dependence'!AS66,"&lt;&gt;NA")+COUNTIF('Export Dependence'!AS66,"&lt;&gt;NA")+COUNTIF('FDI Dependence'!AS66,"&lt;&gt;NA"))</f>
        <v>1.8000000000000002E-2</v>
      </c>
      <c r="AT66" t="e">
        <f>SUM(SUMIF('Import Dependence'!AT66,"&lt;&gt;NA")+SUMIF('Export Dependence'!AT66,"&lt;&gt;NA")+SUMIF('FDI Dependence'!AT66,"&lt;&gt;NA"))/SUM(COUNTIF('Import Dependence'!AT66,"&lt;&gt;NA")+COUNTIF('Export Dependence'!AT66,"&lt;&gt;NA")+COUNTIF('FDI Dependence'!AT66,"&lt;&gt;NA"))</f>
        <v>#DIV/0!</v>
      </c>
      <c r="AU66" t="e">
        <f>SUM(SUMIF('Import Dependence'!AU66,"&lt;&gt;NA")+SUMIF('Export Dependence'!AU66,"&lt;&gt;NA")+SUMIF('FDI Dependence'!AU66,"&lt;&gt;NA"))/SUM(COUNTIF('Import Dependence'!AU66,"&lt;&gt;NA")+COUNTIF('Export Dependence'!AU66,"&lt;&gt;NA")+COUNTIF('FDI Dependence'!AU66,"&lt;&gt;NA"))</f>
        <v>#DIV/0!</v>
      </c>
      <c r="AV66" t="e">
        <f>SUM(SUMIF('Import Dependence'!AV66,"&lt;&gt;NA")+SUMIF('Export Dependence'!AV66,"&lt;&gt;NA")+SUMIF('FDI Dependence'!AV66,"&lt;&gt;NA"))/SUM(COUNTIF('Import Dependence'!AV66,"&lt;&gt;NA")+COUNTIF('Export Dependence'!AV66,"&lt;&gt;NA")+COUNTIF('FDI Dependence'!AV66,"&lt;&gt;NA"))</f>
        <v>#DIV/0!</v>
      </c>
      <c r="AW66" t="e">
        <f>SUM(SUMIF('Import Dependence'!AW66,"&lt;&gt;NA")+SUMIF('Export Dependence'!AW66,"&lt;&gt;NA")+SUMIF('FDI Dependence'!AW66,"&lt;&gt;NA"))/SUM(COUNTIF('Import Dependence'!AW66,"&lt;&gt;NA")+COUNTIF('Export Dependence'!AW66,"&lt;&gt;NA")+COUNTIF('FDI Dependence'!AW66,"&lt;&gt;NA"))</f>
        <v>#DIV/0!</v>
      </c>
    </row>
    <row r="67" spans="1:49" x14ac:dyDescent="0.25">
      <c r="A67">
        <v>1995</v>
      </c>
      <c r="B67">
        <f>SUM(SUMIF('Import Dependence'!B67,"&lt;&gt;NA")+SUMIF('Export Dependence'!B67,"&lt;&gt;NA")+SUMIF('FDI Dependence'!B67,"&lt;&gt;NA"))/SUM(COUNTIF('Import Dependence'!B67,"&lt;&gt;NA")+COUNTIF('Export Dependence'!B67,"&lt;&gt;NA")+COUNTIF('FDI Dependence'!B67,"&lt;&gt;NA"))</f>
        <v>1.8599999999999998E-2</v>
      </c>
      <c r="C67">
        <f>SUM(SUMIF('Import Dependence'!C67,"&lt;&gt;NA")+SUMIF('Export Dependence'!C67,"&lt;&gt;NA")+SUMIF('FDI Dependence'!C67,"&lt;&gt;NA"))/SUM(COUNTIF('Import Dependence'!C67,"&lt;&gt;NA")+COUNTIF('Export Dependence'!C67,"&lt;&gt;NA")+COUNTIF('FDI Dependence'!C67,"&lt;&gt;NA"))</f>
        <v>3.8E-3</v>
      </c>
      <c r="D67" t="e">
        <f>SUM(SUMIF('Import Dependence'!D67,"&lt;&gt;NA")+SUMIF('Export Dependence'!D67,"&lt;&gt;NA")+SUMIF('FDI Dependence'!D67,"&lt;&gt;NA"))/SUM(COUNTIF('Import Dependence'!D67,"&lt;&gt;NA")+COUNTIF('Export Dependence'!D67,"&lt;&gt;NA")+COUNTIF('FDI Dependence'!D67,"&lt;&gt;NA"))</f>
        <v>#DIV/0!</v>
      </c>
      <c r="E67">
        <f>SUM(SUMIF('Import Dependence'!E67,"&lt;&gt;NA")+SUMIF('Export Dependence'!E67,"&lt;&gt;NA")+SUMIF('FDI Dependence'!E67,"&lt;&gt;NA"))/SUM(COUNTIF('Import Dependence'!E67,"&lt;&gt;NA")+COUNTIF('Export Dependence'!E67,"&lt;&gt;NA")+COUNTIF('FDI Dependence'!E67,"&lt;&gt;NA"))</f>
        <v>1.4E-2</v>
      </c>
      <c r="F67">
        <f>SUM(SUMIF('Import Dependence'!F67,"&lt;&gt;NA")+SUMIF('Export Dependence'!F67,"&lt;&gt;NA")+SUMIF('FDI Dependence'!F67,"&lt;&gt;NA"))/SUM(COUNTIF('Import Dependence'!F67,"&lt;&gt;NA")+COUNTIF('Export Dependence'!F67,"&lt;&gt;NA")+COUNTIF('FDI Dependence'!F67,"&lt;&gt;NA"))</f>
        <v>9.5499999999999995E-3</v>
      </c>
      <c r="G67" t="e">
        <f>SUM(SUMIF('Import Dependence'!G67,"&lt;&gt;NA")+SUMIF('Export Dependence'!G67,"&lt;&gt;NA")+SUMIF('FDI Dependence'!G67,"&lt;&gt;NA"))/SUM(COUNTIF('Import Dependence'!G67,"&lt;&gt;NA")+COUNTIF('Export Dependence'!G67,"&lt;&gt;NA")+COUNTIF('FDI Dependence'!G67,"&lt;&gt;NA"))</f>
        <v>#DIV/0!</v>
      </c>
      <c r="H67">
        <f>SUM(SUMIF('Import Dependence'!H67,"&lt;&gt;NA")+SUMIF('Export Dependence'!H67,"&lt;&gt;NA")+SUMIF('FDI Dependence'!H67,"&lt;&gt;NA"))/SUM(COUNTIF('Import Dependence'!H67,"&lt;&gt;NA")+COUNTIF('Export Dependence'!H67,"&lt;&gt;NA")+COUNTIF('FDI Dependence'!H67,"&lt;&gt;NA"))</f>
        <v>1E-4</v>
      </c>
      <c r="I67" t="e">
        <f>SUM(SUMIF('Import Dependence'!I67,"&lt;&gt;NA")+SUMIF('Export Dependence'!I67,"&lt;&gt;NA")+SUMIF('FDI Dependence'!I67,"&lt;&gt;NA"))/SUM(COUNTIF('Import Dependence'!I67,"&lt;&gt;NA")+COUNTIF('Export Dependence'!I67,"&lt;&gt;NA")+COUNTIF('FDI Dependence'!I67,"&lt;&gt;NA"))</f>
        <v>#DIV/0!</v>
      </c>
      <c r="J67" t="e">
        <f>SUM(SUMIF('Import Dependence'!J67,"&lt;&gt;NA")+SUMIF('Export Dependence'!J67,"&lt;&gt;NA")+SUMIF('FDI Dependence'!J67,"&lt;&gt;NA"))/SUM(COUNTIF('Import Dependence'!J67,"&lt;&gt;NA")+COUNTIF('Export Dependence'!J67,"&lt;&gt;NA")+COUNTIF('FDI Dependence'!J67,"&lt;&gt;NA"))</f>
        <v>#DIV/0!</v>
      </c>
      <c r="K67" t="e">
        <f>SUM(SUMIF('Import Dependence'!K67,"&lt;&gt;NA")+SUMIF('Export Dependence'!K67,"&lt;&gt;NA")+SUMIF('FDI Dependence'!K67,"&lt;&gt;NA"))/SUM(COUNTIF('Import Dependence'!K67,"&lt;&gt;NA")+COUNTIF('Export Dependence'!K67,"&lt;&gt;NA")+COUNTIF('FDI Dependence'!K67,"&lt;&gt;NA"))</f>
        <v>#DIV/0!</v>
      </c>
      <c r="L67" t="e">
        <f>SUM(SUMIF('Import Dependence'!L67,"&lt;&gt;NA")+SUMIF('Export Dependence'!L67,"&lt;&gt;NA")+SUMIF('FDI Dependence'!L67,"&lt;&gt;NA"))/SUM(COUNTIF('Import Dependence'!L67,"&lt;&gt;NA")+COUNTIF('Export Dependence'!L67,"&lt;&gt;NA")+COUNTIF('FDI Dependence'!L67,"&lt;&gt;NA"))</f>
        <v>#DIV/0!</v>
      </c>
      <c r="M67" t="e">
        <f>SUM(SUMIF('Import Dependence'!M67,"&lt;&gt;NA")+SUMIF('Export Dependence'!M67,"&lt;&gt;NA")+SUMIF('FDI Dependence'!M67,"&lt;&gt;NA"))/SUM(COUNTIF('Import Dependence'!M67,"&lt;&gt;NA")+COUNTIF('Export Dependence'!M67,"&lt;&gt;NA")+COUNTIF('FDI Dependence'!M67,"&lt;&gt;NA"))</f>
        <v>#DIV/0!</v>
      </c>
      <c r="N67" t="e">
        <f>SUM(SUMIF('Import Dependence'!N67,"&lt;&gt;NA")+SUMIF('Export Dependence'!N67,"&lt;&gt;NA")+SUMIF('FDI Dependence'!N67,"&lt;&gt;NA"))/SUM(COUNTIF('Import Dependence'!N67,"&lt;&gt;NA")+COUNTIF('Export Dependence'!N67,"&lt;&gt;NA")+COUNTIF('FDI Dependence'!N67,"&lt;&gt;NA"))</f>
        <v>#DIV/0!</v>
      </c>
      <c r="O67" t="e">
        <f>SUM(SUMIF('Import Dependence'!O67,"&lt;&gt;NA")+SUMIF('Export Dependence'!O67,"&lt;&gt;NA")+SUMIF('FDI Dependence'!O67,"&lt;&gt;NA"))/SUM(COUNTIF('Import Dependence'!O67,"&lt;&gt;NA")+COUNTIF('Export Dependence'!O67,"&lt;&gt;NA")+COUNTIF('FDI Dependence'!O67,"&lt;&gt;NA"))</f>
        <v>#DIV/0!</v>
      </c>
      <c r="P67" t="e">
        <f>SUM(SUMIF('Import Dependence'!P67,"&lt;&gt;NA")+SUMIF('Export Dependence'!P67,"&lt;&gt;NA")+SUMIF('FDI Dependence'!P67,"&lt;&gt;NA"))/SUM(COUNTIF('Import Dependence'!P67,"&lt;&gt;NA")+COUNTIF('Export Dependence'!P67,"&lt;&gt;NA")+COUNTIF('FDI Dependence'!P67,"&lt;&gt;NA"))</f>
        <v>#DIV/0!</v>
      </c>
      <c r="Q67">
        <f>SUM(SUMIF('Import Dependence'!Q67,"&lt;&gt;NA")+SUMIF('Export Dependence'!Q67,"&lt;&gt;NA")+SUMIF('FDI Dependence'!Q67,"&lt;&gt;NA"))/SUM(COUNTIF('Import Dependence'!Q67,"&lt;&gt;NA")+COUNTIF('Export Dependence'!Q67,"&lt;&gt;NA")+COUNTIF('FDI Dependence'!Q67,"&lt;&gt;NA"))</f>
        <v>8.5000000000000006E-4</v>
      </c>
      <c r="R67" t="e">
        <f>SUM(SUMIF('Import Dependence'!R67,"&lt;&gt;NA")+SUMIF('Export Dependence'!R67,"&lt;&gt;NA")+SUMIF('FDI Dependence'!R67,"&lt;&gt;NA"))/SUM(COUNTIF('Import Dependence'!R67,"&lt;&gt;NA")+COUNTIF('Export Dependence'!R67,"&lt;&gt;NA")+COUNTIF('FDI Dependence'!R67,"&lt;&gt;NA"))</f>
        <v>#DIV/0!</v>
      </c>
      <c r="S67" t="e">
        <f>SUM(SUMIF('Import Dependence'!S67,"&lt;&gt;NA")+SUMIF('Export Dependence'!S67,"&lt;&gt;NA")+SUMIF('FDI Dependence'!S67,"&lt;&gt;NA"))/SUM(COUNTIF('Import Dependence'!S67,"&lt;&gt;NA")+COUNTIF('Export Dependence'!S67,"&lt;&gt;NA")+COUNTIF('FDI Dependence'!S67,"&lt;&gt;NA"))</f>
        <v>#DIV/0!</v>
      </c>
      <c r="T67" t="e">
        <f>SUM(SUMIF('Import Dependence'!T67,"&lt;&gt;NA")+SUMIF('Export Dependence'!T67,"&lt;&gt;NA")+SUMIF('FDI Dependence'!T67,"&lt;&gt;NA"))/SUM(COUNTIF('Import Dependence'!T67,"&lt;&gt;NA")+COUNTIF('Export Dependence'!T67,"&lt;&gt;NA")+COUNTIF('FDI Dependence'!T67,"&lt;&gt;NA"))</f>
        <v>#DIV/0!</v>
      </c>
      <c r="U67">
        <f>SUM(SUMIF('Import Dependence'!U67,"&lt;&gt;NA")+SUMIF('Export Dependence'!U67,"&lt;&gt;NA")+SUMIF('FDI Dependence'!U67,"&lt;&gt;NA"))/SUM(COUNTIF('Import Dependence'!U67,"&lt;&gt;NA")+COUNTIF('Export Dependence'!U67,"&lt;&gt;NA")+COUNTIF('FDI Dependence'!U67,"&lt;&gt;NA"))</f>
        <v>7.0999999999999995E-3</v>
      </c>
      <c r="V67" t="e">
        <f>SUM(SUMIF('Import Dependence'!V67,"&lt;&gt;NA")+SUMIF('Export Dependence'!V67,"&lt;&gt;NA")+SUMIF('FDI Dependence'!V67,"&lt;&gt;NA"))/SUM(COUNTIF('Import Dependence'!V67,"&lt;&gt;NA")+COUNTIF('Export Dependence'!V67,"&lt;&gt;NA")+COUNTIF('FDI Dependence'!V67,"&lt;&gt;NA"))</f>
        <v>#DIV/0!</v>
      </c>
      <c r="W67" t="e">
        <f>SUM(SUMIF('Import Dependence'!W67,"&lt;&gt;NA")+SUMIF('Export Dependence'!W67,"&lt;&gt;NA")+SUMIF('FDI Dependence'!W67,"&lt;&gt;NA"))/SUM(COUNTIF('Import Dependence'!W67,"&lt;&gt;NA")+COUNTIF('Export Dependence'!W67,"&lt;&gt;NA")+COUNTIF('FDI Dependence'!W67,"&lt;&gt;NA"))</f>
        <v>#DIV/0!</v>
      </c>
      <c r="X67">
        <f>SUM(SUMIF('Import Dependence'!X67,"&lt;&gt;NA")+SUMIF('Export Dependence'!X67,"&lt;&gt;NA")+SUMIF('FDI Dependence'!X67,"&lt;&gt;NA"))/SUM(COUNTIF('Import Dependence'!X67,"&lt;&gt;NA")+COUNTIF('Export Dependence'!X67,"&lt;&gt;NA")+COUNTIF('FDI Dependence'!X67,"&lt;&gt;NA"))</f>
        <v>0.15610000000000002</v>
      </c>
      <c r="Y67">
        <f>SUM(SUMIF('Import Dependence'!Y67,"&lt;&gt;NA")+SUMIF('Export Dependence'!Y67,"&lt;&gt;NA")+SUMIF('FDI Dependence'!Y67,"&lt;&gt;NA"))/SUM(COUNTIF('Import Dependence'!Y67,"&lt;&gt;NA")+COUNTIF('Export Dependence'!Y67,"&lt;&gt;NA")+COUNTIF('FDI Dependence'!Y67,"&lt;&gt;NA"))</f>
        <v>0.22475000000000001</v>
      </c>
      <c r="Z67" t="e">
        <f>SUM(SUMIF('Import Dependence'!Z67,"&lt;&gt;NA")+SUMIF('Export Dependence'!Z67,"&lt;&gt;NA")+SUMIF('FDI Dependence'!Z67,"&lt;&gt;NA"))/SUM(COUNTIF('Import Dependence'!Z67,"&lt;&gt;NA")+COUNTIF('Export Dependence'!Z67,"&lt;&gt;NA")+COUNTIF('FDI Dependence'!Z67,"&lt;&gt;NA"))</f>
        <v>#DIV/0!</v>
      </c>
      <c r="AA67" t="e">
        <f>SUM(SUMIF('Import Dependence'!AA67,"&lt;&gt;NA")+SUMIF('Export Dependence'!AA67,"&lt;&gt;NA")+SUMIF('FDI Dependence'!AA67,"&lt;&gt;NA"))/SUM(COUNTIF('Import Dependence'!AA67,"&lt;&gt;NA")+COUNTIF('Export Dependence'!AA67,"&lt;&gt;NA")+COUNTIF('FDI Dependence'!AA67,"&lt;&gt;NA"))</f>
        <v>#DIV/0!</v>
      </c>
      <c r="AB67" t="e">
        <f>SUM(SUMIF('Import Dependence'!AB67,"&lt;&gt;NA")+SUMIF('Export Dependence'!AB67,"&lt;&gt;NA")+SUMIF('FDI Dependence'!AB67,"&lt;&gt;NA"))/SUM(COUNTIF('Import Dependence'!AB67,"&lt;&gt;NA")+COUNTIF('Export Dependence'!AB67,"&lt;&gt;NA")+COUNTIF('FDI Dependence'!AB67,"&lt;&gt;NA"))</f>
        <v>#DIV/0!</v>
      </c>
      <c r="AC67">
        <f>SUM(SUMIF('Import Dependence'!AC67,"&lt;&gt;NA")+SUMIF('Export Dependence'!AC67,"&lt;&gt;NA")+SUMIF('FDI Dependence'!AC67,"&lt;&gt;NA"))/SUM(COUNTIF('Import Dependence'!AC67,"&lt;&gt;NA")+COUNTIF('Export Dependence'!AC67,"&lt;&gt;NA")+COUNTIF('FDI Dependence'!AC67,"&lt;&gt;NA"))</f>
        <v>1.0499999999999999E-3</v>
      </c>
      <c r="AD67" t="e">
        <f>SUM(SUMIF('Import Dependence'!AD67,"&lt;&gt;NA")+SUMIF('Export Dependence'!AD67,"&lt;&gt;NA")+SUMIF('FDI Dependence'!AD67,"&lt;&gt;NA"))/SUM(COUNTIF('Import Dependence'!AD67,"&lt;&gt;NA")+COUNTIF('Export Dependence'!AD67,"&lt;&gt;NA")+COUNTIF('FDI Dependence'!AD67,"&lt;&gt;NA"))</f>
        <v>#DIV/0!</v>
      </c>
      <c r="AE67">
        <f>SUM(SUMIF('Import Dependence'!AE67,"&lt;&gt;NA")+SUMIF('Export Dependence'!AE67,"&lt;&gt;NA")+SUMIF('FDI Dependence'!AE67,"&lt;&gt;NA"))/SUM(COUNTIF('Import Dependence'!AE67,"&lt;&gt;NA")+COUNTIF('Export Dependence'!AE67,"&lt;&gt;NA")+COUNTIF('FDI Dependence'!AE67,"&lt;&gt;NA"))</f>
        <v>1E-3</v>
      </c>
      <c r="AF67" t="e">
        <f>SUM(SUMIF('Import Dependence'!AF67,"&lt;&gt;NA")+SUMIF('Export Dependence'!AF67,"&lt;&gt;NA")+SUMIF('FDI Dependence'!AF67,"&lt;&gt;NA"))/SUM(COUNTIF('Import Dependence'!AF67,"&lt;&gt;NA")+COUNTIF('Export Dependence'!AF67,"&lt;&gt;NA")+COUNTIF('FDI Dependence'!AF67,"&lt;&gt;NA"))</f>
        <v>#DIV/0!</v>
      </c>
      <c r="AG67" t="e">
        <f>SUM(SUMIF('Import Dependence'!AG67,"&lt;&gt;NA")+SUMIF('Export Dependence'!AG67,"&lt;&gt;NA")+SUMIF('FDI Dependence'!AG67,"&lt;&gt;NA"))/SUM(COUNTIF('Import Dependence'!AG67,"&lt;&gt;NA")+COUNTIF('Export Dependence'!AG67,"&lt;&gt;NA")+COUNTIF('FDI Dependence'!AG67,"&lt;&gt;NA"))</f>
        <v>#DIV/0!</v>
      </c>
      <c r="AH67">
        <f>SUM(SUMIF('Import Dependence'!AH67,"&lt;&gt;NA")+SUMIF('Export Dependence'!AH67,"&lt;&gt;NA")+SUMIF('FDI Dependence'!AH67,"&lt;&gt;NA"))/SUM(COUNTIF('Import Dependence'!AH67,"&lt;&gt;NA")+COUNTIF('Export Dependence'!AH67,"&lt;&gt;NA")+COUNTIF('FDI Dependence'!AH67,"&lt;&gt;NA"))</f>
        <v>1.225E-2</v>
      </c>
      <c r="AI67" t="e">
        <f>SUM(SUMIF('Import Dependence'!AI67,"&lt;&gt;NA")+SUMIF('Export Dependence'!AI67,"&lt;&gt;NA")+SUMIF('FDI Dependence'!AI67,"&lt;&gt;NA"))/SUM(COUNTIF('Import Dependence'!AI67,"&lt;&gt;NA")+COUNTIF('Export Dependence'!AI67,"&lt;&gt;NA")+COUNTIF('FDI Dependence'!AI67,"&lt;&gt;NA"))</f>
        <v>#DIV/0!</v>
      </c>
      <c r="AJ67" t="e">
        <f>SUM(SUMIF('Import Dependence'!AJ67,"&lt;&gt;NA")+SUMIF('Export Dependence'!AJ67,"&lt;&gt;NA")+SUMIF('FDI Dependence'!AJ67,"&lt;&gt;NA"))/SUM(COUNTIF('Import Dependence'!AJ67,"&lt;&gt;NA")+COUNTIF('Export Dependence'!AJ67,"&lt;&gt;NA")+COUNTIF('FDI Dependence'!AJ67,"&lt;&gt;NA"))</f>
        <v>#DIV/0!</v>
      </c>
      <c r="AK67" t="e">
        <f>SUM(SUMIF('Import Dependence'!AK67,"&lt;&gt;NA")+SUMIF('Export Dependence'!AK67,"&lt;&gt;NA")+SUMIF('FDI Dependence'!AK67,"&lt;&gt;NA"))/SUM(COUNTIF('Import Dependence'!AK67,"&lt;&gt;NA")+COUNTIF('Export Dependence'!AK67,"&lt;&gt;NA")+COUNTIF('FDI Dependence'!AK67,"&lt;&gt;NA"))</f>
        <v>#DIV/0!</v>
      </c>
      <c r="AL67">
        <f>SUM(SUMIF('Import Dependence'!AL67,"&lt;&gt;NA")+SUMIF('Export Dependence'!AL67,"&lt;&gt;NA")+SUMIF('FDI Dependence'!AL67,"&lt;&gt;NA"))/SUM(COUNTIF('Import Dependence'!AL67,"&lt;&gt;NA")+COUNTIF('Export Dependence'!AL67,"&lt;&gt;NA")+COUNTIF('FDI Dependence'!AL67,"&lt;&gt;NA"))</f>
        <v>1.0749999999999999E-2</v>
      </c>
      <c r="AM67" t="e">
        <f>SUM(SUMIF('Import Dependence'!AM67,"&lt;&gt;NA")+SUMIF('Export Dependence'!AM67,"&lt;&gt;NA")+SUMIF('FDI Dependence'!AM67,"&lt;&gt;NA"))/SUM(COUNTIF('Import Dependence'!AM67,"&lt;&gt;NA")+COUNTIF('Export Dependence'!AM67,"&lt;&gt;NA")+COUNTIF('FDI Dependence'!AM67,"&lt;&gt;NA"))</f>
        <v>#DIV/0!</v>
      </c>
      <c r="AN67" t="e">
        <f>SUM(SUMIF('Import Dependence'!AN67,"&lt;&gt;NA")+SUMIF('Export Dependence'!AN67,"&lt;&gt;NA")+SUMIF('FDI Dependence'!AN67,"&lt;&gt;NA"))/SUM(COUNTIF('Import Dependence'!AN67,"&lt;&gt;NA")+COUNTIF('Export Dependence'!AN67,"&lt;&gt;NA")+COUNTIF('FDI Dependence'!AN67,"&lt;&gt;NA"))</f>
        <v>#DIV/0!</v>
      </c>
      <c r="AO67" t="e">
        <f>SUM(SUMIF('Import Dependence'!AO67,"&lt;&gt;NA")+SUMIF('Export Dependence'!AO67,"&lt;&gt;NA")+SUMIF('FDI Dependence'!AO67,"&lt;&gt;NA"))/SUM(COUNTIF('Import Dependence'!AO67,"&lt;&gt;NA")+COUNTIF('Export Dependence'!AO67,"&lt;&gt;NA")+COUNTIF('FDI Dependence'!AO67,"&lt;&gt;NA"))</f>
        <v>#DIV/0!</v>
      </c>
      <c r="AP67" t="e">
        <f>SUM(SUMIF('Import Dependence'!AP67,"&lt;&gt;NA")+SUMIF('Export Dependence'!AP67,"&lt;&gt;NA")+SUMIF('FDI Dependence'!AP67,"&lt;&gt;NA"))/SUM(COUNTIF('Import Dependence'!AP67,"&lt;&gt;NA")+COUNTIF('Export Dependence'!AP67,"&lt;&gt;NA")+COUNTIF('FDI Dependence'!AP67,"&lt;&gt;NA"))</f>
        <v>#DIV/0!</v>
      </c>
      <c r="AQ67">
        <f>SUM(SUMIF('Import Dependence'!AQ67,"&lt;&gt;NA")+SUMIF('Export Dependence'!AQ67,"&lt;&gt;NA")+SUMIF('FDI Dependence'!AQ67,"&lt;&gt;NA"))/SUM(COUNTIF('Import Dependence'!AQ67,"&lt;&gt;NA")+COUNTIF('Export Dependence'!AQ67,"&lt;&gt;NA")+COUNTIF('FDI Dependence'!AQ67,"&lt;&gt;NA"))</f>
        <v>1.095E-2</v>
      </c>
      <c r="AR67">
        <f>SUM(SUMIF('Import Dependence'!AR67,"&lt;&gt;NA")+SUMIF('Export Dependence'!AR67,"&lt;&gt;NA")+SUMIF('FDI Dependence'!AR67,"&lt;&gt;NA"))/SUM(COUNTIF('Import Dependence'!AR67,"&lt;&gt;NA")+COUNTIF('Export Dependence'!AR67,"&lt;&gt;NA")+COUNTIF('FDI Dependence'!AR67,"&lt;&gt;NA"))</f>
        <v>7.0300000000000001E-2</v>
      </c>
      <c r="AS67">
        <f>SUM(SUMIF('Import Dependence'!AS67,"&lt;&gt;NA")+SUMIF('Export Dependence'!AS67,"&lt;&gt;NA")+SUMIF('FDI Dependence'!AS67,"&lt;&gt;NA"))/SUM(COUNTIF('Import Dependence'!AS67,"&lt;&gt;NA")+COUNTIF('Export Dependence'!AS67,"&lt;&gt;NA")+COUNTIF('FDI Dependence'!AS67,"&lt;&gt;NA"))</f>
        <v>1.0149999999999999E-2</v>
      </c>
      <c r="AT67">
        <f>SUM(SUMIF('Import Dependence'!AT67,"&lt;&gt;NA")+SUMIF('Export Dependence'!AT67,"&lt;&gt;NA")+SUMIF('FDI Dependence'!AT67,"&lt;&gt;NA"))/SUM(COUNTIF('Import Dependence'!AT67,"&lt;&gt;NA")+COUNTIF('Export Dependence'!AT67,"&lt;&gt;NA")+COUNTIF('FDI Dependence'!AT67,"&lt;&gt;NA"))</f>
        <v>2.6100000000000002E-2</v>
      </c>
      <c r="AU67" t="e">
        <f>SUM(SUMIF('Import Dependence'!AU67,"&lt;&gt;NA")+SUMIF('Export Dependence'!AU67,"&lt;&gt;NA")+SUMIF('FDI Dependence'!AU67,"&lt;&gt;NA"))/SUM(COUNTIF('Import Dependence'!AU67,"&lt;&gt;NA")+COUNTIF('Export Dependence'!AU67,"&lt;&gt;NA")+COUNTIF('FDI Dependence'!AU67,"&lt;&gt;NA"))</f>
        <v>#DIV/0!</v>
      </c>
      <c r="AV67">
        <f>SUM(SUMIF('Import Dependence'!AV67,"&lt;&gt;NA")+SUMIF('Export Dependence'!AV67,"&lt;&gt;NA")+SUMIF('FDI Dependence'!AV67,"&lt;&gt;NA"))/SUM(COUNTIF('Import Dependence'!AV67,"&lt;&gt;NA")+COUNTIF('Export Dependence'!AV67,"&lt;&gt;NA")+COUNTIF('FDI Dependence'!AV67,"&lt;&gt;NA"))</f>
        <v>4.24E-2</v>
      </c>
      <c r="AW67">
        <f>SUM(SUMIF('Import Dependence'!AW67,"&lt;&gt;NA")+SUMIF('Export Dependence'!AW67,"&lt;&gt;NA")+SUMIF('FDI Dependence'!AW67,"&lt;&gt;NA"))/SUM(COUNTIF('Import Dependence'!AW67,"&lt;&gt;NA")+COUNTIF('Export Dependence'!AW67,"&lt;&gt;NA")+COUNTIF('FDI Dependence'!AW67,"&lt;&gt;NA"))</f>
        <v>4.2249999999999996E-2</v>
      </c>
    </row>
    <row r="68" spans="1:49" x14ac:dyDescent="0.25">
      <c r="A68">
        <v>1996</v>
      </c>
      <c r="B68">
        <f>SUM(SUMIF('Import Dependence'!B68,"&lt;&gt;NA")+SUMIF('Export Dependence'!B68,"&lt;&gt;NA")+SUMIF('FDI Dependence'!B68,"&lt;&gt;NA"))/SUM(COUNTIF('Import Dependence'!B68,"&lt;&gt;NA")+COUNTIF('Export Dependence'!B68,"&lt;&gt;NA")+COUNTIF('FDI Dependence'!B68,"&lt;&gt;NA"))</f>
        <v>6.2000000000000006E-3</v>
      </c>
      <c r="C68">
        <f>SUM(SUMIF('Import Dependence'!C68,"&lt;&gt;NA")+SUMIF('Export Dependence'!C68,"&lt;&gt;NA")+SUMIF('FDI Dependence'!C68,"&lt;&gt;NA"))/SUM(COUNTIF('Import Dependence'!C68,"&lt;&gt;NA")+COUNTIF('Export Dependence'!C68,"&lt;&gt;NA")+COUNTIF('FDI Dependence'!C68,"&lt;&gt;NA"))</f>
        <v>2E-3</v>
      </c>
      <c r="D68" t="e">
        <f>SUM(SUMIF('Import Dependence'!D68,"&lt;&gt;NA")+SUMIF('Export Dependence'!D68,"&lt;&gt;NA")+SUMIF('FDI Dependence'!D68,"&lt;&gt;NA"))/SUM(COUNTIF('Import Dependence'!D68,"&lt;&gt;NA")+COUNTIF('Export Dependence'!D68,"&lt;&gt;NA")+COUNTIF('FDI Dependence'!D68,"&lt;&gt;NA"))</f>
        <v>#DIV/0!</v>
      </c>
      <c r="E68">
        <f>SUM(SUMIF('Import Dependence'!E68,"&lt;&gt;NA")+SUMIF('Export Dependence'!E68,"&lt;&gt;NA")+SUMIF('FDI Dependence'!E68,"&lt;&gt;NA"))/SUM(COUNTIF('Import Dependence'!E68,"&lt;&gt;NA")+COUNTIF('Export Dependence'!E68,"&lt;&gt;NA")+COUNTIF('FDI Dependence'!E68,"&lt;&gt;NA"))</f>
        <v>1.65E-3</v>
      </c>
      <c r="F68">
        <f>SUM(SUMIF('Import Dependence'!F68,"&lt;&gt;NA")+SUMIF('Export Dependence'!F68,"&lt;&gt;NA")+SUMIF('FDI Dependence'!F68,"&lt;&gt;NA"))/SUM(COUNTIF('Import Dependence'!F68,"&lt;&gt;NA")+COUNTIF('Export Dependence'!F68,"&lt;&gt;NA")+COUNTIF('FDI Dependence'!F68,"&lt;&gt;NA"))</f>
        <v>9.1500000000000001E-3</v>
      </c>
      <c r="G68" t="e">
        <f>SUM(SUMIF('Import Dependence'!G68,"&lt;&gt;NA")+SUMIF('Export Dependence'!G68,"&lt;&gt;NA")+SUMIF('FDI Dependence'!G68,"&lt;&gt;NA"))/SUM(COUNTIF('Import Dependence'!G68,"&lt;&gt;NA")+COUNTIF('Export Dependence'!G68,"&lt;&gt;NA")+COUNTIF('FDI Dependence'!G68,"&lt;&gt;NA"))</f>
        <v>#DIV/0!</v>
      </c>
      <c r="H68">
        <f>SUM(SUMIF('Import Dependence'!H68,"&lt;&gt;NA")+SUMIF('Export Dependence'!H68,"&lt;&gt;NA")+SUMIF('FDI Dependence'!H68,"&lt;&gt;NA"))/SUM(COUNTIF('Import Dependence'!H68,"&lt;&gt;NA")+COUNTIF('Export Dependence'!H68,"&lt;&gt;NA")+COUNTIF('FDI Dependence'!H68,"&lt;&gt;NA"))</f>
        <v>0</v>
      </c>
      <c r="I68" t="e">
        <f>SUM(SUMIF('Import Dependence'!I68,"&lt;&gt;NA")+SUMIF('Export Dependence'!I68,"&lt;&gt;NA")+SUMIF('FDI Dependence'!I68,"&lt;&gt;NA"))/SUM(COUNTIF('Import Dependence'!I68,"&lt;&gt;NA")+COUNTIF('Export Dependence'!I68,"&lt;&gt;NA")+COUNTIF('FDI Dependence'!I68,"&lt;&gt;NA"))</f>
        <v>#DIV/0!</v>
      </c>
      <c r="J68" t="e">
        <f>SUM(SUMIF('Import Dependence'!J68,"&lt;&gt;NA")+SUMIF('Export Dependence'!J68,"&lt;&gt;NA")+SUMIF('FDI Dependence'!J68,"&lt;&gt;NA"))/SUM(COUNTIF('Import Dependence'!J68,"&lt;&gt;NA")+COUNTIF('Export Dependence'!J68,"&lt;&gt;NA")+COUNTIF('FDI Dependence'!J68,"&lt;&gt;NA"))</f>
        <v>#DIV/0!</v>
      </c>
      <c r="K68" t="e">
        <f>SUM(SUMIF('Import Dependence'!K68,"&lt;&gt;NA")+SUMIF('Export Dependence'!K68,"&lt;&gt;NA")+SUMIF('FDI Dependence'!K68,"&lt;&gt;NA"))/SUM(COUNTIF('Import Dependence'!K68,"&lt;&gt;NA")+COUNTIF('Export Dependence'!K68,"&lt;&gt;NA")+COUNTIF('FDI Dependence'!K68,"&lt;&gt;NA"))</f>
        <v>#DIV/0!</v>
      </c>
      <c r="L68" t="e">
        <f>SUM(SUMIF('Import Dependence'!L68,"&lt;&gt;NA")+SUMIF('Export Dependence'!L68,"&lt;&gt;NA")+SUMIF('FDI Dependence'!L68,"&lt;&gt;NA"))/SUM(COUNTIF('Import Dependence'!L68,"&lt;&gt;NA")+COUNTIF('Export Dependence'!L68,"&lt;&gt;NA")+COUNTIF('FDI Dependence'!L68,"&lt;&gt;NA"))</f>
        <v>#DIV/0!</v>
      </c>
      <c r="M68" t="e">
        <f>SUM(SUMIF('Import Dependence'!M68,"&lt;&gt;NA")+SUMIF('Export Dependence'!M68,"&lt;&gt;NA")+SUMIF('FDI Dependence'!M68,"&lt;&gt;NA"))/SUM(COUNTIF('Import Dependence'!M68,"&lt;&gt;NA")+COUNTIF('Export Dependence'!M68,"&lt;&gt;NA")+COUNTIF('FDI Dependence'!M68,"&lt;&gt;NA"))</f>
        <v>#DIV/0!</v>
      </c>
      <c r="N68" t="e">
        <f>SUM(SUMIF('Import Dependence'!N68,"&lt;&gt;NA")+SUMIF('Export Dependence'!N68,"&lt;&gt;NA")+SUMIF('FDI Dependence'!N68,"&lt;&gt;NA"))/SUM(COUNTIF('Import Dependence'!N68,"&lt;&gt;NA")+COUNTIF('Export Dependence'!N68,"&lt;&gt;NA")+COUNTIF('FDI Dependence'!N68,"&lt;&gt;NA"))</f>
        <v>#DIV/0!</v>
      </c>
      <c r="O68" t="e">
        <f>SUM(SUMIF('Import Dependence'!O68,"&lt;&gt;NA")+SUMIF('Export Dependence'!O68,"&lt;&gt;NA")+SUMIF('FDI Dependence'!O68,"&lt;&gt;NA"))/SUM(COUNTIF('Import Dependence'!O68,"&lt;&gt;NA")+COUNTIF('Export Dependence'!O68,"&lt;&gt;NA")+COUNTIF('FDI Dependence'!O68,"&lt;&gt;NA"))</f>
        <v>#DIV/0!</v>
      </c>
      <c r="P68" t="e">
        <f>SUM(SUMIF('Import Dependence'!P68,"&lt;&gt;NA")+SUMIF('Export Dependence'!P68,"&lt;&gt;NA")+SUMIF('FDI Dependence'!P68,"&lt;&gt;NA"))/SUM(COUNTIF('Import Dependence'!P68,"&lt;&gt;NA")+COUNTIF('Export Dependence'!P68,"&lt;&gt;NA")+COUNTIF('FDI Dependence'!P68,"&lt;&gt;NA"))</f>
        <v>#DIV/0!</v>
      </c>
      <c r="Q68">
        <f>SUM(SUMIF('Import Dependence'!Q68,"&lt;&gt;NA")+SUMIF('Export Dependence'!Q68,"&lt;&gt;NA")+SUMIF('FDI Dependence'!Q68,"&lt;&gt;NA"))/SUM(COUNTIF('Import Dependence'!Q68,"&lt;&gt;NA")+COUNTIF('Export Dependence'!Q68,"&lt;&gt;NA")+COUNTIF('FDI Dependence'!Q68,"&lt;&gt;NA"))</f>
        <v>1.8499999999999999E-3</v>
      </c>
      <c r="R68" t="e">
        <f>SUM(SUMIF('Import Dependence'!R68,"&lt;&gt;NA")+SUMIF('Export Dependence'!R68,"&lt;&gt;NA")+SUMIF('FDI Dependence'!R68,"&lt;&gt;NA"))/SUM(COUNTIF('Import Dependence'!R68,"&lt;&gt;NA")+COUNTIF('Export Dependence'!R68,"&lt;&gt;NA")+COUNTIF('FDI Dependence'!R68,"&lt;&gt;NA"))</f>
        <v>#DIV/0!</v>
      </c>
      <c r="S68" t="e">
        <f>SUM(SUMIF('Import Dependence'!S68,"&lt;&gt;NA")+SUMIF('Export Dependence'!S68,"&lt;&gt;NA")+SUMIF('FDI Dependence'!S68,"&lt;&gt;NA"))/SUM(COUNTIF('Import Dependence'!S68,"&lt;&gt;NA")+COUNTIF('Export Dependence'!S68,"&lt;&gt;NA")+COUNTIF('FDI Dependence'!S68,"&lt;&gt;NA"))</f>
        <v>#DIV/0!</v>
      </c>
      <c r="T68" t="e">
        <f>SUM(SUMIF('Import Dependence'!T68,"&lt;&gt;NA")+SUMIF('Export Dependence'!T68,"&lt;&gt;NA")+SUMIF('FDI Dependence'!T68,"&lt;&gt;NA"))/SUM(COUNTIF('Import Dependence'!T68,"&lt;&gt;NA")+COUNTIF('Export Dependence'!T68,"&lt;&gt;NA")+COUNTIF('FDI Dependence'!T68,"&lt;&gt;NA"))</f>
        <v>#DIV/0!</v>
      </c>
      <c r="U68">
        <f>SUM(SUMIF('Import Dependence'!U68,"&lt;&gt;NA")+SUMIF('Export Dependence'!U68,"&lt;&gt;NA")+SUMIF('FDI Dependence'!U68,"&lt;&gt;NA"))/SUM(COUNTIF('Import Dependence'!U68,"&lt;&gt;NA")+COUNTIF('Export Dependence'!U68,"&lt;&gt;NA")+COUNTIF('FDI Dependence'!U68,"&lt;&gt;NA"))</f>
        <v>6.3999999999999994E-3</v>
      </c>
      <c r="V68" t="e">
        <f>SUM(SUMIF('Import Dependence'!V68,"&lt;&gt;NA")+SUMIF('Export Dependence'!V68,"&lt;&gt;NA")+SUMIF('FDI Dependence'!V68,"&lt;&gt;NA"))/SUM(COUNTIF('Import Dependence'!V68,"&lt;&gt;NA")+COUNTIF('Export Dependence'!V68,"&lt;&gt;NA")+COUNTIF('FDI Dependence'!V68,"&lt;&gt;NA"))</f>
        <v>#DIV/0!</v>
      </c>
      <c r="W68" t="e">
        <f>SUM(SUMIF('Import Dependence'!W68,"&lt;&gt;NA")+SUMIF('Export Dependence'!W68,"&lt;&gt;NA")+SUMIF('FDI Dependence'!W68,"&lt;&gt;NA"))/SUM(COUNTIF('Import Dependence'!W68,"&lt;&gt;NA")+COUNTIF('Export Dependence'!W68,"&lt;&gt;NA")+COUNTIF('FDI Dependence'!W68,"&lt;&gt;NA"))</f>
        <v>#DIV/0!</v>
      </c>
      <c r="X68">
        <f>SUM(SUMIF('Import Dependence'!X68,"&lt;&gt;NA")+SUMIF('Export Dependence'!X68,"&lt;&gt;NA")+SUMIF('FDI Dependence'!X68,"&lt;&gt;NA"))/SUM(COUNTIF('Import Dependence'!X68,"&lt;&gt;NA")+COUNTIF('Export Dependence'!X68,"&lt;&gt;NA")+COUNTIF('FDI Dependence'!X68,"&lt;&gt;NA"))</f>
        <v>4.9499999999999995E-2</v>
      </c>
      <c r="Y68">
        <f>SUM(SUMIF('Import Dependence'!Y68,"&lt;&gt;NA")+SUMIF('Export Dependence'!Y68,"&lt;&gt;NA")+SUMIF('FDI Dependence'!Y68,"&lt;&gt;NA"))/SUM(COUNTIF('Import Dependence'!Y68,"&lt;&gt;NA")+COUNTIF('Export Dependence'!Y68,"&lt;&gt;NA")+COUNTIF('FDI Dependence'!Y68,"&lt;&gt;NA"))</f>
        <v>9.5049999999999996E-2</v>
      </c>
      <c r="Z68" t="e">
        <f>SUM(SUMIF('Import Dependence'!Z68,"&lt;&gt;NA")+SUMIF('Export Dependence'!Z68,"&lt;&gt;NA")+SUMIF('FDI Dependence'!Z68,"&lt;&gt;NA"))/SUM(COUNTIF('Import Dependence'!Z68,"&lt;&gt;NA")+COUNTIF('Export Dependence'!Z68,"&lt;&gt;NA")+COUNTIF('FDI Dependence'!Z68,"&lt;&gt;NA"))</f>
        <v>#DIV/0!</v>
      </c>
      <c r="AA68" t="e">
        <f>SUM(SUMIF('Import Dependence'!AA68,"&lt;&gt;NA")+SUMIF('Export Dependence'!AA68,"&lt;&gt;NA")+SUMIF('FDI Dependence'!AA68,"&lt;&gt;NA"))/SUM(COUNTIF('Import Dependence'!AA68,"&lt;&gt;NA")+COUNTIF('Export Dependence'!AA68,"&lt;&gt;NA")+COUNTIF('FDI Dependence'!AA68,"&lt;&gt;NA"))</f>
        <v>#DIV/0!</v>
      </c>
      <c r="AB68" t="e">
        <f>SUM(SUMIF('Import Dependence'!AB68,"&lt;&gt;NA")+SUMIF('Export Dependence'!AB68,"&lt;&gt;NA")+SUMIF('FDI Dependence'!AB68,"&lt;&gt;NA"))/SUM(COUNTIF('Import Dependence'!AB68,"&lt;&gt;NA")+COUNTIF('Export Dependence'!AB68,"&lt;&gt;NA")+COUNTIF('FDI Dependence'!AB68,"&lt;&gt;NA"))</f>
        <v>#DIV/0!</v>
      </c>
      <c r="AC68">
        <f>SUM(SUMIF('Import Dependence'!AC68,"&lt;&gt;NA")+SUMIF('Export Dependence'!AC68,"&lt;&gt;NA")+SUMIF('FDI Dependence'!AC68,"&lt;&gt;NA"))/SUM(COUNTIF('Import Dependence'!AC68,"&lt;&gt;NA")+COUNTIF('Export Dependence'!AC68,"&lt;&gt;NA")+COUNTIF('FDI Dependence'!AC68,"&lt;&gt;NA"))</f>
        <v>1.65E-3</v>
      </c>
      <c r="AD68" t="e">
        <f>SUM(SUMIF('Import Dependence'!AD68,"&lt;&gt;NA")+SUMIF('Export Dependence'!AD68,"&lt;&gt;NA")+SUMIF('FDI Dependence'!AD68,"&lt;&gt;NA"))/SUM(COUNTIF('Import Dependence'!AD68,"&lt;&gt;NA")+COUNTIF('Export Dependence'!AD68,"&lt;&gt;NA")+COUNTIF('FDI Dependence'!AD68,"&lt;&gt;NA"))</f>
        <v>#DIV/0!</v>
      </c>
      <c r="AE68">
        <f>SUM(SUMIF('Import Dependence'!AE68,"&lt;&gt;NA")+SUMIF('Export Dependence'!AE68,"&lt;&gt;NA")+SUMIF('FDI Dependence'!AE68,"&lt;&gt;NA"))/SUM(COUNTIF('Import Dependence'!AE68,"&lt;&gt;NA")+COUNTIF('Export Dependence'!AE68,"&lt;&gt;NA")+COUNTIF('FDI Dependence'!AE68,"&lt;&gt;NA"))</f>
        <v>1.15E-3</v>
      </c>
      <c r="AF68" t="e">
        <f>SUM(SUMIF('Import Dependence'!AF68,"&lt;&gt;NA")+SUMIF('Export Dependence'!AF68,"&lt;&gt;NA")+SUMIF('FDI Dependence'!AF68,"&lt;&gt;NA"))/SUM(COUNTIF('Import Dependence'!AF68,"&lt;&gt;NA")+COUNTIF('Export Dependence'!AF68,"&lt;&gt;NA")+COUNTIF('FDI Dependence'!AF68,"&lt;&gt;NA"))</f>
        <v>#DIV/0!</v>
      </c>
      <c r="AG68" t="e">
        <f>SUM(SUMIF('Import Dependence'!AG68,"&lt;&gt;NA")+SUMIF('Export Dependence'!AG68,"&lt;&gt;NA")+SUMIF('FDI Dependence'!AG68,"&lt;&gt;NA"))/SUM(COUNTIF('Import Dependence'!AG68,"&lt;&gt;NA")+COUNTIF('Export Dependence'!AG68,"&lt;&gt;NA")+COUNTIF('FDI Dependence'!AG68,"&lt;&gt;NA"))</f>
        <v>#DIV/0!</v>
      </c>
      <c r="AH68">
        <f>SUM(SUMIF('Import Dependence'!AH68,"&lt;&gt;NA")+SUMIF('Export Dependence'!AH68,"&lt;&gt;NA")+SUMIF('FDI Dependence'!AH68,"&lt;&gt;NA"))/SUM(COUNTIF('Import Dependence'!AH68,"&lt;&gt;NA")+COUNTIF('Export Dependence'!AH68,"&lt;&gt;NA")+COUNTIF('FDI Dependence'!AH68,"&lt;&gt;NA"))</f>
        <v>1.24E-2</v>
      </c>
      <c r="AI68" t="e">
        <f>SUM(SUMIF('Import Dependence'!AI68,"&lt;&gt;NA")+SUMIF('Export Dependence'!AI68,"&lt;&gt;NA")+SUMIF('FDI Dependence'!AI68,"&lt;&gt;NA"))/SUM(COUNTIF('Import Dependence'!AI68,"&lt;&gt;NA")+COUNTIF('Export Dependence'!AI68,"&lt;&gt;NA")+COUNTIF('FDI Dependence'!AI68,"&lt;&gt;NA"))</f>
        <v>#DIV/0!</v>
      </c>
      <c r="AJ68" t="e">
        <f>SUM(SUMIF('Import Dependence'!AJ68,"&lt;&gt;NA")+SUMIF('Export Dependence'!AJ68,"&lt;&gt;NA")+SUMIF('FDI Dependence'!AJ68,"&lt;&gt;NA"))/SUM(COUNTIF('Import Dependence'!AJ68,"&lt;&gt;NA")+COUNTIF('Export Dependence'!AJ68,"&lt;&gt;NA")+COUNTIF('FDI Dependence'!AJ68,"&lt;&gt;NA"))</f>
        <v>#DIV/0!</v>
      </c>
      <c r="AK68" t="e">
        <f>SUM(SUMIF('Import Dependence'!AK68,"&lt;&gt;NA")+SUMIF('Export Dependence'!AK68,"&lt;&gt;NA")+SUMIF('FDI Dependence'!AK68,"&lt;&gt;NA"))/SUM(COUNTIF('Import Dependence'!AK68,"&lt;&gt;NA")+COUNTIF('Export Dependence'!AK68,"&lt;&gt;NA")+COUNTIF('FDI Dependence'!AK68,"&lt;&gt;NA"))</f>
        <v>#DIV/0!</v>
      </c>
      <c r="AL68">
        <f>SUM(SUMIF('Import Dependence'!AL68,"&lt;&gt;NA")+SUMIF('Export Dependence'!AL68,"&lt;&gt;NA")+SUMIF('FDI Dependence'!AL68,"&lt;&gt;NA"))/SUM(COUNTIF('Import Dependence'!AL68,"&lt;&gt;NA")+COUNTIF('Export Dependence'!AL68,"&lt;&gt;NA")+COUNTIF('FDI Dependence'!AL68,"&lt;&gt;NA"))</f>
        <v>7.8499999999999993E-3</v>
      </c>
      <c r="AM68" t="e">
        <f>SUM(SUMIF('Import Dependence'!AM68,"&lt;&gt;NA")+SUMIF('Export Dependence'!AM68,"&lt;&gt;NA")+SUMIF('FDI Dependence'!AM68,"&lt;&gt;NA"))/SUM(COUNTIF('Import Dependence'!AM68,"&lt;&gt;NA")+COUNTIF('Export Dependence'!AM68,"&lt;&gt;NA")+COUNTIF('FDI Dependence'!AM68,"&lt;&gt;NA"))</f>
        <v>#DIV/0!</v>
      </c>
      <c r="AN68" t="e">
        <f>SUM(SUMIF('Import Dependence'!AN68,"&lt;&gt;NA")+SUMIF('Export Dependence'!AN68,"&lt;&gt;NA")+SUMIF('FDI Dependence'!AN68,"&lt;&gt;NA"))/SUM(COUNTIF('Import Dependence'!AN68,"&lt;&gt;NA")+COUNTIF('Export Dependence'!AN68,"&lt;&gt;NA")+COUNTIF('FDI Dependence'!AN68,"&lt;&gt;NA"))</f>
        <v>#DIV/0!</v>
      </c>
      <c r="AO68" t="e">
        <f>SUM(SUMIF('Import Dependence'!AO68,"&lt;&gt;NA")+SUMIF('Export Dependence'!AO68,"&lt;&gt;NA")+SUMIF('FDI Dependence'!AO68,"&lt;&gt;NA"))/SUM(COUNTIF('Import Dependence'!AO68,"&lt;&gt;NA")+COUNTIF('Export Dependence'!AO68,"&lt;&gt;NA")+COUNTIF('FDI Dependence'!AO68,"&lt;&gt;NA"))</f>
        <v>#DIV/0!</v>
      </c>
      <c r="AP68" t="e">
        <f>SUM(SUMIF('Import Dependence'!AP68,"&lt;&gt;NA")+SUMIF('Export Dependence'!AP68,"&lt;&gt;NA")+SUMIF('FDI Dependence'!AP68,"&lt;&gt;NA"))/SUM(COUNTIF('Import Dependence'!AP68,"&lt;&gt;NA")+COUNTIF('Export Dependence'!AP68,"&lt;&gt;NA")+COUNTIF('FDI Dependence'!AP68,"&lt;&gt;NA"))</f>
        <v>#DIV/0!</v>
      </c>
      <c r="AQ68">
        <f>SUM(SUMIF('Import Dependence'!AQ68,"&lt;&gt;NA")+SUMIF('Export Dependence'!AQ68,"&lt;&gt;NA")+SUMIF('FDI Dependence'!AQ68,"&lt;&gt;NA"))/SUM(COUNTIF('Import Dependence'!AQ68,"&lt;&gt;NA")+COUNTIF('Export Dependence'!AQ68,"&lt;&gt;NA")+COUNTIF('FDI Dependence'!AQ68,"&lt;&gt;NA"))</f>
        <v>1.1350000000000001E-2</v>
      </c>
      <c r="AR68">
        <f>SUM(SUMIF('Import Dependence'!AR68,"&lt;&gt;NA")+SUMIF('Export Dependence'!AR68,"&lt;&gt;NA")+SUMIF('FDI Dependence'!AR68,"&lt;&gt;NA"))/SUM(COUNTIF('Import Dependence'!AR68,"&lt;&gt;NA")+COUNTIF('Export Dependence'!AR68,"&lt;&gt;NA")+COUNTIF('FDI Dependence'!AR68,"&lt;&gt;NA"))</f>
        <v>1.8450000000000001E-2</v>
      </c>
      <c r="AS68">
        <f>SUM(SUMIF('Import Dependence'!AS68,"&lt;&gt;NA")+SUMIF('Export Dependence'!AS68,"&lt;&gt;NA")+SUMIF('FDI Dependence'!AS68,"&lt;&gt;NA"))/SUM(COUNTIF('Import Dependence'!AS68,"&lt;&gt;NA")+COUNTIF('Export Dependence'!AS68,"&lt;&gt;NA")+COUNTIF('FDI Dependence'!AS68,"&lt;&gt;NA"))</f>
        <v>8.5500000000000003E-3</v>
      </c>
      <c r="AT68">
        <f>SUM(SUMIF('Import Dependence'!AT68,"&lt;&gt;NA")+SUMIF('Export Dependence'!AT68,"&lt;&gt;NA")+SUMIF('FDI Dependence'!AT68,"&lt;&gt;NA"))/SUM(COUNTIF('Import Dependence'!AT68,"&lt;&gt;NA")+COUNTIF('Export Dependence'!AT68,"&lt;&gt;NA")+COUNTIF('FDI Dependence'!AT68,"&lt;&gt;NA"))</f>
        <v>7.7000000000000002E-3</v>
      </c>
      <c r="AU68" t="e">
        <f>SUM(SUMIF('Import Dependence'!AU68,"&lt;&gt;NA")+SUMIF('Export Dependence'!AU68,"&lt;&gt;NA")+SUMIF('FDI Dependence'!AU68,"&lt;&gt;NA"))/SUM(COUNTIF('Import Dependence'!AU68,"&lt;&gt;NA")+COUNTIF('Export Dependence'!AU68,"&lt;&gt;NA")+COUNTIF('FDI Dependence'!AU68,"&lt;&gt;NA"))</f>
        <v>#DIV/0!</v>
      </c>
      <c r="AV68">
        <f>SUM(SUMIF('Import Dependence'!AV68,"&lt;&gt;NA")+SUMIF('Export Dependence'!AV68,"&lt;&gt;NA")+SUMIF('FDI Dependence'!AV68,"&lt;&gt;NA"))/SUM(COUNTIF('Import Dependence'!AV68,"&lt;&gt;NA")+COUNTIF('Export Dependence'!AV68,"&lt;&gt;NA")+COUNTIF('FDI Dependence'!AV68,"&lt;&gt;NA"))</f>
        <v>2.9750000000000002E-2</v>
      </c>
      <c r="AW68">
        <f>SUM(SUMIF('Import Dependence'!AW68,"&lt;&gt;NA")+SUMIF('Export Dependence'!AW68,"&lt;&gt;NA")+SUMIF('FDI Dependence'!AW68,"&lt;&gt;NA"))/SUM(COUNTIF('Import Dependence'!AW68,"&lt;&gt;NA")+COUNTIF('Export Dependence'!AW68,"&lt;&gt;NA")+COUNTIF('FDI Dependence'!AW68,"&lt;&gt;NA"))</f>
        <v>3.4699999999999995E-2</v>
      </c>
    </row>
    <row r="69" spans="1:49" x14ac:dyDescent="0.25">
      <c r="A69">
        <v>1997</v>
      </c>
      <c r="B69">
        <f>SUM(SUMIF('Import Dependence'!B69,"&lt;&gt;NA")+SUMIF('Export Dependence'!B69,"&lt;&gt;NA")+SUMIF('FDI Dependence'!B69,"&lt;&gt;NA"))/SUM(COUNTIF('Import Dependence'!B69,"&lt;&gt;NA")+COUNTIF('Export Dependence'!B69,"&lt;&gt;NA")+COUNTIF('FDI Dependence'!B69,"&lt;&gt;NA"))</f>
        <v>8.8000000000000005E-3</v>
      </c>
      <c r="C69">
        <f>SUM(SUMIF('Import Dependence'!C69,"&lt;&gt;NA")+SUMIF('Export Dependence'!C69,"&lt;&gt;NA")+SUMIF('FDI Dependence'!C69,"&lt;&gt;NA"))/SUM(COUNTIF('Import Dependence'!C69,"&lt;&gt;NA")+COUNTIF('Export Dependence'!C69,"&lt;&gt;NA")+COUNTIF('FDI Dependence'!C69,"&lt;&gt;NA"))</f>
        <v>3.2000000000000002E-3</v>
      </c>
      <c r="D69" t="e">
        <f>SUM(SUMIF('Import Dependence'!D69,"&lt;&gt;NA")+SUMIF('Export Dependence'!D69,"&lt;&gt;NA")+SUMIF('FDI Dependence'!D69,"&lt;&gt;NA"))/SUM(COUNTIF('Import Dependence'!D69,"&lt;&gt;NA")+COUNTIF('Export Dependence'!D69,"&lt;&gt;NA")+COUNTIF('FDI Dependence'!D69,"&lt;&gt;NA"))</f>
        <v>#DIV/0!</v>
      </c>
      <c r="E69">
        <f>SUM(SUMIF('Import Dependence'!E69,"&lt;&gt;NA")+SUMIF('Export Dependence'!E69,"&lt;&gt;NA")+SUMIF('FDI Dependence'!E69,"&lt;&gt;NA"))/SUM(COUNTIF('Import Dependence'!E69,"&lt;&gt;NA")+COUNTIF('Export Dependence'!E69,"&lt;&gt;NA")+COUNTIF('FDI Dependence'!E69,"&lt;&gt;NA"))</f>
        <v>1.5049999999999999E-2</v>
      </c>
      <c r="F69">
        <f>SUM(SUMIF('Import Dependence'!F69,"&lt;&gt;NA")+SUMIF('Export Dependence'!F69,"&lt;&gt;NA")+SUMIF('FDI Dependence'!F69,"&lt;&gt;NA"))/SUM(COUNTIF('Import Dependence'!F69,"&lt;&gt;NA")+COUNTIF('Export Dependence'!F69,"&lt;&gt;NA")+COUNTIF('FDI Dependence'!F69,"&lt;&gt;NA"))</f>
        <v>7.6500000000000005E-3</v>
      </c>
      <c r="G69" t="e">
        <f>SUM(SUMIF('Import Dependence'!G69,"&lt;&gt;NA")+SUMIF('Export Dependence'!G69,"&lt;&gt;NA")+SUMIF('FDI Dependence'!G69,"&lt;&gt;NA"))/SUM(COUNTIF('Import Dependence'!G69,"&lt;&gt;NA")+COUNTIF('Export Dependence'!G69,"&lt;&gt;NA")+COUNTIF('FDI Dependence'!G69,"&lt;&gt;NA"))</f>
        <v>#DIV/0!</v>
      </c>
      <c r="H69">
        <f>SUM(SUMIF('Import Dependence'!H69,"&lt;&gt;NA")+SUMIF('Export Dependence'!H69,"&lt;&gt;NA")+SUMIF('FDI Dependence'!H69,"&lt;&gt;NA"))/SUM(COUNTIF('Import Dependence'!H69,"&lt;&gt;NA")+COUNTIF('Export Dependence'!H69,"&lt;&gt;NA")+COUNTIF('FDI Dependence'!H69,"&lt;&gt;NA"))</f>
        <v>1E-4</v>
      </c>
      <c r="I69" t="e">
        <f>SUM(SUMIF('Import Dependence'!I69,"&lt;&gt;NA")+SUMIF('Export Dependence'!I69,"&lt;&gt;NA")+SUMIF('FDI Dependence'!I69,"&lt;&gt;NA"))/SUM(COUNTIF('Import Dependence'!I69,"&lt;&gt;NA")+COUNTIF('Export Dependence'!I69,"&lt;&gt;NA")+COUNTIF('FDI Dependence'!I69,"&lt;&gt;NA"))</f>
        <v>#DIV/0!</v>
      </c>
      <c r="J69" t="e">
        <f>SUM(SUMIF('Import Dependence'!J69,"&lt;&gt;NA")+SUMIF('Export Dependence'!J69,"&lt;&gt;NA")+SUMIF('FDI Dependence'!J69,"&lt;&gt;NA"))/SUM(COUNTIF('Import Dependence'!J69,"&lt;&gt;NA")+COUNTIF('Export Dependence'!J69,"&lt;&gt;NA")+COUNTIF('FDI Dependence'!J69,"&lt;&gt;NA"))</f>
        <v>#DIV/0!</v>
      </c>
      <c r="K69" t="e">
        <f>SUM(SUMIF('Import Dependence'!K69,"&lt;&gt;NA")+SUMIF('Export Dependence'!K69,"&lt;&gt;NA")+SUMIF('FDI Dependence'!K69,"&lt;&gt;NA"))/SUM(COUNTIF('Import Dependence'!K69,"&lt;&gt;NA")+COUNTIF('Export Dependence'!K69,"&lt;&gt;NA")+COUNTIF('FDI Dependence'!K69,"&lt;&gt;NA"))</f>
        <v>#DIV/0!</v>
      </c>
      <c r="L69" t="e">
        <f>SUM(SUMIF('Import Dependence'!L69,"&lt;&gt;NA")+SUMIF('Export Dependence'!L69,"&lt;&gt;NA")+SUMIF('FDI Dependence'!L69,"&lt;&gt;NA"))/SUM(COUNTIF('Import Dependence'!L69,"&lt;&gt;NA")+COUNTIF('Export Dependence'!L69,"&lt;&gt;NA")+COUNTIF('FDI Dependence'!L69,"&lt;&gt;NA"))</f>
        <v>#DIV/0!</v>
      </c>
      <c r="M69" t="e">
        <f>SUM(SUMIF('Import Dependence'!M69,"&lt;&gt;NA")+SUMIF('Export Dependence'!M69,"&lt;&gt;NA")+SUMIF('FDI Dependence'!M69,"&lt;&gt;NA"))/SUM(COUNTIF('Import Dependence'!M69,"&lt;&gt;NA")+COUNTIF('Export Dependence'!M69,"&lt;&gt;NA")+COUNTIF('FDI Dependence'!M69,"&lt;&gt;NA"))</f>
        <v>#DIV/0!</v>
      </c>
      <c r="N69" t="e">
        <f>SUM(SUMIF('Import Dependence'!N69,"&lt;&gt;NA")+SUMIF('Export Dependence'!N69,"&lt;&gt;NA")+SUMIF('FDI Dependence'!N69,"&lt;&gt;NA"))/SUM(COUNTIF('Import Dependence'!N69,"&lt;&gt;NA")+COUNTIF('Export Dependence'!N69,"&lt;&gt;NA")+COUNTIF('FDI Dependence'!N69,"&lt;&gt;NA"))</f>
        <v>#DIV/0!</v>
      </c>
      <c r="O69" t="e">
        <f>SUM(SUMIF('Import Dependence'!O69,"&lt;&gt;NA")+SUMIF('Export Dependence'!O69,"&lt;&gt;NA")+SUMIF('FDI Dependence'!O69,"&lt;&gt;NA"))/SUM(COUNTIF('Import Dependence'!O69,"&lt;&gt;NA")+COUNTIF('Export Dependence'!O69,"&lt;&gt;NA")+COUNTIF('FDI Dependence'!O69,"&lt;&gt;NA"))</f>
        <v>#DIV/0!</v>
      </c>
      <c r="P69" t="e">
        <f>SUM(SUMIF('Import Dependence'!P69,"&lt;&gt;NA")+SUMIF('Export Dependence'!P69,"&lt;&gt;NA")+SUMIF('FDI Dependence'!P69,"&lt;&gt;NA"))/SUM(COUNTIF('Import Dependence'!P69,"&lt;&gt;NA")+COUNTIF('Export Dependence'!P69,"&lt;&gt;NA")+COUNTIF('FDI Dependence'!P69,"&lt;&gt;NA"))</f>
        <v>#DIV/0!</v>
      </c>
      <c r="Q69">
        <f>SUM(SUMIF('Import Dependence'!Q69,"&lt;&gt;NA")+SUMIF('Export Dependence'!Q69,"&lt;&gt;NA")+SUMIF('FDI Dependence'!Q69,"&lt;&gt;NA"))/SUM(COUNTIF('Import Dependence'!Q69,"&lt;&gt;NA")+COUNTIF('Export Dependence'!Q69,"&lt;&gt;NA")+COUNTIF('FDI Dependence'!Q69,"&lt;&gt;NA"))</f>
        <v>4.45E-3</v>
      </c>
      <c r="R69" t="e">
        <f>SUM(SUMIF('Import Dependence'!R69,"&lt;&gt;NA")+SUMIF('Export Dependence'!R69,"&lt;&gt;NA")+SUMIF('FDI Dependence'!R69,"&lt;&gt;NA"))/SUM(COUNTIF('Import Dependence'!R69,"&lt;&gt;NA")+COUNTIF('Export Dependence'!R69,"&lt;&gt;NA")+COUNTIF('FDI Dependence'!R69,"&lt;&gt;NA"))</f>
        <v>#DIV/0!</v>
      </c>
      <c r="S69" t="e">
        <f>SUM(SUMIF('Import Dependence'!S69,"&lt;&gt;NA")+SUMIF('Export Dependence'!S69,"&lt;&gt;NA")+SUMIF('FDI Dependence'!S69,"&lt;&gt;NA"))/SUM(COUNTIF('Import Dependence'!S69,"&lt;&gt;NA")+COUNTIF('Export Dependence'!S69,"&lt;&gt;NA")+COUNTIF('FDI Dependence'!S69,"&lt;&gt;NA"))</f>
        <v>#DIV/0!</v>
      </c>
      <c r="T69" t="e">
        <f>SUM(SUMIF('Import Dependence'!T69,"&lt;&gt;NA")+SUMIF('Export Dependence'!T69,"&lt;&gt;NA")+SUMIF('FDI Dependence'!T69,"&lt;&gt;NA"))/SUM(COUNTIF('Import Dependence'!T69,"&lt;&gt;NA")+COUNTIF('Export Dependence'!T69,"&lt;&gt;NA")+COUNTIF('FDI Dependence'!T69,"&lt;&gt;NA"))</f>
        <v>#DIV/0!</v>
      </c>
      <c r="U69">
        <f>SUM(SUMIF('Import Dependence'!U69,"&lt;&gt;NA")+SUMIF('Export Dependence'!U69,"&lt;&gt;NA")+SUMIF('FDI Dependence'!U69,"&lt;&gt;NA"))/SUM(COUNTIF('Import Dependence'!U69,"&lt;&gt;NA")+COUNTIF('Export Dependence'!U69,"&lt;&gt;NA")+COUNTIF('FDI Dependence'!U69,"&lt;&gt;NA"))</f>
        <v>8.6999999999999994E-3</v>
      </c>
      <c r="V69" t="e">
        <f>SUM(SUMIF('Import Dependence'!V69,"&lt;&gt;NA")+SUMIF('Export Dependence'!V69,"&lt;&gt;NA")+SUMIF('FDI Dependence'!V69,"&lt;&gt;NA"))/SUM(COUNTIF('Import Dependence'!V69,"&lt;&gt;NA")+COUNTIF('Export Dependence'!V69,"&lt;&gt;NA")+COUNTIF('FDI Dependence'!V69,"&lt;&gt;NA"))</f>
        <v>#DIV/0!</v>
      </c>
      <c r="W69" t="e">
        <f>SUM(SUMIF('Import Dependence'!W69,"&lt;&gt;NA")+SUMIF('Export Dependence'!W69,"&lt;&gt;NA")+SUMIF('FDI Dependence'!W69,"&lt;&gt;NA"))/SUM(COUNTIF('Import Dependence'!W69,"&lt;&gt;NA")+COUNTIF('Export Dependence'!W69,"&lt;&gt;NA")+COUNTIF('FDI Dependence'!W69,"&lt;&gt;NA"))</f>
        <v>#DIV/0!</v>
      </c>
      <c r="X69">
        <f>SUM(SUMIF('Import Dependence'!X69,"&lt;&gt;NA")+SUMIF('Export Dependence'!X69,"&lt;&gt;NA")+SUMIF('FDI Dependence'!X69,"&lt;&gt;NA"))/SUM(COUNTIF('Import Dependence'!X69,"&lt;&gt;NA")+COUNTIF('Export Dependence'!X69,"&lt;&gt;NA")+COUNTIF('FDI Dependence'!X69,"&lt;&gt;NA"))</f>
        <v>5.3349999999999995E-2</v>
      </c>
      <c r="Y69">
        <f>SUM(SUMIF('Import Dependence'!Y69,"&lt;&gt;NA")+SUMIF('Export Dependence'!Y69,"&lt;&gt;NA")+SUMIF('FDI Dependence'!Y69,"&lt;&gt;NA"))/SUM(COUNTIF('Import Dependence'!Y69,"&lt;&gt;NA")+COUNTIF('Export Dependence'!Y69,"&lt;&gt;NA")+COUNTIF('FDI Dependence'!Y69,"&lt;&gt;NA"))</f>
        <v>0.12725</v>
      </c>
      <c r="Z69" t="e">
        <f>SUM(SUMIF('Import Dependence'!Z69,"&lt;&gt;NA")+SUMIF('Export Dependence'!Z69,"&lt;&gt;NA")+SUMIF('FDI Dependence'!Z69,"&lt;&gt;NA"))/SUM(COUNTIF('Import Dependence'!Z69,"&lt;&gt;NA")+COUNTIF('Export Dependence'!Z69,"&lt;&gt;NA")+COUNTIF('FDI Dependence'!Z69,"&lt;&gt;NA"))</f>
        <v>#DIV/0!</v>
      </c>
      <c r="AA69" t="e">
        <f>SUM(SUMIF('Import Dependence'!AA69,"&lt;&gt;NA")+SUMIF('Export Dependence'!AA69,"&lt;&gt;NA")+SUMIF('FDI Dependence'!AA69,"&lt;&gt;NA"))/SUM(COUNTIF('Import Dependence'!AA69,"&lt;&gt;NA")+COUNTIF('Export Dependence'!AA69,"&lt;&gt;NA")+COUNTIF('FDI Dependence'!AA69,"&lt;&gt;NA"))</f>
        <v>#DIV/0!</v>
      </c>
      <c r="AB69" t="e">
        <f>SUM(SUMIF('Import Dependence'!AB69,"&lt;&gt;NA")+SUMIF('Export Dependence'!AB69,"&lt;&gt;NA")+SUMIF('FDI Dependence'!AB69,"&lt;&gt;NA"))/SUM(COUNTIF('Import Dependence'!AB69,"&lt;&gt;NA")+COUNTIF('Export Dependence'!AB69,"&lt;&gt;NA")+COUNTIF('FDI Dependence'!AB69,"&lt;&gt;NA"))</f>
        <v>#DIV/0!</v>
      </c>
      <c r="AC69">
        <f>SUM(SUMIF('Import Dependence'!AC69,"&lt;&gt;NA")+SUMIF('Export Dependence'!AC69,"&lt;&gt;NA")+SUMIF('FDI Dependence'!AC69,"&lt;&gt;NA"))/SUM(COUNTIF('Import Dependence'!AC69,"&lt;&gt;NA")+COUNTIF('Export Dependence'!AC69,"&lt;&gt;NA")+COUNTIF('FDI Dependence'!AC69,"&lt;&gt;NA"))</f>
        <v>1.5499999999999999E-3</v>
      </c>
      <c r="AD69" t="e">
        <f>SUM(SUMIF('Import Dependence'!AD69,"&lt;&gt;NA")+SUMIF('Export Dependence'!AD69,"&lt;&gt;NA")+SUMIF('FDI Dependence'!AD69,"&lt;&gt;NA"))/SUM(COUNTIF('Import Dependence'!AD69,"&lt;&gt;NA")+COUNTIF('Export Dependence'!AD69,"&lt;&gt;NA")+COUNTIF('FDI Dependence'!AD69,"&lt;&gt;NA"))</f>
        <v>#DIV/0!</v>
      </c>
      <c r="AE69">
        <f>SUM(SUMIF('Import Dependence'!AE69,"&lt;&gt;NA")+SUMIF('Export Dependence'!AE69,"&lt;&gt;NA")+SUMIF('FDI Dependence'!AE69,"&lt;&gt;NA"))/SUM(COUNTIF('Import Dependence'!AE69,"&lt;&gt;NA")+COUNTIF('Export Dependence'!AE69,"&lt;&gt;NA")+COUNTIF('FDI Dependence'!AE69,"&lt;&gt;NA"))</f>
        <v>4.4999999999999999E-4</v>
      </c>
      <c r="AF69" t="e">
        <f>SUM(SUMIF('Import Dependence'!AF69,"&lt;&gt;NA")+SUMIF('Export Dependence'!AF69,"&lt;&gt;NA")+SUMIF('FDI Dependence'!AF69,"&lt;&gt;NA"))/SUM(COUNTIF('Import Dependence'!AF69,"&lt;&gt;NA")+COUNTIF('Export Dependence'!AF69,"&lt;&gt;NA")+COUNTIF('FDI Dependence'!AF69,"&lt;&gt;NA"))</f>
        <v>#DIV/0!</v>
      </c>
      <c r="AG69" t="e">
        <f>SUM(SUMIF('Import Dependence'!AG69,"&lt;&gt;NA")+SUMIF('Export Dependence'!AG69,"&lt;&gt;NA")+SUMIF('FDI Dependence'!AG69,"&lt;&gt;NA"))/SUM(COUNTIF('Import Dependence'!AG69,"&lt;&gt;NA")+COUNTIF('Export Dependence'!AG69,"&lt;&gt;NA")+COUNTIF('FDI Dependence'!AG69,"&lt;&gt;NA"))</f>
        <v>#DIV/0!</v>
      </c>
      <c r="AH69">
        <f>SUM(SUMIF('Import Dependence'!AH69,"&lt;&gt;NA")+SUMIF('Export Dependence'!AH69,"&lt;&gt;NA")+SUMIF('FDI Dependence'!AH69,"&lt;&gt;NA"))/SUM(COUNTIF('Import Dependence'!AH69,"&lt;&gt;NA")+COUNTIF('Export Dependence'!AH69,"&lt;&gt;NA")+COUNTIF('FDI Dependence'!AH69,"&lt;&gt;NA"))</f>
        <v>1.455E-2</v>
      </c>
      <c r="AI69" t="e">
        <f>SUM(SUMIF('Import Dependence'!AI69,"&lt;&gt;NA")+SUMIF('Export Dependence'!AI69,"&lt;&gt;NA")+SUMIF('FDI Dependence'!AI69,"&lt;&gt;NA"))/SUM(COUNTIF('Import Dependence'!AI69,"&lt;&gt;NA")+COUNTIF('Export Dependence'!AI69,"&lt;&gt;NA")+COUNTIF('FDI Dependence'!AI69,"&lt;&gt;NA"))</f>
        <v>#DIV/0!</v>
      </c>
      <c r="AJ69" t="e">
        <f>SUM(SUMIF('Import Dependence'!AJ69,"&lt;&gt;NA")+SUMIF('Export Dependence'!AJ69,"&lt;&gt;NA")+SUMIF('FDI Dependence'!AJ69,"&lt;&gt;NA"))/SUM(COUNTIF('Import Dependence'!AJ69,"&lt;&gt;NA")+COUNTIF('Export Dependence'!AJ69,"&lt;&gt;NA")+COUNTIF('FDI Dependence'!AJ69,"&lt;&gt;NA"))</f>
        <v>#DIV/0!</v>
      </c>
      <c r="AK69" t="e">
        <f>SUM(SUMIF('Import Dependence'!AK69,"&lt;&gt;NA")+SUMIF('Export Dependence'!AK69,"&lt;&gt;NA")+SUMIF('FDI Dependence'!AK69,"&lt;&gt;NA"))/SUM(COUNTIF('Import Dependence'!AK69,"&lt;&gt;NA")+COUNTIF('Export Dependence'!AK69,"&lt;&gt;NA")+COUNTIF('FDI Dependence'!AK69,"&lt;&gt;NA"))</f>
        <v>#DIV/0!</v>
      </c>
      <c r="AL69">
        <f>SUM(SUMIF('Import Dependence'!AL69,"&lt;&gt;NA")+SUMIF('Export Dependence'!AL69,"&lt;&gt;NA")+SUMIF('FDI Dependence'!AL69,"&lt;&gt;NA"))/SUM(COUNTIF('Import Dependence'!AL69,"&lt;&gt;NA")+COUNTIF('Export Dependence'!AL69,"&lt;&gt;NA")+COUNTIF('FDI Dependence'!AL69,"&lt;&gt;NA"))</f>
        <v>7.6E-3</v>
      </c>
      <c r="AM69" t="e">
        <f>SUM(SUMIF('Import Dependence'!AM69,"&lt;&gt;NA")+SUMIF('Export Dependence'!AM69,"&lt;&gt;NA")+SUMIF('FDI Dependence'!AM69,"&lt;&gt;NA"))/SUM(COUNTIF('Import Dependence'!AM69,"&lt;&gt;NA")+COUNTIF('Export Dependence'!AM69,"&lt;&gt;NA")+COUNTIF('FDI Dependence'!AM69,"&lt;&gt;NA"))</f>
        <v>#DIV/0!</v>
      </c>
      <c r="AN69" t="e">
        <f>SUM(SUMIF('Import Dependence'!AN69,"&lt;&gt;NA")+SUMIF('Export Dependence'!AN69,"&lt;&gt;NA")+SUMIF('FDI Dependence'!AN69,"&lt;&gt;NA"))/SUM(COUNTIF('Import Dependence'!AN69,"&lt;&gt;NA")+COUNTIF('Export Dependence'!AN69,"&lt;&gt;NA")+COUNTIF('FDI Dependence'!AN69,"&lt;&gt;NA"))</f>
        <v>#DIV/0!</v>
      </c>
      <c r="AO69" t="e">
        <f>SUM(SUMIF('Import Dependence'!AO69,"&lt;&gt;NA")+SUMIF('Export Dependence'!AO69,"&lt;&gt;NA")+SUMIF('FDI Dependence'!AO69,"&lt;&gt;NA"))/SUM(COUNTIF('Import Dependence'!AO69,"&lt;&gt;NA")+COUNTIF('Export Dependence'!AO69,"&lt;&gt;NA")+COUNTIF('FDI Dependence'!AO69,"&lt;&gt;NA"))</f>
        <v>#DIV/0!</v>
      </c>
      <c r="AP69" t="e">
        <f>SUM(SUMIF('Import Dependence'!AP69,"&lt;&gt;NA")+SUMIF('Export Dependence'!AP69,"&lt;&gt;NA")+SUMIF('FDI Dependence'!AP69,"&lt;&gt;NA"))/SUM(COUNTIF('Import Dependence'!AP69,"&lt;&gt;NA")+COUNTIF('Export Dependence'!AP69,"&lt;&gt;NA")+COUNTIF('FDI Dependence'!AP69,"&lt;&gt;NA"))</f>
        <v>#DIV/0!</v>
      </c>
      <c r="AQ69">
        <f>SUM(SUMIF('Import Dependence'!AQ69,"&lt;&gt;NA")+SUMIF('Export Dependence'!AQ69,"&lt;&gt;NA")+SUMIF('FDI Dependence'!AQ69,"&lt;&gt;NA"))/SUM(COUNTIF('Import Dependence'!AQ69,"&lt;&gt;NA")+COUNTIF('Export Dependence'!AQ69,"&lt;&gt;NA")+COUNTIF('FDI Dependence'!AQ69,"&lt;&gt;NA"))</f>
        <v>1.2150000000000001E-2</v>
      </c>
      <c r="AR69">
        <f>SUM(SUMIF('Import Dependence'!AR69,"&lt;&gt;NA")+SUMIF('Export Dependence'!AR69,"&lt;&gt;NA")+SUMIF('FDI Dependence'!AR69,"&lt;&gt;NA"))/SUM(COUNTIF('Import Dependence'!AR69,"&lt;&gt;NA")+COUNTIF('Export Dependence'!AR69,"&lt;&gt;NA")+COUNTIF('FDI Dependence'!AR69,"&lt;&gt;NA"))</f>
        <v>3.1350000000000003E-2</v>
      </c>
      <c r="AS69">
        <f>SUM(SUMIF('Import Dependence'!AS69,"&lt;&gt;NA")+SUMIF('Export Dependence'!AS69,"&lt;&gt;NA")+SUMIF('FDI Dependence'!AS69,"&lt;&gt;NA"))/SUM(COUNTIF('Import Dependence'!AS69,"&lt;&gt;NA")+COUNTIF('Export Dependence'!AS69,"&lt;&gt;NA")+COUNTIF('FDI Dependence'!AS69,"&lt;&gt;NA"))</f>
        <v>9.2499999999999995E-3</v>
      </c>
      <c r="AT69">
        <f>SUM(SUMIF('Import Dependence'!AT69,"&lt;&gt;NA")+SUMIF('Export Dependence'!AT69,"&lt;&gt;NA")+SUMIF('FDI Dependence'!AT69,"&lt;&gt;NA"))/SUM(COUNTIF('Import Dependence'!AT69,"&lt;&gt;NA")+COUNTIF('Export Dependence'!AT69,"&lt;&gt;NA")+COUNTIF('FDI Dependence'!AT69,"&lt;&gt;NA"))</f>
        <v>6.8000000000000005E-3</v>
      </c>
      <c r="AU69" t="e">
        <f>SUM(SUMIF('Import Dependence'!AU69,"&lt;&gt;NA")+SUMIF('Export Dependence'!AU69,"&lt;&gt;NA")+SUMIF('FDI Dependence'!AU69,"&lt;&gt;NA"))/SUM(COUNTIF('Import Dependence'!AU69,"&lt;&gt;NA")+COUNTIF('Export Dependence'!AU69,"&lt;&gt;NA")+COUNTIF('FDI Dependence'!AU69,"&lt;&gt;NA"))</f>
        <v>#DIV/0!</v>
      </c>
      <c r="AV69">
        <f>SUM(SUMIF('Import Dependence'!AV69,"&lt;&gt;NA")+SUMIF('Export Dependence'!AV69,"&lt;&gt;NA")+SUMIF('FDI Dependence'!AV69,"&lt;&gt;NA"))/SUM(COUNTIF('Import Dependence'!AV69,"&lt;&gt;NA")+COUNTIF('Export Dependence'!AV69,"&lt;&gt;NA")+COUNTIF('FDI Dependence'!AV69,"&lt;&gt;NA"))</f>
        <v>4.1499999999999995E-2</v>
      </c>
      <c r="AW69">
        <f>SUM(SUMIF('Import Dependence'!AW69,"&lt;&gt;NA")+SUMIF('Export Dependence'!AW69,"&lt;&gt;NA")+SUMIF('FDI Dependence'!AW69,"&lt;&gt;NA"))/SUM(COUNTIF('Import Dependence'!AW69,"&lt;&gt;NA")+COUNTIF('Export Dependence'!AW69,"&lt;&gt;NA")+COUNTIF('FDI Dependence'!AW69,"&lt;&gt;NA"))</f>
        <v>3.5500000000000004E-2</v>
      </c>
    </row>
    <row r="70" spans="1:49" x14ac:dyDescent="0.25">
      <c r="A70">
        <v>1998</v>
      </c>
      <c r="B70">
        <f>SUM(SUMIF('Import Dependence'!B70,"&lt;&gt;NA")+SUMIF('Export Dependence'!B70,"&lt;&gt;NA")+SUMIF('FDI Dependence'!B70,"&lt;&gt;NA"))/SUM(COUNTIF('Import Dependence'!B70,"&lt;&gt;NA")+COUNTIF('Export Dependence'!B70,"&lt;&gt;NA")+COUNTIF('FDI Dependence'!B70,"&lt;&gt;NA"))</f>
        <v>6.4000000000000003E-3</v>
      </c>
      <c r="C70">
        <f>SUM(SUMIF('Import Dependence'!C70,"&lt;&gt;NA")+SUMIF('Export Dependence'!C70,"&lt;&gt;NA")+SUMIF('FDI Dependence'!C70,"&lt;&gt;NA"))/SUM(COUNTIF('Import Dependence'!C70,"&lt;&gt;NA")+COUNTIF('Export Dependence'!C70,"&lt;&gt;NA")+COUNTIF('FDI Dependence'!C70,"&lt;&gt;NA"))</f>
        <v>1E-3</v>
      </c>
      <c r="D70" t="e">
        <f>SUM(SUMIF('Import Dependence'!D70,"&lt;&gt;NA")+SUMIF('Export Dependence'!D70,"&lt;&gt;NA")+SUMIF('FDI Dependence'!D70,"&lt;&gt;NA"))/SUM(COUNTIF('Import Dependence'!D70,"&lt;&gt;NA")+COUNTIF('Export Dependence'!D70,"&lt;&gt;NA")+COUNTIF('FDI Dependence'!D70,"&lt;&gt;NA"))</f>
        <v>#DIV/0!</v>
      </c>
      <c r="E70">
        <f>SUM(SUMIF('Import Dependence'!E70,"&lt;&gt;NA")+SUMIF('Export Dependence'!E70,"&lt;&gt;NA")+SUMIF('FDI Dependence'!E70,"&lt;&gt;NA"))/SUM(COUNTIF('Import Dependence'!E70,"&lt;&gt;NA")+COUNTIF('Export Dependence'!E70,"&lt;&gt;NA")+COUNTIF('FDI Dependence'!E70,"&lt;&gt;NA"))</f>
        <v>3.3E-3</v>
      </c>
      <c r="F70">
        <f>SUM(SUMIF('Import Dependence'!F70,"&lt;&gt;NA")+SUMIF('Export Dependence'!F70,"&lt;&gt;NA")+SUMIF('FDI Dependence'!F70,"&lt;&gt;NA"))/SUM(COUNTIF('Import Dependence'!F70,"&lt;&gt;NA")+COUNTIF('Export Dependence'!F70,"&lt;&gt;NA")+COUNTIF('FDI Dependence'!F70,"&lt;&gt;NA"))</f>
        <v>9.7999999999999997E-3</v>
      </c>
      <c r="G70" t="e">
        <f>SUM(SUMIF('Import Dependence'!G70,"&lt;&gt;NA")+SUMIF('Export Dependence'!G70,"&lt;&gt;NA")+SUMIF('FDI Dependence'!G70,"&lt;&gt;NA"))/SUM(COUNTIF('Import Dependence'!G70,"&lt;&gt;NA")+COUNTIF('Export Dependence'!G70,"&lt;&gt;NA")+COUNTIF('FDI Dependence'!G70,"&lt;&gt;NA"))</f>
        <v>#DIV/0!</v>
      </c>
      <c r="H70">
        <f>SUM(SUMIF('Import Dependence'!H70,"&lt;&gt;NA")+SUMIF('Export Dependence'!H70,"&lt;&gt;NA")+SUMIF('FDI Dependence'!H70,"&lt;&gt;NA"))/SUM(COUNTIF('Import Dependence'!H70,"&lt;&gt;NA")+COUNTIF('Export Dependence'!H70,"&lt;&gt;NA")+COUNTIF('FDI Dependence'!H70,"&lt;&gt;NA"))</f>
        <v>1.5000000000000001E-4</v>
      </c>
      <c r="I70" t="e">
        <f>SUM(SUMIF('Import Dependence'!I70,"&lt;&gt;NA")+SUMIF('Export Dependence'!I70,"&lt;&gt;NA")+SUMIF('FDI Dependence'!I70,"&lt;&gt;NA"))/SUM(COUNTIF('Import Dependence'!I70,"&lt;&gt;NA")+COUNTIF('Export Dependence'!I70,"&lt;&gt;NA")+COUNTIF('FDI Dependence'!I70,"&lt;&gt;NA"))</f>
        <v>#DIV/0!</v>
      </c>
      <c r="J70" t="e">
        <f>SUM(SUMIF('Import Dependence'!J70,"&lt;&gt;NA")+SUMIF('Export Dependence'!J70,"&lt;&gt;NA")+SUMIF('FDI Dependence'!J70,"&lt;&gt;NA"))/SUM(COUNTIF('Import Dependence'!J70,"&lt;&gt;NA")+COUNTIF('Export Dependence'!J70,"&lt;&gt;NA")+COUNTIF('FDI Dependence'!J70,"&lt;&gt;NA"))</f>
        <v>#DIV/0!</v>
      </c>
      <c r="K70" t="e">
        <f>SUM(SUMIF('Import Dependence'!K70,"&lt;&gt;NA")+SUMIF('Export Dependence'!K70,"&lt;&gt;NA")+SUMIF('FDI Dependence'!K70,"&lt;&gt;NA"))/SUM(COUNTIF('Import Dependence'!K70,"&lt;&gt;NA")+COUNTIF('Export Dependence'!K70,"&lt;&gt;NA")+COUNTIF('FDI Dependence'!K70,"&lt;&gt;NA"))</f>
        <v>#DIV/0!</v>
      </c>
      <c r="L70" t="e">
        <f>SUM(SUMIF('Import Dependence'!L70,"&lt;&gt;NA")+SUMIF('Export Dependence'!L70,"&lt;&gt;NA")+SUMIF('FDI Dependence'!L70,"&lt;&gt;NA"))/SUM(COUNTIF('Import Dependence'!L70,"&lt;&gt;NA")+COUNTIF('Export Dependence'!L70,"&lt;&gt;NA")+COUNTIF('FDI Dependence'!L70,"&lt;&gt;NA"))</f>
        <v>#DIV/0!</v>
      </c>
      <c r="M70" t="e">
        <f>SUM(SUMIF('Import Dependence'!M70,"&lt;&gt;NA")+SUMIF('Export Dependence'!M70,"&lt;&gt;NA")+SUMIF('FDI Dependence'!M70,"&lt;&gt;NA"))/SUM(COUNTIF('Import Dependence'!M70,"&lt;&gt;NA")+COUNTIF('Export Dependence'!M70,"&lt;&gt;NA")+COUNTIF('FDI Dependence'!M70,"&lt;&gt;NA"))</f>
        <v>#DIV/0!</v>
      </c>
      <c r="N70" t="e">
        <f>SUM(SUMIF('Import Dependence'!N70,"&lt;&gt;NA")+SUMIF('Export Dependence'!N70,"&lt;&gt;NA")+SUMIF('FDI Dependence'!N70,"&lt;&gt;NA"))/SUM(COUNTIF('Import Dependence'!N70,"&lt;&gt;NA")+COUNTIF('Export Dependence'!N70,"&lt;&gt;NA")+COUNTIF('FDI Dependence'!N70,"&lt;&gt;NA"))</f>
        <v>#DIV/0!</v>
      </c>
      <c r="O70" t="e">
        <f>SUM(SUMIF('Import Dependence'!O70,"&lt;&gt;NA")+SUMIF('Export Dependence'!O70,"&lt;&gt;NA")+SUMIF('FDI Dependence'!O70,"&lt;&gt;NA"))/SUM(COUNTIF('Import Dependence'!O70,"&lt;&gt;NA")+COUNTIF('Export Dependence'!O70,"&lt;&gt;NA")+COUNTIF('FDI Dependence'!O70,"&lt;&gt;NA"))</f>
        <v>#DIV/0!</v>
      </c>
      <c r="P70" t="e">
        <f>SUM(SUMIF('Import Dependence'!P70,"&lt;&gt;NA")+SUMIF('Export Dependence'!P70,"&lt;&gt;NA")+SUMIF('FDI Dependence'!P70,"&lt;&gt;NA"))/SUM(COUNTIF('Import Dependence'!P70,"&lt;&gt;NA")+COUNTIF('Export Dependence'!P70,"&lt;&gt;NA")+COUNTIF('FDI Dependence'!P70,"&lt;&gt;NA"))</f>
        <v>#DIV/0!</v>
      </c>
      <c r="Q70">
        <f>SUM(SUMIF('Import Dependence'!Q70,"&lt;&gt;NA")+SUMIF('Export Dependence'!Q70,"&lt;&gt;NA")+SUMIF('FDI Dependence'!Q70,"&lt;&gt;NA"))/SUM(COUNTIF('Import Dependence'!Q70,"&lt;&gt;NA")+COUNTIF('Export Dependence'!Q70,"&lt;&gt;NA")+COUNTIF('FDI Dependence'!Q70,"&lt;&gt;NA"))</f>
        <v>5.6500000000000005E-3</v>
      </c>
      <c r="R70" t="e">
        <f>SUM(SUMIF('Import Dependence'!R70,"&lt;&gt;NA")+SUMIF('Export Dependence'!R70,"&lt;&gt;NA")+SUMIF('FDI Dependence'!R70,"&lt;&gt;NA"))/SUM(COUNTIF('Import Dependence'!R70,"&lt;&gt;NA")+COUNTIF('Export Dependence'!R70,"&lt;&gt;NA")+COUNTIF('FDI Dependence'!R70,"&lt;&gt;NA"))</f>
        <v>#DIV/0!</v>
      </c>
      <c r="S70" t="e">
        <f>SUM(SUMIF('Import Dependence'!S70,"&lt;&gt;NA")+SUMIF('Export Dependence'!S70,"&lt;&gt;NA")+SUMIF('FDI Dependence'!S70,"&lt;&gt;NA"))/SUM(COUNTIF('Import Dependence'!S70,"&lt;&gt;NA")+COUNTIF('Export Dependence'!S70,"&lt;&gt;NA")+COUNTIF('FDI Dependence'!S70,"&lt;&gt;NA"))</f>
        <v>#DIV/0!</v>
      </c>
      <c r="T70" t="e">
        <f>SUM(SUMIF('Import Dependence'!T70,"&lt;&gt;NA")+SUMIF('Export Dependence'!T70,"&lt;&gt;NA")+SUMIF('FDI Dependence'!T70,"&lt;&gt;NA"))/SUM(COUNTIF('Import Dependence'!T70,"&lt;&gt;NA")+COUNTIF('Export Dependence'!T70,"&lt;&gt;NA")+COUNTIF('FDI Dependence'!T70,"&lt;&gt;NA"))</f>
        <v>#DIV/0!</v>
      </c>
      <c r="U70">
        <f>SUM(SUMIF('Import Dependence'!U70,"&lt;&gt;NA")+SUMIF('Export Dependence'!U70,"&lt;&gt;NA")+SUMIF('FDI Dependence'!U70,"&lt;&gt;NA"))/SUM(COUNTIF('Import Dependence'!U70,"&lt;&gt;NA")+COUNTIF('Export Dependence'!U70,"&lt;&gt;NA")+COUNTIF('FDI Dependence'!U70,"&lt;&gt;NA"))</f>
        <v>8.2500000000000004E-3</v>
      </c>
      <c r="V70" t="e">
        <f>SUM(SUMIF('Import Dependence'!V70,"&lt;&gt;NA")+SUMIF('Export Dependence'!V70,"&lt;&gt;NA")+SUMIF('FDI Dependence'!V70,"&lt;&gt;NA"))/SUM(COUNTIF('Import Dependence'!V70,"&lt;&gt;NA")+COUNTIF('Export Dependence'!V70,"&lt;&gt;NA")+COUNTIF('FDI Dependence'!V70,"&lt;&gt;NA"))</f>
        <v>#DIV/0!</v>
      </c>
      <c r="W70" t="e">
        <f>SUM(SUMIF('Import Dependence'!W70,"&lt;&gt;NA")+SUMIF('Export Dependence'!W70,"&lt;&gt;NA")+SUMIF('FDI Dependence'!W70,"&lt;&gt;NA"))/SUM(COUNTIF('Import Dependence'!W70,"&lt;&gt;NA")+COUNTIF('Export Dependence'!W70,"&lt;&gt;NA")+COUNTIF('FDI Dependence'!W70,"&lt;&gt;NA"))</f>
        <v>#DIV/0!</v>
      </c>
      <c r="X70">
        <f>SUM(SUMIF('Import Dependence'!X70,"&lt;&gt;NA")+SUMIF('Export Dependence'!X70,"&lt;&gt;NA")+SUMIF('FDI Dependence'!X70,"&lt;&gt;NA"))/SUM(COUNTIF('Import Dependence'!X70,"&lt;&gt;NA")+COUNTIF('Export Dependence'!X70,"&lt;&gt;NA")+COUNTIF('FDI Dependence'!X70,"&lt;&gt;NA"))</f>
        <v>7.1250000000000008E-2</v>
      </c>
      <c r="Y70">
        <f>SUM(SUMIF('Import Dependence'!Y70,"&lt;&gt;NA")+SUMIF('Export Dependence'!Y70,"&lt;&gt;NA")+SUMIF('FDI Dependence'!Y70,"&lt;&gt;NA"))/SUM(COUNTIF('Import Dependence'!Y70,"&lt;&gt;NA")+COUNTIF('Export Dependence'!Y70,"&lt;&gt;NA")+COUNTIF('FDI Dependence'!Y70,"&lt;&gt;NA"))</f>
        <v>0.1774</v>
      </c>
      <c r="Z70" t="e">
        <f>SUM(SUMIF('Import Dependence'!Z70,"&lt;&gt;NA")+SUMIF('Export Dependence'!Z70,"&lt;&gt;NA")+SUMIF('FDI Dependence'!Z70,"&lt;&gt;NA"))/SUM(COUNTIF('Import Dependence'!Z70,"&lt;&gt;NA")+COUNTIF('Export Dependence'!Z70,"&lt;&gt;NA")+COUNTIF('FDI Dependence'!Z70,"&lt;&gt;NA"))</f>
        <v>#DIV/0!</v>
      </c>
      <c r="AA70" t="e">
        <f>SUM(SUMIF('Import Dependence'!AA70,"&lt;&gt;NA")+SUMIF('Export Dependence'!AA70,"&lt;&gt;NA")+SUMIF('FDI Dependence'!AA70,"&lt;&gt;NA"))/SUM(COUNTIF('Import Dependence'!AA70,"&lt;&gt;NA")+COUNTIF('Export Dependence'!AA70,"&lt;&gt;NA")+COUNTIF('FDI Dependence'!AA70,"&lt;&gt;NA"))</f>
        <v>#DIV/0!</v>
      </c>
      <c r="AB70" t="e">
        <f>SUM(SUMIF('Import Dependence'!AB70,"&lt;&gt;NA")+SUMIF('Export Dependence'!AB70,"&lt;&gt;NA")+SUMIF('FDI Dependence'!AB70,"&lt;&gt;NA"))/SUM(COUNTIF('Import Dependence'!AB70,"&lt;&gt;NA")+COUNTIF('Export Dependence'!AB70,"&lt;&gt;NA")+COUNTIF('FDI Dependence'!AB70,"&lt;&gt;NA"))</f>
        <v>#DIV/0!</v>
      </c>
      <c r="AC70">
        <f>SUM(SUMIF('Import Dependence'!AC70,"&lt;&gt;NA")+SUMIF('Export Dependence'!AC70,"&lt;&gt;NA")+SUMIF('FDI Dependence'!AC70,"&lt;&gt;NA"))/SUM(COUNTIF('Import Dependence'!AC70,"&lt;&gt;NA")+COUNTIF('Export Dependence'!AC70,"&lt;&gt;NA")+COUNTIF('FDI Dependence'!AC70,"&lt;&gt;NA"))</f>
        <v>2.2000000000000001E-3</v>
      </c>
      <c r="AD70" t="e">
        <f>SUM(SUMIF('Import Dependence'!AD70,"&lt;&gt;NA")+SUMIF('Export Dependence'!AD70,"&lt;&gt;NA")+SUMIF('FDI Dependence'!AD70,"&lt;&gt;NA"))/SUM(COUNTIF('Import Dependence'!AD70,"&lt;&gt;NA")+COUNTIF('Export Dependence'!AD70,"&lt;&gt;NA")+COUNTIF('FDI Dependence'!AD70,"&lt;&gt;NA"))</f>
        <v>#DIV/0!</v>
      </c>
      <c r="AE70">
        <f>SUM(SUMIF('Import Dependence'!AE70,"&lt;&gt;NA")+SUMIF('Export Dependence'!AE70,"&lt;&gt;NA")+SUMIF('FDI Dependence'!AE70,"&lt;&gt;NA"))/SUM(COUNTIF('Import Dependence'!AE70,"&lt;&gt;NA")+COUNTIF('Export Dependence'!AE70,"&lt;&gt;NA")+COUNTIF('FDI Dependence'!AE70,"&lt;&gt;NA"))</f>
        <v>1E-3</v>
      </c>
      <c r="AF70" t="e">
        <f>SUM(SUMIF('Import Dependence'!AF70,"&lt;&gt;NA")+SUMIF('Export Dependence'!AF70,"&lt;&gt;NA")+SUMIF('FDI Dependence'!AF70,"&lt;&gt;NA"))/SUM(COUNTIF('Import Dependence'!AF70,"&lt;&gt;NA")+COUNTIF('Export Dependence'!AF70,"&lt;&gt;NA")+COUNTIF('FDI Dependence'!AF70,"&lt;&gt;NA"))</f>
        <v>#DIV/0!</v>
      </c>
      <c r="AG70" t="e">
        <f>SUM(SUMIF('Import Dependence'!AG70,"&lt;&gt;NA")+SUMIF('Export Dependence'!AG70,"&lt;&gt;NA")+SUMIF('FDI Dependence'!AG70,"&lt;&gt;NA"))/SUM(COUNTIF('Import Dependence'!AG70,"&lt;&gt;NA")+COUNTIF('Export Dependence'!AG70,"&lt;&gt;NA")+COUNTIF('FDI Dependence'!AG70,"&lt;&gt;NA"))</f>
        <v>#DIV/0!</v>
      </c>
      <c r="AH70">
        <f>SUM(SUMIF('Import Dependence'!AH70,"&lt;&gt;NA")+SUMIF('Export Dependence'!AH70,"&lt;&gt;NA")+SUMIF('FDI Dependence'!AH70,"&lt;&gt;NA"))/SUM(COUNTIF('Import Dependence'!AH70,"&lt;&gt;NA")+COUNTIF('Export Dependence'!AH70,"&lt;&gt;NA")+COUNTIF('FDI Dependence'!AH70,"&lt;&gt;NA"))</f>
        <v>1.49E-2</v>
      </c>
      <c r="AI70" t="e">
        <f>SUM(SUMIF('Import Dependence'!AI70,"&lt;&gt;NA")+SUMIF('Export Dependence'!AI70,"&lt;&gt;NA")+SUMIF('FDI Dependence'!AI70,"&lt;&gt;NA"))/SUM(COUNTIF('Import Dependence'!AI70,"&lt;&gt;NA")+COUNTIF('Export Dependence'!AI70,"&lt;&gt;NA")+COUNTIF('FDI Dependence'!AI70,"&lt;&gt;NA"))</f>
        <v>#DIV/0!</v>
      </c>
      <c r="AJ70" t="e">
        <f>SUM(SUMIF('Import Dependence'!AJ70,"&lt;&gt;NA")+SUMIF('Export Dependence'!AJ70,"&lt;&gt;NA")+SUMIF('FDI Dependence'!AJ70,"&lt;&gt;NA"))/SUM(COUNTIF('Import Dependence'!AJ70,"&lt;&gt;NA")+COUNTIF('Export Dependence'!AJ70,"&lt;&gt;NA")+COUNTIF('FDI Dependence'!AJ70,"&lt;&gt;NA"))</f>
        <v>#DIV/0!</v>
      </c>
      <c r="AK70" t="e">
        <f>SUM(SUMIF('Import Dependence'!AK70,"&lt;&gt;NA")+SUMIF('Export Dependence'!AK70,"&lt;&gt;NA")+SUMIF('FDI Dependence'!AK70,"&lt;&gt;NA"))/SUM(COUNTIF('Import Dependence'!AK70,"&lt;&gt;NA")+COUNTIF('Export Dependence'!AK70,"&lt;&gt;NA")+COUNTIF('FDI Dependence'!AK70,"&lt;&gt;NA"))</f>
        <v>#DIV/0!</v>
      </c>
      <c r="AL70">
        <f>SUM(SUMIF('Import Dependence'!AL70,"&lt;&gt;NA")+SUMIF('Export Dependence'!AL70,"&lt;&gt;NA")+SUMIF('FDI Dependence'!AL70,"&lt;&gt;NA"))/SUM(COUNTIF('Import Dependence'!AL70,"&lt;&gt;NA")+COUNTIF('Export Dependence'!AL70,"&lt;&gt;NA")+COUNTIF('FDI Dependence'!AL70,"&lt;&gt;NA"))</f>
        <v>7.8000000000000005E-3</v>
      </c>
      <c r="AM70" t="e">
        <f>SUM(SUMIF('Import Dependence'!AM70,"&lt;&gt;NA")+SUMIF('Export Dependence'!AM70,"&lt;&gt;NA")+SUMIF('FDI Dependence'!AM70,"&lt;&gt;NA"))/SUM(COUNTIF('Import Dependence'!AM70,"&lt;&gt;NA")+COUNTIF('Export Dependence'!AM70,"&lt;&gt;NA")+COUNTIF('FDI Dependence'!AM70,"&lt;&gt;NA"))</f>
        <v>#DIV/0!</v>
      </c>
      <c r="AN70" t="e">
        <f>SUM(SUMIF('Import Dependence'!AN70,"&lt;&gt;NA")+SUMIF('Export Dependence'!AN70,"&lt;&gt;NA")+SUMIF('FDI Dependence'!AN70,"&lt;&gt;NA"))/SUM(COUNTIF('Import Dependence'!AN70,"&lt;&gt;NA")+COUNTIF('Export Dependence'!AN70,"&lt;&gt;NA")+COUNTIF('FDI Dependence'!AN70,"&lt;&gt;NA"))</f>
        <v>#DIV/0!</v>
      </c>
      <c r="AO70" t="e">
        <f>SUM(SUMIF('Import Dependence'!AO70,"&lt;&gt;NA")+SUMIF('Export Dependence'!AO70,"&lt;&gt;NA")+SUMIF('FDI Dependence'!AO70,"&lt;&gt;NA"))/SUM(COUNTIF('Import Dependence'!AO70,"&lt;&gt;NA")+COUNTIF('Export Dependence'!AO70,"&lt;&gt;NA")+COUNTIF('FDI Dependence'!AO70,"&lt;&gt;NA"))</f>
        <v>#DIV/0!</v>
      </c>
      <c r="AP70" t="e">
        <f>SUM(SUMIF('Import Dependence'!AP70,"&lt;&gt;NA")+SUMIF('Export Dependence'!AP70,"&lt;&gt;NA")+SUMIF('FDI Dependence'!AP70,"&lt;&gt;NA"))/SUM(COUNTIF('Import Dependence'!AP70,"&lt;&gt;NA")+COUNTIF('Export Dependence'!AP70,"&lt;&gt;NA")+COUNTIF('FDI Dependence'!AP70,"&lt;&gt;NA"))</f>
        <v>#DIV/0!</v>
      </c>
      <c r="AQ70">
        <f>SUM(SUMIF('Import Dependence'!AQ70,"&lt;&gt;NA")+SUMIF('Export Dependence'!AQ70,"&lt;&gt;NA")+SUMIF('FDI Dependence'!AQ70,"&lt;&gt;NA"))/SUM(COUNTIF('Import Dependence'!AQ70,"&lt;&gt;NA")+COUNTIF('Export Dependence'!AQ70,"&lt;&gt;NA")+COUNTIF('FDI Dependence'!AQ70,"&lt;&gt;NA"))</f>
        <v>1.1300000000000001E-2</v>
      </c>
      <c r="AR70">
        <f>SUM(SUMIF('Import Dependence'!AR70,"&lt;&gt;NA")+SUMIF('Export Dependence'!AR70,"&lt;&gt;NA")+SUMIF('FDI Dependence'!AR70,"&lt;&gt;NA"))/SUM(COUNTIF('Import Dependence'!AR70,"&lt;&gt;NA")+COUNTIF('Export Dependence'!AR70,"&lt;&gt;NA")+COUNTIF('FDI Dependence'!AR70,"&lt;&gt;NA"))</f>
        <v>3.075E-2</v>
      </c>
      <c r="AS70">
        <f>SUM(SUMIF('Import Dependence'!AS70,"&lt;&gt;NA")+SUMIF('Export Dependence'!AS70,"&lt;&gt;NA")+SUMIF('FDI Dependence'!AS70,"&lt;&gt;NA"))/SUM(COUNTIF('Import Dependence'!AS70,"&lt;&gt;NA")+COUNTIF('Export Dependence'!AS70,"&lt;&gt;NA")+COUNTIF('FDI Dependence'!AS70,"&lt;&gt;NA"))</f>
        <v>1.025E-2</v>
      </c>
      <c r="AT70">
        <f>SUM(SUMIF('Import Dependence'!AT70,"&lt;&gt;NA")+SUMIF('Export Dependence'!AT70,"&lt;&gt;NA")+SUMIF('FDI Dependence'!AT70,"&lt;&gt;NA"))/SUM(COUNTIF('Import Dependence'!AT70,"&lt;&gt;NA")+COUNTIF('Export Dependence'!AT70,"&lt;&gt;NA")+COUNTIF('FDI Dependence'!AT70,"&lt;&gt;NA"))</f>
        <v>1.1300000000000001E-2</v>
      </c>
      <c r="AU70" t="e">
        <f>SUM(SUMIF('Import Dependence'!AU70,"&lt;&gt;NA")+SUMIF('Export Dependence'!AU70,"&lt;&gt;NA")+SUMIF('FDI Dependence'!AU70,"&lt;&gt;NA"))/SUM(COUNTIF('Import Dependence'!AU70,"&lt;&gt;NA")+COUNTIF('Export Dependence'!AU70,"&lt;&gt;NA")+COUNTIF('FDI Dependence'!AU70,"&lt;&gt;NA"))</f>
        <v>#DIV/0!</v>
      </c>
      <c r="AV70">
        <f>SUM(SUMIF('Import Dependence'!AV70,"&lt;&gt;NA")+SUMIF('Export Dependence'!AV70,"&lt;&gt;NA")+SUMIF('FDI Dependence'!AV70,"&lt;&gt;NA"))/SUM(COUNTIF('Import Dependence'!AV70,"&lt;&gt;NA")+COUNTIF('Export Dependence'!AV70,"&lt;&gt;NA")+COUNTIF('FDI Dependence'!AV70,"&lt;&gt;NA"))</f>
        <v>3.2600000000000004E-2</v>
      </c>
      <c r="AW70">
        <f>SUM(SUMIF('Import Dependence'!AW70,"&lt;&gt;NA")+SUMIF('Export Dependence'!AW70,"&lt;&gt;NA")+SUMIF('FDI Dependence'!AW70,"&lt;&gt;NA"))/SUM(COUNTIF('Import Dependence'!AW70,"&lt;&gt;NA")+COUNTIF('Export Dependence'!AW70,"&lt;&gt;NA")+COUNTIF('FDI Dependence'!AW70,"&lt;&gt;NA"))</f>
        <v>2.085E-2</v>
      </c>
    </row>
    <row r="71" spans="1:49" x14ac:dyDescent="0.25">
      <c r="A71">
        <v>1999</v>
      </c>
      <c r="B71">
        <f>SUM(SUMIF('Import Dependence'!B71,"&lt;&gt;NA")+SUMIF('Export Dependence'!B71,"&lt;&gt;NA")+SUMIF('FDI Dependence'!B71,"&lt;&gt;NA"))/SUM(COUNTIF('Import Dependence'!B71,"&lt;&gt;NA")+COUNTIF('Export Dependence'!B71,"&lt;&gt;NA")+COUNTIF('FDI Dependence'!B71,"&lt;&gt;NA"))</f>
        <v>6.6E-3</v>
      </c>
      <c r="C71">
        <f>SUM(SUMIF('Import Dependence'!C71,"&lt;&gt;NA")+SUMIF('Export Dependence'!C71,"&lt;&gt;NA")+SUMIF('FDI Dependence'!C71,"&lt;&gt;NA"))/SUM(COUNTIF('Import Dependence'!C71,"&lt;&gt;NA")+COUNTIF('Export Dependence'!C71,"&lt;&gt;NA")+COUNTIF('FDI Dependence'!C71,"&lt;&gt;NA"))</f>
        <v>8.7500000000000008E-3</v>
      </c>
      <c r="D71" t="e">
        <f>SUM(SUMIF('Import Dependence'!D71,"&lt;&gt;NA")+SUMIF('Export Dependence'!D71,"&lt;&gt;NA")+SUMIF('FDI Dependence'!D71,"&lt;&gt;NA"))/SUM(COUNTIF('Import Dependence'!D71,"&lt;&gt;NA")+COUNTIF('Export Dependence'!D71,"&lt;&gt;NA")+COUNTIF('FDI Dependence'!D71,"&lt;&gt;NA"))</f>
        <v>#DIV/0!</v>
      </c>
      <c r="E71">
        <f>SUM(SUMIF('Import Dependence'!E71,"&lt;&gt;NA")+SUMIF('Export Dependence'!E71,"&lt;&gt;NA")+SUMIF('FDI Dependence'!E71,"&lt;&gt;NA"))/SUM(COUNTIF('Import Dependence'!E71,"&lt;&gt;NA")+COUNTIF('Export Dependence'!E71,"&lt;&gt;NA")+COUNTIF('FDI Dependence'!E71,"&lt;&gt;NA"))</f>
        <v>6.1000000000000004E-3</v>
      </c>
      <c r="F71">
        <f>SUM(SUMIF('Import Dependence'!F71,"&lt;&gt;NA")+SUMIF('Export Dependence'!F71,"&lt;&gt;NA")+SUMIF('FDI Dependence'!F71,"&lt;&gt;NA"))/SUM(COUNTIF('Import Dependence'!F71,"&lt;&gt;NA")+COUNTIF('Export Dependence'!F71,"&lt;&gt;NA")+COUNTIF('FDI Dependence'!F71,"&lt;&gt;NA"))</f>
        <v>7.9499999999999987E-3</v>
      </c>
      <c r="G71" t="e">
        <f>SUM(SUMIF('Import Dependence'!G71,"&lt;&gt;NA")+SUMIF('Export Dependence'!G71,"&lt;&gt;NA")+SUMIF('FDI Dependence'!G71,"&lt;&gt;NA"))/SUM(COUNTIF('Import Dependence'!G71,"&lt;&gt;NA")+COUNTIF('Export Dependence'!G71,"&lt;&gt;NA")+COUNTIF('FDI Dependence'!G71,"&lt;&gt;NA"))</f>
        <v>#DIV/0!</v>
      </c>
      <c r="H71">
        <f>SUM(SUMIF('Import Dependence'!H71,"&lt;&gt;NA")+SUMIF('Export Dependence'!H71,"&lt;&gt;NA")+SUMIF('FDI Dependence'!H71,"&lt;&gt;NA"))/SUM(COUNTIF('Import Dependence'!H71,"&lt;&gt;NA")+COUNTIF('Export Dependence'!H71,"&lt;&gt;NA")+COUNTIF('FDI Dependence'!H71,"&lt;&gt;NA"))</f>
        <v>3.0000000000000003E-4</v>
      </c>
      <c r="I71" t="e">
        <f>SUM(SUMIF('Import Dependence'!I71,"&lt;&gt;NA")+SUMIF('Export Dependence'!I71,"&lt;&gt;NA")+SUMIF('FDI Dependence'!I71,"&lt;&gt;NA"))/SUM(COUNTIF('Import Dependence'!I71,"&lt;&gt;NA")+COUNTIF('Export Dependence'!I71,"&lt;&gt;NA")+COUNTIF('FDI Dependence'!I71,"&lt;&gt;NA"))</f>
        <v>#DIV/0!</v>
      </c>
      <c r="J71" t="e">
        <f>SUM(SUMIF('Import Dependence'!J71,"&lt;&gt;NA")+SUMIF('Export Dependence'!J71,"&lt;&gt;NA")+SUMIF('FDI Dependence'!J71,"&lt;&gt;NA"))/SUM(COUNTIF('Import Dependence'!J71,"&lt;&gt;NA")+COUNTIF('Export Dependence'!J71,"&lt;&gt;NA")+COUNTIF('FDI Dependence'!J71,"&lt;&gt;NA"))</f>
        <v>#DIV/0!</v>
      </c>
      <c r="K71" t="e">
        <f>SUM(SUMIF('Import Dependence'!K71,"&lt;&gt;NA")+SUMIF('Export Dependence'!K71,"&lt;&gt;NA")+SUMIF('FDI Dependence'!K71,"&lt;&gt;NA"))/SUM(COUNTIF('Import Dependence'!K71,"&lt;&gt;NA")+COUNTIF('Export Dependence'!K71,"&lt;&gt;NA")+COUNTIF('FDI Dependence'!K71,"&lt;&gt;NA"))</f>
        <v>#DIV/0!</v>
      </c>
      <c r="L71" t="e">
        <f>SUM(SUMIF('Import Dependence'!L71,"&lt;&gt;NA")+SUMIF('Export Dependence'!L71,"&lt;&gt;NA")+SUMIF('FDI Dependence'!L71,"&lt;&gt;NA"))/SUM(COUNTIF('Import Dependence'!L71,"&lt;&gt;NA")+COUNTIF('Export Dependence'!L71,"&lt;&gt;NA")+COUNTIF('FDI Dependence'!L71,"&lt;&gt;NA"))</f>
        <v>#DIV/0!</v>
      </c>
      <c r="M71" t="e">
        <f>SUM(SUMIF('Import Dependence'!M71,"&lt;&gt;NA")+SUMIF('Export Dependence'!M71,"&lt;&gt;NA")+SUMIF('FDI Dependence'!M71,"&lt;&gt;NA"))/SUM(COUNTIF('Import Dependence'!M71,"&lt;&gt;NA")+COUNTIF('Export Dependence'!M71,"&lt;&gt;NA")+COUNTIF('FDI Dependence'!M71,"&lt;&gt;NA"))</f>
        <v>#DIV/0!</v>
      </c>
      <c r="N71" t="e">
        <f>SUM(SUMIF('Import Dependence'!N71,"&lt;&gt;NA")+SUMIF('Export Dependence'!N71,"&lt;&gt;NA")+SUMIF('FDI Dependence'!N71,"&lt;&gt;NA"))/SUM(COUNTIF('Import Dependence'!N71,"&lt;&gt;NA")+COUNTIF('Export Dependence'!N71,"&lt;&gt;NA")+COUNTIF('FDI Dependence'!N71,"&lt;&gt;NA"))</f>
        <v>#DIV/0!</v>
      </c>
      <c r="O71" t="e">
        <f>SUM(SUMIF('Import Dependence'!O71,"&lt;&gt;NA")+SUMIF('Export Dependence'!O71,"&lt;&gt;NA")+SUMIF('FDI Dependence'!O71,"&lt;&gt;NA"))/SUM(COUNTIF('Import Dependence'!O71,"&lt;&gt;NA")+COUNTIF('Export Dependence'!O71,"&lt;&gt;NA")+COUNTIF('FDI Dependence'!O71,"&lt;&gt;NA"))</f>
        <v>#DIV/0!</v>
      </c>
      <c r="P71" t="e">
        <f>SUM(SUMIF('Import Dependence'!P71,"&lt;&gt;NA")+SUMIF('Export Dependence'!P71,"&lt;&gt;NA")+SUMIF('FDI Dependence'!P71,"&lt;&gt;NA"))/SUM(COUNTIF('Import Dependence'!P71,"&lt;&gt;NA")+COUNTIF('Export Dependence'!P71,"&lt;&gt;NA")+COUNTIF('FDI Dependence'!P71,"&lt;&gt;NA"))</f>
        <v>#DIV/0!</v>
      </c>
      <c r="Q71">
        <f>SUM(SUMIF('Import Dependence'!Q71,"&lt;&gt;NA")+SUMIF('Export Dependence'!Q71,"&lt;&gt;NA")+SUMIF('FDI Dependence'!Q71,"&lt;&gt;NA"))/SUM(COUNTIF('Import Dependence'!Q71,"&lt;&gt;NA")+COUNTIF('Export Dependence'!Q71,"&lt;&gt;NA")+COUNTIF('FDI Dependence'!Q71,"&lt;&gt;NA"))</f>
        <v>4.1999999999999997E-3</v>
      </c>
      <c r="R71" t="e">
        <f>SUM(SUMIF('Import Dependence'!R71,"&lt;&gt;NA")+SUMIF('Export Dependence'!R71,"&lt;&gt;NA")+SUMIF('FDI Dependence'!R71,"&lt;&gt;NA"))/SUM(COUNTIF('Import Dependence'!R71,"&lt;&gt;NA")+COUNTIF('Export Dependence'!R71,"&lt;&gt;NA")+COUNTIF('FDI Dependence'!R71,"&lt;&gt;NA"))</f>
        <v>#DIV/0!</v>
      </c>
      <c r="S71" t="e">
        <f>SUM(SUMIF('Import Dependence'!S71,"&lt;&gt;NA")+SUMIF('Export Dependence'!S71,"&lt;&gt;NA")+SUMIF('FDI Dependence'!S71,"&lt;&gt;NA"))/SUM(COUNTIF('Import Dependence'!S71,"&lt;&gt;NA")+COUNTIF('Export Dependence'!S71,"&lt;&gt;NA")+COUNTIF('FDI Dependence'!S71,"&lt;&gt;NA"))</f>
        <v>#DIV/0!</v>
      </c>
      <c r="T71" t="e">
        <f>SUM(SUMIF('Import Dependence'!T71,"&lt;&gt;NA")+SUMIF('Export Dependence'!T71,"&lt;&gt;NA")+SUMIF('FDI Dependence'!T71,"&lt;&gt;NA"))/SUM(COUNTIF('Import Dependence'!T71,"&lt;&gt;NA")+COUNTIF('Export Dependence'!T71,"&lt;&gt;NA")+COUNTIF('FDI Dependence'!T71,"&lt;&gt;NA"))</f>
        <v>#DIV/0!</v>
      </c>
      <c r="U71">
        <f>SUM(SUMIF('Import Dependence'!U71,"&lt;&gt;NA")+SUMIF('Export Dependence'!U71,"&lt;&gt;NA")+SUMIF('FDI Dependence'!U71,"&lt;&gt;NA"))/SUM(COUNTIF('Import Dependence'!U71,"&lt;&gt;NA")+COUNTIF('Export Dependence'!U71,"&lt;&gt;NA")+COUNTIF('FDI Dependence'!U71,"&lt;&gt;NA"))</f>
        <v>9.2500000000000013E-3</v>
      </c>
      <c r="V71" t="e">
        <f>SUM(SUMIF('Import Dependence'!V71,"&lt;&gt;NA")+SUMIF('Export Dependence'!V71,"&lt;&gt;NA")+SUMIF('FDI Dependence'!V71,"&lt;&gt;NA"))/SUM(COUNTIF('Import Dependence'!V71,"&lt;&gt;NA")+COUNTIF('Export Dependence'!V71,"&lt;&gt;NA")+COUNTIF('FDI Dependence'!V71,"&lt;&gt;NA"))</f>
        <v>#DIV/0!</v>
      </c>
      <c r="W71" t="e">
        <f>SUM(SUMIF('Import Dependence'!W71,"&lt;&gt;NA")+SUMIF('Export Dependence'!W71,"&lt;&gt;NA")+SUMIF('FDI Dependence'!W71,"&lt;&gt;NA"))/SUM(COUNTIF('Import Dependence'!W71,"&lt;&gt;NA")+COUNTIF('Export Dependence'!W71,"&lt;&gt;NA")+COUNTIF('FDI Dependence'!W71,"&lt;&gt;NA"))</f>
        <v>#DIV/0!</v>
      </c>
      <c r="X71">
        <f>SUM(SUMIF('Import Dependence'!X71,"&lt;&gt;NA")+SUMIF('Export Dependence'!X71,"&lt;&gt;NA")+SUMIF('FDI Dependence'!X71,"&lt;&gt;NA"))/SUM(COUNTIF('Import Dependence'!X71,"&lt;&gt;NA")+COUNTIF('Export Dependence'!X71,"&lt;&gt;NA")+COUNTIF('FDI Dependence'!X71,"&lt;&gt;NA"))</f>
        <v>0.14005000000000001</v>
      </c>
      <c r="Y71">
        <f>SUM(SUMIF('Import Dependence'!Y71,"&lt;&gt;NA")+SUMIF('Export Dependence'!Y71,"&lt;&gt;NA")+SUMIF('FDI Dependence'!Y71,"&lt;&gt;NA"))/SUM(COUNTIF('Import Dependence'!Y71,"&lt;&gt;NA")+COUNTIF('Export Dependence'!Y71,"&lt;&gt;NA")+COUNTIF('FDI Dependence'!Y71,"&lt;&gt;NA"))</f>
        <v>0.1711</v>
      </c>
      <c r="Z71" t="e">
        <f>SUM(SUMIF('Import Dependence'!Z71,"&lt;&gt;NA")+SUMIF('Export Dependence'!Z71,"&lt;&gt;NA")+SUMIF('FDI Dependence'!Z71,"&lt;&gt;NA"))/SUM(COUNTIF('Import Dependence'!Z71,"&lt;&gt;NA")+COUNTIF('Export Dependence'!Z71,"&lt;&gt;NA")+COUNTIF('FDI Dependence'!Z71,"&lt;&gt;NA"))</f>
        <v>#DIV/0!</v>
      </c>
      <c r="AA71" t="e">
        <f>SUM(SUMIF('Import Dependence'!AA71,"&lt;&gt;NA")+SUMIF('Export Dependence'!AA71,"&lt;&gt;NA")+SUMIF('FDI Dependence'!AA71,"&lt;&gt;NA"))/SUM(COUNTIF('Import Dependence'!AA71,"&lt;&gt;NA")+COUNTIF('Export Dependence'!AA71,"&lt;&gt;NA")+COUNTIF('FDI Dependence'!AA71,"&lt;&gt;NA"))</f>
        <v>#DIV/0!</v>
      </c>
      <c r="AB71" t="e">
        <f>SUM(SUMIF('Import Dependence'!AB71,"&lt;&gt;NA")+SUMIF('Export Dependence'!AB71,"&lt;&gt;NA")+SUMIF('FDI Dependence'!AB71,"&lt;&gt;NA"))/SUM(COUNTIF('Import Dependence'!AB71,"&lt;&gt;NA")+COUNTIF('Export Dependence'!AB71,"&lt;&gt;NA")+COUNTIF('FDI Dependence'!AB71,"&lt;&gt;NA"))</f>
        <v>#DIV/0!</v>
      </c>
      <c r="AC71">
        <f>SUM(SUMIF('Import Dependence'!AC71,"&lt;&gt;NA")+SUMIF('Export Dependence'!AC71,"&lt;&gt;NA")+SUMIF('FDI Dependence'!AC71,"&lt;&gt;NA"))/SUM(COUNTIF('Import Dependence'!AC71,"&lt;&gt;NA")+COUNTIF('Export Dependence'!AC71,"&lt;&gt;NA")+COUNTIF('FDI Dependence'!AC71,"&lt;&gt;NA"))</f>
        <v>3.4499999999999999E-3</v>
      </c>
      <c r="AD71" t="e">
        <f>SUM(SUMIF('Import Dependence'!AD71,"&lt;&gt;NA")+SUMIF('Export Dependence'!AD71,"&lt;&gt;NA")+SUMIF('FDI Dependence'!AD71,"&lt;&gt;NA"))/SUM(COUNTIF('Import Dependence'!AD71,"&lt;&gt;NA")+COUNTIF('Export Dependence'!AD71,"&lt;&gt;NA")+COUNTIF('FDI Dependence'!AD71,"&lt;&gt;NA"))</f>
        <v>#DIV/0!</v>
      </c>
      <c r="AE71">
        <f>SUM(SUMIF('Import Dependence'!AE71,"&lt;&gt;NA")+SUMIF('Export Dependence'!AE71,"&lt;&gt;NA")+SUMIF('FDI Dependence'!AE71,"&lt;&gt;NA"))/SUM(COUNTIF('Import Dependence'!AE71,"&lt;&gt;NA")+COUNTIF('Export Dependence'!AE71,"&lt;&gt;NA")+COUNTIF('FDI Dependence'!AE71,"&lt;&gt;NA"))</f>
        <v>6.9999999999999999E-4</v>
      </c>
      <c r="AF71" t="e">
        <f>SUM(SUMIF('Import Dependence'!AF71,"&lt;&gt;NA")+SUMIF('Export Dependence'!AF71,"&lt;&gt;NA")+SUMIF('FDI Dependence'!AF71,"&lt;&gt;NA"))/SUM(COUNTIF('Import Dependence'!AF71,"&lt;&gt;NA")+COUNTIF('Export Dependence'!AF71,"&lt;&gt;NA")+COUNTIF('FDI Dependence'!AF71,"&lt;&gt;NA"))</f>
        <v>#DIV/0!</v>
      </c>
      <c r="AG71" t="e">
        <f>SUM(SUMIF('Import Dependence'!AG71,"&lt;&gt;NA")+SUMIF('Export Dependence'!AG71,"&lt;&gt;NA")+SUMIF('FDI Dependence'!AG71,"&lt;&gt;NA"))/SUM(COUNTIF('Import Dependence'!AG71,"&lt;&gt;NA")+COUNTIF('Export Dependence'!AG71,"&lt;&gt;NA")+COUNTIF('FDI Dependence'!AG71,"&lt;&gt;NA"))</f>
        <v>#DIV/0!</v>
      </c>
      <c r="AH71">
        <f>SUM(SUMIF('Import Dependence'!AH71,"&lt;&gt;NA")+SUMIF('Export Dependence'!AH71,"&lt;&gt;NA")+SUMIF('FDI Dependence'!AH71,"&lt;&gt;NA"))/SUM(COUNTIF('Import Dependence'!AH71,"&lt;&gt;NA")+COUNTIF('Export Dependence'!AH71,"&lt;&gt;NA")+COUNTIF('FDI Dependence'!AH71,"&lt;&gt;NA"))</f>
        <v>1.95E-2</v>
      </c>
      <c r="AI71" t="e">
        <f>SUM(SUMIF('Import Dependence'!AI71,"&lt;&gt;NA")+SUMIF('Export Dependence'!AI71,"&lt;&gt;NA")+SUMIF('FDI Dependence'!AI71,"&lt;&gt;NA"))/SUM(COUNTIF('Import Dependence'!AI71,"&lt;&gt;NA")+COUNTIF('Export Dependence'!AI71,"&lt;&gt;NA")+COUNTIF('FDI Dependence'!AI71,"&lt;&gt;NA"))</f>
        <v>#DIV/0!</v>
      </c>
      <c r="AJ71" t="e">
        <f>SUM(SUMIF('Import Dependence'!AJ71,"&lt;&gt;NA")+SUMIF('Export Dependence'!AJ71,"&lt;&gt;NA")+SUMIF('FDI Dependence'!AJ71,"&lt;&gt;NA"))/SUM(COUNTIF('Import Dependence'!AJ71,"&lt;&gt;NA")+COUNTIF('Export Dependence'!AJ71,"&lt;&gt;NA")+COUNTIF('FDI Dependence'!AJ71,"&lt;&gt;NA"))</f>
        <v>#DIV/0!</v>
      </c>
      <c r="AK71" t="e">
        <f>SUM(SUMIF('Import Dependence'!AK71,"&lt;&gt;NA")+SUMIF('Export Dependence'!AK71,"&lt;&gt;NA")+SUMIF('FDI Dependence'!AK71,"&lt;&gt;NA"))/SUM(COUNTIF('Import Dependence'!AK71,"&lt;&gt;NA")+COUNTIF('Export Dependence'!AK71,"&lt;&gt;NA")+COUNTIF('FDI Dependence'!AK71,"&lt;&gt;NA"))</f>
        <v>#DIV/0!</v>
      </c>
      <c r="AL71">
        <f>SUM(SUMIF('Import Dependence'!AL71,"&lt;&gt;NA")+SUMIF('Export Dependence'!AL71,"&lt;&gt;NA")+SUMIF('FDI Dependence'!AL71,"&lt;&gt;NA"))/SUM(COUNTIF('Import Dependence'!AL71,"&lt;&gt;NA")+COUNTIF('Export Dependence'!AL71,"&lt;&gt;NA")+COUNTIF('FDI Dependence'!AL71,"&lt;&gt;NA"))</f>
        <v>1.43E-2</v>
      </c>
      <c r="AM71" t="e">
        <f>SUM(SUMIF('Import Dependence'!AM71,"&lt;&gt;NA")+SUMIF('Export Dependence'!AM71,"&lt;&gt;NA")+SUMIF('FDI Dependence'!AM71,"&lt;&gt;NA"))/SUM(COUNTIF('Import Dependence'!AM71,"&lt;&gt;NA")+COUNTIF('Export Dependence'!AM71,"&lt;&gt;NA")+COUNTIF('FDI Dependence'!AM71,"&lt;&gt;NA"))</f>
        <v>#DIV/0!</v>
      </c>
      <c r="AN71" t="e">
        <f>SUM(SUMIF('Import Dependence'!AN71,"&lt;&gt;NA")+SUMIF('Export Dependence'!AN71,"&lt;&gt;NA")+SUMIF('FDI Dependence'!AN71,"&lt;&gt;NA"))/SUM(COUNTIF('Import Dependence'!AN71,"&lt;&gt;NA")+COUNTIF('Export Dependence'!AN71,"&lt;&gt;NA")+COUNTIF('FDI Dependence'!AN71,"&lt;&gt;NA"))</f>
        <v>#DIV/0!</v>
      </c>
      <c r="AO71" t="e">
        <f>SUM(SUMIF('Import Dependence'!AO71,"&lt;&gt;NA")+SUMIF('Export Dependence'!AO71,"&lt;&gt;NA")+SUMIF('FDI Dependence'!AO71,"&lt;&gt;NA"))/SUM(COUNTIF('Import Dependence'!AO71,"&lt;&gt;NA")+COUNTIF('Export Dependence'!AO71,"&lt;&gt;NA")+COUNTIF('FDI Dependence'!AO71,"&lt;&gt;NA"))</f>
        <v>#DIV/0!</v>
      </c>
      <c r="AP71" t="e">
        <f>SUM(SUMIF('Import Dependence'!AP71,"&lt;&gt;NA")+SUMIF('Export Dependence'!AP71,"&lt;&gt;NA")+SUMIF('FDI Dependence'!AP71,"&lt;&gt;NA"))/SUM(COUNTIF('Import Dependence'!AP71,"&lt;&gt;NA")+COUNTIF('Export Dependence'!AP71,"&lt;&gt;NA")+COUNTIF('FDI Dependence'!AP71,"&lt;&gt;NA"))</f>
        <v>#DIV/0!</v>
      </c>
      <c r="AQ71">
        <f>SUM(SUMIF('Import Dependence'!AQ71,"&lt;&gt;NA")+SUMIF('Export Dependence'!AQ71,"&lt;&gt;NA")+SUMIF('FDI Dependence'!AQ71,"&lt;&gt;NA"))/SUM(COUNTIF('Import Dependence'!AQ71,"&lt;&gt;NA")+COUNTIF('Export Dependence'!AQ71,"&lt;&gt;NA")+COUNTIF('FDI Dependence'!AQ71,"&lt;&gt;NA"))</f>
        <v>1.18E-2</v>
      </c>
      <c r="AR71">
        <f>SUM(SUMIF('Import Dependence'!AR71,"&lt;&gt;NA")+SUMIF('Export Dependence'!AR71,"&lt;&gt;NA")+SUMIF('FDI Dependence'!AR71,"&lt;&gt;NA"))/SUM(COUNTIF('Import Dependence'!AR71,"&lt;&gt;NA")+COUNTIF('Export Dependence'!AR71,"&lt;&gt;NA")+COUNTIF('FDI Dependence'!AR71,"&lt;&gt;NA"))</f>
        <v>1.3649999999999999E-2</v>
      </c>
      <c r="AS71">
        <f>SUM(SUMIF('Import Dependence'!AS71,"&lt;&gt;NA")+SUMIF('Export Dependence'!AS71,"&lt;&gt;NA")+SUMIF('FDI Dependence'!AS71,"&lt;&gt;NA"))/SUM(COUNTIF('Import Dependence'!AS71,"&lt;&gt;NA")+COUNTIF('Export Dependence'!AS71,"&lt;&gt;NA")+COUNTIF('FDI Dependence'!AS71,"&lt;&gt;NA"))</f>
        <v>1.17E-2</v>
      </c>
      <c r="AT71">
        <f>SUM(SUMIF('Import Dependence'!AT71,"&lt;&gt;NA")+SUMIF('Export Dependence'!AT71,"&lt;&gt;NA")+SUMIF('FDI Dependence'!AT71,"&lt;&gt;NA"))/SUM(COUNTIF('Import Dependence'!AT71,"&lt;&gt;NA")+COUNTIF('Export Dependence'!AT71,"&lt;&gt;NA")+COUNTIF('FDI Dependence'!AT71,"&lt;&gt;NA"))</f>
        <v>6.7500000000000008E-3</v>
      </c>
      <c r="AU71" t="e">
        <f>SUM(SUMIF('Import Dependence'!AU71,"&lt;&gt;NA")+SUMIF('Export Dependence'!AU71,"&lt;&gt;NA")+SUMIF('FDI Dependence'!AU71,"&lt;&gt;NA"))/SUM(COUNTIF('Import Dependence'!AU71,"&lt;&gt;NA")+COUNTIF('Export Dependence'!AU71,"&lt;&gt;NA")+COUNTIF('FDI Dependence'!AU71,"&lt;&gt;NA"))</f>
        <v>#DIV/0!</v>
      </c>
      <c r="AV71">
        <f>SUM(SUMIF('Import Dependence'!AV71,"&lt;&gt;NA")+SUMIF('Export Dependence'!AV71,"&lt;&gt;NA")+SUMIF('FDI Dependence'!AV71,"&lt;&gt;NA"))/SUM(COUNTIF('Import Dependence'!AV71,"&lt;&gt;NA")+COUNTIF('Export Dependence'!AV71,"&lt;&gt;NA")+COUNTIF('FDI Dependence'!AV71,"&lt;&gt;NA"))</f>
        <v>3.5549999999999998E-2</v>
      </c>
      <c r="AW71">
        <f>SUM(SUMIF('Import Dependence'!AW71,"&lt;&gt;NA")+SUMIF('Export Dependence'!AW71,"&lt;&gt;NA")+SUMIF('FDI Dependence'!AW71,"&lt;&gt;NA"))/SUM(COUNTIF('Import Dependence'!AW71,"&lt;&gt;NA")+COUNTIF('Export Dependence'!AW71,"&lt;&gt;NA")+COUNTIF('FDI Dependence'!AW71,"&lt;&gt;NA"))</f>
        <v>1.1599999999999999E-2</v>
      </c>
    </row>
    <row r="72" spans="1:49" x14ac:dyDescent="0.25">
      <c r="A72">
        <v>2000</v>
      </c>
      <c r="B72">
        <f>SUM(SUMIF('Import Dependence'!B72,"&lt;&gt;NA")+SUMIF('Export Dependence'!B72,"&lt;&gt;NA")+SUMIF('FDI Dependence'!B72,"&lt;&gt;NA"))/SUM(COUNTIF('Import Dependence'!B72,"&lt;&gt;NA")+COUNTIF('Export Dependence'!B72,"&lt;&gt;NA")+COUNTIF('FDI Dependence'!B72,"&lt;&gt;NA"))</f>
        <v>8.9999999999999993E-3</v>
      </c>
      <c r="C72">
        <f>SUM(SUMIF('Import Dependence'!C72,"&lt;&gt;NA")+SUMIF('Export Dependence'!C72,"&lt;&gt;NA")+SUMIF('FDI Dependence'!C72,"&lt;&gt;NA"))/SUM(COUNTIF('Import Dependence'!C72,"&lt;&gt;NA")+COUNTIF('Export Dependence'!C72,"&lt;&gt;NA")+COUNTIF('FDI Dependence'!C72,"&lt;&gt;NA"))</f>
        <v>4.1999999999999997E-3</v>
      </c>
      <c r="D72">
        <f>SUM(SUMIF('Import Dependence'!D72,"&lt;&gt;NA")+SUMIF('Export Dependence'!D72,"&lt;&gt;NA")+SUMIF('FDI Dependence'!D72,"&lt;&gt;NA"))/SUM(COUNTIF('Import Dependence'!D72,"&lt;&gt;NA")+COUNTIF('Export Dependence'!D72,"&lt;&gt;NA")+COUNTIF('FDI Dependence'!D72,"&lt;&gt;NA"))</f>
        <v>9.3669924837383681E-3</v>
      </c>
      <c r="E72">
        <f>SUM(SUMIF('Import Dependence'!E72,"&lt;&gt;NA")+SUMIF('Export Dependence'!E72,"&lt;&gt;NA")+SUMIF('FDI Dependence'!E72,"&lt;&gt;NA"))/SUM(COUNTIF('Import Dependence'!E72,"&lt;&gt;NA")+COUNTIF('Export Dependence'!E72,"&lt;&gt;NA")+COUNTIF('FDI Dependence'!E72,"&lt;&gt;NA"))</f>
        <v>8.8000000000000005E-3</v>
      </c>
      <c r="F72">
        <f>SUM(SUMIF('Import Dependence'!F72,"&lt;&gt;NA")+SUMIF('Export Dependence'!F72,"&lt;&gt;NA")+SUMIF('FDI Dependence'!F72,"&lt;&gt;NA"))/SUM(COUNTIF('Import Dependence'!F72,"&lt;&gt;NA")+COUNTIF('Export Dependence'!F72,"&lt;&gt;NA")+COUNTIF('FDI Dependence'!F72,"&lt;&gt;NA"))</f>
        <v>1.38E-2</v>
      </c>
      <c r="G72">
        <f>SUM(SUMIF('Import Dependence'!G72,"&lt;&gt;NA")+SUMIF('Export Dependence'!G72,"&lt;&gt;NA")+SUMIF('FDI Dependence'!G72,"&lt;&gt;NA"))/SUM(COUNTIF('Import Dependence'!G72,"&lt;&gt;NA")+COUNTIF('Export Dependence'!G72,"&lt;&gt;NA")+COUNTIF('FDI Dependence'!G72,"&lt;&gt;NA"))</f>
        <v>1.3718820525854708E-2</v>
      </c>
      <c r="H72">
        <f>SUM(SUMIF('Import Dependence'!H72,"&lt;&gt;NA")+SUMIF('Export Dependence'!H72,"&lt;&gt;NA")+SUMIF('FDI Dependence'!H72,"&lt;&gt;NA"))/SUM(COUNTIF('Import Dependence'!H72,"&lt;&gt;NA")+COUNTIF('Export Dependence'!H72,"&lt;&gt;NA")+COUNTIF('FDI Dependence'!H72,"&lt;&gt;NA"))</f>
        <v>1.25E-3</v>
      </c>
      <c r="I72">
        <f>SUM(SUMIF('Import Dependence'!I72,"&lt;&gt;NA")+SUMIF('Export Dependence'!I72,"&lt;&gt;NA")+SUMIF('FDI Dependence'!I72,"&lt;&gt;NA"))/SUM(COUNTIF('Import Dependence'!I72,"&lt;&gt;NA")+COUNTIF('Export Dependence'!I72,"&lt;&gt;NA")+COUNTIF('FDI Dependence'!I72,"&lt;&gt;NA"))</f>
        <v>6.3720326441021923E-3</v>
      </c>
      <c r="J72">
        <f>SUM(SUMIF('Import Dependence'!J72,"&lt;&gt;NA")+SUMIF('Export Dependence'!J72,"&lt;&gt;NA")+SUMIF('FDI Dependence'!J72,"&lt;&gt;NA"))/SUM(COUNTIF('Import Dependence'!J72,"&lt;&gt;NA")+COUNTIF('Export Dependence'!J72,"&lt;&gt;NA")+COUNTIF('FDI Dependence'!J72,"&lt;&gt;NA"))</f>
        <v>6.0148332043176832E-3</v>
      </c>
      <c r="K72">
        <f>SUM(SUMIF('Import Dependence'!K72,"&lt;&gt;NA")+SUMIF('Export Dependence'!K72,"&lt;&gt;NA")+SUMIF('FDI Dependence'!K72,"&lt;&gt;NA"))/SUM(COUNTIF('Import Dependence'!K72,"&lt;&gt;NA")+COUNTIF('Export Dependence'!K72,"&lt;&gt;NA")+COUNTIF('FDI Dependence'!K72,"&lt;&gt;NA"))</f>
        <v>1.9706335667567364E-2</v>
      </c>
      <c r="L72">
        <f>SUM(SUMIF('Import Dependence'!L72,"&lt;&gt;NA")+SUMIF('Export Dependence'!L72,"&lt;&gt;NA")+SUMIF('FDI Dependence'!L72,"&lt;&gt;NA"))/SUM(COUNTIF('Import Dependence'!L72,"&lt;&gt;NA")+COUNTIF('Export Dependence'!L72,"&lt;&gt;NA")+COUNTIF('FDI Dependence'!L72,"&lt;&gt;NA"))</f>
        <v>1.2037141795996967E-2</v>
      </c>
      <c r="M72">
        <f>SUM(SUMIF('Import Dependence'!M72,"&lt;&gt;NA")+SUMIF('Export Dependence'!M72,"&lt;&gt;NA")+SUMIF('FDI Dependence'!M72,"&lt;&gt;NA"))/SUM(COUNTIF('Import Dependence'!M72,"&lt;&gt;NA")+COUNTIF('Export Dependence'!M72,"&lt;&gt;NA")+COUNTIF('FDI Dependence'!M72,"&lt;&gt;NA"))</f>
        <v>1.8301113623545386E-2</v>
      </c>
      <c r="N72">
        <f>SUM(SUMIF('Import Dependence'!N72,"&lt;&gt;NA")+SUMIF('Export Dependence'!N72,"&lt;&gt;NA")+SUMIF('FDI Dependence'!N72,"&lt;&gt;NA"))/SUM(COUNTIF('Import Dependence'!N72,"&lt;&gt;NA")+COUNTIF('Export Dependence'!N72,"&lt;&gt;NA")+COUNTIF('FDI Dependence'!N72,"&lt;&gt;NA"))</f>
        <v>1.8724620767855214E-2</v>
      </c>
      <c r="O72">
        <f>SUM(SUMIF('Import Dependence'!O72,"&lt;&gt;NA")+SUMIF('Export Dependence'!O72,"&lt;&gt;NA")+SUMIF('FDI Dependence'!O72,"&lt;&gt;NA"))/SUM(COUNTIF('Import Dependence'!O72,"&lt;&gt;NA")+COUNTIF('Export Dependence'!O72,"&lt;&gt;NA")+COUNTIF('FDI Dependence'!O72,"&lt;&gt;NA"))</f>
        <v>2.7180791483822974E-2</v>
      </c>
      <c r="P72">
        <f>SUM(SUMIF('Import Dependence'!P72,"&lt;&gt;NA")+SUMIF('Export Dependence'!P72,"&lt;&gt;NA")+SUMIF('FDI Dependence'!P72,"&lt;&gt;NA"))/SUM(COUNTIF('Import Dependence'!P72,"&lt;&gt;NA")+COUNTIF('Export Dependence'!P72,"&lt;&gt;NA")+COUNTIF('FDI Dependence'!P72,"&lt;&gt;NA"))</f>
        <v>1.594219849889774E-2</v>
      </c>
      <c r="Q72">
        <f>SUM(SUMIF('Import Dependence'!Q72,"&lt;&gt;NA")+SUMIF('Export Dependence'!Q72,"&lt;&gt;NA")+SUMIF('FDI Dependence'!Q72,"&lt;&gt;NA"))/SUM(COUNTIF('Import Dependence'!Q72,"&lt;&gt;NA")+COUNTIF('Export Dependence'!Q72,"&lt;&gt;NA")+COUNTIF('FDI Dependence'!Q72,"&lt;&gt;NA"))</f>
        <v>3.0499999999999998E-3</v>
      </c>
      <c r="R72">
        <f>SUM(SUMIF('Import Dependence'!R72,"&lt;&gt;NA")+SUMIF('Export Dependence'!R72,"&lt;&gt;NA")+SUMIF('FDI Dependence'!R72,"&lt;&gt;NA"))/SUM(COUNTIF('Import Dependence'!R72,"&lt;&gt;NA")+COUNTIF('Export Dependence'!R72,"&lt;&gt;NA")+COUNTIF('FDI Dependence'!R72,"&lt;&gt;NA"))</f>
        <v>2.3822540180961495E-2</v>
      </c>
      <c r="S72">
        <f>SUM(SUMIF('Import Dependence'!S72,"&lt;&gt;NA")+SUMIF('Export Dependence'!S72,"&lt;&gt;NA")+SUMIF('FDI Dependence'!S72,"&lt;&gt;NA"))/SUM(COUNTIF('Import Dependence'!S72,"&lt;&gt;NA")+COUNTIF('Export Dependence'!S72,"&lt;&gt;NA")+COUNTIF('FDI Dependence'!S72,"&lt;&gt;NA"))</f>
        <v>1.1758774406963123E-2</v>
      </c>
      <c r="T72">
        <f>SUM(SUMIF('Import Dependence'!T72,"&lt;&gt;NA")+SUMIF('Export Dependence'!T72,"&lt;&gt;NA")+SUMIF('FDI Dependence'!T72,"&lt;&gt;NA"))/SUM(COUNTIF('Import Dependence'!T72,"&lt;&gt;NA")+COUNTIF('Export Dependence'!T72,"&lt;&gt;NA")+COUNTIF('FDI Dependence'!T72,"&lt;&gt;NA"))</f>
        <v>1.5514586405304955E-2</v>
      </c>
      <c r="U72">
        <f>SUM(SUMIF('Import Dependence'!U72,"&lt;&gt;NA")+SUMIF('Export Dependence'!U72,"&lt;&gt;NA")+SUMIF('FDI Dependence'!U72,"&lt;&gt;NA"))/SUM(COUNTIF('Import Dependence'!U72,"&lt;&gt;NA")+COUNTIF('Export Dependence'!U72,"&lt;&gt;NA")+COUNTIF('FDI Dependence'!U72,"&lt;&gt;NA"))</f>
        <v>1.2449999999999999E-2</v>
      </c>
      <c r="V72">
        <f>SUM(SUMIF('Import Dependence'!V72,"&lt;&gt;NA")+SUMIF('Export Dependence'!V72,"&lt;&gt;NA")+SUMIF('FDI Dependence'!V72,"&lt;&gt;NA"))/SUM(COUNTIF('Import Dependence'!V72,"&lt;&gt;NA")+COUNTIF('Export Dependence'!V72,"&lt;&gt;NA")+COUNTIF('FDI Dependence'!V72,"&lt;&gt;NA"))</f>
        <v>7.693639301392329E-3</v>
      </c>
      <c r="W72">
        <f>SUM(SUMIF('Import Dependence'!W72,"&lt;&gt;NA")+SUMIF('Export Dependence'!W72,"&lt;&gt;NA")+SUMIF('FDI Dependence'!W72,"&lt;&gt;NA"))/SUM(COUNTIF('Import Dependence'!W72,"&lt;&gt;NA")+COUNTIF('Export Dependence'!W72,"&lt;&gt;NA")+COUNTIF('FDI Dependence'!W72,"&lt;&gt;NA"))</f>
        <v>1.8163391087065418E-2</v>
      </c>
      <c r="X72">
        <f>SUM(SUMIF('Import Dependence'!X72,"&lt;&gt;NA")+SUMIF('Export Dependence'!X72,"&lt;&gt;NA")+SUMIF('FDI Dependence'!X72,"&lt;&gt;NA"))/SUM(COUNTIF('Import Dependence'!X72,"&lt;&gt;NA")+COUNTIF('Export Dependence'!X72,"&lt;&gt;NA")+COUNTIF('FDI Dependence'!X72,"&lt;&gt;NA"))</f>
        <v>6.1350000000000002E-2</v>
      </c>
      <c r="Y72">
        <f>SUM(SUMIF('Import Dependence'!Y72,"&lt;&gt;NA")+SUMIF('Export Dependence'!Y72,"&lt;&gt;NA")+SUMIF('FDI Dependence'!Y72,"&lt;&gt;NA"))/SUM(COUNTIF('Import Dependence'!Y72,"&lt;&gt;NA")+COUNTIF('Export Dependence'!Y72,"&lt;&gt;NA")+COUNTIF('FDI Dependence'!Y72,"&lt;&gt;NA"))</f>
        <v>0.11660000000000001</v>
      </c>
      <c r="Z72">
        <f>SUM(SUMIF('Import Dependence'!Z72,"&lt;&gt;NA")+SUMIF('Export Dependence'!Z72,"&lt;&gt;NA")+SUMIF('FDI Dependence'!Z72,"&lt;&gt;NA"))/SUM(COUNTIF('Import Dependence'!Z72,"&lt;&gt;NA")+COUNTIF('Export Dependence'!Z72,"&lt;&gt;NA")+COUNTIF('FDI Dependence'!Z72,"&lt;&gt;NA"))</f>
        <v>3.7781685153455273E-3</v>
      </c>
      <c r="AA72">
        <f>SUM(SUMIF('Import Dependence'!AA72,"&lt;&gt;NA")+SUMIF('Export Dependence'!AA72,"&lt;&gt;NA")+SUMIF('FDI Dependence'!AA72,"&lt;&gt;NA"))/SUM(COUNTIF('Import Dependence'!AA72,"&lt;&gt;NA")+COUNTIF('Export Dependence'!AA72,"&lt;&gt;NA")+COUNTIF('FDI Dependence'!AA72,"&lt;&gt;NA"))</f>
        <v>8.0648571575338158E-3</v>
      </c>
      <c r="AB72">
        <f>SUM(SUMIF('Import Dependence'!AB72,"&lt;&gt;NA")+SUMIF('Export Dependence'!AB72,"&lt;&gt;NA")+SUMIF('FDI Dependence'!AB72,"&lt;&gt;NA"))/SUM(COUNTIF('Import Dependence'!AB72,"&lt;&gt;NA")+COUNTIF('Export Dependence'!AB72,"&lt;&gt;NA")+COUNTIF('FDI Dependence'!AB72,"&lt;&gt;NA"))</f>
        <v>7.3773271382043242E-3</v>
      </c>
      <c r="AC72">
        <f>SUM(SUMIF('Import Dependence'!AC72,"&lt;&gt;NA")+SUMIF('Export Dependence'!AC72,"&lt;&gt;NA")+SUMIF('FDI Dependence'!AC72,"&lt;&gt;NA"))/SUM(COUNTIF('Import Dependence'!AC72,"&lt;&gt;NA")+COUNTIF('Export Dependence'!AC72,"&lt;&gt;NA")+COUNTIF('FDI Dependence'!AC72,"&lt;&gt;NA"))</f>
        <v>3.9499999999999995E-3</v>
      </c>
      <c r="AD72">
        <f>SUM(SUMIF('Import Dependence'!AD72,"&lt;&gt;NA")+SUMIF('Export Dependence'!AD72,"&lt;&gt;NA")+SUMIF('FDI Dependence'!AD72,"&lt;&gt;NA"))/SUM(COUNTIF('Import Dependence'!AD72,"&lt;&gt;NA")+COUNTIF('Export Dependence'!AD72,"&lt;&gt;NA")+COUNTIF('FDI Dependence'!AD72,"&lt;&gt;NA"))</f>
        <v>8.5594519276083261E-3</v>
      </c>
      <c r="AE72">
        <f>SUM(SUMIF('Import Dependence'!AE72,"&lt;&gt;NA")+SUMIF('Export Dependence'!AE72,"&lt;&gt;NA")+SUMIF('FDI Dependence'!AE72,"&lt;&gt;NA"))/SUM(COUNTIF('Import Dependence'!AE72,"&lt;&gt;NA")+COUNTIF('Export Dependence'!AE72,"&lt;&gt;NA")+COUNTIF('FDI Dependence'!AE72,"&lt;&gt;NA"))</f>
        <v>6.7000000000000002E-3</v>
      </c>
      <c r="AF72" t="e">
        <f>SUM(SUMIF('Import Dependence'!AF72,"&lt;&gt;NA")+SUMIF('Export Dependence'!AF72,"&lt;&gt;NA")+SUMIF('FDI Dependence'!AF72,"&lt;&gt;NA"))/SUM(COUNTIF('Import Dependence'!AF72,"&lt;&gt;NA")+COUNTIF('Export Dependence'!AF72,"&lt;&gt;NA")+COUNTIF('FDI Dependence'!AF72,"&lt;&gt;NA"))</f>
        <v>#DIV/0!</v>
      </c>
      <c r="AG72">
        <f>SUM(SUMIF('Import Dependence'!AG72,"&lt;&gt;NA")+SUMIF('Export Dependence'!AG72,"&lt;&gt;NA")+SUMIF('FDI Dependence'!AG72,"&lt;&gt;NA"))/SUM(COUNTIF('Import Dependence'!AG72,"&lt;&gt;NA")+COUNTIF('Export Dependence'!AG72,"&lt;&gt;NA")+COUNTIF('FDI Dependence'!AG72,"&lt;&gt;NA"))</f>
        <v>2.06272768334879E-2</v>
      </c>
      <c r="AH72">
        <f>SUM(SUMIF('Import Dependence'!AH72,"&lt;&gt;NA")+SUMIF('Export Dependence'!AH72,"&lt;&gt;NA")+SUMIF('FDI Dependence'!AH72,"&lt;&gt;NA"))/SUM(COUNTIF('Import Dependence'!AH72,"&lt;&gt;NA")+COUNTIF('Export Dependence'!AH72,"&lt;&gt;NA")+COUNTIF('FDI Dependence'!AH72,"&lt;&gt;NA"))</f>
        <v>1.9650000000000001E-2</v>
      </c>
      <c r="AI72">
        <f>SUM(SUMIF('Import Dependence'!AI72,"&lt;&gt;NA")+SUMIF('Export Dependence'!AI72,"&lt;&gt;NA")+SUMIF('FDI Dependence'!AI72,"&lt;&gt;NA"))/SUM(COUNTIF('Import Dependence'!AI72,"&lt;&gt;NA")+COUNTIF('Export Dependence'!AI72,"&lt;&gt;NA")+COUNTIF('FDI Dependence'!AI72,"&lt;&gt;NA"))</f>
        <v>1.5694653264519878E-2</v>
      </c>
      <c r="AJ72">
        <f>SUM(SUMIF('Import Dependence'!AJ72,"&lt;&gt;NA")+SUMIF('Export Dependence'!AJ72,"&lt;&gt;NA")+SUMIF('FDI Dependence'!AJ72,"&lt;&gt;NA"))/SUM(COUNTIF('Import Dependence'!AJ72,"&lt;&gt;NA")+COUNTIF('Export Dependence'!AJ72,"&lt;&gt;NA")+COUNTIF('FDI Dependence'!AJ72,"&lt;&gt;NA"))</f>
        <v>5.4205582509325879E-3</v>
      </c>
      <c r="AK72">
        <f>SUM(SUMIF('Import Dependence'!AK72,"&lt;&gt;NA")+SUMIF('Export Dependence'!AK72,"&lt;&gt;NA")+SUMIF('FDI Dependence'!AK72,"&lt;&gt;NA"))/SUM(COUNTIF('Import Dependence'!AK72,"&lt;&gt;NA")+COUNTIF('Export Dependence'!AK72,"&lt;&gt;NA")+COUNTIF('FDI Dependence'!AK72,"&lt;&gt;NA"))</f>
        <v>1.0764877218621512E-2</v>
      </c>
      <c r="AL72">
        <f>SUM(SUMIF('Import Dependence'!AL72,"&lt;&gt;NA")+SUMIF('Export Dependence'!AL72,"&lt;&gt;NA")+SUMIF('FDI Dependence'!AL72,"&lt;&gt;NA"))/SUM(COUNTIF('Import Dependence'!AL72,"&lt;&gt;NA")+COUNTIF('Export Dependence'!AL72,"&lt;&gt;NA")+COUNTIF('FDI Dependence'!AL72,"&lt;&gt;NA"))</f>
        <v>1.41E-2</v>
      </c>
      <c r="AM72">
        <f>SUM(SUMIF('Import Dependence'!AM72,"&lt;&gt;NA")+SUMIF('Export Dependence'!AM72,"&lt;&gt;NA")+SUMIF('FDI Dependence'!AM72,"&lt;&gt;NA"))/SUM(COUNTIF('Import Dependence'!AM72,"&lt;&gt;NA")+COUNTIF('Export Dependence'!AM72,"&lt;&gt;NA")+COUNTIF('FDI Dependence'!AM72,"&lt;&gt;NA"))</f>
        <v>7.3102173070329285E-3</v>
      </c>
      <c r="AN72">
        <f>SUM(SUMIF('Import Dependence'!AN72,"&lt;&gt;NA")+SUMIF('Export Dependence'!AN72,"&lt;&gt;NA")+SUMIF('FDI Dependence'!AN72,"&lt;&gt;NA"))/SUM(COUNTIF('Import Dependence'!AN72,"&lt;&gt;NA")+COUNTIF('Export Dependence'!AN72,"&lt;&gt;NA")+COUNTIF('FDI Dependence'!AN72,"&lt;&gt;NA"))</f>
        <v>7.5959574052024562E-3</v>
      </c>
      <c r="AO72">
        <f>SUM(SUMIF('Import Dependence'!AO72,"&lt;&gt;NA")+SUMIF('Export Dependence'!AO72,"&lt;&gt;NA")+SUMIF('FDI Dependence'!AO72,"&lt;&gt;NA"))/SUM(COUNTIF('Import Dependence'!AO72,"&lt;&gt;NA")+COUNTIF('Export Dependence'!AO72,"&lt;&gt;NA")+COUNTIF('FDI Dependence'!AO72,"&lt;&gt;NA"))</f>
        <v>1.4450562192777714E-2</v>
      </c>
      <c r="AP72">
        <f>SUM(SUMIF('Import Dependence'!AP72,"&lt;&gt;NA")+SUMIF('Export Dependence'!AP72,"&lt;&gt;NA")+SUMIF('FDI Dependence'!AP72,"&lt;&gt;NA"))/SUM(COUNTIF('Import Dependence'!AP72,"&lt;&gt;NA")+COUNTIF('Export Dependence'!AP72,"&lt;&gt;NA")+COUNTIF('FDI Dependence'!AP72,"&lt;&gt;NA"))</f>
        <v>2.2609171740606004E-2</v>
      </c>
      <c r="AQ72">
        <f>SUM(SUMIF('Import Dependence'!AQ72,"&lt;&gt;NA")+SUMIF('Export Dependence'!AQ72,"&lt;&gt;NA")+SUMIF('FDI Dependence'!AQ72,"&lt;&gt;NA"))/SUM(COUNTIF('Import Dependence'!AQ72,"&lt;&gt;NA")+COUNTIF('Export Dependence'!AQ72,"&lt;&gt;NA")+COUNTIF('FDI Dependence'!AQ72,"&lt;&gt;NA"))</f>
        <v>1.3850000000000001E-2</v>
      </c>
      <c r="AR72">
        <f>SUM(SUMIF('Import Dependence'!AR72,"&lt;&gt;NA")+SUMIF('Export Dependence'!AR72,"&lt;&gt;NA")+SUMIF('FDI Dependence'!AR72,"&lt;&gt;NA"))/SUM(COUNTIF('Import Dependence'!AR72,"&lt;&gt;NA")+COUNTIF('Export Dependence'!AR72,"&lt;&gt;NA")+COUNTIF('FDI Dependence'!AR72,"&lt;&gt;NA"))</f>
        <v>2.2699999999999998E-2</v>
      </c>
      <c r="AS72">
        <f>SUM(SUMIF('Import Dependence'!AS72,"&lt;&gt;NA")+SUMIF('Export Dependence'!AS72,"&lt;&gt;NA")+SUMIF('FDI Dependence'!AS72,"&lt;&gt;NA"))/SUM(COUNTIF('Import Dependence'!AS72,"&lt;&gt;NA")+COUNTIF('Export Dependence'!AS72,"&lt;&gt;NA")+COUNTIF('FDI Dependence'!AS72,"&lt;&gt;NA"))</f>
        <v>1.4450000000000001E-2</v>
      </c>
      <c r="AT72">
        <f>SUM(SUMIF('Import Dependence'!AT72,"&lt;&gt;NA")+SUMIF('Export Dependence'!AT72,"&lt;&gt;NA")+SUMIF('FDI Dependence'!AT72,"&lt;&gt;NA"))/SUM(COUNTIF('Import Dependence'!AT72,"&lt;&gt;NA")+COUNTIF('Export Dependence'!AT72,"&lt;&gt;NA")+COUNTIF('FDI Dependence'!AT72,"&lt;&gt;NA"))</f>
        <v>8.3000000000000001E-3</v>
      </c>
      <c r="AU72">
        <f>SUM(SUMIF('Import Dependence'!AU72,"&lt;&gt;NA")+SUMIF('Export Dependence'!AU72,"&lt;&gt;NA")+SUMIF('FDI Dependence'!AU72,"&lt;&gt;NA"))/SUM(COUNTIF('Import Dependence'!AU72,"&lt;&gt;NA")+COUNTIF('Export Dependence'!AU72,"&lt;&gt;NA")+COUNTIF('FDI Dependence'!AU72,"&lt;&gt;NA"))</f>
        <v>2.2545186103703915E-2</v>
      </c>
      <c r="AV72">
        <f>SUM(SUMIF('Import Dependence'!AV72,"&lt;&gt;NA")+SUMIF('Export Dependence'!AV72,"&lt;&gt;NA")+SUMIF('FDI Dependence'!AV72,"&lt;&gt;NA"))/SUM(COUNTIF('Import Dependence'!AV72,"&lt;&gt;NA")+COUNTIF('Export Dependence'!AV72,"&lt;&gt;NA")+COUNTIF('FDI Dependence'!AV72,"&lt;&gt;NA"))</f>
        <v>2.6000000000000002E-2</v>
      </c>
      <c r="AW72">
        <f>SUM(SUMIF('Import Dependence'!AW72,"&lt;&gt;NA")+SUMIF('Export Dependence'!AW72,"&lt;&gt;NA")+SUMIF('FDI Dependence'!AW72,"&lt;&gt;NA"))/SUM(COUNTIF('Import Dependence'!AW72,"&lt;&gt;NA")+COUNTIF('Export Dependence'!AW72,"&lt;&gt;NA")+COUNTIF('FDI Dependence'!AW72,"&lt;&gt;NA"))</f>
        <v>1.455E-2</v>
      </c>
    </row>
    <row r="73" spans="1:49" x14ac:dyDescent="0.25">
      <c r="A73">
        <v>2001</v>
      </c>
      <c r="B73">
        <f>SUM(SUMIF('Import Dependence'!B73,"&lt;&gt;NA")+SUMIF('Export Dependence'!B73,"&lt;&gt;NA")+SUMIF('FDI Dependence'!B73,"&lt;&gt;NA"))/SUM(COUNTIF('Import Dependence'!B73,"&lt;&gt;NA")+COUNTIF('Export Dependence'!B73,"&lt;&gt;NA")+COUNTIF('FDI Dependence'!B73,"&lt;&gt;NA"))</f>
        <v>1.2149999999999999E-2</v>
      </c>
      <c r="C73">
        <f>SUM(SUMIF('Import Dependence'!C73,"&lt;&gt;NA")+SUMIF('Export Dependence'!C73,"&lt;&gt;NA")+SUMIF('FDI Dependence'!C73,"&lt;&gt;NA"))/SUM(COUNTIF('Import Dependence'!C73,"&lt;&gt;NA")+COUNTIF('Export Dependence'!C73,"&lt;&gt;NA")+COUNTIF('FDI Dependence'!C73,"&lt;&gt;NA"))</f>
        <v>2.3500000000000001E-3</v>
      </c>
      <c r="D73">
        <f>SUM(SUMIF('Import Dependence'!D73,"&lt;&gt;NA")+SUMIF('Export Dependence'!D73,"&lt;&gt;NA")+SUMIF('FDI Dependence'!D73,"&lt;&gt;NA"))/SUM(COUNTIF('Import Dependence'!D73,"&lt;&gt;NA")+COUNTIF('Export Dependence'!D73,"&lt;&gt;NA")+COUNTIF('FDI Dependence'!D73,"&lt;&gt;NA"))</f>
        <v>1.1815076317190257E-2</v>
      </c>
      <c r="E73">
        <f>SUM(SUMIF('Import Dependence'!E73,"&lt;&gt;NA")+SUMIF('Export Dependence'!E73,"&lt;&gt;NA")+SUMIF('FDI Dependence'!E73,"&lt;&gt;NA"))/SUM(COUNTIF('Import Dependence'!E73,"&lt;&gt;NA")+COUNTIF('Export Dependence'!E73,"&lt;&gt;NA")+COUNTIF('FDI Dependence'!E73,"&lt;&gt;NA"))</f>
        <v>1.3149999999999998E-2</v>
      </c>
      <c r="F73">
        <f>SUM(SUMIF('Import Dependence'!F73,"&lt;&gt;NA")+SUMIF('Export Dependence'!F73,"&lt;&gt;NA")+SUMIF('FDI Dependence'!F73,"&lt;&gt;NA"))/SUM(COUNTIF('Import Dependence'!F73,"&lt;&gt;NA")+COUNTIF('Export Dependence'!F73,"&lt;&gt;NA")+COUNTIF('FDI Dependence'!F73,"&lt;&gt;NA"))</f>
        <v>1.38E-2</v>
      </c>
      <c r="G73">
        <f>SUM(SUMIF('Import Dependence'!G73,"&lt;&gt;NA")+SUMIF('Export Dependence'!G73,"&lt;&gt;NA")+SUMIF('FDI Dependence'!G73,"&lt;&gt;NA"))/SUM(COUNTIF('Import Dependence'!G73,"&lt;&gt;NA")+COUNTIF('Export Dependence'!G73,"&lt;&gt;NA")+COUNTIF('FDI Dependence'!G73,"&lt;&gt;NA"))</f>
        <v>1.4794743525896416E-2</v>
      </c>
      <c r="H73">
        <f>SUM(SUMIF('Import Dependence'!H73,"&lt;&gt;NA")+SUMIF('Export Dependence'!H73,"&lt;&gt;NA")+SUMIF('FDI Dependence'!H73,"&lt;&gt;NA"))/SUM(COUNTIF('Import Dependence'!H73,"&lt;&gt;NA")+COUNTIF('Export Dependence'!H73,"&lt;&gt;NA")+COUNTIF('FDI Dependence'!H73,"&lt;&gt;NA"))</f>
        <v>3.5E-4</v>
      </c>
      <c r="I73">
        <f>SUM(SUMIF('Import Dependence'!I73,"&lt;&gt;NA")+SUMIF('Export Dependence'!I73,"&lt;&gt;NA")+SUMIF('FDI Dependence'!I73,"&lt;&gt;NA"))/SUM(COUNTIF('Import Dependence'!I73,"&lt;&gt;NA")+COUNTIF('Export Dependence'!I73,"&lt;&gt;NA")+COUNTIF('FDI Dependence'!I73,"&lt;&gt;NA"))</f>
        <v>6.9556628742331109E-3</v>
      </c>
      <c r="J73">
        <f>SUM(SUMIF('Import Dependence'!J73,"&lt;&gt;NA")+SUMIF('Export Dependence'!J73,"&lt;&gt;NA")+SUMIF('FDI Dependence'!J73,"&lt;&gt;NA"))/SUM(COUNTIF('Import Dependence'!J73,"&lt;&gt;NA")+COUNTIF('Export Dependence'!J73,"&lt;&gt;NA")+COUNTIF('FDI Dependence'!J73,"&lt;&gt;NA"))</f>
        <v>8.1084393067283531E-3</v>
      </c>
      <c r="K73">
        <f>SUM(SUMIF('Import Dependence'!K73,"&lt;&gt;NA")+SUMIF('Export Dependence'!K73,"&lt;&gt;NA")+SUMIF('FDI Dependence'!K73,"&lt;&gt;NA"))/SUM(COUNTIF('Import Dependence'!K73,"&lt;&gt;NA")+COUNTIF('Export Dependence'!K73,"&lt;&gt;NA")+COUNTIF('FDI Dependence'!K73,"&lt;&gt;NA"))</f>
        <v>2.0255583525835306E-2</v>
      </c>
      <c r="L73">
        <f>SUM(SUMIF('Import Dependence'!L73,"&lt;&gt;NA")+SUMIF('Export Dependence'!L73,"&lt;&gt;NA")+SUMIF('FDI Dependence'!L73,"&lt;&gt;NA"))/SUM(COUNTIF('Import Dependence'!L73,"&lt;&gt;NA")+COUNTIF('Export Dependence'!L73,"&lt;&gt;NA")+COUNTIF('FDI Dependence'!L73,"&lt;&gt;NA"))</f>
        <v>1.5992386327777799E-2</v>
      </c>
      <c r="M73">
        <f>SUM(SUMIF('Import Dependence'!M73,"&lt;&gt;NA")+SUMIF('Export Dependence'!M73,"&lt;&gt;NA")+SUMIF('FDI Dependence'!M73,"&lt;&gt;NA"))/SUM(COUNTIF('Import Dependence'!M73,"&lt;&gt;NA")+COUNTIF('Export Dependence'!M73,"&lt;&gt;NA")+COUNTIF('FDI Dependence'!M73,"&lt;&gt;NA"))</f>
        <v>1.8479773289758916E-2</v>
      </c>
      <c r="N73">
        <f>SUM(SUMIF('Import Dependence'!N73,"&lt;&gt;NA")+SUMIF('Export Dependence'!N73,"&lt;&gt;NA")+SUMIF('FDI Dependence'!N73,"&lt;&gt;NA"))/SUM(COUNTIF('Import Dependence'!N73,"&lt;&gt;NA")+COUNTIF('Export Dependence'!N73,"&lt;&gt;NA")+COUNTIF('FDI Dependence'!N73,"&lt;&gt;NA"))</f>
        <v>4.5801316629567872E-2</v>
      </c>
      <c r="O73">
        <f>SUM(SUMIF('Import Dependence'!O73,"&lt;&gt;NA")+SUMIF('Export Dependence'!O73,"&lt;&gt;NA")+SUMIF('FDI Dependence'!O73,"&lt;&gt;NA"))/SUM(COUNTIF('Import Dependence'!O73,"&lt;&gt;NA")+COUNTIF('Export Dependence'!O73,"&lt;&gt;NA")+COUNTIF('FDI Dependence'!O73,"&lt;&gt;NA"))</f>
        <v>2.4989965491612223E-2</v>
      </c>
      <c r="P73">
        <f>SUM(SUMIF('Import Dependence'!P73,"&lt;&gt;NA")+SUMIF('Export Dependence'!P73,"&lt;&gt;NA")+SUMIF('FDI Dependence'!P73,"&lt;&gt;NA"))/SUM(COUNTIF('Import Dependence'!P73,"&lt;&gt;NA")+COUNTIF('Export Dependence'!P73,"&lt;&gt;NA")+COUNTIF('FDI Dependence'!P73,"&lt;&gt;NA"))</f>
        <v>1.6287504960368453E-2</v>
      </c>
      <c r="Q73">
        <f>SUM(SUMIF('Import Dependence'!Q73,"&lt;&gt;NA")+SUMIF('Export Dependence'!Q73,"&lt;&gt;NA")+SUMIF('FDI Dependence'!Q73,"&lt;&gt;NA"))/SUM(COUNTIF('Import Dependence'!Q73,"&lt;&gt;NA")+COUNTIF('Export Dependence'!Q73,"&lt;&gt;NA")+COUNTIF('FDI Dependence'!Q73,"&lt;&gt;NA"))</f>
        <v>4.8500000000000001E-3</v>
      </c>
      <c r="R73">
        <f>SUM(SUMIF('Import Dependence'!R73,"&lt;&gt;NA")+SUMIF('Export Dependence'!R73,"&lt;&gt;NA")+SUMIF('FDI Dependence'!R73,"&lt;&gt;NA"))/SUM(COUNTIF('Import Dependence'!R73,"&lt;&gt;NA")+COUNTIF('Export Dependence'!R73,"&lt;&gt;NA")+COUNTIF('FDI Dependence'!R73,"&lt;&gt;NA"))</f>
        <v>2.617572766667569E-2</v>
      </c>
      <c r="S73">
        <f>SUM(SUMIF('Import Dependence'!S73,"&lt;&gt;NA")+SUMIF('Export Dependence'!S73,"&lt;&gt;NA")+SUMIF('FDI Dependence'!S73,"&lt;&gt;NA"))/SUM(COUNTIF('Import Dependence'!S73,"&lt;&gt;NA")+COUNTIF('Export Dependence'!S73,"&lt;&gt;NA")+COUNTIF('FDI Dependence'!S73,"&lt;&gt;NA"))</f>
        <v>1.4806590820848738E-2</v>
      </c>
      <c r="T73">
        <f>SUM(SUMIF('Import Dependence'!T73,"&lt;&gt;NA")+SUMIF('Export Dependence'!T73,"&lt;&gt;NA")+SUMIF('FDI Dependence'!T73,"&lt;&gt;NA"))/SUM(COUNTIF('Import Dependence'!T73,"&lt;&gt;NA")+COUNTIF('Export Dependence'!T73,"&lt;&gt;NA")+COUNTIF('FDI Dependence'!T73,"&lt;&gt;NA"))</f>
        <v>2.1684977073250952E-2</v>
      </c>
      <c r="U73">
        <f>SUM(SUMIF('Import Dependence'!U73,"&lt;&gt;NA")+SUMIF('Export Dependence'!U73,"&lt;&gt;NA")+SUMIF('FDI Dependence'!U73,"&lt;&gt;NA"))/SUM(COUNTIF('Import Dependence'!U73,"&lt;&gt;NA")+COUNTIF('Export Dependence'!U73,"&lt;&gt;NA")+COUNTIF('FDI Dependence'!U73,"&lt;&gt;NA"))</f>
        <v>1.435E-2</v>
      </c>
      <c r="V73">
        <f>SUM(SUMIF('Import Dependence'!V73,"&lt;&gt;NA")+SUMIF('Export Dependence'!V73,"&lt;&gt;NA")+SUMIF('FDI Dependence'!V73,"&lt;&gt;NA"))/SUM(COUNTIF('Import Dependence'!V73,"&lt;&gt;NA")+COUNTIF('Export Dependence'!V73,"&lt;&gt;NA")+COUNTIF('FDI Dependence'!V73,"&lt;&gt;NA"))</f>
        <v>8.2085279509282669E-3</v>
      </c>
      <c r="W73">
        <f>SUM(SUMIF('Import Dependence'!W73,"&lt;&gt;NA")+SUMIF('Export Dependence'!W73,"&lt;&gt;NA")+SUMIF('FDI Dependence'!W73,"&lt;&gt;NA"))/SUM(COUNTIF('Import Dependence'!W73,"&lt;&gt;NA")+COUNTIF('Export Dependence'!W73,"&lt;&gt;NA")+COUNTIF('FDI Dependence'!W73,"&lt;&gt;NA"))</f>
        <v>2.0184956141346227E-2</v>
      </c>
      <c r="X73">
        <f>SUM(SUMIF('Import Dependence'!X73,"&lt;&gt;NA")+SUMIF('Export Dependence'!X73,"&lt;&gt;NA")+SUMIF('FDI Dependence'!X73,"&lt;&gt;NA"))/SUM(COUNTIF('Import Dependence'!X73,"&lt;&gt;NA")+COUNTIF('Export Dependence'!X73,"&lt;&gt;NA")+COUNTIF('FDI Dependence'!X73,"&lt;&gt;NA"))</f>
        <v>5.5349999999999996E-2</v>
      </c>
      <c r="Y73">
        <f>SUM(SUMIF('Import Dependence'!Y73,"&lt;&gt;NA")+SUMIF('Export Dependence'!Y73,"&lt;&gt;NA")+SUMIF('FDI Dependence'!Y73,"&lt;&gt;NA"))/SUM(COUNTIF('Import Dependence'!Y73,"&lt;&gt;NA")+COUNTIF('Export Dependence'!Y73,"&lt;&gt;NA")+COUNTIF('FDI Dependence'!Y73,"&lt;&gt;NA"))</f>
        <v>0.11055</v>
      </c>
      <c r="Z73">
        <f>SUM(SUMIF('Import Dependence'!Z73,"&lt;&gt;NA")+SUMIF('Export Dependence'!Z73,"&lt;&gt;NA")+SUMIF('FDI Dependence'!Z73,"&lt;&gt;NA"))/SUM(COUNTIF('Import Dependence'!Z73,"&lt;&gt;NA")+COUNTIF('Export Dependence'!Z73,"&lt;&gt;NA")+COUNTIF('FDI Dependence'!Z73,"&lt;&gt;NA"))</f>
        <v>4.2688095370622299E-3</v>
      </c>
      <c r="AA73">
        <f>SUM(SUMIF('Import Dependence'!AA73,"&lt;&gt;NA")+SUMIF('Export Dependence'!AA73,"&lt;&gt;NA")+SUMIF('FDI Dependence'!AA73,"&lt;&gt;NA"))/SUM(COUNTIF('Import Dependence'!AA73,"&lt;&gt;NA")+COUNTIF('Export Dependence'!AA73,"&lt;&gt;NA")+COUNTIF('FDI Dependence'!AA73,"&lt;&gt;NA"))</f>
        <v>1.0174291945330798E-2</v>
      </c>
      <c r="AB73">
        <f>SUM(SUMIF('Import Dependence'!AB73,"&lt;&gt;NA")+SUMIF('Export Dependence'!AB73,"&lt;&gt;NA")+SUMIF('FDI Dependence'!AB73,"&lt;&gt;NA"))/SUM(COUNTIF('Import Dependence'!AB73,"&lt;&gt;NA")+COUNTIF('Export Dependence'!AB73,"&lt;&gt;NA")+COUNTIF('FDI Dependence'!AB73,"&lt;&gt;NA"))</f>
        <v>5.6691075278329575E-3</v>
      </c>
      <c r="AC73">
        <f>SUM(SUMIF('Import Dependence'!AC73,"&lt;&gt;NA")+SUMIF('Export Dependence'!AC73,"&lt;&gt;NA")+SUMIF('FDI Dependence'!AC73,"&lt;&gt;NA"))/SUM(COUNTIF('Import Dependence'!AC73,"&lt;&gt;NA")+COUNTIF('Export Dependence'!AC73,"&lt;&gt;NA")+COUNTIF('FDI Dependence'!AC73,"&lt;&gt;NA"))</f>
        <v>6.6E-3</v>
      </c>
      <c r="AD73">
        <f>SUM(SUMIF('Import Dependence'!AD73,"&lt;&gt;NA")+SUMIF('Export Dependence'!AD73,"&lt;&gt;NA")+SUMIF('FDI Dependence'!AD73,"&lt;&gt;NA"))/SUM(COUNTIF('Import Dependence'!AD73,"&lt;&gt;NA")+COUNTIF('Export Dependence'!AD73,"&lt;&gt;NA")+COUNTIF('FDI Dependence'!AD73,"&lt;&gt;NA"))</f>
        <v>1.1056630572562056E-2</v>
      </c>
      <c r="AE73">
        <f>SUM(SUMIF('Import Dependence'!AE73,"&lt;&gt;NA")+SUMIF('Export Dependence'!AE73,"&lt;&gt;NA")+SUMIF('FDI Dependence'!AE73,"&lt;&gt;NA"))/SUM(COUNTIF('Import Dependence'!AE73,"&lt;&gt;NA")+COUNTIF('Export Dependence'!AE73,"&lt;&gt;NA")+COUNTIF('FDI Dependence'!AE73,"&lt;&gt;NA"))</f>
        <v>1.15E-2</v>
      </c>
      <c r="AF73" t="e">
        <f>SUM(SUMIF('Import Dependence'!AF73,"&lt;&gt;NA")+SUMIF('Export Dependence'!AF73,"&lt;&gt;NA")+SUMIF('FDI Dependence'!AF73,"&lt;&gt;NA"))/SUM(COUNTIF('Import Dependence'!AF73,"&lt;&gt;NA")+COUNTIF('Export Dependence'!AF73,"&lt;&gt;NA")+COUNTIF('FDI Dependence'!AF73,"&lt;&gt;NA"))</f>
        <v>#DIV/0!</v>
      </c>
      <c r="AG73">
        <f>SUM(SUMIF('Import Dependence'!AG73,"&lt;&gt;NA")+SUMIF('Export Dependence'!AG73,"&lt;&gt;NA")+SUMIF('FDI Dependence'!AG73,"&lt;&gt;NA"))/SUM(COUNTIF('Import Dependence'!AG73,"&lt;&gt;NA")+COUNTIF('Export Dependence'!AG73,"&lt;&gt;NA")+COUNTIF('FDI Dependence'!AG73,"&lt;&gt;NA"))</f>
        <v>2.4808594287908332E-2</v>
      </c>
      <c r="AH73">
        <f>SUM(SUMIF('Import Dependence'!AH73,"&lt;&gt;NA")+SUMIF('Export Dependence'!AH73,"&lt;&gt;NA")+SUMIF('FDI Dependence'!AH73,"&lt;&gt;NA"))/SUM(COUNTIF('Import Dependence'!AH73,"&lt;&gt;NA")+COUNTIF('Export Dependence'!AH73,"&lt;&gt;NA")+COUNTIF('FDI Dependence'!AH73,"&lt;&gt;NA"))</f>
        <v>2.1049999999999999E-2</v>
      </c>
      <c r="AI73">
        <f>SUM(SUMIF('Import Dependence'!AI73,"&lt;&gt;NA")+SUMIF('Export Dependence'!AI73,"&lt;&gt;NA")+SUMIF('FDI Dependence'!AI73,"&lt;&gt;NA"))/SUM(COUNTIF('Import Dependence'!AI73,"&lt;&gt;NA")+COUNTIF('Export Dependence'!AI73,"&lt;&gt;NA")+COUNTIF('FDI Dependence'!AI73,"&lt;&gt;NA"))</f>
        <v>1.8607452934264475E-2</v>
      </c>
      <c r="AJ73">
        <f>SUM(SUMIF('Import Dependence'!AJ73,"&lt;&gt;NA")+SUMIF('Export Dependence'!AJ73,"&lt;&gt;NA")+SUMIF('FDI Dependence'!AJ73,"&lt;&gt;NA"))/SUM(COUNTIF('Import Dependence'!AJ73,"&lt;&gt;NA")+COUNTIF('Export Dependence'!AJ73,"&lt;&gt;NA")+COUNTIF('FDI Dependence'!AJ73,"&lt;&gt;NA"))</f>
        <v>5.0967991624764706E-3</v>
      </c>
      <c r="AK73">
        <f>SUM(SUMIF('Import Dependence'!AK73,"&lt;&gt;NA")+SUMIF('Export Dependence'!AK73,"&lt;&gt;NA")+SUMIF('FDI Dependence'!AK73,"&lt;&gt;NA"))/SUM(COUNTIF('Import Dependence'!AK73,"&lt;&gt;NA")+COUNTIF('Export Dependence'!AK73,"&lt;&gt;NA")+COUNTIF('FDI Dependence'!AK73,"&lt;&gt;NA"))</f>
        <v>1.2035113681118186E-2</v>
      </c>
      <c r="AL73">
        <f>SUM(SUMIF('Import Dependence'!AL73,"&lt;&gt;NA")+SUMIF('Export Dependence'!AL73,"&lt;&gt;NA")+SUMIF('FDI Dependence'!AL73,"&lt;&gt;NA"))/SUM(COUNTIF('Import Dependence'!AL73,"&lt;&gt;NA")+COUNTIF('Export Dependence'!AL73,"&lt;&gt;NA")+COUNTIF('FDI Dependence'!AL73,"&lt;&gt;NA"))</f>
        <v>1.6899999999999998E-2</v>
      </c>
      <c r="AM73">
        <f>SUM(SUMIF('Import Dependence'!AM73,"&lt;&gt;NA")+SUMIF('Export Dependence'!AM73,"&lt;&gt;NA")+SUMIF('FDI Dependence'!AM73,"&lt;&gt;NA"))/SUM(COUNTIF('Import Dependence'!AM73,"&lt;&gt;NA")+COUNTIF('Export Dependence'!AM73,"&lt;&gt;NA")+COUNTIF('FDI Dependence'!AM73,"&lt;&gt;NA"))</f>
        <v>8.3759532885119767E-3</v>
      </c>
      <c r="AN73">
        <f>SUM(SUMIF('Import Dependence'!AN73,"&lt;&gt;NA")+SUMIF('Export Dependence'!AN73,"&lt;&gt;NA")+SUMIF('FDI Dependence'!AN73,"&lt;&gt;NA"))/SUM(COUNTIF('Import Dependence'!AN73,"&lt;&gt;NA")+COUNTIF('Export Dependence'!AN73,"&lt;&gt;NA")+COUNTIF('FDI Dependence'!AN73,"&lt;&gt;NA"))</f>
        <v>8.401842237824966E-3</v>
      </c>
      <c r="AO73">
        <f>SUM(SUMIF('Import Dependence'!AO73,"&lt;&gt;NA")+SUMIF('Export Dependence'!AO73,"&lt;&gt;NA")+SUMIF('FDI Dependence'!AO73,"&lt;&gt;NA"))/SUM(COUNTIF('Import Dependence'!AO73,"&lt;&gt;NA")+COUNTIF('Export Dependence'!AO73,"&lt;&gt;NA")+COUNTIF('FDI Dependence'!AO73,"&lt;&gt;NA"))</f>
        <v>1.5213288049131194E-2</v>
      </c>
      <c r="AP73">
        <f>SUM(SUMIF('Import Dependence'!AP73,"&lt;&gt;NA")+SUMIF('Export Dependence'!AP73,"&lt;&gt;NA")+SUMIF('FDI Dependence'!AP73,"&lt;&gt;NA"))/SUM(COUNTIF('Import Dependence'!AP73,"&lt;&gt;NA")+COUNTIF('Export Dependence'!AP73,"&lt;&gt;NA")+COUNTIF('FDI Dependence'!AP73,"&lt;&gt;NA"))</f>
        <v>2.3053691632077114E-2</v>
      </c>
      <c r="AQ73">
        <f>SUM(SUMIF('Import Dependence'!AQ73,"&lt;&gt;NA")+SUMIF('Export Dependence'!AQ73,"&lt;&gt;NA")+SUMIF('FDI Dependence'!AQ73,"&lt;&gt;NA"))/SUM(COUNTIF('Import Dependence'!AQ73,"&lt;&gt;NA")+COUNTIF('Export Dependence'!AQ73,"&lt;&gt;NA")+COUNTIF('FDI Dependence'!AQ73,"&lt;&gt;NA"))</f>
        <v>1.455E-2</v>
      </c>
      <c r="AR73">
        <f>SUM(SUMIF('Import Dependence'!AR73,"&lt;&gt;NA")+SUMIF('Export Dependence'!AR73,"&lt;&gt;NA")+SUMIF('FDI Dependence'!AR73,"&lt;&gt;NA"))/SUM(COUNTIF('Import Dependence'!AR73,"&lt;&gt;NA")+COUNTIF('Export Dependence'!AR73,"&lt;&gt;NA")+COUNTIF('FDI Dependence'!AR73,"&lt;&gt;NA"))</f>
        <v>1.6300000000000002E-2</v>
      </c>
      <c r="AS73">
        <f>SUM(SUMIF('Import Dependence'!AS73,"&lt;&gt;NA")+SUMIF('Export Dependence'!AS73,"&lt;&gt;NA")+SUMIF('FDI Dependence'!AS73,"&lt;&gt;NA"))/SUM(COUNTIF('Import Dependence'!AS73,"&lt;&gt;NA")+COUNTIF('Export Dependence'!AS73,"&lt;&gt;NA")+COUNTIF('FDI Dependence'!AS73,"&lt;&gt;NA"))</f>
        <v>1.5099999999999999E-2</v>
      </c>
      <c r="AT73">
        <f>SUM(SUMIF('Import Dependence'!AT73,"&lt;&gt;NA")+SUMIF('Export Dependence'!AT73,"&lt;&gt;NA")+SUMIF('FDI Dependence'!AT73,"&lt;&gt;NA"))/SUM(COUNTIF('Import Dependence'!AT73,"&lt;&gt;NA")+COUNTIF('Export Dependence'!AT73,"&lt;&gt;NA")+COUNTIF('FDI Dependence'!AT73,"&lt;&gt;NA"))</f>
        <v>1.52E-2</v>
      </c>
      <c r="AU73">
        <f>SUM(SUMIF('Import Dependence'!AU73,"&lt;&gt;NA")+SUMIF('Export Dependence'!AU73,"&lt;&gt;NA")+SUMIF('FDI Dependence'!AU73,"&lt;&gt;NA"))/SUM(COUNTIF('Import Dependence'!AU73,"&lt;&gt;NA")+COUNTIF('Export Dependence'!AU73,"&lt;&gt;NA")+COUNTIF('FDI Dependence'!AU73,"&lt;&gt;NA"))</f>
        <v>2.4734689390412117E-2</v>
      </c>
      <c r="AV73">
        <f>SUM(SUMIF('Import Dependence'!AV73,"&lt;&gt;NA")+SUMIF('Export Dependence'!AV73,"&lt;&gt;NA")+SUMIF('FDI Dependence'!AV73,"&lt;&gt;NA"))/SUM(COUNTIF('Import Dependence'!AV73,"&lt;&gt;NA")+COUNTIF('Export Dependence'!AV73,"&lt;&gt;NA")+COUNTIF('FDI Dependence'!AV73,"&lt;&gt;NA"))</f>
        <v>2.155E-2</v>
      </c>
      <c r="AW73">
        <f>SUM(SUMIF('Import Dependence'!AW73,"&lt;&gt;NA")+SUMIF('Export Dependence'!AW73,"&lt;&gt;NA")+SUMIF('FDI Dependence'!AW73,"&lt;&gt;NA"))/SUM(COUNTIF('Import Dependence'!AW73,"&lt;&gt;NA")+COUNTIF('Export Dependence'!AW73,"&lt;&gt;NA")+COUNTIF('FDI Dependence'!AW73,"&lt;&gt;NA"))</f>
        <v>1.4800000000000001E-2</v>
      </c>
    </row>
    <row r="74" spans="1:49" x14ac:dyDescent="0.25">
      <c r="A74">
        <v>2002</v>
      </c>
      <c r="B74">
        <f>SUM(SUMIF('Import Dependence'!B74,"&lt;&gt;NA")+SUMIF('Export Dependence'!B74,"&lt;&gt;NA")+SUMIF('FDI Dependence'!B74,"&lt;&gt;NA"))/SUM(COUNTIF('Import Dependence'!B74,"&lt;&gt;NA")+COUNTIF('Export Dependence'!B74,"&lt;&gt;NA")+COUNTIF('FDI Dependence'!B74,"&lt;&gt;NA"))</f>
        <v>1.4149999999999999E-2</v>
      </c>
      <c r="C74">
        <f>SUM(SUMIF('Import Dependence'!C74,"&lt;&gt;NA")+SUMIF('Export Dependence'!C74,"&lt;&gt;NA")+SUMIF('FDI Dependence'!C74,"&lt;&gt;NA"))/SUM(COUNTIF('Import Dependence'!C74,"&lt;&gt;NA")+COUNTIF('Export Dependence'!C74,"&lt;&gt;NA")+COUNTIF('FDI Dependence'!C74,"&lt;&gt;NA"))</f>
        <v>8.0000000000000002E-3</v>
      </c>
      <c r="D74">
        <f>SUM(SUMIF('Import Dependence'!D74,"&lt;&gt;NA")+SUMIF('Export Dependence'!D74,"&lt;&gt;NA")+SUMIF('FDI Dependence'!D74,"&lt;&gt;NA"))/SUM(COUNTIF('Import Dependence'!D74,"&lt;&gt;NA")+COUNTIF('Export Dependence'!D74,"&lt;&gt;NA")+COUNTIF('FDI Dependence'!D74,"&lt;&gt;NA"))</f>
        <v>1.4138917864399121E-2</v>
      </c>
      <c r="E74">
        <f>SUM(SUMIF('Import Dependence'!E74,"&lt;&gt;NA")+SUMIF('Export Dependence'!E74,"&lt;&gt;NA")+SUMIF('FDI Dependence'!E74,"&lt;&gt;NA"))/SUM(COUNTIF('Import Dependence'!E74,"&lt;&gt;NA")+COUNTIF('Export Dependence'!E74,"&lt;&gt;NA")+COUNTIF('FDI Dependence'!E74,"&lt;&gt;NA"))</f>
        <v>2.5249999999999998E-2</v>
      </c>
      <c r="F74">
        <f>SUM(SUMIF('Import Dependence'!F74,"&lt;&gt;NA")+SUMIF('Export Dependence'!F74,"&lt;&gt;NA")+SUMIF('FDI Dependence'!F74,"&lt;&gt;NA"))/SUM(COUNTIF('Import Dependence'!F74,"&lt;&gt;NA")+COUNTIF('Export Dependence'!F74,"&lt;&gt;NA")+COUNTIF('FDI Dependence'!F74,"&lt;&gt;NA"))</f>
        <v>1.8499999999999999E-2</v>
      </c>
      <c r="G74">
        <f>SUM(SUMIF('Import Dependence'!G74,"&lt;&gt;NA")+SUMIF('Export Dependence'!G74,"&lt;&gt;NA")+SUMIF('FDI Dependence'!G74,"&lt;&gt;NA"))/SUM(COUNTIF('Import Dependence'!G74,"&lt;&gt;NA")+COUNTIF('Export Dependence'!G74,"&lt;&gt;NA")+COUNTIF('FDI Dependence'!G74,"&lt;&gt;NA"))</f>
        <v>1.5712890954559872E-2</v>
      </c>
      <c r="H74">
        <f>SUM(SUMIF('Import Dependence'!H74,"&lt;&gt;NA")+SUMIF('Export Dependence'!H74,"&lt;&gt;NA")+SUMIF('FDI Dependence'!H74,"&lt;&gt;NA"))/SUM(COUNTIF('Import Dependence'!H74,"&lt;&gt;NA")+COUNTIF('Export Dependence'!H74,"&lt;&gt;NA")+COUNTIF('FDI Dependence'!H74,"&lt;&gt;NA"))</f>
        <v>5.0000000000000001E-4</v>
      </c>
      <c r="I74">
        <f>SUM(SUMIF('Import Dependence'!I74,"&lt;&gt;NA")+SUMIF('Export Dependence'!I74,"&lt;&gt;NA")+SUMIF('FDI Dependence'!I74,"&lt;&gt;NA"))/SUM(COUNTIF('Import Dependence'!I74,"&lt;&gt;NA")+COUNTIF('Export Dependence'!I74,"&lt;&gt;NA")+COUNTIF('FDI Dependence'!I74,"&lt;&gt;NA"))</f>
        <v>9.7724681881701525E-3</v>
      </c>
      <c r="J74">
        <f>SUM(SUMIF('Import Dependence'!J74,"&lt;&gt;NA")+SUMIF('Export Dependence'!J74,"&lt;&gt;NA")+SUMIF('FDI Dependence'!J74,"&lt;&gt;NA"))/SUM(COUNTIF('Import Dependence'!J74,"&lt;&gt;NA")+COUNTIF('Export Dependence'!J74,"&lt;&gt;NA")+COUNTIF('FDI Dependence'!J74,"&lt;&gt;NA"))</f>
        <v>1.2227484824130785E-2</v>
      </c>
      <c r="K74">
        <f>SUM(SUMIF('Import Dependence'!K74,"&lt;&gt;NA")+SUMIF('Export Dependence'!K74,"&lt;&gt;NA")+SUMIF('FDI Dependence'!K74,"&lt;&gt;NA"))/SUM(COUNTIF('Import Dependence'!K74,"&lt;&gt;NA")+COUNTIF('Export Dependence'!K74,"&lt;&gt;NA")+COUNTIF('FDI Dependence'!K74,"&lt;&gt;NA"))</f>
        <v>2.1507636579543007E-2</v>
      </c>
      <c r="L74">
        <f>SUM(SUMIF('Import Dependence'!L74,"&lt;&gt;NA")+SUMIF('Export Dependence'!L74,"&lt;&gt;NA")+SUMIF('FDI Dependence'!L74,"&lt;&gt;NA"))/SUM(COUNTIF('Import Dependence'!L74,"&lt;&gt;NA")+COUNTIF('Export Dependence'!L74,"&lt;&gt;NA")+COUNTIF('FDI Dependence'!L74,"&lt;&gt;NA"))</f>
        <v>2.5092463787670289E-2</v>
      </c>
      <c r="M74">
        <f>SUM(SUMIF('Import Dependence'!M74,"&lt;&gt;NA")+SUMIF('Export Dependence'!M74,"&lt;&gt;NA")+SUMIF('FDI Dependence'!M74,"&lt;&gt;NA"))/SUM(COUNTIF('Import Dependence'!M74,"&lt;&gt;NA")+COUNTIF('Export Dependence'!M74,"&lt;&gt;NA")+COUNTIF('FDI Dependence'!M74,"&lt;&gt;NA"))</f>
        <v>1.8305330594208032E-2</v>
      </c>
      <c r="N74">
        <f>SUM(SUMIF('Import Dependence'!N74,"&lt;&gt;NA")+SUMIF('Export Dependence'!N74,"&lt;&gt;NA")+SUMIF('FDI Dependence'!N74,"&lt;&gt;NA"))/SUM(COUNTIF('Import Dependence'!N74,"&lt;&gt;NA")+COUNTIF('Export Dependence'!N74,"&lt;&gt;NA")+COUNTIF('FDI Dependence'!N74,"&lt;&gt;NA"))</f>
        <v>2.885211116622988E-2</v>
      </c>
      <c r="O74">
        <f>SUM(SUMIF('Import Dependence'!O74,"&lt;&gt;NA")+SUMIF('Export Dependence'!O74,"&lt;&gt;NA")+SUMIF('FDI Dependence'!O74,"&lt;&gt;NA"))/SUM(COUNTIF('Import Dependence'!O74,"&lt;&gt;NA")+COUNTIF('Export Dependence'!O74,"&lt;&gt;NA")+COUNTIF('FDI Dependence'!O74,"&lt;&gt;NA"))</f>
        <v>2.6061109708779187E-2</v>
      </c>
      <c r="P74">
        <f>SUM(SUMIF('Import Dependence'!P74,"&lt;&gt;NA")+SUMIF('Export Dependence'!P74,"&lt;&gt;NA")+SUMIF('FDI Dependence'!P74,"&lt;&gt;NA"))/SUM(COUNTIF('Import Dependence'!P74,"&lt;&gt;NA")+COUNTIF('Export Dependence'!P74,"&lt;&gt;NA")+COUNTIF('FDI Dependence'!P74,"&lt;&gt;NA"))</f>
        <v>1.7594793431738483E-2</v>
      </c>
      <c r="Q74">
        <f>SUM(SUMIF('Import Dependence'!Q74,"&lt;&gt;NA")+SUMIF('Export Dependence'!Q74,"&lt;&gt;NA")+SUMIF('FDI Dependence'!Q74,"&lt;&gt;NA"))/SUM(COUNTIF('Import Dependence'!Q74,"&lt;&gt;NA")+COUNTIF('Export Dependence'!Q74,"&lt;&gt;NA")+COUNTIF('FDI Dependence'!Q74,"&lt;&gt;NA"))</f>
        <v>8.150000000000001E-3</v>
      </c>
      <c r="R74">
        <f>SUM(SUMIF('Import Dependence'!R74,"&lt;&gt;NA")+SUMIF('Export Dependence'!R74,"&lt;&gt;NA")+SUMIF('FDI Dependence'!R74,"&lt;&gt;NA"))/SUM(COUNTIF('Import Dependence'!R74,"&lt;&gt;NA")+COUNTIF('Export Dependence'!R74,"&lt;&gt;NA")+COUNTIF('FDI Dependence'!R74,"&lt;&gt;NA"))</f>
        <v>2.9560219426757517E-2</v>
      </c>
      <c r="S74">
        <f>SUM(SUMIF('Import Dependence'!S74,"&lt;&gt;NA")+SUMIF('Export Dependence'!S74,"&lt;&gt;NA")+SUMIF('FDI Dependence'!S74,"&lt;&gt;NA"))/SUM(COUNTIF('Import Dependence'!S74,"&lt;&gt;NA")+COUNTIF('Export Dependence'!S74,"&lt;&gt;NA")+COUNTIF('FDI Dependence'!S74,"&lt;&gt;NA"))</f>
        <v>1.5882593193787486E-2</v>
      </c>
      <c r="T74">
        <f>SUM(SUMIF('Import Dependence'!T74,"&lt;&gt;NA")+SUMIF('Export Dependence'!T74,"&lt;&gt;NA")+SUMIF('FDI Dependence'!T74,"&lt;&gt;NA"))/SUM(COUNTIF('Import Dependence'!T74,"&lt;&gt;NA")+COUNTIF('Export Dependence'!T74,"&lt;&gt;NA")+COUNTIF('FDI Dependence'!T74,"&lt;&gt;NA"))</f>
        <v>2.9905208956843347E-2</v>
      </c>
      <c r="U74">
        <f>SUM(SUMIF('Import Dependence'!U74,"&lt;&gt;NA")+SUMIF('Export Dependence'!U74,"&lt;&gt;NA")+SUMIF('FDI Dependence'!U74,"&lt;&gt;NA"))/SUM(COUNTIF('Import Dependence'!U74,"&lt;&gt;NA")+COUNTIF('Export Dependence'!U74,"&lt;&gt;NA")+COUNTIF('FDI Dependence'!U74,"&lt;&gt;NA"))</f>
        <v>1.6750000000000001E-2</v>
      </c>
      <c r="V74">
        <f>SUM(SUMIF('Import Dependence'!V74,"&lt;&gt;NA")+SUMIF('Export Dependence'!V74,"&lt;&gt;NA")+SUMIF('FDI Dependence'!V74,"&lt;&gt;NA"))/SUM(COUNTIF('Import Dependence'!V74,"&lt;&gt;NA")+COUNTIF('Export Dependence'!V74,"&lt;&gt;NA")+COUNTIF('FDI Dependence'!V74,"&lt;&gt;NA"))</f>
        <v>9.7942336674483148E-3</v>
      </c>
      <c r="W74">
        <f>SUM(SUMIF('Import Dependence'!W74,"&lt;&gt;NA")+SUMIF('Export Dependence'!W74,"&lt;&gt;NA")+SUMIF('FDI Dependence'!W74,"&lt;&gt;NA"))/SUM(COUNTIF('Import Dependence'!W74,"&lt;&gt;NA")+COUNTIF('Export Dependence'!W74,"&lt;&gt;NA")+COUNTIF('FDI Dependence'!W74,"&lt;&gt;NA"))</f>
        <v>2.3365542420509009E-2</v>
      </c>
      <c r="X74">
        <f>SUM(SUMIF('Import Dependence'!X74,"&lt;&gt;NA")+SUMIF('Export Dependence'!X74,"&lt;&gt;NA")+SUMIF('FDI Dependence'!X74,"&lt;&gt;NA"))/SUM(COUNTIF('Import Dependence'!X74,"&lt;&gt;NA")+COUNTIF('Export Dependence'!X74,"&lt;&gt;NA")+COUNTIF('FDI Dependence'!X74,"&lt;&gt;NA"))</f>
        <v>7.7499999999999999E-2</v>
      </c>
      <c r="Y74">
        <f>SUM(SUMIF('Import Dependence'!Y74,"&lt;&gt;NA")+SUMIF('Export Dependence'!Y74,"&lt;&gt;NA")+SUMIF('FDI Dependence'!Y74,"&lt;&gt;NA"))/SUM(COUNTIF('Import Dependence'!Y74,"&lt;&gt;NA")+COUNTIF('Export Dependence'!Y74,"&lt;&gt;NA")+COUNTIF('FDI Dependence'!Y74,"&lt;&gt;NA"))</f>
        <v>0.10955000000000001</v>
      </c>
      <c r="Z74">
        <f>SUM(SUMIF('Import Dependence'!Z74,"&lt;&gt;NA")+SUMIF('Export Dependence'!Z74,"&lt;&gt;NA")+SUMIF('FDI Dependence'!Z74,"&lt;&gt;NA"))/SUM(COUNTIF('Import Dependence'!Z74,"&lt;&gt;NA")+COUNTIF('Export Dependence'!Z74,"&lt;&gt;NA")+COUNTIF('FDI Dependence'!Z74,"&lt;&gt;NA"))</f>
        <v>5.8958546081623996E-3</v>
      </c>
      <c r="AA74">
        <f>SUM(SUMIF('Import Dependence'!AA74,"&lt;&gt;NA")+SUMIF('Export Dependence'!AA74,"&lt;&gt;NA")+SUMIF('FDI Dependence'!AA74,"&lt;&gt;NA"))/SUM(COUNTIF('Import Dependence'!AA74,"&lt;&gt;NA")+COUNTIF('Export Dependence'!AA74,"&lt;&gt;NA")+COUNTIF('FDI Dependence'!AA74,"&lt;&gt;NA"))</f>
        <v>1.2424202739043702E-2</v>
      </c>
      <c r="AB74">
        <f>SUM(SUMIF('Import Dependence'!AB74,"&lt;&gt;NA")+SUMIF('Export Dependence'!AB74,"&lt;&gt;NA")+SUMIF('FDI Dependence'!AB74,"&lt;&gt;NA"))/SUM(COUNTIF('Import Dependence'!AB74,"&lt;&gt;NA")+COUNTIF('Export Dependence'!AB74,"&lt;&gt;NA")+COUNTIF('FDI Dependence'!AB74,"&lt;&gt;NA"))</f>
        <v>5.4666125545354861E-3</v>
      </c>
      <c r="AC74">
        <f>SUM(SUMIF('Import Dependence'!AC74,"&lt;&gt;NA")+SUMIF('Export Dependence'!AC74,"&lt;&gt;NA")+SUMIF('FDI Dependence'!AC74,"&lt;&gt;NA"))/SUM(COUNTIF('Import Dependence'!AC74,"&lt;&gt;NA")+COUNTIF('Export Dependence'!AC74,"&lt;&gt;NA")+COUNTIF('FDI Dependence'!AC74,"&lt;&gt;NA"))</f>
        <v>8.0499999999999999E-3</v>
      </c>
      <c r="AD74">
        <f>SUM(SUMIF('Import Dependence'!AD74,"&lt;&gt;NA")+SUMIF('Export Dependence'!AD74,"&lt;&gt;NA")+SUMIF('FDI Dependence'!AD74,"&lt;&gt;NA"))/SUM(COUNTIF('Import Dependence'!AD74,"&lt;&gt;NA")+COUNTIF('Export Dependence'!AD74,"&lt;&gt;NA")+COUNTIF('FDI Dependence'!AD74,"&lt;&gt;NA"))</f>
        <v>1.2966210370604197E-2</v>
      </c>
      <c r="AE74">
        <f>SUM(SUMIF('Import Dependence'!AE74,"&lt;&gt;NA")+SUMIF('Export Dependence'!AE74,"&lt;&gt;NA")+SUMIF('FDI Dependence'!AE74,"&lt;&gt;NA"))/SUM(COUNTIF('Import Dependence'!AE74,"&lt;&gt;NA")+COUNTIF('Export Dependence'!AE74,"&lt;&gt;NA")+COUNTIF('FDI Dependence'!AE74,"&lt;&gt;NA"))</f>
        <v>7.8499999999999993E-3</v>
      </c>
      <c r="AF74" t="e">
        <f>SUM(SUMIF('Import Dependence'!AF74,"&lt;&gt;NA")+SUMIF('Export Dependence'!AF74,"&lt;&gt;NA")+SUMIF('FDI Dependence'!AF74,"&lt;&gt;NA"))/SUM(COUNTIF('Import Dependence'!AF74,"&lt;&gt;NA")+COUNTIF('Export Dependence'!AF74,"&lt;&gt;NA")+COUNTIF('FDI Dependence'!AF74,"&lt;&gt;NA"))</f>
        <v>#DIV/0!</v>
      </c>
      <c r="AG74">
        <f>SUM(SUMIF('Import Dependence'!AG74,"&lt;&gt;NA")+SUMIF('Export Dependence'!AG74,"&lt;&gt;NA")+SUMIF('FDI Dependence'!AG74,"&lt;&gt;NA"))/SUM(COUNTIF('Import Dependence'!AG74,"&lt;&gt;NA")+COUNTIF('Export Dependence'!AG74,"&lt;&gt;NA")+COUNTIF('FDI Dependence'!AG74,"&lt;&gt;NA"))</f>
        <v>2.8924568859877455E-2</v>
      </c>
      <c r="AH74">
        <f>SUM(SUMIF('Import Dependence'!AH74,"&lt;&gt;NA")+SUMIF('Export Dependence'!AH74,"&lt;&gt;NA")+SUMIF('FDI Dependence'!AH74,"&lt;&gt;NA"))/SUM(COUNTIF('Import Dependence'!AH74,"&lt;&gt;NA")+COUNTIF('Export Dependence'!AH74,"&lt;&gt;NA")+COUNTIF('FDI Dependence'!AH74,"&lt;&gt;NA"))</f>
        <v>3.4450000000000001E-2</v>
      </c>
      <c r="AI74">
        <f>SUM(SUMIF('Import Dependence'!AI74,"&lt;&gt;NA")+SUMIF('Export Dependence'!AI74,"&lt;&gt;NA")+SUMIF('FDI Dependence'!AI74,"&lt;&gt;NA"))/SUM(COUNTIF('Import Dependence'!AI74,"&lt;&gt;NA")+COUNTIF('Export Dependence'!AI74,"&lt;&gt;NA")+COUNTIF('FDI Dependence'!AI74,"&lt;&gt;NA"))</f>
        <v>2.1311985503261455E-2</v>
      </c>
      <c r="AJ74">
        <f>SUM(SUMIF('Import Dependence'!AJ74,"&lt;&gt;NA")+SUMIF('Export Dependence'!AJ74,"&lt;&gt;NA")+SUMIF('FDI Dependence'!AJ74,"&lt;&gt;NA"))/SUM(COUNTIF('Import Dependence'!AJ74,"&lt;&gt;NA")+COUNTIF('Export Dependence'!AJ74,"&lt;&gt;NA")+COUNTIF('FDI Dependence'!AJ74,"&lt;&gt;NA"))</f>
        <v>5.5287532191669857E-3</v>
      </c>
      <c r="AK74">
        <f>SUM(SUMIF('Import Dependence'!AK74,"&lt;&gt;NA")+SUMIF('Export Dependence'!AK74,"&lt;&gt;NA")+SUMIF('FDI Dependence'!AK74,"&lt;&gt;NA"))/SUM(COUNTIF('Import Dependence'!AK74,"&lt;&gt;NA")+COUNTIF('Export Dependence'!AK74,"&lt;&gt;NA")+COUNTIF('FDI Dependence'!AK74,"&lt;&gt;NA"))</f>
        <v>1.7760163062091362E-2</v>
      </c>
      <c r="AL74">
        <f>SUM(SUMIF('Import Dependence'!AL74,"&lt;&gt;NA")+SUMIF('Export Dependence'!AL74,"&lt;&gt;NA")+SUMIF('FDI Dependence'!AL74,"&lt;&gt;NA"))/SUM(COUNTIF('Import Dependence'!AL74,"&lt;&gt;NA")+COUNTIF('Export Dependence'!AL74,"&lt;&gt;NA")+COUNTIF('FDI Dependence'!AL74,"&lt;&gt;NA"))</f>
        <v>1.5650000000000001E-2</v>
      </c>
      <c r="AM74">
        <f>SUM(SUMIF('Import Dependence'!AM74,"&lt;&gt;NA")+SUMIF('Export Dependence'!AM74,"&lt;&gt;NA")+SUMIF('FDI Dependence'!AM74,"&lt;&gt;NA"))/SUM(COUNTIF('Import Dependence'!AM74,"&lt;&gt;NA")+COUNTIF('Export Dependence'!AM74,"&lt;&gt;NA")+COUNTIF('FDI Dependence'!AM74,"&lt;&gt;NA"))</f>
        <v>1.1839929892706817E-2</v>
      </c>
      <c r="AN74">
        <f>SUM(SUMIF('Import Dependence'!AN74,"&lt;&gt;NA")+SUMIF('Export Dependence'!AN74,"&lt;&gt;NA")+SUMIF('FDI Dependence'!AN74,"&lt;&gt;NA"))/SUM(COUNTIF('Import Dependence'!AN74,"&lt;&gt;NA")+COUNTIF('Export Dependence'!AN74,"&lt;&gt;NA")+COUNTIF('FDI Dependence'!AN74,"&lt;&gt;NA"))</f>
        <v>1.1307832928374312E-2</v>
      </c>
      <c r="AO74">
        <f>SUM(SUMIF('Import Dependence'!AO74,"&lt;&gt;NA")+SUMIF('Export Dependence'!AO74,"&lt;&gt;NA")+SUMIF('FDI Dependence'!AO74,"&lt;&gt;NA"))/SUM(COUNTIF('Import Dependence'!AO74,"&lt;&gt;NA")+COUNTIF('Export Dependence'!AO74,"&lt;&gt;NA")+COUNTIF('FDI Dependence'!AO74,"&lt;&gt;NA"))</f>
        <v>1.6583976748817165E-2</v>
      </c>
      <c r="AP74">
        <f>SUM(SUMIF('Import Dependence'!AP74,"&lt;&gt;NA")+SUMIF('Export Dependence'!AP74,"&lt;&gt;NA")+SUMIF('FDI Dependence'!AP74,"&lt;&gt;NA"))/SUM(COUNTIF('Import Dependence'!AP74,"&lt;&gt;NA")+COUNTIF('Export Dependence'!AP74,"&lt;&gt;NA")+COUNTIF('FDI Dependence'!AP74,"&lt;&gt;NA"))</f>
        <v>2.1608513042739572E-2</v>
      </c>
      <c r="AQ74">
        <f>SUM(SUMIF('Import Dependence'!AQ74,"&lt;&gt;NA")+SUMIF('Export Dependence'!AQ74,"&lt;&gt;NA")+SUMIF('FDI Dependence'!AQ74,"&lt;&gt;NA"))/SUM(COUNTIF('Import Dependence'!AQ74,"&lt;&gt;NA")+COUNTIF('Export Dependence'!AQ74,"&lt;&gt;NA")+COUNTIF('FDI Dependence'!AQ74,"&lt;&gt;NA"))</f>
        <v>1.5650000000000001E-2</v>
      </c>
      <c r="AR74">
        <f>SUM(SUMIF('Import Dependence'!AR74,"&lt;&gt;NA")+SUMIF('Export Dependence'!AR74,"&lt;&gt;NA")+SUMIF('FDI Dependence'!AR74,"&lt;&gt;NA"))/SUM(COUNTIF('Import Dependence'!AR74,"&lt;&gt;NA")+COUNTIF('Export Dependence'!AR74,"&lt;&gt;NA")+COUNTIF('FDI Dependence'!AR74,"&lt;&gt;NA"))</f>
        <v>1.4999999999999999E-2</v>
      </c>
      <c r="AS74">
        <f>SUM(SUMIF('Import Dependence'!AS74,"&lt;&gt;NA")+SUMIF('Export Dependence'!AS74,"&lt;&gt;NA")+SUMIF('FDI Dependence'!AS74,"&lt;&gt;NA"))/SUM(COUNTIF('Import Dependence'!AS74,"&lt;&gt;NA")+COUNTIF('Export Dependence'!AS74,"&lt;&gt;NA")+COUNTIF('FDI Dependence'!AS74,"&lt;&gt;NA"))</f>
        <v>1.7749999999999998E-2</v>
      </c>
      <c r="AT74">
        <f>SUM(SUMIF('Import Dependence'!AT74,"&lt;&gt;NA")+SUMIF('Export Dependence'!AT74,"&lt;&gt;NA")+SUMIF('FDI Dependence'!AT74,"&lt;&gt;NA"))/SUM(COUNTIF('Import Dependence'!AT74,"&lt;&gt;NA")+COUNTIF('Export Dependence'!AT74,"&lt;&gt;NA")+COUNTIF('FDI Dependence'!AT74,"&lt;&gt;NA"))</f>
        <v>4.5099999999999994E-2</v>
      </c>
      <c r="AU74">
        <f>SUM(SUMIF('Import Dependence'!AU74,"&lt;&gt;NA")+SUMIF('Export Dependence'!AU74,"&lt;&gt;NA")+SUMIF('FDI Dependence'!AU74,"&lt;&gt;NA"))/SUM(COUNTIF('Import Dependence'!AU74,"&lt;&gt;NA")+COUNTIF('Export Dependence'!AU74,"&lt;&gt;NA")+COUNTIF('FDI Dependence'!AU74,"&lt;&gt;NA"))</f>
        <v>2.5820200562625725E-2</v>
      </c>
      <c r="AV74">
        <f>SUM(SUMIF('Import Dependence'!AV74,"&lt;&gt;NA")+SUMIF('Export Dependence'!AV74,"&lt;&gt;NA")+SUMIF('FDI Dependence'!AV74,"&lt;&gt;NA"))/SUM(COUNTIF('Import Dependence'!AV74,"&lt;&gt;NA")+COUNTIF('Export Dependence'!AV74,"&lt;&gt;NA")+COUNTIF('FDI Dependence'!AV74,"&lt;&gt;NA"))</f>
        <v>2.7150000000000001E-2</v>
      </c>
      <c r="AW74">
        <f>SUM(SUMIF('Import Dependence'!AW74,"&lt;&gt;NA")+SUMIF('Export Dependence'!AW74,"&lt;&gt;NA")+SUMIF('FDI Dependence'!AW74,"&lt;&gt;NA"))/SUM(COUNTIF('Import Dependence'!AW74,"&lt;&gt;NA")+COUNTIF('Export Dependence'!AW74,"&lt;&gt;NA")+COUNTIF('FDI Dependence'!AW74,"&lt;&gt;NA"))</f>
        <v>3.7699999999999997E-2</v>
      </c>
    </row>
    <row r="75" spans="1:49" x14ac:dyDescent="0.25">
      <c r="A75">
        <v>2003</v>
      </c>
      <c r="B75">
        <f>SUM(SUMIF('Import Dependence'!B75,"&lt;&gt;NA")+SUMIF('Export Dependence'!B75,"&lt;&gt;NA")+SUMIF('FDI Dependence'!B75,"&lt;&gt;NA"))/SUM(COUNTIF('Import Dependence'!B75,"&lt;&gt;NA")+COUNTIF('Export Dependence'!B75,"&lt;&gt;NA")+COUNTIF('FDI Dependence'!B75,"&lt;&gt;NA"))</f>
        <v>2.1149999999999999E-2</v>
      </c>
      <c r="C75">
        <f>SUM(SUMIF('Import Dependence'!C75,"&lt;&gt;NA")+SUMIF('Export Dependence'!C75,"&lt;&gt;NA")+SUMIF('FDI Dependence'!C75,"&lt;&gt;NA"))/SUM(COUNTIF('Import Dependence'!C75,"&lt;&gt;NA")+COUNTIF('Export Dependence'!C75,"&lt;&gt;NA")+COUNTIF('FDI Dependence'!C75,"&lt;&gt;NA"))</f>
        <v>6.8500000000000002E-3</v>
      </c>
      <c r="D75">
        <f>SUM(SUMIF('Import Dependence'!D75,"&lt;&gt;NA")+SUMIF('Export Dependence'!D75,"&lt;&gt;NA")+SUMIF('FDI Dependence'!D75,"&lt;&gt;NA"))/SUM(COUNTIF('Import Dependence'!D75,"&lt;&gt;NA")+COUNTIF('Export Dependence'!D75,"&lt;&gt;NA")+COUNTIF('FDI Dependence'!D75,"&lt;&gt;NA"))</f>
        <v>1.4189678076910274E-2</v>
      </c>
      <c r="E75">
        <f>SUM(SUMIF('Import Dependence'!E75,"&lt;&gt;NA")+SUMIF('Export Dependence'!E75,"&lt;&gt;NA")+SUMIF('FDI Dependence'!E75,"&lt;&gt;NA"))/SUM(COUNTIF('Import Dependence'!E75,"&lt;&gt;NA")+COUNTIF('Export Dependence'!E75,"&lt;&gt;NA")+COUNTIF('FDI Dependence'!E75,"&lt;&gt;NA"))</f>
        <v>3.49E-2</v>
      </c>
      <c r="F75">
        <f>SUM(SUMIF('Import Dependence'!F75,"&lt;&gt;NA")+SUMIF('Export Dependence'!F75,"&lt;&gt;NA")+SUMIF('FDI Dependence'!F75,"&lt;&gt;NA"))/SUM(COUNTIF('Import Dependence'!F75,"&lt;&gt;NA")+COUNTIF('Export Dependence'!F75,"&lt;&gt;NA")+COUNTIF('FDI Dependence'!F75,"&lt;&gt;NA"))</f>
        <v>1.34E-2</v>
      </c>
      <c r="G75">
        <f>SUM(SUMIF('Import Dependence'!G75,"&lt;&gt;NA")+SUMIF('Export Dependence'!G75,"&lt;&gt;NA")+SUMIF('FDI Dependence'!G75,"&lt;&gt;NA"))/SUM(COUNTIF('Import Dependence'!G75,"&lt;&gt;NA")+COUNTIF('Export Dependence'!G75,"&lt;&gt;NA")+COUNTIF('FDI Dependence'!G75,"&lt;&gt;NA"))</f>
        <v>1.8226783040195937E-2</v>
      </c>
      <c r="H75">
        <f>SUM(SUMIF('Import Dependence'!H75,"&lt;&gt;NA")+SUMIF('Export Dependence'!H75,"&lt;&gt;NA")+SUMIF('FDI Dependence'!H75,"&lt;&gt;NA"))/SUM(COUNTIF('Import Dependence'!H75,"&lt;&gt;NA")+COUNTIF('Export Dependence'!H75,"&lt;&gt;NA")+COUNTIF('FDI Dependence'!H75,"&lt;&gt;NA"))</f>
        <v>8.5500000000000003E-3</v>
      </c>
      <c r="I75">
        <f>SUM(SUMIF('Import Dependence'!I75,"&lt;&gt;NA")+SUMIF('Export Dependence'!I75,"&lt;&gt;NA")+SUMIF('FDI Dependence'!I75,"&lt;&gt;NA"))/SUM(COUNTIF('Import Dependence'!I75,"&lt;&gt;NA")+COUNTIF('Export Dependence'!I75,"&lt;&gt;NA")+COUNTIF('FDI Dependence'!I75,"&lt;&gt;NA"))</f>
        <v>1.7017966438347427E-2</v>
      </c>
      <c r="J75">
        <f>SUM(SUMIF('Import Dependence'!J75,"&lt;&gt;NA")+SUMIF('Export Dependence'!J75,"&lt;&gt;NA")+SUMIF('FDI Dependence'!J75,"&lt;&gt;NA"))/SUM(COUNTIF('Import Dependence'!J75,"&lt;&gt;NA")+COUNTIF('Export Dependence'!J75,"&lt;&gt;NA")+COUNTIF('FDI Dependence'!J75,"&lt;&gt;NA"))</f>
        <v>1.4620544038039279E-2</v>
      </c>
      <c r="K75">
        <f>SUM(SUMIF('Import Dependence'!K75,"&lt;&gt;NA")+SUMIF('Export Dependence'!K75,"&lt;&gt;NA")+SUMIF('FDI Dependence'!K75,"&lt;&gt;NA"))/SUM(COUNTIF('Import Dependence'!K75,"&lt;&gt;NA")+COUNTIF('Export Dependence'!K75,"&lt;&gt;NA")+COUNTIF('FDI Dependence'!K75,"&lt;&gt;NA"))</f>
        <v>2.8804859964475786E-2</v>
      </c>
      <c r="L75">
        <f>SUM(SUMIF('Import Dependence'!L75,"&lt;&gt;NA")+SUMIF('Export Dependence'!L75,"&lt;&gt;NA")+SUMIF('FDI Dependence'!L75,"&lt;&gt;NA"))/SUM(COUNTIF('Import Dependence'!L75,"&lt;&gt;NA")+COUNTIF('Export Dependence'!L75,"&lt;&gt;NA")+COUNTIF('FDI Dependence'!L75,"&lt;&gt;NA"))</f>
        <v>2.8907790913906908E-2</v>
      </c>
      <c r="M75">
        <f>SUM(SUMIF('Import Dependence'!M75,"&lt;&gt;NA")+SUMIF('Export Dependence'!M75,"&lt;&gt;NA")+SUMIF('FDI Dependence'!M75,"&lt;&gt;NA"))/SUM(COUNTIF('Import Dependence'!M75,"&lt;&gt;NA")+COUNTIF('Export Dependence'!M75,"&lt;&gt;NA")+COUNTIF('FDI Dependence'!M75,"&lt;&gt;NA"))</f>
        <v>2.3286997557618986E-2</v>
      </c>
      <c r="N75">
        <f>SUM(SUMIF('Import Dependence'!N75,"&lt;&gt;NA")+SUMIF('Export Dependence'!N75,"&lt;&gt;NA")+SUMIF('FDI Dependence'!N75,"&lt;&gt;NA"))/SUM(COUNTIF('Import Dependence'!N75,"&lt;&gt;NA")+COUNTIF('Export Dependence'!N75,"&lt;&gt;NA")+COUNTIF('FDI Dependence'!N75,"&lt;&gt;NA"))</f>
        <v>2.5842745091786558E-2</v>
      </c>
      <c r="O75">
        <f>SUM(SUMIF('Import Dependence'!O75,"&lt;&gt;NA")+SUMIF('Export Dependence'!O75,"&lt;&gt;NA")+SUMIF('FDI Dependence'!O75,"&lt;&gt;NA"))/SUM(COUNTIF('Import Dependence'!O75,"&lt;&gt;NA")+COUNTIF('Export Dependence'!O75,"&lt;&gt;NA")+COUNTIF('FDI Dependence'!O75,"&lt;&gt;NA"))</f>
        <v>2.8956560966843868E-2</v>
      </c>
      <c r="P75">
        <f>SUM(SUMIF('Import Dependence'!P75,"&lt;&gt;NA")+SUMIF('Export Dependence'!P75,"&lt;&gt;NA")+SUMIF('FDI Dependence'!P75,"&lt;&gt;NA"))/SUM(COUNTIF('Import Dependence'!P75,"&lt;&gt;NA")+COUNTIF('Export Dependence'!P75,"&lt;&gt;NA")+COUNTIF('FDI Dependence'!P75,"&lt;&gt;NA"))</f>
        <v>2.0377889596837128E-2</v>
      </c>
      <c r="Q75">
        <f>SUM(SUMIF('Import Dependence'!Q75,"&lt;&gt;NA")+SUMIF('Export Dependence'!Q75,"&lt;&gt;NA")+SUMIF('FDI Dependence'!Q75,"&lt;&gt;NA"))/SUM(COUNTIF('Import Dependence'!Q75,"&lt;&gt;NA")+COUNTIF('Export Dependence'!Q75,"&lt;&gt;NA")+COUNTIF('FDI Dependence'!Q75,"&lt;&gt;NA"))</f>
        <v>1.2699999999999999E-2</v>
      </c>
      <c r="R75">
        <f>SUM(SUMIF('Import Dependence'!R75,"&lt;&gt;NA")+SUMIF('Export Dependence'!R75,"&lt;&gt;NA")+SUMIF('FDI Dependence'!R75,"&lt;&gt;NA"))/SUM(COUNTIF('Import Dependence'!R75,"&lt;&gt;NA")+COUNTIF('Export Dependence'!R75,"&lt;&gt;NA")+COUNTIF('FDI Dependence'!R75,"&lt;&gt;NA"))</f>
        <v>3.4771047094619076E-2</v>
      </c>
      <c r="S75">
        <f>SUM(SUMIF('Import Dependence'!S75,"&lt;&gt;NA")+SUMIF('Export Dependence'!S75,"&lt;&gt;NA")+SUMIF('FDI Dependence'!S75,"&lt;&gt;NA"))/SUM(COUNTIF('Import Dependence'!S75,"&lt;&gt;NA")+COUNTIF('Export Dependence'!S75,"&lt;&gt;NA")+COUNTIF('FDI Dependence'!S75,"&lt;&gt;NA"))</f>
        <v>1.653718965856512E-2</v>
      </c>
      <c r="T75">
        <f>SUM(SUMIF('Import Dependence'!T75,"&lt;&gt;NA")+SUMIF('Export Dependence'!T75,"&lt;&gt;NA")+SUMIF('FDI Dependence'!T75,"&lt;&gt;NA"))/SUM(COUNTIF('Import Dependence'!T75,"&lt;&gt;NA")+COUNTIF('Export Dependence'!T75,"&lt;&gt;NA")+COUNTIF('FDI Dependence'!T75,"&lt;&gt;NA"))</f>
        <v>3.6542208943340988E-2</v>
      </c>
      <c r="U75">
        <f>SUM(SUMIF('Import Dependence'!U75,"&lt;&gt;NA")+SUMIF('Export Dependence'!U75,"&lt;&gt;NA")+SUMIF('FDI Dependence'!U75,"&lt;&gt;NA"))/SUM(COUNTIF('Import Dependence'!U75,"&lt;&gt;NA")+COUNTIF('Export Dependence'!U75,"&lt;&gt;NA")+COUNTIF('FDI Dependence'!U75,"&lt;&gt;NA"))</f>
        <v>2.0400000000000001E-2</v>
      </c>
      <c r="V75">
        <f>SUM(SUMIF('Import Dependence'!V75,"&lt;&gt;NA")+SUMIF('Export Dependence'!V75,"&lt;&gt;NA")+SUMIF('FDI Dependence'!V75,"&lt;&gt;NA"))/SUM(COUNTIF('Import Dependence'!V75,"&lt;&gt;NA")+COUNTIF('Export Dependence'!V75,"&lt;&gt;NA")+COUNTIF('FDI Dependence'!V75,"&lt;&gt;NA"))</f>
        <v>1.5108256858100319E-2</v>
      </c>
      <c r="W75">
        <f>SUM(SUMIF('Import Dependence'!W75,"&lt;&gt;NA")+SUMIF('Export Dependence'!W75,"&lt;&gt;NA")+SUMIF('FDI Dependence'!W75,"&lt;&gt;NA"))/SUM(COUNTIF('Import Dependence'!W75,"&lt;&gt;NA")+COUNTIF('Export Dependence'!W75,"&lt;&gt;NA")+COUNTIF('FDI Dependence'!W75,"&lt;&gt;NA"))</f>
        <v>2.5435626820689852E-2</v>
      </c>
      <c r="X75">
        <f>SUM(SUMIF('Import Dependence'!X75,"&lt;&gt;NA")+SUMIF('Export Dependence'!X75,"&lt;&gt;NA")+SUMIF('FDI Dependence'!X75,"&lt;&gt;NA"))/SUM(COUNTIF('Import Dependence'!X75,"&lt;&gt;NA")+COUNTIF('Export Dependence'!X75,"&lt;&gt;NA")+COUNTIF('FDI Dependence'!X75,"&lt;&gt;NA"))</f>
        <v>0.11455000000000001</v>
      </c>
      <c r="Y75">
        <f>SUM(SUMIF('Import Dependence'!Y75,"&lt;&gt;NA")+SUMIF('Export Dependence'!Y75,"&lt;&gt;NA")+SUMIF('FDI Dependence'!Y75,"&lt;&gt;NA"))/SUM(COUNTIF('Import Dependence'!Y75,"&lt;&gt;NA")+COUNTIF('Export Dependence'!Y75,"&lt;&gt;NA")+COUNTIF('FDI Dependence'!Y75,"&lt;&gt;NA"))</f>
        <v>0.13594999999999999</v>
      </c>
      <c r="Z75">
        <f>SUM(SUMIF('Import Dependence'!Z75,"&lt;&gt;NA")+SUMIF('Export Dependence'!Z75,"&lt;&gt;NA")+SUMIF('FDI Dependence'!Z75,"&lt;&gt;NA"))/SUM(COUNTIF('Import Dependence'!Z75,"&lt;&gt;NA")+COUNTIF('Export Dependence'!Z75,"&lt;&gt;NA")+COUNTIF('FDI Dependence'!Z75,"&lt;&gt;NA"))</f>
        <v>9.2829688974828233E-3</v>
      </c>
      <c r="AA75">
        <f>SUM(SUMIF('Import Dependence'!AA75,"&lt;&gt;NA")+SUMIF('Export Dependence'!AA75,"&lt;&gt;NA")+SUMIF('FDI Dependence'!AA75,"&lt;&gt;NA"))/SUM(COUNTIF('Import Dependence'!AA75,"&lt;&gt;NA")+COUNTIF('Export Dependence'!AA75,"&lt;&gt;NA")+COUNTIF('FDI Dependence'!AA75,"&lt;&gt;NA"))</f>
        <v>1.6348616024461114E-2</v>
      </c>
      <c r="AB75">
        <f>SUM(SUMIF('Import Dependence'!AB75,"&lt;&gt;NA")+SUMIF('Export Dependence'!AB75,"&lt;&gt;NA")+SUMIF('FDI Dependence'!AB75,"&lt;&gt;NA"))/SUM(COUNTIF('Import Dependence'!AB75,"&lt;&gt;NA")+COUNTIF('Export Dependence'!AB75,"&lt;&gt;NA")+COUNTIF('FDI Dependence'!AB75,"&lt;&gt;NA"))</f>
        <v>5.9671218777281154E-2</v>
      </c>
      <c r="AC75">
        <f>SUM(SUMIF('Import Dependence'!AC75,"&lt;&gt;NA")+SUMIF('Export Dependence'!AC75,"&lt;&gt;NA")+SUMIF('FDI Dependence'!AC75,"&lt;&gt;NA"))/SUM(COUNTIF('Import Dependence'!AC75,"&lt;&gt;NA")+COUNTIF('Export Dependence'!AC75,"&lt;&gt;NA")+COUNTIF('FDI Dependence'!AC75,"&lt;&gt;NA"))</f>
        <v>1.8450000000000001E-2</v>
      </c>
      <c r="AD75">
        <f>SUM(SUMIF('Import Dependence'!AD75,"&lt;&gt;NA")+SUMIF('Export Dependence'!AD75,"&lt;&gt;NA")+SUMIF('FDI Dependence'!AD75,"&lt;&gt;NA"))/SUM(COUNTIF('Import Dependence'!AD75,"&lt;&gt;NA")+COUNTIF('Export Dependence'!AD75,"&lt;&gt;NA")+COUNTIF('FDI Dependence'!AD75,"&lt;&gt;NA"))</f>
        <v>1.7214196349602997E-2</v>
      </c>
      <c r="AE75">
        <f>SUM(SUMIF('Import Dependence'!AE75,"&lt;&gt;NA")+SUMIF('Export Dependence'!AE75,"&lt;&gt;NA")+SUMIF('FDI Dependence'!AE75,"&lt;&gt;NA"))/SUM(COUNTIF('Import Dependence'!AE75,"&lt;&gt;NA")+COUNTIF('Export Dependence'!AE75,"&lt;&gt;NA")+COUNTIF('FDI Dependence'!AE75,"&lt;&gt;NA"))</f>
        <v>1.085E-2</v>
      </c>
      <c r="AF75" t="e">
        <f>SUM(SUMIF('Import Dependence'!AF75,"&lt;&gt;NA")+SUMIF('Export Dependence'!AF75,"&lt;&gt;NA")+SUMIF('FDI Dependence'!AF75,"&lt;&gt;NA"))/SUM(COUNTIF('Import Dependence'!AF75,"&lt;&gt;NA")+COUNTIF('Export Dependence'!AF75,"&lt;&gt;NA")+COUNTIF('FDI Dependence'!AF75,"&lt;&gt;NA"))</f>
        <v>#DIV/0!</v>
      </c>
      <c r="AG75">
        <f>SUM(SUMIF('Import Dependence'!AG75,"&lt;&gt;NA")+SUMIF('Export Dependence'!AG75,"&lt;&gt;NA")+SUMIF('FDI Dependence'!AG75,"&lt;&gt;NA"))/SUM(COUNTIF('Import Dependence'!AG75,"&lt;&gt;NA")+COUNTIF('Export Dependence'!AG75,"&lt;&gt;NA")+COUNTIF('FDI Dependence'!AG75,"&lt;&gt;NA"))</f>
        <v>3.4695179455656623E-2</v>
      </c>
      <c r="AH75">
        <f>SUM(SUMIF('Import Dependence'!AH75,"&lt;&gt;NA")+SUMIF('Export Dependence'!AH75,"&lt;&gt;NA")+SUMIF('FDI Dependence'!AH75,"&lt;&gt;NA"))/SUM(COUNTIF('Import Dependence'!AH75,"&lt;&gt;NA")+COUNTIF('Export Dependence'!AH75,"&lt;&gt;NA")+COUNTIF('FDI Dependence'!AH75,"&lt;&gt;NA"))</f>
        <v>3.0300000000000001E-2</v>
      </c>
      <c r="AI75">
        <f>SUM(SUMIF('Import Dependence'!AI75,"&lt;&gt;NA")+SUMIF('Export Dependence'!AI75,"&lt;&gt;NA")+SUMIF('FDI Dependence'!AI75,"&lt;&gt;NA"))/SUM(COUNTIF('Import Dependence'!AI75,"&lt;&gt;NA")+COUNTIF('Export Dependence'!AI75,"&lt;&gt;NA")+COUNTIF('FDI Dependence'!AI75,"&lt;&gt;NA"))</f>
        <v>2.3583756844922563E-2</v>
      </c>
      <c r="AJ75">
        <f>SUM(SUMIF('Import Dependence'!AJ75,"&lt;&gt;NA")+SUMIF('Export Dependence'!AJ75,"&lt;&gt;NA")+SUMIF('FDI Dependence'!AJ75,"&lt;&gt;NA"))/SUM(COUNTIF('Import Dependence'!AJ75,"&lt;&gt;NA")+COUNTIF('Export Dependence'!AJ75,"&lt;&gt;NA")+COUNTIF('FDI Dependence'!AJ75,"&lt;&gt;NA"))</f>
        <v>7.118645512383363E-3</v>
      </c>
      <c r="AK75">
        <f>SUM(SUMIF('Import Dependence'!AK75,"&lt;&gt;NA")+SUMIF('Export Dependence'!AK75,"&lt;&gt;NA")+SUMIF('FDI Dependence'!AK75,"&lt;&gt;NA"))/SUM(COUNTIF('Import Dependence'!AK75,"&lt;&gt;NA")+COUNTIF('Export Dependence'!AK75,"&lt;&gt;NA")+COUNTIF('FDI Dependence'!AK75,"&lt;&gt;NA"))</f>
        <v>2.1702782743514636E-2</v>
      </c>
      <c r="AL75">
        <f>SUM(SUMIF('Import Dependence'!AL75,"&lt;&gt;NA")+SUMIF('Export Dependence'!AL75,"&lt;&gt;NA")+SUMIF('FDI Dependence'!AL75,"&lt;&gt;NA"))/SUM(COUNTIF('Import Dependence'!AL75,"&lt;&gt;NA")+COUNTIF('Export Dependence'!AL75,"&lt;&gt;NA")+COUNTIF('FDI Dependence'!AL75,"&lt;&gt;NA"))</f>
        <v>1.3899999999999999E-2</v>
      </c>
      <c r="AM75">
        <f>SUM(SUMIF('Import Dependence'!AM75,"&lt;&gt;NA")+SUMIF('Export Dependence'!AM75,"&lt;&gt;NA")+SUMIF('FDI Dependence'!AM75,"&lt;&gt;NA"))/SUM(COUNTIF('Import Dependence'!AM75,"&lt;&gt;NA")+COUNTIF('Export Dependence'!AM75,"&lt;&gt;NA")+COUNTIF('FDI Dependence'!AM75,"&lt;&gt;NA"))</f>
        <v>1.556434880980156E-2</v>
      </c>
      <c r="AN75">
        <f>SUM(SUMIF('Import Dependence'!AN75,"&lt;&gt;NA")+SUMIF('Export Dependence'!AN75,"&lt;&gt;NA")+SUMIF('FDI Dependence'!AN75,"&lt;&gt;NA"))/SUM(COUNTIF('Import Dependence'!AN75,"&lt;&gt;NA")+COUNTIF('Export Dependence'!AN75,"&lt;&gt;NA")+COUNTIF('FDI Dependence'!AN75,"&lt;&gt;NA"))</f>
        <v>1.3061327529663016E-2</v>
      </c>
      <c r="AO75">
        <f>SUM(SUMIF('Import Dependence'!AO75,"&lt;&gt;NA")+SUMIF('Export Dependence'!AO75,"&lt;&gt;NA")+SUMIF('FDI Dependence'!AO75,"&lt;&gt;NA"))/SUM(COUNTIF('Import Dependence'!AO75,"&lt;&gt;NA")+COUNTIF('Export Dependence'!AO75,"&lt;&gt;NA")+COUNTIF('FDI Dependence'!AO75,"&lt;&gt;NA"))</f>
        <v>1.9314251223716373E-2</v>
      </c>
      <c r="AP75">
        <f>SUM(SUMIF('Import Dependence'!AP75,"&lt;&gt;NA")+SUMIF('Export Dependence'!AP75,"&lt;&gt;NA")+SUMIF('FDI Dependence'!AP75,"&lt;&gt;NA"))/SUM(COUNTIF('Import Dependence'!AP75,"&lt;&gt;NA")+COUNTIF('Export Dependence'!AP75,"&lt;&gt;NA")+COUNTIF('FDI Dependence'!AP75,"&lt;&gt;NA"))</f>
        <v>2.644043162305456E-2</v>
      </c>
      <c r="AQ75">
        <f>SUM(SUMIF('Import Dependence'!AQ75,"&lt;&gt;NA")+SUMIF('Export Dependence'!AQ75,"&lt;&gt;NA")+SUMIF('FDI Dependence'!AQ75,"&lt;&gt;NA"))/SUM(COUNTIF('Import Dependence'!AQ75,"&lt;&gt;NA")+COUNTIF('Export Dependence'!AQ75,"&lt;&gt;NA")+COUNTIF('FDI Dependence'!AQ75,"&lt;&gt;NA"))</f>
        <v>1.7950000000000001E-2</v>
      </c>
      <c r="AR75">
        <f>SUM(SUMIF('Import Dependence'!AR75,"&lt;&gt;NA")+SUMIF('Export Dependence'!AR75,"&lt;&gt;NA")+SUMIF('FDI Dependence'!AR75,"&lt;&gt;NA"))/SUM(COUNTIF('Import Dependence'!AR75,"&lt;&gt;NA")+COUNTIF('Export Dependence'!AR75,"&lt;&gt;NA")+COUNTIF('FDI Dependence'!AR75,"&lt;&gt;NA"))</f>
        <v>3.3799999999999997E-2</v>
      </c>
      <c r="AS75">
        <f>SUM(SUMIF('Import Dependence'!AS75,"&lt;&gt;NA")+SUMIF('Export Dependence'!AS75,"&lt;&gt;NA")+SUMIF('FDI Dependence'!AS75,"&lt;&gt;NA"))/SUM(COUNTIF('Import Dependence'!AS75,"&lt;&gt;NA")+COUNTIF('Export Dependence'!AS75,"&lt;&gt;NA")+COUNTIF('FDI Dependence'!AS75,"&lt;&gt;NA"))</f>
        <v>2.4799999999999999E-2</v>
      </c>
      <c r="AT75">
        <f>SUM(SUMIF('Import Dependence'!AT75,"&lt;&gt;NA")+SUMIF('Export Dependence'!AT75,"&lt;&gt;NA")+SUMIF('FDI Dependence'!AT75,"&lt;&gt;NA"))/SUM(COUNTIF('Import Dependence'!AT75,"&lt;&gt;NA")+COUNTIF('Export Dependence'!AT75,"&lt;&gt;NA")+COUNTIF('FDI Dependence'!AT75,"&lt;&gt;NA"))</f>
        <v>2.93E-2</v>
      </c>
      <c r="AU75">
        <f>SUM(SUMIF('Import Dependence'!AU75,"&lt;&gt;NA")+SUMIF('Export Dependence'!AU75,"&lt;&gt;NA")+SUMIF('FDI Dependence'!AU75,"&lt;&gt;NA"))/SUM(COUNTIF('Import Dependence'!AU75,"&lt;&gt;NA")+COUNTIF('Export Dependence'!AU75,"&lt;&gt;NA")+COUNTIF('FDI Dependence'!AU75,"&lt;&gt;NA"))</f>
        <v>2.9626498661618306E-2</v>
      </c>
      <c r="AV75">
        <f>SUM(SUMIF('Import Dependence'!AV75,"&lt;&gt;NA")+SUMIF('Export Dependence'!AV75,"&lt;&gt;NA")+SUMIF('FDI Dependence'!AV75,"&lt;&gt;NA"))/SUM(COUNTIF('Import Dependence'!AV75,"&lt;&gt;NA")+COUNTIF('Export Dependence'!AV75,"&lt;&gt;NA")+COUNTIF('FDI Dependence'!AV75,"&lt;&gt;NA"))</f>
        <v>3.5499999999999997E-2</v>
      </c>
      <c r="AW75">
        <f>SUM(SUMIF('Import Dependence'!AW75,"&lt;&gt;NA")+SUMIF('Export Dependence'!AW75,"&lt;&gt;NA")+SUMIF('FDI Dependence'!AW75,"&lt;&gt;NA"))/SUM(COUNTIF('Import Dependence'!AW75,"&lt;&gt;NA")+COUNTIF('Export Dependence'!AW75,"&lt;&gt;NA")+COUNTIF('FDI Dependence'!AW75,"&lt;&gt;NA"))</f>
        <v>8.2100000000000006E-2</v>
      </c>
    </row>
    <row r="76" spans="1:49" x14ac:dyDescent="0.25">
      <c r="A76">
        <v>2004</v>
      </c>
      <c r="B76">
        <f>SUM(SUMIF('Import Dependence'!B76,"&lt;&gt;NA")+SUMIF('Export Dependence'!B76,"&lt;&gt;NA")+SUMIF('FDI Dependence'!B76,"&lt;&gt;NA"))/SUM(COUNTIF('Import Dependence'!B76,"&lt;&gt;NA")+COUNTIF('Export Dependence'!B76,"&lt;&gt;NA")+COUNTIF('FDI Dependence'!B76,"&lt;&gt;NA"))</f>
        <v>2.8199999999999999E-2</v>
      </c>
      <c r="C76">
        <f>SUM(SUMIF('Import Dependence'!C76,"&lt;&gt;NA")+SUMIF('Export Dependence'!C76,"&lt;&gt;NA")+SUMIF('FDI Dependence'!C76,"&lt;&gt;NA"))/SUM(COUNTIF('Import Dependence'!C76,"&lt;&gt;NA")+COUNTIF('Export Dependence'!C76,"&lt;&gt;NA")+COUNTIF('FDI Dependence'!C76,"&lt;&gt;NA"))</f>
        <v>2.1700000000000001E-2</v>
      </c>
      <c r="D76">
        <f>SUM(SUMIF('Import Dependence'!D76,"&lt;&gt;NA")+SUMIF('Export Dependence'!D76,"&lt;&gt;NA")+SUMIF('FDI Dependence'!D76,"&lt;&gt;NA"))/SUM(COUNTIF('Import Dependence'!D76,"&lt;&gt;NA")+COUNTIF('Export Dependence'!D76,"&lt;&gt;NA")+COUNTIF('FDI Dependence'!D76,"&lt;&gt;NA"))</f>
        <v>1.3931316970453207E-2</v>
      </c>
      <c r="E76">
        <f>SUM(SUMIF('Import Dependence'!E76,"&lt;&gt;NA")+SUMIF('Export Dependence'!E76,"&lt;&gt;NA")+SUMIF('FDI Dependence'!E76,"&lt;&gt;NA"))/SUM(COUNTIF('Import Dependence'!E76,"&lt;&gt;NA")+COUNTIF('Export Dependence'!E76,"&lt;&gt;NA")+COUNTIF('FDI Dependence'!E76,"&lt;&gt;NA"))</f>
        <v>2.6199999999999998E-2</v>
      </c>
      <c r="F76">
        <f>SUM(SUMIF('Import Dependence'!F76,"&lt;&gt;NA")+SUMIF('Export Dependence'!F76,"&lt;&gt;NA")+SUMIF('FDI Dependence'!F76,"&lt;&gt;NA"))/SUM(COUNTIF('Import Dependence'!F76,"&lt;&gt;NA")+COUNTIF('Export Dependence'!F76,"&lt;&gt;NA")+COUNTIF('FDI Dependence'!F76,"&lt;&gt;NA"))</f>
        <v>1.6199999999999999E-2</v>
      </c>
      <c r="G76">
        <f>SUM(SUMIF('Import Dependence'!G76,"&lt;&gt;NA")+SUMIF('Export Dependence'!G76,"&lt;&gt;NA")+SUMIF('FDI Dependence'!G76,"&lt;&gt;NA"))/SUM(COUNTIF('Import Dependence'!G76,"&lt;&gt;NA")+COUNTIF('Export Dependence'!G76,"&lt;&gt;NA")+COUNTIF('FDI Dependence'!G76,"&lt;&gt;NA"))</f>
        <v>1.9488790641261456E-2</v>
      </c>
      <c r="H76">
        <f>SUM(SUMIF('Import Dependence'!H76,"&lt;&gt;NA")+SUMIF('Export Dependence'!H76,"&lt;&gt;NA")+SUMIF('FDI Dependence'!H76,"&lt;&gt;NA"))/SUM(COUNTIF('Import Dependence'!H76,"&lt;&gt;NA")+COUNTIF('Export Dependence'!H76,"&lt;&gt;NA")+COUNTIF('FDI Dependence'!H76,"&lt;&gt;NA"))</f>
        <v>1.0650000000000001E-2</v>
      </c>
      <c r="I76">
        <f>SUM(SUMIF('Import Dependence'!I76,"&lt;&gt;NA")+SUMIF('Export Dependence'!I76,"&lt;&gt;NA")+SUMIF('FDI Dependence'!I76,"&lt;&gt;NA"))/SUM(COUNTIF('Import Dependence'!I76,"&lt;&gt;NA")+COUNTIF('Export Dependence'!I76,"&lt;&gt;NA")+COUNTIF('FDI Dependence'!I76,"&lt;&gt;NA"))</f>
        <v>1.8092309561894289E-2</v>
      </c>
      <c r="J76">
        <f>SUM(SUMIF('Import Dependence'!J76,"&lt;&gt;NA")+SUMIF('Export Dependence'!J76,"&lt;&gt;NA")+SUMIF('FDI Dependence'!J76,"&lt;&gt;NA"))/SUM(COUNTIF('Import Dependence'!J76,"&lt;&gt;NA")+COUNTIF('Export Dependence'!J76,"&lt;&gt;NA")+COUNTIF('FDI Dependence'!J76,"&lt;&gt;NA"))</f>
        <v>1.9582119246327113E-2</v>
      </c>
      <c r="K76">
        <f>SUM(SUMIF('Import Dependence'!K76,"&lt;&gt;NA")+SUMIF('Export Dependence'!K76,"&lt;&gt;NA")+SUMIF('FDI Dependence'!K76,"&lt;&gt;NA"))/SUM(COUNTIF('Import Dependence'!K76,"&lt;&gt;NA")+COUNTIF('Export Dependence'!K76,"&lt;&gt;NA")+COUNTIF('FDI Dependence'!K76,"&lt;&gt;NA"))</f>
        <v>2.1567524370825337E-2</v>
      </c>
      <c r="L76">
        <f>SUM(SUMIF('Import Dependence'!L76,"&lt;&gt;NA")+SUMIF('Export Dependence'!L76,"&lt;&gt;NA")+SUMIF('FDI Dependence'!L76,"&lt;&gt;NA"))/SUM(COUNTIF('Import Dependence'!L76,"&lt;&gt;NA")+COUNTIF('Export Dependence'!L76,"&lt;&gt;NA")+COUNTIF('FDI Dependence'!L76,"&lt;&gt;NA"))</f>
        <v>1.8713743843489304E-2</v>
      </c>
      <c r="M76">
        <f>SUM(SUMIF('Import Dependence'!M76,"&lt;&gt;NA")+SUMIF('Export Dependence'!M76,"&lt;&gt;NA")+SUMIF('FDI Dependence'!M76,"&lt;&gt;NA"))/SUM(COUNTIF('Import Dependence'!M76,"&lt;&gt;NA")+COUNTIF('Export Dependence'!M76,"&lt;&gt;NA")+COUNTIF('FDI Dependence'!M76,"&lt;&gt;NA"))</f>
        <v>2.6180449393598138E-2</v>
      </c>
      <c r="N76">
        <f>SUM(SUMIF('Import Dependence'!N76,"&lt;&gt;NA")+SUMIF('Export Dependence'!N76,"&lt;&gt;NA")+SUMIF('FDI Dependence'!N76,"&lt;&gt;NA"))/SUM(COUNTIF('Import Dependence'!N76,"&lt;&gt;NA")+COUNTIF('Export Dependence'!N76,"&lt;&gt;NA")+COUNTIF('FDI Dependence'!N76,"&lt;&gt;NA"))</f>
        <v>2.0354313938127155E-2</v>
      </c>
      <c r="O76">
        <f>SUM(SUMIF('Import Dependence'!O76,"&lt;&gt;NA")+SUMIF('Export Dependence'!O76,"&lt;&gt;NA")+SUMIF('FDI Dependence'!O76,"&lt;&gt;NA"))/SUM(COUNTIF('Import Dependence'!O76,"&lt;&gt;NA")+COUNTIF('Export Dependence'!O76,"&lt;&gt;NA")+COUNTIF('FDI Dependence'!O76,"&lt;&gt;NA"))</f>
        <v>3.651884612955017E-2</v>
      </c>
      <c r="P76">
        <f>SUM(SUMIF('Import Dependence'!P76,"&lt;&gt;NA")+SUMIF('Export Dependence'!P76,"&lt;&gt;NA")+SUMIF('FDI Dependence'!P76,"&lt;&gt;NA"))/SUM(COUNTIF('Import Dependence'!P76,"&lt;&gt;NA")+COUNTIF('Export Dependence'!P76,"&lt;&gt;NA")+COUNTIF('FDI Dependence'!P76,"&lt;&gt;NA"))</f>
        <v>2.2762221800976368E-2</v>
      </c>
      <c r="Q76">
        <f>SUM(SUMIF('Import Dependence'!Q76,"&lt;&gt;NA")+SUMIF('Export Dependence'!Q76,"&lt;&gt;NA")+SUMIF('FDI Dependence'!Q76,"&lt;&gt;NA"))/SUM(COUNTIF('Import Dependence'!Q76,"&lt;&gt;NA")+COUNTIF('Export Dependence'!Q76,"&lt;&gt;NA")+COUNTIF('FDI Dependence'!Q76,"&lt;&gt;NA"))</f>
        <v>1.9949999999999999E-2</v>
      </c>
      <c r="R76">
        <f>SUM(SUMIF('Import Dependence'!R76,"&lt;&gt;NA")+SUMIF('Export Dependence'!R76,"&lt;&gt;NA")+SUMIF('FDI Dependence'!R76,"&lt;&gt;NA"))/SUM(COUNTIF('Import Dependence'!R76,"&lt;&gt;NA")+COUNTIF('Export Dependence'!R76,"&lt;&gt;NA")+COUNTIF('FDI Dependence'!R76,"&lt;&gt;NA"))</f>
        <v>3.9142303915115681E-2</v>
      </c>
      <c r="S76">
        <f>SUM(SUMIF('Import Dependence'!S76,"&lt;&gt;NA")+SUMIF('Export Dependence'!S76,"&lt;&gt;NA")+SUMIF('FDI Dependence'!S76,"&lt;&gt;NA"))/SUM(COUNTIF('Import Dependence'!S76,"&lt;&gt;NA")+COUNTIF('Export Dependence'!S76,"&lt;&gt;NA")+COUNTIF('FDI Dependence'!S76,"&lt;&gt;NA"))</f>
        <v>1.8007664524590281E-2</v>
      </c>
      <c r="T76">
        <f>SUM(SUMIF('Import Dependence'!T76,"&lt;&gt;NA")+SUMIF('Export Dependence'!T76,"&lt;&gt;NA")+SUMIF('FDI Dependence'!T76,"&lt;&gt;NA"))/SUM(COUNTIF('Import Dependence'!T76,"&lt;&gt;NA")+COUNTIF('Export Dependence'!T76,"&lt;&gt;NA")+COUNTIF('FDI Dependence'!T76,"&lt;&gt;NA"))</f>
        <v>4.1214535098552454E-2</v>
      </c>
      <c r="U76">
        <f>SUM(SUMIF('Import Dependence'!U76,"&lt;&gt;NA")+SUMIF('Export Dependence'!U76,"&lt;&gt;NA")+SUMIF('FDI Dependence'!U76,"&lt;&gt;NA"))/SUM(COUNTIF('Import Dependence'!U76,"&lt;&gt;NA")+COUNTIF('Export Dependence'!U76,"&lt;&gt;NA")+COUNTIF('FDI Dependence'!U76,"&lt;&gt;NA"))</f>
        <v>2.0799999999999999E-2</v>
      </c>
      <c r="V76">
        <f>SUM(SUMIF('Import Dependence'!V76,"&lt;&gt;NA")+SUMIF('Export Dependence'!V76,"&lt;&gt;NA")+SUMIF('FDI Dependence'!V76,"&lt;&gt;NA"))/SUM(COUNTIF('Import Dependence'!V76,"&lt;&gt;NA")+COUNTIF('Export Dependence'!V76,"&lt;&gt;NA")+COUNTIF('FDI Dependence'!V76,"&lt;&gt;NA"))</f>
        <v>1.6803782657068018E-2</v>
      </c>
      <c r="W76">
        <f>SUM(SUMIF('Import Dependence'!W76,"&lt;&gt;NA")+SUMIF('Export Dependence'!W76,"&lt;&gt;NA")+SUMIF('FDI Dependence'!W76,"&lt;&gt;NA"))/SUM(COUNTIF('Import Dependence'!W76,"&lt;&gt;NA")+COUNTIF('Export Dependence'!W76,"&lt;&gt;NA")+COUNTIF('FDI Dependence'!W76,"&lt;&gt;NA"))</f>
        <v>2.8525717023371821E-2</v>
      </c>
      <c r="X76">
        <f>SUM(SUMIF('Import Dependence'!X76,"&lt;&gt;NA")+SUMIF('Export Dependence'!X76,"&lt;&gt;NA")+SUMIF('FDI Dependence'!X76,"&lt;&gt;NA"))/SUM(COUNTIF('Import Dependence'!X76,"&lt;&gt;NA")+COUNTIF('Export Dependence'!X76,"&lt;&gt;NA")+COUNTIF('FDI Dependence'!X76,"&lt;&gt;NA"))</f>
        <v>8.7400000000000005E-2</v>
      </c>
      <c r="Y76">
        <f>SUM(SUMIF('Import Dependence'!Y76,"&lt;&gt;NA")+SUMIF('Export Dependence'!Y76,"&lt;&gt;NA")+SUMIF('FDI Dependence'!Y76,"&lt;&gt;NA"))/SUM(COUNTIF('Import Dependence'!Y76,"&lt;&gt;NA")+COUNTIF('Export Dependence'!Y76,"&lt;&gt;NA")+COUNTIF('FDI Dependence'!Y76,"&lt;&gt;NA"))</f>
        <v>0.14924999999999999</v>
      </c>
      <c r="Z76">
        <f>SUM(SUMIF('Import Dependence'!Z76,"&lt;&gt;NA")+SUMIF('Export Dependence'!Z76,"&lt;&gt;NA")+SUMIF('FDI Dependence'!Z76,"&lt;&gt;NA"))/SUM(COUNTIF('Import Dependence'!Z76,"&lt;&gt;NA")+COUNTIF('Export Dependence'!Z76,"&lt;&gt;NA")+COUNTIF('FDI Dependence'!Z76,"&lt;&gt;NA"))</f>
        <v>7.6437253291596991E-3</v>
      </c>
      <c r="AA76">
        <f>SUM(SUMIF('Import Dependence'!AA76,"&lt;&gt;NA")+SUMIF('Export Dependence'!AA76,"&lt;&gt;NA")+SUMIF('FDI Dependence'!AA76,"&lt;&gt;NA"))/SUM(COUNTIF('Import Dependence'!AA76,"&lt;&gt;NA")+COUNTIF('Export Dependence'!AA76,"&lt;&gt;NA")+COUNTIF('FDI Dependence'!AA76,"&lt;&gt;NA"))</f>
        <v>1.2524649067018339E-2</v>
      </c>
      <c r="AB76">
        <f>SUM(SUMIF('Import Dependence'!AB76,"&lt;&gt;NA")+SUMIF('Export Dependence'!AB76,"&lt;&gt;NA")+SUMIF('FDI Dependence'!AB76,"&lt;&gt;NA"))/SUM(COUNTIF('Import Dependence'!AB76,"&lt;&gt;NA")+COUNTIF('Export Dependence'!AB76,"&lt;&gt;NA")+COUNTIF('FDI Dependence'!AB76,"&lt;&gt;NA"))</f>
        <v>6.6436688587779416E-2</v>
      </c>
      <c r="AC76">
        <f>SUM(SUMIF('Import Dependence'!AC76,"&lt;&gt;NA")+SUMIF('Export Dependence'!AC76,"&lt;&gt;NA")+SUMIF('FDI Dependence'!AC76,"&lt;&gt;NA"))/SUM(COUNTIF('Import Dependence'!AC76,"&lt;&gt;NA")+COUNTIF('Export Dependence'!AC76,"&lt;&gt;NA")+COUNTIF('FDI Dependence'!AC76,"&lt;&gt;NA"))</f>
        <v>1.5049999999999999E-2</v>
      </c>
      <c r="AD76">
        <f>SUM(SUMIF('Import Dependence'!AD76,"&lt;&gt;NA")+SUMIF('Export Dependence'!AD76,"&lt;&gt;NA")+SUMIF('FDI Dependence'!AD76,"&lt;&gt;NA"))/SUM(COUNTIF('Import Dependence'!AD76,"&lt;&gt;NA")+COUNTIF('Export Dependence'!AD76,"&lt;&gt;NA")+COUNTIF('FDI Dependence'!AD76,"&lt;&gt;NA"))</f>
        <v>1.5094163371331779E-2</v>
      </c>
      <c r="AE76">
        <f>SUM(SUMIF('Import Dependence'!AE76,"&lt;&gt;NA")+SUMIF('Export Dependence'!AE76,"&lt;&gt;NA")+SUMIF('FDI Dependence'!AE76,"&lt;&gt;NA"))/SUM(COUNTIF('Import Dependence'!AE76,"&lt;&gt;NA")+COUNTIF('Export Dependence'!AE76,"&lt;&gt;NA")+COUNTIF('FDI Dependence'!AE76,"&lt;&gt;NA"))</f>
        <v>1.29E-2</v>
      </c>
      <c r="AF76" t="e">
        <f>SUM(SUMIF('Import Dependence'!AF76,"&lt;&gt;NA")+SUMIF('Export Dependence'!AF76,"&lt;&gt;NA")+SUMIF('FDI Dependence'!AF76,"&lt;&gt;NA"))/SUM(COUNTIF('Import Dependence'!AF76,"&lt;&gt;NA")+COUNTIF('Export Dependence'!AF76,"&lt;&gt;NA")+COUNTIF('FDI Dependence'!AF76,"&lt;&gt;NA"))</f>
        <v>#DIV/0!</v>
      </c>
      <c r="AG76">
        <f>SUM(SUMIF('Import Dependence'!AG76,"&lt;&gt;NA")+SUMIF('Export Dependence'!AG76,"&lt;&gt;NA")+SUMIF('FDI Dependence'!AG76,"&lt;&gt;NA"))/SUM(COUNTIF('Import Dependence'!AG76,"&lt;&gt;NA")+COUNTIF('Export Dependence'!AG76,"&lt;&gt;NA")+COUNTIF('FDI Dependence'!AG76,"&lt;&gt;NA"))</f>
        <v>4.1046887169459714E-2</v>
      </c>
      <c r="AH76">
        <f>SUM(SUMIF('Import Dependence'!AH76,"&lt;&gt;NA")+SUMIF('Export Dependence'!AH76,"&lt;&gt;NA")+SUMIF('FDI Dependence'!AH76,"&lt;&gt;NA"))/SUM(COUNTIF('Import Dependence'!AH76,"&lt;&gt;NA")+COUNTIF('Export Dependence'!AH76,"&lt;&gt;NA")+COUNTIF('FDI Dependence'!AH76,"&lt;&gt;NA"))</f>
        <v>3.0650000000000004E-2</v>
      </c>
      <c r="AI76">
        <f>SUM(SUMIF('Import Dependence'!AI76,"&lt;&gt;NA")+SUMIF('Export Dependence'!AI76,"&lt;&gt;NA")+SUMIF('FDI Dependence'!AI76,"&lt;&gt;NA"))/SUM(COUNTIF('Import Dependence'!AI76,"&lt;&gt;NA")+COUNTIF('Export Dependence'!AI76,"&lt;&gt;NA")+COUNTIF('FDI Dependence'!AI76,"&lt;&gt;NA"))</f>
        <v>1.992171745338989E-2</v>
      </c>
      <c r="AJ76">
        <f>SUM(SUMIF('Import Dependence'!AJ76,"&lt;&gt;NA")+SUMIF('Export Dependence'!AJ76,"&lt;&gt;NA")+SUMIF('FDI Dependence'!AJ76,"&lt;&gt;NA"))/SUM(COUNTIF('Import Dependence'!AJ76,"&lt;&gt;NA")+COUNTIF('Export Dependence'!AJ76,"&lt;&gt;NA")+COUNTIF('FDI Dependence'!AJ76,"&lt;&gt;NA"))</f>
        <v>6.9476809752180863E-3</v>
      </c>
      <c r="AK76">
        <f>SUM(SUMIF('Import Dependence'!AK76,"&lt;&gt;NA")+SUMIF('Export Dependence'!AK76,"&lt;&gt;NA")+SUMIF('FDI Dependence'!AK76,"&lt;&gt;NA"))/SUM(COUNTIF('Import Dependence'!AK76,"&lt;&gt;NA")+COUNTIF('Export Dependence'!AK76,"&lt;&gt;NA")+COUNTIF('FDI Dependence'!AK76,"&lt;&gt;NA"))</f>
        <v>2.037050341953307E-2</v>
      </c>
      <c r="AL76">
        <f>SUM(SUMIF('Import Dependence'!AL76,"&lt;&gt;NA")+SUMIF('Export Dependence'!AL76,"&lt;&gt;NA")+SUMIF('FDI Dependence'!AL76,"&lt;&gt;NA"))/SUM(COUNTIF('Import Dependence'!AL76,"&lt;&gt;NA")+COUNTIF('Export Dependence'!AL76,"&lt;&gt;NA")+COUNTIF('FDI Dependence'!AL76,"&lt;&gt;NA"))</f>
        <v>2.4400000000000002E-2</v>
      </c>
      <c r="AM76">
        <f>SUM(SUMIF('Import Dependence'!AM76,"&lt;&gt;NA")+SUMIF('Export Dependence'!AM76,"&lt;&gt;NA")+SUMIF('FDI Dependence'!AM76,"&lt;&gt;NA"))/SUM(COUNTIF('Import Dependence'!AM76,"&lt;&gt;NA")+COUNTIF('Export Dependence'!AM76,"&lt;&gt;NA")+COUNTIF('FDI Dependence'!AM76,"&lt;&gt;NA"))</f>
        <v>9.4574391385302582E-3</v>
      </c>
      <c r="AN76">
        <f>SUM(SUMIF('Import Dependence'!AN76,"&lt;&gt;NA")+SUMIF('Export Dependence'!AN76,"&lt;&gt;NA")+SUMIF('FDI Dependence'!AN76,"&lt;&gt;NA"))/SUM(COUNTIF('Import Dependence'!AN76,"&lt;&gt;NA")+COUNTIF('Export Dependence'!AN76,"&lt;&gt;NA")+COUNTIF('FDI Dependence'!AN76,"&lt;&gt;NA"))</f>
        <v>6.0977559543594429E-3</v>
      </c>
      <c r="AO76">
        <f>SUM(SUMIF('Import Dependence'!AO76,"&lt;&gt;NA")+SUMIF('Export Dependence'!AO76,"&lt;&gt;NA")+SUMIF('FDI Dependence'!AO76,"&lt;&gt;NA"))/SUM(COUNTIF('Import Dependence'!AO76,"&lt;&gt;NA")+COUNTIF('Export Dependence'!AO76,"&lt;&gt;NA")+COUNTIF('FDI Dependence'!AO76,"&lt;&gt;NA"))</f>
        <v>2.1176912782870691E-2</v>
      </c>
      <c r="AP76">
        <f>SUM(SUMIF('Import Dependence'!AP76,"&lt;&gt;NA")+SUMIF('Export Dependence'!AP76,"&lt;&gt;NA")+SUMIF('FDI Dependence'!AP76,"&lt;&gt;NA"))/SUM(COUNTIF('Import Dependence'!AP76,"&lt;&gt;NA")+COUNTIF('Export Dependence'!AP76,"&lt;&gt;NA")+COUNTIF('FDI Dependence'!AP76,"&lt;&gt;NA"))</f>
        <v>2.6298004189220497E-2</v>
      </c>
      <c r="AQ76">
        <f>SUM(SUMIF('Import Dependence'!AQ76,"&lt;&gt;NA")+SUMIF('Export Dependence'!AQ76,"&lt;&gt;NA")+SUMIF('FDI Dependence'!AQ76,"&lt;&gt;NA"))/SUM(COUNTIF('Import Dependence'!AQ76,"&lt;&gt;NA")+COUNTIF('Export Dependence'!AQ76,"&lt;&gt;NA")+COUNTIF('FDI Dependence'!AQ76,"&lt;&gt;NA"))</f>
        <v>1.9949999999999999E-2</v>
      </c>
      <c r="AR76">
        <f>SUM(SUMIF('Import Dependence'!AR76,"&lt;&gt;NA")+SUMIF('Export Dependence'!AR76,"&lt;&gt;NA")+SUMIF('FDI Dependence'!AR76,"&lt;&gt;NA"))/SUM(COUNTIF('Import Dependence'!AR76,"&lt;&gt;NA")+COUNTIF('Export Dependence'!AR76,"&lt;&gt;NA")+COUNTIF('FDI Dependence'!AR76,"&lt;&gt;NA"))</f>
        <v>4.5699999999999998E-2</v>
      </c>
      <c r="AS76">
        <f>SUM(SUMIF('Import Dependence'!AS76,"&lt;&gt;NA")+SUMIF('Export Dependence'!AS76,"&lt;&gt;NA")+SUMIF('FDI Dependence'!AS76,"&lt;&gt;NA"))/SUM(COUNTIF('Import Dependence'!AS76,"&lt;&gt;NA")+COUNTIF('Export Dependence'!AS76,"&lt;&gt;NA")+COUNTIF('FDI Dependence'!AS76,"&lt;&gt;NA"))</f>
        <v>2.6950000000000002E-2</v>
      </c>
      <c r="AT76">
        <f>SUM(SUMIF('Import Dependence'!AT76,"&lt;&gt;NA")+SUMIF('Export Dependence'!AT76,"&lt;&gt;NA")+SUMIF('FDI Dependence'!AT76,"&lt;&gt;NA"))/SUM(COUNTIF('Import Dependence'!AT76,"&lt;&gt;NA")+COUNTIF('Export Dependence'!AT76,"&lt;&gt;NA")+COUNTIF('FDI Dependence'!AT76,"&lt;&gt;NA"))</f>
        <v>2.2500000000000003E-2</v>
      </c>
      <c r="AU76">
        <f>SUM(SUMIF('Import Dependence'!AU76,"&lt;&gt;NA")+SUMIF('Export Dependence'!AU76,"&lt;&gt;NA")+SUMIF('FDI Dependence'!AU76,"&lt;&gt;NA"))/SUM(COUNTIF('Import Dependence'!AU76,"&lt;&gt;NA")+COUNTIF('Export Dependence'!AU76,"&lt;&gt;NA")+COUNTIF('FDI Dependence'!AU76,"&lt;&gt;NA"))</f>
        <v>3.3376760433402486E-2</v>
      </c>
      <c r="AV76">
        <f>SUM(SUMIF('Import Dependence'!AV76,"&lt;&gt;NA")+SUMIF('Export Dependence'!AV76,"&lt;&gt;NA")+SUMIF('FDI Dependence'!AV76,"&lt;&gt;NA"))/SUM(COUNTIF('Import Dependence'!AV76,"&lt;&gt;NA")+COUNTIF('Export Dependence'!AV76,"&lt;&gt;NA")+COUNTIF('FDI Dependence'!AV76,"&lt;&gt;NA"))</f>
        <v>2.8299999999999999E-2</v>
      </c>
      <c r="AW76">
        <f>SUM(SUMIF('Import Dependence'!AW76,"&lt;&gt;NA")+SUMIF('Export Dependence'!AW76,"&lt;&gt;NA")+SUMIF('FDI Dependence'!AW76,"&lt;&gt;NA"))/SUM(COUNTIF('Import Dependence'!AW76,"&lt;&gt;NA")+COUNTIF('Export Dependence'!AW76,"&lt;&gt;NA")+COUNTIF('FDI Dependence'!AW76,"&lt;&gt;NA"))</f>
        <v>9.9099999999999994E-2</v>
      </c>
    </row>
    <row r="77" spans="1:49" x14ac:dyDescent="0.25">
      <c r="A77">
        <v>2005</v>
      </c>
      <c r="B77">
        <f>SUM(SUMIF('Import Dependence'!B77,"&lt;&gt;NA")+SUMIF('Export Dependence'!B77,"&lt;&gt;NA")+SUMIF('FDI Dependence'!B77,"&lt;&gt;NA"))/SUM(COUNTIF('Import Dependence'!B77,"&lt;&gt;NA")+COUNTIF('Export Dependence'!B77,"&lt;&gt;NA")+COUNTIF('FDI Dependence'!B77,"&lt;&gt;NA"))</f>
        <v>4.1200000000000001E-2</v>
      </c>
      <c r="C77">
        <f>SUM(SUMIF('Import Dependence'!C77,"&lt;&gt;NA")+SUMIF('Export Dependence'!C77,"&lt;&gt;NA")+SUMIF('FDI Dependence'!C77,"&lt;&gt;NA"))/SUM(COUNTIF('Import Dependence'!C77,"&lt;&gt;NA")+COUNTIF('Export Dependence'!C77,"&lt;&gt;NA")+COUNTIF('FDI Dependence'!C77,"&lt;&gt;NA"))</f>
        <v>1.3999999999999999E-2</v>
      </c>
      <c r="D77">
        <f>SUM(SUMIF('Import Dependence'!D77,"&lt;&gt;NA")+SUMIF('Export Dependence'!D77,"&lt;&gt;NA")+SUMIF('FDI Dependence'!D77,"&lt;&gt;NA"))/SUM(COUNTIF('Import Dependence'!D77,"&lt;&gt;NA")+COUNTIF('Export Dependence'!D77,"&lt;&gt;NA")+COUNTIF('FDI Dependence'!D77,"&lt;&gt;NA"))</f>
        <v>1.8268049760696417E-2</v>
      </c>
      <c r="E77">
        <f>SUM(SUMIF('Import Dependence'!E77,"&lt;&gt;NA")+SUMIF('Export Dependence'!E77,"&lt;&gt;NA")+SUMIF('FDI Dependence'!E77,"&lt;&gt;NA"))/SUM(COUNTIF('Import Dependence'!E77,"&lt;&gt;NA")+COUNTIF('Export Dependence'!E77,"&lt;&gt;NA")+COUNTIF('FDI Dependence'!E77,"&lt;&gt;NA"))</f>
        <v>3.2600000000000004E-2</v>
      </c>
      <c r="F77">
        <f>SUM(SUMIF('Import Dependence'!F77,"&lt;&gt;NA")+SUMIF('Export Dependence'!F77,"&lt;&gt;NA")+SUMIF('FDI Dependence'!F77,"&lt;&gt;NA"))/SUM(COUNTIF('Import Dependence'!F77,"&lt;&gt;NA")+COUNTIF('Export Dependence'!F77,"&lt;&gt;NA")+COUNTIF('FDI Dependence'!F77,"&lt;&gt;NA"))</f>
        <v>2.29E-2</v>
      </c>
      <c r="G77">
        <f>SUM(SUMIF('Import Dependence'!G77,"&lt;&gt;NA")+SUMIF('Export Dependence'!G77,"&lt;&gt;NA")+SUMIF('FDI Dependence'!G77,"&lt;&gt;NA"))/SUM(COUNTIF('Import Dependence'!G77,"&lt;&gt;NA")+COUNTIF('Export Dependence'!G77,"&lt;&gt;NA")+COUNTIF('FDI Dependence'!G77,"&lt;&gt;NA"))</f>
        <v>2.1736520359174255E-2</v>
      </c>
      <c r="H77">
        <f>SUM(SUMIF('Import Dependence'!H77,"&lt;&gt;NA")+SUMIF('Export Dependence'!H77,"&lt;&gt;NA")+SUMIF('FDI Dependence'!H77,"&lt;&gt;NA"))/SUM(COUNTIF('Import Dependence'!H77,"&lt;&gt;NA")+COUNTIF('Export Dependence'!H77,"&lt;&gt;NA")+COUNTIF('FDI Dependence'!H77,"&lt;&gt;NA"))</f>
        <v>3.065E-2</v>
      </c>
      <c r="I77">
        <f>SUM(SUMIF('Import Dependence'!I77,"&lt;&gt;NA")+SUMIF('Export Dependence'!I77,"&lt;&gt;NA")+SUMIF('FDI Dependence'!I77,"&lt;&gt;NA"))/SUM(COUNTIF('Import Dependence'!I77,"&lt;&gt;NA")+COUNTIF('Export Dependence'!I77,"&lt;&gt;NA")+COUNTIF('FDI Dependence'!I77,"&lt;&gt;NA"))</f>
        <v>2.5828500190918723E-2</v>
      </c>
      <c r="J77">
        <f>SUM(SUMIF('Import Dependence'!J77,"&lt;&gt;NA")+SUMIF('Export Dependence'!J77,"&lt;&gt;NA")+SUMIF('FDI Dependence'!J77,"&lt;&gt;NA"))/SUM(COUNTIF('Import Dependence'!J77,"&lt;&gt;NA")+COUNTIF('Export Dependence'!J77,"&lt;&gt;NA")+COUNTIF('FDI Dependence'!J77,"&lt;&gt;NA"))</f>
        <v>2.4073706246511551E-2</v>
      </c>
      <c r="K77">
        <f>SUM(SUMIF('Import Dependence'!K77,"&lt;&gt;NA")+SUMIF('Export Dependence'!K77,"&lt;&gt;NA")+SUMIF('FDI Dependence'!K77,"&lt;&gt;NA"))/SUM(COUNTIF('Import Dependence'!K77,"&lt;&gt;NA")+COUNTIF('Export Dependence'!K77,"&lt;&gt;NA")+COUNTIF('FDI Dependence'!K77,"&lt;&gt;NA"))</f>
        <v>2.3969464685694684E-2</v>
      </c>
      <c r="L77">
        <f>SUM(SUMIF('Import Dependence'!L77,"&lt;&gt;NA")+SUMIF('Export Dependence'!L77,"&lt;&gt;NA")+SUMIF('FDI Dependence'!L77,"&lt;&gt;NA"))/SUM(COUNTIF('Import Dependence'!L77,"&lt;&gt;NA")+COUNTIF('Export Dependence'!L77,"&lt;&gt;NA")+COUNTIF('FDI Dependence'!L77,"&lt;&gt;NA"))</f>
        <v>1.5546239216729568E-2</v>
      </c>
      <c r="M77">
        <f>SUM(SUMIF('Import Dependence'!M77,"&lt;&gt;NA")+SUMIF('Export Dependence'!M77,"&lt;&gt;NA")+SUMIF('FDI Dependence'!M77,"&lt;&gt;NA"))/SUM(COUNTIF('Import Dependence'!M77,"&lt;&gt;NA")+COUNTIF('Export Dependence'!M77,"&lt;&gt;NA")+COUNTIF('FDI Dependence'!M77,"&lt;&gt;NA"))</f>
        <v>2.9943477477977255E-2</v>
      </c>
      <c r="N77">
        <f>SUM(SUMIF('Import Dependence'!N77,"&lt;&gt;NA")+SUMIF('Export Dependence'!N77,"&lt;&gt;NA")+SUMIF('FDI Dependence'!N77,"&lt;&gt;NA"))/SUM(COUNTIF('Import Dependence'!N77,"&lt;&gt;NA")+COUNTIF('Export Dependence'!N77,"&lt;&gt;NA")+COUNTIF('FDI Dependence'!N77,"&lt;&gt;NA"))</f>
        <v>2.1087588392125111E-2</v>
      </c>
      <c r="O77">
        <f>SUM(SUMIF('Import Dependence'!O77,"&lt;&gt;NA")+SUMIF('Export Dependence'!O77,"&lt;&gt;NA")+SUMIF('FDI Dependence'!O77,"&lt;&gt;NA"))/SUM(COUNTIF('Import Dependence'!O77,"&lt;&gt;NA")+COUNTIF('Export Dependence'!O77,"&lt;&gt;NA")+COUNTIF('FDI Dependence'!O77,"&lt;&gt;NA"))</f>
        <v>3.5510831977476308E-2</v>
      </c>
      <c r="P77">
        <f>SUM(SUMIF('Import Dependence'!P77,"&lt;&gt;NA")+SUMIF('Export Dependence'!P77,"&lt;&gt;NA")+SUMIF('FDI Dependence'!P77,"&lt;&gt;NA"))/SUM(COUNTIF('Import Dependence'!P77,"&lt;&gt;NA")+COUNTIF('Export Dependence'!P77,"&lt;&gt;NA")+COUNTIF('FDI Dependence'!P77,"&lt;&gt;NA"))</f>
        <v>2.6319587006256473E-2</v>
      </c>
      <c r="Q77">
        <f>SUM(SUMIF('Import Dependence'!Q77,"&lt;&gt;NA")+SUMIF('Export Dependence'!Q77,"&lt;&gt;NA")+SUMIF('FDI Dependence'!Q77,"&lt;&gt;NA"))/SUM(COUNTIF('Import Dependence'!Q77,"&lt;&gt;NA")+COUNTIF('Export Dependence'!Q77,"&lt;&gt;NA")+COUNTIF('FDI Dependence'!Q77,"&lt;&gt;NA"))</f>
        <v>1.1399999999999999E-2</v>
      </c>
      <c r="R77">
        <f>SUM(SUMIF('Import Dependence'!R77,"&lt;&gt;NA")+SUMIF('Export Dependence'!R77,"&lt;&gt;NA")+SUMIF('FDI Dependence'!R77,"&lt;&gt;NA"))/SUM(COUNTIF('Import Dependence'!R77,"&lt;&gt;NA")+COUNTIF('Export Dependence'!R77,"&lt;&gt;NA")+COUNTIF('FDI Dependence'!R77,"&lt;&gt;NA"))</f>
        <v>4.1675253922736757E-2</v>
      </c>
      <c r="S77">
        <f>SUM(SUMIF('Import Dependence'!S77,"&lt;&gt;NA")+SUMIF('Export Dependence'!S77,"&lt;&gt;NA")+SUMIF('FDI Dependence'!S77,"&lt;&gt;NA"))/SUM(COUNTIF('Import Dependence'!S77,"&lt;&gt;NA")+COUNTIF('Export Dependence'!S77,"&lt;&gt;NA")+COUNTIF('FDI Dependence'!S77,"&lt;&gt;NA"))</f>
        <v>2.1057491686363297E-2</v>
      </c>
      <c r="T77">
        <f>SUM(SUMIF('Import Dependence'!T77,"&lt;&gt;NA")+SUMIF('Export Dependence'!T77,"&lt;&gt;NA")+SUMIF('FDI Dependence'!T77,"&lt;&gt;NA"))/SUM(COUNTIF('Import Dependence'!T77,"&lt;&gt;NA")+COUNTIF('Export Dependence'!T77,"&lt;&gt;NA")+COUNTIF('FDI Dependence'!T77,"&lt;&gt;NA"))</f>
        <v>3.8945614806577794E-2</v>
      </c>
      <c r="U77">
        <f>SUM(SUMIF('Import Dependence'!U77,"&lt;&gt;NA")+SUMIF('Export Dependence'!U77,"&lt;&gt;NA")+SUMIF('FDI Dependence'!U77,"&lt;&gt;NA"))/SUM(COUNTIF('Import Dependence'!U77,"&lt;&gt;NA")+COUNTIF('Export Dependence'!U77,"&lt;&gt;NA")+COUNTIF('FDI Dependence'!U77,"&lt;&gt;NA"))</f>
        <v>3.1050000000000001E-2</v>
      </c>
      <c r="V77">
        <f>SUM(SUMIF('Import Dependence'!V77,"&lt;&gt;NA")+SUMIF('Export Dependence'!V77,"&lt;&gt;NA")+SUMIF('FDI Dependence'!V77,"&lt;&gt;NA"))/SUM(COUNTIF('Import Dependence'!V77,"&lt;&gt;NA")+COUNTIF('Export Dependence'!V77,"&lt;&gt;NA")+COUNTIF('FDI Dependence'!V77,"&lt;&gt;NA"))</f>
        <v>1.9217885825022187E-2</v>
      </c>
      <c r="W77">
        <f>SUM(SUMIF('Import Dependence'!W77,"&lt;&gt;NA")+SUMIF('Export Dependence'!W77,"&lt;&gt;NA")+SUMIF('FDI Dependence'!W77,"&lt;&gt;NA"))/SUM(COUNTIF('Import Dependence'!W77,"&lt;&gt;NA")+COUNTIF('Export Dependence'!W77,"&lt;&gt;NA")+COUNTIF('FDI Dependence'!W77,"&lt;&gt;NA"))</f>
        <v>3.0524518579235084E-2</v>
      </c>
      <c r="X77">
        <f>SUM(SUMIF('Import Dependence'!X77,"&lt;&gt;NA")+SUMIF('Export Dependence'!X77,"&lt;&gt;NA")+SUMIF('FDI Dependence'!X77,"&lt;&gt;NA"))/SUM(COUNTIF('Import Dependence'!X77,"&lt;&gt;NA")+COUNTIF('Export Dependence'!X77,"&lt;&gt;NA")+COUNTIF('FDI Dependence'!X77,"&lt;&gt;NA"))</f>
        <v>9.5149999999999998E-2</v>
      </c>
      <c r="Y77">
        <f>SUM(SUMIF('Import Dependence'!Y77,"&lt;&gt;NA")+SUMIF('Export Dependence'!Y77,"&lt;&gt;NA")+SUMIF('FDI Dependence'!Y77,"&lt;&gt;NA"))/SUM(COUNTIF('Import Dependence'!Y77,"&lt;&gt;NA")+COUNTIF('Export Dependence'!Y77,"&lt;&gt;NA")+COUNTIF('FDI Dependence'!Y77,"&lt;&gt;NA"))</f>
        <v>0.13755000000000001</v>
      </c>
      <c r="Z77">
        <f>SUM(SUMIF('Import Dependence'!Z77,"&lt;&gt;NA")+SUMIF('Export Dependence'!Z77,"&lt;&gt;NA")+SUMIF('FDI Dependence'!Z77,"&lt;&gt;NA"))/SUM(COUNTIF('Import Dependence'!Z77,"&lt;&gt;NA")+COUNTIF('Export Dependence'!Z77,"&lt;&gt;NA")+COUNTIF('FDI Dependence'!Z77,"&lt;&gt;NA"))</f>
        <v>8.5386941600478529E-3</v>
      </c>
      <c r="AA77">
        <f>SUM(SUMIF('Import Dependence'!AA77,"&lt;&gt;NA")+SUMIF('Export Dependence'!AA77,"&lt;&gt;NA")+SUMIF('FDI Dependence'!AA77,"&lt;&gt;NA"))/SUM(COUNTIF('Import Dependence'!AA77,"&lt;&gt;NA")+COUNTIF('Export Dependence'!AA77,"&lt;&gt;NA")+COUNTIF('FDI Dependence'!AA77,"&lt;&gt;NA"))</f>
        <v>1.2235988931421677E-2</v>
      </c>
      <c r="AB77">
        <f>SUM(SUMIF('Import Dependence'!AB77,"&lt;&gt;NA")+SUMIF('Export Dependence'!AB77,"&lt;&gt;NA")+SUMIF('FDI Dependence'!AB77,"&lt;&gt;NA"))/SUM(COUNTIF('Import Dependence'!AB77,"&lt;&gt;NA")+COUNTIF('Export Dependence'!AB77,"&lt;&gt;NA")+COUNTIF('FDI Dependence'!AB77,"&lt;&gt;NA"))</f>
        <v>6.6457336008762802E-2</v>
      </c>
      <c r="AC77">
        <f>SUM(SUMIF('Import Dependence'!AC77,"&lt;&gt;NA")+SUMIF('Export Dependence'!AC77,"&lt;&gt;NA")+SUMIF('FDI Dependence'!AC77,"&lt;&gt;NA"))/SUM(COUNTIF('Import Dependence'!AC77,"&lt;&gt;NA")+COUNTIF('Export Dependence'!AC77,"&lt;&gt;NA")+COUNTIF('FDI Dependence'!AC77,"&lt;&gt;NA"))</f>
        <v>1.8450000000000001E-2</v>
      </c>
      <c r="AD77">
        <f>SUM(SUMIF('Import Dependence'!AD77,"&lt;&gt;NA")+SUMIF('Export Dependence'!AD77,"&lt;&gt;NA")+SUMIF('FDI Dependence'!AD77,"&lt;&gt;NA"))/SUM(COUNTIF('Import Dependence'!AD77,"&lt;&gt;NA")+COUNTIF('Export Dependence'!AD77,"&lt;&gt;NA")+COUNTIF('FDI Dependence'!AD77,"&lt;&gt;NA"))</f>
        <v>1.4237388671809294E-2</v>
      </c>
      <c r="AE77">
        <f>SUM(SUMIF('Import Dependence'!AE77,"&lt;&gt;NA")+SUMIF('Export Dependence'!AE77,"&lt;&gt;NA")+SUMIF('FDI Dependence'!AE77,"&lt;&gt;NA"))/SUM(COUNTIF('Import Dependence'!AE77,"&lt;&gt;NA")+COUNTIF('Export Dependence'!AE77,"&lt;&gt;NA")+COUNTIF('FDI Dependence'!AE77,"&lt;&gt;NA"))</f>
        <v>1.9349999999999999E-2</v>
      </c>
      <c r="AF77" t="e">
        <f>SUM(SUMIF('Import Dependence'!AF77,"&lt;&gt;NA")+SUMIF('Export Dependence'!AF77,"&lt;&gt;NA")+SUMIF('FDI Dependence'!AF77,"&lt;&gt;NA"))/SUM(COUNTIF('Import Dependence'!AF77,"&lt;&gt;NA")+COUNTIF('Export Dependence'!AF77,"&lt;&gt;NA")+COUNTIF('FDI Dependence'!AF77,"&lt;&gt;NA"))</f>
        <v>#DIV/0!</v>
      </c>
      <c r="AG77">
        <f>SUM(SUMIF('Import Dependence'!AG77,"&lt;&gt;NA")+SUMIF('Export Dependence'!AG77,"&lt;&gt;NA")+SUMIF('FDI Dependence'!AG77,"&lt;&gt;NA"))/SUM(COUNTIF('Import Dependence'!AG77,"&lt;&gt;NA")+COUNTIF('Export Dependence'!AG77,"&lt;&gt;NA")+COUNTIF('FDI Dependence'!AG77,"&lt;&gt;NA"))</f>
        <v>4.8176602767349669E-2</v>
      </c>
      <c r="AH77">
        <f>SUM(SUMIF('Import Dependence'!AH77,"&lt;&gt;NA")+SUMIF('Export Dependence'!AH77,"&lt;&gt;NA")+SUMIF('FDI Dependence'!AH77,"&lt;&gt;NA"))/SUM(COUNTIF('Import Dependence'!AH77,"&lt;&gt;NA")+COUNTIF('Export Dependence'!AH77,"&lt;&gt;NA")+COUNTIF('FDI Dependence'!AH77,"&lt;&gt;NA"))</f>
        <v>3.175E-2</v>
      </c>
      <c r="AI77">
        <f>SUM(SUMIF('Import Dependence'!AI77,"&lt;&gt;NA")+SUMIF('Export Dependence'!AI77,"&lt;&gt;NA")+SUMIF('FDI Dependence'!AI77,"&lt;&gt;NA"))/SUM(COUNTIF('Import Dependence'!AI77,"&lt;&gt;NA")+COUNTIF('Export Dependence'!AI77,"&lt;&gt;NA")+COUNTIF('FDI Dependence'!AI77,"&lt;&gt;NA"))</f>
        <v>1.9265609582696883E-2</v>
      </c>
      <c r="AJ77">
        <f>SUM(SUMIF('Import Dependence'!AJ77,"&lt;&gt;NA")+SUMIF('Export Dependence'!AJ77,"&lt;&gt;NA")+SUMIF('FDI Dependence'!AJ77,"&lt;&gt;NA"))/SUM(COUNTIF('Import Dependence'!AJ77,"&lt;&gt;NA")+COUNTIF('Export Dependence'!AJ77,"&lt;&gt;NA")+COUNTIF('FDI Dependence'!AJ77,"&lt;&gt;NA"))</f>
        <v>8.276012583605212E-3</v>
      </c>
      <c r="AK77">
        <f>SUM(SUMIF('Import Dependence'!AK77,"&lt;&gt;NA")+SUMIF('Export Dependence'!AK77,"&lt;&gt;NA")+SUMIF('FDI Dependence'!AK77,"&lt;&gt;NA"))/SUM(COUNTIF('Import Dependence'!AK77,"&lt;&gt;NA")+COUNTIF('Export Dependence'!AK77,"&lt;&gt;NA")+COUNTIF('FDI Dependence'!AK77,"&lt;&gt;NA"))</f>
        <v>2.3914639244494454E-2</v>
      </c>
      <c r="AL77">
        <f>SUM(SUMIF('Import Dependence'!AL77,"&lt;&gt;NA")+SUMIF('Export Dependence'!AL77,"&lt;&gt;NA")+SUMIF('FDI Dependence'!AL77,"&lt;&gt;NA"))/SUM(COUNTIF('Import Dependence'!AL77,"&lt;&gt;NA")+COUNTIF('Export Dependence'!AL77,"&lt;&gt;NA")+COUNTIF('FDI Dependence'!AL77,"&lt;&gt;NA"))</f>
        <v>2.53E-2</v>
      </c>
      <c r="AM77">
        <f>SUM(SUMIF('Import Dependence'!AM77,"&lt;&gt;NA")+SUMIF('Export Dependence'!AM77,"&lt;&gt;NA")+SUMIF('FDI Dependence'!AM77,"&lt;&gt;NA"))/SUM(COUNTIF('Import Dependence'!AM77,"&lt;&gt;NA")+COUNTIF('Export Dependence'!AM77,"&lt;&gt;NA")+COUNTIF('FDI Dependence'!AM77,"&lt;&gt;NA"))</f>
        <v>9.3099528502647751E-3</v>
      </c>
      <c r="AN77">
        <f>SUM(SUMIF('Import Dependence'!AN77,"&lt;&gt;NA")+SUMIF('Export Dependence'!AN77,"&lt;&gt;NA")+SUMIF('FDI Dependence'!AN77,"&lt;&gt;NA"))/SUM(COUNTIF('Import Dependence'!AN77,"&lt;&gt;NA")+COUNTIF('Export Dependence'!AN77,"&lt;&gt;NA")+COUNTIF('FDI Dependence'!AN77,"&lt;&gt;NA"))</f>
        <v>7.9225285980265327E-3</v>
      </c>
      <c r="AO77">
        <f>SUM(SUMIF('Import Dependence'!AO77,"&lt;&gt;NA")+SUMIF('Export Dependence'!AO77,"&lt;&gt;NA")+SUMIF('FDI Dependence'!AO77,"&lt;&gt;NA"))/SUM(COUNTIF('Import Dependence'!AO77,"&lt;&gt;NA")+COUNTIF('Export Dependence'!AO77,"&lt;&gt;NA")+COUNTIF('FDI Dependence'!AO77,"&lt;&gt;NA"))</f>
        <v>2.5990751636561674E-2</v>
      </c>
      <c r="AP77">
        <f>SUM(SUMIF('Import Dependence'!AP77,"&lt;&gt;NA")+SUMIF('Export Dependence'!AP77,"&lt;&gt;NA")+SUMIF('FDI Dependence'!AP77,"&lt;&gt;NA"))/SUM(COUNTIF('Import Dependence'!AP77,"&lt;&gt;NA")+COUNTIF('Export Dependence'!AP77,"&lt;&gt;NA")+COUNTIF('FDI Dependence'!AP77,"&lt;&gt;NA"))</f>
        <v>2.7434494187044273E-2</v>
      </c>
      <c r="AQ77">
        <f>SUM(SUMIF('Import Dependence'!AQ77,"&lt;&gt;NA")+SUMIF('Export Dependence'!AQ77,"&lt;&gt;NA")+SUMIF('FDI Dependence'!AQ77,"&lt;&gt;NA"))/SUM(COUNTIF('Import Dependence'!AQ77,"&lt;&gt;NA")+COUNTIF('Export Dependence'!AQ77,"&lt;&gt;NA")+COUNTIF('FDI Dependence'!AQ77,"&lt;&gt;NA"))</f>
        <v>2.0749999999999998E-2</v>
      </c>
      <c r="AR77">
        <f>SUM(SUMIF('Import Dependence'!AR77,"&lt;&gt;NA")+SUMIF('Export Dependence'!AR77,"&lt;&gt;NA")+SUMIF('FDI Dependence'!AR77,"&lt;&gt;NA"))/SUM(COUNTIF('Import Dependence'!AR77,"&lt;&gt;NA")+COUNTIF('Export Dependence'!AR77,"&lt;&gt;NA")+COUNTIF('FDI Dependence'!AR77,"&lt;&gt;NA"))</f>
        <v>7.8449999999999992E-2</v>
      </c>
      <c r="AS77">
        <f>SUM(SUMIF('Import Dependence'!AS77,"&lt;&gt;NA")+SUMIF('Export Dependence'!AS77,"&lt;&gt;NA")+SUMIF('FDI Dependence'!AS77,"&lt;&gt;NA"))/SUM(COUNTIF('Import Dependence'!AS77,"&lt;&gt;NA")+COUNTIF('Export Dependence'!AS77,"&lt;&gt;NA")+COUNTIF('FDI Dependence'!AS77,"&lt;&gt;NA"))</f>
        <v>3.4250000000000003E-2</v>
      </c>
      <c r="AT77">
        <f>SUM(SUMIF('Import Dependence'!AT77,"&lt;&gt;NA")+SUMIF('Export Dependence'!AT77,"&lt;&gt;NA")+SUMIF('FDI Dependence'!AT77,"&lt;&gt;NA"))/SUM(COUNTIF('Import Dependence'!AT77,"&lt;&gt;NA")+COUNTIF('Export Dependence'!AT77,"&lt;&gt;NA")+COUNTIF('FDI Dependence'!AT77,"&lt;&gt;NA"))</f>
        <v>2.3949999999999999E-2</v>
      </c>
      <c r="AU77">
        <f>SUM(SUMIF('Import Dependence'!AU77,"&lt;&gt;NA")+SUMIF('Export Dependence'!AU77,"&lt;&gt;NA")+SUMIF('FDI Dependence'!AU77,"&lt;&gt;NA"))/SUM(COUNTIF('Import Dependence'!AU77,"&lt;&gt;NA")+COUNTIF('Export Dependence'!AU77,"&lt;&gt;NA")+COUNTIF('FDI Dependence'!AU77,"&lt;&gt;NA"))</f>
        <v>3.5844388482148777E-2</v>
      </c>
      <c r="AV77">
        <f>SUM(SUMIF('Import Dependence'!AV77,"&lt;&gt;NA")+SUMIF('Export Dependence'!AV77,"&lt;&gt;NA")+SUMIF('FDI Dependence'!AV77,"&lt;&gt;NA"))/SUM(COUNTIF('Import Dependence'!AV77,"&lt;&gt;NA")+COUNTIF('Export Dependence'!AV77,"&lt;&gt;NA")+COUNTIF('FDI Dependence'!AV77,"&lt;&gt;NA"))</f>
        <v>3.4500000000000003E-2</v>
      </c>
      <c r="AW77">
        <f>SUM(SUMIF('Import Dependence'!AW77,"&lt;&gt;NA")+SUMIF('Export Dependence'!AW77,"&lt;&gt;NA")+SUMIF('FDI Dependence'!AW77,"&lt;&gt;NA"))/SUM(COUNTIF('Import Dependence'!AW77,"&lt;&gt;NA")+COUNTIF('Export Dependence'!AW77,"&lt;&gt;NA")+COUNTIF('FDI Dependence'!AW77,"&lt;&gt;NA"))</f>
        <v>9.5500000000000002E-2</v>
      </c>
    </row>
    <row r="78" spans="1:49" x14ac:dyDescent="0.25">
      <c r="A78">
        <v>2006</v>
      </c>
      <c r="B78">
        <f>SUM(SUMIF('Import Dependence'!B78,"&lt;&gt;NA")+SUMIF('Export Dependence'!B78,"&lt;&gt;NA")+SUMIF('FDI Dependence'!B78,"&lt;&gt;NA"))/SUM(COUNTIF('Import Dependence'!B78,"&lt;&gt;NA")+COUNTIF('Export Dependence'!B78,"&lt;&gt;NA")+COUNTIF('FDI Dependence'!B78,"&lt;&gt;NA"))</f>
        <v>3.7949999999999998E-2</v>
      </c>
      <c r="C78">
        <f>SUM(SUMIF('Import Dependence'!C78,"&lt;&gt;NA")+SUMIF('Export Dependence'!C78,"&lt;&gt;NA")+SUMIF('FDI Dependence'!C78,"&lt;&gt;NA"))/SUM(COUNTIF('Import Dependence'!C78,"&lt;&gt;NA")+COUNTIF('Export Dependence'!C78,"&lt;&gt;NA")+COUNTIF('FDI Dependence'!C78,"&lt;&gt;NA"))</f>
        <v>2.9100000000000001E-2</v>
      </c>
      <c r="D78">
        <f>SUM(SUMIF('Import Dependence'!D78,"&lt;&gt;NA")+SUMIF('Export Dependence'!D78,"&lt;&gt;NA")+SUMIF('FDI Dependence'!D78,"&lt;&gt;NA"))/SUM(COUNTIF('Import Dependence'!D78,"&lt;&gt;NA")+COUNTIF('Export Dependence'!D78,"&lt;&gt;NA")+COUNTIF('FDI Dependence'!D78,"&lt;&gt;NA"))</f>
        <v>1.7351395858028661E-2</v>
      </c>
      <c r="E78">
        <f>SUM(SUMIF('Import Dependence'!E78,"&lt;&gt;NA")+SUMIF('Export Dependence'!E78,"&lt;&gt;NA")+SUMIF('FDI Dependence'!E78,"&lt;&gt;NA"))/SUM(COUNTIF('Import Dependence'!E78,"&lt;&gt;NA")+COUNTIF('Export Dependence'!E78,"&lt;&gt;NA")+COUNTIF('FDI Dependence'!E78,"&lt;&gt;NA"))</f>
        <v>2.6499999999999999E-2</v>
      </c>
      <c r="F78">
        <f>SUM(SUMIF('Import Dependence'!F78,"&lt;&gt;NA")+SUMIF('Export Dependence'!F78,"&lt;&gt;NA")+SUMIF('FDI Dependence'!F78,"&lt;&gt;NA"))/SUM(COUNTIF('Import Dependence'!F78,"&lt;&gt;NA")+COUNTIF('Export Dependence'!F78,"&lt;&gt;NA")+COUNTIF('FDI Dependence'!F78,"&lt;&gt;NA"))</f>
        <v>2.2800000000000001E-2</v>
      </c>
      <c r="G78">
        <f>SUM(SUMIF('Import Dependence'!G78,"&lt;&gt;NA")+SUMIF('Export Dependence'!G78,"&lt;&gt;NA")+SUMIF('FDI Dependence'!G78,"&lt;&gt;NA"))/SUM(COUNTIF('Import Dependence'!G78,"&lt;&gt;NA")+COUNTIF('Export Dependence'!G78,"&lt;&gt;NA")+COUNTIF('FDI Dependence'!G78,"&lt;&gt;NA"))</f>
        <v>2.3420406876281399E-2</v>
      </c>
      <c r="H78">
        <f>SUM(SUMIF('Import Dependence'!H78,"&lt;&gt;NA")+SUMIF('Export Dependence'!H78,"&lt;&gt;NA")+SUMIF('FDI Dependence'!H78,"&lt;&gt;NA"))/SUM(COUNTIF('Import Dependence'!H78,"&lt;&gt;NA")+COUNTIF('Export Dependence'!H78,"&lt;&gt;NA")+COUNTIF('FDI Dependence'!H78,"&lt;&gt;NA"))</f>
        <v>3.1099999999999999E-2</v>
      </c>
      <c r="I78">
        <f>SUM(SUMIF('Import Dependence'!I78,"&lt;&gt;NA")+SUMIF('Export Dependence'!I78,"&lt;&gt;NA")+SUMIF('FDI Dependence'!I78,"&lt;&gt;NA"))/SUM(COUNTIF('Import Dependence'!I78,"&lt;&gt;NA")+COUNTIF('Export Dependence'!I78,"&lt;&gt;NA")+COUNTIF('FDI Dependence'!I78,"&lt;&gt;NA"))</f>
        <v>2.7611725088127589E-2</v>
      </c>
      <c r="J78">
        <f>SUM(SUMIF('Import Dependence'!J78,"&lt;&gt;NA")+SUMIF('Export Dependence'!J78,"&lt;&gt;NA")+SUMIF('FDI Dependence'!J78,"&lt;&gt;NA"))/SUM(COUNTIF('Import Dependence'!J78,"&lt;&gt;NA")+COUNTIF('Export Dependence'!J78,"&lt;&gt;NA")+COUNTIF('FDI Dependence'!J78,"&lt;&gt;NA"))</f>
        <v>2.7443779044324729E-2</v>
      </c>
      <c r="K78">
        <f>SUM(SUMIF('Import Dependence'!K78,"&lt;&gt;NA")+SUMIF('Export Dependence'!K78,"&lt;&gt;NA")+SUMIF('FDI Dependence'!K78,"&lt;&gt;NA"))/SUM(COUNTIF('Import Dependence'!K78,"&lt;&gt;NA")+COUNTIF('Export Dependence'!K78,"&lt;&gt;NA")+COUNTIF('FDI Dependence'!K78,"&lt;&gt;NA"))</f>
        <v>2.5145122048838259E-2</v>
      </c>
      <c r="L78">
        <f>SUM(SUMIF('Import Dependence'!L78,"&lt;&gt;NA")+SUMIF('Export Dependence'!L78,"&lt;&gt;NA")+SUMIF('FDI Dependence'!L78,"&lt;&gt;NA"))/SUM(COUNTIF('Import Dependence'!L78,"&lt;&gt;NA")+COUNTIF('Export Dependence'!L78,"&lt;&gt;NA")+COUNTIF('FDI Dependence'!L78,"&lt;&gt;NA"))</f>
        <v>1.9658047909367083E-2</v>
      </c>
      <c r="M78">
        <f>SUM(SUMIF('Import Dependence'!M78,"&lt;&gt;NA")+SUMIF('Export Dependence'!M78,"&lt;&gt;NA")+SUMIF('FDI Dependence'!M78,"&lt;&gt;NA"))/SUM(COUNTIF('Import Dependence'!M78,"&lt;&gt;NA")+COUNTIF('Export Dependence'!M78,"&lt;&gt;NA")+COUNTIF('FDI Dependence'!M78,"&lt;&gt;NA"))</f>
        <v>3.1253481047417313E-2</v>
      </c>
      <c r="N78">
        <f>SUM(SUMIF('Import Dependence'!N78,"&lt;&gt;NA")+SUMIF('Export Dependence'!N78,"&lt;&gt;NA")+SUMIF('FDI Dependence'!N78,"&lt;&gt;NA"))/SUM(COUNTIF('Import Dependence'!N78,"&lt;&gt;NA")+COUNTIF('Export Dependence'!N78,"&lt;&gt;NA")+COUNTIF('FDI Dependence'!N78,"&lt;&gt;NA"))</f>
        <v>2.9183148705730792E-2</v>
      </c>
      <c r="O78">
        <f>SUM(SUMIF('Import Dependence'!O78,"&lt;&gt;NA")+SUMIF('Export Dependence'!O78,"&lt;&gt;NA")+SUMIF('FDI Dependence'!O78,"&lt;&gt;NA"))/SUM(COUNTIF('Import Dependence'!O78,"&lt;&gt;NA")+COUNTIF('Export Dependence'!O78,"&lt;&gt;NA")+COUNTIF('FDI Dependence'!O78,"&lt;&gt;NA"))</f>
        <v>4.2822174387447308E-2</v>
      </c>
      <c r="P78">
        <f>SUM(SUMIF('Import Dependence'!P78,"&lt;&gt;NA")+SUMIF('Export Dependence'!P78,"&lt;&gt;NA")+SUMIF('FDI Dependence'!P78,"&lt;&gt;NA"))/SUM(COUNTIF('Import Dependence'!P78,"&lt;&gt;NA")+COUNTIF('Export Dependence'!P78,"&lt;&gt;NA")+COUNTIF('FDI Dependence'!P78,"&lt;&gt;NA"))</f>
        <v>2.8543805152434033E-2</v>
      </c>
      <c r="Q78">
        <f>SUM(SUMIF('Import Dependence'!Q78,"&lt;&gt;NA")+SUMIF('Export Dependence'!Q78,"&lt;&gt;NA")+SUMIF('FDI Dependence'!Q78,"&lt;&gt;NA"))/SUM(COUNTIF('Import Dependence'!Q78,"&lt;&gt;NA")+COUNTIF('Export Dependence'!Q78,"&lt;&gt;NA")+COUNTIF('FDI Dependence'!Q78,"&lt;&gt;NA"))</f>
        <v>1.6649999999999998E-2</v>
      </c>
      <c r="R78">
        <f>SUM(SUMIF('Import Dependence'!R78,"&lt;&gt;NA")+SUMIF('Export Dependence'!R78,"&lt;&gt;NA")+SUMIF('FDI Dependence'!R78,"&lt;&gt;NA"))/SUM(COUNTIF('Import Dependence'!R78,"&lt;&gt;NA")+COUNTIF('Export Dependence'!R78,"&lt;&gt;NA")+COUNTIF('FDI Dependence'!R78,"&lt;&gt;NA"))</f>
        <v>4.5241055145704312E-2</v>
      </c>
      <c r="S78">
        <f>SUM(SUMIF('Import Dependence'!S78,"&lt;&gt;NA")+SUMIF('Export Dependence'!S78,"&lt;&gt;NA")+SUMIF('FDI Dependence'!S78,"&lt;&gt;NA"))/SUM(COUNTIF('Import Dependence'!S78,"&lt;&gt;NA")+COUNTIF('Export Dependence'!S78,"&lt;&gt;NA")+COUNTIF('FDI Dependence'!S78,"&lt;&gt;NA"))</f>
        <v>1.9612081124311537E-2</v>
      </c>
      <c r="T78">
        <f>SUM(SUMIF('Import Dependence'!T78,"&lt;&gt;NA")+SUMIF('Export Dependence'!T78,"&lt;&gt;NA")+SUMIF('FDI Dependence'!T78,"&lt;&gt;NA"))/SUM(COUNTIF('Import Dependence'!T78,"&lt;&gt;NA")+COUNTIF('Export Dependence'!T78,"&lt;&gt;NA")+COUNTIF('FDI Dependence'!T78,"&lt;&gt;NA"))</f>
        <v>3.9694449292945674E-2</v>
      </c>
      <c r="U78">
        <f>SUM(SUMIF('Import Dependence'!U78,"&lt;&gt;NA")+SUMIF('Export Dependence'!U78,"&lt;&gt;NA")+SUMIF('FDI Dependence'!U78,"&lt;&gt;NA"))/SUM(COUNTIF('Import Dependence'!U78,"&lt;&gt;NA")+COUNTIF('Export Dependence'!U78,"&lt;&gt;NA")+COUNTIF('FDI Dependence'!U78,"&lt;&gt;NA"))</f>
        <v>2.7999999999999997E-2</v>
      </c>
      <c r="V78">
        <f>SUM(SUMIF('Import Dependence'!V78,"&lt;&gt;NA")+SUMIF('Export Dependence'!V78,"&lt;&gt;NA")+SUMIF('FDI Dependence'!V78,"&lt;&gt;NA"))/SUM(COUNTIF('Import Dependence'!V78,"&lt;&gt;NA")+COUNTIF('Export Dependence'!V78,"&lt;&gt;NA")+COUNTIF('FDI Dependence'!V78,"&lt;&gt;NA"))</f>
        <v>2.0214590879949951E-2</v>
      </c>
      <c r="W78">
        <f>SUM(SUMIF('Import Dependence'!W78,"&lt;&gt;NA")+SUMIF('Export Dependence'!W78,"&lt;&gt;NA")+SUMIF('FDI Dependence'!W78,"&lt;&gt;NA"))/SUM(COUNTIF('Import Dependence'!W78,"&lt;&gt;NA")+COUNTIF('Export Dependence'!W78,"&lt;&gt;NA")+COUNTIF('FDI Dependence'!W78,"&lt;&gt;NA"))</f>
        <v>3.3970713637949998E-2</v>
      </c>
      <c r="X78">
        <f>SUM(SUMIF('Import Dependence'!X78,"&lt;&gt;NA")+SUMIF('Export Dependence'!X78,"&lt;&gt;NA")+SUMIF('FDI Dependence'!X78,"&lt;&gt;NA"))/SUM(COUNTIF('Import Dependence'!X78,"&lt;&gt;NA")+COUNTIF('Export Dependence'!X78,"&lt;&gt;NA")+COUNTIF('FDI Dependence'!X78,"&lt;&gt;NA"))</f>
        <v>0.10105</v>
      </c>
      <c r="Y78">
        <f>SUM(SUMIF('Import Dependence'!Y78,"&lt;&gt;NA")+SUMIF('Export Dependence'!Y78,"&lt;&gt;NA")+SUMIF('FDI Dependence'!Y78,"&lt;&gt;NA"))/SUM(COUNTIF('Import Dependence'!Y78,"&lt;&gt;NA")+COUNTIF('Export Dependence'!Y78,"&lt;&gt;NA")+COUNTIF('FDI Dependence'!Y78,"&lt;&gt;NA"))</f>
        <v>0.17935000000000001</v>
      </c>
      <c r="Z78">
        <f>SUM(SUMIF('Import Dependence'!Z78,"&lt;&gt;NA")+SUMIF('Export Dependence'!Z78,"&lt;&gt;NA")+SUMIF('FDI Dependence'!Z78,"&lt;&gt;NA"))/SUM(COUNTIF('Import Dependence'!Z78,"&lt;&gt;NA")+COUNTIF('Export Dependence'!Z78,"&lt;&gt;NA")+COUNTIF('FDI Dependence'!Z78,"&lt;&gt;NA"))</f>
        <v>9.9353933764333834E-3</v>
      </c>
      <c r="AA78">
        <f>SUM(SUMIF('Import Dependence'!AA78,"&lt;&gt;NA")+SUMIF('Export Dependence'!AA78,"&lt;&gt;NA")+SUMIF('FDI Dependence'!AA78,"&lt;&gt;NA"))/SUM(COUNTIF('Import Dependence'!AA78,"&lt;&gt;NA")+COUNTIF('Export Dependence'!AA78,"&lt;&gt;NA")+COUNTIF('FDI Dependence'!AA78,"&lt;&gt;NA"))</f>
        <v>1.2636606571952145E-2</v>
      </c>
      <c r="AB78">
        <f>SUM(SUMIF('Import Dependence'!AB78,"&lt;&gt;NA")+SUMIF('Export Dependence'!AB78,"&lt;&gt;NA")+SUMIF('FDI Dependence'!AB78,"&lt;&gt;NA"))/SUM(COUNTIF('Import Dependence'!AB78,"&lt;&gt;NA")+COUNTIF('Export Dependence'!AB78,"&lt;&gt;NA")+COUNTIF('FDI Dependence'!AB78,"&lt;&gt;NA"))</f>
        <v>8.8112636251122589E-2</v>
      </c>
      <c r="AC78">
        <f>SUM(SUMIF('Import Dependence'!AC78,"&lt;&gt;NA")+SUMIF('Export Dependence'!AC78,"&lt;&gt;NA")+SUMIF('FDI Dependence'!AC78,"&lt;&gt;NA"))/SUM(COUNTIF('Import Dependence'!AC78,"&lt;&gt;NA")+COUNTIF('Export Dependence'!AC78,"&lt;&gt;NA")+COUNTIF('FDI Dependence'!AC78,"&lt;&gt;NA"))</f>
        <v>1.8199999999999997E-2</v>
      </c>
      <c r="AD78">
        <f>SUM(SUMIF('Import Dependence'!AD78,"&lt;&gt;NA")+SUMIF('Export Dependence'!AD78,"&lt;&gt;NA")+SUMIF('FDI Dependence'!AD78,"&lt;&gt;NA"))/SUM(COUNTIF('Import Dependence'!AD78,"&lt;&gt;NA")+COUNTIF('Export Dependence'!AD78,"&lt;&gt;NA")+COUNTIF('FDI Dependence'!AD78,"&lt;&gt;NA"))</f>
        <v>2.6851302945603395E-2</v>
      </c>
      <c r="AE78">
        <f>SUM(SUMIF('Import Dependence'!AE78,"&lt;&gt;NA")+SUMIF('Export Dependence'!AE78,"&lt;&gt;NA")+SUMIF('FDI Dependence'!AE78,"&lt;&gt;NA"))/SUM(COUNTIF('Import Dependence'!AE78,"&lt;&gt;NA")+COUNTIF('Export Dependence'!AE78,"&lt;&gt;NA")+COUNTIF('FDI Dependence'!AE78,"&lt;&gt;NA"))</f>
        <v>1.9699999999999999E-2</v>
      </c>
      <c r="AF78">
        <f>SUM(SUMIF('Import Dependence'!AF78,"&lt;&gt;NA")+SUMIF('Export Dependence'!AF78,"&lt;&gt;NA")+SUMIF('FDI Dependence'!AF78,"&lt;&gt;NA"))/SUM(COUNTIF('Import Dependence'!AF78,"&lt;&gt;NA")+COUNTIF('Export Dependence'!AF78,"&lt;&gt;NA")+COUNTIF('FDI Dependence'!AF78,"&lt;&gt;NA"))</f>
        <v>3.6999999999999998E-2</v>
      </c>
      <c r="AG78">
        <f>SUM(SUMIF('Import Dependence'!AG78,"&lt;&gt;NA")+SUMIF('Export Dependence'!AG78,"&lt;&gt;NA")+SUMIF('FDI Dependence'!AG78,"&lt;&gt;NA"))/SUM(COUNTIF('Import Dependence'!AG78,"&lt;&gt;NA")+COUNTIF('Export Dependence'!AG78,"&lt;&gt;NA")+COUNTIF('FDI Dependence'!AG78,"&lt;&gt;NA"))</f>
        <v>5.1169691278749853E-2</v>
      </c>
      <c r="AH78">
        <f>SUM(SUMIF('Import Dependence'!AH78,"&lt;&gt;NA")+SUMIF('Export Dependence'!AH78,"&lt;&gt;NA")+SUMIF('FDI Dependence'!AH78,"&lt;&gt;NA"))/SUM(COUNTIF('Import Dependence'!AH78,"&lt;&gt;NA")+COUNTIF('Export Dependence'!AH78,"&lt;&gt;NA")+COUNTIF('FDI Dependence'!AH78,"&lt;&gt;NA"))</f>
        <v>3.465E-2</v>
      </c>
      <c r="AI78">
        <f>SUM(SUMIF('Import Dependence'!AI78,"&lt;&gt;NA")+SUMIF('Export Dependence'!AI78,"&lt;&gt;NA")+SUMIF('FDI Dependence'!AI78,"&lt;&gt;NA"))/SUM(COUNTIF('Import Dependence'!AI78,"&lt;&gt;NA")+COUNTIF('Export Dependence'!AI78,"&lt;&gt;NA")+COUNTIF('FDI Dependence'!AI78,"&lt;&gt;NA"))</f>
        <v>2.1104568433566683E-2</v>
      </c>
      <c r="AJ78">
        <f>SUM(SUMIF('Import Dependence'!AJ78,"&lt;&gt;NA")+SUMIF('Export Dependence'!AJ78,"&lt;&gt;NA")+SUMIF('FDI Dependence'!AJ78,"&lt;&gt;NA"))/SUM(COUNTIF('Import Dependence'!AJ78,"&lt;&gt;NA")+COUNTIF('Export Dependence'!AJ78,"&lt;&gt;NA")+COUNTIF('FDI Dependence'!AJ78,"&lt;&gt;NA"))</f>
        <v>9.8674029256397254E-3</v>
      </c>
      <c r="AK78">
        <f>SUM(SUMIF('Import Dependence'!AK78,"&lt;&gt;NA")+SUMIF('Export Dependence'!AK78,"&lt;&gt;NA")+SUMIF('FDI Dependence'!AK78,"&lt;&gt;NA"))/SUM(COUNTIF('Import Dependence'!AK78,"&lt;&gt;NA")+COUNTIF('Export Dependence'!AK78,"&lt;&gt;NA")+COUNTIF('FDI Dependence'!AK78,"&lt;&gt;NA"))</f>
        <v>2.4686750561948544E-2</v>
      </c>
      <c r="AL78">
        <f>SUM(SUMIF('Import Dependence'!AL78,"&lt;&gt;NA")+SUMIF('Export Dependence'!AL78,"&lt;&gt;NA")+SUMIF('FDI Dependence'!AL78,"&lt;&gt;NA"))/SUM(COUNTIF('Import Dependence'!AL78,"&lt;&gt;NA")+COUNTIF('Export Dependence'!AL78,"&lt;&gt;NA")+COUNTIF('FDI Dependence'!AL78,"&lt;&gt;NA"))</f>
        <v>2.6949999999999998E-2</v>
      </c>
      <c r="AM78">
        <f>SUM(SUMIF('Import Dependence'!AM78,"&lt;&gt;NA")+SUMIF('Export Dependence'!AM78,"&lt;&gt;NA")+SUMIF('FDI Dependence'!AM78,"&lt;&gt;NA"))/SUM(COUNTIF('Import Dependence'!AM78,"&lt;&gt;NA")+COUNTIF('Export Dependence'!AM78,"&lt;&gt;NA")+COUNTIF('FDI Dependence'!AM78,"&lt;&gt;NA"))</f>
        <v>1.2948177199447977E-2</v>
      </c>
      <c r="AN78">
        <f>SUM(SUMIF('Import Dependence'!AN78,"&lt;&gt;NA")+SUMIF('Export Dependence'!AN78,"&lt;&gt;NA")+SUMIF('FDI Dependence'!AN78,"&lt;&gt;NA"))/SUM(COUNTIF('Import Dependence'!AN78,"&lt;&gt;NA")+COUNTIF('Export Dependence'!AN78,"&lt;&gt;NA")+COUNTIF('FDI Dependence'!AN78,"&lt;&gt;NA"))</f>
        <v>9.4700712846157355E-3</v>
      </c>
      <c r="AO78">
        <f>SUM(SUMIF('Import Dependence'!AO78,"&lt;&gt;NA")+SUMIF('Export Dependence'!AO78,"&lt;&gt;NA")+SUMIF('FDI Dependence'!AO78,"&lt;&gt;NA"))/SUM(COUNTIF('Import Dependence'!AO78,"&lt;&gt;NA")+COUNTIF('Export Dependence'!AO78,"&lt;&gt;NA")+COUNTIF('FDI Dependence'!AO78,"&lt;&gt;NA"))</f>
        <v>2.8173802451685631E-2</v>
      </c>
      <c r="AP78">
        <f>SUM(SUMIF('Import Dependence'!AP78,"&lt;&gt;NA")+SUMIF('Export Dependence'!AP78,"&lt;&gt;NA")+SUMIF('FDI Dependence'!AP78,"&lt;&gt;NA"))/SUM(COUNTIF('Import Dependence'!AP78,"&lt;&gt;NA")+COUNTIF('Export Dependence'!AP78,"&lt;&gt;NA")+COUNTIF('FDI Dependence'!AP78,"&lt;&gt;NA"))</f>
        <v>2.8729312134179411E-2</v>
      </c>
      <c r="AQ78">
        <f>SUM(SUMIF('Import Dependence'!AQ78,"&lt;&gt;NA")+SUMIF('Export Dependence'!AQ78,"&lt;&gt;NA")+SUMIF('FDI Dependence'!AQ78,"&lt;&gt;NA"))/SUM(COUNTIF('Import Dependence'!AQ78,"&lt;&gt;NA")+COUNTIF('Export Dependence'!AQ78,"&lt;&gt;NA")+COUNTIF('FDI Dependence'!AQ78,"&lt;&gt;NA"))</f>
        <v>2.0999999999999998E-2</v>
      </c>
      <c r="AR78">
        <f>SUM(SUMIF('Import Dependence'!AR78,"&lt;&gt;NA")+SUMIF('Export Dependence'!AR78,"&lt;&gt;NA")+SUMIF('FDI Dependence'!AR78,"&lt;&gt;NA"))/SUM(COUNTIF('Import Dependence'!AR78,"&lt;&gt;NA")+COUNTIF('Export Dependence'!AR78,"&lt;&gt;NA")+COUNTIF('FDI Dependence'!AR78,"&lt;&gt;NA"))</f>
        <v>0.1158</v>
      </c>
      <c r="AS78">
        <f>SUM(SUMIF('Import Dependence'!AS78,"&lt;&gt;NA")+SUMIF('Export Dependence'!AS78,"&lt;&gt;NA")+SUMIF('FDI Dependence'!AS78,"&lt;&gt;NA"))/SUM(COUNTIF('Import Dependence'!AS78,"&lt;&gt;NA")+COUNTIF('Export Dependence'!AS78,"&lt;&gt;NA")+COUNTIF('FDI Dependence'!AS78,"&lt;&gt;NA"))</f>
        <v>4.0349999999999997E-2</v>
      </c>
      <c r="AT78">
        <f>SUM(SUMIF('Import Dependence'!AT78,"&lt;&gt;NA")+SUMIF('Export Dependence'!AT78,"&lt;&gt;NA")+SUMIF('FDI Dependence'!AT78,"&lt;&gt;NA"))/SUM(COUNTIF('Import Dependence'!AT78,"&lt;&gt;NA")+COUNTIF('Export Dependence'!AT78,"&lt;&gt;NA")+COUNTIF('FDI Dependence'!AT78,"&lt;&gt;NA"))</f>
        <v>4.8400000000000006E-2</v>
      </c>
      <c r="AU78">
        <f>SUM(SUMIF('Import Dependence'!AU78,"&lt;&gt;NA")+SUMIF('Export Dependence'!AU78,"&lt;&gt;NA")+SUMIF('FDI Dependence'!AU78,"&lt;&gt;NA"))/SUM(COUNTIF('Import Dependence'!AU78,"&lt;&gt;NA")+COUNTIF('Export Dependence'!AU78,"&lt;&gt;NA")+COUNTIF('FDI Dependence'!AU78,"&lt;&gt;NA"))</f>
        <v>3.5975005738942717E-2</v>
      </c>
      <c r="AV78">
        <f>SUM(SUMIF('Import Dependence'!AV78,"&lt;&gt;NA")+SUMIF('Export Dependence'!AV78,"&lt;&gt;NA")+SUMIF('FDI Dependence'!AV78,"&lt;&gt;NA"))/SUM(COUNTIF('Import Dependence'!AV78,"&lt;&gt;NA")+COUNTIF('Export Dependence'!AV78,"&lt;&gt;NA")+COUNTIF('FDI Dependence'!AV78,"&lt;&gt;NA"))</f>
        <v>3.2550000000000003E-2</v>
      </c>
      <c r="AW78">
        <f>SUM(SUMIF('Import Dependence'!AW78,"&lt;&gt;NA")+SUMIF('Export Dependence'!AW78,"&lt;&gt;NA")+SUMIF('FDI Dependence'!AW78,"&lt;&gt;NA"))/SUM(COUNTIF('Import Dependence'!AW78,"&lt;&gt;NA")+COUNTIF('Export Dependence'!AW78,"&lt;&gt;NA")+COUNTIF('FDI Dependence'!AW78,"&lt;&gt;NA"))</f>
        <v>0.10930000000000001</v>
      </c>
    </row>
    <row r="79" spans="1:49" x14ac:dyDescent="0.25">
      <c r="A79">
        <v>2007</v>
      </c>
      <c r="B79">
        <f>SUM(SUMIF('Import Dependence'!B79,"&lt;&gt;NA")+SUMIF('Export Dependence'!B79,"&lt;&gt;NA")+SUMIF('FDI Dependence'!B79,"&lt;&gt;NA"))/SUM(COUNTIF('Import Dependence'!B79,"&lt;&gt;NA")+COUNTIF('Export Dependence'!B79,"&lt;&gt;NA")+COUNTIF('FDI Dependence'!B79,"&lt;&gt;NA"))</f>
        <v>5.6849999999999998E-2</v>
      </c>
      <c r="C79">
        <f>SUM(SUMIF('Import Dependence'!C79,"&lt;&gt;NA")+SUMIF('Export Dependence'!C79,"&lt;&gt;NA")+SUMIF('FDI Dependence'!C79,"&lt;&gt;NA"))/SUM(COUNTIF('Import Dependence'!C79,"&lt;&gt;NA")+COUNTIF('Export Dependence'!C79,"&lt;&gt;NA")+COUNTIF('FDI Dependence'!C79,"&lt;&gt;NA"))</f>
        <v>3.3450000000000001E-2</v>
      </c>
      <c r="D79">
        <f>SUM(SUMIF('Import Dependence'!D79,"&lt;&gt;NA")+SUMIF('Export Dependence'!D79,"&lt;&gt;NA")+SUMIF('FDI Dependence'!D79,"&lt;&gt;NA"))/SUM(COUNTIF('Import Dependence'!D79,"&lt;&gt;NA")+COUNTIF('Export Dependence'!D79,"&lt;&gt;NA")+COUNTIF('FDI Dependence'!D79,"&lt;&gt;NA"))</f>
        <v>1.9285496411715751E-2</v>
      </c>
      <c r="E79">
        <f>SUM(SUMIF('Import Dependence'!E79,"&lt;&gt;NA")+SUMIF('Export Dependence'!E79,"&lt;&gt;NA")+SUMIF('FDI Dependence'!E79,"&lt;&gt;NA"))/SUM(COUNTIF('Import Dependence'!E79,"&lt;&gt;NA")+COUNTIF('Export Dependence'!E79,"&lt;&gt;NA")+COUNTIF('FDI Dependence'!E79,"&lt;&gt;NA"))</f>
        <v>3.1449999999999999E-2</v>
      </c>
      <c r="F79">
        <f>SUM(SUMIF('Import Dependence'!F79,"&lt;&gt;NA")+SUMIF('Export Dependence'!F79,"&lt;&gt;NA")+SUMIF('FDI Dependence'!F79,"&lt;&gt;NA"))/SUM(COUNTIF('Import Dependence'!F79,"&lt;&gt;NA")+COUNTIF('Export Dependence'!F79,"&lt;&gt;NA")+COUNTIF('FDI Dependence'!F79,"&lt;&gt;NA"))</f>
        <v>2.5250000000000002E-2</v>
      </c>
      <c r="G79">
        <f>SUM(SUMIF('Import Dependence'!G79,"&lt;&gt;NA")+SUMIF('Export Dependence'!G79,"&lt;&gt;NA")+SUMIF('FDI Dependence'!G79,"&lt;&gt;NA"))/SUM(COUNTIF('Import Dependence'!G79,"&lt;&gt;NA")+COUNTIF('Export Dependence'!G79,"&lt;&gt;NA")+COUNTIF('FDI Dependence'!G79,"&lt;&gt;NA"))</f>
        <v>2.6329267709468238E-2</v>
      </c>
      <c r="H79">
        <f>SUM(SUMIF('Import Dependence'!H79,"&lt;&gt;NA")+SUMIF('Export Dependence'!H79,"&lt;&gt;NA")+SUMIF('FDI Dependence'!H79,"&lt;&gt;NA"))/SUM(COUNTIF('Import Dependence'!H79,"&lt;&gt;NA")+COUNTIF('Export Dependence'!H79,"&lt;&gt;NA")+COUNTIF('FDI Dependence'!H79,"&lt;&gt;NA"))</f>
        <v>2.3800000000000002E-2</v>
      </c>
      <c r="I79">
        <f>SUM(SUMIF('Import Dependence'!I79,"&lt;&gt;NA")+SUMIF('Export Dependence'!I79,"&lt;&gt;NA")+SUMIF('FDI Dependence'!I79,"&lt;&gt;NA"))/SUM(COUNTIF('Import Dependence'!I79,"&lt;&gt;NA")+COUNTIF('Export Dependence'!I79,"&lt;&gt;NA")+COUNTIF('FDI Dependence'!I79,"&lt;&gt;NA"))</f>
        <v>1.6697874603424361E-2</v>
      </c>
      <c r="J79">
        <f>SUM(SUMIF('Import Dependence'!J79,"&lt;&gt;NA")+SUMIF('Export Dependence'!J79,"&lt;&gt;NA")+SUMIF('FDI Dependence'!J79,"&lt;&gt;NA"))/SUM(COUNTIF('Import Dependence'!J79,"&lt;&gt;NA")+COUNTIF('Export Dependence'!J79,"&lt;&gt;NA")+COUNTIF('FDI Dependence'!J79,"&lt;&gt;NA"))</f>
        <v>3.1762087259899041E-2</v>
      </c>
      <c r="K79">
        <f>SUM(SUMIF('Import Dependence'!K79,"&lt;&gt;NA")+SUMIF('Export Dependence'!K79,"&lt;&gt;NA")+SUMIF('FDI Dependence'!K79,"&lt;&gt;NA"))/SUM(COUNTIF('Import Dependence'!K79,"&lt;&gt;NA")+COUNTIF('Export Dependence'!K79,"&lt;&gt;NA")+COUNTIF('FDI Dependence'!K79,"&lt;&gt;NA"))</f>
        <v>3.0211425569336477E-2</v>
      </c>
      <c r="L79">
        <f>SUM(SUMIF('Import Dependence'!L79,"&lt;&gt;NA")+SUMIF('Export Dependence'!L79,"&lt;&gt;NA")+SUMIF('FDI Dependence'!L79,"&lt;&gt;NA"))/SUM(COUNTIF('Import Dependence'!L79,"&lt;&gt;NA")+COUNTIF('Export Dependence'!L79,"&lt;&gt;NA")+COUNTIF('FDI Dependence'!L79,"&lt;&gt;NA"))</f>
        <v>2.797731109947663E-2</v>
      </c>
      <c r="M79">
        <f>SUM(SUMIF('Import Dependence'!M79,"&lt;&gt;NA")+SUMIF('Export Dependence'!M79,"&lt;&gt;NA")+SUMIF('FDI Dependence'!M79,"&lt;&gt;NA"))/SUM(COUNTIF('Import Dependence'!M79,"&lt;&gt;NA")+COUNTIF('Export Dependence'!M79,"&lt;&gt;NA")+COUNTIF('FDI Dependence'!M79,"&lt;&gt;NA"))</f>
        <v>3.6055822327722212E-2</v>
      </c>
      <c r="N79">
        <f>SUM(SUMIF('Import Dependence'!N79,"&lt;&gt;NA")+SUMIF('Export Dependence'!N79,"&lt;&gt;NA")+SUMIF('FDI Dependence'!N79,"&lt;&gt;NA"))/SUM(COUNTIF('Import Dependence'!N79,"&lt;&gt;NA")+COUNTIF('Export Dependence'!N79,"&lt;&gt;NA")+COUNTIF('FDI Dependence'!N79,"&lt;&gt;NA"))</f>
        <v>1.7114773368948684E-2</v>
      </c>
      <c r="O79">
        <f>SUM(SUMIF('Import Dependence'!O79,"&lt;&gt;NA")+SUMIF('Export Dependence'!O79,"&lt;&gt;NA")+SUMIF('FDI Dependence'!O79,"&lt;&gt;NA"))/SUM(COUNTIF('Import Dependence'!O79,"&lt;&gt;NA")+COUNTIF('Export Dependence'!O79,"&lt;&gt;NA")+COUNTIF('FDI Dependence'!O79,"&lt;&gt;NA"))</f>
        <v>4.4096381301325635E-2</v>
      </c>
      <c r="P79">
        <f>SUM(SUMIF('Import Dependence'!P79,"&lt;&gt;NA")+SUMIF('Export Dependence'!P79,"&lt;&gt;NA")+SUMIF('FDI Dependence'!P79,"&lt;&gt;NA"))/SUM(COUNTIF('Import Dependence'!P79,"&lt;&gt;NA")+COUNTIF('Export Dependence'!P79,"&lt;&gt;NA")+COUNTIF('FDI Dependence'!P79,"&lt;&gt;NA"))</f>
        <v>3.0814875463727034E-2</v>
      </c>
      <c r="Q79">
        <f>SUM(SUMIF('Import Dependence'!Q79,"&lt;&gt;NA")+SUMIF('Export Dependence'!Q79,"&lt;&gt;NA")+SUMIF('FDI Dependence'!Q79,"&lt;&gt;NA"))/SUM(COUNTIF('Import Dependence'!Q79,"&lt;&gt;NA")+COUNTIF('Export Dependence'!Q79,"&lt;&gt;NA")+COUNTIF('FDI Dependence'!Q79,"&lt;&gt;NA"))</f>
        <v>2.315E-2</v>
      </c>
      <c r="R79">
        <f>SUM(SUMIF('Import Dependence'!R79,"&lt;&gt;NA")+SUMIF('Export Dependence'!R79,"&lt;&gt;NA")+SUMIF('FDI Dependence'!R79,"&lt;&gt;NA"))/SUM(COUNTIF('Import Dependence'!R79,"&lt;&gt;NA")+COUNTIF('Export Dependence'!R79,"&lt;&gt;NA")+COUNTIF('FDI Dependence'!R79,"&lt;&gt;NA"))</f>
        <v>4.713360300796321E-2</v>
      </c>
      <c r="S79">
        <f>SUM(SUMIF('Import Dependence'!S79,"&lt;&gt;NA")+SUMIF('Export Dependence'!S79,"&lt;&gt;NA")+SUMIF('FDI Dependence'!S79,"&lt;&gt;NA"))/SUM(COUNTIF('Import Dependence'!S79,"&lt;&gt;NA")+COUNTIF('Export Dependence'!S79,"&lt;&gt;NA")+COUNTIF('FDI Dependence'!S79,"&lt;&gt;NA"))</f>
        <v>2.6593329841388378E-2</v>
      </c>
      <c r="T79">
        <f>SUM(SUMIF('Import Dependence'!T79,"&lt;&gt;NA")+SUMIF('Export Dependence'!T79,"&lt;&gt;NA")+SUMIF('FDI Dependence'!T79,"&lt;&gt;NA"))/SUM(COUNTIF('Import Dependence'!T79,"&lt;&gt;NA")+COUNTIF('Export Dependence'!T79,"&lt;&gt;NA")+COUNTIF('FDI Dependence'!T79,"&lt;&gt;NA"))</f>
        <v>4.4080877069239556E-2</v>
      </c>
      <c r="U79">
        <f>SUM(SUMIF('Import Dependence'!U79,"&lt;&gt;NA")+SUMIF('Export Dependence'!U79,"&lt;&gt;NA")+SUMIF('FDI Dependence'!U79,"&lt;&gt;NA"))/SUM(COUNTIF('Import Dependence'!U79,"&lt;&gt;NA")+COUNTIF('Export Dependence'!U79,"&lt;&gt;NA")+COUNTIF('FDI Dependence'!U79,"&lt;&gt;NA"))</f>
        <v>2.7150000000000001E-2</v>
      </c>
      <c r="V79">
        <f>SUM(SUMIF('Import Dependence'!V79,"&lt;&gt;NA")+SUMIF('Export Dependence'!V79,"&lt;&gt;NA")+SUMIF('FDI Dependence'!V79,"&lt;&gt;NA"))/SUM(COUNTIF('Import Dependence'!V79,"&lt;&gt;NA")+COUNTIF('Export Dependence'!V79,"&lt;&gt;NA")+COUNTIF('FDI Dependence'!V79,"&lt;&gt;NA"))</f>
        <v>2.3895520958034554E-2</v>
      </c>
      <c r="W79">
        <f>SUM(SUMIF('Import Dependence'!W79,"&lt;&gt;NA")+SUMIF('Export Dependence'!W79,"&lt;&gt;NA")+SUMIF('FDI Dependence'!W79,"&lt;&gt;NA"))/SUM(COUNTIF('Import Dependence'!W79,"&lt;&gt;NA")+COUNTIF('Export Dependence'!W79,"&lt;&gt;NA")+COUNTIF('FDI Dependence'!W79,"&lt;&gt;NA"))</f>
        <v>3.7669387716233099E-2</v>
      </c>
      <c r="X79">
        <f>SUM(SUMIF('Import Dependence'!X79,"&lt;&gt;NA")+SUMIF('Export Dependence'!X79,"&lt;&gt;NA")+SUMIF('FDI Dependence'!X79,"&lt;&gt;NA"))/SUM(COUNTIF('Import Dependence'!X79,"&lt;&gt;NA")+COUNTIF('Export Dependence'!X79,"&lt;&gt;NA")+COUNTIF('FDI Dependence'!X79,"&lt;&gt;NA"))</f>
        <v>0.12359999999999999</v>
      </c>
      <c r="Y79">
        <f>SUM(SUMIF('Import Dependence'!Y79,"&lt;&gt;NA")+SUMIF('Export Dependence'!Y79,"&lt;&gt;NA")+SUMIF('FDI Dependence'!Y79,"&lt;&gt;NA"))/SUM(COUNTIF('Import Dependence'!Y79,"&lt;&gt;NA")+COUNTIF('Export Dependence'!Y79,"&lt;&gt;NA")+COUNTIF('FDI Dependence'!Y79,"&lt;&gt;NA"))</f>
        <v>0.2291</v>
      </c>
      <c r="Z79">
        <f>SUM(SUMIF('Import Dependence'!Z79,"&lt;&gt;NA")+SUMIF('Export Dependence'!Z79,"&lt;&gt;NA")+SUMIF('FDI Dependence'!Z79,"&lt;&gt;NA"))/SUM(COUNTIF('Import Dependence'!Z79,"&lt;&gt;NA")+COUNTIF('Export Dependence'!Z79,"&lt;&gt;NA")+COUNTIF('FDI Dependence'!Z79,"&lt;&gt;NA"))</f>
        <v>1.2876155051417214E-2</v>
      </c>
      <c r="AA79">
        <f>SUM(SUMIF('Import Dependence'!AA79,"&lt;&gt;NA")+SUMIF('Export Dependence'!AA79,"&lt;&gt;NA")+SUMIF('FDI Dependence'!AA79,"&lt;&gt;NA"))/SUM(COUNTIF('Import Dependence'!AA79,"&lt;&gt;NA")+COUNTIF('Export Dependence'!AA79,"&lt;&gt;NA")+COUNTIF('FDI Dependence'!AA79,"&lt;&gt;NA"))</f>
        <v>1.4597963090260329E-2</v>
      </c>
      <c r="AB79">
        <f>SUM(SUMIF('Import Dependence'!AB79,"&lt;&gt;NA")+SUMIF('Export Dependence'!AB79,"&lt;&gt;NA")+SUMIF('FDI Dependence'!AB79,"&lt;&gt;NA"))/SUM(COUNTIF('Import Dependence'!AB79,"&lt;&gt;NA")+COUNTIF('Export Dependence'!AB79,"&lt;&gt;NA")+COUNTIF('FDI Dependence'!AB79,"&lt;&gt;NA"))</f>
        <v>8.9439079780021913E-2</v>
      </c>
      <c r="AC79">
        <f>SUM(SUMIF('Import Dependence'!AC79,"&lt;&gt;NA")+SUMIF('Export Dependence'!AC79,"&lt;&gt;NA")+SUMIF('FDI Dependence'!AC79,"&lt;&gt;NA"))/SUM(COUNTIF('Import Dependence'!AC79,"&lt;&gt;NA")+COUNTIF('Export Dependence'!AC79,"&lt;&gt;NA")+COUNTIF('FDI Dependence'!AC79,"&lt;&gt;NA"))</f>
        <v>2.4850000000000001E-2</v>
      </c>
      <c r="AD79">
        <f>SUM(SUMIF('Import Dependence'!AD79,"&lt;&gt;NA")+SUMIF('Export Dependence'!AD79,"&lt;&gt;NA")+SUMIF('FDI Dependence'!AD79,"&lt;&gt;NA"))/SUM(COUNTIF('Import Dependence'!AD79,"&lt;&gt;NA")+COUNTIF('Export Dependence'!AD79,"&lt;&gt;NA")+COUNTIF('FDI Dependence'!AD79,"&lt;&gt;NA"))</f>
        <v>1.8650244176125742E-2</v>
      </c>
      <c r="AE79">
        <f>SUM(SUMIF('Import Dependence'!AE79,"&lt;&gt;NA")+SUMIF('Export Dependence'!AE79,"&lt;&gt;NA")+SUMIF('FDI Dependence'!AE79,"&lt;&gt;NA"))/SUM(COUNTIF('Import Dependence'!AE79,"&lt;&gt;NA")+COUNTIF('Export Dependence'!AE79,"&lt;&gt;NA")+COUNTIF('FDI Dependence'!AE79,"&lt;&gt;NA"))</f>
        <v>2.41E-2</v>
      </c>
      <c r="AF79">
        <f>SUM(SUMIF('Import Dependence'!AF79,"&lt;&gt;NA")+SUMIF('Export Dependence'!AF79,"&lt;&gt;NA")+SUMIF('FDI Dependence'!AF79,"&lt;&gt;NA"))/SUM(COUNTIF('Import Dependence'!AF79,"&lt;&gt;NA")+COUNTIF('Export Dependence'!AF79,"&lt;&gt;NA")+COUNTIF('FDI Dependence'!AF79,"&lt;&gt;NA"))</f>
        <v>2.2100000000000002E-2</v>
      </c>
      <c r="AG79">
        <f>SUM(SUMIF('Import Dependence'!AG79,"&lt;&gt;NA")+SUMIF('Export Dependence'!AG79,"&lt;&gt;NA")+SUMIF('FDI Dependence'!AG79,"&lt;&gt;NA"))/SUM(COUNTIF('Import Dependence'!AG79,"&lt;&gt;NA")+COUNTIF('Export Dependence'!AG79,"&lt;&gt;NA")+COUNTIF('FDI Dependence'!AG79,"&lt;&gt;NA"))</f>
        <v>5.713899484996663E-2</v>
      </c>
      <c r="AH79">
        <f>SUM(SUMIF('Import Dependence'!AH79,"&lt;&gt;NA")+SUMIF('Export Dependence'!AH79,"&lt;&gt;NA")+SUMIF('FDI Dependence'!AH79,"&lt;&gt;NA"))/SUM(COUNTIF('Import Dependence'!AH79,"&lt;&gt;NA")+COUNTIF('Export Dependence'!AH79,"&lt;&gt;NA")+COUNTIF('FDI Dependence'!AH79,"&lt;&gt;NA"))</f>
        <v>3.5650000000000001E-2</v>
      </c>
      <c r="AI79">
        <f>SUM(SUMIF('Import Dependence'!AI79,"&lt;&gt;NA")+SUMIF('Export Dependence'!AI79,"&lt;&gt;NA")+SUMIF('FDI Dependence'!AI79,"&lt;&gt;NA"))/SUM(COUNTIF('Import Dependence'!AI79,"&lt;&gt;NA")+COUNTIF('Export Dependence'!AI79,"&lt;&gt;NA")+COUNTIF('FDI Dependence'!AI79,"&lt;&gt;NA"))</f>
        <v>2.4425481554201073E-2</v>
      </c>
      <c r="AJ79">
        <f>SUM(SUMIF('Import Dependence'!AJ79,"&lt;&gt;NA")+SUMIF('Export Dependence'!AJ79,"&lt;&gt;NA")+SUMIF('FDI Dependence'!AJ79,"&lt;&gt;NA"))/SUM(COUNTIF('Import Dependence'!AJ79,"&lt;&gt;NA")+COUNTIF('Export Dependence'!AJ79,"&lt;&gt;NA")+COUNTIF('FDI Dependence'!AJ79,"&lt;&gt;NA"))</f>
        <v>1.1237851710008209E-2</v>
      </c>
      <c r="AK79">
        <f>SUM(SUMIF('Import Dependence'!AK79,"&lt;&gt;NA")+SUMIF('Export Dependence'!AK79,"&lt;&gt;NA")+SUMIF('FDI Dependence'!AK79,"&lt;&gt;NA"))/SUM(COUNTIF('Import Dependence'!AK79,"&lt;&gt;NA")+COUNTIF('Export Dependence'!AK79,"&lt;&gt;NA")+COUNTIF('FDI Dependence'!AK79,"&lt;&gt;NA"))</f>
        <v>1.8900893699789575E-2</v>
      </c>
      <c r="AL79">
        <f>SUM(SUMIF('Import Dependence'!AL79,"&lt;&gt;NA")+SUMIF('Export Dependence'!AL79,"&lt;&gt;NA")+SUMIF('FDI Dependence'!AL79,"&lt;&gt;NA"))/SUM(COUNTIF('Import Dependence'!AL79,"&lt;&gt;NA")+COUNTIF('Export Dependence'!AL79,"&lt;&gt;NA")+COUNTIF('FDI Dependence'!AL79,"&lt;&gt;NA"))</f>
        <v>3.4450000000000001E-2</v>
      </c>
      <c r="AM79">
        <f>SUM(SUMIF('Import Dependence'!AM79,"&lt;&gt;NA")+SUMIF('Export Dependence'!AM79,"&lt;&gt;NA")+SUMIF('FDI Dependence'!AM79,"&lt;&gt;NA"))/SUM(COUNTIF('Import Dependence'!AM79,"&lt;&gt;NA")+COUNTIF('Export Dependence'!AM79,"&lt;&gt;NA")+COUNTIF('FDI Dependence'!AM79,"&lt;&gt;NA"))</f>
        <v>2.1702426905349279E-2</v>
      </c>
      <c r="AN79">
        <f>SUM(SUMIF('Import Dependence'!AN79,"&lt;&gt;NA")+SUMIF('Export Dependence'!AN79,"&lt;&gt;NA")+SUMIF('FDI Dependence'!AN79,"&lt;&gt;NA"))/SUM(COUNTIF('Import Dependence'!AN79,"&lt;&gt;NA")+COUNTIF('Export Dependence'!AN79,"&lt;&gt;NA")+COUNTIF('FDI Dependence'!AN79,"&lt;&gt;NA"))</f>
        <v>1.1259974331075279E-2</v>
      </c>
      <c r="AO79">
        <f>SUM(SUMIF('Import Dependence'!AO79,"&lt;&gt;NA")+SUMIF('Export Dependence'!AO79,"&lt;&gt;NA")+SUMIF('FDI Dependence'!AO79,"&lt;&gt;NA"))/SUM(COUNTIF('Import Dependence'!AO79,"&lt;&gt;NA")+COUNTIF('Export Dependence'!AO79,"&lt;&gt;NA")+COUNTIF('FDI Dependence'!AO79,"&lt;&gt;NA"))</f>
        <v>3.3494989185542112E-2</v>
      </c>
      <c r="AP79">
        <f>SUM(SUMIF('Import Dependence'!AP79,"&lt;&gt;NA")+SUMIF('Export Dependence'!AP79,"&lt;&gt;NA")+SUMIF('FDI Dependence'!AP79,"&lt;&gt;NA"))/SUM(COUNTIF('Import Dependence'!AP79,"&lt;&gt;NA")+COUNTIF('Export Dependence'!AP79,"&lt;&gt;NA")+COUNTIF('FDI Dependence'!AP79,"&lt;&gt;NA"))</f>
        <v>3.082469147282807E-2</v>
      </c>
      <c r="AQ79">
        <f>SUM(SUMIF('Import Dependence'!AQ79,"&lt;&gt;NA")+SUMIF('Export Dependence'!AQ79,"&lt;&gt;NA")+SUMIF('FDI Dependence'!AQ79,"&lt;&gt;NA"))/SUM(COUNTIF('Import Dependence'!AQ79,"&lt;&gt;NA")+COUNTIF('Export Dependence'!AQ79,"&lt;&gt;NA")+COUNTIF('FDI Dependence'!AQ79,"&lt;&gt;NA"))</f>
        <v>2.4050000000000002E-2</v>
      </c>
      <c r="AR79">
        <f>SUM(SUMIF('Import Dependence'!AR79,"&lt;&gt;NA")+SUMIF('Export Dependence'!AR79,"&lt;&gt;NA")+SUMIF('FDI Dependence'!AR79,"&lt;&gt;NA"))/SUM(COUNTIF('Import Dependence'!AR79,"&lt;&gt;NA")+COUNTIF('Export Dependence'!AR79,"&lt;&gt;NA")+COUNTIF('FDI Dependence'!AR79,"&lt;&gt;NA"))</f>
        <v>0.12820000000000001</v>
      </c>
      <c r="AS79">
        <f>SUM(SUMIF('Import Dependence'!AS79,"&lt;&gt;NA")+SUMIF('Export Dependence'!AS79,"&lt;&gt;NA")+SUMIF('FDI Dependence'!AS79,"&lt;&gt;NA"))/SUM(COUNTIF('Import Dependence'!AS79,"&lt;&gt;NA")+COUNTIF('Export Dependence'!AS79,"&lt;&gt;NA")+COUNTIF('FDI Dependence'!AS79,"&lt;&gt;NA"))</f>
        <v>4.4549999999999999E-2</v>
      </c>
      <c r="AT79">
        <f>SUM(SUMIF('Import Dependence'!AT79,"&lt;&gt;NA")+SUMIF('Export Dependence'!AT79,"&lt;&gt;NA")+SUMIF('FDI Dependence'!AT79,"&lt;&gt;NA"))/SUM(COUNTIF('Import Dependence'!AT79,"&lt;&gt;NA")+COUNTIF('Export Dependence'!AT79,"&lt;&gt;NA")+COUNTIF('FDI Dependence'!AT79,"&lt;&gt;NA"))</f>
        <v>6.6549999999999998E-2</v>
      </c>
      <c r="AU79">
        <f>SUM(SUMIF('Import Dependence'!AU79,"&lt;&gt;NA")+SUMIF('Export Dependence'!AU79,"&lt;&gt;NA")+SUMIF('FDI Dependence'!AU79,"&lt;&gt;NA"))/SUM(COUNTIF('Import Dependence'!AU79,"&lt;&gt;NA")+COUNTIF('Export Dependence'!AU79,"&lt;&gt;NA")+COUNTIF('FDI Dependence'!AU79,"&lt;&gt;NA"))</f>
        <v>4.3895665551065485E-2</v>
      </c>
      <c r="AV79">
        <f>SUM(SUMIF('Import Dependence'!AV79,"&lt;&gt;NA")+SUMIF('Export Dependence'!AV79,"&lt;&gt;NA")+SUMIF('FDI Dependence'!AV79,"&lt;&gt;NA"))/SUM(COUNTIF('Import Dependence'!AV79,"&lt;&gt;NA")+COUNTIF('Export Dependence'!AV79,"&lt;&gt;NA")+COUNTIF('FDI Dependence'!AV79,"&lt;&gt;NA"))</f>
        <v>3.5549999999999998E-2</v>
      </c>
      <c r="AW79">
        <f>SUM(SUMIF('Import Dependence'!AW79,"&lt;&gt;NA")+SUMIF('Export Dependence'!AW79,"&lt;&gt;NA")+SUMIF('FDI Dependence'!AW79,"&lt;&gt;NA"))/SUM(COUNTIF('Import Dependence'!AW79,"&lt;&gt;NA")+COUNTIF('Export Dependence'!AW79,"&lt;&gt;NA")+COUNTIF('FDI Dependence'!AW79,"&lt;&gt;NA"))</f>
        <v>9.1549999999999992E-2</v>
      </c>
    </row>
    <row r="80" spans="1:49" x14ac:dyDescent="0.25">
      <c r="A80">
        <v>2008</v>
      </c>
      <c r="B80">
        <f>SUM(SUMIF('Import Dependence'!B80,"&lt;&gt;NA")+SUMIF('Export Dependence'!B80,"&lt;&gt;NA")+SUMIF('FDI Dependence'!B80,"&lt;&gt;NA"))/SUM(COUNTIF('Import Dependence'!B80,"&lt;&gt;NA")+COUNTIF('Export Dependence'!B80,"&lt;&gt;NA")+COUNTIF('FDI Dependence'!B80,"&lt;&gt;NA"))</f>
        <v>6.0499999999999998E-2</v>
      </c>
      <c r="C80">
        <f>SUM(SUMIF('Import Dependence'!C80,"&lt;&gt;NA")+SUMIF('Export Dependence'!C80,"&lt;&gt;NA")+SUMIF('FDI Dependence'!C80,"&lt;&gt;NA"))/SUM(COUNTIF('Import Dependence'!C80,"&lt;&gt;NA")+COUNTIF('Export Dependence'!C80,"&lt;&gt;NA")+COUNTIF('FDI Dependence'!C80,"&lt;&gt;NA"))</f>
        <v>4.7149999999999997E-2</v>
      </c>
      <c r="D80">
        <f>SUM(SUMIF('Import Dependence'!D80,"&lt;&gt;NA")+SUMIF('Export Dependence'!D80,"&lt;&gt;NA")+SUMIF('FDI Dependence'!D80,"&lt;&gt;NA"))/SUM(COUNTIF('Import Dependence'!D80,"&lt;&gt;NA")+COUNTIF('Export Dependence'!D80,"&lt;&gt;NA")+COUNTIF('FDI Dependence'!D80,"&lt;&gt;NA"))</f>
        <v>2.0670949475186717E-2</v>
      </c>
      <c r="E80">
        <f>SUM(SUMIF('Import Dependence'!E80,"&lt;&gt;NA")+SUMIF('Export Dependence'!E80,"&lt;&gt;NA")+SUMIF('FDI Dependence'!E80,"&lt;&gt;NA"))/SUM(COUNTIF('Import Dependence'!E80,"&lt;&gt;NA")+COUNTIF('Export Dependence'!E80,"&lt;&gt;NA")+COUNTIF('FDI Dependence'!E80,"&lt;&gt;NA"))</f>
        <v>4.2049999999999997E-2</v>
      </c>
      <c r="F80">
        <f>SUM(SUMIF('Import Dependence'!F80,"&lt;&gt;NA")+SUMIF('Export Dependence'!F80,"&lt;&gt;NA")+SUMIF('FDI Dependence'!F80,"&lt;&gt;NA"))/SUM(COUNTIF('Import Dependence'!F80,"&lt;&gt;NA")+COUNTIF('Export Dependence'!F80,"&lt;&gt;NA")+COUNTIF('FDI Dependence'!F80,"&lt;&gt;NA"))</f>
        <v>2.7900000000000001E-2</v>
      </c>
      <c r="G80">
        <f>SUM(SUMIF('Import Dependence'!G80,"&lt;&gt;NA")+SUMIF('Export Dependence'!G80,"&lt;&gt;NA")+SUMIF('FDI Dependence'!G80,"&lt;&gt;NA"))/SUM(COUNTIF('Import Dependence'!G80,"&lt;&gt;NA")+COUNTIF('Export Dependence'!G80,"&lt;&gt;NA")+COUNTIF('FDI Dependence'!G80,"&lt;&gt;NA"))</f>
        <v>2.6473436826804451E-2</v>
      </c>
      <c r="H80">
        <f>SUM(SUMIF('Import Dependence'!H80,"&lt;&gt;NA")+SUMIF('Export Dependence'!H80,"&lt;&gt;NA")+SUMIF('FDI Dependence'!H80,"&lt;&gt;NA"))/SUM(COUNTIF('Import Dependence'!H80,"&lt;&gt;NA")+COUNTIF('Export Dependence'!H80,"&lt;&gt;NA")+COUNTIF('FDI Dependence'!H80,"&lt;&gt;NA"))</f>
        <v>2.3349999999999999E-2</v>
      </c>
      <c r="I80">
        <f>SUM(SUMIF('Import Dependence'!I80,"&lt;&gt;NA")+SUMIF('Export Dependence'!I80,"&lt;&gt;NA")+SUMIF('FDI Dependence'!I80,"&lt;&gt;NA"))/SUM(COUNTIF('Import Dependence'!I80,"&lt;&gt;NA")+COUNTIF('Export Dependence'!I80,"&lt;&gt;NA")+COUNTIF('FDI Dependence'!I80,"&lt;&gt;NA"))</f>
        <v>1.8666386819543981E-2</v>
      </c>
      <c r="J80">
        <f>SUM(SUMIF('Import Dependence'!J80,"&lt;&gt;NA")+SUMIF('Export Dependence'!J80,"&lt;&gt;NA")+SUMIF('FDI Dependence'!J80,"&lt;&gt;NA"))/SUM(COUNTIF('Import Dependence'!J80,"&lt;&gt;NA")+COUNTIF('Export Dependence'!J80,"&lt;&gt;NA")+COUNTIF('FDI Dependence'!J80,"&lt;&gt;NA"))</f>
        <v>3.2212753978974565E-2</v>
      </c>
      <c r="K80">
        <f>SUM(SUMIF('Import Dependence'!K80,"&lt;&gt;NA")+SUMIF('Export Dependence'!K80,"&lt;&gt;NA")+SUMIF('FDI Dependence'!K80,"&lt;&gt;NA"))/SUM(COUNTIF('Import Dependence'!K80,"&lt;&gt;NA")+COUNTIF('Export Dependence'!K80,"&lt;&gt;NA")+COUNTIF('FDI Dependence'!K80,"&lt;&gt;NA"))</f>
        <v>2.9968595421359066E-2</v>
      </c>
      <c r="L80">
        <f>SUM(SUMIF('Import Dependence'!L80,"&lt;&gt;NA")+SUMIF('Export Dependence'!L80,"&lt;&gt;NA")+SUMIF('FDI Dependence'!L80,"&lt;&gt;NA"))/SUM(COUNTIF('Import Dependence'!L80,"&lt;&gt;NA")+COUNTIF('Export Dependence'!L80,"&lt;&gt;NA")+COUNTIF('FDI Dependence'!L80,"&lt;&gt;NA"))</f>
        <v>2.7189648827853578E-2</v>
      </c>
      <c r="M80">
        <f>SUM(SUMIF('Import Dependence'!M80,"&lt;&gt;NA")+SUMIF('Export Dependence'!M80,"&lt;&gt;NA")+SUMIF('FDI Dependence'!M80,"&lt;&gt;NA"))/SUM(COUNTIF('Import Dependence'!M80,"&lt;&gt;NA")+COUNTIF('Export Dependence'!M80,"&lt;&gt;NA")+COUNTIF('FDI Dependence'!M80,"&lt;&gt;NA"))</f>
        <v>3.8251319578812656E-2</v>
      </c>
      <c r="N80">
        <f>SUM(SUMIF('Import Dependence'!N80,"&lt;&gt;NA")+SUMIF('Export Dependence'!N80,"&lt;&gt;NA")+SUMIF('FDI Dependence'!N80,"&lt;&gt;NA"))/SUM(COUNTIF('Import Dependence'!N80,"&lt;&gt;NA")+COUNTIF('Export Dependence'!N80,"&lt;&gt;NA")+COUNTIF('FDI Dependence'!N80,"&lt;&gt;NA"))</f>
        <v>1.6645490685157627E-2</v>
      </c>
      <c r="O80">
        <f>SUM(SUMIF('Import Dependence'!O80,"&lt;&gt;NA")+SUMIF('Export Dependence'!O80,"&lt;&gt;NA")+SUMIF('FDI Dependence'!O80,"&lt;&gt;NA"))/SUM(COUNTIF('Import Dependence'!O80,"&lt;&gt;NA")+COUNTIF('Export Dependence'!O80,"&lt;&gt;NA")+COUNTIF('FDI Dependence'!O80,"&lt;&gt;NA"))</f>
        <v>4.1096220355039341E-2</v>
      </c>
      <c r="P80">
        <f>SUM(SUMIF('Import Dependence'!P80,"&lt;&gt;NA")+SUMIF('Export Dependence'!P80,"&lt;&gt;NA")+SUMIF('FDI Dependence'!P80,"&lt;&gt;NA"))/SUM(COUNTIF('Import Dependence'!P80,"&lt;&gt;NA")+COUNTIF('Export Dependence'!P80,"&lt;&gt;NA")+COUNTIF('FDI Dependence'!P80,"&lt;&gt;NA"))</f>
        <v>3.0368727628600253E-2</v>
      </c>
      <c r="Q80">
        <f>SUM(SUMIF('Import Dependence'!Q80,"&lt;&gt;NA")+SUMIF('Export Dependence'!Q80,"&lt;&gt;NA")+SUMIF('FDI Dependence'!Q80,"&lt;&gt;NA"))/SUM(COUNTIF('Import Dependence'!Q80,"&lt;&gt;NA")+COUNTIF('Export Dependence'!Q80,"&lt;&gt;NA")+COUNTIF('FDI Dependence'!Q80,"&lt;&gt;NA"))</f>
        <v>2.5900000000000003E-2</v>
      </c>
      <c r="R80">
        <f>SUM(SUMIF('Import Dependence'!R80,"&lt;&gt;NA")+SUMIF('Export Dependence'!R80,"&lt;&gt;NA")+SUMIF('FDI Dependence'!R80,"&lt;&gt;NA"))/SUM(COUNTIF('Import Dependence'!R80,"&lt;&gt;NA")+COUNTIF('Export Dependence'!R80,"&lt;&gt;NA")+COUNTIF('FDI Dependence'!R80,"&lt;&gt;NA"))</f>
        <v>4.9242959541259665E-2</v>
      </c>
      <c r="S80">
        <f>SUM(SUMIF('Import Dependence'!S80,"&lt;&gt;NA")+SUMIF('Export Dependence'!S80,"&lt;&gt;NA")+SUMIF('FDI Dependence'!S80,"&lt;&gt;NA"))/SUM(COUNTIF('Import Dependence'!S80,"&lt;&gt;NA")+COUNTIF('Export Dependence'!S80,"&lt;&gt;NA")+COUNTIF('FDI Dependence'!S80,"&lt;&gt;NA"))</f>
        <v>2.8393781611041155E-2</v>
      </c>
      <c r="T80">
        <f>SUM(SUMIF('Import Dependence'!T80,"&lt;&gt;NA")+SUMIF('Export Dependence'!T80,"&lt;&gt;NA")+SUMIF('FDI Dependence'!T80,"&lt;&gt;NA"))/SUM(COUNTIF('Import Dependence'!T80,"&lt;&gt;NA")+COUNTIF('Export Dependence'!T80,"&lt;&gt;NA")+COUNTIF('FDI Dependence'!T80,"&lt;&gt;NA"))</f>
        <v>4.2867757826857679E-2</v>
      </c>
      <c r="U80">
        <f>SUM(SUMIF('Import Dependence'!U80,"&lt;&gt;NA")+SUMIF('Export Dependence'!U80,"&lt;&gt;NA")+SUMIF('FDI Dependence'!U80,"&lt;&gt;NA"))/SUM(COUNTIF('Import Dependence'!U80,"&lt;&gt;NA")+COUNTIF('Export Dependence'!U80,"&lt;&gt;NA")+COUNTIF('FDI Dependence'!U80,"&lt;&gt;NA"))</f>
        <v>4.4249999999999998E-2</v>
      </c>
      <c r="V80">
        <f>SUM(SUMIF('Import Dependence'!V80,"&lt;&gt;NA")+SUMIF('Export Dependence'!V80,"&lt;&gt;NA")+SUMIF('FDI Dependence'!V80,"&lt;&gt;NA"))/SUM(COUNTIF('Import Dependence'!V80,"&lt;&gt;NA")+COUNTIF('Export Dependence'!V80,"&lt;&gt;NA")+COUNTIF('FDI Dependence'!V80,"&lt;&gt;NA"))</f>
        <v>2.5780929807378915E-2</v>
      </c>
      <c r="W80">
        <f>SUM(SUMIF('Import Dependence'!W80,"&lt;&gt;NA")+SUMIF('Export Dependence'!W80,"&lt;&gt;NA")+SUMIF('FDI Dependence'!W80,"&lt;&gt;NA"))/SUM(COUNTIF('Import Dependence'!W80,"&lt;&gt;NA")+COUNTIF('Export Dependence'!W80,"&lt;&gt;NA")+COUNTIF('FDI Dependence'!W80,"&lt;&gt;NA"))</f>
        <v>3.9609640212117506E-2</v>
      </c>
      <c r="X80">
        <f>SUM(SUMIF('Import Dependence'!X80,"&lt;&gt;NA")+SUMIF('Export Dependence'!X80,"&lt;&gt;NA")+SUMIF('FDI Dependence'!X80,"&lt;&gt;NA"))/SUM(COUNTIF('Import Dependence'!X80,"&lt;&gt;NA")+COUNTIF('Export Dependence'!X80,"&lt;&gt;NA")+COUNTIF('FDI Dependence'!X80,"&lt;&gt;NA"))</f>
        <v>0.12585000000000002</v>
      </c>
      <c r="Y80">
        <f>SUM(SUMIF('Import Dependence'!Y80,"&lt;&gt;NA")+SUMIF('Export Dependence'!Y80,"&lt;&gt;NA")+SUMIF('FDI Dependence'!Y80,"&lt;&gt;NA"))/SUM(COUNTIF('Import Dependence'!Y80,"&lt;&gt;NA")+COUNTIF('Export Dependence'!Y80,"&lt;&gt;NA")+COUNTIF('FDI Dependence'!Y80,"&lt;&gt;NA"))</f>
        <v>0.21149999999999999</v>
      </c>
      <c r="Z80">
        <f>SUM(SUMIF('Import Dependence'!Z80,"&lt;&gt;NA")+SUMIF('Export Dependence'!Z80,"&lt;&gt;NA")+SUMIF('FDI Dependence'!Z80,"&lt;&gt;NA"))/SUM(COUNTIF('Import Dependence'!Z80,"&lt;&gt;NA")+COUNTIF('Export Dependence'!Z80,"&lt;&gt;NA")+COUNTIF('FDI Dependence'!Z80,"&lt;&gt;NA"))</f>
        <v>1.2764454431299335E-2</v>
      </c>
      <c r="AA80">
        <f>SUM(SUMIF('Import Dependence'!AA80,"&lt;&gt;NA")+SUMIF('Export Dependence'!AA80,"&lt;&gt;NA")+SUMIF('FDI Dependence'!AA80,"&lt;&gt;NA"))/SUM(COUNTIF('Import Dependence'!AA80,"&lt;&gt;NA")+COUNTIF('Export Dependence'!AA80,"&lt;&gt;NA")+COUNTIF('FDI Dependence'!AA80,"&lt;&gt;NA"))</f>
        <v>1.3394259422069919E-2</v>
      </c>
      <c r="AB80">
        <f>SUM(SUMIF('Import Dependence'!AB80,"&lt;&gt;NA")+SUMIF('Export Dependence'!AB80,"&lt;&gt;NA")+SUMIF('FDI Dependence'!AB80,"&lt;&gt;NA"))/SUM(COUNTIF('Import Dependence'!AB80,"&lt;&gt;NA")+COUNTIF('Export Dependence'!AB80,"&lt;&gt;NA")+COUNTIF('FDI Dependence'!AB80,"&lt;&gt;NA"))</f>
        <v>9.7958254237751133E-2</v>
      </c>
      <c r="AC80">
        <f>SUM(SUMIF('Import Dependence'!AC80,"&lt;&gt;NA")+SUMIF('Export Dependence'!AC80,"&lt;&gt;NA")+SUMIF('FDI Dependence'!AC80,"&lt;&gt;NA"))/SUM(COUNTIF('Import Dependence'!AC80,"&lt;&gt;NA")+COUNTIF('Export Dependence'!AC80,"&lt;&gt;NA")+COUNTIF('FDI Dependence'!AC80,"&lt;&gt;NA"))</f>
        <v>2.4749999999999998E-2</v>
      </c>
      <c r="AD80">
        <f>SUM(SUMIF('Import Dependence'!AD80,"&lt;&gt;NA")+SUMIF('Export Dependence'!AD80,"&lt;&gt;NA")+SUMIF('FDI Dependence'!AD80,"&lt;&gt;NA"))/SUM(COUNTIF('Import Dependence'!AD80,"&lt;&gt;NA")+COUNTIF('Export Dependence'!AD80,"&lt;&gt;NA")+COUNTIF('FDI Dependence'!AD80,"&lt;&gt;NA"))</f>
        <v>1.9881515001877865E-2</v>
      </c>
      <c r="AE80">
        <f>SUM(SUMIF('Import Dependence'!AE80,"&lt;&gt;NA")+SUMIF('Export Dependence'!AE80,"&lt;&gt;NA")+SUMIF('FDI Dependence'!AE80,"&lt;&gt;NA"))/SUM(COUNTIF('Import Dependence'!AE80,"&lt;&gt;NA")+COUNTIF('Export Dependence'!AE80,"&lt;&gt;NA")+COUNTIF('FDI Dependence'!AE80,"&lt;&gt;NA"))</f>
        <v>2.8199999999999999E-2</v>
      </c>
      <c r="AF80">
        <f>SUM(SUMIF('Import Dependence'!AF80,"&lt;&gt;NA")+SUMIF('Export Dependence'!AF80,"&lt;&gt;NA")+SUMIF('FDI Dependence'!AF80,"&lt;&gt;NA"))/SUM(COUNTIF('Import Dependence'!AF80,"&lt;&gt;NA")+COUNTIF('Export Dependence'!AF80,"&lt;&gt;NA")+COUNTIF('FDI Dependence'!AF80,"&lt;&gt;NA"))</f>
        <v>2.3049999999999998E-2</v>
      </c>
      <c r="AG80">
        <f>SUM(SUMIF('Import Dependence'!AG80,"&lt;&gt;NA")+SUMIF('Export Dependence'!AG80,"&lt;&gt;NA")+SUMIF('FDI Dependence'!AG80,"&lt;&gt;NA"))/SUM(COUNTIF('Import Dependence'!AG80,"&lt;&gt;NA")+COUNTIF('Export Dependence'!AG80,"&lt;&gt;NA")+COUNTIF('FDI Dependence'!AG80,"&lt;&gt;NA"))</f>
        <v>5.569006728322963E-2</v>
      </c>
      <c r="AH80">
        <f>SUM(SUMIF('Import Dependence'!AH80,"&lt;&gt;NA")+SUMIF('Export Dependence'!AH80,"&lt;&gt;NA")+SUMIF('FDI Dependence'!AH80,"&lt;&gt;NA"))/SUM(COUNTIF('Import Dependence'!AH80,"&lt;&gt;NA")+COUNTIF('Export Dependence'!AH80,"&lt;&gt;NA")+COUNTIF('FDI Dependence'!AH80,"&lt;&gt;NA"))</f>
        <v>3.6850000000000001E-2</v>
      </c>
      <c r="AI80">
        <f>SUM(SUMIF('Import Dependence'!AI80,"&lt;&gt;NA")+SUMIF('Export Dependence'!AI80,"&lt;&gt;NA")+SUMIF('FDI Dependence'!AI80,"&lt;&gt;NA"))/SUM(COUNTIF('Import Dependence'!AI80,"&lt;&gt;NA")+COUNTIF('Export Dependence'!AI80,"&lt;&gt;NA")+COUNTIF('FDI Dependence'!AI80,"&lt;&gt;NA"))</f>
        <v>2.58442725299547E-2</v>
      </c>
      <c r="AJ80">
        <f>SUM(SUMIF('Import Dependence'!AJ80,"&lt;&gt;NA")+SUMIF('Export Dependence'!AJ80,"&lt;&gt;NA")+SUMIF('FDI Dependence'!AJ80,"&lt;&gt;NA"))/SUM(COUNTIF('Import Dependence'!AJ80,"&lt;&gt;NA")+COUNTIF('Export Dependence'!AJ80,"&lt;&gt;NA")+COUNTIF('FDI Dependence'!AJ80,"&lt;&gt;NA"))</f>
        <v>1.2821214253403327E-2</v>
      </c>
      <c r="AK80">
        <f>SUM(SUMIF('Import Dependence'!AK80,"&lt;&gt;NA")+SUMIF('Export Dependence'!AK80,"&lt;&gt;NA")+SUMIF('FDI Dependence'!AK80,"&lt;&gt;NA"))/SUM(COUNTIF('Import Dependence'!AK80,"&lt;&gt;NA")+COUNTIF('Export Dependence'!AK80,"&lt;&gt;NA")+COUNTIF('FDI Dependence'!AK80,"&lt;&gt;NA"))</f>
        <v>2.3355844633028595E-2</v>
      </c>
      <c r="AL80">
        <f>SUM(SUMIF('Import Dependence'!AL80,"&lt;&gt;NA")+SUMIF('Export Dependence'!AL80,"&lt;&gt;NA")+SUMIF('FDI Dependence'!AL80,"&lt;&gt;NA"))/SUM(COUNTIF('Import Dependence'!AL80,"&lt;&gt;NA")+COUNTIF('Export Dependence'!AL80,"&lt;&gt;NA")+COUNTIF('FDI Dependence'!AL80,"&lt;&gt;NA"))</f>
        <v>3.5099999999999999E-2</v>
      </c>
      <c r="AM80">
        <f>SUM(SUMIF('Import Dependence'!AM80,"&lt;&gt;NA")+SUMIF('Export Dependence'!AM80,"&lt;&gt;NA")+SUMIF('FDI Dependence'!AM80,"&lt;&gt;NA"))/SUM(COUNTIF('Import Dependence'!AM80,"&lt;&gt;NA")+COUNTIF('Export Dependence'!AM80,"&lt;&gt;NA")+COUNTIF('FDI Dependence'!AM80,"&lt;&gt;NA"))</f>
        <v>2.499923758337615E-2</v>
      </c>
      <c r="AN80">
        <f>SUM(SUMIF('Import Dependence'!AN80,"&lt;&gt;NA")+SUMIF('Export Dependence'!AN80,"&lt;&gt;NA")+SUMIF('FDI Dependence'!AN80,"&lt;&gt;NA"))/SUM(COUNTIF('Import Dependence'!AN80,"&lt;&gt;NA")+COUNTIF('Export Dependence'!AN80,"&lt;&gt;NA")+COUNTIF('FDI Dependence'!AN80,"&lt;&gt;NA"))</f>
        <v>1.4849277877281269E-2</v>
      </c>
      <c r="AO80">
        <f>SUM(SUMIF('Import Dependence'!AO80,"&lt;&gt;NA")+SUMIF('Export Dependence'!AO80,"&lt;&gt;NA")+SUMIF('FDI Dependence'!AO80,"&lt;&gt;NA"))/SUM(COUNTIF('Import Dependence'!AO80,"&lt;&gt;NA")+COUNTIF('Export Dependence'!AO80,"&lt;&gt;NA")+COUNTIF('FDI Dependence'!AO80,"&lt;&gt;NA"))</f>
        <v>3.5467770918395487E-2</v>
      </c>
      <c r="AP80">
        <f>SUM(SUMIF('Import Dependence'!AP80,"&lt;&gt;NA")+SUMIF('Export Dependence'!AP80,"&lt;&gt;NA")+SUMIF('FDI Dependence'!AP80,"&lt;&gt;NA"))/SUM(COUNTIF('Import Dependence'!AP80,"&lt;&gt;NA")+COUNTIF('Export Dependence'!AP80,"&lt;&gt;NA")+COUNTIF('FDI Dependence'!AP80,"&lt;&gt;NA"))</f>
        <v>3.1653293245083751E-2</v>
      </c>
      <c r="AQ80">
        <f>SUM(SUMIF('Import Dependence'!AQ80,"&lt;&gt;NA")+SUMIF('Export Dependence'!AQ80,"&lt;&gt;NA")+SUMIF('FDI Dependence'!AQ80,"&lt;&gt;NA"))/SUM(COUNTIF('Import Dependence'!AQ80,"&lt;&gt;NA")+COUNTIF('Export Dependence'!AQ80,"&lt;&gt;NA")+COUNTIF('FDI Dependence'!AQ80,"&lt;&gt;NA"))</f>
        <v>2.5000000000000001E-2</v>
      </c>
      <c r="AR80">
        <f>SUM(SUMIF('Import Dependence'!AR80,"&lt;&gt;NA")+SUMIF('Export Dependence'!AR80,"&lt;&gt;NA")+SUMIF('FDI Dependence'!AR80,"&lt;&gt;NA"))/SUM(COUNTIF('Import Dependence'!AR80,"&lt;&gt;NA")+COUNTIF('Export Dependence'!AR80,"&lt;&gt;NA")+COUNTIF('FDI Dependence'!AR80,"&lt;&gt;NA"))</f>
        <v>0.23164999999999999</v>
      </c>
      <c r="AS80">
        <f>SUM(SUMIF('Import Dependence'!AS80,"&lt;&gt;NA")+SUMIF('Export Dependence'!AS80,"&lt;&gt;NA")+SUMIF('FDI Dependence'!AS80,"&lt;&gt;NA"))/SUM(COUNTIF('Import Dependence'!AS80,"&lt;&gt;NA")+COUNTIF('Export Dependence'!AS80,"&lt;&gt;NA")+COUNTIF('FDI Dependence'!AS80,"&lt;&gt;NA"))</f>
        <v>4.5350000000000001E-2</v>
      </c>
      <c r="AT80">
        <f>SUM(SUMIF('Import Dependence'!AT80,"&lt;&gt;NA")+SUMIF('Export Dependence'!AT80,"&lt;&gt;NA")+SUMIF('FDI Dependence'!AT80,"&lt;&gt;NA"))/SUM(COUNTIF('Import Dependence'!AT80,"&lt;&gt;NA")+COUNTIF('Export Dependence'!AT80,"&lt;&gt;NA")+COUNTIF('FDI Dependence'!AT80,"&lt;&gt;NA"))</f>
        <v>0.10009999999999999</v>
      </c>
      <c r="AU80">
        <f>SUM(SUMIF('Import Dependence'!AU80,"&lt;&gt;NA")+SUMIF('Export Dependence'!AU80,"&lt;&gt;NA")+SUMIF('FDI Dependence'!AU80,"&lt;&gt;NA"))/SUM(COUNTIF('Import Dependence'!AU80,"&lt;&gt;NA")+COUNTIF('Export Dependence'!AU80,"&lt;&gt;NA")+COUNTIF('FDI Dependence'!AU80,"&lt;&gt;NA"))</f>
        <v>4.5733328965962675E-2</v>
      </c>
      <c r="AV80">
        <f>SUM(SUMIF('Import Dependence'!AV80,"&lt;&gt;NA")+SUMIF('Export Dependence'!AV80,"&lt;&gt;NA")+SUMIF('FDI Dependence'!AV80,"&lt;&gt;NA"))/SUM(COUNTIF('Import Dependence'!AV80,"&lt;&gt;NA")+COUNTIF('Export Dependence'!AV80,"&lt;&gt;NA")+COUNTIF('FDI Dependence'!AV80,"&lt;&gt;NA"))</f>
        <v>3.8400000000000004E-2</v>
      </c>
      <c r="AW80">
        <f>SUM(SUMIF('Import Dependence'!AW80,"&lt;&gt;NA")+SUMIF('Export Dependence'!AW80,"&lt;&gt;NA")+SUMIF('FDI Dependence'!AW80,"&lt;&gt;NA"))/SUM(COUNTIF('Import Dependence'!AW80,"&lt;&gt;NA")+COUNTIF('Export Dependence'!AW80,"&lt;&gt;NA")+COUNTIF('FDI Dependence'!AW80,"&lt;&gt;NA"))</f>
        <v>9.6150000000000013E-2</v>
      </c>
    </row>
    <row r="81" spans="1:49" x14ac:dyDescent="0.25">
      <c r="A81">
        <v>2009</v>
      </c>
      <c r="B81">
        <f>SUM(SUMIF('Import Dependence'!B81,"&lt;&gt;NA")+SUMIF('Export Dependence'!B81,"&lt;&gt;NA")+SUMIF('FDI Dependence'!B81,"&lt;&gt;NA"))/SUM(COUNTIF('Import Dependence'!B81,"&lt;&gt;NA")+COUNTIF('Export Dependence'!B81,"&lt;&gt;NA")+COUNTIF('FDI Dependence'!B81,"&lt;&gt;NA"))</f>
        <v>4.4300000000000006E-2</v>
      </c>
      <c r="C81">
        <f>SUM(SUMIF('Import Dependence'!C81,"&lt;&gt;NA")+SUMIF('Export Dependence'!C81,"&lt;&gt;NA")+SUMIF('FDI Dependence'!C81,"&lt;&gt;NA"))/SUM(COUNTIF('Import Dependence'!C81,"&lt;&gt;NA")+COUNTIF('Export Dependence'!C81,"&lt;&gt;NA")+COUNTIF('FDI Dependence'!C81,"&lt;&gt;NA"))</f>
        <v>3.8482117987623375E-2</v>
      </c>
      <c r="D81">
        <f>SUM(SUMIF('Import Dependence'!D81,"&lt;&gt;NA")+SUMIF('Export Dependence'!D81,"&lt;&gt;NA")+SUMIF('FDI Dependence'!D81,"&lt;&gt;NA"))/SUM(COUNTIF('Import Dependence'!D81,"&lt;&gt;NA")+COUNTIF('Export Dependence'!D81,"&lt;&gt;NA")+COUNTIF('FDI Dependence'!D81,"&lt;&gt;NA"))</f>
        <v>2.2154347440705713E-2</v>
      </c>
      <c r="E81">
        <f>SUM(SUMIF('Import Dependence'!E81,"&lt;&gt;NA")+SUMIF('Export Dependence'!E81,"&lt;&gt;NA")+SUMIF('FDI Dependence'!E81,"&lt;&gt;NA"))/SUM(COUNTIF('Import Dependence'!E81,"&lt;&gt;NA")+COUNTIF('Export Dependence'!E81,"&lt;&gt;NA")+COUNTIF('FDI Dependence'!E81,"&lt;&gt;NA"))</f>
        <v>3.7730142772471269E-2</v>
      </c>
      <c r="F81">
        <f>SUM(SUMIF('Import Dependence'!F81,"&lt;&gt;NA")+SUMIF('Export Dependence'!F81,"&lt;&gt;NA")+SUMIF('FDI Dependence'!F81,"&lt;&gt;NA"))/SUM(COUNTIF('Import Dependence'!F81,"&lt;&gt;NA")+COUNTIF('Export Dependence'!F81,"&lt;&gt;NA")+COUNTIF('FDI Dependence'!F81,"&lt;&gt;NA"))</f>
        <v>2.0920109038604296E-2</v>
      </c>
      <c r="G81">
        <f>SUM(SUMIF('Import Dependence'!G81,"&lt;&gt;NA")+SUMIF('Export Dependence'!G81,"&lt;&gt;NA")+SUMIF('FDI Dependence'!G81,"&lt;&gt;NA"))/SUM(COUNTIF('Import Dependence'!G81,"&lt;&gt;NA")+COUNTIF('Export Dependence'!G81,"&lt;&gt;NA")+COUNTIF('FDI Dependence'!G81,"&lt;&gt;NA"))</f>
        <v>1.8853526246315179E-2</v>
      </c>
      <c r="H81">
        <f>SUM(SUMIF('Import Dependence'!H81,"&lt;&gt;NA")+SUMIF('Export Dependence'!H81,"&lt;&gt;NA")+SUMIF('FDI Dependence'!H81,"&lt;&gt;NA"))/SUM(COUNTIF('Import Dependence'!H81,"&lt;&gt;NA")+COUNTIF('Export Dependence'!H81,"&lt;&gt;NA")+COUNTIF('FDI Dependence'!H81,"&lt;&gt;NA"))</f>
        <v>2.3699999999999999E-2</v>
      </c>
      <c r="I81">
        <f>SUM(SUMIF('Import Dependence'!I81,"&lt;&gt;NA")+SUMIF('Export Dependence'!I81,"&lt;&gt;NA")+SUMIF('FDI Dependence'!I81,"&lt;&gt;NA"))/SUM(COUNTIF('Import Dependence'!I81,"&lt;&gt;NA")+COUNTIF('Export Dependence'!I81,"&lt;&gt;NA")+COUNTIF('FDI Dependence'!I81,"&lt;&gt;NA"))</f>
        <v>1.1881221273078954E-2</v>
      </c>
      <c r="J81">
        <f>SUM(SUMIF('Import Dependence'!J81,"&lt;&gt;NA")+SUMIF('Export Dependence'!J81,"&lt;&gt;NA")+SUMIF('FDI Dependence'!J81,"&lt;&gt;NA"))/SUM(COUNTIF('Import Dependence'!J81,"&lt;&gt;NA")+COUNTIF('Export Dependence'!J81,"&lt;&gt;NA")+COUNTIF('FDI Dependence'!J81,"&lt;&gt;NA"))</f>
        <v>2.4017076203671901E-2</v>
      </c>
      <c r="K81">
        <f>SUM(SUMIF('Import Dependence'!K81,"&lt;&gt;NA")+SUMIF('Export Dependence'!K81,"&lt;&gt;NA")+SUMIF('FDI Dependence'!K81,"&lt;&gt;NA"))/SUM(COUNTIF('Import Dependence'!K81,"&lt;&gt;NA")+COUNTIF('Export Dependence'!K81,"&lt;&gt;NA")+COUNTIF('FDI Dependence'!K81,"&lt;&gt;NA"))</f>
        <v>2.2359643304853186E-2</v>
      </c>
      <c r="L81">
        <f>SUM(SUMIF('Import Dependence'!L81,"&lt;&gt;NA")+SUMIF('Export Dependence'!L81,"&lt;&gt;NA")+SUMIF('FDI Dependence'!L81,"&lt;&gt;NA"))/SUM(COUNTIF('Import Dependence'!L81,"&lt;&gt;NA")+COUNTIF('Export Dependence'!L81,"&lt;&gt;NA")+COUNTIF('FDI Dependence'!L81,"&lt;&gt;NA"))</f>
        <v>2.167480276310095E-2</v>
      </c>
      <c r="M81">
        <f>SUM(SUMIF('Import Dependence'!M81,"&lt;&gt;NA")+SUMIF('Export Dependence'!M81,"&lt;&gt;NA")+SUMIF('FDI Dependence'!M81,"&lt;&gt;NA"))/SUM(COUNTIF('Import Dependence'!M81,"&lt;&gt;NA")+COUNTIF('Export Dependence'!M81,"&lt;&gt;NA")+COUNTIF('FDI Dependence'!M81,"&lt;&gt;NA"))</f>
        <v>2.8796858122297486E-2</v>
      </c>
      <c r="N81">
        <f>SUM(SUMIF('Import Dependence'!N81,"&lt;&gt;NA")+SUMIF('Export Dependence'!N81,"&lt;&gt;NA")+SUMIF('FDI Dependence'!N81,"&lt;&gt;NA"))/SUM(COUNTIF('Import Dependence'!N81,"&lt;&gt;NA")+COUNTIF('Export Dependence'!N81,"&lt;&gt;NA")+COUNTIF('FDI Dependence'!N81,"&lt;&gt;NA"))</f>
        <v>1.1583191349425552E-2</v>
      </c>
      <c r="O81">
        <f>SUM(SUMIF('Import Dependence'!O81,"&lt;&gt;NA")+SUMIF('Export Dependence'!O81,"&lt;&gt;NA")+SUMIF('FDI Dependence'!O81,"&lt;&gt;NA"))/SUM(COUNTIF('Import Dependence'!O81,"&lt;&gt;NA")+COUNTIF('Export Dependence'!O81,"&lt;&gt;NA")+COUNTIF('FDI Dependence'!O81,"&lt;&gt;NA"))</f>
        <v>3.0816890185583718E-2</v>
      </c>
      <c r="P81">
        <f>SUM(SUMIF('Import Dependence'!P81,"&lt;&gt;NA")+SUMIF('Export Dependence'!P81,"&lt;&gt;NA")+SUMIF('FDI Dependence'!P81,"&lt;&gt;NA"))/SUM(COUNTIF('Import Dependence'!P81,"&lt;&gt;NA")+COUNTIF('Export Dependence'!P81,"&lt;&gt;NA")+COUNTIF('FDI Dependence'!P81,"&lt;&gt;NA"))</f>
        <v>2.2425788813308863E-2</v>
      </c>
      <c r="Q81">
        <f>SUM(SUMIF('Import Dependence'!Q81,"&lt;&gt;NA")+SUMIF('Export Dependence'!Q81,"&lt;&gt;NA")+SUMIF('FDI Dependence'!Q81,"&lt;&gt;NA"))/SUM(COUNTIF('Import Dependence'!Q81,"&lt;&gt;NA")+COUNTIF('Export Dependence'!Q81,"&lt;&gt;NA")+COUNTIF('FDI Dependence'!Q81,"&lt;&gt;NA"))</f>
        <v>1.9064415195792713E-2</v>
      </c>
      <c r="R81">
        <f>SUM(SUMIF('Import Dependence'!R81,"&lt;&gt;NA")+SUMIF('Export Dependence'!R81,"&lt;&gt;NA")+SUMIF('FDI Dependence'!R81,"&lt;&gt;NA"))/SUM(COUNTIF('Import Dependence'!R81,"&lt;&gt;NA")+COUNTIF('Export Dependence'!R81,"&lt;&gt;NA")+COUNTIF('FDI Dependence'!R81,"&lt;&gt;NA"))</f>
        <v>3.8469071918711649E-2</v>
      </c>
      <c r="S81">
        <f>SUM(SUMIF('Import Dependence'!S81,"&lt;&gt;NA")+SUMIF('Export Dependence'!S81,"&lt;&gt;NA")+SUMIF('FDI Dependence'!S81,"&lt;&gt;NA"))/SUM(COUNTIF('Import Dependence'!S81,"&lt;&gt;NA")+COUNTIF('Export Dependence'!S81,"&lt;&gt;NA")+COUNTIF('FDI Dependence'!S81,"&lt;&gt;NA"))</f>
        <v>2.2230445372303648E-2</v>
      </c>
      <c r="T81">
        <f>SUM(SUMIF('Import Dependence'!T81,"&lt;&gt;NA")+SUMIF('Export Dependence'!T81,"&lt;&gt;NA")+SUMIF('FDI Dependence'!T81,"&lt;&gt;NA"))/SUM(COUNTIF('Import Dependence'!T81,"&lt;&gt;NA")+COUNTIF('Export Dependence'!T81,"&lt;&gt;NA")+COUNTIF('FDI Dependence'!T81,"&lt;&gt;NA"))</f>
        <v>3.390540712341019E-2</v>
      </c>
      <c r="U81">
        <f>SUM(SUMIF('Import Dependence'!U81,"&lt;&gt;NA")+SUMIF('Export Dependence'!U81,"&lt;&gt;NA")+SUMIF('FDI Dependence'!U81,"&lt;&gt;NA"))/SUM(COUNTIF('Import Dependence'!U81,"&lt;&gt;NA")+COUNTIF('Export Dependence'!U81,"&lt;&gt;NA")+COUNTIF('FDI Dependence'!U81,"&lt;&gt;NA"))</f>
        <v>3.3600000000000005E-2</v>
      </c>
      <c r="V81">
        <f>SUM(SUMIF('Import Dependence'!V81,"&lt;&gt;NA")+SUMIF('Export Dependence'!V81,"&lt;&gt;NA")+SUMIF('FDI Dependence'!V81,"&lt;&gt;NA"))/SUM(COUNTIF('Import Dependence'!V81,"&lt;&gt;NA")+COUNTIF('Export Dependence'!V81,"&lt;&gt;NA")+COUNTIF('FDI Dependence'!V81,"&lt;&gt;NA"))</f>
        <v>1.9046741206499802E-2</v>
      </c>
      <c r="W81">
        <f>SUM(SUMIF('Import Dependence'!W81,"&lt;&gt;NA")+SUMIF('Export Dependence'!W81,"&lt;&gt;NA")+SUMIF('FDI Dependence'!W81,"&lt;&gt;NA"))/SUM(COUNTIF('Import Dependence'!W81,"&lt;&gt;NA")+COUNTIF('Export Dependence'!W81,"&lt;&gt;NA")+COUNTIF('FDI Dependence'!W81,"&lt;&gt;NA"))</f>
        <v>2.961617616184951E-2</v>
      </c>
      <c r="X81">
        <f>SUM(SUMIF('Import Dependence'!X81,"&lt;&gt;NA")+SUMIF('Export Dependence'!X81,"&lt;&gt;NA")+SUMIF('FDI Dependence'!X81,"&lt;&gt;NA"))/SUM(COUNTIF('Import Dependence'!X81,"&lt;&gt;NA")+COUNTIF('Export Dependence'!X81,"&lt;&gt;NA")+COUNTIF('FDI Dependence'!X81,"&lt;&gt;NA"))</f>
        <v>0.1052594108566615</v>
      </c>
      <c r="Y81">
        <f>SUM(SUMIF('Import Dependence'!Y81,"&lt;&gt;NA")+SUMIF('Export Dependence'!Y81,"&lt;&gt;NA")+SUMIF('FDI Dependence'!Y81,"&lt;&gt;NA"))/SUM(COUNTIF('Import Dependence'!Y81,"&lt;&gt;NA")+COUNTIF('Export Dependence'!Y81,"&lt;&gt;NA")+COUNTIF('FDI Dependence'!Y81,"&lt;&gt;NA"))</f>
        <v>0.17662542707228801</v>
      </c>
      <c r="Z81">
        <f>SUM(SUMIF('Import Dependence'!Z81,"&lt;&gt;NA")+SUMIF('Export Dependence'!Z81,"&lt;&gt;NA")+SUMIF('FDI Dependence'!Z81,"&lt;&gt;NA"))/SUM(COUNTIF('Import Dependence'!Z81,"&lt;&gt;NA")+COUNTIF('Export Dependence'!Z81,"&lt;&gt;NA")+COUNTIF('FDI Dependence'!Z81,"&lt;&gt;NA"))</f>
        <v>7.8884687035886431E-3</v>
      </c>
      <c r="AA81">
        <f>SUM(SUMIF('Import Dependence'!AA81,"&lt;&gt;NA")+SUMIF('Export Dependence'!AA81,"&lt;&gt;NA")+SUMIF('FDI Dependence'!AA81,"&lt;&gt;NA"))/SUM(COUNTIF('Import Dependence'!AA81,"&lt;&gt;NA")+COUNTIF('Export Dependence'!AA81,"&lt;&gt;NA")+COUNTIF('FDI Dependence'!AA81,"&lt;&gt;NA"))</f>
        <v>8.9737802450620668E-3</v>
      </c>
      <c r="AB81">
        <f>SUM(SUMIF('Import Dependence'!AB81,"&lt;&gt;NA")+SUMIF('Export Dependence'!AB81,"&lt;&gt;NA")+SUMIF('FDI Dependence'!AB81,"&lt;&gt;NA"))/SUM(COUNTIF('Import Dependence'!AB81,"&lt;&gt;NA")+COUNTIF('Export Dependence'!AB81,"&lt;&gt;NA")+COUNTIF('FDI Dependence'!AB81,"&lt;&gt;NA"))</f>
        <v>6.4307232345337376E-2</v>
      </c>
      <c r="AC81">
        <f>SUM(SUMIF('Import Dependence'!AC81,"&lt;&gt;NA")+SUMIF('Export Dependence'!AC81,"&lt;&gt;NA")+SUMIF('FDI Dependence'!AC81,"&lt;&gt;NA"))/SUM(COUNTIF('Import Dependence'!AC81,"&lt;&gt;NA")+COUNTIF('Export Dependence'!AC81,"&lt;&gt;NA")+COUNTIF('FDI Dependence'!AC81,"&lt;&gt;NA"))</f>
        <v>3.3799999999999997E-2</v>
      </c>
      <c r="AD81">
        <f>SUM(SUMIF('Import Dependence'!AD81,"&lt;&gt;NA")+SUMIF('Export Dependence'!AD81,"&lt;&gt;NA")+SUMIF('FDI Dependence'!AD81,"&lt;&gt;NA"))/SUM(COUNTIF('Import Dependence'!AD81,"&lt;&gt;NA")+COUNTIF('Export Dependence'!AD81,"&lt;&gt;NA")+COUNTIF('FDI Dependence'!AD81,"&lt;&gt;NA"))</f>
        <v>1.6641339374102067E-2</v>
      </c>
      <c r="AE81">
        <f>SUM(SUMIF('Import Dependence'!AE81,"&lt;&gt;NA")+SUMIF('Export Dependence'!AE81,"&lt;&gt;NA")+SUMIF('FDI Dependence'!AE81,"&lt;&gt;NA"))/SUM(COUNTIF('Import Dependence'!AE81,"&lt;&gt;NA")+COUNTIF('Export Dependence'!AE81,"&lt;&gt;NA")+COUNTIF('FDI Dependence'!AE81,"&lt;&gt;NA"))</f>
        <v>2.2545613759068758E-2</v>
      </c>
      <c r="AF81">
        <f>SUM(SUMIF('Import Dependence'!AF81,"&lt;&gt;NA")+SUMIF('Export Dependence'!AF81,"&lt;&gt;NA")+SUMIF('FDI Dependence'!AF81,"&lt;&gt;NA"))/SUM(COUNTIF('Import Dependence'!AF81,"&lt;&gt;NA")+COUNTIF('Export Dependence'!AF81,"&lt;&gt;NA")+COUNTIF('FDI Dependence'!AF81,"&lt;&gt;NA"))</f>
        <v>2.75E-2</v>
      </c>
      <c r="AG81">
        <f>SUM(SUMIF('Import Dependence'!AG81,"&lt;&gt;NA")+SUMIF('Export Dependence'!AG81,"&lt;&gt;NA")+SUMIF('FDI Dependence'!AG81,"&lt;&gt;NA"))/SUM(COUNTIF('Import Dependence'!AG81,"&lt;&gt;NA")+COUNTIF('Export Dependence'!AG81,"&lt;&gt;NA")+COUNTIF('FDI Dependence'!AG81,"&lt;&gt;NA"))</f>
        <v>4.3323068352306503E-2</v>
      </c>
      <c r="AH81">
        <f>SUM(SUMIF('Import Dependence'!AH81,"&lt;&gt;NA")+SUMIF('Export Dependence'!AH81,"&lt;&gt;NA")+SUMIF('FDI Dependence'!AH81,"&lt;&gt;NA"))/SUM(COUNTIF('Import Dependence'!AH81,"&lt;&gt;NA")+COUNTIF('Export Dependence'!AH81,"&lt;&gt;NA")+COUNTIF('FDI Dependence'!AH81,"&lt;&gt;NA"))</f>
        <v>3.8693591472250599E-2</v>
      </c>
      <c r="AI81">
        <f>SUM(SUMIF('Import Dependence'!AI81,"&lt;&gt;NA")+SUMIF('Export Dependence'!AI81,"&lt;&gt;NA")+SUMIF('FDI Dependence'!AI81,"&lt;&gt;NA"))/SUM(COUNTIF('Import Dependence'!AI81,"&lt;&gt;NA")+COUNTIF('Export Dependence'!AI81,"&lt;&gt;NA")+COUNTIF('FDI Dependence'!AI81,"&lt;&gt;NA"))</f>
        <v>2.1244200145010144E-2</v>
      </c>
      <c r="AJ81">
        <f>SUM(SUMIF('Import Dependence'!AJ81,"&lt;&gt;NA")+SUMIF('Export Dependence'!AJ81,"&lt;&gt;NA")+SUMIF('FDI Dependence'!AJ81,"&lt;&gt;NA"))/SUM(COUNTIF('Import Dependence'!AJ81,"&lt;&gt;NA")+COUNTIF('Export Dependence'!AJ81,"&lt;&gt;NA")+COUNTIF('FDI Dependence'!AJ81,"&lt;&gt;NA"))</f>
        <v>9.5808883228228874E-3</v>
      </c>
      <c r="AK81">
        <f>SUM(SUMIF('Import Dependence'!AK81,"&lt;&gt;NA")+SUMIF('Export Dependence'!AK81,"&lt;&gt;NA")+SUMIF('FDI Dependence'!AK81,"&lt;&gt;NA"))/SUM(COUNTIF('Import Dependence'!AK81,"&lt;&gt;NA")+COUNTIF('Export Dependence'!AK81,"&lt;&gt;NA")+COUNTIF('FDI Dependence'!AK81,"&lt;&gt;NA"))</f>
        <v>1.8975323014546883E-2</v>
      </c>
      <c r="AL81">
        <f>SUM(SUMIF('Import Dependence'!AL81,"&lt;&gt;NA")+SUMIF('Export Dependence'!AL81,"&lt;&gt;NA")+SUMIF('FDI Dependence'!AL81,"&lt;&gt;NA"))/SUM(COUNTIF('Import Dependence'!AL81,"&lt;&gt;NA")+COUNTIF('Export Dependence'!AL81,"&lt;&gt;NA")+COUNTIF('FDI Dependence'!AL81,"&lt;&gt;NA"))</f>
        <v>2.2633440039511604E-2</v>
      </c>
      <c r="AM81">
        <f>SUM(SUMIF('Import Dependence'!AM81,"&lt;&gt;NA")+SUMIF('Export Dependence'!AM81,"&lt;&gt;NA")+SUMIF('FDI Dependence'!AM81,"&lt;&gt;NA"))/SUM(COUNTIF('Import Dependence'!AM81,"&lt;&gt;NA")+COUNTIF('Export Dependence'!AM81,"&lt;&gt;NA")+COUNTIF('FDI Dependence'!AM81,"&lt;&gt;NA"))</f>
        <v>1.6538337460512052E-2</v>
      </c>
      <c r="AN81">
        <f>SUM(SUMIF('Import Dependence'!AN81,"&lt;&gt;NA")+SUMIF('Export Dependence'!AN81,"&lt;&gt;NA")+SUMIF('FDI Dependence'!AN81,"&lt;&gt;NA"))/SUM(COUNTIF('Import Dependence'!AN81,"&lt;&gt;NA")+COUNTIF('Export Dependence'!AN81,"&lt;&gt;NA")+COUNTIF('FDI Dependence'!AN81,"&lt;&gt;NA"))</f>
        <v>1.1218183095415724E-2</v>
      </c>
      <c r="AO81">
        <f>SUM(SUMIF('Import Dependence'!AO81,"&lt;&gt;NA")+SUMIF('Export Dependence'!AO81,"&lt;&gt;NA")+SUMIF('FDI Dependence'!AO81,"&lt;&gt;NA"))/SUM(COUNTIF('Import Dependence'!AO81,"&lt;&gt;NA")+COUNTIF('Export Dependence'!AO81,"&lt;&gt;NA")+COUNTIF('FDI Dependence'!AO81,"&lt;&gt;NA"))</f>
        <v>3.4434553257104268E-2</v>
      </c>
      <c r="AP81">
        <f>SUM(SUMIF('Import Dependence'!AP81,"&lt;&gt;NA")+SUMIF('Export Dependence'!AP81,"&lt;&gt;NA")+SUMIF('FDI Dependence'!AP81,"&lt;&gt;NA"))/SUM(COUNTIF('Import Dependence'!AP81,"&lt;&gt;NA")+COUNTIF('Export Dependence'!AP81,"&lt;&gt;NA")+COUNTIF('FDI Dependence'!AP81,"&lt;&gt;NA"))</f>
        <v>3.9811812396381707E-2</v>
      </c>
      <c r="AQ81">
        <f>SUM(SUMIF('Import Dependence'!AQ81,"&lt;&gt;NA")+SUMIF('Export Dependence'!AQ81,"&lt;&gt;NA")+SUMIF('FDI Dependence'!AQ81,"&lt;&gt;NA"))/SUM(COUNTIF('Import Dependence'!AQ81,"&lt;&gt;NA")+COUNTIF('Export Dependence'!AQ81,"&lt;&gt;NA")+COUNTIF('FDI Dependence'!AQ81,"&lt;&gt;NA"))</f>
        <v>2.6800000000000001E-2</v>
      </c>
      <c r="AR81">
        <f>SUM(SUMIF('Import Dependence'!AR81,"&lt;&gt;NA")+SUMIF('Export Dependence'!AR81,"&lt;&gt;NA")+SUMIF('FDI Dependence'!AR81,"&lt;&gt;NA"))/SUM(COUNTIF('Import Dependence'!AR81,"&lt;&gt;NA")+COUNTIF('Export Dependence'!AR81,"&lt;&gt;NA")+COUNTIF('FDI Dependence'!AR81,"&lt;&gt;NA"))</f>
        <v>0.34429999999999999</v>
      </c>
      <c r="AS81">
        <f>SUM(SUMIF('Import Dependence'!AS81,"&lt;&gt;NA")+SUMIF('Export Dependence'!AS81,"&lt;&gt;NA")+SUMIF('FDI Dependence'!AS81,"&lt;&gt;NA"))/SUM(COUNTIF('Import Dependence'!AS81,"&lt;&gt;NA")+COUNTIF('Export Dependence'!AS81,"&lt;&gt;NA")+COUNTIF('FDI Dependence'!AS81,"&lt;&gt;NA"))</f>
        <v>3.5440761940322134E-2</v>
      </c>
      <c r="AT81">
        <f>SUM(SUMIF('Import Dependence'!AT81,"&lt;&gt;NA")+SUMIF('Export Dependence'!AT81,"&lt;&gt;NA")+SUMIF('FDI Dependence'!AT81,"&lt;&gt;NA"))/SUM(COUNTIF('Import Dependence'!AT81,"&lt;&gt;NA")+COUNTIF('Export Dependence'!AT81,"&lt;&gt;NA")+COUNTIF('FDI Dependence'!AT81,"&lt;&gt;NA"))</f>
        <v>0.10289999999999999</v>
      </c>
      <c r="AU81">
        <f>SUM(SUMIF('Import Dependence'!AU81,"&lt;&gt;NA")+SUMIF('Export Dependence'!AU81,"&lt;&gt;NA")+SUMIF('FDI Dependence'!AU81,"&lt;&gt;NA"))/SUM(COUNTIF('Import Dependence'!AU81,"&lt;&gt;NA")+COUNTIF('Export Dependence'!AU81,"&lt;&gt;NA")+COUNTIF('FDI Dependence'!AU81,"&lt;&gt;NA"))</f>
        <v>3.4796416812843727E-2</v>
      </c>
      <c r="AV81">
        <f>SUM(SUMIF('Import Dependence'!AV81,"&lt;&gt;NA")+SUMIF('Export Dependence'!AV81,"&lt;&gt;NA")+SUMIF('FDI Dependence'!AV81,"&lt;&gt;NA"))/SUM(COUNTIF('Import Dependence'!AV81,"&lt;&gt;NA")+COUNTIF('Export Dependence'!AV81,"&lt;&gt;NA")+COUNTIF('FDI Dependence'!AV81,"&lt;&gt;NA"))</f>
        <v>3.2100520475870711E-2</v>
      </c>
      <c r="AW81">
        <f>SUM(SUMIF('Import Dependence'!AW81,"&lt;&gt;NA")+SUMIF('Export Dependence'!AW81,"&lt;&gt;NA")+SUMIF('FDI Dependence'!AW81,"&lt;&gt;NA"))/SUM(COUNTIF('Import Dependence'!AW81,"&lt;&gt;NA")+COUNTIF('Export Dependence'!AW81,"&lt;&gt;NA")+COUNTIF('FDI Dependence'!AW81,"&lt;&gt;NA"))</f>
        <v>0.13495000000000001</v>
      </c>
    </row>
    <row r="82" spans="1:49" x14ac:dyDescent="0.25">
      <c r="A82">
        <v>2010</v>
      </c>
      <c r="B82">
        <f>SUM(SUMIF('Import Dependence'!B82,"&lt;&gt;NA")+SUMIF('Export Dependence'!B82,"&lt;&gt;NA")+SUMIF('FDI Dependence'!B82,"&lt;&gt;NA"))/SUM(COUNTIF('Import Dependence'!B82,"&lt;&gt;NA")+COUNTIF('Export Dependence'!B82,"&lt;&gt;NA")+COUNTIF('FDI Dependence'!B82,"&lt;&gt;NA"))</f>
        <v>6.8049999999999999E-2</v>
      </c>
      <c r="C82">
        <f>SUM(SUMIF('Import Dependence'!C82,"&lt;&gt;NA")+SUMIF('Export Dependence'!C82,"&lt;&gt;NA")+SUMIF('FDI Dependence'!C82,"&lt;&gt;NA"))/SUM(COUNTIF('Import Dependence'!C82,"&lt;&gt;NA")+COUNTIF('Export Dependence'!C82,"&lt;&gt;NA")+COUNTIF('FDI Dependence'!C82,"&lt;&gt;NA"))</f>
        <v>4.6805703504778119E-2</v>
      </c>
      <c r="D82">
        <f>SUM(SUMIF('Import Dependence'!D82,"&lt;&gt;NA")+SUMIF('Export Dependence'!D82,"&lt;&gt;NA")+SUMIF('FDI Dependence'!D82,"&lt;&gt;NA"))/SUM(COUNTIF('Import Dependence'!D82,"&lt;&gt;NA")+COUNTIF('Export Dependence'!D82,"&lt;&gt;NA")+COUNTIF('FDI Dependence'!D82,"&lt;&gt;NA"))</f>
        <v>2.5212965235475678E-2</v>
      </c>
      <c r="E82">
        <f>SUM(SUMIF('Import Dependence'!E82,"&lt;&gt;NA")+SUMIF('Export Dependence'!E82,"&lt;&gt;NA")+SUMIF('FDI Dependence'!E82,"&lt;&gt;NA"))/SUM(COUNTIF('Import Dependence'!E82,"&lt;&gt;NA")+COUNTIF('Export Dependence'!E82,"&lt;&gt;NA")+COUNTIF('FDI Dependence'!E82,"&lt;&gt;NA"))</f>
        <v>4.1679939989230606E-2</v>
      </c>
      <c r="F82">
        <f>SUM(SUMIF('Import Dependence'!F82,"&lt;&gt;NA")+SUMIF('Export Dependence'!F82,"&lt;&gt;NA")+SUMIF('FDI Dependence'!F82,"&lt;&gt;NA"))/SUM(COUNTIF('Import Dependence'!F82,"&lt;&gt;NA")+COUNTIF('Export Dependence'!F82,"&lt;&gt;NA")+COUNTIF('FDI Dependence'!F82,"&lt;&gt;NA"))</f>
        <v>2.4069001809721952E-2</v>
      </c>
      <c r="G82">
        <f>SUM(SUMIF('Import Dependence'!G82,"&lt;&gt;NA")+SUMIF('Export Dependence'!G82,"&lt;&gt;NA")+SUMIF('FDI Dependence'!G82,"&lt;&gt;NA"))/SUM(COUNTIF('Import Dependence'!G82,"&lt;&gt;NA")+COUNTIF('Export Dependence'!G82,"&lt;&gt;NA")+COUNTIF('FDI Dependence'!G82,"&lt;&gt;NA"))</f>
        <v>3.019672239562703E-2</v>
      </c>
      <c r="H82">
        <f>SUM(SUMIF('Import Dependence'!H82,"&lt;&gt;NA")+SUMIF('Export Dependence'!H82,"&lt;&gt;NA")+SUMIF('FDI Dependence'!H82,"&lt;&gt;NA"))/SUM(COUNTIF('Import Dependence'!H82,"&lt;&gt;NA")+COUNTIF('Export Dependence'!H82,"&lt;&gt;NA")+COUNTIF('FDI Dependence'!H82,"&lt;&gt;NA"))</f>
        <v>2.5699999999999997E-2</v>
      </c>
      <c r="I82">
        <f>SUM(SUMIF('Import Dependence'!I82,"&lt;&gt;NA")+SUMIF('Export Dependence'!I82,"&lt;&gt;NA")+SUMIF('FDI Dependence'!I82,"&lt;&gt;NA"))/SUM(COUNTIF('Import Dependence'!I82,"&lt;&gt;NA")+COUNTIF('Export Dependence'!I82,"&lt;&gt;NA")+COUNTIF('FDI Dependence'!I82,"&lt;&gt;NA"))</f>
        <v>1.2739440332609112E-2</v>
      </c>
      <c r="J82">
        <f>SUM(SUMIF('Import Dependence'!J82,"&lt;&gt;NA")+SUMIF('Export Dependence'!J82,"&lt;&gt;NA")+SUMIF('FDI Dependence'!J82,"&lt;&gt;NA"))/SUM(COUNTIF('Import Dependence'!J82,"&lt;&gt;NA")+COUNTIF('Export Dependence'!J82,"&lt;&gt;NA")+COUNTIF('FDI Dependence'!J82,"&lt;&gt;NA"))</f>
        <v>2.4966440230125012E-2</v>
      </c>
      <c r="K82">
        <f>SUM(SUMIF('Import Dependence'!K82,"&lt;&gt;NA")+SUMIF('Export Dependence'!K82,"&lt;&gt;NA")+SUMIF('FDI Dependence'!K82,"&lt;&gt;NA"))/SUM(COUNTIF('Import Dependence'!K82,"&lt;&gt;NA")+COUNTIF('Export Dependence'!K82,"&lt;&gt;NA")+COUNTIF('FDI Dependence'!K82,"&lt;&gt;NA"))</f>
        <v>3.3718327895840602E-2</v>
      </c>
      <c r="L82">
        <f>SUM(SUMIF('Import Dependence'!L82,"&lt;&gt;NA")+SUMIF('Export Dependence'!L82,"&lt;&gt;NA")+SUMIF('FDI Dependence'!L82,"&lt;&gt;NA"))/SUM(COUNTIF('Import Dependence'!L82,"&lt;&gt;NA")+COUNTIF('Export Dependence'!L82,"&lt;&gt;NA")+COUNTIF('FDI Dependence'!L82,"&lt;&gt;NA"))</f>
        <v>2.7395275162560226E-2</v>
      </c>
      <c r="M82">
        <f>SUM(SUMIF('Import Dependence'!M82,"&lt;&gt;NA")+SUMIF('Export Dependence'!M82,"&lt;&gt;NA")+SUMIF('FDI Dependence'!M82,"&lt;&gt;NA"))/SUM(COUNTIF('Import Dependence'!M82,"&lt;&gt;NA")+COUNTIF('Export Dependence'!M82,"&lt;&gt;NA")+COUNTIF('FDI Dependence'!M82,"&lt;&gt;NA"))</f>
        <v>3.4023326330802059E-2</v>
      </c>
      <c r="N82">
        <f>SUM(SUMIF('Import Dependence'!N82,"&lt;&gt;NA")+SUMIF('Export Dependence'!N82,"&lt;&gt;NA")+SUMIF('FDI Dependence'!N82,"&lt;&gt;NA"))/SUM(COUNTIF('Import Dependence'!N82,"&lt;&gt;NA")+COUNTIF('Export Dependence'!N82,"&lt;&gt;NA")+COUNTIF('FDI Dependence'!N82,"&lt;&gt;NA"))</f>
        <v>1.7522602247577495E-2</v>
      </c>
      <c r="O82">
        <f>SUM(SUMIF('Import Dependence'!O82,"&lt;&gt;NA")+SUMIF('Export Dependence'!O82,"&lt;&gt;NA")+SUMIF('FDI Dependence'!O82,"&lt;&gt;NA"))/SUM(COUNTIF('Import Dependence'!O82,"&lt;&gt;NA")+COUNTIF('Export Dependence'!O82,"&lt;&gt;NA")+COUNTIF('FDI Dependence'!O82,"&lt;&gt;NA"))</f>
        <v>3.1932901810584377E-2</v>
      </c>
      <c r="P82">
        <f>SUM(SUMIF('Import Dependence'!P82,"&lt;&gt;NA")+SUMIF('Export Dependence'!P82,"&lt;&gt;NA")+SUMIF('FDI Dependence'!P82,"&lt;&gt;NA"))/SUM(COUNTIF('Import Dependence'!P82,"&lt;&gt;NA")+COUNTIF('Export Dependence'!P82,"&lt;&gt;NA")+COUNTIF('FDI Dependence'!P82,"&lt;&gt;NA"))</f>
        <v>2.6353976841768868E-2</v>
      </c>
      <c r="Q82">
        <f>SUM(SUMIF('Import Dependence'!Q82,"&lt;&gt;NA")+SUMIF('Export Dependence'!Q82,"&lt;&gt;NA")+SUMIF('FDI Dependence'!Q82,"&lt;&gt;NA"))/SUM(COUNTIF('Import Dependence'!Q82,"&lt;&gt;NA")+COUNTIF('Export Dependence'!Q82,"&lt;&gt;NA")+COUNTIF('FDI Dependence'!Q82,"&lt;&gt;NA"))</f>
        <v>2.9125817342558022E-2</v>
      </c>
      <c r="R82">
        <f>SUM(SUMIF('Import Dependence'!R82,"&lt;&gt;NA")+SUMIF('Export Dependence'!R82,"&lt;&gt;NA")+SUMIF('FDI Dependence'!R82,"&lt;&gt;NA"))/SUM(COUNTIF('Import Dependence'!R82,"&lt;&gt;NA")+COUNTIF('Export Dependence'!R82,"&lt;&gt;NA")+COUNTIF('FDI Dependence'!R82,"&lt;&gt;NA"))</f>
        <v>4.5656397327667068E-2</v>
      </c>
      <c r="S82">
        <f>SUM(SUMIF('Import Dependence'!S82,"&lt;&gt;NA")+SUMIF('Export Dependence'!S82,"&lt;&gt;NA")+SUMIF('FDI Dependence'!S82,"&lt;&gt;NA"))/SUM(COUNTIF('Import Dependence'!S82,"&lt;&gt;NA")+COUNTIF('Export Dependence'!S82,"&lt;&gt;NA")+COUNTIF('FDI Dependence'!S82,"&lt;&gt;NA"))</f>
        <v>2.3321957829365886E-2</v>
      </c>
      <c r="T82">
        <f>SUM(SUMIF('Import Dependence'!T82,"&lt;&gt;NA")+SUMIF('Export Dependence'!T82,"&lt;&gt;NA")+SUMIF('FDI Dependence'!T82,"&lt;&gt;NA"))/SUM(COUNTIF('Import Dependence'!T82,"&lt;&gt;NA")+COUNTIF('Export Dependence'!T82,"&lt;&gt;NA")+COUNTIF('FDI Dependence'!T82,"&lt;&gt;NA"))</f>
        <v>3.8578987529754694E-2</v>
      </c>
      <c r="U82">
        <f>SUM(SUMIF('Import Dependence'!U82,"&lt;&gt;NA")+SUMIF('Export Dependence'!U82,"&lt;&gt;NA")+SUMIF('FDI Dependence'!U82,"&lt;&gt;NA"))/SUM(COUNTIF('Import Dependence'!U82,"&lt;&gt;NA")+COUNTIF('Export Dependence'!U82,"&lt;&gt;NA")+COUNTIF('FDI Dependence'!U82,"&lt;&gt;NA"))</f>
        <v>2.8549999999999999E-2</v>
      </c>
      <c r="V82">
        <f>SUM(SUMIF('Import Dependence'!V82,"&lt;&gt;NA")+SUMIF('Export Dependence'!V82,"&lt;&gt;NA")+SUMIF('FDI Dependence'!V82,"&lt;&gt;NA"))/SUM(COUNTIF('Import Dependence'!V82,"&lt;&gt;NA")+COUNTIF('Export Dependence'!V82,"&lt;&gt;NA")+COUNTIF('FDI Dependence'!V82,"&lt;&gt;NA"))</f>
        <v>1.821392277521023E-2</v>
      </c>
      <c r="W82">
        <f>SUM(SUMIF('Import Dependence'!W82,"&lt;&gt;NA")+SUMIF('Export Dependence'!W82,"&lt;&gt;NA")+SUMIF('FDI Dependence'!W82,"&lt;&gt;NA"))/SUM(COUNTIF('Import Dependence'!W82,"&lt;&gt;NA")+COUNTIF('Export Dependence'!W82,"&lt;&gt;NA")+COUNTIF('FDI Dependence'!W82,"&lt;&gt;NA"))</f>
        <v>3.5015503375491752E-2</v>
      </c>
      <c r="X82">
        <f>SUM(SUMIF('Import Dependence'!X82,"&lt;&gt;NA")+SUMIF('Export Dependence'!X82,"&lt;&gt;NA")+SUMIF('FDI Dependence'!X82,"&lt;&gt;NA"))/SUM(COUNTIF('Import Dependence'!X82,"&lt;&gt;NA")+COUNTIF('Export Dependence'!X82,"&lt;&gt;NA")+COUNTIF('FDI Dependence'!X82,"&lt;&gt;NA"))</f>
        <v>0.13085328307033384</v>
      </c>
      <c r="Y82">
        <f>SUM(SUMIF('Import Dependence'!Y82,"&lt;&gt;NA")+SUMIF('Export Dependence'!Y82,"&lt;&gt;NA")+SUMIF('FDI Dependence'!Y82,"&lt;&gt;NA"))/SUM(COUNTIF('Import Dependence'!Y82,"&lt;&gt;NA")+COUNTIF('Export Dependence'!Y82,"&lt;&gt;NA")+COUNTIF('FDI Dependence'!Y82,"&lt;&gt;NA"))</f>
        <v>0.18347780754049436</v>
      </c>
      <c r="Z82">
        <f>SUM(SUMIF('Import Dependence'!Z82,"&lt;&gt;NA")+SUMIF('Export Dependence'!Z82,"&lt;&gt;NA")+SUMIF('FDI Dependence'!Z82,"&lt;&gt;NA"))/SUM(COUNTIF('Import Dependence'!Z82,"&lt;&gt;NA")+COUNTIF('Export Dependence'!Z82,"&lt;&gt;NA")+COUNTIF('FDI Dependence'!Z82,"&lt;&gt;NA"))</f>
        <v>9.6947190396377454E-3</v>
      </c>
      <c r="AA82">
        <f>SUM(SUMIF('Import Dependence'!AA82,"&lt;&gt;NA")+SUMIF('Export Dependence'!AA82,"&lt;&gt;NA")+SUMIF('FDI Dependence'!AA82,"&lt;&gt;NA"))/SUM(COUNTIF('Import Dependence'!AA82,"&lt;&gt;NA")+COUNTIF('Export Dependence'!AA82,"&lt;&gt;NA")+COUNTIF('FDI Dependence'!AA82,"&lt;&gt;NA"))</f>
        <v>8.8060938417859249E-3</v>
      </c>
      <c r="AB82">
        <f>SUM(SUMIF('Import Dependence'!AB82,"&lt;&gt;NA")+SUMIF('Export Dependence'!AB82,"&lt;&gt;NA")+SUMIF('FDI Dependence'!AB82,"&lt;&gt;NA"))/SUM(COUNTIF('Import Dependence'!AB82,"&lt;&gt;NA")+COUNTIF('Export Dependence'!AB82,"&lt;&gt;NA")+COUNTIF('FDI Dependence'!AB82,"&lt;&gt;NA"))</f>
        <v>3.3254194463802705E-2</v>
      </c>
      <c r="AC82">
        <f>SUM(SUMIF('Import Dependence'!AC82,"&lt;&gt;NA")+SUMIF('Export Dependence'!AC82,"&lt;&gt;NA")+SUMIF('FDI Dependence'!AC82,"&lt;&gt;NA"))/SUM(COUNTIF('Import Dependence'!AC82,"&lt;&gt;NA")+COUNTIF('Export Dependence'!AC82,"&lt;&gt;NA")+COUNTIF('FDI Dependence'!AC82,"&lt;&gt;NA"))</f>
        <v>3.9199999999999999E-2</v>
      </c>
      <c r="AD82">
        <f>SUM(SUMIF('Import Dependence'!AD82,"&lt;&gt;NA")+SUMIF('Export Dependence'!AD82,"&lt;&gt;NA")+SUMIF('FDI Dependence'!AD82,"&lt;&gt;NA"))/SUM(COUNTIF('Import Dependence'!AD82,"&lt;&gt;NA")+COUNTIF('Export Dependence'!AD82,"&lt;&gt;NA")+COUNTIF('FDI Dependence'!AD82,"&lt;&gt;NA"))</f>
        <v>1.782893915773346E-2</v>
      </c>
      <c r="AE82">
        <f>SUM(SUMIF('Import Dependence'!AE82,"&lt;&gt;NA")+SUMIF('Export Dependence'!AE82,"&lt;&gt;NA")+SUMIF('FDI Dependence'!AE82,"&lt;&gt;NA"))/SUM(COUNTIF('Import Dependence'!AE82,"&lt;&gt;NA")+COUNTIF('Export Dependence'!AE82,"&lt;&gt;NA")+COUNTIF('FDI Dependence'!AE82,"&lt;&gt;NA"))</f>
        <v>2.5696959417044422E-2</v>
      </c>
      <c r="AF82">
        <f>SUM(SUMIF('Import Dependence'!AF82,"&lt;&gt;NA")+SUMIF('Export Dependence'!AF82,"&lt;&gt;NA")+SUMIF('FDI Dependence'!AF82,"&lt;&gt;NA"))/SUM(COUNTIF('Import Dependence'!AF82,"&lt;&gt;NA")+COUNTIF('Export Dependence'!AF82,"&lt;&gt;NA")+COUNTIF('FDI Dependence'!AF82,"&lt;&gt;NA"))</f>
        <v>1.9946955636102857E-2</v>
      </c>
      <c r="AG82">
        <f>SUM(SUMIF('Import Dependence'!AG82,"&lt;&gt;NA")+SUMIF('Export Dependence'!AG82,"&lt;&gt;NA")+SUMIF('FDI Dependence'!AG82,"&lt;&gt;NA"))/SUM(COUNTIF('Import Dependence'!AG82,"&lt;&gt;NA")+COUNTIF('Export Dependence'!AG82,"&lt;&gt;NA")+COUNTIF('FDI Dependence'!AG82,"&lt;&gt;NA"))</f>
        <v>4.709750643620577E-2</v>
      </c>
      <c r="AH82">
        <f>SUM(SUMIF('Import Dependence'!AH82,"&lt;&gt;NA")+SUMIF('Export Dependence'!AH82,"&lt;&gt;NA")+SUMIF('FDI Dependence'!AH82,"&lt;&gt;NA"))/SUM(COUNTIF('Import Dependence'!AH82,"&lt;&gt;NA")+COUNTIF('Export Dependence'!AH82,"&lt;&gt;NA")+COUNTIF('FDI Dependence'!AH82,"&lt;&gt;NA"))</f>
        <v>3.8940840392987168E-2</v>
      </c>
      <c r="AI82">
        <f>SUM(SUMIF('Import Dependence'!AI82,"&lt;&gt;NA")+SUMIF('Export Dependence'!AI82,"&lt;&gt;NA")+SUMIF('FDI Dependence'!AI82,"&lt;&gt;NA"))/SUM(COUNTIF('Import Dependence'!AI82,"&lt;&gt;NA")+COUNTIF('Export Dependence'!AI82,"&lt;&gt;NA")+COUNTIF('FDI Dependence'!AI82,"&lt;&gt;NA"))</f>
        <v>2.1159903360031051E-2</v>
      </c>
      <c r="AJ82">
        <f>SUM(SUMIF('Import Dependence'!AJ82,"&lt;&gt;NA")+SUMIF('Export Dependence'!AJ82,"&lt;&gt;NA")+SUMIF('FDI Dependence'!AJ82,"&lt;&gt;NA"))/SUM(COUNTIF('Import Dependence'!AJ82,"&lt;&gt;NA")+COUNTIF('Export Dependence'!AJ82,"&lt;&gt;NA")+COUNTIF('FDI Dependence'!AJ82,"&lt;&gt;NA"))</f>
        <v>1.1068515320193031E-2</v>
      </c>
      <c r="AK82">
        <f>SUM(SUMIF('Import Dependence'!AK82,"&lt;&gt;NA")+SUMIF('Export Dependence'!AK82,"&lt;&gt;NA")+SUMIF('FDI Dependence'!AK82,"&lt;&gt;NA"))/SUM(COUNTIF('Import Dependence'!AK82,"&lt;&gt;NA")+COUNTIF('Export Dependence'!AK82,"&lt;&gt;NA")+COUNTIF('FDI Dependence'!AK82,"&lt;&gt;NA"))</f>
        <v>2.1233713653604516E-2</v>
      </c>
      <c r="AL82">
        <f>SUM(SUMIF('Import Dependence'!AL82,"&lt;&gt;NA")+SUMIF('Export Dependence'!AL82,"&lt;&gt;NA")+SUMIF('FDI Dependence'!AL82,"&lt;&gt;NA"))/SUM(COUNTIF('Import Dependence'!AL82,"&lt;&gt;NA")+COUNTIF('Export Dependence'!AL82,"&lt;&gt;NA")+COUNTIF('FDI Dependence'!AL82,"&lt;&gt;NA"))</f>
        <v>2.2574358370933214E-2</v>
      </c>
      <c r="AM82">
        <f>SUM(SUMIF('Import Dependence'!AM82,"&lt;&gt;NA")+SUMIF('Export Dependence'!AM82,"&lt;&gt;NA")+SUMIF('FDI Dependence'!AM82,"&lt;&gt;NA"))/SUM(COUNTIF('Import Dependence'!AM82,"&lt;&gt;NA")+COUNTIF('Export Dependence'!AM82,"&lt;&gt;NA")+COUNTIF('FDI Dependence'!AM82,"&lt;&gt;NA"))</f>
        <v>2.068226997304003E-2</v>
      </c>
      <c r="AN82">
        <f>SUM(SUMIF('Import Dependence'!AN82,"&lt;&gt;NA")+SUMIF('Export Dependence'!AN82,"&lt;&gt;NA")+SUMIF('FDI Dependence'!AN82,"&lt;&gt;NA"))/SUM(COUNTIF('Import Dependence'!AN82,"&lt;&gt;NA")+COUNTIF('Export Dependence'!AN82,"&lt;&gt;NA")+COUNTIF('FDI Dependence'!AN82,"&lt;&gt;NA"))</f>
        <v>1.5297228631201141E-2</v>
      </c>
      <c r="AO82">
        <f>SUM(SUMIF('Import Dependence'!AO82,"&lt;&gt;NA")+SUMIF('Export Dependence'!AO82,"&lt;&gt;NA")+SUMIF('FDI Dependence'!AO82,"&lt;&gt;NA"))/SUM(COUNTIF('Import Dependence'!AO82,"&lt;&gt;NA")+COUNTIF('Export Dependence'!AO82,"&lt;&gt;NA")+COUNTIF('FDI Dependence'!AO82,"&lt;&gt;NA"))</f>
        <v>3.9176681525731408E-2</v>
      </c>
      <c r="AP82">
        <f>SUM(SUMIF('Import Dependence'!AP82,"&lt;&gt;NA")+SUMIF('Export Dependence'!AP82,"&lt;&gt;NA")+SUMIF('FDI Dependence'!AP82,"&lt;&gt;NA"))/SUM(COUNTIF('Import Dependence'!AP82,"&lt;&gt;NA")+COUNTIF('Export Dependence'!AP82,"&lt;&gt;NA")+COUNTIF('FDI Dependence'!AP82,"&lt;&gt;NA"))</f>
        <v>4.0530936457566925E-2</v>
      </c>
      <c r="AQ82">
        <f>SUM(SUMIF('Import Dependence'!AQ82,"&lt;&gt;NA")+SUMIF('Export Dependence'!AQ82,"&lt;&gt;NA")+SUMIF('FDI Dependence'!AQ82,"&lt;&gt;NA"))/SUM(COUNTIF('Import Dependence'!AQ82,"&lt;&gt;NA")+COUNTIF('Export Dependence'!AQ82,"&lt;&gt;NA")+COUNTIF('FDI Dependence'!AQ82,"&lt;&gt;NA"))</f>
        <v>3.015E-2</v>
      </c>
      <c r="AR82">
        <f>SUM(SUMIF('Import Dependence'!AR82,"&lt;&gt;NA")+SUMIF('Export Dependence'!AR82,"&lt;&gt;NA")+SUMIF('FDI Dependence'!AR82,"&lt;&gt;NA"))/SUM(COUNTIF('Import Dependence'!AR82,"&lt;&gt;NA")+COUNTIF('Export Dependence'!AR82,"&lt;&gt;NA")+COUNTIF('FDI Dependence'!AR82,"&lt;&gt;NA"))</f>
        <v>0.25145000000000001</v>
      </c>
      <c r="AS82">
        <f>SUM(SUMIF('Import Dependence'!AS82,"&lt;&gt;NA")+SUMIF('Export Dependence'!AS82,"&lt;&gt;NA")+SUMIF('FDI Dependence'!AS82,"&lt;&gt;NA"))/SUM(COUNTIF('Import Dependence'!AS82,"&lt;&gt;NA")+COUNTIF('Export Dependence'!AS82,"&lt;&gt;NA")+COUNTIF('FDI Dependence'!AS82,"&lt;&gt;NA"))</f>
        <v>3.7906163682389041E-2</v>
      </c>
      <c r="AT82">
        <f>SUM(SUMIF('Import Dependence'!AT82,"&lt;&gt;NA")+SUMIF('Export Dependence'!AT82,"&lt;&gt;NA")+SUMIF('FDI Dependence'!AT82,"&lt;&gt;NA"))/SUM(COUNTIF('Import Dependence'!AT82,"&lt;&gt;NA")+COUNTIF('Export Dependence'!AT82,"&lt;&gt;NA")+COUNTIF('FDI Dependence'!AT82,"&lt;&gt;NA"))</f>
        <v>0.2515</v>
      </c>
      <c r="AU82">
        <f>SUM(SUMIF('Import Dependence'!AU82,"&lt;&gt;NA")+SUMIF('Export Dependence'!AU82,"&lt;&gt;NA")+SUMIF('FDI Dependence'!AU82,"&lt;&gt;NA"))/SUM(COUNTIF('Import Dependence'!AU82,"&lt;&gt;NA")+COUNTIF('Export Dependence'!AU82,"&lt;&gt;NA")+COUNTIF('FDI Dependence'!AU82,"&lt;&gt;NA"))</f>
        <v>3.7340895831257166E-2</v>
      </c>
      <c r="AV82">
        <f>SUM(SUMIF('Import Dependence'!AV82,"&lt;&gt;NA")+SUMIF('Export Dependence'!AV82,"&lt;&gt;NA")+SUMIF('FDI Dependence'!AV82,"&lt;&gt;NA"))/SUM(COUNTIF('Import Dependence'!AV82,"&lt;&gt;NA")+COUNTIF('Export Dependence'!AV82,"&lt;&gt;NA")+COUNTIF('FDI Dependence'!AV82,"&lt;&gt;NA"))</f>
        <v>5.2350000000000001E-2</v>
      </c>
      <c r="AW82">
        <f>SUM(SUMIF('Import Dependence'!AW82,"&lt;&gt;NA")+SUMIF('Export Dependence'!AW82,"&lt;&gt;NA")+SUMIF('FDI Dependence'!AW82,"&lt;&gt;NA"))/SUM(COUNTIF('Import Dependence'!AW82,"&lt;&gt;NA")+COUNTIF('Export Dependence'!AW82,"&lt;&gt;NA")+COUNTIF('FDI Dependence'!AW82,"&lt;&gt;NA"))</f>
        <v>0.17730000000000001</v>
      </c>
    </row>
    <row r="83" spans="1:49" x14ac:dyDescent="0.25">
      <c r="A83">
        <v>2011</v>
      </c>
      <c r="B83">
        <f>SUM(SUMIF('Import Dependence'!B83,"&lt;&gt;NA")+SUMIF('Export Dependence'!B83,"&lt;&gt;NA")+SUMIF('FDI Dependence'!B83,"&lt;&gt;NA"))/SUM(COUNTIF('Import Dependence'!B83,"&lt;&gt;NA")+COUNTIF('Export Dependence'!B83,"&lt;&gt;NA")+COUNTIF('FDI Dependence'!B83,"&lt;&gt;NA"))</f>
        <v>4.0098012513517647E-2</v>
      </c>
      <c r="C83">
        <f>SUM(SUMIF('Import Dependence'!C83,"&lt;&gt;NA")+SUMIF('Export Dependence'!C83,"&lt;&gt;NA")+SUMIF('FDI Dependence'!C83,"&lt;&gt;NA"))/SUM(COUNTIF('Import Dependence'!C83,"&lt;&gt;NA")+COUNTIF('Export Dependence'!C83,"&lt;&gt;NA")+COUNTIF('FDI Dependence'!C83,"&lt;&gt;NA"))</f>
        <v>3.6434940674442702E-2</v>
      </c>
      <c r="D83">
        <f>SUM(SUMIF('Import Dependence'!D83,"&lt;&gt;NA")+SUMIF('Export Dependence'!D83,"&lt;&gt;NA")+SUMIF('FDI Dependence'!D83,"&lt;&gt;NA"))/SUM(COUNTIF('Import Dependence'!D83,"&lt;&gt;NA")+COUNTIF('Export Dependence'!D83,"&lt;&gt;NA")+COUNTIF('FDI Dependence'!D83,"&lt;&gt;NA"))</f>
        <v>2.5036487232387512E-2</v>
      </c>
      <c r="E83">
        <f>SUM(SUMIF('Import Dependence'!E83,"&lt;&gt;NA")+SUMIF('Export Dependence'!E83,"&lt;&gt;NA")+SUMIF('FDI Dependence'!E83,"&lt;&gt;NA"))/SUM(COUNTIF('Import Dependence'!E83,"&lt;&gt;NA")+COUNTIF('Export Dependence'!E83,"&lt;&gt;NA")+COUNTIF('FDI Dependence'!E83,"&lt;&gt;NA"))</f>
        <v>3.2474974520441201E-2</v>
      </c>
      <c r="F83">
        <f>SUM(SUMIF('Import Dependence'!F83,"&lt;&gt;NA")+SUMIF('Export Dependence'!F83,"&lt;&gt;NA")+SUMIF('FDI Dependence'!F83,"&lt;&gt;NA"))/SUM(COUNTIF('Import Dependence'!F83,"&lt;&gt;NA")+COUNTIF('Export Dependence'!F83,"&lt;&gt;NA")+COUNTIF('FDI Dependence'!F83,"&lt;&gt;NA"))</f>
        <v>2.3045922514222387E-2</v>
      </c>
      <c r="G83">
        <f>SUM(SUMIF('Import Dependence'!G83,"&lt;&gt;NA")+SUMIF('Export Dependence'!G83,"&lt;&gt;NA")+SUMIF('FDI Dependence'!G83,"&lt;&gt;NA"))/SUM(COUNTIF('Import Dependence'!G83,"&lt;&gt;NA")+COUNTIF('Export Dependence'!G83,"&lt;&gt;NA")+COUNTIF('FDI Dependence'!G83,"&lt;&gt;NA"))</f>
        <v>2.0287818432331354E-2</v>
      </c>
      <c r="H83">
        <f>SUM(SUMIF('Import Dependence'!H83,"&lt;&gt;NA")+SUMIF('Export Dependence'!H83,"&lt;&gt;NA")+SUMIF('FDI Dependence'!H83,"&lt;&gt;NA"))/SUM(COUNTIF('Import Dependence'!H83,"&lt;&gt;NA")+COUNTIF('Export Dependence'!H83,"&lt;&gt;NA")+COUNTIF('FDI Dependence'!H83,"&lt;&gt;NA"))</f>
        <v>2.6600000000000002E-2</v>
      </c>
      <c r="I83">
        <f>SUM(SUMIF('Import Dependence'!I83,"&lt;&gt;NA")+SUMIF('Export Dependence'!I83,"&lt;&gt;NA")+SUMIF('FDI Dependence'!I83,"&lt;&gt;NA"))/SUM(COUNTIF('Import Dependence'!I83,"&lt;&gt;NA")+COUNTIF('Export Dependence'!I83,"&lt;&gt;NA")+COUNTIF('FDI Dependence'!I83,"&lt;&gt;NA"))</f>
        <v>1.5283083622356164E-2</v>
      </c>
      <c r="J83">
        <f>SUM(SUMIF('Import Dependence'!J83,"&lt;&gt;NA")+SUMIF('Export Dependence'!J83,"&lt;&gt;NA")+SUMIF('FDI Dependence'!J83,"&lt;&gt;NA"))/SUM(COUNTIF('Import Dependence'!J83,"&lt;&gt;NA")+COUNTIF('Export Dependence'!J83,"&lt;&gt;NA")+COUNTIF('FDI Dependence'!J83,"&lt;&gt;NA"))</f>
        <v>2.4968356993295637E-2</v>
      </c>
      <c r="K83">
        <f>SUM(SUMIF('Import Dependence'!K83,"&lt;&gt;NA")+SUMIF('Export Dependence'!K83,"&lt;&gt;NA")+SUMIF('FDI Dependence'!K83,"&lt;&gt;NA"))/SUM(COUNTIF('Import Dependence'!K83,"&lt;&gt;NA")+COUNTIF('Export Dependence'!K83,"&lt;&gt;NA")+COUNTIF('FDI Dependence'!K83,"&lt;&gt;NA"))</f>
        <v>3.0946116372361859E-2</v>
      </c>
      <c r="L83">
        <f>SUM(SUMIF('Import Dependence'!L83,"&lt;&gt;NA")+SUMIF('Export Dependence'!L83,"&lt;&gt;NA")+SUMIF('FDI Dependence'!L83,"&lt;&gt;NA"))/SUM(COUNTIF('Import Dependence'!L83,"&lt;&gt;NA")+COUNTIF('Export Dependence'!L83,"&lt;&gt;NA")+COUNTIF('FDI Dependence'!L83,"&lt;&gt;NA"))</f>
        <v>2.8645895948107306E-2</v>
      </c>
      <c r="M83">
        <f>SUM(SUMIF('Import Dependence'!M83,"&lt;&gt;NA")+SUMIF('Export Dependence'!M83,"&lt;&gt;NA")+SUMIF('FDI Dependence'!M83,"&lt;&gt;NA"))/SUM(COUNTIF('Import Dependence'!M83,"&lt;&gt;NA")+COUNTIF('Export Dependence'!M83,"&lt;&gt;NA")+COUNTIF('FDI Dependence'!M83,"&lt;&gt;NA"))</f>
        <v>3.1832445738598864E-2</v>
      </c>
      <c r="N83">
        <f>SUM(SUMIF('Import Dependence'!N83,"&lt;&gt;NA")+SUMIF('Export Dependence'!N83,"&lt;&gt;NA")+SUMIF('FDI Dependence'!N83,"&lt;&gt;NA"))/SUM(COUNTIF('Import Dependence'!N83,"&lt;&gt;NA")+COUNTIF('Export Dependence'!N83,"&lt;&gt;NA")+COUNTIF('FDI Dependence'!N83,"&lt;&gt;NA"))</f>
        <v>2.0012002304078881E-2</v>
      </c>
      <c r="O83">
        <f>SUM(SUMIF('Import Dependence'!O83,"&lt;&gt;NA")+SUMIF('Export Dependence'!O83,"&lt;&gt;NA")+SUMIF('FDI Dependence'!O83,"&lt;&gt;NA"))/SUM(COUNTIF('Import Dependence'!O83,"&lt;&gt;NA")+COUNTIF('Export Dependence'!O83,"&lt;&gt;NA")+COUNTIF('FDI Dependence'!O83,"&lt;&gt;NA"))</f>
        <v>2.9214110586336953E-2</v>
      </c>
      <c r="P83">
        <f>SUM(SUMIF('Import Dependence'!P83,"&lt;&gt;NA")+SUMIF('Export Dependence'!P83,"&lt;&gt;NA")+SUMIF('FDI Dependence'!P83,"&lt;&gt;NA"))/SUM(COUNTIF('Import Dependence'!P83,"&lt;&gt;NA")+COUNTIF('Export Dependence'!P83,"&lt;&gt;NA")+COUNTIF('FDI Dependence'!P83,"&lt;&gt;NA"))</f>
        <v>2.7779461637213523E-2</v>
      </c>
      <c r="Q83">
        <f>SUM(SUMIF('Import Dependence'!Q83,"&lt;&gt;NA")+SUMIF('Export Dependence'!Q83,"&lt;&gt;NA")+SUMIF('FDI Dependence'!Q83,"&lt;&gt;NA"))/SUM(COUNTIF('Import Dependence'!Q83,"&lt;&gt;NA")+COUNTIF('Export Dependence'!Q83,"&lt;&gt;NA")+COUNTIF('FDI Dependence'!Q83,"&lt;&gt;NA"))</f>
        <v>3.1177006087242099E-2</v>
      </c>
      <c r="R83">
        <f>SUM(SUMIF('Import Dependence'!R83,"&lt;&gt;NA")+SUMIF('Export Dependence'!R83,"&lt;&gt;NA")+SUMIF('FDI Dependence'!R83,"&lt;&gt;NA"))/SUM(COUNTIF('Import Dependence'!R83,"&lt;&gt;NA")+COUNTIF('Export Dependence'!R83,"&lt;&gt;NA")+COUNTIF('FDI Dependence'!R83,"&lt;&gt;NA"))</f>
        <v>4.4754414056742686E-2</v>
      </c>
      <c r="S83">
        <f>SUM(SUMIF('Import Dependence'!S83,"&lt;&gt;NA")+SUMIF('Export Dependence'!S83,"&lt;&gt;NA")+SUMIF('FDI Dependence'!S83,"&lt;&gt;NA"))/SUM(COUNTIF('Import Dependence'!S83,"&lt;&gt;NA")+COUNTIF('Export Dependence'!S83,"&lt;&gt;NA")+COUNTIF('FDI Dependence'!S83,"&lt;&gt;NA"))</f>
        <v>2.1159933376559342E-2</v>
      </c>
      <c r="T83">
        <f>SUM(SUMIF('Import Dependence'!T83,"&lt;&gt;NA")+SUMIF('Export Dependence'!T83,"&lt;&gt;NA")+SUMIF('FDI Dependence'!T83,"&lt;&gt;NA"))/SUM(COUNTIF('Import Dependence'!T83,"&lt;&gt;NA")+COUNTIF('Export Dependence'!T83,"&lt;&gt;NA")+COUNTIF('FDI Dependence'!T83,"&lt;&gt;NA"))</f>
        <v>3.3099640945619853E-2</v>
      </c>
      <c r="U83">
        <f>SUM(SUMIF('Import Dependence'!U83,"&lt;&gt;NA")+SUMIF('Export Dependence'!U83,"&lt;&gt;NA")+SUMIF('FDI Dependence'!U83,"&lt;&gt;NA"))/SUM(COUNTIF('Import Dependence'!U83,"&lt;&gt;NA")+COUNTIF('Export Dependence'!U83,"&lt;&gt;NA")+COUNTIF('FDI Dependence'!U83,"&lt;&gt;NA"))</f>
        <v>2.8999999999999998E-2</v>
      </c>
      <c r="V83">
        <f>SUM(SUMIF('Import Dependence'!V83,"&lt;&gt;NA")+SUMIF('Export Dependence'!V83,"&lt;&gt;NA")+SUMIF('FDI Dependence'!V83,"&lt;&gt;NA"))/SUM(COUNTIF('Import Dependence'!V83,"&lt;&gt;NA")+COUNTIF('Export Dependence'!V83,"&lt;&gt;NA")+COUNTIF('FDI Dependence'!V83,"&lt;&gt;NA"))</f>
        <v>1.6663354143713335E-2</v>
      </c>
      <c r="W83">
        <f>SUM(SUMIF('Import Dependence'!W83,"&lt;&gt;NA")+SUMIF('Export Dependence'!W83,"&lt;&gt;NA")+SUMIF('FDI Dependence'!W83,"&lt;&gt;NA"))/SUM(COUNTIF('Import Dependence'!W83,"&lt;&gt;NA")+COUNTIF('Export Dependence'!W83,"&lt;&gt;NA")+COUNTIF('FDI Dependence'!W83,"&lt;&gt;NA"))</f>
        <v>3.3945995507554859E-2</v>
      </c>
      <c r="X83">
        <f>SUM(SUMIF('Import Dependence'!X83,"&lt;&gt;NA")+SUMIF('Export Dependence'!X83,"&lt;&gt;NA")+SUMIF('FDI Dependence'!X83,"&lt;&gt;NA"))/SUM(COUNTIF('Import Dependence'!X83,"&lt;&gt;NA")+COUNTIF('Export Dependence'!X83,"&lt;&gt;NA")+COUNTIF('FDI Dependence'!X83,"&lt;&gt;NA"))</f>
        <v>0.12874897161068785</v>
      </c>
      <c r="Y83">
        <f>SUM(SUMIF('Import Dependence'!Y83,"&lt;&gt;NA")+SUMIF('Export Dependence'!Y83,"&lt;&gt;NA")+SUMIF('FDI Dependence'!Y83,"&lt;&gt;NA"))/SUM(COUNTIF('Import Dependence'!Y83,"&lt;&gt;NA")+COUNTIF('Export Dependence'!Y83,"&lt;&gt;NA")+COUNTIF('FDI Dependence'!Y83,"&lt;&gt;NA"))</f>
        <v>0.211635705415672</v>
      </c>
      <c r="Z83">
        <f>SUM(SUMIF('Import Dependence'!Z83,"&lt;&gt;NA")+SUMIF('Export Dependence'!Z83,"&lt;&gt;NA")+SUMIF('FDI Dependence'!Z83,"&lt;&gt;NA"))/SUM(COUNTIF('Import Dependence'!Z83,"&lt;&gt;NA")+COUNTIF('Export Dependence'!Z83,"&lt;&gt;NA")+COUNTIF('FDI Dependence'!Z83,"&lt;&gt;NA"))</f>
        <v>1.0230698926358412E-2</v>
      </c>
      <c r="AA83">
        <f>SUM(SUMIF('Import Dependence'!AA83,"&lt;&gt;NA")+SUMIF('Export Dependence'!AA83,"&lt;&gt;NA")+SUMIF('FDI Dependence'!AA83,"&lt;&gt;NA"))/SUM(COUNTIF('Import Dependence'!AA83,"&lt;&gt;NA")+COUNTIF('Export Dependence'!AA83,"&lt;&gt;NA")+COUNTIF('FDI Dependence'!AA83,"&lt;&gt;NA"))</f>
        <v>7.5972270206886372E-3</v>
      </c>
      <c r="AB83">
        <f>SUM(SUMIF('Import Dependence'!AB83,"&lt;&gt;NA")+SUMIF('Export Dependence'!AB83,"&lt;&gt;NA")+SUMIF('FDI Dependence'!AB83,"&lt;&gt;NA"))/SUM(COUNTIF('Import Dependence'!AB83,"&lt;&gt;NA")+COUNTIF('Export Dependence'!AB83,"&lt;&gt;NA")+COUNTIF('FDI Dependence'!AB83,"&lt;&gt;NA"))</f>
        <v>2.9439095392175887E-2</v>
      </c>
      <c r="AC83">
        <f>SUM(SUMIF('Import Dependence'!AC83,"&lt;&gt;NA")+SUMIF('Export Dependence'!AC83,"&lt;&gt;NA")+SUMIF('FDI Dependence'!AC83,"&lt;&gt;NA"))/SUM(COUNTIF('Import Dependence'!AC83,"&lt;&gt;NA")+COUNTIF('Export Dependence'!AC83,"&lt;&gt;NA")+COUNTIF('FDI Dependence'!AC83,"&lt;&gt;NA"))</f>
        <v>4.0300000000000002E-2</v>
      </c>
      <c r="AD83">
        <f>SUM(SUMIF('Import Dependence'!AD83,"&lt;&gt;NA")+SUMIF('Export Dependence'!AD83,"&lt;&gt;NA")+SUMIF('FDI Dependence'!AD83,"&lt;&gt;NA"))/SUM(COUNTIF('Import Dependence'!AD83,"&lt;&gt;NA")+COUNTIF('Export Dependence'!AD83,"&lt;&gt;NA")+COUNTIF('FDI Dependence'!AD83,"&lt;&gt;NA"))</f>
        <v>1.9046182263083879E-2</v>
      </c>
      <c r="AE83">
        <f>SUM(SUMIF('Import Dependence'!AE83,"&lt;&gt;NA")+SUMIF('Export Dependence'!AE83,"&lt;&gt;NA")+SUMIF('FDI Dependence'!AE83,"&lt;&gt;NA"))/SUM(COUNTIF('Import Dependence'!AE83,"&lt;&gt;NA")+COUNTIF('Export Dependence'!AE83,"&lt;&gt;NA")+COUNTIF('FDI Dependence'!AE83,"&lt;&gt;NA"))</f>
        <v>2.6884113470578914E-2</v>
      </c>
      <c r="AF83">
        <f>SUM(SUMIF('Import Dependence'!AF83,"&lt;&gt;NA")+SUMIF('Export Dependence'!AF83,"&lt;&gt;NA")+SUMIF('FDI Dependence'!AF83,"&lt;&gt;NA"))/SUM(COUNTIF('Import Dependence'!AF83,"&lt;&gt;NA")+COUNTIF('Export Dependence'!AF83,"&lt;&gt;NA")+COUNTIF('FDI Dependence'!AF83,"&lt;&gt;NA"))</f>
        <v>2.7404674085419665E-2</v>
      </c>
      <c r="AG83">
        <f>SUM(SUMIF('Import Dependence'!AG83,"&lt;&gt;NA")+SUMIF('Export Dependence'!AG83,"&lt;&gt;NA")+SUMIF('FDI Dependence'!AG83,"&lt;&gt;NA"))/SUM(COUNTIF('Import Dependence'!AG83,"&lt;&gt;NA")+COUNTIF('Export Dependence'!AG83,"&lt;&gt;NA")+COUNTIF('FDI Dependence'!AG83,"&lt;&gt;NA"))</f>
        <v>4.4956773866417853E-2</v>
      </c>
      <c r="AH83">
        <f>SUM(SUMIF('Import Dependence'!AH83,"&lt;&gt;NA")+SUMIF('Export Dependence'!AH83,"&lt;&gt;NA")+SUMIF('FDI Dependence'!AH83,"&lt;&gt;NA"))/SUM(COUNTIF('Import Dependence'!AH83,"&lt;&gt;NA")+COUNTIF('Export Dependence'!AH83,"&lt;&gt;NA")+COUNTIF('FDI Dependence'!AH83,"&lt;&gt;NA"))</f>
        <v>5.425E-2</v>
      </c>
      <c r="AI83">
        <f>SUM(SUMIF('Import Dependence'!AI83,"&lt;&gt;NA")+SUMIF('Export Dependence'!AI83,"&lt;&gt;NA")+SUMIF('FDI Dependence'!AI83,"&lt;&gt;NA"))/SUM(COUNTIF('Import Dependence'!AI83,"&lt;&gt;NA")+COUNTIF('Export Dependence'!AI83,"&lt;&gt;NA")+COUNTIF('FDI Dependence'!AI83,"&lt;&gt;NA"))</f>
        <v>2.0429031098529202E-2</v>
      </c>
      <c r="AJ83">
        <f>SUM(SUMIF('Import Dependence'!AJ83,"&lt;&gt;NA")+SUMIF('Export Dependence'!AJ83,"&lt;&gt;NA")+SUMIF('FDI Dependence'!AJ83,"&lt;&gt;NA"))/SUM(COUNTIF('Import Dependence'!AJ83,"&lt;&gt;NA")+COUNTIF('Export Dependence'!AJ83,"&lt;&gt;NA")+COUNTIF('FDI Dependence'!AJ83,"&lt;&gt;NA"))</f>
        <v>1.1644022887139255E-2</v>
      </c>
      <c r="AK83">
        <f>SUM(SUMIF('Import Dependence'!AK83,"&lt;&gt;NA")+SUMIF('Export Dependence'!AK83,"&lt;&gt;NA")+SUMIF('FDI Dependence'!AK83,"&lt;&gt;NA"))/SUM(COUNTIF('Import Dependence'!AK83,"&lt;&gt;NA")+COUNTIF('Export Dependence'!AK83,"&lt;&gt;NA")+COUNTIF('FDI Dependence'!AK83,"&lt;&gt;NA"))</f>
        <v>1.8528007732231577E-2</v>
      </c>
      <c r="AL83">
        <f>SUM(SUMIF('Import Dependence'!AL83,"&lt;&gt;NA")+SUMIF('Export Dependence'!AL83,"&lt;&gt;NA")+SUMIF('FDI Dependence'!AL83,"&lt;&gt;NA"))/SUM(COUNTIF('Import Dependence'!AL83,"&lt;&gt;NA")+COUNTIF('Export Dependence'!AL83,"&lt;&gt;NA")+COUNTIF('FDI Dependence'!AL83,"&lt;&gt;NA"))</f>
        <v>2.4524736431266236E-2</v>
      </c>
      <c r="AM83">
        <f>SUM(SUMIF('Import Dependence'!AM83,"&lt;&gt;NA")+SUMIF('Export Dependence'!AM83,"&lt;&gt;NA")+SUMIF('FDI Dependence'!AM83,"&lt;&gt;NA"))/SUM(COUNTIF('Import Dependence'!AM83,"&lt;&gt;NA")+COUNTIF('Export Dependence'!AM83,"&lt;&gt;NA")+COUNTIF('FDI Dependence'!AM83,"&lt;&gt;NA"))</f>
        <v>2.2014256980798175E-2</v>
      </c>
      <c r="AN83">
        <f>SUM(SUMIF('Import Dependence'!AN83,"&lt;&gt;NA")+SUMIF('Export Dependence'!AN83,"&lt;&gt;NA")+SUMIF('FDI Dependence'!AN83,"&lt;&gt;NA"))/SUM(COUNTIF('Import Dependence'!AN83,"&lt;&gt;NA")+COUNTIF('Export Dependence'!AN83,"&lt;&gt;NA")+COUNTIF('FDI Dependence'!AN83,"&lt;&gt;NA"))</f>
        <v>1.5149676638191688E-2</v>
      </c>
      <c r="AO83">
        <f>SUM(SUMIF('Import Dependence'!AO83,"&lt;&gt;NA")+SUMIF('Export Dependence'!AO83,"&lt;&gt;NA")+SUMIF('FDI Dependence'!AO83,"&lt;&gt;NA"))/SUM(COUNTIF('Import Dependence'!AO83,"&lt;&gt;NA")+COUNTIF('Export Dependence'!AO83,"&lt;&gt;NA")+COUNTIF('FDI Dependence'!AO83,"&lt;&gt;NA"))</f>
        <v>3.6514675693946716E-2</v>
      </c>
      <c r="AP83">
        <f>SUM(SUMIF('Import Dependence'!AP83,"&lt;&gt;NA")+SUMIF('Export Dependence'!AP83,"&lt;&gt;NA")+SUMIF('FDI Dependence'!AP83,"&lt;&gt;NA"))/SUM(COUNTIF('Import Dependence'!AP83,"&lt;&gt;NA")+COUNTIF('Export Dependence'!AP83,"&lt;&gt;NA")+COUNTIF('FDI Dependence'!AP83,"&lt;&gt;NA"))</f>
        <v>3.9923717646448253E-2</v>
      </c>
      <c r="AQ83">
        <f>SUM(SUMIF('Import Dependence'!AQ83,"&lt;&gt;NA")+SUMIF('Export Dependence'!AQ83,"&lt;&gt;NA")+SUMIF('FDI Dependence'!AQ83,"&lt;&gt;NA"))/SUM(COUNTIF('Import Dependence'!AQ83,"&lt;&gt;NA")+COUNTIF('Export Dependence'!AQ83,"&lt;&gt;NA")+COUNTIF('FDI Dependence'!AQ83,"&lt;&gt;NA"))</f>
        <v>3.0949999999999998E-2</v>
      </c>
      <c r="AR83">
        <f>SUM(SUMIF('Import Dependence'!AR83,"&lt;&gt;NA")+SUMIF('Export Dependence'!AR83,"&lt;&gt;NA")+SUMIF('FDI Dependence'!AR83,"&lt;&gt;NA"))/SUM(COUNTIF('Import Dependence'!AR83,"&lt;&gt;NA")+COUNTIF('Export Dependence'!AR83,"&lt;&gt;NA")+COUNTIF('FDI Dependence'!AR83,"&lt;&gt;NA"))</f>
        <v>0.29199999999999998</v>
      </c>
      <c r="AS83">
        <f>SUM(SUMIF('Import Dependence'!AS83,"&lt;&gt;NA")+SUMIF('Export Dependence'!AS83,"&lt;&gt;NA")+SUMIF('FDI Dependence'!AS83,"&lt;&gt;NA"))/SUM(COUNTIF('Import Dependence'!AS83,"&lt;&gt;NA")+COUNTIF('Export Dependence'!AS83,"&lt;&gt;NA")+COUNTIF('FDI Dependence'!AS83,"&lt;&gt;NA"))</f>
        <v>3.831069181922122E-2</v>
      </c>
      <c r="AT83">
        <f>SUM(SUMIF('Import Dependence'!AT83,"&lt;&gt;NA")+SUMIF('Export Dependence'!AT83,"&lt;&gt;NA")+SUMIF('FDI Dependence'!AT83,"&lt;&gt;NA"))/SUM(COUNTIF('Import Dependence'!AT83,"&lt;&gt;NA")+COUNTIF('Export Dependence'!AT83,"&lt;&gt;NA")+COUNTIF('FDI Dependence'!AT83,"&lt;&gt;NA"))</f>
        <v>0.37465000000000004</v>
      </c>
      <c r="AU83">
        <f>SUM(SUMIF('Import Dependence'!AU83,"&lt;&gt;NA")+SUMIF('Export Dependence'!AU83,"&lt;&gt;NA")+SUMIF('FDI Dependence'!AU83,"&lt;&gt;NA"))/SUM(COUNTIF('Import Dependence'!AU83,"&lt;&gt;NA")+COUNTIF('Export Dependence'!AU83,"&lt;&gt;NA")+COUNTIF('FDI Dependence'!AU83,"&lt;&gt;NA"))</f>
        <v>3.5742571132503939E-2</v>
      </c>
      <c r="AV83">
        <f>SUM(SUMIF('Import Dependence'!AV83,"&lt;&gt;NA")+SUMIF('Export Dependence'!AV83,"&lt;&gt;NA")+SUMIF('FDI Dependence'!AV83,"&lt;&gt;NA"))/SUM(COUNTIF('Import Dependence'!AV83,"&lt;&gt;NA")+COUNTIF('Export Dependence'!AV83,"&lt;&gt;NA")+COUNTIF('FDI Dependence'!AV83,"&lt;&gt;NA"))</f>
        <v>5.0900000000000001E-2</v>
      </c>
      <c r="AW83">
        <f>SUM(SUMIF('Import Dependence'!AW83,"&lt;&gt;NA")+SUMIF('Export Dependence'!AW83,"&lt;&gt;NA")+SUMIF('FDI Dependence'!AW83,"&lt;&gt;NA"))/SUM(COUNTIF('Import Dependence'!AW83,"&lt;&gt;NA")+COUNTIF('Export Dependence'!AW83,"&lt;&gt;NA")+COUNTIF('FDI Dependence'!AW83,"&lt;&gt;NA"))</f>
        <v>0.13039999999999999</v>
      </c>
    </row>
    <row r="84" spans="1:49" x14ac:dyDescent="0.25">
      <c r="A84">
        <v>2012</v>
      </c>
      <c r="B84">
        <f>SUM(SUMIF('Import Dependence'!B84,"&lt;&gt;NA")+SUMIF('Export Dependence'!B84,"&lt;&gt;NA")+SUMIF('FDI Dependence'!B84,"&lt;&gt;NA"))/SUM(COUNTIF('Import Dependence'!B84,"&lt;&gt;NA")+COUNTIF('Export Dependence'!B84,"&lt;&gt;NA")+COUNTIF('FDI Dependence'!B84,"&lt;&gt;NA"))</f>
        <v>3.852814480974838E-2</v>
      </c>
      <c r="C84">
        <f>SUM(SUMIF('Import Dependence'!C84,"&lt;&gt;NA")+SUMIF('Export Dependence'!C84,"&lt;&gt;NA")+SUMIF('FDI Dependence'!C84,"&lt;&gt;NA"))/SUM(COUNTIF('Import Dependence'!C84,"&lt;&gt;NA")+COUNTIF('Export Dependence'!C84,"&lt;&gt;NA")+COUNTIF('FDI Dependence'!C84,"&lt;&gt;NA"))</f>
        <v>4.1442521912692258E-2</v>
      </c>
      <c r="D84">
        <f>SUM(SUMIF('Import Dependence'!D84,"&lt;&gt;NA")+SUMIF('Export Dependence'!D84,"&lt;&gt;NA")+SUMIF('FDI Dependence'!D84,"&lt;&gt;NA"))/SUM(COUNTIF('Import Dependence'!D84,"&lt;&gt;NA")+COUNTIF('Export Dependence'!D84,"&lt;&gt;NA")+COUNTIF('FDI Dependence'!D84,"&lt;&gt;NA"))</f>
        <v>1.7431501591450276E-2</v>
      </c>
      <c r="E84">
        <f>SUM(SUMIF('Import Dependence'!E84,"&lt;&gt;NA")+SUMIF('Export Dependence'!E84,"&lt;&gt;NA")+SUMIF('FDI Dependence'!E84,"&lt;&gt;NA"))/SUM(COUNTIF('Import Dependence'!E84,"&lt;&gt;NA")+COUNTIF('Export Dependence'!E84,"&lt;&gt;NA")+COUNTIF('FDI Dependence'!E84,"&lt;&gt;NA"))</f>
        <v>3.0824707782644272E-2</v>
      </c>
      <c r="F84">
        <f>SUM(SUMIF('Import Dependence'!F84,"&lt;&gt;NA")+SUMIF('Export Dependence'!F84,"&lt;&gt;NA")+SUMIF('FDI Dependence'!F84,"&lt;&gt;NA"))/SUM(COUNTIF('Import Dependence'!F84,"&lt;&gt;NA")+COUNTIF('Export Dependence'!F84,"&lt;&gt;NA")+COUNTIF('FDI Dependence'!F84,"&lt;&gt;NA"))</f>
        <v>2.358676869945216E-2</v>
      </c>
      <c r="G84">
        <f>SUM(SUMIF('Import Dependence'!G84,"&lt;&gt;NA")+SUMIF('Export Dependence'!G84,"&lt;&gt;NA")+SUMIF('FDI Dependence'!G84,"&lt;&gt;NA"))/SUM(COUNTIF('Import Dependence'!G84,"&lt;&gt;NA")+COUNTIF('Export Dependence'!G84,"&lt;&gt;NA")+COUNTIF('FDI Dependence'!G84,"&lt;&gt;NA"))</f>
        <v>2.0396205689330243E-2</v>
      </c>
      <c r="H84">
        <f>SUM(SUMIF('Import Dependence'!H84,"&lt;&gt;NA")+SUMIF('Export Dependence'!H84,"&lt;&gt;NA")+SUMIF('FDI Dependence'!H84,"&lt;&gt;NA"))/SUM(COUNTIF('Import Dependence'!H84,"&lt;&gt;NA")+COUNTIF('Export Dependence'!H84,"&lt;&gt;NA")+COUNTIF('FDI Dependence'!H84,"&lt;&gt;NA"))</f>
        <v>2.8250000000000001E-2</v>
      </c>
      <c r="I84">
        <f>SUM(SUMIF('Import Dependence'!I84,"&lt;&gt;NA")+SUMIF('Export Dependence'!I84,"&lt;&gt;NA")+SUMIF('FDI Dependence'!I84,"&lt;&gt;NA"))/SUM(COUNTIF('Import Dependence'!I84,"&lt;&gt;NA")+COUNTIF('Export Dependence'!I84,"&lt;&gt;NA")+COUNTIF('FDI Dependence'!I84,"&lt;&gt;NA"))</f>
        <v>2.029987015238283E-2</v>
      </c>
      <c r="J84">
        <f>SUM(SUMIF('Import Dependence'!J84,"&lt;&gt;NA")+SUMIF('Export Dependence'!J84,"&lt;&gt;NA")+SUMIF('FDI Dependence'!J84,"&lt;&gt;NA"))/SUM(COUNTIF('Import Dependence'!J84,"&lt;&gt;NA")+COUNTIF('Export Dependence'!J84,"&lt;&gt;NA")+COUNTIF('FDI Dependence'!J84,"&lt;&gt;NA"))</f>
        <v>2.5012810729353741E-2</v>
      </c>
      <c r="K84">
        <f>SUM(SUMIF('Import Dependence'!K84,"&lt;&gt;NA")+SUMIF('Export Dependence'!K84,"&lt;&gt;NA")+SUMIF('FDI Dependence'!K84,"&lt;&gt;NA"))/SUM(COUNTIF('Import Dependence'!K84,"&lt;&gt;NA")+COUNTIF('Export Dependence'!K84,"&lt;&gt;NA")+COUNTIF('FDI Dependence'!K84,"&lt;&gt;NA"))</f>
        <v>2.2213129854921895E-2</v>
      </c>
      <c r="L84">
        <f>SUM(SUMIF('Import Dependence'!L84,"&lt;&gt;NA")+SUMIF('Export Dependence'!L84,"&lt;&gt;NA")+SUMIF('FDI Dependence'!L84,"&lt;&gt;NA"))/SUM(COUNTIF('Import Dependence'!L84,"&lt;&gt;NA")+COUNTIF('Export Dependence'!L84,"&lt;&gt;NA")+COUNTIF('FDI Dependence'!L84,"&lt;&gt;NA"))</f>
        <v>2.4618456539527211E-2</v>
      </c>
      <c r="M84">
        <f>SUM(SUMIF('Import Dependence'!M84,"&lt;&gt;NA")+SUMIF('Export Dependence'!M84,"&lt;&gt;NA")+SUMIF('FDI Dependence'!M84,"&lt;&gt;NA"))/SUM(COUNTIF('Import Dependence'!M84,"&lt;&gt;NA")+COUNTIF('Export Dependence'!M84,"&lt;&gt;NA")+COUNTIF('FDI Dependence'!M84,"&lt;&gt;NA"))</f>
        <v>3.247959858557823E-2</v>
      </c>
      <c r="N84">
        <f>SUM(SUMIF('Import Dependence'!N84,"&lt;&gt;NA")+SUMIF('Export Dependence'!N84,"&lt;&gt;NA")+SUMIF('FDI Dependence'!N84,"&lt;&gt;NA"))/SUM(COUNTIF('Import Dependence'!N84,"&lt;&gt;NA")+COUNTIF('Export Dependence'!N84,"&lt;&gt;NA")+COUNTIF('FDI Dependence'!N84,"&lt;&gt;NA"))</f>
        <v>1.7316409869273075E-2</v>
      </c>
      <c r="O84">
        <f>SUM(SUMIF('Import Dependence'!O84,"&lt;&gt;NA")+SUMIF('Export Dependence'!O84,"&lt;&gt;NA")+SUMIF('FDI Dependence'!O84,"&lt;&gt;NA"))/SUM(COUNTIF('Import Dependence'!O84,"&lt;&gt;NA")+COUNTIF('Export Dependence'!O84,"&lt;&gt;NA")+COUNTIF('FDI Dependence'!O84,"&lt;&gt;NA"))</f>
        <v>3.0041275200857229E-2</v>
      </c>
      <c r="P84">
        <f>SUM(SUMIF('Import Dependence'!P84,"&lt;&gt;NA")+SUMIF('Export Dependence'!P84,"&lt;&gt;NA")+SUMIF('FDI Dependence'!P84,"&lt;&gt;NA"))/SUM(COUNTIF('Import Dependence'!P84,"&lt;&gt;NA")+COUNTIF('Export Dependence'!P84,"&lt;&gt;NA")+COUNTIF('FDI Dependence'!P84,"&lt;&gt;NA"))</f>
        <v>2.79864079062212E-2</v>
      </c>
      <c r="Q84">
        <f>SUM(SUMIF('Import Dependence'!Q84,"&lt;&gt;NA")+SUMIF('Export Dependence'!Q84,"&lt;&gt;NA")+SUMIF('FDI Dependence'!Q84,"&lt;&gt;NA"))/SUM(COUNTIF('Import Dependence'!Q84,"&lt;&gt;NA")+COUNTIF('Export Dependence'!Q84,"&lt;&gt;NA")+COUNTIF('FDI Dependence'!Q84,"&lt;&gt;NA"))</f>
        <v>4.1250000000000002E-2</v>
      </c>
      <c r="R84">
        <f>SUM(SUMIF('Import Dependence'!R84,"&lt;&gt;NA")+SUMIF('Export Dependence'!R84,"&lt;&gt;NA")+SUMIF('FDI Dependence'!R84,"&lt;&gt;NA"))/SUM(COUNTIF('Import Dependence'!R84,"&lt;&gt;NA")+COUNTIF('Export Dependence'!R84,"&lt;&gt;NA")+COUNTIF('FDI Dependence'!R84,"&lt;&gt;NA"))</f>
        <v>4.387233885102438E-2</v>
      </c>
      <c r="S84">
        <f>SUM(SUMIF('Import Dependence'!S84,"&lt;&gt;NA")+SUMIF('Export Dependence'!S84,"&lt;&gt;NA")+SUMIF('FDI Dependence'!S84,"&lt;&gt;NA"))/SUM(COUNTIF('Import Dependence'!S84,"&lt;&gt;NA")+COUNTIF('Export Dependence'!S84,"&lt;&gt;NA")+COUNTIF('FDI Dependence'!S84,"&lt;&gt;NA"))</f>
        <v>1.999807433172367E-2</v>
      </c>
      <c r="T84">
        <f>SUM(SUMIF('Import Dependence'!T84,"&lt;&gt;NA")+SUMIF('Export Dependence'!T84,"&lt;&gt;NA")+SUMIF('FDI Dependence'!T84,"&lt;&gt;NA"))/SUM(COUNTIF('Import Dependence'!T84,"&lt;&gt;NA")+COUNTIF('Export Dependence'!T84,"&lt;&gt;NA")+COUNTIF('FDI Dependence'!T84,"&lt;&gt;NA"))</f>
        <v>3.0638842865911061E-2</v>
      </c>
      <c r="U84">
        <f>SUM(SUMIF('Import Dependence'!U84,"&lt;&gt;NA")+SUMIF('Export Dependence'!U84,"&lt;&gt;NA")+SUMIF('FDI Dependence'!U84,"&lt;&gt;NA"))/SUM(COUNTIF('Import Dependence'!U84,"&lt;&gt;NA")+COUNTIF('Export Dependence'!U84,"&lt;&gt;NA")+COUNTIF('FDI Dependence'!U84,"&lt;&gt;NA"))</f>
        <v>3.9849999999999997E-2</v>
      </c>
      <c r="V84">
        <f>SUM(SUMIF('Import Dependence'!V84,"&lt;&gt;NA")+SUMIF('Export Dependence'!V84,"&lt;&gt;NA")+SUMIF('FDI Dependence'!V84,"&lt;&gt;NA"))/SUM(COUNTIF('Import Dependence'!V84,"&lt;&gt;NA")+COUNTIF('Export Dependence'!V84,"&lt;&gt;NA")+COUNTIF('FDI Dependence'!V84,"&lt;&gt;NA"))</f>
        <v>1.6908326312571002E-2</v>
      </c>
      <c r="W84">
        <f>SUM(SUMIF('Import Dependence'!W84,"&lt;&gt;NA")+SUMIF('Export Dependence'!W84,"&lt;&gt;NA")+SUMIF('FDI Dependence'!W84,"&lt;&gt;NA"))/SUM(COUNTIF('Import Dependence'!W84,"&lt;&gt;NA")+COUNTIF('Export Dependence'!W84,"&lt;&gt;NA")+COUNTIF('FDI Dependence'!W84,"&lt;&gt;NA"))</f>
        <v>3.0305956796283898E-2</v>
      </c>
      <c r="X84">
        <f>SUM(SUMIF('Import Dependence'!X84,"&lt;&gt;NA")+SUMIF('Export Dependence'!X84,"&lt;&gt;NA")+SUMIF('FDI Dependence'!X84,"&lt;&gt;NA"))/SUM(COUNTIF('Import Dependence'!X84,"&lt;&gt;NA")+COUNTIF('Export Dependence'!X84,"&lt;&gt;NA")+COUNTIF('FDI Dependence'!X84,"&lt;&gt;NA"))</f>
        <v>0.14325589882940662</v>
      </c>
      <c r="Y84">
        <f>SUM(SUMIF('Import Dependence'!Y84,"&lt;&gt;NA")+SUMIF('Export Dependence'!Y84,"&lt;&gt;NA")+SUMIF('FDI Dependence'!Y84,"&lt;&gt;NA"))/SUM(COUNTIF('Import Dependence'!Y84,"&lt;&gt;NA")+COUNTIF('Export Dependence'!Y84,"&lt;&gt;NA")+COUNTIF('FDI Dependence'!Y84,"&lt;&gt;NA"))</f>
        <v>0.182463076252775</v>
      </c>
      <c r="Z84">
        <f>SUM(SUMIF('Import Dependence'!Z84,"&lt;&gt;NA")+SUMIF('Export Dependence'!Z84,"&lt;&gt;NA")+SUMIF('FDI Dependence'!Z84,"&lt;&gt;NA"))/SUM(COUNTIF('Import Dependence'!Z84,"&lt;&gt;NA")+COUNTIF('Export Dependence'!Z84,"&lt;&gt;NA")+COUNTIF('FDI Dependence'!Z84,"&lt;&gt;NA"))</f>
        <v>1.0530580583770177E-2</v>
      </c>
      <c r="AA84">
        <f>SUM(SUMIF('Import Dependence'!AA84,"&lt;&gt;NA")+SUMIF('Export Dependence'!AA84,"&lt;&gt;NA")+SUMIF('FDI Dependence'!AA84,"&lt;&gt;NA"))/SUM(COUNTIF('Import Dependence'!AA84,"&lt;&gt;NA")+COUNTIF('Export Dependence'!AA84,"&lt;&gt;NA")+COUNTIF('FDI Dependence'!AA84,"&lt;&gt;NA"))</f>
        <v>8.1165727464952188E-3</v>
      </c>
      <c r="AB84">
        <f>SUM(SUMIF('Import Dependence'!AB84,"&lt;&gt;NA")+SUMIF('Export Dependence'!AB84,"&lt;&gt;NA")+SUMIF('FDI Dependence'!AB84,"&lt;&gt;NA"))/SUM(COUNTIF('Import Dependence'!AB84,"&lt;&gt;NA")+COUNTIF('Export Dependence'!AB84,"&lt;&gt;NA")+COUNTIF('FDI Dependence'!AB84,"&lt;&gt;NA"))</f>
        <v>2.8938783735257208E-2</v>
      </c>
      <c r="AC84">
        <f>SUM(SUMIF('Import Dependence'!AC84,"&lt;&gt;NA")+SUMIF('Export Dependence'!AC84,"&lt;&gt;NA")+SUMIF('FDI Dependence'!AC84,"&lt;&gt;NA"))/SUM(COUNTIF('Import Dependence'!AC84,"&lt;&gt;NA")+COUNTIF('Export Dependence'!AC84,"&lt;&gt;NA")+COUNTIF('FDI Dependence'!AC84,"&lt;&gt;NA"))</f>
        <v>4.7500000000000001E-2</v>
      </c>
      <c r="AD84">
        <f>SUM(SUMIF('Import Dependence'!AD84,"&lt;&gt;NA")+SUMIF('Export Dependence'!AD84,"&lt;&gt;NA")+SUMIF('FDI Dependence'!AD84,"&lt;&gt;NA"))/SUM(COUNTIF('Import Dependence'!AD84,"&lt;&gt;NA")+COUNTIF('Export Dependence'!AD84,"&lt;&gt;NA")+COUNTIF('FDI Dependence'!AD84,"&lt;&gt;NA"))</f>
        <v>1.6791020071813271E-2</v>
      </c>
      <c r="AE84">
        <f>SUM(SUMIF('Import Dependence'!AE84,"&lt;&gt;NA")+SUMIF('Export Dependence'!AE84,"&lt;&gt;NA")+SUMIF('FDI Dependence'!AE84,"&lt;&gt;NA"))/SUM(COUNTIF('Import Dependence'!AE84,"&lt;&gt;NA")+COUNTIF('Export Dependence'!AE84,"&lt;&gt;NA")+COUNTIF('FDI Dependence'!AE84,"&lt;&gt;NA"))</f>
        <v>2.8957359219024054E-2</v>
      </c>
      <c r="AF84">
        <f>SUM(SUMIF('Import Dependence'!AF84,"&lt;&gt;NA")+SUMIF('Export Dependence'!AF84,"&lt;&gt;NA")+SUMIF('FDI Dependence'!AF84,"&lt;&gt;NA"))/SUM(COUNTIF('Import Dependence'!AF84,"&lt;&gt;NA")+COUNTIF('Export Dependence'!AF84,"&lt;&gt;NA")+COUNTIF('FDI Dependence'!AF84,"&lt;&gt;NA"))</f>
        <v>3.1232871708488086E-2</v>
      </c>
      <c r="AG84">
        <f>SUM(SUMIF('Import Dependence'!AG84,"&lt;&gt;NA")+SUMIF('Export Dependence'!AG84,"&lt;&gt;NA")+SUMIF('FDI Dependence'!AG84,"&lt;&gt;NA"))/SUM(COUNTIF('Import Dependence'!AG84,"&lt;&gt;NA")+COUNTIF('Export Dependence'!AG84,"&lt;&gt;NA")+COUNTIF('FDI Dependence'!AG84,"&lt;&gt;NA"))</f>
        <v>4.6147221257548991E-2</v>
      </c>
      <c r="AH84">
        <f>SUM(SUMIF('Import Dependence'!AH84,"&lt;&gt;NA")+SUMIF('Export Dependence'!AH84,"&lt;&gt;NA")+SUMIF('FDI Dependence'!AH84,"&lt;&gt;NA"))/SUM(COUNTIF('Import Dependence'!AH84,"&lt;&gt;NA")+COUNTIF('Export Dependence'!AH84,"&lt;&gt;NA")+COUNTIF('FDI Dependence'!AH84,"&lt;&gt;NA"))</f>
        <v>4.7329709357472993E-2</v>
      </c>
      <c r="AI84">
        <f>SUM(SUMIF('Import Dependence'!AI84,"&lt;&gt;NA")+SUMIF('Export Dependence'!AI84,"&lt;&gt;NA")+SUMIF('FDI Dependence'!AI84,"&lt;&gt;NA"))/SUM(COUNTIF('Import Dependence'!AI84,"&lt;&gt;NA")+COUNTIF('Export Dependence'!AI84,"&lt;&gt;NA")+COUNTIF('FDI Dependence'!AI84,"&lt;&gt;NA"))</f>
        <v>2.0771799893504455E-2</v>
      </c>
      <c r="AJ84">
        <f>SUM(SUMIF('Import Dependence'!AJ84,"&lt;&gt;NA")+SUMIF('Export Dependence'!AJ84,"&lt;&gt;NA")+SUMIF('FDI Dependence'!AJ84,"&lt;&gt;NA"))/SUM(COUNTIF('Import Dependence'!AJ84,"&lt;&gt;NA")+COUNTIF('Export Dependence'!AJ84,"&lt;&gt;NA")+COUNTIF('FDI Dependence'!AJ84,"&lt;&gt;NA"))</f>
        <v>1.3999493950531098E-2</v>
      </c>
      <c r="AK84">
        <f>SUM(SUMIF('Import Dependence'!AK84,"&lt;&gt;NA")+SUMIF('Export Dependence'!AK84,"&lt;&gt;NA")+SUMIF('FDI Dependence'!AK84,"&lt;&gt;NA"))/SUM(COUNTIF('Import Dependence'!AK84,"&lt;&gt;NA")+COUNTIF('Export Dependence'!AK84,"&lt;&gt;NA")+COUNTIF('FDI Dependence'!AK84,"&lt;&gt;NA"))</f>
        <v>1.6008913178319685E-2</v>
      </c>
      <c r="AL84">
        <f>SUM(SUMIF('Import Dependence'!AL84,"&lt;&gt;NA")+SUMIF('Export Dependence'!AL84,"&lt;&gt;NA")+SUMIF('FDI Dependence'!AL84,"&lt;&gt;NA"))/SUM(COUNTIF('Import Dependence'!AL84,"&lt;&gt;NA")+COUNTIF('Export Dependence'!AL84,"&lt;&gt;NA")+COUNTIF('FDI Dependence'!AL84,"&lt;&gt;NA"))</f>
        <v>2.3741360725332675E-2</v>
      </c>
      <c r="AM84">
        <f>SUM(SUMIF('Import Dependence'!AM84,"&lt;&gt;NA")+SUMIF('Export Dependence'!AM84,"&lt;&gt;NA")+SUMIF('FDI Dependence'!AM84,"&lt;&gt;NA"))/SUM(COUNTIF('Import Dependence'!AM84,"&lt;&gt;NA")+COUNTIF('Export Dependence'!AM84,"&lt;&gt;NA")+COUNTIF('FDI Dependence'!AM84,"&lt;&gt;NA"))</f>
        <v>2.0944773999160574E-2</v>
      </c>
      <c r="AN84">
        <f>SUM(SUMIF('Import Dependence'!AN84,"&lt;&gt;NA")+SUMIF('Export Dependence'!AN84,"&lt;&gt;NA")+SUMIF('FDI Dependence'!AN84,"&lt;&gt;NA"))/SUM(COUNTIF('Import Dependence'!AN84,"&lt;&gt;NA")+COUNTIF('Export Dependence'!AN84,"&lt;&gt;NA")+COUNTIF('FDI Dependence'!AN84,"&lt;&gt;NA"))</f>
        <v>1.4407416835938313E-2</v>
      </c>
      <c r="AO84">
        <f>SUM(SUMIF('Import Dependence'!AO84,"&lt;&gt;NA")+SUMIF('Export Dependence'!AO84,"&lt;&gt;NA")+SUMIF('FDI Dependence'!AO84,"&lt;&gt;NA"))/SUM(COUNTIF('Import Dependence'!AO84,"&lt;&gt;NA")+COUNTIF('Export Dependence'!AO84,"&lt;&gt;NA")+COUNTIF('FDI Dependence'!AO84,"&lt;&gt;NA"))</f>
        <v>3.6412064182353078E-2</v>
      </c>
      <c r="AP84">
        <f>SUM(SUMIF('Import Dependence'!AP84,"&lt;&gt;NA")+SUMIF('Export Dependence'!AP84,"&lt;&gt;NA")+SUMIF('FDI Dependence'!AP84,"&lt;&gt;NA"))/SUM(COUNTIF('Import Dependence'!AP84,"&lt;&gt;NA")+COUNTIF('Export Dependence'!AP84,"&lt;&gt;NA")+COUNTIF('FDI Dependence'!AP84,"&lt;&gt;NA"))</f>
        <v>4.0680452226941777E-2</v>
      </c>
      <c r="AQ84">
        <f>SUM(SUMIF('Import Dependence'!AQ84,"&lt;&gt;NA")+SUMIF('Export Dependence'!AQ84,"&lt;&gt;NA")+SUMIF('FDI Dependence'!AQ84,"&lt;&gt;NA"))/SUM(COUNTIF('Import Dependence'!AQ84,"&lt;&gt;NA")+COUNTIF('Export Dependence'!AQ84,"&lt;&gt;NA")+COUNTIF('FDI Dependence'!AQ84,"&lt;&gt;NA"))</f>
        <v>3.6500000000000005E-2</v>
      </c>
      <c r="AR84">
        <f>SUM(SUMIF('Import Dependence'!AR84,"&lt;&gt;NA")+SUMIF('Export Dependence'!AR84,"&lt;&gt;NA")+SUMIF('FDI Dependence'!AR84,"&lt;&gt;NA"))/SUM(COUNTIF('Import Dependence'!AR84,"&lt;&gt;NA")+COUNTIF('Export Dependence'!AR84,"&lt;&gt;NA")+COUNTIF('FDI Dependence'!AR84,"&lt;&gt;NA"))</f>
        <v>0.28310000000000002</v>
      </c>
      <c r="AS84">
        <f>SUM(SUMIF('Import Dependence'!AS84,"&lt;&gt;NA")+SUMIF('Export Dependence'!AS84,"&lt;&gt;NA")+SUMIF('FDI Dependence'!AS84,"&lt;&gt;NA"))/SUM(COUNTIF('Import Dependence'!AS84,"&lt;&gt;NA")+COUNTIF('Export Dependence'!AS84,"&lt;&gt;NA")+COUNTIF('FDI Dependence'!AS84,"&lt;&gt;NA"))</f>
        <v>3.9339032191154415E-2</v>
      </c>
      <c r="AT84">
        <f>SUM(SUMIF('Import Dependence'!AT84,"&lt;&gt;NA")+SUMIF('Export Dependence'!AT84,"&lt;&gt;NA")+SUMIF('FDI Dependence'!AT84,"&lt;&gt;NA"))/SUM(COUNTIF('Import Dependence'!AT84,"&lt;&gt;NA")+COUNTIF('Export Dependence'!AT84,"&lt;&gt;NA")+COUNTIF('FDI Dependence'!AT84,"&lt;&gt;NA"))</f>
        <v>0.50839999999999996</v>
      </c>
      <c r="AU84">
        <f>SUM(SUMIF('Import Dependence'!AU84,"&lt;&gt;NA")+SUMIF('Export Dependence'!AU84,"&lt;&gt;NA")+SUMIF('FDI Dependence'!AU84,"&lt;&gt;NA"))/SUM(COUNTIF('Import Dependence'!AU84,"&lt;&gt;NA")+COUNTIF('Export Dependence'!AU84,"&lt;&gt;NA")+COUNTIF('FDI Dependence'!AU84,"&lt;&gt;NA"))</f>
        <v>3.69464922519133E-2</v>
      </c>
      <c r="AV84">
        <f>SUM(SUMIF('Import Dependence'!AV84,"&lt;&gt;NA")+SUMIF('Export Dependence'!AV84,"&lt;&gt;NA")+SUMIF('FDI Dependence'!AV84,"&lt;&gt;NA"))/SUM(COUNTIF('Import Dependence'!AV84,"&lt;&gt;NA")+COUNTIF('Export Dependence'!AV84,"&lt;&gt;NA")+COUNTIF('FDI Dependence'!AV84,"&lt;&gt;NA"))</f>
        <v>3.8552552384022901E-2</v>
      </c>
      <c r="AW84">
        <f>SUM(SUMIF('Import Dependence'!AW84,"&lt;&gt;NA")+SUMIF('Export Dependence'!AW84,"&lt;&gt;NA")+SUMIF('FDI Dependence'!AW84,"&lt;&gt;NA"))/SUM(COUNTIF('Import Dependence'!AW84,"&lt;&gt;NA")+COUNTIF('Export Dependence'!AW84,"&lt;&gt;NA")+COUNTIF('FDI Dependence'!AW84,"&lt;&gt;NA"))</f>
        <v>0.19345000000000001</v>
      </c>
    </row>
    <row r="85" spans="1:49" x14ac:dyDescent="0.25">
      <c r="A85">
        <v>2013</v>
      </c>
      <c r="B85">
        <f>SUM(SUMIF('Import Dependence'!B85,"&lt;&gt;NA")+SUMIF('Export Dependence'!B85,"&lt;&gt;NA")+SUMIF('FDI Dependence'!B85,"&lt;&gt;NA"))/SUM(COUNTIF('Import Dependence'!B85,"&lt;&gt;NA")+COUNTIF('Export Dependence'!B85,"&lt;&gt;NA")+COUNTIF('FDI Dependence'!B85,"&lt;&gt;NA"))</f>
        <v>5.0491146653214969E-2</v>
      </c>
      <c r="C85">
        <f>SUM(SUMIF('Import Dependence'!C85,"&lt;&gt;NA")+SUMIF('Export Dependence'!C85,"&lt;&gt;NA")+SUMIF('FDI Dependence'!C85,"&lt;&gt;NA"))/SUM(COUNTIF('Import Dependence'!C85,"&lt;&gt;NA")+COUNTIF('Export Dependence'!C85,"&lt;&gt;NA")+COUNTIF('FDI Dependence'!C85,"&lt;&gt;NA"))</f>
        <v>4.7120869298148071E-2</v>
      </c>
      <c r="D85">
        <f>SUM(SUMIF('Import Dependence'!D85,"&lt;&gt;NA")+SUMIF('Export Dependence'!D85,"&lt;&gt;NA")+SUMIF('FDI Dependence'!D85,"&lt;&gt;NA"))/SUM(COUNTIF('Import Dependence'!D85,"&lt;&gt;NA")+COUNTIF('Export Dependence'!D85,"&lt;&gt;NA")+COUNTIF('FDI Dependence'!D85,"&lt;&gt;NA"))</f>
        <v>1.7810733370516658E-2</v>
      </c>
      <c r="E85">
        <f>SUM(SUMIF('Import Dependence'!E85,"&lt;&gt;NA")+SUMIF('Export Dependence'!E85,"&lt;&gt;NA")+SUMIF('FDI Dependence'!E85,"&lt;&gt;NA"))/SUM(COUNTIF('Import Dependence'!E85,"&lt;&gt;NA")+COUNTIF('Export Dependence'!E85,"&lt;&gt;NA")+COUNTIF('FDI Dependence'!E85,"&lt;&gt;NA"))</f>
        <v>2.4954267068012598E-2</v>
      </c>
      <c r="F85">
        <f>SUM(SUMIF('Import Dependence'!F85,"&lt;&gt;NA")+SUMIF('Export Dependence'!F85,"&lt;&gt;NA")+SUMIF('FDI Dependence'!F85,"&lt;&gt;NA"))/SUM(COUNTIF('Import Dependence'!F85,"&lt;&gt;NA")+COUNTIF('Export Dependence'!F85,"&lt;&gt;NA")+COUNTIF('FDI Dependence'!F85,"&lt;&gt;NA"))</f>
        <v>2.9733720357143802E-2</v>
      </c>
      <c r="G85">
        <f>SUM(SUMIF('Import Dependence'!G85,"&lt;&gt;NA")+SUMIF('Export Dependence'!G85,"&lt;&gt;NA")+SUMIF('FDI Dependence'!G85,"&lt;&gt;NA"))/SUM(COUNTIF('Import Dependence'!G85,"&lt;&gt;NA")+COUNTIF('Export Dependence'!G85,"&lt;&gt;NA")+COUNTIF('FDI Dependence'!G85,"&lt;&gt;NA"))</f>
        <v>1.8879933253623835E-2</v>
      </c>
      <c r="H85">
        <f>SUM(SUMIF('Import Dependence'!H85,"&lt;&gt;NA")+SUMIF('Export Dependence'!H85,"&lt;&gt;NA")+SUMIF('FDI Dependence'!H85,"&lt;&gt;NA"))/SUM(COUNTIF('Import Dependence'!H85,"&lt;&gt;NA")+COUNTIF('Export Dependence'!H85,"&lt;&gt;NA")+COUNTIF('FDI Dependence'!H85,"&lt;&gt;NA"))</f>
        <v>3.1350000000000003E-2</v>
      </c>
      <c r="I85">
        <f>SUM(SUMIF('Import Dependence'!I85,"&lt;&gt;NA")+SUMIF('Export Dependence'!I85,"&lt;&gt;NA")+SUMIF('FDI Dependence'!I85,"&lt;&gt;NA"))/SUM(COUNTIF('Import Dependence'!I85,"&lt;&gt;NA")+COUNTIF('Export Dependence'!I85,"&lt;&gt;NA")+COUNTIF('FDI Dependence'!I85,"&lt;&gt;NA"))</f>
        <v>2.0741632653012522E-2</v>
      </c>
      <c r="J85">
        <f>SUM(SUMIF('Import Dependence'!J85,"&lt;&gt;NA")+SUMIF('Export Dependence'!J85,"&lt;&gt;NA")+SUMIF('FDI Dependence'!J85,"&lt;&gt;NA"))/SUM(COUNTIF('Import Dependence'!J85,"&lt;&gt;NA")+COUNTIF('Export Dependence'!J85,"&lt;&gt;NA")+COUNTIF('FDI Dependence'!J85,"&lt;&gt;NA"))</f>
        <v>2.1212092933581821E-2</v>
      </c>
      <c r="K85">
        <f>SUM(SUMIF('Import Dependence'!K85,"&lt;&gt;NA")+SUMIF('Export Dependence'!K85,"&lt;&gt;NA")+SUMIF('FDI Dependence'!K85,"&lt;&gt;NA"))/SUM(COUNTIF('Import Dependence'!K85,"&lt;&gt;NA")+COUNTIF('Export Dependence'!K85,"&lt;&gt;NA")+COUNTIF('FDI Dependence'!K85,"&lt;&gt;NA"))</f>
        <v>2.1508207974321111E-2</v>
      </c>
      <c r="L85">
        <f>SUM(SUMIF('Import Dependence'!L85,"&lt;&gt;NA")+SUMIF('Export Dependence'!L85,"&lt;&gt;NA")+SUMIF('FDI Dependence'!L85,"&lt;&gt;NA"))/SUM(COUNTIF('Import Dependence'!L85,"&lt;&gt;NA")+COUNTIF('Export Dependence'!L85,"&lt;&gt;NA")+COUNTIF('FDI Dependence'!L85,"&lt;&gt;NA"))</f>
        <v>2.3198769441001094E-2</v>
      </c>
      <c r="M85">
        <f>SUM(SUMIF('Import Dependence'!M85,"&lt;&gt;NA")+SUMIF('Export Dependence'!M85,"&lt;&gt;NA")+SUMIF('FDI Dependence'!M85,"&lt;&gt;NA"))/SUM(COUNTIF('Import Dependence'!M85,"&lt;&gt;NA")+COUNTIF('Export Dependence'!M85,"&lt;&gt;NA")+COUNTIF('FDI Dependence'!M85,"&lt;&gt;NA"))</f>
        <v>3.2626758866657377E-2</v>
      </c>
      <c r="N85">
        <f>SUM(SUMIF('Import Dependence'!N85,"&lt;&gt;NA")+SUMIF('Export Dependence'!N85,"&lt;&gt;NA")+SUMIF('FDI Dependence'!N85,"&lt;&gt;NA"))/SUM(COUNTIF('Import Dependence'!N85,"&lt;&gt;NA")+COUNTIF('Export Dependence'!N85,"&lt;&gt;NA")+COUNTIF('FDI Dependence'!N85,"&lt;&gt;NA"))</f>
        <v>1.6671873191847087E-2</v>
      </c>
      <c r="O85">
        <f>SUM(SUMIF('Import Dependence'!O85,"&lt;&gt;NA")+SUMIF('Export Dependence'!O85,"&lt;&gt;NA")+SUMIF('FDI Dependence'!O85,"&lt;&gt;NA"))/SUM(COUNTIF('Import Dependence'!O85,"&lt;&gt;NA")+COUNTIF('Export Dependence'!O85,"&lt;&gt;NA")+COUNTIF('FDI Dependence'!O85,"&lt;&gt;NA"))</f>
        <v>2.6553983860243786E-2</v>
      </c>
      <c r="P85">
        <f>SUM(SUMIF('Import Dependence'!P85,"&lt;&gt;NA")+SUMIF('Export Dependence'!P85,"&lt;&gt;NA")+SUMIF('FDI Dependence'!P85,"&lt;&gt;NA"))/SUM(COUNTIF('Import Dependence'!P85,"&lt;&gt;NA")+COUNTIF('Export Dependence'!P85,"&lt;&gt;NA")+COUNTIF('FDI Dependence'!P85,"&lt;&gt;NA"))</f>
        <v>2.7852822880777315E-2</v>
      </c>
      <c r="Q85">
        <f>SUM(SUMIF('Import Dependence'!Q85,"&lt;&gt;NA")+SUMIF('Export Dependence'!Q85,"&lt;&gt;NA")+SUMIF('FDI Dependence'!Q85,"&lt;&gt;NA"))/SUM(COUNTIF('Import Dependence'!Q85,"&lt;&gt;NA")+COUNTIF('Export Dependence'!Q85,"&lt;&gt;NA")+COUNTIF('FDI Dependence'!Q85,"&lt;&gt;NA"))</f>
        <v>3.4578747538349434E-2</v>
      </c>
      <c r="R85">
        <f>SUM(SUMIF('Import Dependence'!R85,"&lt;&gt;NA")+SUMIF('Export Dependence'!R85,"&lt;&gt;NA")+SUMIF('FDI Dependence'!R85,"&lt;&gt;NA"))/SUM(COUNTIF('Import Dependence'!R85,"&lt;&gt;NA")+COUNTIF('Export Dependence'!R85,"&lt;&gt;NA")+COUNTIF('FDI Dependence'!R85,"&lt;&gt;NA"))</f>
        <v>4.3036346461498148E-2</v>
      </c>
      <c r="S85">
        <f>SUM(SUMIF('Import Dependence'!S85,"&lt;&gt;NA")+SUMIF('Export Dependence'!S85,"&lt;&gt;NA")+SUMIF('FDI Dependence'!S85,"&lt;&gt;NA"))/SUM(COUNTIF('Import Dependence'!S85,"&lt;&gt;NA")+COUNTIF('Export Dependence'!S85,"&lt;&gt;NA")+COUNTIF('FDI Dependence'!S85,"&lt;&gt;NA"))</f>
        <v>2.4920846246953978E-2</v>
      </c>
      <c r="T85">
        <f>SUM(SUMIF('Import Dependence'!T85,"&lt;&gt;NA")+SUMIF('Export Dependence'!T85,"&lt;&gt;NA")+SUMIF('FDI Dependence'!T85,"&lt;&gt;NA"))/SUM(COUNTIF('Import Dependence'!T85,"&lt;&gt;NA")+COUNTIF('Export Dependence'!T85,"&lt;&gt;NA")+COUNTIF('FDI Dependence'!T85,"&lt;&gt;NA"))</f>
        <v>2.8942508642443136E-2</v>
      </c>
      <c r="U85">
        <f>SUM(SUMIF('Import Dependence'!U85,"&lt;&gt;NA")+SUMIF('Export Dependence'!U85,"&lt;&gt;NA")+SUMIF('FDI Dependence'!U85,"&lt;&gt;NA"))/SUM(COUNTIF('Import Dependence'!U85,"&lt;&gt;NA")+COUNTIF('Export Dependence'!U85,"&lt;&gt;NA")+COUNTIF('FDI Dependence'!U85,"&lt;&gt;NA"))</f>
        <v>3.0105501767478768E-2</v>
      </c>
      <c r="V85">
        <f>SUM(SUMIF('Import Dependence'!V85,"&lt;&gt;NA")+SUMIF('Export Dependence'!V85,"&lt;&gt;NA")+SUMIF('FDI Dependence'!V85,"&lt;&gt;NA"))/SUM(COUNTIF('Import Dependence'!V85,"&lt;&gt;NA")+COUNTIF('Export Dependence'!V85,"&lt;&gt;NA")+COUNTIF('FDI Dependence'!V85,"&lt;&gt;NA"))</f>
        <v>1.6889794651065493E-2</v>
      </c>
      <c r="W85">
        <f>SUM(SUMIF('Import Dependence'!W85,"&lt;&gt;NA")+SUMIF('Export Dependence'!W85,"&lt;&gt;NA")+SUMIF('FDI Dependence'!W85,"&lt;&gt;NA"))/SUM(COUNTIF('Import Dependence'!W85,"&lt;&gt;NA")+COUNTIF('Export Dependence'!W85,"&lt;&gt;NA")+COUNTIF('FDI Dependence'!W85,"&lt;&gt;NA"))</f>
        <v>2.8744686541152243E-2</v>
      </c>
      <c r="X85">
        <f>SUM(SUMIF('Import Dependence'!X85,"&lt;&gt;NA")+SUMIF('Export Dependence'!X85,"&lt;&gt;NA")+SUMIF('FDI Dependence'!X85,"&lt;&gt;NA"))/SUM(COUNTIF('Import Dependence'!X85,"&lt;&gt;NA")+COUNTIF('Export Dependence'!X85,"&lt;&gt;NA")+COUNTIF('FDI Dependence'!X85,"&lt;&gt;NA"))</f>
        <v>0.14317415366622041</v>
      </c>
      <c r="Y85">
        <f>SUM(SUMIF('Import Dependence'!Y85,"&lt;&gt;NA")+SUMIF('Export Dependence'!Y85,"&lt;&gt;NA")+SUMIF('FDI Dependence'!Y85,"&lt;&gt;NA"))/SUM(COUNTIF('Import Dependence'!Y85,"&lt;&gt;NA")+COUNTIF('Export Dependence'!Y85,"&lt;&gt;NA")+COUNTIF('FDI Dependence'!Y85,"&lt;&gt;NA"))</f>
        <v>0.23358721600317067</v>
      </c>
      <c r="Z85">
        <f>SUM(SUMIF('Import Dependence'!Z85,"&lt;&gt;NA")+SUMIF('Export Dependence'!Z85,"&lt;&gt;NA")+SUMIF('FDI Dependence'!Z85,"&lt;&gt;NA"))/SUM(COUNTIF('Import Dependence'!Z85,"&lt;&gt;NA")+COUNTIF('Export Dependence'!Z85,"&lt;&gt;NA")+COUNTIF('FDI Dependence'!Z85,"&lt;&gt;NA"))</f>
        <v>1.1204878918004946E-2</v>
      </c>
      <c r="AA85">
        <f>SUM(SUMIF('Import Dependence'!AA85,"&lt;&gt;NA")+SUMIF('Export Dependence'!AA85,"&lt;&gt;NA")+SUMIF('FDI Dependence'!AA85,"&lt;&gt;NA"))/SUM(COUNTIF('Import Dependence'!AA85,"&lt;&gt;NA")+COUNTIF('Export Dependence'!AA85,"&lt;&gt;NA")+COUNTIF('FDI Dependence'!AA85,"&lt;&gt;NA"))</f>
        <v>8.4344618754920008E-3</v>
      </c>
      <c r="AB85">
        <f>SUM(SUMIF('Import Dependence'!AB85,"&lt;&gt;NA")+SUMIF('Export Dependence'!AB85,"&lt;&gt;NA")+SUMIF('FDI Dependence'!AB85,"&lt;&gt;NA"))/SUM(COUNTIF('Import Dependence'!AB85,"&lt;&gt;NA")+COUNTIF('Export Dependence'!AB85,"&lt;&gt;NA")+COUNTIF('FDI Dependence'!AB85,"&lt;&gt;NA"))</f>
        <v>2.6357625344241919E-2</v>
      </c>
      <c r="AC85">
        <f>SUM(SUMIF('Import Dependence'!AC85,"&lt;&gt;NA")+SUMIF('Export Dependence'!AC85,"&lt;&gt;NA")+SUMIF('FDI Dependence'!AC85,"&lt;&gt;NA"))/SUM(COUNTIF('Import Dependence'!AC85,"&lt;&gt;NA")+COUNTIF('Export Dependence'!AC85,"&lt;&gt;NA")+COUNTIF('FDI Dependence'!AC85,"&lt;&gt;NA"))</f>
        <v>4.0349999999999997E-2</v>
      </c>
      <c r="AD85">
        <f>SUM(SUMIF('Import Dependence'!AD85,"&lt;&gt;NA")+SUMIF('Export Dependence'!AD85,"&lt;&gt;NA")+SUMIF('FDI Dependence'!AD85,"&lt;&gt;NA"))/SUM(COUNTIF('Import Dependence'!AD85,"&lt;&gt;NA")+COUNTIF('Export Dependence'!AD85,"&lt;&gt;NA")+COUNTIF('FDI Dependence'!AD85,"&lt;&gt;NA"))</f>
        <v>2.3164250238052436E-2</v>
      </c>
      <c r="AE85">
        <f>SUM(SUMIF('Import Dependence'!AE85,"&lt;&gt;NA")+SUMIF('Export Dependence'!AE85,"&lt;&gt;NA")+SUMIF('FDI Dependence'!AE85,"&lt;&gt;NA"))/SUM(COUNTIF('Import Dependence'!AE85,"&lt;&gt;NA")+COUNTIF('Export Dependence'!AE85,"&lt;&gt;NA")+COUNTIF('FDI Dependence'!AE85,"&lt;&gt;NA"))</f>
        <v>3.0170014524163419E-2</v>
      </c>
      <c r="AF85">
        <f>SUM(SUMIF('Import Dependence'!AF85,"&lt;&gt;NA")+SUMIF('Export Dependence'!AF85,"&lt;&gt;NA")+SUMIF('FDI Dependence'!AF85,"&lt;&gt;NA"))/SUM(COUNTIF('Import Dependence'!AF85,"&lt;&gt;NA")+COUNTIF('Export Dependence'!AF85,"&lt;&gt;NA")+COUNTIF('FDI Dependence'!AF85,"&lt;&gt;NA"))</f>
        <v>3.0350875326993144E-2</v>
      </c>
      <c r="AG85">
        <f>SUM(SUMIF('Import Dependence'!AG85,"&lt;&gt;NA")+SUMIF('Export Dependence'!AG85,"&lt;&gt;NA")+SUMIF('FDI Dependence'!AG85,"&lt;&gt;NA"))/SUM(COUNTIF('Import Dependence'!AG85,"&lt;&gt;NA")+COUNTIF('Export Dependence'!AG85,"&lt;&gt;NA")+COUNTIF('FDI Dependence'!AG85,"&lt;&gt;NA"))</f>
        <v>6.8635913821771671E-2</v>
      </c>
      <c r="AH85">
        <f>SUM(SUMIF('Import Dependence'!AH85,"&lt;&gt;NA")+SUMIF('Export Dependence'!AH85,"&lt;&gt;NA")+SUMIF('FDI Dependence'!AH85,"&lt;&gt;NA"))/SUM(COUNTIF('Import Dependence'!AH85,"&lt;&gt;NA")+COUNTIF('Export Dependence'!AH85,"&lt;&gt;NA")+COUNTIF('FDI Dependence'!AH85,"&lt;&gt;NA"))</f>
        <v>4.7101227998493367E-2</v>
      </c>
      <c r="AI85">
        <f>SUM(SUMIF('Import Dependence'!AI85,"&lt;&gt;NA")+SUMIF('Export Dependence'!AI85,"&lt;&gt;NA")+SUMIF('FDI Dependence'!AI85,"&lt;&gt;NA"))/SUM(COUNTIF('Import Dependence'!AI85,"&lt;&gt;NA")+COUNTIF('Export Dependence'!AI85,"&lt;&gt;NA")+COUNTIF('FDI Dependence'!AI85,"&lt;&gt;NA"))</f>
        <v>2.1657617821080152E-2</v>
      </c>
      <c r="AJ85">
        <f>SUM(SUMIF('Import Dependence'!AJ85,"&lt;&gt;NA")+SUMIF('Export Dependence'!AJ85,"&lt;&gt;NA")+SUMIF('FDI Dependence'!AJ85,"&lt;&gt;NA"))/SUM(COUNTIF('Import Dependence'!AJ85,"&lt;&gt;NA")+COUNTIF('Export Dependence'!AJ85,"&lt;&gt;NA")+COUNTIF('FDI Dependence'!AJ85,"&lt;&gt;NA"))</f>
        <v>1.320697790810247E-2</v>
      </c>
      <c r="AK85">
        <f>SUM(SUMIF('Import Dependence'!AK85,"&lt;&gt;NA")+SUMIF('Export Dependence'!AK85,"&lt;&gt;NA")+SUMIF('FDI Dependence'!AK85,"&lt;&gt;NA"))/SUM(COUNTIF('Import Dependence'!AK85,"&lt;&gt;NA")+COUNTIF('Export Dependence'!AK85,"&lt;&gt;NA")+COUNTIF('FDI Dependence'!AK85,"&lt;&gt;NA"))</f>
        <v>1.593008869546637E-2</v>
      </c>
      <c r="AL85">
        <f>SUM(SUMIF('Import Dependence'!AL85,"&lt;&gt;NA")+SUMIF('Export Dependence'!AL85,"&lt;&gt;NA")+SUMIF('FDI Dependence'!AL85,"&lt;&gt;NA"))/SUM(COUNTIF('Import Dependence'!AL85,"&lt;&gt;NA")+COUNTIF('Export Dependence'!AL85,"&lt;&gt;NA")+COUNTIF('FDI Dependence'!AL85,"&lt;&gt;NA"))</f>
        <v>2.5397355832966331E-2</v>
      </c>
      <c r="AM85">
        <f>SUM(SUMIF('Import Dependence'!AM85,"&lt;&gt;NA")+SUMIF('Export Dependence'!AM85,"&lt;&gt;NA")+SUMIF('FDI Dependence'!AM85,"&lt;&gt;NA"))/SUM(COUNTIF('Import Dependence'!AM85,"&lt;&gt;NA")+COUNTIF('Export Dependence'!AM85,"&lt;&gt;NA")+COUNTIF('FDI Dependence'!AM85,"&lt;&gt;NA"))</f>
        <v>2.1820241416339176E-2</v>
      </c>
      <c r="AN85">
        <f>SUM(SUMIF('Import Dependence'!AN85,"&lt;&gt;NA")+SUMIF('Export Dependence'!AN85,"&lt;&gt;NA")+SUMIF('FDI Dependence'!AN85,"&lt;&gt;NA"))/SUM(COUNTIF('Import Dependence'!AN85,"&lt;&gt;NA")+COUNTIF('Export Dependence'!AN85,"&lt;&gt;NA")+COUNTIF('FDI Dependence'!AN85,"&lt;&gt;NA"))</f>
        <v>1.5680746286663539E-2</v>
      </c>
      <c r="AO85">
        <f>SUM(SUMIF('Import Dependence'!AO85,"&lt;&gt;NA")+SUMIF('Export Dependence'!AO85,"&lt;&gt;NA")+SUMIF('FDI Dependence'!AO85,"&lt;&gt;NA"))/SUM(COUNTIF('Import Dependence'!AO85,"&lt;&gt;NA")+COUNTIF('Export Dependence'!AO85,"&lt;&gt;NA")+COUNTIF('FDI Dependence'!AO85,"&lt;&gt;NA"))</f>
        <v>2.4550875570735261E-2</v>
      </c>
      <c r="AP85">
        <f>SUM(SUMIF('Import Dependence'!AP85,"&lt;&gt;NA")+SUMIF('Export Dependence'!AP85,"&lt;&gt;NA")+SUMIF('FDI Dependence'!AP85,"&lt;&gt;NA"))/SUM(COUNTIF('Import Dependence'!AP85,"&lt;&gt;NA")+COUNTIF('Export Dependence'!AP85,"&lt;&gt;NA")+COUNTIF('FDI Dependence'!AP85,"&lt;&gt;NA"))</f>
        <v>4.3634144130017982E-2</v>
      </c>
      <c r="AQ85">
        <f>SUM(SUMIF('Import Dependence'!AQ85,"&lt;&gt;NA")+SUMIF('Export Dependence'!AQ85,"&lt;&gt;NA")+SUMIF('FDI Dependence'!AQ85,"&lt;&gt;NA"))/SUM(COUNTIF('Import Dependence'!AQ85,"&lt;&gt;NA")+COUNTIF('Export Dependence'!AQ85,"&lt;&gt;NA")+COUNTIF('FDI Dependence'!AQ85,"&lt;&gt;NA"))</f>
        <v>3.8949999999999999E-2</v>
      </c>
      <c r="AR85">
        <f>SUM(SUMIF('Import Dependence'!AR85,"&lt;&gt;NA")+SUMIF('Export Dependence'!AR85,"&lt;&gt;NA")+SUMIF('FDI Dependence'!AR85,"&lt;&gt;NA"))/SUM(COUNTIF('Import Dependence'!AR85,"&lt;&gt;NA")+COUNTIF('Export Dependence'!AR85,"&lt;&gt;NA")+COUNTIF('FDI Dependence'!AR85,"&lt;&gt;NA"))</f>
        <v>0.28699999999999998</v>
      </c>
      <c r="AS85">
        <f>SUM(SUMIF('Import Dependence'!AS85,"&lt;&gt;NA")+SUMIF('Export Dependence'!AS85,"&lt;&gt;NA")+SUMIF('FDI Dependence'!AS85,"&lt;&gt;NA"))/SUM(COUNTIF('Import Dependence'!AS85,"&lt;&gt;NA")+COUNTIF('Export Dependence'!AS85,"&lt;&gt;NA")+COUNTIF('FDI Dependence'!AS85,"&lt;&gt;NA"))</f>
        <v>4.3927559947926652E-2</v>
      </c>
      <c r="AT85">
        <f>SUM(SUMIF('Import Dependence'!AT85,"&lt;&gt;NA")+SUMIF('Export Dependence'!AT85,"&lt;&gt;NA")+SUMIF('FDI Dependence'!AT85,"&lt;&gt;NA"))/SUM(COUNTIF('Import Dependence'!AT85,"&lt;&gt;NA")+COUNTIF('Export Dependence'!AT85,"&lt;&gt;NA")+COUNTIF('FDI Dependence'!AT85,"&lt;&gt;NA"))</f>
        <v>0.46155000000000002</v>
      </c>
      <c r="AU85">
        <f>SUM(SUMIF('Import Dependence'!AU85,"&lt;&gt;NA")+SUMIF('Export Dependence'!AU85,"&lt;&gt;NA")+SUMIF('FDI Dependence'!AU85,"&lt;&gt;NA"))/SUM(COUNTIF('Import Dependence'!AU85,"&lt;&gt;NA")+COUNTIF('Export Dependence'!AU85,"&lt;&gt;NA")+COUNTIF('FDI Dependence'!AU85,"&lt;&gt;NA"))</f>
        <v>3.8700608677720467E-2</v>
      </c>
      <c r="AV85">
        <f>SUM(SUMIF('Import Dependence'!AV85,"&lt;&gt;NA")+SUMIF('Export Dependence'!AV85,"&lt;&gt;NA")+SUMIF('FDI Dependence'!AV85,"&lt;&gt;NA"))/SUM(COUNTIF('Import Dependence'!AV85,"&lt;&gt;NA")+COUNTIF('Export Dependence'!AV85,"&lt;&gt;NA")+COUNTIF('FDI Dependence'!AV85,"&lt;&gt;NA"))</f>
        <v>4.7806295260258369E-2</v>
      </c>
      <c r="AW85">
        <f>SUM(SUMIF('Import Dependence'!AW85,"&lt;&gt;NA")+SUMIF('Export Dependence'!AW85,"&lt;&gt;NA")+SUMIF('FDI Dependence'!AW85,"&lt;&gt;NA"))/SUM(COUNTIF('Import Dependence'!AW85,"&lt;&gt;NA")+COUNTIF('Export Dependence'!AW85,"&lt;&gt;NA")+COUNTIF('FDI Dependence'!AW85,"&lt;&gt;NA"))</f>
        <v>0.26195000000000002</v>
      </c>
    </row>
    <row r="86" spans="1:49" x14ac:dyDescent="0.25">
      <c r="A86">
        <v>2014</v>
      </c>
      <c r="B86">
        <f>SUM(SUMIF('Import Dependence'!B86,"&lt;&gt;NA")+SUMIF('Export Dependence'!B86,"&lt;&gt;NA")+SUMIF('FDI Dependence'!B86,"&lt;&gt;NA"))/SUM(COUNTIF('Import Dependence'!B86,"&lt;&gt;NA")+COUNTIF('Export Dependence'!B86,"&lt;&gt;NA")+COUNTIF('FDI Dependence'!B86,"&lt;&gt;NA"))</f>
        <v>4.063015060298094E-2</v>
      </c>
      <c r="C86">
        <f>SUM(SUMIF('Import Dependence'!C86,"&lt;&gt;NA")+SUMIF('Export Dependence'!C86,"&lt;&gt;NA")+SUMIF('FDI Dependence'!C86,"&lt;&gt;NA"))/SUM(COUNTIF('Import Dependence'!C86,"&lt;&gt;NA")+COUNTIF('Export Dependence'!C86,"&lt;&gt;NA")+COUNTIF('FDI Dependence'!C86,"&lt;&gt;NA"))</f>
        <v>6.9001384665453844E-2</v>
      </c>
      <c r="D86">
        <f>SUM(SUMIF('Import Dependence'!D86,"&lt;&gt;NA")+SUMIF('Export Dependence'!D86,"&lt;&gt;NA")+SUMIF('FDI Dependence'!D86,"&lt;&gt;NA"))/SUM(COUNTIF('Import Dependence'!D86,"&lt;&gt;NA")+COUNTIF('Export Dependence'!D86,"&lt;&gt;NA")+COUNTIF('FDI Dependence'!D86,"&lt;&gt;NA"))</f>
        <v>1.9175105850449899E-2</v>
      </c>
      <c r="E86">
        <f>SUM(SUMIF('Import Dependence'!E86,"&lt;&gt;NA")+SUMIF('Export Dependence'!E86,"&lt;&gt;NA")+SUMIF('FDI Dependence'!E86,"&lt;&gt;NA"))/SUM(COUNTIF('Import Dependence'!E86,"&lt;&gt;NA")+COUNTIF('Export Dependence'!E86,"&lt;&gt;NA")+COUNTIF('FDI Dependence'!E86,"&lt;&gt;NA"))</f>
        <v>2.5908938937997866E-2</v>
      </c>
      <c r="F86">
        <f>SUM(SUMIF('Import Dependence'!F86,"&lt;&gt;NA")+SUMIF('Export Dependence'!F86,"&lt;&gt;NA")+SUMIF('FDI Dependence'!F86,"&lt;&gt;NA"))/SUM(COUNTIF('Import Dependence'!F86,"&lt;&gt;NA")+COUNTIF('Export Dependence'!F86,"&lt;&gt;NA")+COUNTIF('FDI Dependence'!F86,"&lt;&gt;NA"))</f>
        <v>2.0012500291306468E-2</v>
      </c>
      <c r="G86">
        <f>SUM(SUMIF('Import Dependence'!G86,"&lt;&gt;NA")+SUMIF('Export Dependence'!G86,"&lt;&gt;NA")+SUMIF('FDI Dependence'!G86,"&lt;&gt;NA"))/SUM(COUNTIF('Import Dependence'!G86,"&lt;&gt;NA")+COUNTIF('Export Dependence'!G86,"&lt;&gt;NA")+COUNTIF('FDI Dependence'!G86,"&lt;&gt;NA"))</f>
        <v>1.9048101361152644E-2</v>
      </c>
      <c r="H86">
        <f>SUM(SUMIF('Import Dependence'!H86,"&lt;&gt;NA")+SUMIF('Export Dependence'!H86,"&lt;&gt;NA")+SUMIF('FDI Dependence'!H86,"&lt;&gt;NA"))/SUM(COUNTIF('Import Dependence'!H86,"&lt;&gt;NA")+COUNTIF('Export Dependence'!H86,"&lt;&gt;NA")+COUNTIF('FDI Dependence'!H86,"&lt;&gt;NA"))</f>
        <v>2.9471627116528825E-2</v>
      </c>
      <c r="I86">
        <f>SUM(SUMIF('Import Dependence'!I86,"&lt;&gt;NA")+SUMIF('Export Dependence'!I86,"&lt;&gt;NA")+SUMIF('FDI Dependence'!I86,"&lt;&gt;NA"))/SUM(COUNTIF('Import Dependence'!I86,"&lt;&gt;NA")+COUNTIF('Export Dependence'!I86,"&lt;&gt;NA")+COUNTIF('FDI Dependence'!I86,"&lt;&gt;NA"))</f>
        <v>2.0218999691167854E-2</v>
      </c>
      <c r="J86">
        <f>SUM(SUMIF('Import Dependence'!J86,"&lt;&gt;NA")+SUMIF('Export Dependence'!J86,"&lt;&gt;NA")+SUMIF('FDI Dependence'!J86,"&lt;&gt;NA"))/SUM(COUNTIF('Import Dependence'!J86,"&lt;&gt;NA")+COUNTIF('Export Dependence'!J86,"&lt;&gt;NA")+COUNTIF('FDI Dependence'!J86,"&lt;&gt;NA"))</f>
        <v>1.0246572398832483E-2</v>
      </c>
      <c r="K86">
        <f>SUM(SUMIF('Import Dependence'!K86,"&lt;&gt;NA")+SUMIF('Export Dependence'!K86,"&lt;&gt;NA")+SUMIF('FDI Dependence'!K86,"&lt;&gt;NA"))/SUM(COUNTIF('Import Dependence'!K86,"&lt;&gt;NA")+COUNTIF('Export Dependence'!K86,"&lt;&gt;NA")+COUNTIF('FDI Dependence'!K86,"&lt;&gt;NA"))</f>
        <v>3.8463985068336821E-2</v>
      </c>
      <c r="L86">
        <f>SUM(SUMIF('Import Dependence'!L86,"&lt;&gt;NA")+SUMIF('Export Dependence'!L86,"&lt;&gt;NA")+SUMIF('FDI Dependence'!L86,"&lt;&gt;NA"))/SUM(COUNTIF('Import Dependence'!L86,"&lt;&gt;NA")+COUNTIF('Export Dependence'!L86,"&lt;&gt;NA")+COUNTIF('FDI Dependence'!L86,"&lt;&gt;NA"))</f>
        <v>2.4388696954019101E-2</v>
      </c>
      <c r="M86">
        <f>SUM(SUMIF('Import Dependence'!M86,"&lt;&gt;NA")+SUMIF('Export Dependence'!M86,"&lt;&gt;NA")+SUMIF('FDI Dependence'!M86,"&lt;&gt;NA"))/SUM(COUNTIF('Import Dependence'!M86,"&lt;&gt;NA")+COUNTIF('Export Dependence'!M86,"&lt;&gt;NA")+COUNTIF('FDI Dependence'!M86,"&lt;&gt;NA"))</f>
        <v>3.5126619995653384E-2</v>
      </c>
      <c r="N86">
        <f>SUM(SUMIF('Import Dependence'!N86,"&lt;&gt;NA")+SUMIF('Export Dependence'!N86,"&lt;&gt;NA")+SUMIF('FDI Dependence'!N86,"&lt;&gt;NA"))/SUM(COUNTIF('Import Dependence'!N86,"&lt;&gt;NA")+COUNTIF('Export Dependence'!N86,"&lt;&gt;NA")+COUNTIF('FDI Dependence'!N86,"&lt;&gt;NA"))</f>
        <v>1.8937889478149079E-2</v>
      </c>
      <c r="O86">
        <f>SUM(SUMIF('Import Dependence'!O86,"&lt;&gt;NA")+SUMIF('Export Dependence'!O86,"&lt;&gt;NA")+SUMIF('FDI Dependence'!O86,"&lt;&gt;NA"))/SUM(COUNTIF('Import Dependence'!O86,"&lt;&gt;NA")+COUNTIF('Export Dependence'!O86,"&lt;&gt;NA")+COUNTIF('FDI Dependence'!O86,"&lt;&gt;NA"))</f>
        <v>2.5816419749247643E-2</v>
      </c>
      <c r="P86">
        <f>SUM(SUMIF('Import Dependence'!P86,"&lt;&gt;NA")+SUMIF('Export Dependence'!P86,"&lt;&gt;NA")+SUMIF('FDI Dependence'!P86,"&lt;&gt;NA"))/SUM(COUNTIF('Import Dependence'!P86,"&lt;&gt;NA")+COUNTIF('Export Dependence'!P86,"&lt;&gt;NA")+COUNTIF('FDI Dependence'!P86,"&lt;&gt;NA"))</f>
        <v>2.947967324947753E-2</v>
      </c>
      <c r="Q86">
        <f>SUM(SUMIF('Import Dependence'!Q86,"&lt;&gt;NA")+SUMIF('Export Dependence'!Q86,"&lt;&gt;NA")+SUMIF('FDI Dependence'!Q86,"&lt;&gt;NA"))/SUM(COUNTIF('Import Dependence'!Q86,"&lt;&gt;NA")+COUNTIF('Export Dependence'!Q86,"&lt;&gt;NA")+COUNTIF('FDI Dependence'!Q86,"&lt;&gt;NA"))</f>
        <v>5.0062583531661035E-2</v>
      </c>
      <c r="R86">
        <f>SUM(SUMIF('Import Dependence'!R86,"&lt;&gt;NA")+SUMIF('Export Dependence'!R86,"&lt;&gt;NA")+SUMIF('FDI Dependence'!R86,"&lt;&gt;NA"))/SUM(COUNTIF('Import Dependence'!R86,"&lt;&gt;NA")+COUNTIF('Export Dependence'!R86,"&lt;&gt;NA")+COUNTIF('FDI Dependence'!R86,"&lt;&gt;NA"))</f>
        <v>4.5588403348017094E-2</v>
      </c>
      <c r="S86">
        <f>SUM(SUMIF('Import Dependence'!S86,"&lt;&gt;NA")+SUMIF('Export Dependence'!S86,"&lt;&gt;NA")+SUMIF('FDI Dependence'!S86,"&lt;&gt;NA"))/SUM(COUNTIF('Import Dependence'!S86,"&lt;&gt;NA")+COUNTIF('Export Dependence'!S86,"&lt;&gt;NA")+COUNTIF('FDI Dependence'!S86,"&lt;&gt;NA"))</f>
        <v>2.0750905517667645E-2</v>
      </c>
      <c r="T86">
        <f>SUM(SUMIF('Import Dependence'!T86,"&lt;&gt;NA")+SUMIF('Export Dependence'!T86,"&lt;&gt;NA")+SUMIF('FDI Dependence'!T86,"&lt;&gt;NA"))/SUM(COUNTIF('Import Dependence'!T86,"&lt;&gt;NA")+COUNTIF('Export Dependence'!T86,"&lt;&gt;NA")+COUNTIF('FDI Dependence'!T86,"&lt;&gt;NA"))</f>
        <v>2.6375427954629119E-2</v>
      </c>
      <c r="U86">
        <f>SUM(SUMIF('Import Dependence'!U86,"&lt;&gt;NA")+SUMIF('Export Dependence'!U86,"&lt;&gt;NA")+SUMIF('FDI Dependence'!U86,"&lt;&gt;NA"))/SUM(COUNTIF('Import Dependence'!U86,"&lt;&gt;NA")+COUNTIF('Export Dependence'!U86,"&lt;&gt;NA")+COUNTIF('FDI Dependence'!U86,"&lt;&gt;NA"))</f>
        <v>2.6279658521891933E-2</v>
      </c>
      <c r="V86">
        <f>SUM(SUMIF('Import Dependence'!V86,"&lt;&gt;NA")+SUMIF('Export Dependence'!V86,"&lt;&gt;NA")+SUMIF('FDI Dependence'!V86,"&lt;&gt;NA"))/SUM(COUNTIF('Import Dependence'!V86,"&lt;&gt;NA")+COUNTIF('Export Dependence'!V86,"&lt;&gt;NA")+COUNTIF('FDI Dependence'!V86,"&lt;&gt;NA"))</f>
        <v>1.7228945480865766E-2</v>
      </c>
      <c r="W86">
        <f>SUM(SUMIF('Import Dependence'!W86,"&lt;&gt;NA")+SUMIF('Export Dependence'!W86,"&lt;&gt;NA")+SUMIF('FDI Dependence'!W86,"&lt;&gt;NA"))/SUM(COUNTIF('Import Dependence'!W86,"&lt;&gt;NA")+COUNTIF('Export Dependence'!W86,"&lt;&gt;NA")+COUNTIF('FDI Dependence'!W86,"&lt;&gt;NA"))</f>
        <v>3.2252709954502988E-2</v>
      </c>
      <c r="X86">
        <f>SUM(SUMIF('Import Dependence'!X86,"&lt;&gt;NA")+SUMIF('Export Dependence'!X86,"&lt;&gt;NA")+SUMIF('FDI Dependence'!X86,"&lt;&gt;NA"))/SUM(COUNTIF('Import Dependence'!X86,"&lt;&gt;NA")+COUNTIF('Export Dependence'!X86,"&lt;&gt;NA")+COUNTIF('FDI Dependence'!X86,"&lt;&gt;NA"))</f>
        <v>0.12481504978957457</v>
      </c>
      <c r="Y86">
        <f>SUM(SUMIF('Import Dependence'!Y86,"&lt;&gt;NA")+SUMIF('Export Dependence'!Y86,"&lt;&gt;NA")+SUMIF('FDI Dependence'!Y86,"&lt;&gt;NA"))/SUM(COUNTIF('Import Dependence'!Y86,"&lt;&gt;NA")+COUNTIF('Export Dependence'!Y86,"&lt;&gt;NA")+COUNTIF('FDI Dependence'!Y86,"&lt;&gt;NA"))</f>
        <v>0.31055916332587302</v>
      </c>
      <c r="Z86">
        <f>SUM(SUMIF('Import Dependence'!Z86,"&lt;&gt;NA")+SUMIF('Export Dependence'!Z86,"&lt;&gt;NA")+SUMIF('FDI Dependence'!Z86,"&lt;&gt;NA"))/SUM(COUNTIF('Import Dependence'!Z86,"&lt;&gt;NA")+COUNTIF('Export Dependence'!Z86,"&lt;&gt;NA")+COUNTIF('FDI Dependence'!Z86,"&lt;&gt;NA"))</f>
        <v>1.420910248135665E-2</v>
      </c>
      <c r="AA86">
        <f>SUM(SUMIF('Import Dependence'!AA86,"&lt;&gt;NA")+SUMIF('Export Dependence'!AA86,"&lt;&gt;NA")+SUMIF('FDI Dependence'!AA86,"&lt;&gt;NA"))/SUM(COUNTIF('Import Dependence'!AA86,"&lt;&gt;NA")+COUNTIF('Export Dependence'!AA86,"&lt;&gt;NA")+COUNTIF('FDI Dependence'!AA86,"&lt;&gt;NA"))</f>
        <v>9.9994832453568633E-3</v>
      </c>
      <c r="AB86">
        <f>SUM(SUMIF('Import Dependence'!AB86,"&lt;&gt;NA")+SUMIF('Export Dependence'!AB86,"&lt;&gt;NA")+SUMIF('FDI Dependence'!AB86,"&lt;&gt;NA"))/SUM(COUNTIF('Import Dependence'!AB86,"&lt;&gt;NA")+COUNTIF('Export Dependence'!AB86,"&lt;&gt;NA")+COUNTIF('FDI Dependence'!AB86,"&lt;&gt;NA"))</f>
        <v>2.4696436206808517E-2</v>
      </c>
      <c r="AC86">
        <f>SUM(SUMIF('Import Dependence'!AC86,"&lt;&gt;NA")+SUMIF('Export Dependence'!AC86,"&lt;&gt;NA")+SUMIF('FDI Dependence'!AC86,"&lt;&gt;NA"))/SUM(COUNTIF('Import Dependence'!AC86,"&lt;&gt;NA")+COUNTIF('Export Dependence'!AC86,"&lt;&gt;NA")+COUNTIF('FDI Dependence'!AC86,"&lt;&gt;NA"))</f>
        <v>3.73E-2</v>
      </c>
      <c r="AD86">
        <f>SUM(SUMIF('Import Dependence'!AD86,"&lt;&gt;NA")+SUMIF('Export Dependence'!AD86,"&lt;&gt;NA")+SUMIF('FDI Dependence'!AD86,"&lt;&gt;NA"))/SUM(COUNTIF('Import Dependence'!AD86,"&lt;&gt;NA")+COUNTIF('Export Dependence'!AD86,"&lt;&gt;NA")+COUNTIF('FDI Dependence'!AD86,"&lt;&gt;NA"))</f>
        <v>1.9530863689653118E-2</v>
      </c>
      <c r="AE86">
        <f>SUM(SUMIF('Import Dependence'!AE86,"&lt;&gt;NA")+SUMIF('Export Dependence'!AE86,"&lt;&gt;NA")+SUMIF('FDI Dependence'!AE86,"&lt;&gt;NA"))/SUM(COUNTIF('Import Dependence'!AE86,"&lt;&gt;NA")+COUNTIF('Export Dependence'!AE86,"&lt;&gt;NA")+COUNTIF('FDI Dependence'!AE86,"&lt;&gt;NA"))</f>
        <v>3.1072991185634835E-2</v>
      </c>
      <c r="AF86">
        <f>SUM(SUMIF('Import Dependence'!AF86,"&lt;&gt;NA")+SUMIF('Export Dependence'!AF86,"&lt;&gt;NA")+SUMIF('FDI Dependence'!AF86,"&lt;&gt;NA"))/SUM(COUNTIF('Import Dependence'!AF86,"&lt;&gt;NA")+COUNTIF('Export Dependence'!AF86,"&lt;&gt;NA")+COUNTIF('FDI Dependence'!AF86,"&lt;&gt;NA"))</f>
        <v>3.8383038001761745E-2</v>
      </c>
      <c r="AG86">
        <f>SUM(SUMIF('Import Dependence'!AG86,"&lt;&gt;NA")+SUMIF('Export Dependence'!AG86,"&lt;&gt;NA")+SUMIF('FDI Dependence'!AG86,"&lt;&gt;NA"))/SUM(COUNTIF('Import Dependence'!AG86,"&lt;&gt;NA")+COUNTIF('Export Dependence'!AG86,"&lt;&gt;NA")+COUNTIF('FDI Dependence'!AG86,"&lt;&gt;NA"))</f>
        <v>5.0076685437799549E-2</v>
      </c>
      <c r="AH86">
        <f>SUM(SUMIF('Import Dependence'!AH86,"&lt;&gt;NA")+SUMIF('Export Dependence'!AH86,"&lt;&gt;NA")+SUMIF('FDI Dependence'!AH86,"&lt;&gt;NA"))/SUM(COUNTIF('Import Dependence'!AH86,"&lt;&gt;NA")+COUNTIF('Export Dependence'!AH86,"&lt;&gt;NA")+COUNTIF('FDI Dependence'!AH86,"&lt;&gt;NA"))</f>
        <v>4.9025289671320506E-2</v>
      </c>
      <c r="AI86">
        <f>SUM(SUMIF('Import Dependence'!AI86,"&lt;&gt;NA")+SUMIF('Export Dependence'!AI86,"&lt;&gt;NA")+SUMIF('FDI Dependence'!AI86,"&lt;&gt;NA"))/SUM(COUNTIF('Import Dependence'!AI86,"&lt;&gt;NA")+COUNTIF('Export Dependence'!AI86,"&lt;&gt;NA")+COUNTIF('FDI Dependence'!AI86,"&lt;&gt;NA"))</f>
        <v>2.4596655063294569E-2</v>
      </c>
      <c r="AJ86">
        <f>SUM(SUMIF('Import Dependence'!AJ86,"&lt;&gt;NA")+SUMIF('Export Dependence'!AJ86,"&lt;&gt;NA")+SUMIF('FDI Dependence'!AJ86,"&lt;&gt;NA"))/SUM(COUNTIF('Import Dependence'!AJ86,"&lt;&gt;NA")+COUNTIF('Export Dependence'!AJ86,"&lt;&gt;NA")+COUNTIF('FDI Dependence'!AJ86,"&lt;&gt;NA"))</f>
        <v>1.8086685962088241E-2</v>
      </c>
      <c r="AK86">
        <f>SUM(SUMIF('Import Dependence'!AK86,"&lt;&gt;NA")+SUMIF('Export Dependence'!AK86,"&lt;&gt;NA")+SUMIF('FDI Dependence'!AK86,"&lt;&gt;NA"))/SUM(COUNTIF('Import Dependence'!AK86,"&lt;&gt;NA")+COUNTIF('Export Dependence'!AK86,"&lt;&gt;NA")+COUNTIF('FDI Dependence'!AK86,"&lt;&gt;NA"))</f>
        <v>1.749390966617256E-2</v>
      </c>
      <c r="AL86">
        <f>SUM(SUMIF('Import Dependence'!AL86,"&lt;&gt;NA")+SUMIF('Export Dependence'!AL86,"&lt;&gt;NA")+SUMIF('FDI Dependence'!AL86,"&lt;&gt;NA"))/SUM(COUNTIF('Import Dependence'!AL86,"&lt;&gt;NA")+COUNTIF('Export Dependence'!AL86,"&lt;&gt;NA")+COUNTIF('FDI Dependence'!AL86,"&lt;&gt;NA"))</f>
        <v>2.3280619460473537E-2</v>
      </c>
      <c r="AM86">
        <f>SUM(SUMIF('Import Dependence'!AM86,"&lt;&gt;NA")+SUMIF('Export Dependence'!AM86,"&lt;&gt;NA")+SUMIF('FDI Dependence'!AM86,"&lt;&gt;NA"))/SUM(COUNTIF('Import Dependence'!AM86,"&lt;&gt;NA")+COUNTIF('Export Dependence'!AM86,"&lt;&gt;NA")+COUNTIF('FDI Dependence'!AM86,"&lt;&gt;NA"))</f>
        <v>2.0686299590280396E-2</v>
      </c>
      <c r="AN86">
        <f>SUM(SUMIF('Import Dependence'!AN86,"&lt;&gt;NA")+SUMIF('Export Dependence'!AN86,"&lt;&gt;NA")+SUMIF('FDI Dependence'!AN86,"&lt;&gt;NA"))/SUM(COUNTIF('Import Dependence'!AN86,"&lt;&gt;NA")+COUNTIF('Export Dependence'!AN86,"&lt;&gt;NA")+COUNTIF('FDI Dependence'!AN86,"&lt;&gt;NA"))</f>
        <v>1.7410767222652751E-2</v>
      </c>
      <c r="AO86">
        <f>SUM(SUMIF('Import Dependence'!AO86,"&lt;&gt;NA")+SUMIF('Export Dependence'!AO86,"&lt;&gt;NA")+SUMIF('FDI Dependence'!AO86,"&lt;&gt;NA"))/SUM(COUNTIF('Import Dependence'!AO86,"&lt;&gt;NA")+COUNTIF('Export Dependence'!AO86,"&lt;&gt;NA")+COUNTIF('FDI Dependence'!AO86,"&lt;&gt;NA"))</f>
        <v>2.6127401709166234E-2</v>
      </c>
      <c r="AP86">
        <f>SUM(SUMIF('Import Dependence'!AP86,"&lt;&gt;NA")+SUMIF('Export Dependence'!AP86,"&lt;&gt;NA")+SUMIF('FDI Dependence'!AP86,"&lt;&gt;NA"))/SUM(COUNTIF('Import Dependence'!AP86,"&lt;&gt;NA")+COUNTIF('Export Dependence'!AP86,"&lt;&gt;NA")+COUNTIF('FDI Dependence'!AP86,"&lt;&gt;NA"))</f>
        <v>4.4472246310538144E-2</v>
      </c>
      <c r="AQ86">
        <f>SUM(SUMIF('Import Dependence'!AQ86,"&lt;&gt;NA")+SUMIF('Export Dependence'!AQ86,"&lt;&gt;NA")+SUMIF('FDI Dependence'!AQ86,"&lt;&gt;NA"))/SUM(COUNTIF('Import Dependence'!AQ86,"&lt;&gt;NA")+COUNTIF('Export Dependence'!AQ86,"&lt;&gt;NA")+COUNTIF('FDI Dependence'!AQ86,"&lt;&gt;NA"))</f>
        <v>5.1299999999999998E-2</v>
      </c>
      <c r="AR86">
        <f>SUM(SUMIF('Import Dependence'!AR86,"&lt;&gt;NA")+SUMIF('Export Dependence'!AR86,"&lt;&gt;NA")+SUMIF('FDI Dependence'!AR86,"&lt;&gt;NA"))/SUM(COUNTIF('Import Dependence'!AR86,"&lt;&gt;NA")+COUNTIF('Export Dependence'!AR86,"&lt;&gt;NA")+COUNTIF('FDI Dependence'!AR86,"&lt;&gt;NA"))</f>
        <v>0.28855000000000003</v>
      </c>
      <c r="AS86">
        <f>SUM(SUMIF('Import Dependence'!AS86,"&lt;&gt;NA")+SUMIF('Export Dependence'!AS86,"&lt;&gt;NA")+SUMIF('FDI Dependence'!AS86,"&lt;&gt;NA"))/SUM(COUNTIF('Import Dependence'!AS86,"&lt;&gt;NA")+COUNTIF('Export Dependence'!AS86,"&lt;&gt;NA")+COUNTIF('FDI Dependence'!AS86,"&lt;&gt;NA"))</f>
        <v>4.4160892488021859E-2</v>
      </c>
      <c r="AT86">
        <f>SUM(SUMIF('Import Dependence'!AT86,"&lt;&gt;NA")+SUMIF('Export Dependence'!AT86,"&lt;&gt;NA")+SUMIF('FDI Dependence'!AT86,"&lt;&gt;NA"))/SUM(COUNTIF('Import Dependence'!AT86,"&lt;&gt;NA")+COUNTIF('Export Dependence'!AT86,"&lt;&gt;NA")+COUNTIF('FDI Dependence'!AT86,"&lt;&gt;NA"))</f>
        <v>0.46525</v>
      </c>
      <c r="AU86">
        <f>SUM(SUMIF('Import Dependence'!AU86,"&lt;&gt;NA")+SUMIF('Export Dependence'!AU86,"&lt;&gt;NA")+SUMIF('FDI Dependence'!AU86,"&lt;&gt;NA"))/SUM(COUNTIF('Import Dependence'!AU86,"&lt;&gt;NA")+COUNTIF('Export Dependence'!AU86,"&lt;&gt;NA")+COUNTIF('FDI Dependence'!AU86,"&lt;&gt;NA"))</f>
        <v>4.6847164170629507E-2</v>
      </c>
      <c r="AV86">
        <f>SUM(SUMIF('Import Dependence'!AV86,"&lt;&gt;NA")+SUMIF('Export Dependence'!AV86,"&lt;&gt;NA")+SUMIF('FDI Dependence'!AV86,"&lt;&gt;NA"))/SUM(COUNTIF('Import Dependence'!AV86,"&lt;&gt;NA")+COUNTIF('Export Dependence'!AV86,"&lt;&gt;NA")+COUNTIF('FDI Dependence'!AV86,"&lt;&gt;NA"))</f>
        <v>4.7122817073436317E-2</v>
      </c>
      <c r="AW86">
        <f>SUM(SUMIF('Import Dependence'!AW86,"&lt;&gt;NA")+SUMIF('Export Dependence'!AW86,"&lt;&gt;NA")+SUMIF('FDI Dependence'!AW86,"&lt;&gt;NA"))/SUM(COUNTIF('Import Dependence'!AW86,"&lt;&gt;NA")+COUNTIF('Export Dependence'!AW86,"&lt;&gt;NA")+COUNTIF('FDI Dependence'!AW86,"&lt;&gt;NA"))</f>
        <v>0.22799999999999998</v>
      </c>
    </row>
    <row r="87" spans="1:49" x14ac:dyDescent="0.25">
      <c r="A87">
        <v>2015</v>
      </c>
      <c r="B87">
        <f>SUM(SUMIF('Import Dependence'!B87,"&lt;&gt;NA")+SUMIF('Export Dependence'!B87,"&lt;&gt;NA")+SUMIF('FDI Dependence'!B87,"&lt;&gt;NA"))/SUM(COUNTIF('Import Dependence'!B87,"&lt;&gt;NA")+COUNTIF('Export Dependence'!B87,"&lt;&gt;NA")+COUNTIF('FDI Dependence'!B87,"&lt;&gt;NA"))</f>
        <v>6.9250000000000006E-2</v>
      </c>
      <c r="C87">
        <f>SUM(SUMIF('Import Dependence'!C87,"&lt;&gt;NA")+SUMIF('Export Dependence'!C87,"&lt;&gt;NA")+SUMIF('FDI Dependence'!C87,"&lt;&gt;NA"))/SUM(COUNTIF('Import Dependence'!C87,"&lt;&gt;NA")+COUNTIF('Export Dependence'!C87,"&lt;&gt;NA")+COUNTIF('FDI Dependence'!C87,"&lt;&gt;NA"))</f>
        <v>6.636123524647837E-2</v>
      </c>
      <c r="D87">
        <f>SUM(SUMIF('Import Dependence'!D87,"&lt;&gt;NA")+SUMIF('Export Dependence'!D87,"&lt;&gt;NA")+SUMIF('FDI Dependence'!D87,"&lt;&gt;NA"))/SUM(COUNTIF('Import Dependence'!D87,"&lt;&gt;NA")+COUNTIF('Export Dependence'!D87,"&lt;&gt;NA")+COUNTIF('FDI Dependence'!D87,"&lt;&gt;NA"))</f>
        <v>1.9839918007225003E-2</v>
      </c>
      <c r="E87">
        <f>SUM(SUMIF('Import Dependence'!E87,"&lt;&gt;NA")+SUMIF('Export Dependence'!E87,"&lt;&gt;NA")+SUMIF('FDI Dependence'!E87,"&lt;&gt;NA"))/SUM(COUNTIF('Import Dependence'!E87,"&lt;&gt;NA")+COUNTIF('Export Dependence'!E87,"&lt;&gt;NA")+COUNTIF('FDI Dependence'!E87,"&lt;&gt;NA"))</f>
        <v>2.4550379294912533E-2</v>
      </c>
      <c r="F87">
        <f>SUM(SUMIF('Import Dependence'!F87,"&lt;&gt;NA")+SUMIF('Export Dependence'!F87,"&lt;&gt;NA")+SUMIF('FDI Dependence'!F87,"&lt;&gt;NA"))/SUM(COUNTIF('Import Dependence'!F87,"&lt;&gt;NA")+COUNTIF('Export Dependence'!F87,"&lt;&gt;NA")+COUNTIF('FDI Dependence'!F87,"&lt;&gt;NA"))</f>
        <v>3.8388396638225068E-2</v>
      </c>
      <c r="G87">
        <f>SUM(SUMIF('Import Dependence'!G87,"&lt;&gt;NA")+SUMIF('Export Dependence'!G87,"&lt;&gt;NA")+SUMIF('FDI Dependence'!G87,"&lt;&gt;NA"))/SUM(COUNTIF('Import Dependence'!G87,"&lt;&gt;NA")+COUNTIF('Export Dependence'!G87,"&lt;&gt;NA")+COUNTIF('FDI Dependence'!G87,"&lt;&gt;NA"))</f>
        <v>2.0016042143452862E-2</v>
      </c>
      <c r="H87">
        <f>SUM(SUMIF('Import Dependence'!H87,"&lt;&gt;NA")+SUMIF('Export Dependence'!H87,"&lt;&gt;NA")+SUMIF('FDI Dependence'!H87,"&lt;&gt;NA"))/SUM(COUNTIF('Import Dependence'!H87,"&lt;&gt;NA")+COUNTIF('Export Dependence'!H87,"&lt;&gt;NA")+COUNTIF('FDI Dependence'!H87,"&lt;&gt;NA"))</f>
        <v>2.530212955791478E-2</v>
      </c>
      <c r="I87">
        <f>SUM(SUMIF('Import Dependence'!I87,"&lt;&gt;NA")+SUMIF('Export Dependence'!I87,"&lt;&gt;NA")+SUMIF('FDI Dependence'!I87,"&lt;&gt;NA"))/SUM(COUNTIF('Import Dependence'!I87,"&lt;&gt;NA")+COUNTIF('Export Dependence'!I87,"&lt;&gt;NA")+COUNTIF('FDI Dependence'!I87,"&lt;&gt;NA"))</f>
        <v>2.1408579980520075E-2</v>
      </c>
      <c r="J87">
        <f>SUM(SUMIF('Import Dependence'!J87,"&lt;&gt;NA")+SUMIF('Export Dependence'!J87,"&lt;&gt;NA")+SUMIF('FDI Dependence'!J87,"&lt;&gt;NA"))/SUM(COUNTIF('Import Dependence'!J87,"&lt;&gt;NA")+COUNTIF('Export Dependence'!J87,"&lt;&gt;NA")+COUNTIF('FDI Dependence'!J87,"&lt;&gt;NA"))</f>
        <v>1.146532952859728E-2</v>
      </c>
      <c r="K87">
        <f>SUM(SUMIF('Import Dependence'!K87,"&lt;&gt;NA")+SUMIF('Export Dependence'!K87,"&lt;&gt;NA")+SUMIF('FDI Dependence'!K87,"&lt;&gt;NA"))/SUM(COUNTIF('Import Dependence'!K87,"&lt;&gt;NA")+COUNTIF('Export Dependence'!K87,"&lt;&gt;NA")+COUNTIF('FDI Dependence'!K87,"&lt;&gt;NA"))</f>
        <v>2.2571399659521967E-2</v>
      </c>
      <c r="L87">
        <f>SUM(SUMIF('Import Dependence'!L87,"&lt;&gt;NA")+SUMIF('Export Dependence'!L87,"&lt;&gt;NA")+SUMIF('FDI Dependence'!L87,"&lt;&gt;NA"))/SUM(COUNTIF('Import Dependence'!L87,"&lt;&gt;NA")+COUNTIF('Export Dependence'!L87,"&lt;&gt;NA")+COUNTIF('FDI Dependence'!L87,"&lt;&gt;NA"))</f>
        <v>3.2207520220912549E-2</v>
      </c>
      <c r="M87">
        <f>SUM(SUMIF('Import Dependence'!M87,"&lt;&gt;NA")+SUMIF('Export Dependence'!M87,"&lt;&gt;NA")+SUMIF('FDI Dependence'!M87,"&lt;&gt;NA"))/SUM(COUNTIF('Import Dependence'!M87,"&lt;&gt;NA")+COUNTIF('Export Dependence'!M87,"&lt;&gt;NA")+COUNTIF('FDI Dependence'!M87,"&lt;&gt;NA"))</f>
        <v>3.8864241008377175E-2</v>
      </c>
      <c r="N87">
        <f>SUM(SUMIF('Import Dependence'!N87,"&lt;&gt;NA")+SUMIF('Export Dependence'!N87,"&lt;&gt;NA")+SUMIF('FDI Dependence'!N87,"&lt;&gt;NA"))/SUM(COUNTIF('Import Dependence'!N87,"&lt;&gt;NA")+COUNTIF('Export Dependence'!N87,"&lt;&gt;NA")+COUNTIF('FDI Dependence'!N87,"&lt;&gt;NA"))</f>
        <v>2.0091027365785292E-2</v>
      </c>
      <c r="O87">
        <f>SUM(SUMIF('Import Dependence'!O87,"&lt;&gt;NA")+SUMIF('Export Dependence'!O87,"&lt;&gt;NA")+SUMIF('FDI Dependence'!O87,"&lt;&gt;NA"))/SUM(COUNTIF('Import Dependence'!O87,"&lt;&gt;NA")+COUNTIF('Export Dependence'!O87,"&lt;&gt;NA")+COUNTIF('FDI Dependence'!O87,"&lt;&gt;NA"))</f>
        <v>2.7441043801914995E-2</v>
      </c>
      <c r="P87">
        <f>SUM(SUMIF('Import Dependence'!P87,"&lt;&gt;NA")+SUMIF('Export Dependence'!P87,"&lt;&gt;NA")+SUMIF('FDI Dependence'!P87,"&lt;&gt;NA"))/SUM(COUNTIF('Import Dependence'!P87,"&lt;&gt;NA")+COUNTIF('Export Dependence'!P87,"&lt;&gt;NA")+COUNTIF('FDI Dependence'!P87,"&lt;&gt;NA"))</f>
        <v>3.1660393678634199E-2</v>
      </c>
      <c r="Q87">
        <f>SUM(SUMIF('Import Dependence'!Q87,"&lt;&gt;NA")+SUMIF('Export Dependence'!Q87,"&lt;&gt;NA")+SUMIF('FDI Dependence'!Q87,"&lt;&gt;NA"))/SUM(COUNTIF('Import Dependence'!Q87,"&lt;&gt;NA")+COUNTIF('Export Dependence'!Q87,"&lt;&gt;NA")+COUNTIF('FDI Dependence'!Q87,"&lt;&gt;NA"))</f>
        <v>5.575420063337197E-2</v>
      </c>
      <c r="R87">
        <f>SUM(SUMIF('Import Dependence'!R87,"&lt;&gt;NA")+SUMIF('Export Dependence'!R87,"&lt;&gt;NA")+SUMIF('FDI Dependence'!R87,"&lt;&gt;NA"))/SUM(COUNTIF('Import Dependence'!R87,"&lt;&gt;NA")+COUNTIF('Export Dependence'!R87,"&lt;&gt;NA")+COUNTIF('FDI Dependence'!R87,"&lt;&gt;NA"))</f>
        <v>4.5576037299608851E-2</v>
      </c>
      <c r="S87">
        <f>SUM(SUMIF('Import Dependence'!S87,"&lt;&gt;NA")+SUMIF('Export Dependence'!S87,"&lt;&gt;NA")+SUMIF('FDI Dependence'!S87,"&lt;&gt;NA"))/SUM(COUNTIF('Import Dependence'!S87,"&lt;&gt;NA")+COUNTIF('Export Dependence'!S87,"&lt;&gt;NA")+COUNTIF('FDI Dependence'!S87,"&lt;&gt;NA"))</f>
        <v>2.2548590560502305E-2</v>
      </c>
      <c r="T87">
        <f>SUM(SUMIF('Import Dependence'!T87,"&lt;&gt;NA")+SUMIF('Export Dependence'!T87,"&lt;&gt;NA")+SUMIF('FDI Dependence'!T87,"&lt;&gt;NA"))/SUM(COUNTIF('Import Dependence'!T87,"&lt;&gt;NA")+COUNTIF('Export Dependence'!T87,"&lt;&gt;NA")+COUNTIF('FDI Dependence'!T87,"&lt;&gt;NA"))</f>
        <v>2.583002513768384E-2</v>
      </c>
      <c r="U87">
        <f>SUM(SUMIF('Import Dependence'!U87,"&lt;&gt;NA")+SUMIF('Export Dependence'!U87,"&lt;&gt;NA")+SUMIF('FDI Dependence'!U87,"&lt;&gt;NA"))/SUM(COUNTIF('Import Dependence'!U87,"&lt;&gt;NA")+COUNTIF('Export Dependence'!U87,"&lt;&gt;NA")+COUNTIF('FDI Dependence'!U87,"&lt;&gt;NA"))</f>
        <v>2.956710518446401E-2</v>
      </c>
      <c r="V87">
        <f>SUM(SUMIF('Import Dependence'!V87,"&lt;&gt;NA")+SUMIF('Export Dependence'!V87,"&lt;&gt;NA")+SUMIF('FDI Dependence'!V87,"&lt;&gt;NA"))/SUM(COUNTIF('Import Dependence'!V87,"&lt;&gt;NA")+COUNTIF('Export Dependence'!V87,"&lt;&gt;NA")+COUNTIF('FDI Dependence'!V87,"&lt;&gt;NA"))</f>
        <v>2.6767769153490228E-2</v>
      </c>
      <c r="W87">
        <f>SUM(SUMIF('Import Dependence'!W87,"&lt;&gt;NA")+SUMIF('Export Dependence'!W87,"&lt;&gt;NA")+SUMIF('FDI Dependence'!W87,"&lt;&gt;NA"))/SUM(COUNTIF('Import Dependence'!W87,"&lt;&gt;NA")+COUNTIF('Export Dependence'!W87,"&lt;&gt;NA")+COUNTIF('FDI Dependence'!W87,"&lt;&gt;NA"))</f>
        <v>3.3914027251442713E-2</v>
      </c>
      <c r="X87">
        <f>SUM(SUMIF('Import Dependence'!X87,"&lt;&gt;NA")+SUMIF('Export Dependence'!X87,"&lt;&gt;NA")+SUMIF('FDI Dependence'!X87,"&lt;&gt;NA"))/SUM(COUNTIF('Import Dependence'!X87,"&lt;&gt;NA")+COUNTIF('Export Dependence'!X87,"&lt;&gt;NA")+COUNTIF('FDI Dependence'!X87,"&lt;&gt;NA"))</f>
        <v>0.13828350892404567</v>
      </c>
      <c r="Y87">
        <f>SUM(SUMIF('Import Dependence'!Y87,"&lt;&gt;NA")+SUMIF('Export Dependence'!Y87,"&lt;&gt;NA")+SUMIF('FDI Dependence'!Y87,"&lt;&gt;NA"))/SUM(COUNTIF('Import Dependence'!Y87,"&lt;&gt;NA")+COUNTIF('Export Dependence'!Y87,"&lt;&gt;NA")+COUNTIF('FDI Dependence'!Y87,"&lt;&gt;NA"))</f>
        <v>0.26346709771367233</v>
      </c>
      <c r="Z87">
        <f>SUM(SUMIF('Import Dependence'!Z87,"&lt;&gt;NA")+SUMIF('Export Dependence'!Z87,"&lt;&gt;NA")+SUMIF('FDI Dependence'!Z87,"&lt;&gt;NA"))/SUM(COUNTIF('Import Dependence'!Z87,"&lt;&gt;NA")+COUNTIF('Export Dependence'!Z87,"&lt;&gt;NA")+COUNTIF('FDI Dependence'!Z87,"&lt;&gt;NA"))</f>
        <v>1.6063751365429483E-2</v>
      </c>
      <c r="AA87">
        <f>SUM(SUMIF('Import Dependence'!AA87,"&lt;&gt;NA")+SUMIF('Export Dependence'!AA87,"&lt;&gt;NA")+SUMIF('FDI Dependence'!AA87,"&lt;&gt;NA"))/SUM(COUNTIF('Import Dependence'!AA87,"&lt;&gt;NA")+COUNTIF('Export Dependence'!AA87,"&lt;&gt;NA")+COUNTIF('FDI Dependence'!AA87,"&lt;&gt;NA"))</f>
        <v>1.1049388519735822E-2</v>
      </c>
      <c r="AB87">
        <f>SUM(SUMIF('Import Dependence'!AB87,"&lt;&gt;NA")+SUMIF('Export Dependence'!AB87,"&lt;&gt;NA")+SUMIF('FDI Dependence'!AB87,"&lt;&gt;NA"))/SUM(COUNTIF('Import Dependence'!AB87,"&lt;&gt;NA")+COUNTIF('Export Dependence'!AB87,"&lt;&gt;NA")+COUNTIF('FDI Dependence'!AB87,"&lt;&gt;NA"))</f>
        <v>4.4191173636369159E-2</v>
      </c>
      <c r="AC87">
        <f>SUM(SUMIF('Import Dependence'!AC87,"&lt;&gt;NA")+SUMIF('Export Dependence'!AC87,"&lt;&gt;NA")+SUMIF('FDI Dependence'!AC87,"&lt;&gt;NA"))/SUM(COUNTIF('Import Dependence'!AC87,"&lt;&gt;NA")+COUNTIF('Export Dependence'!AC87,"&lt;&gt;NA")+COUNTIF('FDI Dependence'!AC87,"&lt;&gt;NA"))</f>
        <v>4.3749999999999997E-2</v>
      </c>
      <c r="AD87">
        <f>SUM(SUMIF('Import Dependence'!AD87,"&lt;&gt;NA")+SUMIF('Export Dependence'!AD87,"&lt;&gt;NA")+SUMIF('FDI Dependence'!AD87,"&lt;&gt;NA"))/SUM(COUNTIF('Import Dependence'!AD87,"&lt;&gt;NA")+COUNTIF('Export Dependence'!AD87,"&lt;&gt;NA")+COUNTIF('FDI Dependence'!AD87,"&lt;&gt;NA"))</f>
        <v>2.4699518158315777E-2</v>
      </c>
      <c r="AE87">
        <f>SUM(SUMIF('Import Dependence'!AE87,"&lt;&gt;NA")+SUMIF('Export Dependence'!AE87,"&lt;&gt;NA")+SUMIF('FDI Dependence'!AE87,"&lt;&gt;NA"))/SUM(COUNTIF('Import Dependence'!AE87,"&lt;&gt;NA")+COUNTIF('Export Dependence'!AE87,"&lt;&gt;NA")+COUNTIF('FDI Dependence'!AE87,"&lt;&gt;NA"))</f>
        <v>3.3167876645317194E-2</v>
      </c>
      <c r="AF87">
        <f>SUM(SUMIF('Import Dependence'!AF87,"&lt;&gt;NA")+SUMIF('Export Dependence'!AF87,"&lt;&gt;NA")+SUMIF('FDI Dependence'!AF87,"&lt;&gt;NA"))/SUM(COUNTIF('Import Dependence'!AF87,"&lt;&gt;NA")+COUNTIF('Export Dependence'!AF87,"&lt;&gt;NA")+COUNTIF('FDI Dependence'!AF87,"&lt;&gt;NA"))</f>
        <v>6.2899999999999998E-2</v>
      </c>
      <c r="AG87">
        <f>SUM(SUMIF('Import Dependence'!AG87,"&lt;&gt;NA")+SUMIF('Export Dependence'!AG87,"&lt;&gt;NA")+SUMIF('FDI Dependence'!AG87,"&lt;&gt;NA"))/SUM(COUNTIF('Import Dependence'!AG87,"&lt;&gt;NA")+COUNTIF('Export Dependence'!AG87,"&lt;&gt;NA")+COUNTIF('FDI Dependence'!AG87,"&lt;&gt;NA"))</f>
        <v>5.7163821558489973E-2</v>
      </c>
      <c r="AH87">
        <f>SUM(SUMIF('Import Dependence'!AH87,"&lt;&gt;NA")+SUMIF('Export Dependence'!AH87,"&lt;&gt;NA")+SUMIF('FDI Dependence'!AH87,"&lt;&gt;NA"))/SUM(COUNTIF('Import Dependence'!AH87,"&lt;&gt;NA")+COUNTIF('Export Dependence'!AH87,"&lt;&gt;NA")+COUNTIF('FDI Dependence'!AH87,"&lt;&gt;NA"))</f>
        <v>4.5579261593148596E-2</v>
      </c>
      <c r="AI87">
        <f>SUM(SUMIF('Import Dependence'!AI87,"&lt;&gt;NA")+SUMIF('Export Dependence'!AI87,"&lt;&gt;NA")+SUMIF('FDI Dependence'!AI87,"&lt;&gt;NA"))/SUM(COUNTIF('Import Dependence'!AI87,"&lt;&gt;NA")+COUNTIF('Export Dependence'!AI87,"&lt;&gt;NA")+COUNTIF('FDI Dependence'!AI87,"&lt;&gt;NA"))</f>
        <v>2.8414669811504246E-2</v>
      </c>
      <c r="AJ87">
        <f>SUM(SUMIF('Import Dependence'!AJ87,"&lt;&gt;NA")+SUMIF('Export Dependence'!AJ87,"&lt;&gt;NA")+SUMIF('FDI Dependence'!AJ87,"&lt;&gt;NA"))/SUM(COUNTIF('Import Dependence'!AJ87,"&lt;&gt;NA")+COUNTIF('Export Dependence'!AJ87,"&lt;&gt;NA")+COUNTIF('FDI Dependence'!AJ87,"&lt;&gt;NA"))</f>
        <v>1.9653250286118012E-2</v>
      </c>
      <c r="AK87">
        <f>SUM(SUMIF('Import Dependence'!AK87,"&lt;&gt;NA")+SUMIF('Export Dependence'!AK87,"&lt;&gt;NA")+SUMIF('FDI Dependence'!AK87,"&lt;&gt;NA"))/SUM(COUNTIF('Import Dependence'!AK87,"&lt;&gt;NA")+COUNTIF('Export Dependence'!AK87,"&lt;&gt;NA")+COUNTIF('FDI Dependence'!AK87,"&lt;&gt;NA"))</f>
        <v>1.9620292779862093E-2</v>
      </c>
      <c r="AL87">
        <f>SUM(SUMIF('Import Dependence'!AL87,"&lt;&gt;NA")+SUMIF('Export Dependence'!AL87,"&lt;&gt;NA")+SUMIF('FDI Dependence'!AL87,"&lt;&gt;NA"))/SUM(COUNTIF('Import Dependence'!AL87,"&lt;&gt;NA")+COUNTIF('Export Dependence'!AL87,"&lt;&gt;NA")+COUNTIF('FDI Dependence'!AL87,"&lt;&gt;NA"))</f>
        <v>2.9137070594752106E-2</v>
      </c>
      <c r="AM87">
        <f>SUM(SUMIF('Import Dependence'!AM87,"&lt;&gt;NA")+SUMIF('Export Dependence'!AM87,"&lt;&gt;NA")+SUMIF('FDI Dependence'!AM87,"&lt;&gt;NA"))/SUM(COUNTIF('Import Dependence'!AM87,"&lt;&gt;NA")+COUNTIF('Export Dependence'!AM87,"&lt;&gt;NA")+COUNTIF('FDI Dependence'!AM87,"&lt;&gt;NA"))</f>
        <v>1.8823662989574958E-2</v>
      </c>
      <c r="AN87">
        <f>SUM(SUMIF('Import Dependence'!AN87,"&lt;&gt;NA")+SUMIF('Export Dependence'!AN87,"&lt;&gt;NA")+SUMIF('FDI Dependence'!AN87,"&lt;&gt;NA"))/SUM(COUNTIF('Import Dependence'!AN87,"&lt;&gt;NA")+COUNTIF('Export Dependence'!AN87,"&lt;&gt;NA")+COUNTIF('FDI Dependence'!AN87,"&lt;&gt;NA"))</f>
        <v>2.1579025318461311E-2</v>
      </c>
      <c r="AO87">
        <f>SUM(SUMIF('Import Dependence'!AO87,"&lt;&gt;NA")+SUMIF('Export Dependence'!AO87,"&lt;&gt;NA")+SUMIF('FDI Dependence'!AO87,"&lt;&gt;NA"))/SUM(COUNTIF('Import Dependence'!AO87,"&lt;&gt;NA")+COUNTIF('Export Dependence'!AO87,"&lt;&gt;NA")+COUNTIF('FDI Dependence'!AO87,"&lt;&gt;NA"))</f>
        <v>2.9482652555656075E-2</v>
      </c>
      <c r="AP87">
        <f>SUM(SUMIF('Import Dependence'!AP87,"&lt;&gt;NA")+SUMIF('Export Dependence'!AP87,"&lt;&gt;NA")+SUMIF('FDI Dependence'!AP87,"&lt;&gt;NA"))/SUM(COUNTIF('Import Dependence'!AP87,"&lt;&gt;NA")+COUNTIF('Export Dependence'!AP87,"&lt;&gt;NA")+COUNTIF('FDI Dependence'!AP87,"&lt;&gt;NA"))</f>
        <v>4.883465309032485E-2</v>
      </c>
      <c r="AQ87">
        <f>SUM(SUMIF('Import Dependence'!AQ87,"&lt;&gt;NA")+SUMIF('Export Dependence'!AQ87,"&lt;&gt;NA")+SUMIF('FDI Dependence'!AQ87,"&lt;&gt;NA"))/SUM(COUNTIF('Import Dependence'!AQ87,"&lt;&gt;NA")+COUNTIF('Export Dependence'!AQ87,"&lt;&gt;NA")+COUNTIF('FDI Dependence'!AQ87,"&lt;&gt;NA"))</f>
        <v>6.0550000000000007E-2</v>
      </c>
      <c r="AR87">
        <f>SUM(SUMIF('Import Dependence'!AR87,"&lt;&gt;NA")+SUMIF('Export Dependence'!AR87,"&lt;&gt;NA")+SUMIF('FDI Dependence'!AR87,"&lt;&gt;NA"))/SUM(COUNTIF('Import Dependence'!AR87,"&lt;&gt;NA")+COUNTIF('Export Dependence'!AR87,"&lt;&gt;NA")+COUNTIF('FDI Dependence'!AR87,"&lt;&gt;NA"))</f>
        <v>0.30762064044620502</v>
      </c>
      <c r="AS87">
        <f>SUM(SUMIF('Import Dependence'!AS87,"&lt;&gt;NA")+SUMIF('Export Dependence'!AS87,"&lt;&gt;NA")+SUMIF('FDI Dependence'!AS87,"&lt;&gt;NA"))/SUM(COUNTIF('Import Dependence'!AS87,"&lt;&gt;NA")+COUNTIF('Export Dependence'!AS87,"&lt;&gt;NA")+COUNTIF('FDI Dependence'!AS87,"&lt;&gt;NA"))</f>
        <v>5.0563021972209542E-2</v>
      </c>
      <c r="AT87">
        <f>SUM(SUMIF('Import Dependence'!AT87,"&lt;&gt;NA")+SUMIF('Export Dependence'!AT87,"&lt;&gt;NA")+SUMIF('FDI Dependence'!AT87,"&lt;&gt;NA"))/SUM(COUNTIF('Import Dependence'!AT87,"&lt;&gt;NA")+COUNTIF('Export Dependence'!AT87,"&lt;&gt;NA")+COUNTIF('FDI Dependence'!AT87,"&lt;&gt;NA"))</f>
        <v>0.46479999999999999</v>
      </c>
      <c r="AU87">
        <f>SUM(SUMIF('Import Dependence'!AU87,"&lt;&gt;NA")+SUMIF('Export Dependence'!AU87,"&lt;&gt;NA")+SUMIF('FDI Dependence'!AU87,"&lt;&gt;NA"))/SUM(COUNTIF('Import Dependence'!AU87,"&lt;&gt;NA")+COUNTIF('Export Dependence'!AU87,"&lt;&gt;NA")+COUNTIF('FDI Dependence'!AU87,"&lt;&gt;NA"))</f>
        <v>5.3010386172940967E-2</v>
      </c>
      <c r="AV87">
        <f>SUM(SUMIF('Import Dependence'!AV87,"&lt;&gt;NA")+SUMIF('Export Dependence'!AV87,"&lt;&gt;NA")+SUMIF('FDI Dependence'!AV87,"&lt;&gt;NA"))/SUM(COUNTIF('Import Dependence'!AV87,"&lt;&gt;NA")+COUNTIF('Export Dependence'!AV87,"&lt;&gt;NA")+COUNTIF('FDI Dependence'!AV87,"&lt;&gt;NA"))</f>
        <v>5.2002445330069591E-2</v>
      </c>
      <c r="AW87">
        <f>SUM(SUMIF('Import Dependence'!AW87,"&lt;&gt;NA")+SUMIF('Export Dependence'!AW87,"&lt;&gt;NA")+SUMIF('FDI Dependence'!AW87,"&lt;&gt;NA"))/SUM(COUNTIF('Import Dependence'!AW87,"&lt;&gt;NA")+COUNTIF('Export Dependence'!AW87,"&lt;&gt;NA")+COUNTIF('FDI Dependence'!AW87,"&lt;&gt;NA"))</f>
        <v>0.21505000000000002</v>
      </c>
    </row>
    <row r="88" spans="1:49" x14ac:dyDescent="0.25">
      <c r="A88">
        <v>2016</v>
      </c>
      <c r="B88">
        <f>SUM(SUMIF('Import Dependence'!B88,"&lt;&gt;NA")+SUMIF('Export Dependence'!B88,"&lt;&gt;NA")+SUMIF('FDI Dependence'!B88,"&lt;&gt;NA"))/SUM(COUNTIF('Import Dependence'!B88,"&lt;&gt;NA")+COUNTIF('Export Dependence'!B88,"&lt;&gt;NA")+COUNTIF('FDI Dependence'!B88,"&lt;&gt;NA"))</f>
        <v>4.5827324862803505E-2</v>
      </c>
      <c r="C88">
        <f>SUM(SUMIF('Import Dependence'!C88,"&lt;&gt;NA")+SUMIF('Export Dependence'!C88,"&lt;&gt;NA")+SUMIF('FDI Dependence'!C88,"&lt;&gt;NA"))/SUM(COUNTIF('Import Dependence'!C88,"&lt;&gt;NA")+COUNTIF('Export Dependence'!C88,"&lt;&gt;NA")+COUNTIF('FDI Dependence'!C88,"&lt;&gt;NA"))</f>
        <v>5.319544010817031E-2</v>
      </c>
      <c r="D88">
        <f>SUM(SUMIF('Import Dependence'!D88,"&lt;&gt;NA")+SUMIF('Export Dependence'!D88,"&lt;&gt;NA")+SUMIF('FDI Dependence'!D88,"&lt;&gt;NA"))/SUM(COUNTIF('Import Dependence'!D88,"&lt;&gt;NA")+COUNTIF('Export Dependence'!D88,"&lt;&gt;NA")+COUNTIF('FDI Dependence'!D88,"&lt;&gt;NA"))</f>
        <v>1.8913372909699685E-2</v>
      </c>
      <c r="E88">
        <f>SUM(SUMIF('Import Dependence'!E88,"&lt;&gt;NA")+SUMIF('Export Dependence'!E88,"&lt;&gt;NA")+SUMIF('FDI Dependence'!E88,"&lt;&gt;NA"))/SUM(COUNTIF('Import Dependence'!E88,"&lt;&gt;NA")+COUNTIF('Export Dependence'!E88,"&lt;&gt;NA")+COUNTIF('FDI Dependence'!E88,"&lt;&gt;NA"))</f>
        <v>3.5461159639326369E-2</v>
      </c>
      <c r="F88">
        <f>SUM(SUMIF('Import Dependence'!F88,"&lt;&gt;NA")+SUMIF('Export Dependence'!F88,"&lt;&gt;NA")+SUMIF('FDI Dependence'!F88,"&lt;&gt;NA"))/SUM(COUNTIF('Import Dependence'!F88,"&lt;&gt;NA")+COUNTIF('Export Dependence'!F88,"&lt;&gt;NA")+COUNTIF('FDI Dependence'!F88,"&lt;&gt;NA"))</f>
        <v>4.2346616311156805E-2</v>
      </c>
      <c r="G88">
        <f>SUM(SUMIF('Import Dependence'!G88,"&lt;&gt;NA")+SUMIF('Export Dependence'!G88,"&lt;&gt;NA")+SUMIF('FDI Dependence'!G88,"&lt;&gt;NA"))/SUM(COUNTIF('Import Dependence'!G88,"&lt;&gt;NA")+COUNTIF('Export Dependence'!G88,"&lt;&gt;NA")+COUNTIF('FDI Dependence'!G88,"&lt;&gt;NA"))</f>
        <v>2.0259363267214222E-2</v>
      </c>
      <c r="H88">
        <f>SUM(SUMIF('Import Dependence'!H88,"&lt;&gt;NA")+SUMIF('Export Dependence'!H88,"&lt;&gt;NA")+SUMIF('FDI Dependence'!H88,"&lt;&gt;NA"))/SUM(COUNTIF('Import Dependence'!H88,"&lt;&gt;NA")+COUNTIF('Export Dependence'!H88,"&lt;&gt;NA")+COUNTIF('FDI Dependence'!H88,"&lt;&gt;NA"))</f>
        <v>2.3868387919441684E-2</v>
      </c>
      <c r="I88">
        <f>SUM(SUMIF('Import Dependence'!I88,"&lt;&gt;NA")+SUMIF('Export Dependence'!I88,"&lt;&gt;NA")+SUMIF('FDI Dependence'!I88,"&lt;&gt;NA"))/SUM(COUNTIF('Import Dependence'!I88,"&lt;&gt;NA")+COUNTIF('Export Dependence'!I88,"&lt;&gt;NA")+COUNTIF('FDI Dependence'!I88,"&lt;&gt;NA"))</f>
        <v>2.0856691783635892E-2</v>
      </c>
      <c r="J88">
        <f>SUM(SUMIF('Import Dependence'!J88,"&lt;&gt;NA")+SUMIF('Export Dependence'!J88,"&lt;&gt;NA")+SUMIF('FDI Dependence'!J88,"&lt;&gt;NA"))/SUM(COUNTIF('Import Dependence'!J88,"&lt;&gt;NA")+COUNTIF('Export Dependence'!J88,"&lt;&gt;NA")+COUNTIF('FDI Dependence'!J88,"&lt;&gt;NA"))</f>
        <v>1.2095507363238238E-2</v>
      </c>
      <c r="K88">
        <f>SUM(SUMIF('Import Dependence'!K88,"&lt;&gt;NA")+SUMIF('Export Dependence'!K88,"&lt;&gt;NA")+SUMIF('FDI Dependence'!K88,"&lt;&gt;NA"))/SUM(COUNTIF('Import Dependence'!K88,"&lt;&gt;NA")+COUNTIF('Export Dependence'!K88,"&lt;&gt;NA")+COUNTIF('FDI Dependence'!K88,"&lt;&gt;NA"))</f>
        <v>3.1338335511554946E-2</v>
      </c>
      <c r="L88">
        <f>SUM(SUMIF('Import Dependence'!L88,"&lt;&gt;NA")+SUMIF('Export Dependence'!L88,"&lt;&gt;NA")+SUMIF('FDI Dependence'!L88,"&lt;&gt;NA"))/SUM(COUNTIF('Import Dependence'!L88,"&lt;&gt;NA")+COUNTIF('Export Dependence'!L88,"&lt;&gt;NA")+COUNTIF('FDI Dependence'!L88,"&lt;&gt;NA"))</f>
        <v>3.0710155959869062E-2</v>
      </c>
      <c r="M88">
        <f>SUM(SUMIF('Import Dependence'!M88,"&lt;&gt;NA")+SUMIF('Export Dependence'!M88,"&lt;&gt;NA")+SUMIF('FDI Dependence'!M88,"&lt;&gt;NA"))/SUM(COUNTIF('Import Dependence'!M88,"&lt;&gt;NA")+COUNTIF('Export Dependence'!M88,"&lt;&gt;NA")+COUNTIF('FDI Dependence'!M88,"&lt;&gt;NA"))</f>
        <v>3.9960608403180227E-2</v>
      </c>
      <c r="N88">
        <f>SUM(SUMIF('Import Dependence'!N88,"&lt;&gt;NA")+SUMIF('Export Dependence'!N88,"&lt;&gt;NA")+SUMIF('FDI Dependence'!N88,"&lt;&gt;NA"))/SUM(COUNTIF('Import Dependence'!N88,"&lt;&gt;NA")+COUNTIF('Export Dependence'!N88,"&lt;&gt;NA")+COUNTIF('FDI Dependence'!N88,"&lt;&gt;NA"))</f>
        <v>2.0777935009024771E-2</v>
      </c>
      <c r="O88">
        <f>SUM(SUMIF('Import Dependence'!O88,"&lt;&gt;NA")+SUMIF('Export Dependence'!O88,"&lt;&gt;NA")+SUMIF('FDI Dependence'!O88,"&lt;&gt;NA"))/SUM(COUNTIF('Import Dependence'!O88,"&lt;&gt;NA")+COUNTIF('Export Dependence'!O88,"&lt;&gt;NA")+COUNTIF('FDI Dependence'!O88,"&lt;&gt;NA"))</f>
        <v>2.8908443539256316E-2</v>
      </c>
      <c r="P88">
        <f>SUM(SUMIF('Import Dependence'!P88,"&lt;&gt;NA")+SUMIF('Export Dependence'!P88,"&lt;&gt;NA")+SUMIF('FDI Dependence'!P88,"&lt;&gt;NA"))/SUM(COUNTIF('Import Dependence'!P88,"&lt;&gt;NA")+COUNTIF('Export Dependence'!P88,"&lt;&gt;NA")+COUNTIF('FDI Dependence'!P88,"&lt;&gt;NA"))</f>
        <v>2.9796188994369598E-2</v>
      </c>
      <c r="Q88">
        <f>SUM(SUMIF('Import Dependence'!Q88,"&lt;&gt;NA")+SUMIF('Export Dependence'!Q88,"&lt;&gt;NA")+SUMIF('FDI Dependence'!Q88,"&lt;&gt;NA"))/SUM(COUNTIF('Import Dependence'!Q88,"&lt;&gt;NA")+COUNTIF('Export Dependence'!Q88,"&lt;&gt;NA")+COUNTIF('FDI Dependence'!Q88,"&lt;&gt;NA"))</f>
        <v>6.8156150006275396E-2</v>
      </c>
      <c r="R88">
        <f>SUM(SUMIF('Import Dependence'!R88,"&lt;&gt;NA")+SUMIF('Export Dependence'!R88,"&lt;&gt;NA")+SUMIF('FDI Dependence'!R88,"&lt;&gt;NA"))/SUM(COUNTIF('Import Dependence'!R88,"&lt;&gt;NA")+COUNTIF('Export Dependence'!R88,"&lt;&gt;NA")+COUNTIF('FDI Dependence'!R88,"&lt;&gt;NA"))</f>
        <v>4.7086161634225056E-2</v>
      </c>
      <c r="S88">
        <f>SUM(SUMIF('Import Dependence'!S88,"&lt;&gt;NA")+SUMIF('Export Dependence'!S88,"&lt;&gt;NA")+SUMIF('FDI Dependence'!S88,"&lt;&gt;NA"))/SUM(COUNTIF('Import Dependence'!S88,"&lt;&gt;NA")+COUNTIF('Export Dependence'!S88,"&lt;&gt;NA")+COUNTIF('FDI Dependence'!S88,"&lt;&gt;NA"))</f>
        <v>2.6213941939091503E-2</v>
      </c>
      <c r="T88">
        <f>SUM(SUMIF('Import Dependence'!T88,"&lt;&gt;NA")+SUMIF('Export Dependence'!T88,"&lt;&gt;NA")+SUMIF('FDI Dependence'!T88,"&lt;&gt;NA"))/SUM(COUNTIF('Import Dependence'!T88,"&lt;&gt;NA")+COUNTIF('Export Dependence'!T88,"&lt;&gt;NA")+COUNTIF('FDI Dependence'!T88,"&lt;&gt;NA"))</f>
        <v>2.6446346075891386E-2</v>
      </c>
      <c r="U88">
        <f>SUM(SUMIF('Import Dependence'!U88,"&lt;&gt;NA")+SUMIF('Export Dependence'!U88,"&lt;&gt;NA")+SUMIF('FDI Dependence'!U88,"&lt;&gt;NA"))/SUM(COUNTIF('Import Dependence'!U88,"&lt;&gt;NA")+COUNTIF('Export Dependence'!U88,"&lt;&gt;NA")+COUNTIF('FDI Dependence'!U88,"&lt;&gt;NA"))</f>
        <v>2.8399488165875775E-2</v>
      </c>
      <c r="V88">
        <f>SUM(SUMIF('Import Dependence'!V88,"&lt;&gt;NA")+SUMIF('Export Dependence'!V88,"&lt;&gt;NA")+SUMIF('FDI Dependence'!V88,"&lt;&gt;NA"))/SUM(COUNTIF('Import Dependence'!V88,"&lt;&gt;NA")+COUNTIF('Export Dependence'!V88,"&lt;&gt;NA")+COUNTIF('FDI Dependence'!V88,"&lt;&gt;NA"))</f>
        <v>3.2049764310447232E-2</v>
      </c>
      <c r="W88">
        <f>SUM(SUMIF('Import Dependence'!W88,"&lt;&gt;NA")+SUMIF('Export Dependence'!W88,"&lt;&gt;NA")+SUMIF('FDI Dependence'!W88,"&lt;&gt;NA"))/SUM(COUNTIF('Import Dependence'!W88,"&lt;&gt;NA")+COUNTIF('Export Dependence'!W88,"&lt;&gt;NA")+COUNTIF('FDI Dependence'!W88,"&lt;&gt;NA"))</f>
        <v>3.3655909295033634E-2</v>
      </c>
      <c r="X88">
        <f>SUM(SUMIF('Import Dependence'!X88,"&lt;&gt;NA")+SUMIF('Export Dependence'!X88,"&lt;&gt;NA")+SUMIF('FDI Dependence'!X88,"&lt;&gt;NA"))/SUM(COUNTIF('Import Dependence'!X88,"&lt;&gt;NA")+COUNTIF('Export Dependence'!X88,"&lt;&gt;NA")+COUNTIF('FDI Dependence'!X88,"&lt;&gt;NA"))</f>
        <v>0.12662820199192068</v>
      </c>
      <c r="Y88">
        <f>SUM(SUMIF('Import Dependence'!Y88,"&lt;&gt;NA")+SUMIF('Export Dependence'!Y88,"&lt;&gt;NA")+SUMIF('FDI Dependence'!Y88,"&lt;&gt;NA"))/SUM(COUNTIF('Import Dependence'!Y88,"&lt;&gt;NA")+COUNTIF('Export Dependence'!Y88,"&lt;&gt;NA")+COUNTIF('FDI Dependence'!Y88,"&lt;&gt;NA"))</f>
        <v>0.32542864764913798</v>
      </c>
      <c r="Z88">
        <f>SUM(SUMIF('Import Dependence'!Z88,"&lt;&gt;NA")+SUMIF('Export Dependence'!Z88,"&lt;&gt;NA")+SUMIF('FDI Dependence'!Z88,"&lt;&gt;NA"))/SUM(COUNTIF('Import Dependence'!Z88,"&lt;&gt;NA")+COUNTIF('Export Dependence'!Z88,"&lt;&gt;NA")+COUNTIF('FDI Dependence'!Z88,"&lt;&gt;NA"))</f>
        <v>1.6451491433596699E-2</v>
      </c>
      <c r="AA88">
        <f>SUM(SUMIF('Import Dependence'!AA88,"&lt;&gt;NA")+SUMIF('Export Dependence'!AA88,"&lt;&gt;NA")+SUMIF('FDI Dependence'!AA88,"&lt;&gt;NA"))/SUM(COUNTIF('Import Dependence'!AA88,"&lt;&gt;NA")+COUNTIF('Export Dependence'!AA88,"&lt;&gt;NA")+COUNTIF('FDI Dependence'!AA88,"&lt;&gt;NA"))</f>
        <v>1.1481539333497543E-2</v>
      </c>
      <c r="AB88">
        <f>SUM(SUMIF('Import Dependence'!AB88,"&lt;&gt;NA")+SUMIF('Export Dependence'!AB88,"&lt;&gt;NA")+SUMIF('FDI Dependence'!AB88,"&lt;&gt;NA"))/SUM(COUNTIF('Import Dependence'!AB88,"&lt;&gt;NA")+COUNTIF('Export Dependence'!AB88,"&lt;&gt;NA")+COUNTIF('FDI Dependence'!AB88,"&lt;&gt;NA"))</f>
        <v>2.5091600242809011E-2</v>
      </c>
      <c r="AC88">
        <f>SUM(SUMIF('Import Dependence'!AC88,"&lt;&gt;NA")+SUMIF('Export Dependence'!AC88,"&lt;&gt;NA")+SUMIF('FDI Dependence'!AC88,"&lt;&gt;NA"))/SUM(COUNTIF('Import Dependence'!AC88,"&lt;&gt;NA")+COUNTIF('Export Dependence'!AC88,"&lt;&gt;NA")+COUNTIF('FDI Dependence'!AC88,"&lt;&gt;NA"))</f>
        <v>3.5650000000000001E-2</v>
      </c>
      <c r="AD88">
        <f>SUM(SUMIF('Import Dependence'!AD88,"&lt;&gt;NA")+SUMIF('Export Dependence'!AD88,"&lt;&gt;NA")+SUMIF('FDI Dependence'!AD88,"&lt;&gt;NA"))/SUM(COUNTIF('Import Dependence'!AD88,"&lt;&gt;NA")+COUNTIF('Export Dependence'!AD88,"&lt;&gt;NA")+COUNTIF('FDI Dependence'!AD88,"&lt;&gt;NA"))</f>
        <v>2.3640451114464268E-2</v>
      </c>
      <c r="AE88">
        <f>SUM(SUMIF('Import Dependence'!AE88,"&lt;&gt;NA")+SUMIF('Export Dependence'!AE88,"&lt;&gt;NA")+SUMIF('FDI Dependence'!AE88,"&lt;&gt;NA"))/SUM(COUNTIF('Import Dependence'!AE88,"&lt;&gt;NA")+COUNTIF('Export Dependence'!AE88,"&lt;&gt;NA")+COUNTIF('FDI Dependence'!AE88,"&lt;&gt;NA"))</f>
        <v>3.6408425347063345E-2</v>
      </c>
      <c r="AF88">
        <f>SUM(SUMIF('Import Dependence'!AF88,"&lt;&gt;NA")+SUMIF('Export Dependence'!AF88,"&lt;&gt;NA")+SUMIF('FDI Dependence'!AF88,"&lt;&gt;NA"))/SUM(COUNTIF('Import Dependence'!AF88,"&lt;&gt;NA")+COUNTIF('Export Dependence'!AF88,"&lt;&gt;NA")+COUNTIF('FDI Dependence'!AF88,"&lt;&gt;NA"))</f>
        <v>6.7949999999999997E-2</v>
      </c>
      <c r="AG88">
        <f>SUM(SUMIF('Import Dependence'!AG88,"&lt;&gt;NA")+SUMIF('Export Dependence'!AG88,"&lt;&gt;NA")+SUMIF('FDI Dependence'!AG88,"&lt;&gt;NA"))/SUM(COUNTIF('Import Dependence'!AG88,"&lt;&gt;NA")+COUNTIF('Export Dependence'!AG88,"&lt;&gt;NA")+COUNTIF('FDI Dependence'!AG88,"&lt;&gt;NA"))</f>
        <v>6.1695047729044196E-2</v>
      </c>
      <c r="AH88">
        <f>SUM(SUMIF('Import Dependence'!AH88,"&lt;&gt;NA")+SUMIF('Export Dependence'!AH88,"&lt;&gt;NA")+SUMIF('FDI Dependence'!AH88,"&lt;&gt;NA"))/SUM(COUNTIF('Import Dependence'!AH88,"&lt;&gt;NA")+COUNTIF('Export Dependence'!AH88,"&lt;&gt;NA")+COUNTIF('FDI Dependence'!AH88,"&lt;&gt;NA"))</f>
        <v>5.105316363076684E-2</v>
      </c>
      <c r="AI88">
        <f>SUM(SUMIF('Import Dependence'!AI88,"&lt;&gt;NA")+SUMIF('Export Dependence'!AI88,"&lt;&gt;NA")+SUMIF('FDI Dependence'!AI88,"&lt;&gt;NA"))/SUM(COUNTIF('Import Dependence'!AI88,"&lt;&gt;NA")+COUNTIF('Export Dependence'!AI88,"&lt;&gt;NA")+COUNTIF('FDI Dependence'!AI88,"&lt;&gt;NA"))</f>
        <v>2.9474424311209061E-2</v>
      </c>
      <c r="AJ88">
        <f>SUM(SUMIF('Import Dependence'!AJ88,"&lt;&gt;NA")+SUMIF('Export Dependence'!AJ88,"&lt;&gt;NA")+SUMIF('FDI Dependence'!AJ88,"&lt;&gt;NA"))/SUM(COUNTIF('Import Dependence'!AJ88,"&lt;&gt;NA")+COUNTIF('Export Dependence'!AJ88,"&lt;&gt;NA")+COUNTIF('FDI Dependence'!AJ88,"&lt;&gt;NA"))</f>
        <v>2.0101376997199619E-2</v>
      </c>
      <c r="AK88">
        <f>SUM(SUMIF('Import Dependence'!AK88,"&lt;&gt;NA")+SUMIF('Export Dependence'!AK88,"&lt;&gt;NA")+SUMIF('FDI Dependence'!AK88,"&lt;&gt;NA"))/SUM(COUNTIF('Import Dependence'!AK88,"&lt;&gt;NA")+COUNTIF('Export Dependence'!AK88,"&lt;&gt;NA")+COUNTIF('FDI Dependence'!AK88,"&lt;&gt;NA"))</f>
        <v>2.0874910620496109E-2</v>
      </c>
      <c r="AL88">
        <f>SUM(SUMIF('Import Dependence'!AL88,"&lt;&gt;NA")+SUMIF('Export Dependence'!AL88,"&lt;&gt;NA")+SUMIF('FDI Dependence'!AL88,"&lt;&gt;NA"))/SUM(COUNTIF('Import Dependence'!AL88,"&lt;&gt;NA")+COUNTIF('Export Dependence'!AL88,"&lt;&gt;NA")+COUNTIF('FDI Dependence'!AL88,"&lt;&gt;NA"))</f>
        <v>2.5698336026062769E-2</v>
      </c>
      <c r="AM88">
        <f>SUM(SUMIF('Import Dependence'!AM88,"&lt;&gt;NA")+SUMIF('Export Dependence'!AM88,"&lt;&gt;NA")+SUMIF('FDI Dependence'!AM88,"&lt;&gt;NA"))/SUM(COUNTIF('Import Dependence'!AM88,"&lt;&gt;NA")+COUNTIF('Export Dependence'!AM88,"&lt;&gt;NA")+COUNTIF('FDI Dependence'!AM88,"&lt;&gt;NA"))</f>
        <v>3.1120342303535761E-2</v>
      </c>
      <c r="AN88">
        <f>SUM(SUMIF('Import Dependence'!AN88,"&lt;&gt;NA")+SUMIF('Export Dependence'!AN88,"&lt;&gt;NA")+SUMIF('FDI Dependence'!AN88,"&lt;&gt;NA"))/SUM(COUNTIF('Import Dependence'!AN88,"&lt;&gt;NA")+COUNTIF('Export Dependence'!AN88,"&lt;&gt;NA")+COUNTIF('FDI Dependence'!AN88,"&lt;&gt;NA"))</f>
        <v>2.1445607348988895E-2</v>
      </c>
      <c r="AO88">
        <f>SUM(SUMIF('Import Dependence'!AO88,"&lt;&gt;NA")+SUMIF('Export Dependence'!AO88,"&lt;&gt;NA")+SUMIF('FDI Dependence'!AO88,"&lt;&gt;NA"))/SUM(COUNTIF('Import Dependence'!AO88,"&lt;&gt;NA")+COUNTIF('Export Dependence'!AO88,"&lt;&gt;NA")+COUNTIF('FDI Dependence'!AO88,"&lt;&gt;NA"))</f>
        <v>3.0600511788460627E-2</v>
      </c>
      <c r="AP88">
        <f>SUM(SUMIF('Import Dependence'!AP88,"&lt;&gt;NA")+SUMIF('Export Dependence'!AP88,"&lt;&gt;NA")+SUMIF('FDI Dependence'!AP88,"&lt;&gt;NA"))/SUM(COUNTIF('Import Dependence'!AP88,"&lt;&gt;NA")+COUNTIF('Export Dependence'!AP88,"&lt;&gt;NA")+COUNTIF('FDI Dependence'!AP88,"&lt;&gt;NA"))</f>
        <v>4.7248466063399268E-2</v>
      </c>
      <c r="AQ88">
        <f>SUM(SUMIF('Import Dependence'!AQ88,"&lt;&gt;NA")+SUMIF('Export Dependence'!AQ88,"&lt;&gt;NA")+SUMIF('FDI Dependence'!AQ88,"&lt;&gt;NA"))/SUM(COUNTIF('Import Dependence'!AQ88,"&lt;&gt;NA")+COUNTIF('Export Dependence'!AQ88,"&lt;&gt;NA")+COUNTIF('FDI Dependence'!AQ88,"&lt;&gt;NA"))</f>
        <v>7.5149999999999995E-2</v>
      </c>
      <c r="AR88">
        <f>SUM(SUMIF('Import Dependence'!AR88,"&lt;&gt;NA")+SUMIF('Export Dependence'!AR88,"&lt;&gt;NA")+SUMIF('FDI Dependence'!AR88,"&lt;&gt;NA"))/SUM(COUNTIF('Import Dependence'!AR88,"&lt;&gt;NA")+COUNTIF('Export Dependence'!AR88,"&lt;&gt;NA")+COUNTIF('FDI Dependence'!AR88,"&lt;&gt;NA"))</f>
        <v>0.42542154919972769</v>
      </c>
      <c r="AS88">
        <f>SUM(SUMIF('Import Dependence'!AS88,"&lt;&gt;NA")+SUMIF('Export Dependence'!AS88,"&lt;&gt;NA")+SUMIF('FDI Dependence'!AS88,"&lt;&gt;NA"))/SUM(COUNTIF('Import Dependence'!AS88,"&lt;&gt;NA")+COUNTIF('Export Dependence'!AS88,"&lt;&gt;NA")+COUNTIF('FDI Dependence'!AS88,"&lt;&gt;NA"))</f>
        <v>5.128626694224598E-2</v>
      </c>
      <c r="AT88">
        <f>SUM(SUMIF('Import Dependence'!AT88,"&lt;&gt;NA")+SUMIF('Export Dependence'!AT88,"&lt;&gt;NA")+SUMIF('FDI Dependence'!AT88,"&lt;&gt;NA"))/SUM(COUNTIF('Import Dependence'!AT88,"&lt;&gt;NA")+COUNTIF('Export Dependence'!AT88,"&lt;&gt;NA")+COUNTIF('FDI Dependence'!AT88,"&lt;&gt;NA"))</f>
        <v>0.38865</v>
      </c>
      <c r="AU88">
        <f>SUM(SUMIF('Import Dependence'!AU88,"&lt;&gt;NA")+SUMIF('Export Dependence'!AU88,"&lt;&gt;NA")+SUMIF('FDI Dependence'!AU88,"&lt;&gt;NA"))/SUM(COUNTIF('Import Dependence'!AU88,"&lt;&gt;NA")+COUNTIF('Export Dependence'!AU88,"&lt;&gt;NA")+COUNTIF('FDI Dependence'!AU88,"&lt;&gt;NA"))</f>
        <v>4.5809526389266754E-2</v>
      </c>
      <c r="AV88">
        <f>SUM(SUMIF('Import Dependence'!AV88,"&lt;&gt;NA")+SUMIF('Export Dependence'!AV88,"&lt;&gt;NA")+SUMIF('FDI Dependence'!AV88,"&lt;&gt;NA"))/SUM(COUNTIF('Import Dependence'!AV88,"&lt;&gt;NA")+COUNTIF('Export Dependence'!AV88,"&lt;&gt;NA")+COUNTIF('FDI Dependence'!AV88,"&lt;&gt;NA"))</f>
        <v>5.827003544795803E-2</v>
      </c>
      <c r="AW88">
        <f>SUM(SUMIF('Import Dependence'!AW88,"&lt;&gt;NA")+SUMIF('Export Dependence'!AW88,"&lt;&gt;NA")+SUMIF('FDI Dependence'!AW88,"&lt;&gt;NA"))/SUM(COUNTIF('Import Dependence'!AW88,"&lt;&gt;NA")+COUNTIF('Export Dependence'!AW88,"&lt;&gt;NA")+COUNTIF('FDI Dependence'!AW88,"&lt;&gt;NA"))</f>
        <v>0.217</v>
      </c>
    </row>
    <row r="89" spans="1:49" x14ac:dyDescent="0.25">
      <c r="A89">
        <v>2017</v>
      </c>
      <c r="B89">
        <f>SUM(SUMIF('Import Dependence'!B89,"&lt;&gt;NA")+SUMIF('Export Dependence'!B89,"&lt;&gt;NA")+SUMIF('FDI Dependence'!B89,"&lt;&gt;NA"))/SUM(COUNTIF('Import Dependence'!B89,"&lt;&gt;NA")+COUNTIF('Export Dependence'!B89,"&lt;&gt;NA")+COUNTIF('FDI Dependence'!B89,"&lt;&gt;NA"))</f>
        <v>4.9797004301863901E-2</v>
      </c>
      <c r="C89">
        <f>SUM(SUMIF('Import Dependence'!C89,"&lt;&gt;NA")+SUMIF('Export Dependence'!C89,"&lt;&gt;NA")+SUMIF('FDI Dependence'!C89,"&lt;&gt;NA"))/SUM(COUNTIF('Import Dependence'!C89,"&lt;&gt;NA")+COUNTIF('Export Dependence'!C89,"&lt;&gt;NA")+COUNTIF('FDI Dependence'!C89,"&lt;&gt;NA"))</f>
        <v>5.6574452443670598E-2</v>
      </c>
      <c r="D89">
        <f>SUM(SUMIF('Import Dependence'!D89,"&lt;&gt;NA")+SUMIF('Export Dependence'!D89,"&lt;&gt;NA")+SUMIF('FDI Dependence'!D89,"&lt;&gt;NA"))/SUM(COUNTIF('Import Dependence'!D89,"&lt;&gt;NA")+COUNTIF('Export Dependence'!D89,"&lt;&gt;NA")+COUNTIF('FDI Dependence'!D89,"&lt;&gt;NA"))</f>
        <v>1.9622370094348706E-2</v>
      </c>
      <c r="E89">
        <f>SUM(SUMIF('Import Dependence'!E89,"&lt;&gt;NA")+SUMIF('Export Dependence'!E89,"&lt;&gt;NA")+SUMIF('FDI Dependence'!E89,"&lt;&gt;NA"))/SUM(COUNTIF('Import Dependence'!E89,"&lt;&gt;NA")+COUNTIF('Export Dependence'!E89,"&lt;&gt;NA")+COUNTIF('FDI Dependence'!E89,"&lt;&gt;NA"))</f>
        <v>4.63637141972938E-2</v>
      </c>
      <c r="F89">
        <f>SUM(SUMIF('Import Dependence'!F89,"&lt;&gt;NA")+SUMIF('Export Dependence'!F89,"&lt;&gt;NA")+SUMIF('FDI Dependence'!F89,"&lt;&gt;NA"))/SUM(COUNTIF('Import Dependence'!F89,"&lt;&gt;NA")+COUNTIF('Export Dependence'!F89,"&lt;&gt;NA")+COUNTIF('FDI Dependence'!F89,"&lt;&gt;NA"))</f>
        <v>3.7245064253116904E-2</v>
      </c>
      <c r="G89">
        <f>SUM(SUMIF('Import Dependence'!G89,"&lt;&gt;NA")+SUMIF('Export Dependence'!G89,"&lt;&gt;NA")+SUMIF('FDI Dependence'!G89,"&lt;&gt;NA"))/SUM(COUNTIF('Import Dependence'!G89,"&lt;&gt;NA")+COUNTIF('Export Dependence'!G89,"&lt;&gt;NA")+COUNTIF('FDI Dependence'!G89,"&lt;&gt;NA"))</f>
        <v>2.0490732868328785E-2</v>
      </c>
      <c r="H89">
        <f>SUM(SUMIF('Import Dependence'!H89,"&lt;&gt;NA")+SUMIF('Export Dependence'!H89,"&lt;&gt;NA")+SUMIF('FDI Dependence'!H89,"&lt;&gt;NA"))/SUM(COUNTIF('Import Dependence'!H89,"&lt;&gt;NA")+COUNTIF('Export Dependence'!H89,"&lt;&gt;NA")+COUNTIF('FDI Dependence'!H89,"&lt;&gt;NA"))</f>
        <v>2.4672089550732811E-2</v>
      </c>
      <c r="I89">
        <f>SUM(SUMIF('Import Dependence'!I89,"&lt;&gt;NA")+SUMIF('Export Dependence'!I89,"&lt;&gt;NA")+SUMIF('FDI Dependence'!I89,"&lt;&gt;NA"))/SUM(COUNTIF('Import Dependence'!I89,"&lt;&gt;NA")+COUNTIF('Export Dependence'!I89,"&lt;&gt;NA")+COUNTIF('FDI Dependence'!I89,"&lt;&gt;NA"))</f>
        <v>2.1528535732928244E-2</v>
      </c>
      <c r="J89">
        <f>SUM(SUMIF('Import Dependence'!J89,"&lt;&gt;NA")+SUMIF('Export Dependence'!J89,"&lt;&gt;NA")+SUMIF('FDI Dependence'!J89,"&lt;&gt;NA"))/SUM(COUNTIF('Import Dependence'!J89,"&lt;&gt;NA")+COUNTIF('Export Dependence'!J89,"&lt;&gt;NA")+COUNTIF('FDI Dependence'!J89,"&lt;&gt;NA"))</f>
        <v>1.3769990089272197E-2</v>
      </c>
      <c r="K89">
        <f>SUM(SUMIF('Import Dependence'!K89,"&lt;&gt;NA")+SUMIF('Export Dependence'!K89,"&lt;&gt;NA")+SUMIF('FDI Dependence'!K89,"&lt;&gt;NA"))/SUM(COUNTIF('Import Dependence'!K89,"&lt;&gt;NA")+COUNTIF('Export Dependence'!K89,"&lt;&gt;NA")+COUNTIF('FDI Dependence'!K89,"&lt;&gt;NA"))</f>
        <v>3.1607387424705334E-2</v>
      </c>
      <c r="L89">
        <f>SUM(SUMIF('Import Dependence'!L89,"&lt;&gt;NA")+SUMIF('Export Dependence'!L89,"&lt;&gt;NA")+SUMIF('FDI Dependence'!L89,"&lt;&gt;NA"))/SUM(COUNTIF('Import Dependence'!L89,"&lt;&gt;NA")+COUNTIF('Export Dependence'!L89,"&lt;&gt;NA")+COUNTIF('FDI Dependence'!L89,"&lt;&gt;NA"))</f>
        <v>3.0422536559010546E-2</v>
      </c>
      <c r="M89">
        <f>SUM(SUMIF('Import Dependence'!M89,"&lt;&gt;NA")+SUMIF('Export Dependence'!M89,"&lt;&gt;NA")+SUMIF('FDI Dependence'!M89,"&lt;&gt;NA"))/SUM(COUNTIF('Import Dependence'!M89,"&lt;&gt;NA")+COUNTIF('Export Dependence'!M89,"&lt;&gt;NA")+COUNTIF('FDI Dependence'!M89,"&lt;&gt;NA"))</f>
        <v>3.9305634110228048E-2</v>
      </c>
      <c r="N89">
        <f>SUM(SUMIF('Import Dependence'!N89,"&lt;&gt;NA")+SUMIF('Export Dependence'!N89,"&lt;&gt;NA")+SUMIF('FDI Dependence'!N89,"&lt;&gt;NA"))/SUM(COUNTIF('Import Dependence'!N89,"&lt;&gt;NA")+COUNTIF('Export Dependence'!N89,"&lt;&gt;NA")+COUNTIF('FDI Dependence'!N89,"&lt;&gt;NA"))</f>
        <v>2.1535070832043323E-2</v>
      </c>
      <c r="O89">
        <f>SUM(SUMIF('Import Dependence'!O89,"&lt;&gt;NA")+SUMIF('Export Dependence'!O89,"&lt;&gt;NA")+SUMIF('FDI Dependence'!O89,"&lt;&gt;NA"))/SUM(COUNTIF('Import Dependence'!O89,"&lt;&gt;NA")+COUNTIF('Export Dependence'!O89,"&lt;&gt;NA")+COUNTIF('FDI Dependence'!O89,"&lt;&gt;NA"))</f>
        <v>2.8036893121709816E-2</v>
      </c>
      <c r="P89">
        <f>SUM(SUMIF('Import Dependence'!P89,"&lt;&gt;NA")+SUMIF('Export Dependence'!P89,"&lt;&gt;NA")+SUMIF('FDI Dependence'!P89,"&lt;&gt;NA"))/SUM(COUNTIF('Import Dependence'!P89,"&lt;&gt;NA")+COUNTIF('Export Dependence'!P89,"&lt;&gt;NA")+COUNTIF('FDI Dependence'!P89,"&lt;&gt;NA"))</f>
        <v>3.0833526785688948E-2</v>
      </c>
      <c r="Q89">
        <f>SUM(SUMIF('Import Dependence'!Q89,"&lt;&gt;NA")+SUMIF('Export Dependence'!Q89,"&lt;&gt;NA")+SUMIF('FDI Dependence'!Q89,"&lt;&gt;NA"))/SUM(COUNTIF('Import Dependence'!Q89,"&lt;&gt;NA")+COUNTIF('Export Dependence'!Q89,"&lt;&gt;NA")+COUNTIF('FDI Dependence'!Q89,"&lt;&gt;NA"))</f>
        <v>7.2355014959538499E-2</v>
      </c>
      <c r="R89">
        <f>SUM(SUMIF('Import Dependence'!R89,"&lt;&gt;NA")+SUMIF('Export Dependence'!R89,"&lt;&gt;NA")+SUMIF('FDI Dependence'!R89,"&lt;&gt;NA"))/SUM(COUNTIF('Import Dependence'!R89,"&lt;&gt;NA")+COUNTIF('Export Dependence'!R89,"&lt;&gt;NA")+COUNTIF('FDI Dependence'!R89,"&lt;&gt;NA"))</f>
        <v>4.6745012682206218E-2</v>
      </c>
      <c r="S89">
        <f>SUM(SUMIF('Import Dependence'!S89,"&lt;&gt;NA")+SUMIF('Export Dependence'!S89,"&lt;&gt;NA")+SUMIF('FDI Dependence'!S89,"&lt;&gt;NA"))/SUM(COUNTIF('Import Dependence'!S89,"&lt;&gt;NA")+COUNTIF('Export Dependence'!S89,"&lt;&gt;NA")+COUNTIF('FDI Dependence'!S89,"&lt;&gt;NA"))</f>
        <v>2.4022379153930684E-2</v>
      </c>
      <c r="T89">
        <f>SUM(SUMIF('Import Dependence'!T89,"&lt;&gt;NA")+SUMIF('Export Dependence'!T89,"&lt;&gt;NA")+SUMIF('FDI Dependence'!T89,"&lt;&gt;NA"))/SUM(COUNTIF('Import Dependence'!T89,"&lt;&gt;NA")+COUNTIF('Export Dependence'!T89,"&lt;&gt;NA")+COUNTIF('FDI Dependence'!T89,"&lt;&gt;NA"))</f>
        <v>2.5197274044676105E-2</v>
      </c>
      <c r="U89">
        <f>SUM(SUMIF('Import Dependence'!U89,"&lt;&gt;NA")+SUMIF('Export Dependence'!U89,"&lt;&gt;NA")+SUMIF('FDI Dependence'!U89,"&lt;&gt;NA"))/SUM(COUNTIF('Import Dependence'!U89,"&lt;&gt;NA")+COUNTIF('Export Dependence'!U89,"&lt;&gt;NA")+COUNTIF('FDI Dependence'!U89,"&lt;&gt;NA"))</f>
        <v>2.7431470370701972E-2</v>
      </c>
      <c r="V89">
        <f>SUM(SUMIF('Import Dependence'!V89,"&lt;&gt;NA")+SUMIF('Export Dependence'!V89,"&lt;&gt;NA")+SUMIF('FDI Dependence'!V89,"&lt;&gt;NA"))/SUM(COUNTIF('Import Dependence'!V89,"&lt;&gt;NA")+COUNTIF('Export Dependence'!V89,"&lt;&gt;NA")+COUNTIF('FDI Dependence'!V89,"&lt;&gt;NA"))</f>
        <v>3.6802477659217625E-2</v>
      </c>
      <c r="W89">
        <f>SUM(SUMIF('Import Dependence'!W89,"&lt;&gt;NA")+SUMIF('Export Dependence'!W89,"&lt;&gt;NA")+SUMIF('FDI Dependence'!W89,"&lt;&gt;NA"))/SUM(COUNTIF('Import Dependence'!W89,"&lt;&gt;NA")+COUNTIF('Export Dependence'!W89,"&lt;&gt;NA")+COUNTIF('FDI Dependence'!W89,"&lt;&gt;NA"))</f>
        <v>3.3373499008542563E-2</v>
      </c>
      <c r="X89">
        <f>SUM(SUMIF('Import Dependence'!X89,"&lt;&gt;NA")+SUMIF('Export Dependence'!X89,"&lt;&gt;NA")+SUMIF('FDI Dependence'!X89,"&lt;&gt;NA"))/SUM(COUNTIF('Import Dependence'!X89,"&lt;&gt;NA")+COUNTIF('Export Dependence'!X89,"&lt;&gt;NA")+COUNTIF('FDI Dependence'!X89,"&lt;&gt;NA"))</f>
        <v>0.12893423673244117</v>
      </c>
      <c r="Y89">
        <f>SUM(SUMIF('Import Dependence'!Y89,"&lt;&gt;NA")+SUMIF('Export Dependence'!Y89,"&lt;&gt;NA")+SUMIF('FDI Dependence'!Y89,"&lt;&gt;NA"))/SUM(COUNTIF('Import Dependence'!Y89,"&lt;&gt;NA")+COUNTIF('Export Dependence'!Y89,"&lt;&gt;NA")+COUNTIF('FDI Dependence'!Y89,"&lt;&gt;NA"))</f>
        <v>0.31009454844381062</v>
      </c>
      <c r="Z89">
        <f>SUM(SUMIF('Import Dependence'!Z89,"&lt;&gt;NA")+SUMIF('Export Dependence'!Z89,"&lt;&gt;NA")+SUMIF('FDI Dependence'!Z89,"&lt;&gt;NA"))/SUM(COUNTIF('Import Dependence'!Z89,"&lt;&gt;NA")+COUNTIF('Export Dependence'!Z89,"&lt;&gt;NA")+COUNTIF('FDI Dependence'!Z89,"&lt;&gt;NA"))</f>
        <v>1.6068164820580506E-2</v>
      </c>
      <c r="AA89">
        <f>SUM(SUMIF('Import Dependence'!AA89,"&lt;&gt;NA")+SUMIF('Export Dependence'!AA89,"&lt;&gt;NA")+SUMIF('FDI Dependence'!AA89,"&lt;&gt;NA"))/SUM(COUNTIF('Import Dependence'!AA89,"&lt;&gt;NA")+COUNTIF('Export Dependence'!AA89,"&lt;&gt;NA")+COUNTIF('FDI Dependence'!AA89,"&lt;&gt;NA"))</f>
        <v>1.2180221621618361E-2</v>
      </c>
      <c r="AB89">
        <f>SUM(SUMIF('Import Dependence'!AB89,"&lt;&gt;NA")+SUMIF('Export Dependence'!AB89,"&lt;&gt;NA")+SUMIF('FDI Dependence'!AB89,"&lt;&gt;NA"))/SUM(COUNTIF('Import Dependence'!AB89,"&lt;&gt;NA")+COUNTIF('Export Dependence'!AB89,"&lt;&gt;NA")+COUNTIF('FDI Dependence'!AB89,"&lt;&gt;NA"))</f>
        <v>1.1344613338705324E-2</v>
      </c>
      <c r="AC89">
        <f>SUM(SUMIF('Import Dependence'!AC89,"&lt;&gt;NA")+SUMIF('Export Dependence'!AC89,"&lt;&gt;NA")+SUMIF('FDI Dependence'!AC89,"&lt;&gt;NA"))/SUM(COUNTIF('Import Dependence'!AC89,"&lt;&gt;NA")+COUNTIF('Export Dependence'!AC89,"&lt;&gt;NA")+COUNTIF('FDI Dependence'!AC89,"&lt;&gt;NA"))</f>
        <v>3.3950000000000001E-2</v>
      </c>
      <c r="AD89">
        <f>SUM(SUMIF('Import Dependence'!AD89,"&lt;&gt;NA")+SUMIF('Export Dependence'!AD89,"&lt;&gt;NA")+SUMIF('FDI Dependence'!AD89,"&lt;&gt;NA"))/SUM(COUNTIF('Import Dependence'!AD89,"&lt;&gt;NA")+COUNTIF('Export Dependence'!AD89,"&lt;&gt;NA")+COUNTIF('FDI Dependence'!AD89,"&lt;&gt;NA"))</f>
        <v>2.5006433252717376E-2</v>
      </c>
      <c r="AE89">
        <f>SUM(SUMIF('Import Dependence'!AE89,"&lt;&gt;NA")+SUMIF('Export Dependence'!AE89,"&lt;&gt;NA")+SUMIF('FDI Dependence'!AE89,"&lt;&gt;NA"))/SUM(COUNTIF('Import Dependence'!AE89,"&lt;&gt;NA")+COUNTIF('Export Dependence'!AE89,"&lt;&gt;NA")+COUNTIF('FDI Dependence'!AE89,"&lt;&gt;NA"))</f>
        <v>3.744971318022338E-2</v>
      </c>
      <c r="AF89">
        <f>SUM(SUMIF('Import Dependence'!AF89,"&lt;&gt;NA")+SUMIF('Export Dependence'!AF89,"&lt;&gt;NA")+SUMIF('FDI Dependence'!AF89,"&lt;&gt;NA"))/SUM(COUNTIF('Import Dependence'!AF89,"&lt;&gt;NA")+COUNTIF('Export Dependence'!AF89,"&lt;&gt;NA")+COUNTIF('FDI Dependence'!AF89,"&lt;&gt;NA"))</f>
        <v>7.6226636982225635E-2</v>
      </c>
      <c r="AG89">
        <f>SUM(SUMIF('Import Dependence'!AG89,"&lt;&gt;NA")+SUMIF('Export Dependence'!AG89,"&lt;&gt;NA")+SUMIF('FDI Dependence'!AG89,"&lt;&gt;NA"))/SUM(COUNTIF('Import Dependence'!AG89,"&lt;&gt;NA")+COUNTIF('Export Dependence'!AG89,"&lt;&gt;NA")+COUNTIF('FDI Dependence'!AG89,"&lt;&gt;NA"))</f>
        <v>6.4441384510079108E-2</v>
      </c>
      <c r="AH89">
        <f>SUM(SUMIF('Import Dependence'!AH89,"&lt;&gt;NA")+SUMIF('Export Dependence'!AH89,"&lt;&gt;NA")+SUMIF('FDI Dependence'!AH89,"&lt;&gt;NA"))/SUM(COUNTIF('Import Dependence'!AH89,"&lt;&gt;NA")+COUNTIF('Export Dependence'!AH89,"&lt;&gt;NA")+COUNTIF('FDI Dependence'!AH89,"&lt;&gt;NA"))</f>
        <v>4.3438797497740933E-2</v>
      </c>
      <c r="AI89">
        <f>SUM(SUMIF('Import Dependence'!AI89,"&lt;&gt;NA")+SUMIF('Export Dependence'!AI89,"&lt;&gt;NA")+SUMIF('FDI Dependence'!AI89,"&lt;&gt;NA"))/SUM(COUNTIF('Import Dependence'!AI89,"&lt;&gt;NA")+COUNTIF('Export Dependence'!AI89,"&lt;&gt;NA")+COUNTIF('FDI Dependence'!AI89,"&lt;&gt;NA"))</f>
        <v>2.9945568532717393E-2</v>
      </c>
      <c r="AJ89">
        <f>SUM(SUMIF('Import Dependence'!AJ89,"&lt;&gt;NA")+SUMIF('Export Dependence'!AJ89,"&lt;&gt;NA")+SUMIF('FDI Dependence'!AJ89,"&lt;&gt;NA"))/SUM(COUNTIF('Import Dependence'!AJ89,"&lt;&gt;NA")+COUNTIF('Export Dependence'!AJ89,"&lt;&gt;NA")+COUNTIF('FDI Dependence'!AJ89,"&lt;&gt;NA"))</f>
        <v>2.1710534511706788E-2</v>
      </c>
      <c r="AK89">
        <f>SUM(SUMIF('Import Dependence'!AK89,"&lt;&gt;NA")+SUMIF('Export Dependence'!AK89,"&lt;&gt;NA")+SUMIF('FDI Dependence'!AK89,"&lt;&gt;NA"))/SUM(COUNTIF('Import Dependence'!AK89,"&lt;&gt;NA")+COUNTIF('Export Dependence'!AK89,"&lt;&gt;NA")+COUNTIF('FDI Dependence'!AK89,"&lt;&gt;NA"))</f>
        <v>2.0998799179726715E-2</v>
      </c>
      <c r="AL89">
        <f>SUM(SUMIF('Import Dependence'!AL89,"&lt;&gt;NA")+SUMIF('Export Dependence'!AL89,"&lt;&gt;NA")+SUMIF('FDI Dependence'!AL89,"&lt;&gt;NA"))/SUM(COUNTIF('Import Dependence'!AL89,"&lt;&gt;NA")+COUNTIF('Export Dependence'!AL89,"&lt;&gt;NA")+COUNTIF('FDI Dependence'!AL89,"&lt;&gt;NA"))</f>
        <v>2.831557277450401E-2</v>
      </c>
      <c r="AM89">
        <f>SUM(SUMIF('Import Dependence'!AM89,"&lt;&gt;NA")+SUMIF('Export Dependence'!AM89,"&lt;&gt;NA")+SUMIF('FDI Dependence'!AM89,"&lt;&gt;NA"))/SUM(COUNTIF('Import Dependence'!AM89,"&lt;&gt;NA")+COUNTIF('Export Dependence'!AM89,"&lt;&gt;NA")+COUNTIF('FDI Dependence'!AM89,"&lt;&gt;NA"))</f>
        <v>2.8984210031150481E-2</v>
      </c>
      <c r="AN89">
        <f>SUM(SUMIF('Import Dependence'!AN89,"&lt;&gt;NA")+SUMIF('Export Dependence'!AN89,"&lt;&gt;NA")+SUMIF('FDI Dependence'!AN89,"&lt;&gt;NA"))/SUM(COUNTIF('Import Dependence'!AN89,"&lt;&gt;NA")+COUNTIF('Export Dependence'!AN89,"&lt;&gt;NA")+COUNTIF('FDI Dependence'!AN89,"&lt;&gt;NA"))</f>
        <v>2.0798013471237987E-2</v>
      </c>
      <c r="AO89">
        <f>SUM(SUMIF('Import Dependence'!AO89,"&lt;&gt;NA")+SUMIF('Export Dependence'!AO89,"&lt;&gt;NA")+SUMIF('FDI Dependence'!AO89,"&lt;&gt;NA"))/SUM(COUNTIF('Import Dependence'!AO89,"&lt;&gt;NA")+COUNTIF('Export Dependence'!AO89,"&lt;&gt;NA")+COUNTIF('FDI Dependence'!AO89,"&lt;&gt;NA"))</f>
        <v>3.0553293621397137E-2</v>
      </c>
      <c r="AP89">
        <f>SUM(SUMIF('Import Dependence'!AP89,"&lt;&gt;NA")+SUMIF('Export Dependence'!AP89,"&lt;&gt;NA")+SUMIF('FDI Dependence'!AP89,"&lt;&gt;NA"))/SUM(COUNTIF('Import Dependence'!AP89,"&lt;&gt;NA")+COUNTIF('Export Dependence'!AP89,"&lt;&gt;NA")+COUNTIF('FDI Dependence'!AP89,"&lt;&gt;NA"))</f>
        <v>4.9737395832018597E-2</v>
      </c>
      <c r="AQ89">
        <f>SUM(SUMIF('Import Dependence'!AQ89,"&lt;&gt;NA")+SUMIF('Export Dependence'!AQ89,"&lt;&gt;NA")+SUMIF('FDI Dependence'!AQ89,"&lt;&gt;NA"))/SUM(COUNTIF('Import Dependence'!AQ89,"&lt;&gt;NA")+COUNTIF('Export Dependence'!AQ89,"&lt;&gt;NA")+COUNTIF('FDI Dependence'!AQ89,"&lt;&gt;NA"))</f>
        <v>7.0050000000000001E-2</v>
      </c>
      <c r="AR89">
        <f>SUM(SUMIF('Import Dependence'!AR89,"&lt;&gt;NA")+SUMIF('Export Dependence'!AR89,"&lt;&gt;NA")+SUMIF('FDI Dependence'!AR89,"&lt;&gt;NA"))/SUM(COUNTIF('Import Dependence'!AR89,"&lt;&gt;NA")+COUNTIF('Export Dependence'!AR89,"&lt;&gt;NA")+COUNTIF('FDI Dependence'!AR89,"&lt;&gt;NA"))</f>
        <v>0.40408324389231737</v>
      </c>
      <c r="AS89">
        <f>SUM(SUMIF('Import Dependence'!AS89,"&lt;&gt;NA")+SUMIF('Export Dependence'!AS89,"&lt;&gt;NA")+SUMIF('FDI Dependence'!AS89,"&lt;&gt;NA"))/SUM(COUNTIF('Import Dependence'!AS89,"&lt;&gt;NA")+COUNTIF('Export Dependence'!AS89,"&lt;&gt;NA")+COUNTIF('FDI Dependence'!AS89,"&lt;&gt;NA"))</f>
        <v>4.6010017678713766E-2</v>
      </c>
      <c r="AT89">
        <f>SUM(SUMIF('Import Dependence'!AT89,"&lt;&gt;NA")+SUMIF('Export Dependence'!AT89,"&lt;&gt;NA")+SUMIF('FDI Dependence'!AT89,"&lt;&gt;NA"))/SUM(COUNTIF('Import Dependence'!AT89,"&lt;&gt;NA")+COUNTIF('Export Dependence'!AT89,"&lt;&gt;NA")+COUNTIF('FDI Dependence'!AT89,"&lt;&gt;NA"))</f>
        <v>0.47134999999999999</v>
      </c>
      <c r="AU89">
        <f>SUM(SUMIF('Import Dependence'!AU89,"&lt;&gt;NA")+SUMIF('Export Dependence'!AU89,"&lt;&gt;NA")+SUMIF('FDI Dependence'!AU89,"&lt;&gt;NA"))/SUM(COUNTIF('Import Dependence'!AU89,"&lt;&gt;NA")+COUNTIF('Export Dependence'!AU89,"&lt;&gt;NA")+COUNTIF('FDI Dependence'!AU89,"&lt;&gt;NA"))</f>
        <v>4.72723818281163E-2</v>
      </c>
      <c r="AV89">
        <f>SUM(SUMIF('Import Dependence'!AV89,"&lt;&gt;NA")+SUMIF('Export Dependence'!AV89,"&lt;&gt;NA")+SUMIF('FDI Dependence'!AV89,"&lt;&gt;NA"))/SUM(COUNTIF('Import Dependence'!AV89,"&lt;&gt;NA")+COUNTIF('Export Dependence'!AV89,"&lt;&gt;NA")+COUNTIF('FDI Dependence'!AV89,"&lt;&gt;NA"))</f>
        <v>5.0896566892618254E-2</v>
      </c>
      <c r="AW89">
        <f>SUM(SUMIF('Import Dependence'!AW89,"&lt;&gt;NA")+SUMIF('Export Dependence'!AW89,"&lt;&gt;NA")+SUMIF('FDI Dependence'!AW89,"&lt;&gt;NA"))/SUM(COUNTIF('Import Dependence'!AW89,"&lt;&gt;NA")+COUNTIF('Export Dependence'!AW89,"&lt;&gt;NA")+COUNTIF('FDI Dependence'!AW89,"&lt;&gt;NA"))</f>
        <v>0.20444999999999999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9"/>
  <sheetViews>
    <sheetView workbookViewId="0">
      <selection activeCell="C1" sqref="C1:C1048576"/>
    </sheetView>
  </sheetViews>
  <sheetFormatPr defaultRowHeight="15" x14ac:dyDescent="0.25"/>
  <cols>
    <col min="38" max="38" width="9.140625" style="13"/>
  </cols>
  <sheetData>
    <row r="1" spans="1:49" x14ac:dyDescent="0.25">
      <c r="A1" t="s">
        <v>18</v>
      </c>
    </row>
    <row r="2" spans="1:49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s="13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</row>
    <row r="3" spans="1:49" x14ac:dyDescent="0.25">
      <c r="A3">
        <v>1991</v>
      </c>
      <c r="B3">
        <f>SUM(SUMIF('UNGA Voting With Data'!B3,"&lt;&gt;NA")+SUMIF('HoS Meetings'!B3,"&lt;&gt;NA"))/SUM(COUNTIF('UNGA Voting With Data'!B3,"&lt;&gt;NA")+COUNTIF('HoS Meetings'!B3,"&lt;&gt;NA"))</f>
        <v>0.1197183</v>
      </c>
      <c r="C3">
        <f>SUM(SUMIF('UNGA Voting With Data'!C3,"&lt;&gt;NA")+SUMIF('HoS Meetings'!C3,"&lt;&gt;NA"))/SUM(COUNTIF('UNGA Voting With Data'!C3,"&lt;&gt;NA")+COUNTIF('HoS Meetings'!C3,"&lt;&gt;NA"))</f>
        <v>0.5</v>
      </c>
      <c r="D3">
        <f>SUM(SUMIF('UNGA Voting With Data'!D3,"&lt;&gt;NA")+SUMIF('HoS Meetings'!D3,"&lt;&gt;NA"))/SUM(COUNTIF('UNGA Voting With Data'!D3,"&lt;&gt;NA")+COUNTIF('HoS Meetings'!D3,"&lt;&gt;NA"))</f>
        <v>0.38194444999999999</v>
      </c>
      <c r="E3">
        <f>SUM(SUMIF('UNGA Voting With Data'!E3,"&lt;&gt;NA")+SUMIF('HoS Meetings'!E3,"&lt;&gt;NA"))/SUM(COUNTIF('UNGA Voting With Data'!E3,"&lt;&gt;NA")+COUNTIF('HoS Meetings'!E3,"&lt;&gt;NA"))</f>
        <v>0.5</v>
      </c>
      <c r="F3">
        <f>SUM(SUMIF('UNGA Voting With Data'!F3,"&lt;&gt;NA")+SUMIF('HoS Meetings'!F3,"&lt;&gt;NA"))/SUM(COUNTIF('UNGA Voting With Data'!F3,"&lt;&gt;NA")+COUNTIF('HoS Meetings'!F3,"&lt;&gt;NA"))</f>
        <v>0.10714285</v>
      </c>
      <c r="G3">
        <f>SUM(SUMIF('UNGA Voting With Data'!G3,"&lt;&gt;NA")+SUMIF('HoS Meetings'!G3,"&lt;&gt;NA"))/SUM(COUNTIF('UNGA Voting With Data'!G3,"&lt;&gt;NA")+COUNTIF('HoS Meetings'!G3,"&lt;&gt;NA"))</f>
        <v>0.21527779999999999</v>
      </c>
      <c r="H3">
        <f>SUM(SUMIF('UNGA Voting With Data'!H3,"&lt;&gt;NA")+SUMIF('HoS Meetings'!H3,"&lt;&gt;NA"))/SUM(COUNTIF('UNGA Voting With Data'!H3,"&lt;&gt;NA")+COUNTIF('HoS Meetings'!H3,"&lt;&gt;NA"))</f>
        <v>0.5</v>
      </c>
      <c r="I3">
        <f>SUM(SUMIF('UNGA Voting With Data'!I3,"&lt;&gt;NA")+SUMIF('HoS Meetings'!I3,"&lt;&gt;NA"))/SUM(COUNTIF('UNGA Voting With Data'!I3,"&lt;&gt;NA")+COUNTIF('HoS Meetings'!I3,"&lt;&gt;NA"))</f>
        <v>0.17361109999999999</v>
      </c>
      <c r="J3">
        <f>SUM(SUMIF('UNGA Voting With Data'!J3,"&lt;&gt;NA")+SUMIF('HoS Meetings'!J3,"&lt;&gt;NA"))/SUM(COUNTIF('UNGA Voting With Data'!J3,"&lt;&gt;NA")+COUNTIF('HoS Meetings'!J3,"&lt;&gt;NA"))</f>
        <v>0</v>
      </c>
      <c r="K3">
        <f>SUM(SUMIF('UNGA Voting With Data'!K3,"&lt;&gt;NA")+SUMIF('HoS Meetings'!K3,"&lt;&gt;NA"))/SUM(COUNTIF('UNGA Voting With Data'!K3,"&lt;&gt;NA")+COUNTIF('HoS Meetings'!K3,"&lt;&gt;NA"))</f>
        <v>0.3142857</v>
      </c>
      <c r="L3">
        <f>SUM(SUMIF('UNGA Voting With Data'!L3,"&lt;&gt;NA")+SUMIF('HoS Meetings'!L3,"&lt;&gt;NA"))/SUM(COUNTIF('UNGA Voting With Data'!L3,"&lt;&gt;NA")+COUNTIF('HoS Meetings'!L3,"&lt;&gt;NA"))</f>
        <v>0</v>
      </c>
      <c r="M3">
        <f>SUM(SUMIF('UNGA Voting With Data'!M3,"&lt;&gt;NA")+SUMIF('HoS Meetings'!M3,"&lt;&gt;NA"))/SUM(COUNTIF('UNGA Voting With Data'!M3,"&lt;&gt;NA")+COUNTIF('HoS Meetings'!M3,"&lt;&gt;NA"))</f>
        <v>0.42361110000000002</v>
      </c>
      <c r="N3">
        <f>SUM(SUMIF('UNGA Voting With Data'!N3,"&lt;&gt;NA")+SUMIF('HoS Meetings'!N3,"&lt;&gt;NA"))/SUM(COUNTIF('UNGA Voting With Data'!N3,"&lt;&gt;NA")+COUNTIF('HoS Meetings'!N3,"&lt;&gt;NA"))</f>
        <v>0.16101694999999999</v>
      </c>
      <c r="O3">
        <f>SUM(SUMIF('UNGA Voting With Data'!O3,"&lt;&gt;NA")+SUMIF('HoS Meetings'!O3,"&lt;&gt;NA"))/SUM(COUNTIF('UNGA Voting With Data'!O3,"&lt;&gt;NA")+COUNTIF('HoS Meetings'!O3,"&lt;&gt;NA"))</f>
        <v>0.40277779999999996</v>
      </c>
      <c r="P3">
        <f>SUM(SUMIF('UNGA Voting With Data'!P3,"&lt;&gt;NA")+SUMIF('HoS Meetings'!P3,"&lt;&gt;NA"))/SUM(COUNTIF('UNGA Voting With Data'!P3,"&lt;&gt;NA")+COUNTIF('HoS Meetings'!P3,"&lt;&gt;NA"))</f>
        <v>0.72535210000000006</v>
      </c>
      <c r="Q3">
        <f>SUM(SUMIF('UNGA Voting With Data'!Q3,"&lt;&gt;NA")+SUMIF('HoS Meetings'!Q3,"&lt;&gt;NA"))/SUM(COUNTIF('UNGA Voting With Data'!Q3,"&lt;&gt;NA")+COUNTIF('HoS Meetings'!Q3,"&lt;&gt;NA"))</f>
        <v>0</v>
      </c>
      <c r="R3">
        <f>SUM(SUMIF('UNGA Voting With Data'!R3,"&lt;&gt;NA")+SUMIF('HoS Meetings'!R3,"&lt;&gt;NA"))/SUM(COUNTIF('UNGA Voting With Data'!R3,"&lt;&gt;NA")+COUNTIF('HoS Meetings'!R3,"&lt;&gt;NA"))</f>
        <v>0.71527779999999996</v>
      </c>
      <c r="S3">
        <f>SUM(SUMIF('UNGA Voting With Data'!S3,"&lt;&gt;NA")+SUMIF('HoS Meetings'!S3,"&lt;&gt;NA"))/SUM(COUNTIF('UNGA Voting With Data'!S3,"&lt;&gt;NA")+COUNTIF('HoS Meetings'!S3,"&lt;&gt;NA"))</f>
        <v>0.63194444999999999</v>
      </c>
      <c r="T3">
        <f>SUM(SUMIF('UNGA Voting With Data'!T3,"&lt;&gt;NA")+SUMIF('HoS Meetings'!T3,"&lt;&gt;NA"))/SUM(COUNTIF('UNGA Voting With Data'!T3,"&lt;&gt;NA")+COUNTIF('HoS Meetings'!T3,"&lt;&gt;NA"))</f>
        <v>0.66911765000000001</v>
      </c>
      <c r="U3">
        <f>SUM(SUMIF('UNGA Voting With Data'!U3,"&lt;&gt;NA")+SUMIF('HoS Meetings'!U3,"&lt;&gt;NA"))/SUM(COUNTIF('UNGA Voting With Data'!U3,"&lt;&gt;NA")+COUNTIF('HoS Meetings'!U3,"&lt;&gt;NA"))</f>
        <v>0.65972220000000004</v>
      </c>
      <c r="V3">
        <f>SUM(SUMIF('UNGA Voting With Data'!V3,"&lt;&gt;NA")+SUMIF('HoS Meetings'!V3,"&lt;&gt;NA"))/SUM(COUNTIF('UNGA Voting With Data'!V3,"&lt;&gt;NA")+COUNTIF('HoS Meetings'!V3,"&lt;&gt;NA"))</f>
        <v>0.14583335</v>
      </c>
      <c r="W3">
        <f>SUM(SUMIF('UNGA Voting With Data'!W3,"&lt;&gt;NA")+SUMIF('HoS Meetings'!W3,"&lt;&gt;NA"))/SUM(COUNTIF('UNGA Voting With Data'!W3,"&lt;&gt;NA")+COUNTIF('HoS Meetings'!W3,"&lt;&gt;NA"))</f>
        <v>0.70138889999999998</v>
      </c>
      <c r="X3">
        <f>SUM(SUMIF('UNGA Voting With Data'!X3,"&lt;&gt;NA")+SUMIF('HoS Meetings'!X3,"&lt;&gt;NA"))/SUM(COUNTIF('UNGA Voting With Data'!X3,"&lt;&gt;NA")+COUNTIF('HoS Meetings'!X3,"&lt;&gt;NA"))</f>
        <v>0</v>
      </c>
      <c r="Y3">
        <f>SUM(SUMIF('UNGA Voting With Data'!Y3,"&lt;&gt;NA")+SUMIF('HoS Meetings'!Y3,"&lt;&gt;NA"))/SUM(COUNTIF('UNGA Voting With Data'!Y3,"&lt;&gt;NA")+COUNTIF('HoS Meetings'!Y3,"&lt;&gt;NA"))</f>
        <v>0</v>
      </c>
      <c r="Z3">
        <f>SUM(SUMIF('UNGA Voting With Data'!Z3,"&lt;&gt;NA")+SUMIF('HoS Meetings'!Z3,"&lt;&gt;NA"))/SUM(COUNTIF('UNGA Voting With Data'!Z3,"&lt;&gt;NA")+COUNTIF('HoS Meetings'!Z3,"&lt;&gt;NA"))</f>
        <v>0.17499999999999999</v>
      </c>
      <c r="AA3">
        <f>SUM(SUMIF('UNGA Voting With Data'!AA3,"&lt;&gt;NA")+SUMIF('HoS Meetings'!AA3,"&lt;&gt;NA"))/SUM(COUNTIF('UNGA Voting With Data'!AA3,"&lt;&gt;NA")+COUNTIF('HoS Meetings'!AA3,"&lt;&gt;NA"))</f>
        <v>0.14084505</v>
      </c>
      <c r="AB3">
        <f>SUM(SUMIF('UNGA Voting With Data'!AB3,"&lt;&gt;NA")+SUMIF('HoS Meetings'!AB3,"&lt;&gt;NA"))/SUM(COUNTIF('UNGA Voting With Data'!AB3,"&lt;&gt;NA")+COUNTIF('HoS Meetings'!AB3,"&lt;&gt;NA"))</f>
        <v>0.20833335</v>
      </c>
      <c r="AC3">
        <f>SUM(SUMIF('UNGA Voting With Data'!AC3,"&lt;&gt;NA")+SUMIF('HoS Meetings'!AC3,"&lt;&gt;NA"))/SUM(COUNTIF('UNGA Voting With Data'!AC3,"&lt;&gt;NA")+COUNTIF('HoS Meetings'!AC3,"&lt;&gt;NA"))</f>
        <v>0</v>
      </c>
      <c r="AD3">
        <f>SUM(SUMIF('UNGA Voting With Data'!AD3,"&lt;&gt;NA")+SUMIF('HoS Meetings'!AD3,"&lt;&gt;NA"))/SUM(COUNTIF('UNGA Voting With Data'!AD3,"&lt;&gt;NA")+COUNTIF('HoS Meetings'!AD3,"&lt;&gt;NA"))</f>
        <v>9.859155E-2</v>
      </c>
      <c r="AE3">
        <f>SUM(SUMIF('UNGA Voting With Data'!AE3,"&lt;&gt;NA")+SUMIF('HoS Meetings'!AE3,"&lt;&gt;NA"))/SUM(COUNTIF('UNGA Voting With Data'!AE3,"&lt;&gt;NA")+COUNTIF('HoS Meetings'!AE3,"&lt;&gt;NA"))</f>
        <v>0</v>
      </c>
      <c r="AF3">
        <f>SUM(SUMIF('UNGA Voting With Data'!AF3,"&lt;&gt;NA")+SUMIF('HoS Meetings'!AF3,"&lt;&gt;NA"))/SUM(COUNTIF('UNGA Voting With Data'!AF3,"&lt;&gt;NA")+COUNTIF('HoS Meetings'!AF3,"&lt;&gt;NA"))</f>
        <v>0</v>
      </c>
      <c r="AG3">
        <f>SUM(SUMIF('UNGA Voting With Data'!AG3,"&lt;&gt;NA")+SUMIF('HoS Meetings'!AG3,"&lt;&gt;NA"))/SUM(COUNTIF('UNGA Voting With Data'!AG3,"&lt;&gt;NA")+COUNTIF('HoS Meetings'!AG3,"&lt;&gt;NA"))</f>
        <v>0.46830985000000003</v>
      </c>
      <c r="AH3">
        <f>SUM(SUMIF('UNGA Voting With Data'!AH3,"&lt;&gt;NA")+SUMIF('HoS Meetings'!AH3,"&lt;&gt;NA"))/SUM(COUNTIF('UNGA Voting With Data'!AH3,"&lt;&gt;NA")+COUNTIF('HoS Meetings'!AH3,"&lt;&gt;NA"))</f>
        <v>0.66901410000000006</v>
      </c>
      <c r="AI3">
        <f>SUM(SUMIF('UNGA Voting With Data'!AI3,"&lt;&gt;NA")+SUMIF('HoS Meetings'!AI3,"&lt;&gt;NA"))/SUM(COUNTIF('UNGA Voting With Data'!AI3,"&lt;&gt;NA")+COUNTIF('HoS Meetings'!AI3,"&lt;&gt;NA"))</f>
        <v>0.16666665</v>
      </c>
      <c r="AJ3">
        <f>SUM(SUMIF('UNGA Voting With Data'!AJ3,"&lt;&gt;NA")+SUMIF('HoS Meetings'!AJ3,"&lt;&gt;NA"))/SUM(COUNTIF('UNGA Voting With Data'!AJ3,"&lt;&gt;NA")+COUNTIF('HoS Meetings'!AJ3,"&lt;&gt;NA"))</f>
        <v>0.18055555000000001</v>
      </c>
      <c r="AK3">
        <f>SUM(SUMIF('UNGA Voting With Data'!AK3,"&lt;&gt;NA")+SUMIF('HoS Meetings'!AK3,"&lt;&gt;NA"))/SUM(COUNTIF('UNGA Voting With Data'!AK3,"&lt;&gt;NA")+COUNTIF('HoS Meetings'!AK3,"&lt;&gt;NA"))</f>
        <v>0.1830986</v>
      </c>
      <c r="AL3" s="13">
        <f>SUM(SUMIF('UNGA Voting With Data'!AL3,"&lt;&gt;NA")+SUMIF('HoS Meetings'!AL3,"&lt;&gt;NA"))/SUM(COUNTIF('UNGA Voting With Data'!AL3,"&lt;&gt;NA")+COUNTIF('HoS Meetings'!AL3,"&lt;&gt;NA"))</f>
        <v>0</v>
      </c>
      <c r="AM3">
        <f>SUM(SUMIF('UNGA Voting With Data'!AM3,"&lt;&gt;NA")+SUMIF('HoS Meetings'!AM3,"&lt;&gt;NA"))/SUM(COUNTIF('UNGA Voting With Data'!AM3,"&lt;&gt;NA")+COUNTIF('HoS Meetings'!AM3,"&lt;&gt;NA"))</f>
        <v>0</v>
      </c>
      <c r="AN3">
        <f>SUM(SUMIF('UNGA Voting With Data'!AN3,"&lt;&gt;NA")+SUMIF('HoS Meetings'!AN3,"&lt;&gt;NA"))/SUM(COUNTIF('UNGA Voting With Data'!AN3,"&lt;&gt;NA")+COUNTIF('HoS Meetings'!AN3,"&lt;&gt;NA"))</f>
        <v>0</v>
      </c>
      <c r="AO3">
        <f>SUM(SUMIF('UNGA Voting With Data'!AO3,"&lt;&gt;NA")+SUMIF('HoS Meetings'!AO3,"&lt;&gt;NA"))/SUM(COUNTIF('UNGA Voting With Data'!AO3,"&lt;&gt;NA")+COUNTIF('HoS Meetings'!AO3,"&lt;&gt;NA"))</f>
        <v>0.64583334999999997</v>
      </c>
      <c r="AP3">
        <f>SUM(SUMIF('UNGA Voting With Data'!AP3,"&lt;&gt;NA")+SUMIF('HoS Meetings'!AP3,"&lt;&gt;NA"))/SUM(COUNTIF('UNGA Voting With Data'!AP3,"&lt;&gt;NA")+COUNTIF('HoS Meetings'!AP3,"&lt;&gt;NA"))</f>
        <v>0.15277779999999999</v>
      </c>
      <c r="AQ3">
        <f>SUM(SUMIF('UNGA Voting With Data'!AQ3,"&lt;&gt;NA")+SUMIF('HoS Meetings'!AQ3,"&lt;&gt;NA"))/SUM(COUNTIF('UNGA Voting With Data'!AQ3,"&lt;&gt;NA")+COUNTIF('HoS Meetings'!AQ3,"&lt;&gt;NA"))</f>
        <v>0</v>
      </c>
      <c r="AR3">
        <f>SUM(SUMIF('UNGA Voting With Data'!AR3,"&lt;&gt;NA")+SUMIF('HoS Meetings'!AR3,"&lt;&gt;NA"))/SUM(COUNTIF('UNGA Voting With Data'!AR3,"&lt;&gt;NA")+COUNTIF('HoS Meetings'!AR3,"&lt;&gt;NA"))</f>
        <v>0</v>
      </c>
      <c r="AS3">
        <f>SUM(SUMIF('UNGA Voting With Data'!AS3,"&lt;&gt;NA")+SUMIF('HoS Meetings'!AS3,"&lt;&gt;NA"))/SUM(COUNTIF('UNGA Voting With Data'!AS3,"&lt;&gt;NA")+COUNTIF('HoS Meetings'!AS3,"&lt;&gt;NA"))</f>
        <v>0.625</v>
      </c>
      <c r="AT3">
        <f>SUM(SUMIF('UNGA Voting With Data'!AT3,"&lt;&gt;NA")+SUMIF('HoS Meetings'!AT3,"&lt;&gt;NA"))/SUM(COUNTIF('UNGA Voting With Data'!AT3,"&lt;&gt;NA")+COUNTIF('HoS Meetings'!AT3,"&lt;&gt;NA"))</f>
        <v>0</v>
      </c>
      <c r="AU3">
        <f>SUM(SUMIF('UNGA Voting With Data'!AU3,"&lt;&gt;NA")+SUMIF('HoS Meetings'!AU3,"&lt;&gt;NA"))/SUM(COUNTIF('UNGA Voting With Data'!AU3,"&lt;&gt;NA")+COUNTIF('HoS Meetings'!AU3,"&lt;&gt;NA"))</f>
        <v>0.77777779999999996</v>
      </c>
      <c r="AV3">
        <f>SUM(SUMIF('UNGA Voting With Data'!AV3,"&lt;&gt;NA")+SUMIF('HoS Meetings'!AV3,"&lt;&gt;NA"))/SUM(COUNTIF('UNGA Voting With Data'!AV3,"&lt;&gt;NA")+COUNTIF('HoS Meetings'!AV3,"&lt;&gt;NA"))</f>
        <v>9.0277800000000005E-2</v>
      </c>
      <c r="AW3">
        <f>SUM(SUMIF('UNGA Voting With Data'!AW3,"&lt;&gt;NA")+SUMIF('HoS Meetings'!AW3,"&lt;&gt;NA"))/SUM(COUNTIF('UNGA Voting With Data'!AW3,"&lt;&gt;NA")+COUNTIF('HoS Meetings'!AW3,"&lt;&gt;NA"))</f>
        <v>0</v>
      </c>
    </row>
    <row r="4" spans="1:49" x14ac:dyDescent="0.25">
      <c r="A4">
        <v>1992</v>
      </c>
      <c r="B4">
        <f>SUM(SUMIF('UNGA Voting With Data'!B4,"&lt;&gt;NA")+SUMIF('HoS Meetings'!B4,"&lt;&gt;NA"))/SUM(COUNTIF('UNGA Voting With Data'!B4,"&lt;&gt;NA")+COUNTIF('HoS Meetings'!B4,"&lt;&gt;NA"))</f>
        <v>0.32692310000000002</v>
      </c>
      <c r="C4">
        <f>SUM(SUMIF('UNGA Voting With Data'!C4,"&lt;&gt;NA")+SUMIF('HoS Meetings'!C4,"&lt;&gt;NA"))/SUM(COUNTIF('UNGA Voting With Data'!C4,"&lt;&gt;NA")+COUNTIF('HoS Meetings'!C4,"&lt;&gt;NA"))</f>
        <v>0.15625</v>
      </c>
      <c r="D4">
        <f>SUM(SUMIF('UNGA Voting With Data'!D4,"&lt;&gt;NA")+SUMIF('HoS Meetings'!D4,"&lt;&gt;NA"))/SUM(COUNTIF('UNGA Voting With Data'!D4,"&lt;&gt;NA")+COUNTIF('HoS Meetings'!D4,"&lt;&gt;NA"))</f>
        <v>0.40068495000000004</v>
      </c>
      <c r="E4">
        <f>SUM(SUMIF('UNGA Voting With Data'!E4,"&lt;&gt;NA")+SUMIF('HoS Meetings'!E4,"&lt;&gt;NA"))/SUM(COUNTIF('UNGA Voting With Data'!E4,"&lt;&gt;NA")+COUNTIF('HoS Meetings'!E4,"&lt;&gt;NA"))</f>
        <v>0.1171875</v>
      </c>
      <c r="F4">
        <f>SUM(SUMIF('UNGA Voting With Data'!F4,"&lt;&gt;NA")+SUMIF('HoS Meetings'!F4,"&lt;&gt;NA"))/SUM(COUNTIF('UNGA Voting With Data'!F4,"&lt;&gt;NA")+COUNTIF('HoS Meetings'!F4,"&lt;&gt;NA"))</f>
        <v>0.1056338</v>
      </c>
      <c r="G4">
        <f>SUM(SUMIF('UNGA Voting With Data'!G4,"&lt;&gt;NA")+SUMIF('HoS Meetings'!G4,"&lt;&gt;NA"))/SUM(COUNTIF('UNGA Voting With Data'!G4,"&lt;&gt;NA")+COUNTIF('HoS Meetings'!G4,"&lt;&gt;NA"))</f>
        <v>0.43493150000000003</v>
      </c>
      <c r="H4">
        <f>SUM(SUMIF('UNGA Voting With Data'!H4,"&lt;&gt;NA")+SUMIF('HoS Meetings'!H4,"&lt;&gt;NA"))/SUM(COUNTIF('UNGA Voting With Data'!H4,"&lt;&gt;NA")+COUNTIF('HoS Meetings'!H4,"&lt;&gt;NA"))</f>
        <v>8.333335E-2</v>
      </c>
      <c r="I4">
        <f>SUM(SUMIF('UNGA Voting With Data'!I4,"&lt;&gt;NA")+SUMIF('HoS Meetings'!I4,"&lt;&gt;NA"))/SUM(COUNTIF('UNGA Voting With Data'!I4,"&lt;&gt;NA")+COUNTIF('HoS Meetings'!I4,"&lt;&gt;NA"))</f>
        <v>0.41666665000000003</v>
      </c>
      <c r="J4">
        <f>SUM(SUMIF('UNGA Voting With Data'!J4,"&lt;&gt;NA")+SUMIF('HoS Meetings'!J4,"&lt;&gt;NA"))/SUM(COUNTIF('UNGA Voting With Data'!J4,"&lt;&gt;NA")+COUNTIF('HoS Meetings'!J4,"&lt;&gt;NA"))</f>
        <v>0.22058825000000001</v>
      </c>
      <c r="K4">
        <f>SUM(SUMIF('UNGA Voting With Data'!K4,"&lt;&gt;NA")+SUMIF('HoS Meetings'!K4,"&lt;&gt;NA"))/SUM(COUNTIF('UNGA Voting With Data'!K4,"&lt;&gt;NA")+COUNTIF('HoS Meetings'!K4,"&lt;&gt;NA"))</f>
        <v>0.33333334999999997</v>
      </c>
      <c r="L4">
        <f>SUM(SUMIF('UNGA Voting With Data'!L4,"&lt;&gt;NA")+SUMIF('HoS Meetings'!L4,"&lt;&gt;NA"))/SUM(COUNTIF('UNGA Voting With Data'!L4,"&lt;&gt;NA")+COUNTIF('HoS Meetings'!L4,"&lt;&gt;NA"))</f>
        <v>0</v>
      </c>
      <c r="M4">
        <f>SUM(SUMIF('UNGA Voting With Data'!M4,"&lt;&gt;NA")+SUMIF('HoS Meetings'!M4,"&lt;&gt;NA"))/SUM(COUNTIF('UNGA Voting With Data'!M4,"&lt;&gt;NA")+COUNTIF('HoS Meetings'!M4,"&lt;&gt;NA"))</f>
        <v>0.16438354999999999</v>
      </c>
      <c r="N4">
        <f>SUM(SUMIF('UNGA Voting With Data'!N4,"&lt;&gt;NA")+SUMIF('HoS Meetings'!N4,"&lt;&gt;NA"))/SUM(COUNTIF('UNGA Voting With Data'!N4,"&lt;&gt;NA")+COUNTIF('HoS Meetings'!N4,"&lt;&gt;NA"))</f>
        <v>0.14492754999999999</v>
      </c>
      <c r="O4">
        <f>SUM(SUMIF('UNGA Voting With Data'!O4,"&lt;&gt;NA")+SUMIF('HoS Meetings'!O4,"&lt;&gt;NA"))/SUM(COUNTIF('UNGA Voting With Data'!O4,"&lt;&gt;NA")+COUNTIF('HoS Meetings'!O4,"&lt;&gt;NA"))</f>
        <v>0.65068495000000004</v>
      </c>
      <c r="P4">
        <f>SUM(SUMIF('UNGA Voting With Data'!P4,"&lt;&gt;NA")+SUMIF('HoS Meetings'!P4,"&lt;&gt;NA"))/SUM(COUNTIF('UNGA Voting With Data'!P4,"&lt;&gt;NA")+COUNTIF('HoS Meetings'!P4,"&lt;&gt;NA"))</f>
        <v>0.44444444999999999</v>
      </c>
      <c r="Q4">
        <f>SUM(SUMIF('UNGA Voting With Data'!Q4,"&lt;&gt;NA")+SUMIF('HoS Meetings'!Q4,"&lt;&gt;NA"))/SUM(COUNTIF('UNGA Voting With Data'!Q4,"&lt;&gt;NA")+COUNTIF('HoS Meetings'!Q4,"&lt;&gt;NA"))</f>
        <v>0</v>
      </c>
      <c r="R4">
        <f>SUM(SUMIF('UNGA Voting With Data'!R4,"&lt;&gt;NA")+SUMIF('HoS Meetings'!R4,"&lt;&gt;NA"))/SUM(COUNTIF('UNGA Voting With Data'!R4,"&lt;&gt;NA")+COUNTIF('HoS Meetings'!R4,"&lt;&gt;NA"))</f>
        <v>0.68493150000000003</v>
      </c>
      <c r="S4">
        <f>SUM(SUMIF('UNGA Voting With Data'!S4,"&lt;&gt;NA")+SUMIF('HoS Meetings'!S4,"&lt;&gt;NA"))/SUM(COUNTIF('UNGA Voting With Data'!S4,"&lt;&gt;NA")+COUNTIF('HoS Meetings'!S4,"&lt;&gt;NA"))</f>
        <v>0.38698630000000001</v>
      </c>
      <c r="T4">
        <f>SUM(SUMIF('UNGA Voting With Data'!T4,"&lt;&gt;NA")+SUMIF('HoS Meetings'!T4,"&lt;&gt;NA"))/SUM(COUNTIF('UNGA Voting With Data'!T4,"&lt;&gt;NA")+COUNTIF('HoS Meetings'!T4,"&lt;&gt;NA"))</f>
        <v>0.17605635</v>
      </c>
      <c r="U4">
        <f>SUM(SUMIF('UNGA Voting With Data'!U4,"&lt;&gt;NA")+SUMIF('HoS Meetings'!U4,"&lt;&gt;NA"))/SUM(COUNTIF('UNGA Voting With Data'!U4,"&lt;&gt;NA")+COUNTIF('HoS Meetings'!U4,"&lt;&gt;NA"))</f>
        <v>0.16438354999999999</v>
      </c>
      <c r="V4">
        <f>SUM(SUMIF('UNGA Voting With Data'!V4,"&lt;&gt;NA")+SUMIF('HoS Meetings'!V4,"&lt;&gt;NA"))/SUM(COUNTIF('UNGA Voting With Data'!V4,"&lt;&gt;NA")+COUNTIF('HoS Meetings'!V4,"&lt;&gt;NA"))</f>
        <v>0.14583335</v>
      </c>
      <c r="W4">
        <f>SUM(SUMIF('UNGA Voting With Data'!W4,"&lt;&gt;NA")+SUMIF('HoS Meetings'!W4,"&lt;&gt;NA"))/SUM(COUNTIF('UNGA Voting With Data'!W4,"&lt;&gt;NA")+COUNTIF('HoS Meetings'!W4,"&lt;&gt;NA"))</f>
        <v>0.43493150000000003</v>
      </c>
      <c r="X4">
        <f>SUM(SUMIF('UNGA Voting With Data'!X4,"&lt;&gt;NA")+SUMIF('HoS Meetings'!X4,"&lt;&gt;NA"))/SUM(COUNTIF('UNGA Voting With Data'!X4,"&lt;&gt;NA")+COUNTIF('HoS Meetings'!X4,"&lt;&gt;NA"))</f>
        <v>0.36904760000000003</v>
      </c>
      <c r="Y4">
        <f>SUM(SUMIF('UNGA Voting With Data'!Y4,"&lt;&gt;NA")+SUMIF('HoS Meetings'!Y4,"&lt;&gt;NA"))/SUM(COUNTIF('UNGA Voting With Data'!Y4,"&lt;&gt;NA")+COUNTIF('HoS Meetings'!Y4,"&lt;&gt;NA"))</f>
        <v>0.1</v>
      </c>
      <c r="Z4">
        <f>SUM(SUMIF('UNGA Voting With Data'!Z4,"&lt;&gt;NA")+SUMIF('HoS Meetings'!Z4,"&lt;&gt;NA"))/SUM(COUNTIF('UNGA Voting With Data'!Z4,"&lt;&gt;NA")+COUNTIF('HoS Meetings'!Z4,"&lt;&gt;NA"))</f>
        <v>0.15714285</v>
      </c>
      <c r="AA4">
        <f>SUM(SUMIF('UNGA Voting With Data'!AA4,"&lt;&gt;NA")+SUMIF('HoS Meetings'!AA4,"&lt;&gt;NA"))/SUM(COUNTIF('UNGA Voting With Data'!AA4,"&lt;&gt;NA")+COUNTIF('HoS Meetings'!AA4,"&lt;&gt;NA"))</f>
        <v>0.15</v>
      </c>
      <c r="AB4">
        <f>SUM(SUMIF('UNGA Voting With Data'!AB4,"&lt;&gt;NA")+SUMIF('HoS Meetings'!AB4,"&lt;&gt;NA"))/SUM(COUNTIF('UNGA Voting With Data'!AB4,"&lt;&gt;NA")+COUNTIF('HoS Meetings'!AB4,"&lt;&gt;NA"))</f>
        <v>0.1849315</v>
      </c>
      <c r="AC4">
        <f>SUM(SUMIF('UNGA Voting With Data'!AC4,"&lt;&gt;NA")+SUMIF('HoS Meetings'!AC4,"&lt;&gt;NA"))/SUM(COUNTIF('UNGA Voting With Data'!AC4,"&lt;&gt;NA")+COUNTIF('HoS Meetings'!AC4,"&lt;&gt;NA"))</f>
        <v>0</v>
      </c>
      <c r="AD4">
        <f>SUM(SUMIF('UNGA Voting With Data'!AD4,"&lt;&gt;NA")+SUMIF('HoS Meetings'!AD4,"&lt;&gt;NA"))/SUM(COUNTIF('UNGA Voting With Data'!AD4,"&lt;&gt;NA")+COUNTIF('HoS Meetings'!AD4,"&lt;&gt;NA"))</f>
        <v>0.14583335</v>
      </c>
      <c r="AE4">
        <f>SUM(SUMIF('UNGA Voting With Data'!AE4,"&lt;&gt;NA")+SUMIF('HoS Meetings'!AE4,"&lt;&gt;NA"))/SUM(COUNTIF('UNGA Voting With Data'!AE4,"&lt;&gt;NA")+COUNTIF('HoS Meetings'!AE4,"&lt;&gt;NA"))</f>
        <v>0.4</v>
      </c>
      <c r="AF4">
        <f>SUM(SUMIF('UNGA Voting With Data'!AF4,"&lt;&gt;NA")+SUMIF('HoS Meetings'!AF4,"&lt;&gt;NA"))/SUM(COUNTIF('UNGA Voting With Data'!AF4,"&lt;&gt;NA")+COUNTIF('HoS Meetings'!AF4,"&lt;&gt;NA"))</f>
        <v>0</v>
      </c>
      <c r="AG4">
        <f>SUM(SUMIF('UNGA Voting With Data'!AG4,"&lt;&gt;NA")+SUMIF('HoS Meetings'!AG4,"&lt;&gt;NA"))/SUM(COUNTIF('UNGA Voting With Data'!AG4,"&lt;&gt;NA")+COUNTIF('HoS Meetings'!AG4,"&lt;&gt;NA"))</f>
        <v>0.1849315</v>
      </c>
      <c r="AH4">
        <f>SUM(SUMIF('UNGA Voting With Data'!AH4,"&lt;&gt;NA")+SUMIF('HoS Meetings'!AH4,"&lt;&gt;NA"))/SUM(COUNTIF('UNGA Voting With Data'!AH4,"&lt;&gt;NA")+COUNTIF('HoS Meetings'!AH4,"&lt;&gt;NA"))</f>
        <v>0.41438354999999999</v>
      </c>
      <c r="AI4">
        <f>SUM(SUMIF('UNGA Voting With Data'!AI4,"&lt;&gt;NA")+SUMIF('HoS Meetings'!AI4,"&lt;&gt;NA"))/SUM(COUNTIF('UNGA Voting With Data'!AI4,"&lt;&gt;NA")+COUNTIF('HoS Meetings'!AI4,"&lt;&gt;NA"))</f>
        <v>0.65972220000000004</v>
      </c>
      <c r="AJ4">
        <f>SUM(SUMIF('UNGA Voting With Data'!AJ4,"&lt;&gt;NA")+SUMIF('HoS Meetings'!AJ4,"&lt;&gt;NA"))/SUM(COUNTIF('UNGA Voting With Data'!AJ4,"&lt;&gt;NA")+COUNTIF('HoS Meetings'!AJ4,"&lt;&gt;NA"))</f>
        <v>0.16438354999999999</v>
      </c>
      <c r="AK4">
        <f>SUM(SUMIF('UNGA Voting With Data'!AK4,"&lt;&gt;NA")+SUMIF('HoS Meetings'!AK4,"&lt;&gt;NA"))/SUM(COUNTIF('UNGA Voting With Data'!AK4,"&lt;&gt;NA")+COUNTIF('HoS Meetings'!AK4,"&lt;&gt;NA"))</f>
        <v>0.17361109999999999</v>
      </c>
      <c r="AL4" s="13">
        <f>SUM(SUMIF('UNGA Voting With Data'!AL4,"&lt;&gt;NA")+SUMIF('HoS Meetings'!AL4,"&lt;&gt;NA"))/SUM(COUNTIF('UNGA Voting With Data'!AL4,"&lt;&gt;NA")+COUNTIF('HoS Meetings'!AL4,"&lt;&gt;NA"))</f>
        <v>0</v>
      </c>
      <c r="AM4">
        <f>SUM(SUMIF('UNGA Voting With Data'!AM4,"&lt;&gt;NA")+SUMIF('HoS Meetings'!AM4,"&lt;&gt;NA"))/SUM(COUNTIF('UNGA Voting With Data'!AM4,"&lt;&gt;NA")+COUNTIF('HoS Meetings'!AM4,"&lt;&gt;NA"))</f>
        <v>0</v>
      </c>
      <c r="AN4">
        <f>SUM(SUMIF('UNGA Voting With Data'!AN4,"&lt;&gt;NA")+SUMIF('HoS Meetings'!AN4,"&lt;&gt;NA"))/SUM(COUNTIF('UNGA Voting With Data'!AN4,"&lt;&gt;NA")+COUNTIF('HoS Meetings'!AN4,"&lt;&gt;NA"))</f>
        <v>0.1754386</v>
      </c>
      <c r="AO4">
        <f>SUM(SUMIF('UNGA Voting With Data'!AO4,"&lt;&gt;NA")+SUMIF('HoS Meetings'!AO4,"&lt;&gt;NA"))/SUM(COUNTIF('UNGA Voting With Data'!AO4,"&lt;&gt;NA")+COUNTIF('HoS Meetings'!AO4,"&lt;&gt;NA"))</f>
        <v>0.40068495000000004</v>
      </c>
      <c r="AP4">
        <f>SUM(SUMIF('UNGA Voting With Data'!AP4,"&lt;&gt;NA")+SUMIF('HoS Meetings'!AP4,"&lt;&gt;NA"))/SUM(COUNTIF('UNGA Voting With Data'!AP4,"&lt;&gt;NA")+COUNTIF('HoS Meetings'!AP4,"&lt;&gt;NA"))</f>
        <v>0.40068495000000004</v>
      </c>
      <c r="AQ4">
        <f>SUM(SUMIF('UNGA Voting With Data'!AQ4,"&lt;&gt;NA")+SUMIF('HoS Meetings'!AQ4,"&lt;&gt;NA"))/SUM(COUNTIF('UNGA Voting With Data'!AQ4,"&lt;&gt;NA")+COUNTIF('HoS Meetings'!AQ4,"&lt;&gt;NA"))</f>
        <v>0</v>
      </c>
      <c r="AR4">
        <f>SUM(SUMIF('UNGA Voting With Data'!AR4,"&lt;&gt;NA")+SUMIF('HoS Meetings'!AR4,"&lt;&gt;NA"))/SUM(COUNTIF('UNGA Voting With Data'!AR4,"&lt;&gt;NA")+COUNTIF('HoS Meetings'!AR4,"&lt;&gt;NA"))</f>
        <v>4.7619050000000003E-2</v>
      </c>
      <c r="AS4">
        <f>SUM(SUMIF('UNGA Voting With Data'!AS4,"&lt;&gt;NA")+SUMIF('HoS Meetings'!AS4,"&lt;&gt;NA"))/SUM(COUNTIF('UNGA Voting With Data'!AS4,"&lt;&gt;NA")+COUNTIF('HoS Meetings'!AS4,"&lt;&gt;NA"))</f>
        <v>0.38698630000000001</v>
      </c>
      <c r="AT4">
        <f>SUM(SUMIF('UNGA Voting With Data'!AT4,"&lt;&gt;NA")+SUMIF('HoS Meetings'!AT4,"&lt;&gt;NA"))/SUM(COUNTIF('UNGA Voting With Data'!AT4,"&lt;&gt;NA")+COUNTIF('HoS Meetings'!AT4,"&lt;&gt;NA"))</f>
        <v>0.10714285</v>
      </c>
      <c r="AU4">
        <f>SUM(SUMIF('UNGA Voting With Data'!AU4,"&lt;&gt;NA")+SUMIF('HoS Meetings'!AU4,"&lt;&gt;NA"))/SUM(COUNTIF('UNGA Voting With Data'!AU4,"&lt;&gt;NA")+COUNTIF('HoS Meetings'!AU4,"&lt;&gt;NA"))</f>
        <v>0.75342464999999992</v>
      </c>
      <c r="AV4">
        <f>SUM(SUMIF('UNGA Voting With Data'!AV4,"&lt;&gt;NA")+SUMIF('HoS Meetings'!AV4,"&lt;&gt;NA"))/SUM(COUNTIF('UNGA Voting With Data'!AV4,"&lt;&gt;NA")+COUNTIF('HoS Meetings'!AV4,"&lt;&gt;NA"))</f>
        <v>0.36643835000000002</v>
      </c>
      <c r="AW4">
        <f>SUM(SUMIF('UNGA Voting With Data'!AW4,"&lt;&gt;NA")+SUMIF('HoS Meetings'!AW4,"&lt;&gt;NA"))/SUM(COUNTIF('UNGA Voting With Data'!AW4,"&lt;&gt;NA")+COUNTIF('HoS Meetings'!AW4,"&lt;&gt;NA"))</f>
        <v>0</v>
      </c>
    </row>
    <row r="5" spans="1:49" x14ac:dyDescent="0.25">
      <c r="A5">
        <v>1993</v>
      </c>
      <c r="B5">
        <f>SUM(SUMIF('UNGA Voting With Data'!B5,"&lt;&gt;NA")+SUMIF('HoS Meetings'!B5,"&lt;&gt;NA"))/SUM(COUNTIF('UNGA Voting With Data'!B5,"&lt;&gt;NA")+COUNTIF('HoS Meetings'!B5,"&lt;&gt;NA"))</f>
        <v>0.2105263</v>
      </c>
      <c r="C5">
        <f>SUM(SUMIF('UNGA Voting With Data'!C5,"&lt;&gt;NA")+SUMIF('HoS Meetings'!C5,"&lt;&gt;NA"))/SUM(COUNTIF('UNGA Voting With Data'!C5,"&lt;&gt;NA")+COUNTIF('HoS Meetings'!C5,"&lt;&gt;NA"))</f>
        <v>0.12698414999999999</v>
      </c>
      <c r="D5">
        <f>SUM(SUMIF('UNGA Voting With Data'!D5,"&lt;&gt;NA")+SUMIF('HoS Meetings'!D5,"&lt;&gt;NA"))/SUM(COUNTIF('UNGA Voting With Data'!D5,"&lt;&gt;NA")+COUNTIF('HoS Meetings'!D5,"&lt;&gt;NA"))</f>
        <v>0.1825397</v>
      </c>
      <c r="E5">
        <f>SUM(SUMIF('UNGA Voting With Data'!E5,"&lt;&gt;NA")+SUMIF('HoS Meetings'!E5,"&lt;&gt;NA"))/SUM(COUNTIF('UNGA Voting With Data'!E5,"&lt;&gt;NA")+COUNTIF('HoS Meetings'!E5,"&lt;&gt;NA"))</f>
        <v>0.1090909</v>
      </c>
      <c r="F5">
        <f>SUM(SUMIF('UNGA Voting With Data'!F5,"&lt;&gt;NA")+SUMIF('HoS Meetings'!F5,"&lt;&gt;NA"))/SUM(COUNTIF('UNGA Voting With Data'!F5,"&lt;&gt;NA")+COUNTIF('HoS Meetings'!F5,"&lt;&gt;NA"))</f>
        <v>9.5238100000000006E-2</v>
      </c>
      <c r="G5">
        <f>SUM(SUMIF('UNGA Voting With Data'!G5,"&lt;&gt;NA")+SUMIF('HoS Meetings'!G5,"&lt;&gt;NA"))/SUM(COUNTIF('UNGA Voting With Data'!G5,"&lt;&gt;NA")+COUNTIF('HoS Meetings'!G5,"&lt;&gt;NA"))</f>
        <v>0.203125</v>
      </c>
      <c r="H5">
        <f>SUM(SUMIF('UNGA Voting With Data'!H5,"&lt;&gt;NA")+SUMIF('HoS Meetings'!H5,"&lt;&gt;NA"))/SUM(COUNTIF('UNGA Voting With Data'!H5,"&lt;&gt;NA")+COUNTIF('HoS Meetings'!H5,"&lt;&gt;NA"))</f>
        <v>0.33928570000000002</v>
      </c>
      <c r="I5">
        <f>SUM(SUMIF('UNGA Voting With Data'!I5,"&lt;&gt;NA")+SUMIF('HoS Meetings'!I5,"&lt;&gt;NA"))/SUM(COUNTIF('UNGA Voting With Data'!I5,"&lt;&gt;NA")+COUNTIF('HoS Meetings'!I5,"&lt;&gt;NA"))</f>
        <v>0.43253969999999997</v>
      </c>
      <c r="J5">
        <f>SUM(SUMIF('UNGA Voting With Data'!J5,"&lt;&gt;NA")+SUMIF('HoS Meetings'!J5,"&lt;&gt;NA"))/SUM(COUNTIF('UNGA Voting With Data'!J5,"&lt;&gt;NA")+COUNTIF('HoS Meetings'!J5,"&lt;&gt;NA"))</f>
        <v>0.44512194999999999</v>
      </c>
      <c r="K5">
        <f>SUM(SUMIF('UNGA Voting With Data'!K5,"&lt;&gt;NA")+SUMIF('HoS Meetings'!K5,"&lt;&gt;NA"))/SUM(COUNTIF('UNGA Voting With Data'!K5,"&lt;&gt;NA")+COUNTIF('HoS Meetings'!K5,"&lt;&gt;NA"))</f>
        <v>0.34375</v>
      </c>
      <c r="L5">
        <f>SUM(SUMIF('UNGA Voting With Data'!L5,"&lt;&gt;NA")+SUMIF('HoS Meetings'!L5,"&lt;&gt;NA"))/SUM(COUNTIF('UNGA Voting With Data'!L5,"&lt;&gt;NA")+COUNTIF('HoS Meetings'!L5,"&lt;&gt;NA"))</f>
        <v>0.453125</v>
      </c>
      <c r="M5">
        <f>SUM(SUMIF('UNGA Voting With Data'!M5,"&lt;&gt;NA")+SUMIF('HoS Meetings'!M5,"&lt;&gt;NA"))/SUM(COUNTIF('UNGA Voting With Data'!M5,"&lt;&gt;NA")+COUNTIF('HoS Meetings'!M5,"&lt;&gt;NA"))</f>
        <v>0.4375</v>
      </c>
      <c r="N5">
        <f>SUM(SUMIF('UNGA Voting With Data'!N5,"&lt;&gt;NA")+SUMIF('HoS Meetings'!N5,"&lt;&gt;NA"))/SUM(COUNTIF('UNGA Voting With Data'!N5,"&lt;&gt;NA")+COUNTIF('HoS Meetings'!N5,"&lt;&gt;NA"))</f>
        <v>0.39406779999999997</v>
      </c>
      <c r="O5">
        <f>SUM(SUMIF('UNGA Voting With Data'!O5,"&lt;&gt;NA")+SUMIF('HoS Meetings'!O5,"&lt;&gt;NA"))/SUM(COUNTIF('UNGA Voting With Data'!O5,"&lt;&gt;NA")+COUNTIF('HoS Meetings'!O5,"&lt;&gt;NA"))</f>
        <v>0.1796875</v>
      </c>
      <c r="P5">
        <f>SUM(SUMIF('UNGA Voting With Data'!P5,"&lt;&gt;NA")+SUMIF('HoS Meetings'!P5,"&lt;&gt;NA"))/SUM(COUNTIF('UNGA Voting With Data'!P5,"&lt;&gt;NA")+COUNTIF('HoS Meetings'!P5,"&lt;&gt;NA"))</f>
        <v>0.74193549999999997</v>
      </c>
      <c r="Q5">
        <f>SUM(SUMIF('UNGA Voting With Data'!Q5,"&lt;&gt;NA")+SUMIF('HoS Meetings'!Q5,"&lt;&gt;NA"))/SUM(COUNTIF('UNGA Voting With Data'!Q5,"&lt;&gt;NA")+COUNTIF('HoS Meetings'!Q5,"&lt;&gt;NA"))</f>
        <v>0.1632653</v>
      </c>
      <c r="R5">
        <f>SUM(SUMIF('UNGA Voting With Data'!R5,"&lt;&gt;NA")+SUMIF('HoS Meetings'!R5,"&lt;&gt;NA"))/SUM(COUNTIF('UNGA Voting With Data'!R5,"&lt;&gt;NA")+COUNTIF('HoS Meetings'!R5,"&lt;&gt;NA"))</f>
        <v>0.71875</v>
      </c>
      <c r="S5">
        <f>SUM(SUMIF('UNGA Voting With Data'!S5,"&lt;&gt;NA")+SUMIF('HoS Meetings'!S5,"&lt;&gt;NA"))/SUM(COUNTIF('UNGA Voting With Data'!S5,"&lt;&gt;NA")+COUNTIF('HoS Meetings'!S5,"&lt;&gt;NA"))</f>
        <v>0.1640625</v>
      </c>
      <c r="T5">
        <f>SUM(SUMIF('UNGA Voting With Data'!T5,"&lt;&gt;NA")+SUMIF('HoS Meetings'!T5,"&lt;&gt;NA"))/SUM(COUNTIF('UNGA Voting With Data'!T5,"&lt;&gt;NA")+COUNTIF('HoS Meetings'!T5,"&lt;&gt;NA"))</f>
        <v>0.43253969999999997</v>
      </c>
      <c r="U5">
        <f>SUM(SUMIF('UNGA Voting With Data'!U5,"&lt;&gt;NA")+SUMIF('HoS Meetings'!U5,"&lt;&gt;NA"))/SUM(COUNTIF('UNGA Voting With Data'!U5,"&lt;&gt;NA")+COUNTIF('HoS Meetings'!U5,"&lt;&gt;NA"))</f>
        <v>0.1953125</v>
      </c>
      <c r="V5">
        <f>SUM(SUMIF('UNGA Voting With Data'!V5,"&lt;&gt;NA")+SUMIF('HoS Meetings'!V5,"&lt;&gt;NA"))/SUM(COUNTIF('UNGA Voting With Data'!V5,"&lt;&gt;NA")+COUNTIF('HoS Meetings'!V5,"&lt;&gt;NA"))</f>
        <v>0.42460315000000004</v>
      </c>
      <c r="W5">
        <f>SUM(SUMIF('UNGA Voting With Data'!W5,"&lt;&gt;NA")+SUMIF('HoS Meetings'!W5,"&lt;&gt;NA"))/SUM(COUNTIF('UNGA Voting With Data'!W5,"&lt;&gt;NA")+COUNTIF('HoS Meetings'!W5,"&lt;&gt;NA"))</f>
        <v>0.203125</v>
      </c>
      <c r="X5">
        <f>SUM(SUMIF('UNGA Voting With Data'!X5,"&lt;&gt;NA")+SUMIF('HoS Meetings'!X5,"&lt;&gt;NA"))/SUM(COUNTIF('UNGA Voting With Data'!X5,"&lt;&gt;NA")+COUNTIF('HoS Meetings'!X5,"&lt;&gt;NA"))</f>
        <v>0.1065574</v>
      </c>
      <c r="Y5">
        <f>SUM(SUMIF('UNGA Voting With Data'!Y5,"&lt;&gt;NA")+SUMIF('HoS Meetings'!Y5,"&lt;&gt;NA"))/SUM(COUNTIF('UNGA Voting With Data'!Y5,"&lt;&gt;NA")+COUNTIF('HoS Meetings'!Y5,"&lt;&gt;NA"))</f>
        <v>0.13636365</v>
      </c>
      <c r="Z5">
        <f>SUM(SUMIF('UNGA Voting With Data'!Z5,"&lt;&gt;NA")+SUMIF('HoS Meetings'!Z5,"&lt;&gt;NA"))/SUM(COUNTIF('UNGA Voting With Data'!Z5,"&lt;&gt;NA")+COUNTIF('HoS Meetings'!Z5,"&lt;&gt;NA"))</f>
        <v>0.41949154999999999</v>
      </c>
      <c r="AA5">
        <f>SUM(SUMIF('UNGA Voting With Data'!AA5,"&lt;&gt;NA")+SUMIF('HoS Meetings'!AA5,"&lt;&gt;NA"))/SUM(COUNTIF('UNGA Voting With Data'!AA5,"&lt;&gt;NA")+COUNTIF('HoS Meetings'!AA5,"&lt;&gt;NA"))</f>
        <v>0.41379310000000002</v>
      </c>
      <c r="AB5">
        <f>SUM(SUMIF('UNGA Voting With Data'!AB5,"&lt;&gt;NA")+SUMIF('HoS Meetings'!AB5,"&lt;&gt;NA"))/SUM(COUNTIF('UNGA Voting With Data'!AB5,"&lt;&gt;NA")+COUNTIF('HoS Meetings'!AB5,"&lt;&gt;NA"))</f>
        <v>0.203125</v>
      </c>
      <c r="AC5">
        <f>SUM(SUMIF('UNGA Voting With Data'!AC5,"&lt;&gt;NA")+SUMIF('HoS Meetings'!AC5,"&lt;&gt;NA"))/SUM(COUNTIF('UNGA Voting With Data'!AC5,"&lt;&gt;NA")+COUNTIF('HoS Meetings'!AC5,"&lt;&gt;NA"))</f>
        <v>0.1147541</v>
      </c>
      <c r="AD5">
        <f>SUM(SUMIF('UNGA Voting With Data'!AD5,"&lt;&gt;NA")+SUMIF('HoS Meetings'!AD5,"&lt;&gt;NA"))/SUM(COUNTIF('UNGA Voting With Data'!AD5,"&lt;&gt;NA")+COUNTIF('HoS Meetings'!AD5,"&lt;&gt;NA"))</f>
        <v>0.1612903</v>
      </c>
      <c r="AE5">
        <f>SUM(SUMIF('UNGA Voting With Data'!AE5,"&lt;&gt;NA")+SUMIF('HoS Meetings'!AE5,"&lt;&gt;NA"))/SUM(COUNTIF('UNGA Voting With Data'!AE5,"&lt;&gt;NA")+COUNTIF('HoS Meetings'!AE5,"&lt;&gt;NA"))</f>
        <v>0.42499999999999999</v>
      </c>
      <c r="AF5">
        <f>SUM(SUMIF('UNGA Voting With Data'!AF5,"&lt;&gt;NA")+SUMIF('HoS Meetings'!AF5,"&lt;&gt;NA"))/SUM(COUNTIF('UNGA Voting With Data'!AF5,"&lt;&gt;NA")+COUNTIF('HoS Meetings'!AF5,"&lt;&gt;NA"))</f>
        <v>0</v>
      </c>
      <c r="AG5">
        <f>SUM(SUMIF('UNGA Voting With Data'!AG5,"&lt;&gt;NA")+SUMIF('HoS Meetings'!AG5,"&lt;&gt;NA"))/SUM(COUNTIF('UNGA Voting With Data'!AG5,"&lt;&gt;NA")+COUNTIF('HoS Meetings'!AG5,"&lt;&gt;NA"))</f>
        <v>0.2109375</v>
      </c>
      <c r="AH5">
        <f>SUM(SUMIF('UNGA Voting With Data'!AH5,"&lt;&gt;NA")+SUMIF('HoS Meetings'!AH5,"&lt;&gt;NA"))/SUM(COUNTIF('UNGA Voting With Data'!AH5,"&lt;&gt;NA")+COUNTIF('HoS Meetings'!AH5,"&lt;&gt;NA"))</f>
        <v>0.19047620000000001</v>
      </c>
      <c r="AI5">
        <f>SUM(SUMIF('UNGA Voting With Data'!AI5,"&lt;&gt;NA")+SUMIF('HoS Meetings'!AI5,"&lt;&gt;NA"))/SUM(COUNTIF('UNGA Voting With Data'!AI5,"&lt;&gt;NA")+COUNTIF('HoS Meetings'!AI5,"&lt;&gt;NA"))</f>
        <v>0.6796875</v>
      </c>
      <c r="AJ5">
        <f>SUM(SUMIF('UNGA Voting With Data'!AJ5,"&lt;&gt;NA")+SUMIF('HoS Meetings'!AJ5,"&lt;&gt;NA"))/SUM(COUNTIF('UNGA Voting With Data'!AJ5,"&lt;&gt;NA")+COUNTIF('HoS Meetings'!AJ5,"&lt;&gt;NA"))</f>
        <v>0.4453125</v>
      </c>
      <c r="AK5">
        <f>SUM(SUMIF('UNGA Voting With Data'!AK5,"&lt;&gt;NA")+SUMIF('HoS Meetings'!AK5,"&lt;&gt;NA"))/SUM(COUNTIF('UNGA Voting With Data'!AK5,"&lt;&gt;NA")+COUNTIF('HoS Meetings'!AK5,"&lt;&gt;NA"))</f>
        <v>0.43032785000000001</v>
      </c>
      <c r="AL5" s="13">
        <f>SUM(SUMIF('UNGA Voting With Data'!AL5,"&lt;&gt;NA")+SUMIF('HoS Meetings'!AL5,"&lt;&gt;NA"))/SUM(COUNTIF('UNGA Voting With Data'!AL5,"&lt;&gt;NA")+COUNTIF('HoS Meetings'!AL5,"&lt;&gt;NA"))</f>
        <v>0</v>
      </c>
      <c r="AM5">
        <f>SUM(SUMIF('UNGA Voting With Data'!AM5,"&lt;&gt;NA")+SUMIF('HoS Meetings'!AM5,"&lt;&gt;NA"))/SUM(COUNTIF('UNGA Voting With Data'!AM5,"&lt;&gt;NA")+COUNTIF('HoS Meetings'!AM5,"&lt;&gt;NA"))</f>
        <v>0.43253969999999997</v>
      </c>
      <c r="AN5">
        <f>SUM(SUMIF('UNGA Voting With Data'!AN5,"&lt;&gt;NA")+SUMIF('HoS Meetings'!AN5,"&lt;&gt;NA"))/SUM(COUNTIF('UNGA Voting With Data'!AN5,"&lt;&gt;NA")+COUNTIF('HoS Meetings'!AN5,"&lt;&gt;NA"))</f>
        <v>0.41393445000000001</v>
      </c>
      <c r="AO5">
        <f>SUM(SUMIF('UNGA Voting With Data'!AO5,"&lt;&gt;NA")+SUMIF('HoS Meetings'!AO5,"&lt;&gt;NA"))/SUM(COUNTIF('UNGA Voting With Data'!AO5,"&lt;&gt;NA")+COUNTIF('HoS Meetings'!AO5,"&lt;&gt;NA"))</f>
        <v>0.68253969999999997</v>
      </c>
      <c r="AP5">
        <f>SUM(SUMIF('UNGA Voting With Data'!AP5,"&lt;&gt;NA")+SUMIF('HoS Meetings'!AP5,"&lt;&gt;NA"))/SUM(COUNTIF('UNGA Voting With Data'!AP5,"&lt;&gt;NA")+COUNTIF('HoS Meetings'!AP5,"&lt;&gt;NA"))</f>
        <v>0.4296875</v>
      </c>
      <c r="AQ5">
        <f>SUM(SUMIF('UNGA Voting With Data'!AQ5,"&lt;&gt;NA")+SUMIF('HoS Meetings'!AQ5,"&lt;&gt;NA"))/SUM(COUNTIF('UNGA Voting With Data'!AQ5,"&lt;&gt;NA")+COUNTIF('HoS Meetings'!AQ5,"&lt;&gt;NA"))</f>
        <v>0</v>
      </c>
      <c r="AR5">
        <f>SUM(SUMIF('UNGA Voting With Data'!AR5,"&lt;&gt;NA")+SUMIF('HoS Meetings'!AR5,"&lt;&gt;NA"))/SUM(COUNTIF('UNGA Voting With Data'!AR5,"&lt;&gt;NA")+COUNTIF('HoS Meetings'!AR5,"&lt;&gt;NA"))</f>
        <v>0.1190476</v>
      </c>
      <c r="AS5">
        <f>SUM(SUMIF('UNGA Voting With Data'!AS5,"&lt;&gt;NA")+SUMIF('HoS Meetings'!AS5,"&lt;&gt;NA"))/SUM(COUNTIF('UNGA Voting With Data'!AS5,"&lt;&gt;NA")+COUNTIF('HoS Meetings'!AS5,"&lt;&gt;NA"))</f>
        <v>0.38709674999999999</v>
      </c>
      <c r="AT5">
        <f>SUM(SUMIF('UNGA Voting With Data'!AT5,"&lt;&gt;NA")+SUMIF('HoS Meetings'!AT5,"&lt;&gt;NA"))/SUM(COUNTIF('UNGA Voting With Data'!AT5,"&lt;&gt;NA")+COUNTIF('HoS Meetings'!AT5,"&lt;&gt;NA"))</f>
        <v>0.10344830000000001</v>
      </c>
      <c r="AU5">
        <f>SUM(SUMIF('UNGA Voting With Data'!AU5,"&lt;&gt;NA")+SUMIF('HoS Meetings'!AU5,"&lt;&gt;NA"))/SUM(COUNTIF('UNGA Voting With Data'!AU5,"&lt;&gt;NA")+COUNTIF('HoS Meetings'!AU5,"&lt;&gt;NA"))</f>
        <v>0.5234375</v>
      </c>
      <c r="AV5">
        <f>SUM(SUMIF('UNGA Voting With Data'!AV5,"&lt;&gt;NA")+SUMIF('HoS Meetings'!AV5,"&lt;&gt;NA"))/SUM(COUNTIF('UNGA Voting With Data'!AV5,"&lt;&gt;NA")+COUNTIF('HoS Meetings'!AV5,"&lt;&gt;NA"))</f>
        <v>0.1015625</v>
      </c>
      <c r="AW5">
        <f>SUM(SUMIF('UNGA Voting With Data'!AW5,"&lt;&gt;NA")+SUMIF('HoS Meetings'!AW5,"&lt;&gt;NA"))/SUM(COUNTIF('UNGA Voting With Data'!AW5,"&lt;&gt;NA")+COUNTIF('HoS Meetings'!AW5,"&lt;&gt;NA"))</f>
        <v>0</v>
      </c>
    </row>
    <row r="6" spans="1:49" x14ac:dyDescent="0.25">
      <c r="A6">
        <v>1994</v>
      </c>
      <c r="B6">
        <f>SUM(SUMIF('UNGA Voting With Data'!B6,"&lt;&gt;NA")+SUMIF('HoS Meetings'!B6,"&lt;&gt;NA"))/SUM(COUNTIF('UNGA Voting With Data'!B6,"&lt;&gt;NA")+COUNTIF('HoS Meetings'!B6,"&lt;&gt;NA"))</f>
        <v>0.19298245</v>
      </c>
      <c r="C6">
        <f>SUM(SUMIF('UNGA Voting With Data'!C6,"&lt;&gt;NA")+SUMIF('HoS Meetings'!C6,"&lt;&gt;NA"))/SUM(COUNTIF('UNGA Voting With Data'!C6,"&lt;&gt;NA")+COUNTIF('HoS Meetings'!C6,"&lt;&gt;NA"))</f>
        <v>0.40384615000000001</v>
      </c>
      <c r="D6">
        <f>SUM(SUMIF('UNGA Voting With Data'!D6,"&lt;&gt;NA")+SUMIF('HoS Meetings'!D6,"&lt;&gt;NA"))/SUM(COUNTIF('UNGA Voting With Data'!D6,"&lt;&gt;NA")+COUNTIF('HoS Meetings'!D6,"&lt;&gt;NA"))</f>
        <v>0.45588234999999999</v>
      </c>
      <c r="E6">
        <f>SUM(SUMIF('UNGA Voting With Data'!E6,"&lt;&gt;NA")+SUMIF('HoS Meetings'!E6,"&lt;&gt;NA"))/SUM(COUNTIF('UNGA Voting With Data'!E6,"&lt;&gt;NA")+COUNTIF('HoS Meetings'!E6,"&lt;&gt;NA"))</f>
        <v>0.39754100000000003</v>
      </c>
      <c r="F6">
        <f>SUM(SUMIF('UNGA Voting With Data'!F6,"&lt;&gt;NA")+SUMIF('HoS Meetings'!F6,"&lt;&gt;NA"))/SUM(COUNTIF('UNGA Voting With Data'!F6,"&lt;&gt;NA")+COUNTIF('HoS Meetings'!F6,"&lt;&gt;NA"))</f>
        <v>0.13970589999999999</v>
      </c>
      <c r="G6">
        <f>SUM(SUMIF('UNGA Voting With Data'!G6,"&lt;&gt;NA")+SUMIF('HoS Meetings'!G6,"&lt;&gt;NA"))/SUM(COUNTIF('UNGA Voting With Data'!G6,"&lt;&gt;NA")+COUNTIF('HoS Meetings'!G6,"&lt;&gt;NA"))</f>
        <v>0.47058825000000004</v>
      </c>
      <c r="H6">
        <f>SUM(SUMIF('UNGA Voting With Data'!H6,"&lt;&gt;NA")+SUMIF('HoS Meetings'!H6,"&lt;&gt;NA"))/SUM(COUNTIF('UNGA Voting With Data'!H6,"&lt;&gt;NA")+COUNTIF('HoS Meetings'!H6,"&lt;&gt;NA"))</f>
        <v>0.703125</v>
      </c>
      <c r="I6">
        <f>SUM(SUMIF('UNGA Voting With Data'!I6,"&lt;&gt;NA")+SUMIF('HoS Meetings'!I6,"&lt;&gt;NA"))/SUM(COUNTIF('UNGA Voting With Data'!I6,"&lt;&gt;NA")+COUNTIF('HoS Meetings'!I6,"&lt;&gt;NA"))</f>
        <v>0.19402985</v>
      </c>
      <c r="J6">
        <f>SUM(SUMIF('UNGA Voting With Data'!J6,"&lt;&gt;NA")+SUMIF('HoS Meetings'!J6,"&lt;&gt;NA"))/SUM(COUNTIF('UNGA Voting With Data'!J6,"&lt;&gt;NA")+COUNTIF('HoS Meetings'!J6,"&lt;&gt;NA"))</f>
        <v>0.42213115000000001</v>
      </c>
      <c r="K6">
        <f>SUM(SUMIF('UNGA Voting With Data'!K6,"&lt;&gt;NA")+SUMIF('HoS Meetings'!K6,"&lt;&gt;NA"))/SUM(COUNTIF('UNGA Voting With Data'!K6,"&lt;&gt;NA")+COUNTIF('HoS Meetings'!K6,"&lt;&gt;NA"))</f>
        <v>0.14705879999999999</v>
      </c>
      <c r="L6">
        <f>SUM(SUMIF('UNGA Voting With Data'!L6,"&lt;&gt;NA")+SUMIF('HoS Meetings'!L6,"&lt;&gt;NA"))/SUM(COUNTIF('UNGA Voting With Data'!L6,"&lt;&gt;NA")+COUNTIF('HoS Meetings'!L6,"&lt;&gt;NA"))</f>
        <v>0.45895520000000001</v>
      </c>
      <c r="M6">
        <f>SUM(SUMIF('UNGA Voting With Data'!M6,"&lt;&gt;NA")+SUMIF('HoS Meetings'!M6,"&lt;&gt;NA"))/SUM(COUNTIF('UNGA Voting With Data'!M6,"&lt;&gt;NA")+COUNTIF('HoS Meetings'!M6,"&lt;&gt;NA"))</f>
        <v>0.47058825000000004</v>
      </c>
      <c r="N6">
        <f>SUM(SUMIF('UNGA Voting With Data'!N6,"&lt;&gt;NA")+SUMIF('HoS Meetings'!N6,"&lt;&gt;NA"))/SUM(COUNTIF('UNGA Voting With Data'!N6,"&lt;&gt;NA")+COUNTIF('HoS Meetings'!N6,"&lt;&gt;NA"))</f>
        <v>0.1640625</v>
      </c>
      <c r="O6">
        <f>SUM(SUMIF('UNGA Voting With Data'!O6,"&lt;&gt;NA")+SUMIF('HoS Meetings'!O6,"&lt;&gt;NA"))/SUM(COUNTIF('UNGA Voting With Data'!O6,"&lt;&gt;NA")+COUNTIF('HoS Meetings'!O6,"&lt;&gt;NA"))</f>
        <v>0.46323530000000002</v>
      </c>
      <c r="P6">
        <f>SUM(SUMIF('UNGA Voting With Data'!P6,"&lt;&gt;NA")+SUMIF('HoS Meetings'!P6,"&lt;&gt;NA"))/SUM(COUNTIF('UNGA Voting With Data'!P6,"&lt;&gt;NA")+COUNTIF('HoS Meetings'!P6,"&lt;&gt;NA"))</f>
        <v>0.78787879999999999</v>
      </c>
      <c r="Q6">
        <f>SUM(SUMIF('UNGA Voting With Data'!Q6,"&lt;&gt;NA")+SUMIF('HoS Meetings'!Q6,"&lt;&gt;NA"))/SUM(COUNTIF('UNGA Voting With Data'!Q6,"&lt;&gt;NA")+COUNTIF('HoS Meetings'!Q6,"&lt;&gt;NA"))</f>
        <v>0.41923074999999999</v>
      </c>
      <c r="R6">
        <f>SUM(SUMIF('UNGA Voting With Data'!R6,"&lt;&gt;NA")+SUMIF('HoS Meetings'!R6,"&lt;&gt;NA"))/SUM(COUNTIF('UNGA Voting With Data'!R6,"&lt;&gt;NA")+COUNTIF('HoS Meetings'!R6,"&lt;&gt;NA"))</f>
        <v>0.72388059999999999</v>
      </c>
      <c r="S6">
        <f>SUM(SUMIF('UNGA Voting With Data'!S6,"&lt;&gt;NA")+SUMIF('HoS Meetings'!S6,"&lt;&gt;NA"))/SUM(COUNTIF('UNGA Voting With Data'!S6,"&lt;&gt;NA")+COUNTIF('HoS Meetings'!S6,"&lt;&gt;NA"))</f>
        <v>0.70588234999999999</v>
      </c>
      <c r="T6">
        <f>SUM(SUMIF('UNGA Voting With Data'!T6,"&lt;&gt;NA")+SUMIF('HoS Meetings'!T6,"&lt;&gt;NA"))/SUM(COUNTIF('UNGA Voting With Data'!T6,"&lt;&gt;NA")+COUNTIF('HoS Meetings'!T6,"&lt;&gt;NA"))</f>
        <v>0.72794120000000007</v>
      </c>
      <c r="U6">
        <f>SUM(SUMIF('UNGA Voting With Data'!U6,"&lt;&gt;NA")+SUMIF('HoS Meetings'!U6,"&lt;&gt;NA"))/SUM(COUNTIF('UNGA Voting With Data'!U6,"&lt;&gt;NA")+COUNTIF('HoS Meetings'!U6,"&lt;&gt;NA"))</f>
        <v>0.71641789999999994</v>
      </c>
      <c r="V6">
        <f>SUM(SUMIF('UNGA Voting With Data'!V6,"&lt;&gt;NA")+SUMIF('HoS Meetings'!V6,"&lt;&gt;NA"))/SUM(COUNTIF('UNGA Voting With Data'!V6,"&lt;&gt;NA")+COUNTIF('HoS Meetings'!V6,"&lt;&gt;NA"))</f>
        <v>0.44117645</v>
      </c>
      <c r="W6">
        <f>SUM(SUMIF('UNGA Voting With Data'!W6,"&lt;&gt;NA")+SUMIF('HoS Meetings'!W6,"&lt;&gt;NA"))/SUM(COUNTIF('UNGA Voting With Data'!W6,"&lt;&gt;NA")+COUNTIF('HoS Meetings'!W6,"&lt;&gt;NA"))</f>
        <v>0.72058825000000004</v>
      </c>
      <c r="X6">
        <f>SUM(SUMIF('UNGA Voting With Data'!X6,"&lt;&gt;NA")+SUMIF('HoS Meetings'!X6,"&lt;&gt;NA"))/SUM(COUNTIF('UNGA Voting With Data'!X6,"&lt;&gt;NA")+COUNTIF('HoS Meetings'!X6,"&lt;&gt;NA"))</f>
        <v>0.3939394</v>
      </c>
      <c r="Y6">
        <f>SUM(SUMIF('UNGA Voting With Data'!Y6,"&lt;&gt;NA")+SUMIF('HoS Meetings'!Y6,"&lt;&gt;NA"))/SUM(COUNTIF('UNGA Voting With Data'!Y6,"&lt;&gt;NA")+COUNTIF('HoS Meetings'!Y6,"&lt;&gt;NA"))</f>
        <v>0.1346154</v>
      </c>
      <c r="Z6">
        <f>SUM(SUMIF('UNGA Voting With Data'!Z6,"&lt;&gt;NA")+SUMIF('HoS Meetings'!Z6,"&lt;&gt;NA"))/SUM(COUNTIF('UNGA Voting With Data'!Z6,"&lt;&gt;NA")+COUNTIF('HoS Meetings'!Z6,"&lt;&gt;NA"))</f>
        <v>0.703125</v>
      </c>
      <c r="AA6">
        <f>SUM(SUMIF('UNGA Voting With Data'!AA6,"&lt;&gt;NA")+SUMIF('HoS Meetings'!AA6,"&lt;&gt;NA"))/SUM(COUNTIF('UNGA Voting With Data'!AA6,"&lt;&gt;NA")+COUNTIF('HoS Meetings'!AA6,"&lt;&gt;NA"))</f>
        <v>0.45689655000000001</v>
      </c>
      <c r="AB6">
        <f>SUM(SUMIF('UNGA Voting With Data'!AB6,"&lt;&gt;NA")+SUMIF('HoS Meetings'!AB6,"&lt;&gt;NA"))/SUM(COUNTIF('UNGA Voting With Data'!AB6,"&lt;&gt;NA")+COUNTIF('HoS Meetings'!AB6,"&lt;&gt;NA"))</f>
        <v>0.47058825000000004</v>
      </c>
      <c r="AC6">
        <f>SUM(SUMIF('UNGA Voting With Data'!AC6,"&lt;&gt;NA")+SUMIF('HoS Meetings'!AC6,"&lt;&gt;NA"))/SUM(COUNTIF('UNGA Voting With Data'!AC6,"&lt;&gt;NA")+COUNTIF('HoS Meetings'!AC6,"&lt;&gt;NA"))</f>
        <v>0.1640625</v>
      </c>
      <c r="AD6">
        <f>SUM(SUMIF('UNGA Voting With Data'!AD6,"&lt;&gt;NA")+SUMIF('HoS Meetings'!AD6,"&lt;&gt;NA"))/SUM(COUNTIF('UNGA Voting With Data'!AD6,"&lt;&gt;NA")+COUNTIF('HoS Meetings'!AD6,"&lt;&gt;NA"))</f>
        <v>0.20588234999999999</v>
      </c>
      <c r="AE6">
        <f>SUM(SUMIF('UNGA Voting With Data'!AE6,"&lt;&gt;NA")+SUMIF('HoS Meetings'!AE6,"&lt;&gt;NA"))/SUM(COUNTIF('UNGA Voting With Data'!AE6,"&lt;&gt;NA")+COUNTIF('HoS Meetings'!AE6,"&lt;&gt;NA"))</f>
        <v>0.1769231</v>
      </c>
      <c r="AF6">
        <f>SUM(SUMIF('UNGA Voting With Data'!AF6,"&lt;&gt;NA")+SUMIF('HoS Meetings'!AF6,"&lt;&gt;NA"))/SUM(COUNTIF('UNGA Voting With Data'!AF6,"&lt;&gt;NA")+COUNTIF('HoS Meetings'!AF6,"&lt;&gt;NA"))</f>
        <v>0</v>
      </c>
      <c r="AG6">
        <f>SUM(SUMIF('UNGA Voting With Data'!AG6,"&lt;&gt;NA")+SUMIF('HoS Meetings'!AG6,"&lt;&gt;NA"))/SUM(COUNTIF('UNGA Voting With Data'!AG6,"&lt;&gt;NA")+COUNTIF('HoS Meetings'!AG6,"&lt;&gt;NA"))</f>
        <v>0.72388059999999999</v>
      </c>
      <c r="AH6">
        <f>SUM(SUMIF('UNGA Voting With Data'!AH6,"&lt;&gt;NA")+SUMIF('HoS Meetings'!AH6,"&lt;&gt;NA"))/SUM(COUNTIF('UNGA Voting With Data'!AH6,"&lt;&gt;NA")+COUNTIF('HoS Meetings'!AH6,"&lt;&gt;NA"))</f>
        <v>0.71323530000000002</v>
      </c>
      <c r="AI6">
        <f>SUM(SUMIF('UNGA Voting With Data'!AI6,"&lt;&gt;NA")+SUMIF('HoS Meetings'!AI6,"&lt;&gt;NA"))/SUM(COUNTIF('UNGA Voting With Data'!AI6,"&lt;&gt;NA")+COUNTIF('HoS Meetings'!AI6,"&lt;&gt;NA"))</f>
        <v>0.70588234999999999</v>
      </c>
      <c r="AJ6">
        <f>SUM(SUMIF('UNGA Voting With Data'!AJ6,"&lt;&gt;NA")+SUMIF('HoS Meetings'!AJ6,"&lt;&gt;NA"))/SUM(COUNTIF('UNGA Voting With Data'!AJ6,"&lt;&gt;NA")+COUNTIF('HoS Meetings'!AJ6,"&lt;&gt;NA"))</f>
        <v>0.72058825000000004</v>
      </c>
      <c r="AK6">
        <f>SUM(SUMIF('UNGA Voting With Data'!AK6,"&lt;&gt;NA")+SUMIF('HoS Meetings'!AK6,"&lt;&gt;NA"))/SUM(COUNTIF('UNGA Voting With Data'!AK6,"&lt;&gt;NA")+COUNTIF('HoS Meetings'!AK6,"&lt;&gt;NA"))</f>
        <v>0.20149254999999999</v>
      </c>
      <c r="AL6" s="13">
        <f>SUM(SUMIF('UNGA Voting With Data'!AL6,"&lt;&gt;NA")+SUMIF('HoS Meetings'!AL6,"&lt;&gt;NA"))/SUM(COUNTIF('UNGA Voting With Data'!AL6,"&lt;&gt;NA")+COUNTIF('HoS Meetings'!AL6,"&lt;&gt;NA"))</f>
        <v>0</v>
      </c>
      <c r="AM6">
        <f>SUM(SUMIF('UNGA Voting With Data'!AM6,"&lt;&gt;NA")+SUMIF('HoS Meetings'!AM6,"&lt;&gt;NA"))/SUM(COUNTIF('UNGA Voting With Data'!AM6,"&lt;&gt;NA")+COUNTIF('HoS Meetings'!AM6,"&lt;&gt;NA"))</f>
        <v>0.46311475000000002</v>
      </c>
      <c r="AN6">
        <f>SUM(SUMIF('UNGA Voting With Data'!AN6,"&lt;&gt;NA")+SUMIF('HoS Meetings'!AN6,"&lt;&gt;NA"))/SUM(COUNTIF('UNGA Voting With Data'!AN6,"&lt;&gt;NA")+COUNTIF('HoS Meetings'!AN6,"&lt;&gt;NA"))</f>
        <v>0.18939395000000001</v>
      </c>
      <c r="AO6">
        <f>SUM(SUMIF('UNGA Voting With Data'!AO6,"&lt;&gt;NA")+SUMIF('HoS Meetings'!AO6,"&lt;&gt;NA"))/SUM(COUNTIF('UNGA Voting With Data'!AO6,"&lt;&gt;NA")+COUNTIF('HoS Meetings'!AO6,"&lt;&gt;NA"))</f>
        <v>0.46323530000000002</v>
      </c>
      <c r="AP6">
        <f>SUM(SUMIF('UNGA Voting With Data'!AP6,"&lt;&gt;NA")+SUMIF('HoS Meetings'!AP6,"&lt;&gt;NA"))/SUM(COUNTIF('UNGA Voting With Data'!AP6,"&lt;&gt;NA")+COUNTIF('HoS Meetings'!AP6,"&lt;&gt;NA"))</f>
        <v>0.19117645</v>
      </c>
      <c r="AQ6">
        <f>SUM(SUMIF('UNGA Voting With Data'!AQ6,"&lt;&gt;NA")+SUMIF('HoS Meetings'!AQ6,"&lt;&gt;NA"))/SUM(COUNTIF('UNGA Voting With Data'!AQ6,"&lt;&gt;NA")+COUNTIF('HoS Meetings'!AQ6,"&lt;&gt;NA"))</f>
        <v>0</v>
      </c>
      <c r="AR6">
        <f>SUM(SUMIF('UNGA Voting With Data'!AR6,"&lt;&gt;NA")+SUMIF('HoS Meetings'!AR6,"&lt;&gt;NA"))/SUM(COUNTIF('UNGA Voting With Data'!AR6,"&lt;&gt;NA")+COUNTIF('HoS Meetings'!AR6,"&lt;&gt;NA"))</f>
        <v>0.16101694999999999</v>
      </c>
      <c r="AS6">
        <f>SUM(SUMIF('UNGA Voting With Data'!AS6,"&lt;&gt;NA")+SUMIF('HoS Meetings'!AS6,"&lt;&gt;NA"))/SUM(COUNTIF('UNGA Voting With Data'!AS6,"&lt;&gt;NA")+COUNTIF('HoS Meetings'!AS6,"&lt;&gt;NA"))</f>
        <v>0.44402985</v>
      </c>
      <c r="AT6">
        <f>SUM(SUMIF('UNGA Voting With Data'!AT6,"&lt;&gt;NA")+SUMIF('HoS Meetings'!AT6,"&lt;&gt;NA"))/SUM(COUNTIF('UNGA Voting With Data'!AT6,"&lt;&gt;NA")+COUNTIF('HoS Meetings'!AT6,"&lt;&gt;NA"))</f>
        <v>0.14444445</v>
      </c>
      <c r="AU6">
        <f>SUM(SUMIF('UNGA Voting With Data'!AU6,"&lt;&gt;NA")+SUMIF('HoS Meetings'!AU6,"&lt;&gt;NA"))/SUM(COUNTIF('UNGA Voting With Data'!AU6,"&lt;&gt;NA")+COUNTIF('HoS Meetings'!AU6,"&lt;&gt;NA"))</f>
        <v>0.8208955</v>
      </c>
      <c r="AV6">
        <f>SUM(SUMIF('UNGA Voting With Data'!AV6,"&lt;&gt;NA")+SUMIF('HoS Meetings'!AV6,"&lt;&gt;NA"))/SUM(COUNTIF('UNGA Voting With Data'!AV6,"&lt;&gt;NA")+COUNTIF('HoS Meetings'!AV6,"&lt;&gt;NA"))</f>
        <v>0.64925374999999996</v>
      </c>
      <c r="AW6">
        <f>SUM(SUMIF('UNGA Voting With Data'!AW6,"&lt;&gt;NA")+SUMIF('HoS Meetings'!AW6,"&lt;&gt;NA"))/SUM(COUNTIF('UNGA Voting With Data'!AW6,"&lt;&gt;NA")+COUNTIF('HoS Meetings'!AW6,"&lt;&gt;NA"))</f>
        <v>0.14814815000000001</v>
      </c>
    </row>
    <row r="7" spans="1:49" x14ac:dyDescent="0.25">
      <c r="A7">
        <v>1995</v>
      </c>
      <c r="B7">
        <f>SUM(SUMIF('UNGA Voting With Data'!B7,"&lt;&gt;NA")+SUMIF('HoS Meetings'!B7,"&lt;&gt;NA"))/SUM(COUNTIF('UNGA Voting With Data'!B7,"&lt;&gt;NA")+COUNTIF('HoS Meetings'!B7,"&lt;&gt;NA"))</f>
        <v>0.42333335</v>
      </c>
      <c r="C7">
        <f>SUM(SUMIF('UNGA Voting With Data'!C7,"&lt;&gt;NA")+SUMIF('HoS Meetings'!C7,"&lt;&gt;NA"))/SUM(COUNTIF('UNGA Voting With Data'!C7,"&lt;&gt;NA")+COUNTIF('HoS Meetings'!C7,"&lt;&gt;NA"))</f>
        <v>0.15822785</v>
      </c>
      <c r="D7">
        <f>SUM(SUMIF('UNGA Voting With Data'!D7,"&lt;&gt;NA")+SUMIF('HoS Meetings'!D7,"&lt;&gt;NA"))/SUM(COUNTIF('UNGA Voting With Data'!D7,"&lt;&gt;NA")+COUNTIF('HoS Meetings'!D7,"&lt;&gt;NA"))</f>
        <v>0.44135800000000003</v>
      </c>
      <c r="E7">
        <f>SUM(SUMIF('UNGA Voting With Data'!E7,"&lt;&gt;NA")+SUMIF('HoS Meetings'!E7,"&lt;&gt;NA"))/SUM(COUNTIF('UNGA Voting With Data'!E7,"&lt;&gt;NA")+COUNTIF('HoS Meetings'!E7,"&lt;&gt;NA"))</f>
        <v>0.12676055</v>
      </c>
      <c r="F7">
        <f>SUM(SUMIF('UNGA Voting With Data'!F7,"&lt;&gt;NA")+SUMIF('HoS Meetings'!F7,"&lt;&gt;NA"))/SUM(COUNTIF('UNGA Voting With Data'!F7,"&lt;&gt;NA")+COUNTIF('HoS Meetings'!F7,"&lt;&gt;NA"))</f>
        <v>0.12962965000000001</v>
      </c>
      <c r="G7">
        <f>SUM(SUMIF('UNGA Voting With Data'!G7,"&lt;&gt;NA")+SUMIF('HoS Meetings'!G7,"&lt;&gt;NA"))/SUM(COUNTIF('UNGA Voting With Data'!G7,"&lt;&gt;NA")+COUNTIF('HoS Meetings'!G7,"&lt;&gt;NA"))</f>
        <v>0.45370369999999999</v>
      </c>
      <c r="H7">
        <f>SUM(SUMIF('UNGA Voting With Data'!H7,"&lt;&gt;NA")+SUMIF('HoS Meetings'!H7,"&lt;&gt;NA"))/SUM(COUNTIF('UNGA Voting With Data'!H7,"&lt;&gt;NA")+COUNTIF('HoS Meetings'!H7,"&lt;&gt;NA"))</f>
        <v>0.43333335000000001</v>
      </c>
      <c r="I7">
        <f>SUM(SUMIF('UNGA Voting With Data'!I7,"&lt;&gt;NA")+SUMIF('HoS Meetings'!I7,"&lt;&gt;NA"))/SUM(COUNTIF('UNGA Voting With Data'!I7,"&lt;&gt;NA")+COUNTIF('HoS Meetings'!I7,"&lt;&gt;NA"))</f>
        <v>0.44135800000000003</v>
      </c>
      <c r="J7">
        <f>SUM(SUMIF('UNGA Voting With Data'!J7,"&lt;&gt;NA")+SUMIF('HoS Meetings'!J7,"&lt;&gt;NA"))/SUM(COUNTIF('UNGA Voting With Data'!J7,"&lt;&gt;NA")+COUNTIF('HoS Meetings'!J7,"&lt;&gt;NA"))</f>
        <v>0.67105265000000003</v>
      </c>
      <c r="K7">
        <f>SUM(SUMIF('UNGA Voting With Data'!K7,"&lt;&gt;NA")+SUMIF('HoS Meetings'!K7,"&lt;&gt;NA"))/SUM(COUNTIF('UNGA Voting With Data'!K7,"&lt;&gt;NA")+COUNTIF('HoS Meetings'!K7,"&lt;&gt;NA"))</f>
        <v>0.12345680000000001</v>
      </c>
      <c r="L7">
        <f>SUM(SUMIF('UNGA Voting With Data'!L7,"&lt;&gt;NA")+SUMIF('HoS Meetings'!L7,"&lt;&gt;NA"))/SUM(COUNTIF('UNGA Voting With Data'!L7,"&lt;&gt;NA")+COUNTIF('HoS Meetings'!L7,"&lt;&gt;NA"))</f>
        <v>0.7</v>
      </c>
      <c r="M7">
        <f>SUM(SUMIF('UNGA Voting With Data'!M7,"&lt;&gt;NA")+SUMIF('HoS Meetings'!M7,"&lt;&gt;NA"))/SUM(COUNTIF('UNGA Voting With Data'!M7,"&lt;&gt;NA")+COUNTIF('HoS Meetings'!M7,"&lt;&gt;NA"))</f>
        <v>0.20370369999999999</v>
      </c>
      <c r="N7">
        <f>SUM(SUMIF('UNGA Voting With Data'!N7,"&lt;&gt;NA")+SUMIF('HoS Meetings'!N7,"&lt;&gt;NA"))/SUM(COUNTIF('UNGA Voting With Data'!N7,"&lt;&gt;NA")+COUNTIF('HoS Meetings'!N7,"&lt;&gt;NA"))</f>
        <v>0.19078945</v>
      </c>
      <c r="O7">
        <f>SUM(SUMIF('UNGA Voting With Data'!O7,"&lt;&gt;NA")+SUMIF('HoS Meetings'!O7,"&lt;&gt;NA"))/SUM(COUNTIF('UNGA Voting With Data'!O7,"&lt;&gt;NA")+COUNTIF('HoS Meetings'!O7,"&lt;&gt;NA"))</f>
        <v>0.19753085000000001</v>
      </c>
      <c r="P7">
        <f>SUM(SUMIF('UNGA Voting With Data'!P7,"&lt;&gt;NA")+SUMIF('HoS Meetings'!P7,"&lt;&gt;NA"))/SUM(COUNTIF('UNGA Voting With Data'!P7,"&lt;&gt;NA")+COUNTIF('HoS Meetings'!P7,"&lt;&gt;NA"))</f>
        <v>0.7278481</v>
      </c>
      <c r="Q7">
        <f>SUM(SUMIF('UNGA Voting With Data'!Q7,"&lt;&gt;NA")+SUMIF('HoS Meetings'!Q7,"&lt;&gt;NA"))/SUM(COUNTIF('UNGA Voting With Data'!Q7,"&lt;&gt;NA")+COUNTIF('HoS Meetings'!Q7,"&lt;&gt;NA"))</f>
        <v>0.25641025000000001</v>
      </c>
      <c r="R7">
        <f>SUM(SUMIF('UNGA Voting With Data'!R7,"&lt;&gt;NA")+SUMIF('HoS Meetings'!R7,"&lt;&gt;NA"))/SUM(COUNTIF('UNGA Voting With Data'!R7,"&lt;&gt;NA")+COUNTIF('HoS Meetings'!R7,"&lt;&gt;NA"))</f>
        <v>0.70987654999999994</v>
      </c>
      <c r="S7">
        <f>SUM(SUMIF('UNGA Voting With Data'!S7,"&lt;&gt;NA")+SUMIF('HoS Meetings'!S7,"&lt;&gt;NA"))/SUM(COUNTIF('UNGA Voting With Data'!S7,"&lt;&gt;NA")+COUNTIF('HoS Meetings'!S7,"&lt;&gt;NA"))</f>
        <v>0.17901234999999999</v>
      </c>
      <c r="T7">
        <f>SUM(SUMIF('UNGA Voting With Data'!T7,"&lt;&gt;NA")+SUMIF('HoS Meetings'!T7,"&lt;&gt;NA"))/SUM(COUNTIF('UNGA Voting With Data'!T7,"&lt;&gt;NA")+COUNTIF('HoS Meetings'!T7,"&lt;&gt;NA"))</f>
        <v>0.22297295</v>
      </c>
      <c r="U7">
        <f>SUM(SUMIF('UNGA Voting With Data'!U7,"&lt;&gt;NA")+SUMIF('HoS Meetings'!U7,"&lt;&gt;NA"))/SUM(COUNTIF('UNGA Voting With Data'!U7,"&lt;&gt;NA")+COUNTIF('HoS Meetings'!U7,"&lt;&gt;NA"))</f>
        <v>0.19753085000000001</v>
      </c>
      <c r="V7">
        <f>SUM(SUMIF('UNGA Voting With Data'!V7,"&lt;&gt;NA")+SUMIF('HoS Meetings'!V7,"&lt;&gt;NA"))/SUM(COUNTIF('UNGA Voting With Data'!V7,"&lt;&gt;NA")+COUNTIF('HoS Meetings'!V7,"&lt;&gt;NA"))</f>
        <v>0.68518520000000005</v>
      </c>
      <c r="W7">
        <f>SUM(SUMIF('UNGA Voting With Data'!W7,"&lt;&gt;NA")+SUMIF('HoS Meetings'!W7,"&lt;&gt;NA"))/SUM(COUNTIF('UNGA Voting With Data'!W7,"&lt;&gt;NA")+COUNTIF('HoS Meetings'!W7,"&lt;&gt;NA"))</f>
        <v>0.45624999999999999</v>
      </c>
      <c r="X7">
        <f>SUM(SUMIF('UNGA Voting With Data'!X7,"&lt;&gt;NA")+SUMIF('HoS Meetings'!X7,"&lt;&gt;NA"))/SUM(COUNTIF('UNGA Voting With Data'!X7,"&lt;&gt;NA")+COUNTIF('HoS Meetings'!X7,"&lt;&gt;NA"))</f>
        <v>0.1419753</v>
      </c>
      <c r="Y7">
        <f>SUM(SUMIF('UNGA Voting With Data'!Y7,"&lt;&gt;NA")+SUMIF('HoS Meetings'!Y7,"&lt;&gt;NA"))/SUM(COUNTIF('UNGA Voting With Data'!Y7,"&lt;&gt;NA")+COUNTIF('HoS Meetings'!Y7,"&lt;&gt;NA"))</f>
        <v>0.15</v>
      </c>
      <c r="Z7">
        <f>SUM(SUMIF('UNGA Voting With Data'!Z7,"&lt;&gt;NA")+SUMIF('HoS Meetings'!Z7,"&lt;&gt;NA"))/SUM(COUNTIF('UNGA Voting With Data'!Z7,"&lt;&gt;NA")+COUNTIF('HoS Meetings'!Z7,"&lt;&gt;NA"))</f>
        <v>0.22794120000000001</v>
      </c>
      <c r="AA7">
        <f>SUM(SUMIF('UNGA Voting With Data'!AA7,"&lt;&gt;NA")+SUMIF('HoS Meetings'!AA7,"&lt;&gt;NA"))/SUM(COUNTIF('UNGA Voting With Data'!AA7,"&lt;&gt;NA")+COUNTIF('HoS Meetings'!AA7,"&lt;&gt;NA"))</f>
        <v>0.19375000000000001</v>
      </c>
      <c r="AB7">
        <f>SUM(SUMIF('UNGA Voting With Data'!AB7,"&lt;&gt;NA")+SUMIF('HoS Meetings'!AB7,"&lt;&gt;NA"))/SUM(COUNTIF('UNGA Voting With Data'!AB7,"&lt;&gt;NA")+COUNTIF('HoS Meetings'!AB7,"&lt;&gt;NA"))</f>
        <v>0.45370369999999999</v>
      </c>
      <c r="AC7">
        <f>SUM(SUMIF('UNGA Voting With Data'!AC7,"&lt;&gt;NA")+SUMIF('HoS Meetings'!AC7,"&lt;&gt;NA"))/SUM(COUNTIF('UNGA Voting With Data'!AC7,"&lt;&gt;NA")+COUNTIF('HoS Meetings'!AC7,"&lt;&gt;NA"))</f>
        <v>0.16455695000000001</v>
      </c>
      <c r="AD7">
        <f>SUM(SUMIF('UNGA Voting With Data'!AD7,"&lt;&gt;NA")+SUMIF('HoS Meetings'!AD7,"&lt;&gt;NA"))/SUM(COUNTIF('UNGA Voting With Data'!AD7,"&lt;&gt;NA")+COUNTIF('HoS Meetings'!AD7,"&lt;&gt;NA"))</f>
        <v>0.17283950000000001</v>
      </c>
      <c r="AE7">
        <f>SUM(SUMIF('UNGA Voting With Data'!AE7,"&lt;&gt;NA")+SUMIF('HoS Meetings'!AE7,"&lt;&gt;NA"))/SUM(COUNTIF('UNGA Voting With Data'!AE7,"&lt;&gt;NA")+COUNTIF('HoS Meetings'!AE7,"&lt;&gt;NA"))</f>
        <v>0.44078945000000003</v>
      </c>
      <c r="AF7">
        <f>SUM(SUMIF('UNGA Voting With Data'!AF7,"&lt;&gt;NA")+SUMIF('HoS Meetings'!AF7,"&lt;&gt;NA"))/SUM(COUNTIF('UNGA Voting With Data'!AF7,"&lt;&gt;NA")+COUNTIF('HoS Meetings'!AF7,"&lt;&gt;NA"))</f>
        <v>0</v>
      </c>
      <c r="AG7">
        <f>SUM(SUMIF('UNGA Voting With Data'!AG7,"&lt;&gt;NA")+SUMIF('HoS Meetings'!AG7,"&lt;&gt;NA"))/SUM(COUNTIF('UNGA Voting With Data'!AG7,"&lt;&gt;NA")+COUNTIF('HoS Meetings'!AG7,"&lt;&gt;NA"))</f>
        <v>0.45987655</v>
      </c>
      <c r="AH7">
        <f>SUM(SUMIF('UNGA Voting With Data'!AH7,"&lt;&gt;NA")+SUMIF('HoS Meetings'!AH7,"&lt;&gt;NA"))/SUM(COUNTIF('UNGA Voting With Data'!AH7,"&lt;&gt;NA")+COUNTIF('HoS Meetings'!AH7,"&lt;&gt;NA"))</f>
        <v>0.2</v>
      </c>
      <c r="AI7">
        <f>SUM(SUMIF('UNGA Voting With Data'!AI7,"&lt;&gt;NA")+SUMIF('HoS Meetings'!AI7,"&lt;&gt;NA"))/SUM(COUNTIF('UNGA Voting With Data'!AI7,"&lt;&gt;NA")+COUNTIF('HoS Meetings'!AI7,"&lt;&gt;NA"))</f>
        <v>0.20886075000000001</v>
      </c>
      <c r="AJ7">
        <f>SUM(SUMIF('UNGA Voting With Data'!AJ7,"&lt;&gt;NA")+SUMIF('HoS Meetings'!AJ7,"&lt;&gt;NA"))/SUM(COUNTIF('UNGA Voting With Data'!AJ7,"&lt;&gt;NA")+COUNTIF('HoS Meetings'!AJ7,"&lt;&gt;NA"))</f>
        <v>0.44753085000000004</v>
      </c>
      <c r="AK7">
        <f>SUM(SUMIF('UNGA Voting With Data'!AK7,"&lt;&gt;NA")+SUMIF('HoS Meetings'!AK7,"&lt;&gt;NA"))/SUM(COUNTIF('UNGA Voting With Data'!AK7,"&lt;&gt;NA")+COUNTIF('HoS Meetings'!AK7,"&lt;&gt;NA"))</f>
        <v>0.4375</v>
      </c>
      <c r="AL7" s="13">
        <f>SUM(SUMIF('UNGA Voting With Data'!AL7,"&lt;&gt;NA")+SUMIF('HoS Meetings'!AL7,"&lt;&gt;NA"))/SUM(COUNTIF('UNGA Voting With Data'!AL7,"&lt;&gt;NA")+COUNTIF('HoS Meetings'!AL7,"&lt;&gt;NA"))</f>
        <v>0</v>
      </c>
      <c r="AM7">
        <f>SUM(SUMIF('UNGA Voting With Data'!AM7,"&lt;&gt;NA")+SUMIF('HoS Meetings'!AM7,"&lt;&gt;NA"))/SUM(COUNTIF('UNGA Voting With Data'!AM7,"&lt;&gt;NA")+COUNTIF('HoS Meetings'!AM7,"&lt;&gt;NA"))</f>
        <v>0.44753085000000004</v>
      </c>
      <c r="AN7">
        <f>SUM(SUMIF('UNGA Voting With Data'!AN7,"&lt;&gt;NA")+SUMIF('HoS Meetings'!AN7,"&lt;&gt;NA"))/SUM(COUNTIF('UNGA Voting With Data'!AN7,"&lt;&gt;NA")+COUNTIF('HoS Meetings'!AN7,"&lt;&gt;NA"))</f>
        <v>0.44230769999999997</v>
      </c>
      <c r="AO7">
        <f>SUM(SUMIF('UNGA Voting With Data'!AO7,"&lt;&gt;NA")+SUMIF('HoS Meetings'!AO7,"&lt;&gt;NA"))/SUM(COUNTIF('UNGA Voting With Data'!AO7,"&lt;&gt;NA")+COUNTIF('HoS Meetings'!AO7,"&lt;&gt;NA"))</f>
        <v>0.44753085000000004</v>
      </c>
      <c r="AP7">
        <f>SUM(SUMIF('UNGA Voting With Data'!AP7,"&lt;&gt;NA")+SUMIF('HoS Meetings'!AP7,"&lt;&gt;NA"))/SUM(COUNTIF('UNGA Voting With Data'!AP7,"&lt;&gt;NA")+COUNTIF('HoS Meetings'!AP7,"&lt;&gt;NA"))</f>
        <v>0.191358</v>
      </c>
      <c r="AQ7">
        <f>SUM(SUMIF('UNGA Voting With Data'!AQ7,"&lt;&gt;NA")+SUMIF('HoS Meetings'!AQ7,"&lt;&gt;NA"))/SUM(COUNTIF('UNGA Voting With Data'!AQ7,"&lt;&gt;NA")+COUNTIF('HoS Meetings'!AQ7,"&lt;&gt;NA"))</f>
        <v>0</v>
      </c>
      <c r="AR7">
        <f>SUM(SUMIF('UNGA Voting With Data'!AR7,"&lt;&gt;NA")+SUMIF('HoS Meetings'!AR7,"&lt;&gt;NA"))/SUM(COUNTIF('UNGA Voting With Data'!AR7,"&lt;&gt;NA")+COUNTIF('HoS Meetings'!AR7,"&lt;&gt;NA"))</f>
        <v>0.234375</v>
      </c>
      <c r="AS7">
        <f>SUM(SUMIF('UNGA Voting With Data'!AS7,"&lt;&gt;NA")+SUMIF('HoS Meetings'!AS7,"&lt;&gt;NA"))/SUM(COUNTIF('UNGA Voting With Data'!AS7,"&lt;&gt;NA")+COUNTIF('HoS Meetings'!AS7,"&lt;&gt;NA"))</f>
        <v>0.4375</v>
      </c>
      <c r="AT7">
        <f>SUM(SUMIF('UNGA Voting With Data'!AT7,"&lt;&gt;NA")+SUMIF('HoS Meetings'!AT7,"&lt;&gt;NA"))/SUM(COUNTIF('UNGA Voting With Data'!AT7,"&lt;&gt;NA")+COUNTIF('HoS Meetings'!AT7,"&lt;&gt;NA"))</f>
        <v>0.26923075000000002</v>
      </c>
      <c r="AU7">
        <f>SUM(SUMIF('UNGA Voting With Data'!AU7,"&lt;&gt;NA")+SUMIF('HoS Meetings'!AU7,"&lt;&gt;NA"))/SUM(COUNTIF('UNGA Voting With Data'!AU7,"&lt;&gt;NA")+COUNTIF('HoS Meetings'!AU7,"&lt;&gt;NA"))</f>
        <v>0.83333334999999997</v>
      </c>
      <c r="AV7">
        <f>SUM(SUMIF('UNGA Voting With Data'!AV7,"&lt;&gt;NA")+SUMIF('HoS Meetings'!AV7,"&lt;&gt;NA"))/SUM(COUNTIF('UNGA Voting With Data'!AV7,"&lt;&gt;NA")+COUNTIF('HoS Meetings'!AV7,"&lt;&gt;NA"))</f>
        <v>0.37345680000000003</v>
      </c>
      <c r="AW7">
        <f>SUM(SUMIF('UNGA Voting With Data'!AW7,"&lt;&gt;NA")+SUMIF('HoS Meetings'!AW7,"&lt;&gt;NA"))/SUM(COUNTIF('UNGA Voting With Data'!AW7,"&lt;&gt;NA")+COUNTIF('HoS Meetings'!AW7,"&lt;&gt;NA"))</f>
        <v>0.26086955000000001</v>
      </c>
    </row>
    <row r="8" spans="1:49" x14ac:dyDescent="0.25">
      <c r="A8">
        <v>1996</v>
      </c>
      <c r="B8">
        <f>SUM(SUMIF('UNGA Voting With Data'!B8,"&lt;&gt;NA")+SUMIF('HoS Meetings'!B8,"&lt;&gt;NA"))/SUM(COUNTIF('UNGA Voting With Data'!B8,"&lt;&gt;NA")+COUNTIF('HoS Meetings'!B8,"&lt;&gt;NA"))</f>
        <v>0.23484849999999999</v>
      </c>
      <c r="C8">
        <f>SUM(SUMIF('UNGA Voting With Data'!C8,"&lt;&gt;NA")+SUMIF('HoS Meetings'!C8,"&lt;&gt;NA"))/SUM(COUNTIF('UNGA Voting With Data'!C8,"&lt;&gt;NA")+COUNTIF('HoS Meetings'!C8,"&lt;&gt;NA"))</f>
        <v>0.16666665</v>
      </c>
      <c r="D8">
        <f>SUM(SUMIF('UNGA Voting With Data'!D8,"&lt;&gt;NA")+SUMIF('HoS Meetings'!D8,"&lt;&gt;NA"))/SUM(COUNTIF('UNGA Voting With Data'!D8,"&lt;&gt;NA")+COUNTIF('HoS Meetings'!D8,"&lt;&gt;NA"))</f>
        <v>0.22972975000000001</v>
      </c>
      <c r="E8">
        <f>SUM(SUMIF('UNGA Voting With Data'!E8,"&lt;&gt;NA")+SUMIF('HoS Meetings'!E8,"&lt;&gt;NA"))/SUM(COUNTIF('UNGA Voting With Data'!E8,"&lt;&gt;NA")+COUNTIF('HoS Meetings'!E8,"&lt;&gt;NA"))</f>
        <v>0.125</v>
      </c>
      <c r="F8">
        <f>SUM(SUMIF('UNGA Voting With Data'!F8,"&lt;&gt;NA")+SUMIF('HoS Meetings'!F8,"&lt;&gt;NA"))/SUM(COUNTIF('UNGA Voting With Data'!F8,"&lt;&gt;NA")+COUNTIF('HoS Meetings'!F8,"&lt;&gt;NA"))</f>
        <v>0.13698630000000001</v>
      </c>
      <c r="G8">
        <f>SUM(SUMIF('UNGA Voting With Data'!G8,"&lt;&gt;NA")+SUMIF('HoS Meetings'!G8,"&lt;&gt;NA"))/SUM(COUNTIF('UNGA Voting With Data'!G8,"&lt;&gt;NA")+COUNTIF('HoS Meetings'!G8,"&lt;&gt;NA"))</f>
        <v>0.23972605</v>
      </c>
      <c r="H8">
        <f>SUM(SUMIF('UNGA Voting With Data'!H8,"&lt;&gt;NA")+SUMIF('HoS Meetings'!H8,"&lt;&gt;NA"))/SUM(COUNTIF('UNGA Voting With Data'!H8,"&lt;&gt;NA")+COUNTIF('HoS Meetings'!H8,"&lt;&gt;NA"))</f>
        <v>0.67213115000000001</v>
      </c>
      <c r="I8">
        <f>SUM(SUMIF('UNGA Voting With Data'!I8,"&lt;&gt;NA")+SUMIF('HoS Meetings'!I8,"&lt;&gt;NA"))/SUM(COUNTIF('UNGA Voting With Data'!I8,"&lt;&gt;NA")+COUNTIF('HoS Meetings'!I8,"&lt;&gt;NA"))</f>
        <v>0.2162162</v>
      </c>
      <c r="J8">
        <f>SUM(SUMIF('UNGA Voting With Data'!J8,"&lt;&gt;NA")+SUMIF('HoS Meetings'!J8,"&lt;&gt;NA"))/SUM(COUNTIF('UNGA Voting With Data'!J8,"&lt;&gt;NA")+COUNTIF('HoS Meetings'!J8,"&lt;&gt;NA"))</f>
        <v>0.72463769999999994</v>
      </c>
      <c r="K8">
        <f>SUM(SUMIF('UNGA Voting With Data'!K8,"&lt;&gt;NA")+SUMIF('HoS Meetings'!K8,"&lt;&gt;NA"))/SUM(COUNTIF('UNGA Voting With Data'!K8,"&lt;&gt;NA")+COUNTIF('HoS Meetings'!K8,"&lt;&gt;NA"))</f>
        <v>0.4391892</v>
      </c>
      <c r="L8">
        <f>SUM(SUMIF('UNGA Voting With Data'!L8,"&lt;&gt;NA")+SUMIF('HoS Meetings'!L8,"&lt;&gt;NA"))/SUM(COUNTIF('UNGA Voting With Data'!L8,"&lt;&gt;NA")+COUNTIF('HoS Meetings'!L8,"&lt;&gt;NA"))</f>
        <v>0.5</v>
      </c>
      <c r="M8">
        <f>SUM(SUMIF('UNGA Voting With Data'!M8,"&lt;&gt;NA")+SUMIF('HoS Meetings'!M8,"&lt;&gt;NA"))/SUM(COUNTIF('UNGA Voting With Data'!M8,"&lt;&gt;NA")+COUNTIF('HoS Meetings'!M8,"&lt;&gt;NA"))</f>
        <v>0.25</v>
      </c>
      <c r="N8">
        <f>SUM(SUMIF('UNGA Voting With Data'!N8,"&lt;&gt;NA")+SUMIF('HoS Meetings'!N8,"&lt;&gt;NA"))/SUM(COUNTIF('UNGA Voting With Data'!N8,"&lt;&gt;NA")+COUNTIF('HoS Meetings'!N8,"&lt;&gt;NA"))</f>
        <v>0.47222220000000004</v>
      </c>
      <c r="O8">
        <f>SUM(SUMIF('UNGA Voting With Data'!O8,"&lt;&gt;NA")+SUMIF('HoS Meetings'!O8,"&lt;&gt;NA"))/SUM(COUNTIF('UNGA Voting With Data'!O8,"&lt;&gt;NA")+COUNTIF('HoS Meetings'!O8,"&lt;&gt;NA"))</f>
        <v>0.25</v>
      </c>
      <c r="P8">
        <f>SUM(SUMIF('UNGA Voting With Data'!P8,"&lt;&gt;NA")+SUMIF('HoS Meetings'!P8,"&lt;&gt;NA"))/SUM(COUNTIF('UNGA Voting With Data'!P8,"&lt;&gt;NA")+COUNTIF('HoS Meetings'!P8,"&lt;&gt;NA"))</f>
        <v>0.76712329999999995</v>
      </c>
      <c r="Q8">
        <f>SUM(SUMIF('UNGA Voting With Data'!Q8,"&lt;&gt;NA")+SUMIF('HoS Meetings'!Q8,"&lt;&gt;NA"))/SUM(COUNTIF('UNGA Voting With Data'!Q8,"&lt;&gt;NA")+COUNTIF('HoS Meetings'!Q8,"&lt;&gt;NA"))</f>
        <v>0.16911765000000001</v>
      </c>
      <c r="R8">
        <f>SUM(SUMIF('UNGA Voting With Data'!R8,"&lt;&gt;NA")+SUMIF('HoS Meetings'!R8,"&lt;&gt;NA"))/SUM(COUNTIF('UNGA Voting With Data'!R8,"&lt;&gt;NA")+COUNTIF('HoS Meetings'!R8,"&lt;&gt;NA"))</f>
        <v>0.5</v>
      </c>
      <c r="S8">
        <f>SUM(SUMIF('UNGA Voting With Data'!S8,"&lt;&gt;NA")+SUMIF('HoS Meetings'!S8,"&lt;&gt;NA"))/SUM(COUNTIF('UNGA Voting With Data'!S8,"&lt;&gt;NA")+COUNTIF('HoS Meetings'!S8,"&lt;&gt;NA"))</f>
        <v>0.60714285000000001</v>
      </c>
      <c r="T8">
        <f>SUM(SUMIF('UNGA Voting With Data'!T8,"&lt;&gt;NA")+SUMIF('HoS Meetings'!T8,"&lt;&gt;NA"))/SUM(COUNTIF('UNGA Voting With Data'!T8,"&lt;&gt;NA")+COUNTIF('HoS Meetings'!T8,"&lt;&gt;NA"))</f>
        <v>0.50342464999999992</v>
      </c>
      <c r="U8">
        <f>SUM(SUMIF('UNGA Voting With Data'!U8,"&lt;&gt;NA")+SUMIF('HoS Meetings'!U8,"&lt;&gt;NA"))/SUM(COUNTIF('UNGA Voting With Data'!U8,"&lt;&gt;NA")+COUNTIF('HoS Meetings'!U8,"&lt;&gt;NA"))</f>
        <v>0.25352114999999997</v>
      </c>
      <c r="V8">
        <f>SUM(SUMIF('UNGA Voting With Data'!V8,"&lt;&gt;NA")+SUMIF('HoS Meetings'!V8,"&lt;&gt;NA"))/SUM(COUNTIF('UNGA Voting With Data'!V8,"&lt;&gt;NA")+COUNTIF('HoS Meetings'!V8,"&lt;&gt;NA"))</f>
        <v>0.72297294999999995</v>
      </c>
      <c r="W8">
        <f>SUM(SUMIF('UNGA Voting With Data'!W8,"&lt;&gt;NA")+SUMIF('HoS Meetings'!W8,"&lt;&gt;NA"))/SUM(COUNTIF('UNGA Voting With Data'!W8,"&lt;&gt;NA")+COUNTIF('HoS Meetings'!W8,"&lt;&gt;NA"))</f>
        <v>0.75</v>
      </c>
      <c r="X8">
        <f>SUM(SUMIF('UNGA Voting With Data'!X8,"&lt;&gt;NA")+SUMIF('HoS Meetings'!X8,"&lt;&gt;NA"))/SUM(COUNTIF('UNGA Voting With Data'!X8,"&lt;&gt;NA")+COUNTIF('HoS Meetings'!X8,"&lt;&gt;NA"))</f>
        <v>0.17123289999999999</v>
      </c>
      <c r="Y8">
        <f>SUM(SUMIF('UNGA Voting With Data'!Y8,"&lt;&gt;NA")+SUMIF('HoS Meetings'!Y8,"&lt;&gt;NA"))/SUM(COUNTIF('UNGA Voting With Data'!Y8,"&lt;&gt;NA")+COUNTIF('HoS Meetings'!Y8,"&lt;&gt;NA"))</f>
        <v>0.14655170000000001</v>
      </c>
      <c r="Z8">
        <f>SUM(SUMIF('UNGA Voting With Data'!Z8,"&lt;&gt;NA")+SUMIF('HoS Meetings'!Z8,"&lt;&gt;NA"))/SUM(COUNTIF('UNGA Voting With Data'!Z8,"&lt;&gt;NA")+COUNTIF('HoS Meetings'!Z8,"&lt;&gt;NA"))</f>
        <v>0.48913044999999999</v>
      </c>
      <c r="AA8">
        <f>SUM(SUMIF('UNGA Voting With Data'!AA8,"&lt;&gt;NA")+SUMIF('HoS Meetings'!AA8,"&lt;&gt;NA"))/SUM(COUNTIF('UNGA Voting With Data'!AA8,"&lt;&gt;NA")+COUNTIF('HoS Meetings'!AA8,"&lt;&gt;NA"))</f>
        <v>0.48287669999999999</v>
      </c>
      <c r="AB8">
        <f>SUM(SUMIF('UNGA Voting With Data'!AB8,"&lt;&gt;NA")+SUMIF('HoS Meetings'!AB8,"&lt;&gt;NA"))/SUM(COUNTIF('UNGA Voting With Data'!AB8,"&lt;&gt;NA")+COUNTIF('HoS Meetings'!AB8,"&lt;&gt;NA"))</f>
        <v>0.25</v>
      </c>
      <c r="AC8">
        <f>SUM(SUMIF('UNGA Voting With Data'!AC8,"&lt;&gt;NA")+SUMIF('HoS Meetings'!AC8,"&lt;&gt;NA"))/SUM(COUNTIF('UNGA Voting With Data'!AC8,"&lt;&gt;NA")+COUNTIF('HoS Meetings'!AC8,"&lt;&gt;NA"))</f>
        <v>0.21917809999999999</v>
      </c>
      <c r="AD8">
        <f>SUM(SUMIF('UNGA Voting With Data'!AD8,"&lt;&gt;NA")+SUMIF('HoS Meetings'!AD8,"&lt;&gt;NA"))/SUM(COUNTIF('UNGA Voting With Data'!AD8,"&lt;&gt;NA")+COUNTIF('HoS Meetings'!AD8,"&lt;&gt;NA"))</f>
        <v>0.18055555000000001</v>
      </c>
      <c r="AE8">
        <f>SUM(SUMIF('UNGA Voting With Data'!AE8,"&lt;&gt;NA")+SUMIF('HoS Meetings'!AE8,"&lt;&gt;NA"))/SUM(COUNTIF('UNGA Voting With Data'!AE8,"&lt;&gt;NA")+COUNTIF('HoS Meetings'!AE8,"&lt;&gt;NA"))</f>
        <v>0.20588234999999999</v>
      </c>
      <c r="AF8">
        <f>SUM(SUMIF('UNGA Voting With Data'!AF8,"&lt;&gt;NA")+SUMIF('HoS Meetings'!AF8,"&lt;&gt;NA"))/SUM(COUNTIF('UNGA Voting With Data'!AF8,"&lt;&gt;NA")+COUNTIF('HoS Meetings'!AF8,"&lt;&gt;NA"))</f>
        <v>0</v>
      </c>
      <c r="AG8">
        <f>SUM(SUMIF('UNGA Voting With Data'!AG8,"&lt;&gt;NA")+SUMIF('HoS Meetings'!AG8,"&lt;&gt;NA"))/SUM(COUNTIF('UNGA Voting With Data'!AG8,"&lt;&gt;NA")+COUNTIF('HoS Meetings'!AG8,"&lt;&gt;NA"))</f>
        <v>0.25342464999999997</v>
      </c>
      <c r="AH8">
        <f>SUM(SUMIF('UNGA Voting With Data'!AH8,"&lt;&gt;NA")+SUMIF('HoS Meetings'!AH8,"&lt;&gt;NA"))/SUM(COUNTIF('UNGA Voting With Data'!AH8,"&lt;&gt;NA")+COUNTIF('HoS Meetings'!AH8,"&lt;&gt;NA"))</f>
        <v>0.25</v>
      </c>
      <c r="AI8">
        <f>SUM(SUMIF('UNGA Voting With Data'!AI8,"&lt;&gt;NA")+SUMIF('HoS Meetings'!AI8,"&lt;&gt;NA"))/SUM(COUNTIF('UNGA Voting With Data'!AI8,"&lt;&gt;NA")+COUNTIF('HoS Meetings'!AI8,"&lt;&gt;NA"))</f>
        <v>0.48972605000000002</v>
      </c>
      <c r="AJ8">
        <f>SUM(SUMIF('UNGA Voting With Data'!AJ8,"&lt;&gt;NA")+SUMIF('HoS Meetings'!AJ8,"&lt;&gt;NA"))/SUM(COUNTIF('UNGA Voting With Data'!AJ8,"&lt;&gt;NA")+COUNTIF('HoS Meetings'!AJ8,"&lt;&gt;NA"))</f>
        <v>0.24657535</v>
      </c>
      <c r="AK8">
        <f>SUM(SUMIF('UNGA Voting With Data'!AK8,"&lt;&gt;NA")+SUMIF('HoS Meetings'!AK8,"&lt;&gt;NA"))/SUM(COUNTIF('UNGA Voting With Data'!AK8,"&lt;&gt;NA")+COUNTIF('HoS Meetings'!AK8,"&lt;&gt;NA"))</f>
        <v>0.23287669999999999</v>
      </c>
      <c r="AL8" s="13">
        <f>SUM(SUMIF('UNGA Voting With Data'!AL8,"&lt;&gt;NA")+SUMIF('HoS Meetings'!AL8,"&lt;&gt;NA"))/SUM(COUNTIF('UNGA Voting With Data'!AL8,"&lt;&gt;NA")+COUNTIF('HoS Meetings'!AL8,"&lt;&gt;NA"))</f>
        <v>0</v>
      </c>
      <c r="AM8">
        <f>SUM(SUMIF('UNGA Voting With Data'!AM8,"&lt;&gt;NA")+SUMIF('HoS Meetings'!AM8,"&lt;&gt;NA"))/SUM(COUNTIF('UNGA Voting With Data'!AM8,"&lt;&gt;NA")+COUNTIF('HoS Meetings'!AM8,"&lt;&gt;NA"))</f>
        <v>0.23972605</v>
      </c>
      <c r="AN8">
        <f>SUM(SUMIF('UNGA Voting With Data'!AN8,"&lt;&gt;NA")+SUMIF('HoS Meetings'!AN8,"&lt;&gt;NA"))/SUM(COUNTIF('UNGA Voting With Data'!AN8,"&lt;&gt;NA")+COUNTIF('HoS Meetings'!AN8,"&lt;&gt;NA"))</f>
        <v>0.24305555000000001</v>
      </c>
      <c r="AO8">
        <f>SUM(SUMIF('UNGA Voting With Data'!AO8,"&lt;&gt;NA")+SUMIF('HoS Meetings'!AO8,"&lt;&gt;NA"))/SUM(COUNTIF('UNGA Voting With Data'!AO8,"&lt;&gt;NA")+COUNTIF('HoS Meetings'!AO8,"&lt;&gt;NA"))</f>
        <v>0.23972605</v>
      </c>
      <c r="AP8">
        <f>SUM(SUMIF('UNGA Voting With Data'!AP8,"&lt;&gt;NA")+SUMIF('HoS Meetings'!AP8,"&lt;&gt;NA"))/SUM(COUNTIF('UNGA Voting With Data'!AP8,"&lt;&gt;NA")+COUNTIF('HoS Meetings'!AP8,"&lt;&gt;NA"))</f>
        <v>0.48648649999999999</v>
      </c>
      <c r="AQ8">
        <f>SUM(SUMIF('UNGA Voting With Data'!AQ8,"&lt;&gt;NA")+SUMIF('HoS Meetings'!AQ8,"&lt;&gt;NA"))/SUM(COUNTIF('UNGA Voting With Data'!AQ8,"&lt;&gt;NA")+COUNTIF('HoS Meetings'!AQ8,"&lt;&gt;NA"))</f>
        <v>0</v>
      </c>
      <c r="AR8">
        <f>SUM(SUMIF('UNGA Voting With Data'!AR8,"&lt;&gt;NA")+SUMIF('HoS Meetings'!AR8,"&lt;&gt;NA"))/SUM(COUNTIF('UNGA Voting With Data'!AR8,"&lt;&gt;NA")+COUNTIF('HoS Meetings'!AR8,"&lt;&gt;NA"))</f>
        <v>0.18292685</v>
      </c>
      <c r="AS8">
        <f>SUM(SUMIF('UNGA Voting With Data'!AS8,"&lt;&gt;NA")+SUMIF('HoS Meetings'!AS8,"&lt;&gt;NA"))/SUM(COUNTIF('UNGA Voting With Data'!AS8,"&lt;&gt;NA")+COUNTIF('HoS Meetings'!AS8,"&lt;&gt;NA"))</f>
        <v>0.46232875000000001</v>
      </c>
      <c r="AT8">
        <f>SUM(SUMIF('UNGA Voting With Data'!AT8,"&lt;&gt;NA")+SUMIF('HoS Meetings'!AT8,"&lt;&gt;NA"))/SUM(COUNTIF('UNGA Voting With Data'!AT8,"&lt;&gt;NA")+COUNTIF('HoS Meetings'!AT8,"&lt;&gt;NA"))</f>
        <v>0.25</v>
      </c>
      <c r="AU8">
        <f>SUM(SUMIF('UNGA Voting With Data'!AU8,"&lt;&gt;NA")+SUMIF('HoS Meetings'!AU8,"&lt;&gt;NA"))/SUM(COUNTIF('UNGA Voting With Data'!AU8,"&lt;&gt;NA")+COUNTIF('HoS Meetings'!AU8,"&lt;&gt;NA"))</f>
        <v>0.30405405000000002</v>
      </c>
      <c r="AV8">
        <f>SUM(SUMIF('UNGA Voting With Data'!AV8,"&lt;&gt;NA")+SUMIF('HoS Meetings'!AV8,"&lt;&gt;NA"))/SUM(COUNTIF('UNGA Voting With Data'!AV8,"&lt;&gt;NA")+COUNTIF('HoS Meetings'!AV8,"&lt;&gt;NA"))</f>
        <v>0.41438354999999999</v>
      </c>
      <c r="AW8">
        <f>SUM(SUMIF('UNGA Voting With Data'!AW8,"&lt;&gt;NA")+SUMIF('HoS Meetings'!AW8,"&lt;&gt;NA"))/SUM(COUNTIF('UNGA Voting With Data'!AW8,"&lt;&gt;NA")+COUNTIF('HoS Meetings'!AW8,"&lt;&gt;NA"))</f>
        <v>0.45370369999999999</v>
      </c>
    </row>
    <row r="9" spans="1:49" x14ac:dyDescent="0.25">
      <c r="A9">
        <v>1997</v>
      </c>
      <c r="B9">
        <f>SUM(SUMIF('UNGA Voting With Data'!B9,"&lt;&gt;NA")+SUMIF('HoS Meetings'!B9,"&lt;&gt;NA"))/SUM(COUNTIF('UNGA Voting With Data'!B9,"&lt;&gt;NA")+COUNTIF('HoS Meetings'!B9,"&lt;&gt;NA"))</f>
        <v>0.2605634</v>
      </c>
      <c r="C9">
        <f>SUM(SUMIF('UNGA Voting With Data'!C9,"&lt;&gt;NA")+SUMIF('HoS Meetings'!C9,"&lt;&gt;NA"))/SUM(COUNTIF('UNGA Voting With Data'!C9,"&lt;&gt;NA")+COUNTIF('HoS Meetings'!C9,"&lt;&gt;NA"))</f>
        <v>0.19047620000000001</v>
      </c>
      <c r="D9">
        <f>SUM(SUMIF('UNGA Voting With Data'!D9,"&lt;&gt;NA")+SUMIF('HoS Meetings'!D9,"&lt;&gt;NA"))/SUM(COUNTIF('UNGA Voting With Data'!D9,"&lt;&gt;NA")+COUNTIF('HoS Meetings'!D9,"&lt;&gt;NA"))</f>
        <v>0.50568180000000007</v>
      </c>
      <c r="E9">
        <f>SUM(SUMIF('UNGA Voting With Data'!E9,"&lt;&gt;NA")+SUMIF('HoS Meetings'!E9,"&lt;&gt;NA"))/SUM(COUNTIF('UNGA Voting With Data'!E9,"&lt;&gt;NA")+COUNTIF('HoS Meetings'!E9,"&lt;&gt;NA"))</f>
        <v>0.4253247</v>
      </c>
      <c r="F9">
        <f>SUM(SUMIF('UNGA Voting With Data'!F9,"&lt;&gt;NA")+SUMIF('HoS Meetings'!F9,"&lt;&gt;NA"))/SUM(COUNTIF('UNGA Voting With Data'!F9,"&lt;&gt;NA")+COUNTIF('HoS Meetings'!F9,"&lt;&gt;NA"))</f>
        <v>0.15909090000000001</v>
      </c>
      <c r="G9">
        <f>SUM(SUMIF('UNGA Voting With Data'!G9,"&lt;&gt;NA")+SUMIF('HoS Meetings'!G9,"&lt;&gt;NA"))/SUM(COUNTIF('UNGA Voting With Data'!G9,"&lt;&gt;NA")+COUNTIF('HoS Meetings'!G9,"&lt;&gt;NA"))</f>
        <v>0.52840909999999996</v>
      </c>
      <c r="H9">
        <f>SUM(SUMIF('UNGA Voting With Data'!H9,"&lt;&gt;NA")+SUMIF('HoS Meetings'!H9,"&lt;&gt;NA"))/SUM(COUNTIF('UNGA Voting With Data'!H9,"&lt;&gt;NA")+COUNTIF('HoS Meetings'!H9,"&lt;&gt;NA"))</f>
        <v>1</v>
      </c>
      <c r="I9">
        <f>SUM(SUMIF('UNGA Voting With Data'!I9,"&lt;&gt;NA")+SUMIF('HoS Meetings'!I9,"&lt;&gt;NA"))/SUM(COUNTIF('UNGA Voting With Data'!I9,"&lt;&gt;NA")+COUNTIF('HoS Meetings'!I9,"&lt;&gt;NA"))</f>
        <v>0.50287355</v>
      </c>
      <c r="J9">
        <f>SUM(SUMIF('UNGA Voting With Data'!J9,"&lt;&gt;NA")+SUMIF('HoS Meetings'!J9,"&lt;&gt;NA"))/SUM(COUNTIF('UNGA Voting With Data'!J9,"&lt;&gt;NA")+COUNTIF('HoS Meetings'!J9,"&lt;&gt;NA"))</f>
        <v>0.25294119999999998</v>
      </c>
      <c r="K9">
        <f>SUM(SUMIF('UNGA Voting With Data'!K9,"&lt;&gt;NA")+SUMIF('HoS Meetings'!K9,"&lt;&gt;NA"))/SUM(COUNTIF('UNGA Voting With Data'!K9,"&lt;&gt;NA")+COUNTIF('HoS Meetings'!K9,"&lt;&gt;NA"))</f>
        <v>0.19886365</v>
      </c>
      <c r="L9">
        <f>SUM(SUMIF('UNGA Voting With Data'!L9,"&lt;&gt;NA")+SUMIF('HoS Meetings'!L9,"&lt;&gt;NA"))/SUM(COUNTIF('UNGA Voting With Data'!L9,"&lt;&gt;NA")+COUNTIF('HoS Meetings'!L9,"&lt;&gt;NA"))</f>
        <v>0.51704545000000002</v>
      </c>
      <c r="M9">
        <f>SUM(SUMIF('UNGA Voting With Data'!M9,"&lt;&gt;NA")+SUMIF('HoS Meetings'!M9,"&lt;&gt;NA"))/SUM(COUNTIF('UNGA Voting With Data'!M9,"&lt;&gt;NA")+COUNTIF('HoS Meetings'!M9,"&lt;&gt;NA"))</f>
        <v>0.76704545000000002</v>
      </c>
      <c r="N9">
        <f>SUM(SUMIF('UNGA Voting With Data'!N9,"&lt;&gt;NA")+SUMIF('HoS Meetings'!N9,"&lt;&gt;NA"))/SUM(COUNTIF('UNGA Voting With Data'!N9,"&lt;&gt;NA")+COUNTIF('HoS Meetings'!N9,"&lt;&gt;NA"))</f>
        <v>0.50287355</v>
      </c>
      <c r="O9">
        <f>SUM(SUMIF('UNGA Voting With Data'!O9,"&lt;&gt;NA")+SUMIF('HoS Meetings'!O9,"&lt;&gt;NA"))/SUM(COUNTIF('UNGA Voting With Data'!O9,"&lt;&gt;NA")+COUNTIF('HoS Meetings'!O9,"&lt;&gt;NA"))</f>
        <v>0.76136365000000006</v>
      </c>
      <c r="P9">
        <f>SUM(SUMIF('UNGA Voting With Data'!P9,"&lt;&gt;NA")+SUMIF('HoS Meetings'!P9,"&lt;&gt;NA"))/SUM(COUNTIF('UNGA Voting With Data'!P9,"&lt;&gt;NA")+COUNTIF('HoS Meetings'!P9,"&lt;&gt;NA"))</f>
        <v>0.80681819999999993</v>
      </c>
      <c r="Q9">
        <f>SUM(SUMIF('UNGA Voting With Data'!Q9,"&lt;&gt;NA")+SUMIF('HoS Meetings'!Q9,"&lt;&gt;NA"))/SUM(COUNTIF('UNGA Voting With Data'!Q9,"&lt;&gt;NA")+COUNTIF('HoS Meetings'!Q9,"&lt;&gt;NA"))</f>
        <v>0.4512195</v>
      </c>
      <c r="R9">
        <f>SUM(SUMIF('UNGA Voting With Data'!R9,"&lt;&gt;NA")+SUMIF('HoS Meetings'!R9,"&lt;&gt;NA"))/SUM(COUNTIF('UNGA Voting With Data'!R9,"&lt;&gt;NA")+COUNTIF('HoS Meetings'!R9,"&lt;&gt;NA"))</f>
        <v>0.77272724999999998</v>
      </c>
      <c r="S9">
        <f>SUM(SUMIF('UNGA Voting With Data'!S9,"&lt;&gt;NA")+SUMIF('HoS Meetings'!S9,"&lt;&gt;NA"))/SUM(COUNTIF('UNGA Voting With Data'!S9,"&lt;&gt;NA")+COUNTIF('HoS Meetings'!S9,"&lt;&gt;NA"))</f>
        <v>0.51704545000000002</v>
      </c>
      <c r="T9">
        <f>SUM(SUMIF('UNGA Voting With Data'!T9,"&lt;&gt;NA")+SUMIF('HoS Meetings'!T9,"&lt;&gt;NA"))/SUM(COUNTIF('UNGA Voting With Data'!T9,"&lt;&gt;NA")+COUNTIF('HoS Meetings'!T9,"&lt;&gt;NA"))</f>
        <v>0.51744184999999998</v>
      </c>
      <c r="U9">
        <f>SUM(SUMIF('UNGA Voting With Data'!U9,"&lt;&gt;NA")+SUMIF('HoS Meetings'!U9,"&lt;&gt;NA"))/SUM(COUNTIF('UNGA Voting With Data'!U9,"&lt;&gt;NA")+COUNTIF('HoS Meetings'!U9,"&lt;&gt;NA"))</f>
        <v>0.76704545000000002</v>
      </c>
      <c r="V9">
        <f>SUM(SUMIF('UNGA Voting With Data'!V9,"&lt;&gt;NA")+SUMIF('HoS Meetings'!V9,"&lt;&gt;NA"))/SUM(COUNTIF('UNGA Voting With Data'!V9,"&lt;&gt;NA")+COUNTIF('HoS Meetings'!V9,"&lt;&gt;NA"))</f>
        <v>0.75</v>
      </c>
      <c r="W9">
        <f>SUM(SUMIF('UNGA Voting With Data'!W9,"&lt;&gt;NA")+SUMIF('HoS Meetings'!W9,"&lt;&gt;NA"))/SUM(COUNTIF('UNGA Voting With Data'!W9,"&lt;&gt;NA")+COUNTIF('HoS Meetings'!W9,"&lt;&gt;NA"))</f>
        <v>0.77840909999999996</v>
      </c>
      <c r="X9">
        <f>SUM(SUMIF('UNGA Voting With Data'!X9,"&lt;&gt;NA")+SUMIF('HoS Meetings'!X9,"&lt;&gt;NA"))/SUM(COUNTIF('UNGA Voting With Data'!X9,"&lt;&gt;NA")+COUNTIF('HoS Meetings'!X9,"&lt;&gt;NA"))</f>
        <v>0.42613635</v>
      </c>
      <c r="Y9">
        <f>SUM(SUMIF('UNGA Voting With Data'!Y9,"&lt;&gt;NA")+SUMIF('HoS Meetings'!Y9,"&lt;&gt;NA"))/SUM(COUNTIF('UNGA Voting With Data'!Y9,"&lt;&gt;NA")+COUNTIF('HoS Meetings'!Y9,"&lt;&gt;NA"))</f>
        <v>0.17073169999999999</v>
      </c>
      <c r="Z9">
        <f>SUM(SUMIF('UNGA Voting With Data'!Z9,"&lt;&gt;NA")+SUMIF('HoS Meetings'!Z9,"&lt;&gt;NA"))/SUM(COUNTIF('UNGA Voting With Data'!Z9,"&lt;&gt;NA")+COUNTIF('HoS Meetings'!Z9,"&lt;&gt;NA"))</f>
        <v>0.51162790000000002</v>
      </c>
      <c r="AA9">
        <f>SUM(SUMIF('UNGA Voting With Data'!AA9,"&lt;&gt;NA")+SUMIF('HoS Meetings'!AA9,"&lt;&gt;NA"))/SUM(COUNTIF('UNGA Voting With Data'!AA9,"&lt;&gt;NA")+COUNTIF('HoS Meetings'!AA9,"&lt;&gt;NA"))</f>
        <v>0.50568180000000007</v>
      </c>
      <c r="AB9">
        <f>SUM(SUMIF('UNGA Voting With Data'!AB9,"&lt;&gt;NA")+SUMIF('HoS Meetings'!AB9,"&lt;&gt;NA"))/SUM(COUNTIF('UNGA Voting With Data'!AB9,"&lt;&gt;NA")+COUNTIF('HoS Meetings'!AB9,"&lt;&gt;NA"))</f>
        <v>0.78488369999999996</v>
      </c>
      <c r="AC9">
        <f>SUM(SUMIF('UNGA Voting With Data'!AC9,"&lt;&gt;NA")+SUMIF('HoS Meetings'!AC9,"&lt;&gt;NA"))/SUM(COUNTIF('UNGA Voting With Data'!AC9,"&lt;&gt;NA")+COUNTIF('HoS Meetings'!AC9,"&lt;&gt;NA"))</f>
        <v>0.49418604999999999</v>
      </c>
      <c r="AD9">
        <f>SUM(SUMIF('UNGA Voting With Data'!AD9,"&lt;&gt;NA")+SUMIF('HoS Meetings'!AD9,"&lt;&gt;NA"))/SUM(COUNTIF('UNGA Voting With Data'!AD9,"&lt;&gt;NA")+COUNTIF('HoS Meetings'!AD9,"&lt;&gt;NA"))</f>
        <v>0.1976744</v>
      </c>
      <c r="AE9">
        <f>SUM(SUMIF('UNGA Voting With Data'!AE9,"&lt;&gt;NA")+SUMIF('HoS Meetings'!AE9,"&lt;&gt;NA"))/SUM(COUNTIF('UNGA Voting With Data'!AE9,"&lt;&gt;NA")+COUNTIF('HoS Meetings'!AE9,"&lt;&gt;NA"))</f>
        <v>0.24096385000000001</v>
      </c>
      <c r="AF9">
        <f>SUM(SUMIF('UNGA Voting With Data'!AF9,"&lt;&gt;NA")+SUMIF('HoS Meetings'!AF9,"&lt;&gt;NA"))/SUM(COUNTIF('UNGA Voting With Data'!AF9,"&lt;&gt;NA")+COUNTIF('HoS Meetings'!AF9,"&lt;&gt;NA"))</f>
        <v>0</v>
      </c>
      <c r="AG9">
        <f>SUM(SUMIF('UNGA Voting With Data'!AG9,"&lt;&gt;NA")+SUMIF('HoS Meetings'!AG9,"&lt;&gt;NA"))/SUM(COUNTIF('UNGA Voting With Data'!AG9,"&lt;&gt;NA")+COUNTIF('HoS Meetings'!AG9,"&lt;&gt;NA"))</f>
        <v>0.77840909999999996</v>
      </c>
      <c r="AH9">
        <f>SUM(SUMIF('UNGA Voting With Data'!AH9,"&lt;&gt;NA")+SUMIF('HoS Meetings'!AH9,"&lt;&gt;NA"))/SUM(COUNTIF('UNGA Voting With Data'!AH9,"&lt;&gt;NA")+COUNTIF('HoS Meetings'!AH9,"&lt;&gt;NA"))</f>
        <v>0.76136365000000006</v>
      </c>
      <c r="AI9">
        <f>SUM(SUMIF('UNGA Voting With Data'!AI9,"&lt;&gt;NA")+SUMIF('HoS Meetings'!AI9,"&lt;&gt;NA"))/SUM(COUNTIF('UNGA Voting With Data'!AI9,"&lt;&gt;NA")+COUNTIF('HoS Meetings'!AI9,"&lt;&gt;NA"))</f>
        <v>0.76704545000000002</v>
      </c>
      <c r="AJ9">
        <f>SUM(SUMIF('UNGA Voting With Data'!AJ9,"&lt;&gt;NA")+SUMIF('HoS Meetings'!AJ9,"&lt;&gt;NA"))/SUM(COUNTIF('UNGA Voting With Data'!AJ9,"&lt;&gt;NA")+COUNTIF('HoS Meetings'!AJ9,"&lt;&gt;NA"))</f>
        <v>0.76704545000000002</v>
      </c>
      <c r="AK9">
        <f>SUM(SUMIF('UNGA Voting With Data'!AK9,"&lt;&gt;NA")+SUMIF('HoS Meetings'!AK9,"&lt;&gt;NA"))/SUM(COUNTIF('UNGA Voting With Data'!AK9,"&lt;&gt;NA")+COUNTIF('HoS Meetings'!AK9,"&lt;&gt;NA"))</f>
        <v>0.75568180000000007</v>
      </c>
      <c r="AL9" s="13">
        <f>SUM(SUMIF('UNGA Voting With Data'!AL9,"&lt;&gt;NA")+SUMIF('HoS Meetings'!AL9,"&lt;&gt;NA"))/SUM(COUNTIF('UNGA Voting With Data'!AL9,"&lt;&gt;NA")+COUNTIF('HoS Meetings'!AL9,"&lt;&gt;NA"))</f>
        <v>0</v>
      </c>
      <c r="AM9">
        <f>SUM(SUMIF('UNGA Voting With Data'!AM9,"&lt;&gt;NA")+SUMIF('HoS Meetings'!AM9,"&lt;&gt;NA"))/SUM(COUNTIF('UNGA Voting With Data'!AM9,"&lt;&gt;NA")+COUNTIF('HoS Meetings'!AM9,"&lt;&gt;NA"))</f>
        <v>0.50568180000000007</v>
      </c>
      <c r="AN9">
        <f>SUM(SUMIF('UNGA Voting With Data'!AN9,"&lt;&gt;NA")+SUMIF('HoS Meetings'!AN9,"&lt;&gt;NA"))/SUM(COUNTIF('UNGA Voting With Data'!AN9,"&lt;&gt;NA")+COUNTIF('HoS Meetings'!AN9,"&lt;&gt;NA"))</f>
        <v>0.51162790000000002</v>
      </c>
      <c r="AO9">
        <f>SUM(SUMIF('UNGA Voting With Data'!AO9,"&lt;&gt;NA")+SUMIF('HoS Meetings'!AO9,"&lt;&gt;NA"))/SUM(COUNTIF('UNGA Voting With Data'!AO9,"&lt;&gt;NA")+COUNTIF('HoS Meetings'!AO9,"&lt;&gt;NA"))</f>
        <v>0.52272724999999998</v>
      </c>
      <c r="AP9">
        <f>SUM(SUMIF('UNGA Voting With Data'!AP9,"&lt;&gt;NA")+SUMIF('HoS Meetings'!AP9,"&lt;&gt;NA"))/SUM(COUNTIF('UNGA Voting With Data'!AP9,"&lt;&gt;NA")+COUNTIF('HoS Meetings'!AP9,"&lt;&gt;NA"))</f>
        <v>0.26704545000000002</v>
      </c>
      <c r="AQ9">
        <f>SUM(SUMIF('UNGA Voting With Data'!AQ9,"&lt;&gt;NA")+SUMIF('HoS Meetings'!AQ9,"&lt;&gt;NA"))/SUM(COUNTIF('UNGA Voting With Data'!AQ9,"&lt;&gt;NA")+COUNTIF('HoS Meetings'!AQ9,"&lt;&gt;NA"))</f>
        <v>0</v>
      </c>
      <c r="AR9">
        <f>SUM(SUMIF('UNGA Voting With Data'!AR9,"&lt;&gt;NA")+SUMIF('HoS Meetings'!AR9,"&lt;&gt;NA"))/SUM(COUNTIF('UNGA Voting With Data'!AR9,"&lt;&gt;NA")+COUNTIF('HoS Meetings'!AR9,"&lt;&gt;NA"))</f>
        <v>0.20491804999999999</v>
      </c>
      <c r="AS9">
        <f>SUM(SUMIF('UNGA Voting With Data'!AS9,"&lt;&gt;NA")+SUMIF('HoS Meetings'!AS9,"&lt;&gt;NA"))/SUM(COUNTIF('UNGA Voting With Data'!AS9,"&lt;&gt;NA")+COUNTIF('HoS Meetings'!AS9,"&lt;&gt;NA"))</f>
        <v>0.70588234999999999</v>
      </c>
      <c r="AT9">
        <f>SUM(SUMIF('UNGA Voting With Data'!AT9,"&lt;&gt;NA")+SUMIF('HoS Meetings'!AT9,"&lt;&gt;NA"))/SUM(COUNTIF('UNGA Voting With Data'!AT9,"&lt;&gt;NA")+COUNTIF('HoS Meetings'!AT9,"&lt;&gt;NA"))</f>
        <v>0.20454544999999999</v>
      </c>
      <c r="AU9">
        <f>SUM(SUMIF('UNGA Voting With Data'!AU9,"&lt;&gt;NA")+SUMIF('HoS Meetings'!AU9,"&lt;&gt;NA"))/SUM(COUNTIF('UNGA Voting With Data'!AU9,"&lt;&gt;NA")+COUNTIF('HoS Meetings'!AU9,"&lt;&gt;NA"))</f>
        <v>0.82386365000000006</v>
      </c>
      <c r="AV9">
        <f>SUM(SUMIF('UNGA Voting With Data'!AV9,"&lt;&gt;NA")+SUMIF('HoS Meetings'!AV9,"&lt;&gt;NA"))/SUM(COUNTIF('UNGA Voting With Data'!AV9,"&lt;&gt;NA")+COUNTIF('HoS Meetings'!AV9,"&lt;&gt;NA"))</f>
        <v>0.44318179999999996</v>
      </c>
      <c r="AW9">
        <f>SUM(SUMIF('UNGA Voting With Data'!AW9,"&lt;&gt;NA")+SUMIF('HoS Meetings'!AW9,"&lt;&gt;NA"))/SUM(COUNTIF('UNGA Voting With Data'!AW9,"&lt;&gt;NA")+COUNTIF('HoS Meetings'!AW9,"&lt;&gt;NA"))</f>
        <v>0.29411765000000001</v>
      </c>
    </row>
    <row r="10" spans="1:49" x14ac:dyDescent="0.25">
      <c r="A10">
        <v>1998</v>
      </c>
      <c r="B10">
        <f>SUM(SUMIF('UNGA Voting With Data'!B10,"&lt;&gt;NA")+SUMIF('HoS Meetings'!B10,"&lt;&gt;NA"))/SUM(COUNTIF('UNGA Voting With Data'!B10,"&lt;&gt;NA")+COUNTIF('HoS Meetings'!B10,"&lt;&gt;NA"))</f>
        <v>0.49285714999999997</v>
      </c>
      <c r="C10">
        <f>SUM(SUMIF('UNGA Voting With Data'!C10,"&lt;&gt;NA")+SUMIF('HoS Meetings'!C10,"&lt;&gt;NA"))/SUM(COUNTIF('UNGA Voting With Data'!C10,"&lt;&gt;NA")+COUNTIF('HoS Meetings'!C10,"&lt;&gt;NA"))</f>
        <v>0.1346154</v>
      </c>
      <c r="D10">
        <f>SUM(SUMIF('UNGA Voting With Data'!D10,"&lt;&gt;NA")+SUMIF('HoS Meetings'!D10,"&lt;&gt;NA"))/SUM(COUNTIF('UNGA Voting With Data'!D10,"&lt;&gt;NA")+COUNTIF('HoS Meetings'!D10,"&lt;&gt;NA"))</f>
        <v>0.49074075</v>
      </c>
      <c r="E10">
        <f>SUM(SUMIF('UNGA Voting With Data'!E10,"&lt;&gt;NA")+SUMIF('HoS Meetings'!E10,"&lt;&gt;NA"))/SUM(COUNTIF('UNGA Voting With Data'!E10,"&lt;&gt;NA")+COUNTIF('HoS Meetings'!E10,"&lt;&gt;NA"))</f>
        <v>0.15277779999999999</v>
      </c>
      <c r="F10">
        <f>SUM(SUMIF('UNGA Voting With Data'!F10,"&lt;&gt;NA")+SUMIF('HoS Meetings'!F10,"&lt;&gt;NA"))/SUM(COUNTIF('UNGA Voting With Data'!F10,"&lt;&gt;NA")+COUNTIF('HoS Meetings'!F10,"&lt;&gt;NA"))</f>
        <v>0.12345680000000001</v>
      </c>
      <c r="G10">
        <f>SUM(SUMIF('UNGA Voting With Data'!G10,"&lt;&gt;NA")+SUMIF('HoS Meetings'!G10,"&lt;&gt;NA"))/SUM(COUNTIF('UNGA Voting With Data'!G10,"&lt;&gt;NA")+COUNTIF('HoS Meetings'!G10,"&lt;&gt;NA"))</f>
        <v>0.24691360000000001</v>
      </c>
      <c r="H10">
        <f>SUM(SUMIF('UNGA Voting With Data'!H10,"&lt;&gt;NA")+SUMIF('HoS Meetings'!H10,"&lt;&gt;NA"))/SUM(COUNTIF('UNGA Voting With Data'!H10,"&lt;&gt;NA")+COUNTIF('HoS Meetings'!H10,"&lt;&gt;NA"))</f>
        <v>0</v>
      </c>
      <c r="I10">
        <f>SUM(SUMIF('UNGA Voting With Data'!I10,"&lt;&gt;NA")+SUMIF('HoS Meetings'!I10,"&lt;&gt;NA"))/SUM(COUNTIF('UNGA Voting With Data'!I10,"&lt;&gt;NA")+COUNTIF('HoS Meetings'!I10,"&lt;&gt;NA"))</f>
        <v>0.75</v>
      </c>
      <c r="J10">
        <f>SUM(SUMIF('UNGA Voting With Data'!J10,"&lt;&gt;NA")+SUMIF('HoS Meetings'!J10,"&lt;&gt;NA"))/SUM(COUNTIF('UNGA Voting With Data'!J10,"&lt;&gt;NA")+COUNTIF('HoS Meetings'!J10,"&lt;&gt;NA"))</f>
        <v>0.2341772</v>
      </c>
      <c r="K10">
        <f>SUM(SUMIF('UNGA Voting With Data'!K10,"&lt;&gt;NA")+SUMIF('HoS Meetings'!K10,"&lt;&gt;NA"))/SUM(COUNTIF('UNGA Voting With Data'!K10,"&lt;&gt;NA")+COUNTIF('HoS Meetings'!K10,"&lt;&gt;NA"))</f>
        <v>0.191358</v>
      </c>
      <c r="L10">
        <f>SUM(SUMIF('UNGA Voting With Data'!L10,"&lt;&gt;NA")+SUMIF('HoS Meetings'!L10,"&lt;&gt;NA"))/SUM(COUNTIF('UNGA Voting With Data'!L10,"&lt;&gt;NA")+COUNTIF('HoS Meetings'!L10,"&lt;&gt;NA"))</f>
        <v>0.5</v>
      </c>
      <c r="M10">
        <f>SUM(SUMIF('UNGA Voting With Data'!M10,"&lt;&gt;NA")+SUMIF('HoS Meetings'!M10,"&lt;&gt;NA"))/SUM(COUNTIF('UNGA Voting With Data'!M10,"&lt;&gt;NA")+COUNTIF('HoS Meetings'!M10,"&lt;&gt;NA"))</f>
        <v>0.24074075</v>
      </c>
      <c r="N10">
        <f>SUM(SUMIF('UNGA Voting With Data'!N10,"&lt;&gt;NA")+SUMIF('HoS Meetings'!N10,"&lt;&gt;NA"))/SUM(COUNTIF('UNGA Voting With Data'!N10,"&lt;&gt;NA")+COUNTIF('HoS Meetings'!N10,"&lt;&gt;NA"))</f>
        <v>0.50308639999999993</v>
      </c>
      <c r="O10">
        <f>SUM(SUMIF('UNGA Voting With Data'!O10,"&lt;&gt;NA")+SUMIF('HoS Meetings'!O10,"&lt;&gt;NA"))/SUM(COUNTIF('UNGA Voting With Data'!O10,"&lt;&gt;NA")+COUNTIF('HoS Meetings'!O10,"&lt;&gt;NA"))</f>
        <v>0.24074075</v>
      </c>
      <c r="P10">
        <f>SUM(SUMIF('UNGA Voting With Data'!P10,"&lt;&gt;NA")+SUMIF('HoS Meetings'!P10,"&lt;&gt;NA"))/SUM(COUNTIF('UNGA Voting With Data'!P10,"&lt;&gt;NA")+COUNTIF('HoS Meetings'!P10,"&lt;&gt;NA"))</f>
        <v>0.53749999999999998</v>
      </c>
      <c r="Q10">
        <f>SUM(SUMIF('UNGA Voting With Data'!Q10,"&lt;&gt;NA")+SUMIF('HoS Meetings'!Q10,"&lt;&gt;NA"))/SUM(COUNTIF('UNGA Voting With Data'!Q10,"&lt;&gt;NA")+COUNTIF('HoS Meetings'!Q10,"&lt;&gt;NA"))</f>
        <v>0.16233765</v>
      </c>
      <c r="R10">
        <f>SUM(SUMIF('UNGA Voting With Data'!R10,"&lt;&gt;NA")+SUMIF('HoS Meetings'!R10,"&lt;&gt;NA"))/SUM(COUNTIF('UNGA Voting With Data'!R10,"&lt;&gt;NA")+COUNTIF('HoS Meetings'!R10,"&lt;&gt;NA"))</f>
        <v>0.74691360000000007</v>
      </c>
      <c r="S10">
        <f>SUM(SUMIF('UNGA Voting With Data'!S10,"&lt;&gt;NA")+SUMIF('HoS Meetings'!S10,"&lt;&gt;NA"))/SUM(COUNTIF('UNGA Voting With Data'!S10,"&lt;&gt;NA")+COUNTIF('HoS Meetings'!S10,"&lt;&gt;NA"))</f>
        <v>0.24074075</v>
      </c>
      <c r="T10">
        <f>SUM(SUMIF('UNGA Voting With Data'!T10,"&lt;&gt;NA")+SUMIF('HoS Meetings'!T10,"&lt;&gt;NA"))/SUM(COUNTIF('UNGA Voting With Data'!T10,"&lt;&gt;NA")+COUNTIF('HoS Meetings'!T10,"&lt;&gt;NA"))</f>
        <v>0.76543209999999995</v>
      </c>
      <c r="U10">
        <f>SUM(SUMIF('UNGA Voting With Data'!U10,"&lt;&gt;NA")+SUMIF('HoS Meetings'!U10,"&lt;&gt;NA"))/SUM(COUNTIF('UNGA Voting With Data'!U10,"&lt;&gt;NA")+COUNTIF('HoS Meetings'!U10,"&lt;&gt;NA"))</f>
        <v>0.23125000000000001</v>
      </c>
      <c r="V10">
        <f>SUM(SUMIF('UNGA Voting With Data'!V10,"&lt;&gt;NA")+SUMIF('HoS Meetings'!V10,"&lt;&gt;NA"))/SUM(COUNTIF('UNGA Voting With Data'!V10,"&lt;&gt;NA")+COUNTIF('HoS Meetings'!V10,"&lt;&gt;NA"))</f>
        <v>0.73456790000000005</v>
      </c>
      <c r="W10">
        <f>SUM(SUMIF('UNGA Voting With Data'!W10,"&lt;&gt;NA")+SUMIF('HoS Meetings'!W10,"&lt;&gt;NA"))/SUM(COUNTIF('UNGA Voting With Data'!W10,"&lt;&gt;NA")+COUNTIF('HoS Meetings'!W10,"&lt;&gt;NA"))</f>
        <v>0.74691360000000007</v>
      </c>
      <c r="X10">
        <f>SUM(SUMIF('UNGA Voting With Data'!X10,"&lt;&gt;NA")+SUMIF('HoS Meetings'!X10,"&lt;&gt;NA"))/SUM(COUNTIF('UNGA Voting With Data'!X10,"&lt;&gt;NA")+COUNTIF('HoS Meetings'!X10,"&lt;&gt;NA"))</f>
        <v>0.16250000000000001</v>
      </c>
      <c r="Y10">
        <f>SUM(SUMIF('UNGA Voting With Data'!Y10,"&lt;&gt;NA")+SUMIF('HoS Meetings'!Y10,"&lt;&gt;NA"))/SUM(COUNTIF('UNGA Voting With Data'!Y10,"&lt;&gt;NA")+COUNTIF('HoS Meetings'!Y10,"&lt;&gt;NA"))</f>
        <v>0.1554054</v>
      </c>
      <c r="Z10">
        <f>SUM(SUMIF('UNGA Voting With Data'!Z10,"&lt;&gt;NA")+SUMIF('HoS Meetings'!Z10,"&lt;&gt;NA"))/SUM(COUNTIF('UNGA Voting With Data'!Z10,"&lt;&gt;NA")+COUNTIF('HoS Meetings'!Z10,"&lt;&gt;NA"))</f>
        <v>0.5</v>
      </c>
      <c r="AA10">
        <f>SUM(SUMIF('UNGA Voting With Data'!AA10,"&lt;&gt;NA")+SUMIF('HoS Meetings'!AA10,"&lt;&gt;NA"))/SUM(COUNTIF('UNGA Voting With Data'!AA10,"&lt;&gt;NA")+COUNTIF('HoS Meetings'!AA10,"&lt;&gt;NA"))</f>
        <v>0.49074075</v>
      </c>
      <c r="AB10">
        <f>SUM(SUMIF('UNGA Voting With Data'!AB10,"&lt;&gt;NA")+SUMIF('HoS Meetings'!AB10,"&lt;&gt;NA"))/SUM(COUNTIF('UNGA Voting With Data'!AB10,"&lt;&gt;NA")+COUNTIF('HoS Meetings'!AB10,"&lt;&gt;NA"))</f>
        <v>0.24691360000000001</v>
      </c>
      <c r="AC10">
        <f>SUM(SUMIF('UNGA Voting With Data'!AC10,"&lt;&gt;NA")+SUMIF('HoS Meetings'!AC10,"&lt;&gt;NA"))/SUM(COUNTIF('UNGA Voting With Data'!AC10,"&lt;&gt;NA")+COUNTIF('HoS Meetings'!AC10,"&lt;&gt;NA"))</f>
        <v>0.22435895</v>
      </c>
      <c r="AD10">
        <f>SUM(SUMIF('UNGA Voting With Data'!AD10,"&lt;&gt;NA")+SUMIF('HoS Meetings'!AD10,"&lt;&gt;NA"))/SUM(COUNTIF('UNGA Voting With Data'!AD10,"&lt;&gt;NA")+COUNTIF('HoS Meetings'!AD10,"&lt;&gt;NA"))</f>
        <v>0.19753085000000001</v>
      </c>
      <c r="AE10">
        <f>SUM(SUMIF('UNGA Voting With Data'!AE10,"&lt;&gt;NA")+SUMIF('HoS Meetings'!AE10,"&lt;&gt;NA"))/SUM(COUNTIF('UNGA Voting With Data'!AE10,"&lt;&gt;NA")+COUNTIF('HoS Meetings'!AE10,"&lt;&gt;NA"))</f>
        <v>0.22727275</v>
      </c>
      <c r="AF10">
        <f>SUM(SUMIF('UNGA Voting With Data'!AF10,"&lt;&gt;NA")+SUMIF('HoS Meetings'!AF10,"&lt;&gt;NA"))/SUM(COUNTIF('UNGA Voting With Data'!AF10,"&lt;&gt;NA")+COUNTIF('HoS Meetings'!AF10,"&lt;&gt;NA"))</f>
        <v>0</v>
      </c>
      <c r="AG10">
        <f>SUM(SUMIF('UNGA Voting With Data'!AG10,"&lt;&gt;NA")+SUMIF('HoS Meetings'!AG10,"&lt;&gt;NA"))/SUM(COUNTIF('UNGA Voting With Data'!AG10,"&lt;&gt;NA")+COUNTIF('HoS Meetings'!AG10,"&lt;&gt;NA"))</f>
        <v>0.24691360000000001</v>
      </c>
      <c r="AH10">
        <f>SUM(SUMIF('UNGA Voting With Data'!AH10,"&lt;&gt;NA")+SUMIF('HoS Meetings'!AH10,"&lt;&gt;NA"))/SUM(COUNTIF('UNGA Voting With Data'!AH10,"&lt;&gt;NA")+COUNTIF('HoS Meetings'!AH10,"&lt;&gt;NA"))</f>
        <v>0.24074075</v>
      </c>
      <c r="AI10">
        <f>SUM(SUMIF('UNGA Voting With Data'!AI10,"&lt;&gt;NA")+SUMIF('HoS Meetings'!AI10,"&lt;&gt;NA"))/SUM(COUNTIF('UNGA Voting With Data'!AI10,"&lt;&gt;NA")+COUNTIF('HoS Meetings'!AI10,"&lt;&gt;NA"))</f>
        <v>0.49691360000000001</v>
      </c>
      <c r="AJ10">
        <f>SUM(SUMIF('UNGA Voting With Data'!AJ10,"&lt;&gt;NA")+SUMIF('HoS Meetings'!AJ10,"&lt;&gt;NA"))/SUM(COUNTIF('UNGA Voting With Data'!AJ10,"&lt;&gt;NA")+COUNTIF('HoS Meetings'!AJ10,"&lt;&gt;NA"))</f>
        <v>0.24074075</v>
      </c>
      <c r="AK10">
        <f>SUM(SUMIF('UNGA Voting With Data'!AK10,"&lt;&gt;NA")+SUMIF('HoS Meetings'!AK10,"&lt;&gt;NA"))/SUM(COUNTIF('UNGA Voting With Data'!AK10,"&lt;&gt;NA")+COUNTIF('HoS Meetings'!AK10,"&lt;&gt;NA"))</f>
        <v>0.50624999999999998</v>
      </c>
      <c r="AL10" s="13">
        <f>SUM(SUMIF('UNGA Voting With Data'!AL10,"&lt;&gt;NA")+SUMIF('HoS Meetings'!AL10,"&lt;&gt;NA"))/SUM(COUNTIF('UNGA Voting With Data'!AL10,"&lt;&gt;NA")+COUNTIF('HoS Meetings'!AL10,"&lt;&gt;NA"))</f>
        <v>0</v>
      </c>
      <c r="AM10">
        <f>SUM(SUMIF('UNGA Voting With Data'!AM10,"&lt;&gt;NA")+SUMIF('HoS Meetings'!AM10,"&lt;&gt;NA"))/SUM(COUNTIF('UNGA Voting With Data'!AM10,"&lt;&gt;NA")+COUNTIF('HoS Meetings'!AM10,"&lt;&gt;NA"))</f>
        <v>0.24691360000000001</v>
      </c>
      <c r="AN10">
        <f>SUM(SUMIF('UNGA Voting With Data'!AN10,"&lt;&gt;NA")+SUMIF('HoS Meetings'!AN10,"&lt;&gt;NA"))/SUM(COUNTIF('UNGA Voting With Data'!AN10,"&lt;&gt;NA")+COUNTIF('HoS Meetings'!AN10,"&lt;&gt;NA"))</f>
        <v>0.49074075</v>
      </c>
      <c r="AO10">
        <f>SUM(SUMIF('UNGA Voting With Data'!AO10,"&lt;&gt;NA")+SUMIF('HoS Meetings'!AO10,"&lt;&gt;NA"))/SUM(COUNTIF('UNGA Voting With Data'!AO10,"&lt;&gt;NA")+COUNTIF('HoS Meetings'!AO10,"&lt;&gt;NA"))</f>
        <v>0.24691360000000001</v>
      </c>
      <c r="AP10">
        <f>SUM(SUMIF('UNGA Voting With Data'!AP10,"&lt;&gt;NA")+SUMIF('HoS Meetings'!AP10,"&lt;&gt;NA"))/SUM(COUNTIF('UNGA Voting With Data'!AP10,"&lt;&gt;NA")+COUNTIF('HoS Meetings'!AP10,"&lt;&gt;NA"))</f>
        <v>0.24074075</v>
      </c>
      <c r="AQ10">
        <f>SUM(SUMIF('UNGA Voting With Data'!AQ10,"&lt;&gt;NA")+SUMIF('HoS Meetings'!AQ10,"&lt;&gt;NA"))/SUM(COUNTIF('UNGA Voting With Data'!AQ10,"&lt;&gt;NA")+COUNTIF('HoS Meetings'!AQ10,"&lt;&gt;NA"))</f>
        <v>0.5</v>
      </c>
      <c r="AR10">
        <f>SUM(SUMIF('UNGA Voting With Data'!AR10,"&lt;&gt;NA")+SUMIF('HoS Meetings'!AR10,"&lt;&gt;NA"))/SUM(COUNTIF('UNGA Voting With Data'!AR10,"&lt;&gt;NA")+COUNTIF('HoS Meetings'!AR10,"&lt;&gt;NA"))</f>
        <v>0.17796609999999999</v>
      </c>
      <c r="AS10">
        <f>SUM(SUMIF('UNGA Voting With Data'!AS10,"&lt;&gt;NA")+SUMIF('HoS Meetings'!AS10,"&lt;&gt;NA"))/SUM(COUNTIF('UNGA Voting With Data'!AS10,"&lt;&gt;NA")+COUNTIF('HoS Meetings'!AS10,"&lt;&gt;NA"))</f>
        <v>0.22151899999999999</v>
      </c>
      <c r="AT10">
        <f>SUM(SUMIF('UNGA Voting With Data'!AT10,"&lt;&gt;NA")+SUMIF('HoS Meetings'!AT10,"&lt;&gt;NA"))/SUM(COUNTIF('UNGA Voting With Data'!AT10,"&lt;&gt;NA")+COUNTIF('HoS Meetings'!AT10,"&lt;&gt;NA"))</f>
        <v>0.4357143</v>
      </c>
      <c r="AU10">
        <f>SUM(SUMIF('UNGA Voting With Data'!AU10,"&lt;&gt;NA")+SUMIF('HoS Meetings'!AU10,"&lt;&gt;NA"))/SUM(COUNTIF('UNGA Voting With Data'!AU10,"&lt;&gt;NA")+COUNTIF('HoS Meetings'!AU10,"&lt;&gt;NA"))</f>
        <v>0.80246915000000008</v>
      </c>
      <c r="AV10">
        <f>SUM(SUMIF('UNGA Voting With Data'!AV10,"&lt;&gt;NA")+SUMIF('HoS Meetings'!AV10,"&lt;&gt;NA"))/SUM(COUNTIF('UNGA Voting With Data'!AV10,"&lt;&gt;NA")+COUNTIF('HoS Meetings'!AV10,"&lt;&gt;NA"))</f>
        <v>0.16049384999999999</v>
      </c>
      <c r="AW10">
        <f>SUM(SUMIF('UNGA Voting With Data'!AW10,"&lt;&gt;NA")+SUMIF('HoS Meetings'!AW10,"&lt;&gt;NA"))/SUM(COUNTIF('UNGA Voting With Data'!AW10,"&lt;&gt;NA")+COUNTIF('HoS Meetings'!AW10,"&lt;&gt;NA"))</f>
        <v>0.1875</v>
      </c>
    </row>
    <row r="11" spans="1:49" x14ac:dyDescent="0.25">
      <c r="A11">
        <v>1999</v>
      </c>
      <c r="B11">
        <f>SUM(SUMIF('UNGA Voting With Data'!B11,"&lt;&gt;NA")+SUMIF('HoS Meetings'!B11,"&lt;&gt;NA"))/SUM(COUNTIF('UNGA Voting With Data'!B11,"&lt;&gt;NA")+COUNTIF('HoS Meetings'!B11,"&lt;&gt;NA"))</f>
        <v>0.50362320000000005</v>
      </c>
      <c r="C11">
        <f>SUM(SUMIF('UNGA Voting With Data'!C11,"&lt;&gt;NA")+SUMIF('HoS Meetings'!C11,"&lt;&gt;NA"))/SUM(COUNTIF('UNGA Voting With Data'!C11,"&lt;&gt;NA")+COUNTIF('HoS Meetings'!C11,"&lt;&gt;NA"))</f>
        <v>0.39374999999999999</v>
      </c>
      <c r="D11">
        <f>SUM(SUMIF('UNGA Voting With Data'!D11,"&lt;&gt;NA")+SUMIF('HoS Meetings'!D11,"&lt;&gt;NA"))/SUM(COUNTIF('UNGA Voting With Data'!D11,"&lt;&gt;NA")+COUNTIF('HoS Meetings'!D11,"&lt;&gt;NA"))</f>
        <v>0.48369565000000003</v>
      </c>
      <c r="E11">
        <f>SUM(SUMIF('UNGA Voting With Data'!E11,"&lt;&gt;NA")+SUMIF('HoS Meetings'!E11,"&lt;&gt;NA"))/SUM(COUNTIF('UNGA Voting With Data'!E11,"&lt;&gt;NA")+COUNTIF('HoS Meetings'!E11,"&lt;&gt;NA"))</f>
        <v>0.39102565</v>
      </c>
      <c r="F11">
        <f>SUM(SUMIF('UNGA Voting With Data'!F11,"&lt;&gt;NA")+SUMIF('HoS Meetings'!F11,"&lt;&gt;NA"))/SUM(COUNTIF('UNGA Voting With Data'!F11,"&lt;&gt;NA")+COUNTIF('HoS Meetings'!F11,"&lt;&gt;NA"))</f>
        <v>0.10674155</v>
      </c>
      <c r="G11">
        <f>SUM(SUMIF('UNGA Voting With Data'!G11,"&lt;&gt;NA")+SUMIF('HoS Meetings'!G11,"&lt;&gt;NA"))/SUM(COUNTIF('UNGA Voting With Data'!G11,"&lt;&gt;NA")+COUNTIF('HoS Meetings'!G11,"&lt;&gt;NA"))</f>
        <v>0.75</v>
      </c>
      <c r="H11">
        <f>SUM(SUMIF('UNGA Voting With Data'!H11,"&lt;&gt;NA")+SUMIF('HoS Meetings'!H11,"&lt;&gt;NA"))/SUM(COUNTIF('UNGA Voting With Data'!H11,"&lt;&gt;NA")+COUNTIF('HoS Meetings'!H11,"&lt;&gt;NA"))</f>
        <v>0.50806449999999992</v>
      </c>
      <c r="I11">
        <f>SUM(SUMIF('UNGA Voting With Data'!I11,"&lt;&gt;NA")+SUMIF('HoS Meetings'!I11,"&lt;&gt;NA"))/SUM(COUNTIF('UNGA Voting With Data'!I11,"&lt;&gt;NA")+COUNTIF('HoS Meetings'!I11,"&lt;&gt;NA"))</f>
        <v>0.75568180000000007</v>
      </c>
      <c r="J11">
        <f>SUM(SUMIF('UNGA Voting With Data'!J11,"&lt;&gt;NA")+SUMIF('HoS Meetings'!J11,"&lt;&gt;NA"))/SUM(COUNTIF('UNGA Voting With Data'!J11,"&lt;&gt;NA")+COUNTIF('HoS Meetings'!J11,"&lt;&gt;NA"))</f>
        <v>0.20224719999999999</v>
      </c>
      <c r="K11">
        <f>SUM(SUMIF('UNGA Voting With Data'!K11,"&lt;&gt;NA")+SUMIF('HoS Meetings'!K11,"&lt;&gt;NA"))/SUM(COUNTIF('UNGA Voting With Data'!K11,"&lt;&gt;NA")+COUNTIF('HoS Meetings'!K11,"&lt;&gt;NA"))</f>
        <v>0.22826084999999999</v>
      </c>
      <c r="L11">
        <f>SUM(SUMIF('UNGA Voting With Data'!L11,"&lt;&gt;NA")+SUMIF('HoS Meetings'!L11,"&lt;&gt;NA"))/SUM(COUNTIF('UNGA Voting With Data'!L11,"&lt;&gt;NA")+COUNTIF('HoS Meetings'!L11,"&lt;&gt;NA"))</f>
        <v>0.73913044999999999</v>
      </c>
      <c r="M11">
        <f>SUM(SUMIF('UNGA Voting With Data'!M11,"&lt;&gt;NA")+SUMIF('HoS Meetings'!M11,"&lt;&gt;NA"))/SUM(COUNTIF('UNGA Voting With Data'!M11,"&lt;&gt;NA")+COUNTIF('HoS Meetings'!M11,"&lt;&gt;NA"))</f>
        <v>0.75543479999999996</v>
      </c>
      <c r="N11">
        <f>SUM(SUMIF('UNGA Voting With Data'!N11,"&lt;&gt;NA")+SUMIF('HoS Meetings'!N11,"&lt;&gt;NA"))/SUM(COUNTIF('UNGA Voting With Data'!N11,"&lt;&gt;NA")+COUNTIF('HoS Meetings'!N11,"&lt;&gt;NA"))</f>
        <v>0.5</v>
      </c>
      <c r="O11">
        <f>SUM(SUMIF('UNGA Voting With Data'!O11,"&lt;&gt;NA")+SUMIF('HoS Meetings'!O11,"&lt;&gt;NA"))/SUM(COUNTIF('UNGA Voting With Data'!O11,"&lt;&gt;NA")+COUNTIF('HoS Meetings'!O11,"&lt;&gt;NA"))</f>
        <v>0.48913044999999999</v>
      </c>
      <c r="P11">
        <f>SUM(SUMIF('UNGA Voting With Data'!P11,"&lt;&gt;NA")+SUMIF('HoS Meetings'!P11,"&lt;&gt;NA"))/SUM(COUNTIF('UNGA Voting With Data'!P11,"&lt;&gt;NA")+COUNTIF('HoS Meetings'!P11,"&lt;&gt;NA"))</f>
        <v>0.78021980000000002</v>
      </c>
      <c r="Q11">
        <f>SUM(SUMIF('UNGA Voting With Data'!Q11,"&lt;&gt;NA")+SUMIF('HoS Meetings'!Q11,"&lt;&gt;NA"))/SUM(COUNTIF('UNGA Voting With Data'!Q11,"&lt;&gt;NA")+COUNTIF('HoS Meetings'!Q11,"&lt;&gt;NA"))</f>
        <v>0.69662920000000006</v>
      </c>
      <c r="R11">
        <f>SUM(SUMIF('UNGA Voting With Data'!R11,"&lt;&gt;NA")+SUMIF('HoS Meetings'!R11,"&lt;&gt;NA"))/SUM(COUNTIF('UNGA Voting With Data'!R11,"&lt;&gt;NA")+COUNTIF('HoS Meetings'!R11,"&lt;&gt;NA"))</f>
        <v>0.76086955000000001</v>
      </c>
      <c r="S11">
        <f>SUM(SUMIF('UNGA Voting With Data'!S11,"&lt;&gt;NA")+SUMIF('HoS Meetings'!S11,"&lt;&gt;NA"))/SUM(COUNTIF('UNGA Voting With Data'!S11,"&lt;&gt;NA")+COUNTIF('HoS Meetings'!S11,"&lt;&gt;NA"))</f>
        <v>0.74456520000000004</v>
      </c>
      <c r="T11">
        <f>SUM(SUMIF('UNGA Voting With Data'!T11,"&lt;&gt;NA")+SUMIF('HoS Meetings'!T11,"&lt;&gt;NA"))/SUM(COUNTIF('UNGA Voting With Data'!T11,"&lt;&gt;NA")+COUNTIF('HoS Meetings'!T11,"&lt;&gt;NA"))</f>
        <v>0.76086955000000001</v>
      </c>
      <c r="U11">
        <f>SUM(SUMIF('UNGA Voting With Data'!U11,"&lt;&gt;NA")+SUMIF('HoS Meetings'!U11,"&lt;&gt;NA"))/SUM(COUNTIF('UNGA Voting With Data'!U11,"&lt;&gt;NA")+COUNTIF('HoS Meetings'!U11,"&lt;&gt;NA"))</f>
        <v>0.50555554999999996</v>
      </c>
      <c r="V11">
        <f>SUM(SUMIF('UNGA Voting With Data'!V11,"&lt;&gt;NA")+SUMIF('HoS Meetings'!V11,"&lt;&gt;NA"))/SUM(COUNTIF('UNGA Voting With Data'!V11,"&lt;&gt;NA")+COUNTIF('HoS Meetings'!V11,"&lt;&gt;NA"))</f>
        <v>0.48369565000000003</v>
      </c>
      <c r="W11">
        <f>SUM(SUMIF('UNGA Voting With Data'!W11,"&lt;&gt;NA")+SUMIF('HoS Meetings'!W11,"&lt;&gt;NA"))/SUM(COUNTIF('UNGA Voting With Data'!W11,"&lt;&gt;NA")+COUNTIF('HoS Meetings'!W11,"&lt;&gt;NA"))</f>
        <v>0.74456520000000004</v>
      </c>
      <c r="X11">
        <f>SUM(SUMIF('UNGA Voting With Data'!X11,"&lt;&gt;NA")+SUMIF('HoS Meetings'!X11,"&lt;&gt;NA"))/SUM(COUNTIF('UNGA Voting With Data'!X11,"&lt;&gt;NA")+COUNTIF('HoS Meetings'!X11,"&lt;&gt;NA"))</f>
        <v>0.67333335000000005</v>
      </c>
      <c r="Y11">
        <f>SUM(SUMIF('UNGA Voting With Data'!Y11,"&lt;&gt;NA")+SUMIF('HoS Meetings'!Y11,"&lt;&gt;NA"))/SUM(COUNTIF('UNGA Voting With Data'!Y11,"&lt;&gt;NA")+COUNTIF('HoS Meetings'!Y11,"&lt;&gt;NA"))</f>
        <v>0</v>
      </c>
      <c r="Z11">
        <f>SUM(SUMIF('UNGA Voting With Data'!Z11,"&lt;&gt;NA")+SUMIF('HoS Meetings'!Z11,"&lt;&gt;NA"))/SUM(COUNTIF('UNGA Voting With Data'!Z11,"&lt;&gt;NA")+COUNTIF('HoS Meetings'!Z11,"&lt;&gt;NA"))</f>
        <v>0.48033709999999996</v>
      </c>
      <c r="AA11">
        <f>SUM(SUMIF('UNGA Voting With Data'!AA11,"&lt;&gt;NA")+SUMIF('HoS Meetings'!AA11,"&lt;&gt;NA"))/SUM(COUNTIF('UNGA Voting With Data'!AA11,"&lt;&gt;NA")+COUNTIF('HoS Meetings'!AA11,"&lt;&gt;NA"))</f>
        <v>0.49456520000000004</v>
      </c>
      <c r="AB11">
        <f>SUM(SUMIF('UNGA Voting With Data'!AB11,"&lt;&gt;NA")+SUMIF('HoS Meetings'!AB11,"&lt;&gt;NA"))/SUM(COUNTIF('UNGA Voting With Data'!AB11,"&lt;&gt;NA")+COUNTIF('HoS Meetings'!AB11,"&lt;&gt;NA"))</f>
        <v>0.5</v>
      </c>
      <c r="AC11">
        <f>SUM(SUMIF('UNGA Voting With Data'!AC11,"&lt;&gt;NA")+SUMIF('HoS Meetings'!AC11,"&lt;&gt;NA"))/SUM(COUNTIF('UNGA Voting With Data'!AC11,"&lt;&gt;NA")+COUNTIF('HoS Meetings'!AC11,"&lt;&gt;NA"))</f>
        <v>0.44444444999999999</v>
      </c>
      <c r="AD11">
        <f>SUM(SUMIF('UNGA Voting With Data'!AD11,"&lt;&gt;NA")+SUMIF('HoS Meetings'!AD11,"&lt;&gt;NA"))/SUM(COUNTIF('UNGA Voting With Data'!AD11,"&lt;&gt;NA")+COUNTIF('HoS Meetings'!AD11,"&lt;&gt;NA"))</f>
        <v>0.23369565</v>
      </c>
      <c r="AE11">
        <f>SUM(SUMIF('UNGA Voting With Data'!AE11,"&lt;&gt;NA")+SUMIF('HoS Meetings'!AE11,"&lt;&gt;NA"))/SUM(COUNTIF('UNGA Voting With Data'!AE11,"&lt;&gt;NA")+COUNTIF('HoS Meetings'!AE11,"&lt;&gt;NA"))</f>
        <v>0.48295454999999998</v>
      </c>
      <c r="AF11">
        <f>SUM(SUMIF('UNGA Voting With Data'!AF11,"&lt;&gt;NA")+SUMIF('HoS Meetings'!AF11,"&lt;&gt;NA"))/SUM(COUNTIF('UNGA Voting With Data'!AF11,"&lt;&gt;NA")+COUNTIF('HoS Meetings'!AF11,"&lt;&gt;NA"))</f>
        <v>0</v>
      </c>
      <c r="AG11">
        <f>SUM(SUMIF('UNGA Voting With Data'!AG11,"&lt;&gt;NA")+SUMIF('HoS Meetings'!AG11,"&lt;&gt;NA"))/SUM(COUNTIF('UNGA Voting With Data'!AG11,"&lt;&gt;NA")+COUNTIF('HoS Meetings'!AG11,"&lt;&gt;NA"))</f>
        <v>0.50543479999999996</v>
      </c>
      <c r="AH11">
        <f>SUM(SUMIF('UNGA Voting With Data'!AH11,"&lt;&gt;NA")+SUMIF('HoS Meetings'!AH11,"&lt;&gt;NA"))/SUM(COUNTIF('UNGA Voting With Data'!AH11,"&lt;&gt;NA")+COUNTIF('HoS Meetings'!AH11,"&lt;&gt;NA"))</f>
        <v>0.74456520000000004</v>
      </c>
      <c r="AI11">
        <f>SUM(SUMIF('UNGA Voting With Data'!AI11,"&lt;&gt;NA")+SUMIF('HoS Meetings'!AI11,"&lt;&gt;NA"))/SUM(COUNTIF('UNGA Voting With Data'!AI11,"&lt;&gt;NA")+COUNTIF('HoS Meetings'!AI11,"&lt;&gt;NA"))</f>
        <v>0.75</v>
      </c>
      <c r="AJ11">
        <f>SUM(SUMIF('UNGA Voting With Data'!AJ11,"&lt;&gt;NA")+SUMIF('HoS Meetings'!AJ11,"&lt;&gt;NA"))/SUM(COUNTIF('UNGA Voting With Data'!AJ11,"&lt;&gt;NA")+COUNTIF('HoS Meetings'!AJ11,"&lt;&gt;NA"))</f>
        <v>0.49456520000000004</v>
      </c>
      <c r="AK11">
        <f>SUM(SUMIF('UNGA Voting With Data'!AK11,"&lt;&gt;NA")+SUMIF('HoS Meetings'!AK11,"&lt;&gt;NA"))/SUM(COUNTIF('UNGA Voting With Data'!AK11,"&lt;&gt;NA")+COUNTIF('HoS Meetings'!AK11,"&lt;&gt;NA"))</f>
        <v>0.50543479999999996</v>
      </c>
      <c r="AL11" s="13">
        <f>SUM(SUMIF('UNGA Voting With Data'!AL11,"&lt;&gt;NA")+SUMIF('HoS Meetings'!AL11,"&lt;&gt;NA"))/SUM(COUNTIF('UNGA Voting With Data'!AL11,"&lt;&gt;NA")+COUNTIF('HoS Meetings'!AL11,"&lt;&gt;NA"))</f>
        <v>0.5</v>
      </c>
      <c r="AM11">
        <f>SUM(SUMIF('UNGA Voting With Data'!AM11,"&lt;&gt;NA")+SUMIF('HoS Meetings'!AM11,"&lt;&gt;NA"))/SUM(COUNTIF('UNGA Voting With Data'!AM11,"&lt;&gt;NA")+COUNTIF('HoS Meetings'!AM11,"&lt;&gt;NA"))</f>
        <v>0.74456520000000004</v>
      </c>
      <c r="AN11">
        <f>SUM(SUMIF('UNGA Voting With Data'!AN11,"&lt;&gt;NA")+SUMIF('HoS Meetings'!AN11,"&lt;&gt;NA"))/SUM(COUNTIF('UNGA Voting With Data'!AN11,"&lt;&gt;NA")+COUNTIF('HoS Meetings'!AN11,"&lt;&gt;NA"))</f>
        <v>0.74725275000000002</v>
      </c>
      <c r="AO11">
        <f>SUM(SUMIF('UNGA Voting With Data'!AO11,"&lt;&gt;NA")+SUMIF('HoS Meetings'!AO11,"&lt;&gt;NA"))/SUM(COUNTIF('UNGA Voting With Data'!AO11,"&lt;&gt;NA")+COUNTIF('HoS Meetings'!AO11,"&lt;&gt;NA"))</f>
        <v>0.5</v>
      </c>
      <c r="AP11">
        <f>SUM(SUMIF('UNGA Voting With Data'!AP11,"&lt;&gt;NA")+SUMIF('HoS Meetings'!AP11,"&lt;&gt;NA"))/SUM(COUNTIF('UNGA Voting With Data'!AP11,"&lt;&gt;NA")+COUNTIF('HoS Meetings'!AP11,"&lt;&gt;NA"))</f>
        <v>0.49456520000000004</v>
      </c>
      <c r="AQ11">
        <f>SUM(SUMIF('UNGA Voting With Data'!AQ11,"&lt;&gt;NA")+SUMIF('HoS Meetings'!AQ11,"&lt;&gt;NA"))/SUM(COUNTIF('UNGA Voting With Data'!AQ11,"&lt;&gt;NA")+COUNTIF('HoS Meetings'!AQ11,"&lt;&gt;NA"))</f>
        <v>0.5</v>
      </c>
      <c r="AR11">
        <f>SUM(SUMIF('UNGA Voting With Data'!AR11,"&lt;&gt;NA")+SUMIF('HoS Meetings'!AR11,"&lt;&gt;NA"))/SUM(COUNTIF('UNGA Voting With Data'!AR11,"&lt;&gt;NA")+COUNTIF('HoS Meetings'!AR11,"&lt;&gt;NA"))</f>
        <v>0.37962965000000004</v>
      </c>
      <c r="AS11">
        <f>SUM(SUMIF('UNGA Voting With Data'!AS11,"&lt;&gt;NA")+SUMIF('HoS Meetings'!AS11,"&lt;&gt;NA"))/SUM(COUNTIF('UNGA Voting With Data'!AS11,"&lt;&gt;NA")+COUNTIF('HoS Meetings'!AS11,"&lt;&gt;NA"))</f>
        <v>0.72023809999999999</v>
      </c>
      <c r="AT11">
        <f>SUM(SUMIF('UNGA Voting With Data'!AT11,"&lt;&gt;NA")+SUMIF('HoS Meetings'!AT11,"&lt;&gt;NA"))/SUM(COUNTIF('UNGA Voting With Data'!AT11,"&lt;&gt;NA")+COUNTIF('HoS Meetings'!AT11,"&lt;&gt;NA"))</f>
        <v>0.15476190000000001</v>
      </c>
      <c r="AU11">
        <f>SUM(SUMIF('UNGA Voting With Data'!AU11,"&lt;&gt;NA")+SUMIF('HoS Meetings'!AU11,"&lt;&gt;NA"))/SUM(COUNTIF('UNGA Voting With Data'!AU11,"&lt;&gt;NA")+COUNTIF('HoS Meetings'!AU11,"&lt;&gt;NA"))</f>
        <v>0.55434784999999998</v>
      </c>
      <c r="AV11">
        <f>SUM(SUMIF('UNGA Voting With Data'!AV11,"&lt;&gt;NA")+SUMIF('HoS Meetings'!AV11,"&lt;&gt;NA"))/SUM(COUNTIF('UNGA Voting With Data'!AV11,"&lt;&gt;NA")+COUNTIF('HoS Meetings'!AV11,"&lt;&gt;NA"))</f>
        <v>0.65934064999999997</v>
      </c>
      <c r="AW11">
        <f>SUM(SUMIF('UNGA Voting With Data'!AW11,"&lt;&gt;NA")+SUMIF('HoS Meetings'!AW11,"&lt;&gt;NA"))/SUM(COUNTIF('UNGA Voting With Data'!AW11,"&lt;&gt;NA")+COUNTIF('HoS Meetings'!AW11,"&lt;&gt;NA"))</f>
        <v>0.43032785000000001</v>
      </c>
    </row>
    <row r="12" spans="1:49" x14ac:dyDescent="0.25">
      <c r="A12">
        <v>2000</v>
      </c>
      <c r="B12">
        <f>SUM(SUMIF('UNGA Voting With Data'!B12,"&lt;&gt;NA")+SUMIF('HoS Meetings'!B12,"&lt;&gt;NA"))/SUM(COUNTIF('UNGA Voting With Data'!B12,"&lt;&gt;NA")+COUNTIF('HoS Meetings'!B12,"&lt;&gt;NA"))</f>
        <v>0.35227275000000002</v>
      </c>
      <c r="C12">
        <f>SUM(SUMIF('UNGA Voting With Data'!C12,"&lt;&gt;NA")+SUMIF('HoS Meetings'!C12,"&lt;&gt;NA"))/SUM(COUNTIF('UNGA Voting With Data'!C12,"&lt;&gt;NA")+COUNTIF('HoS Meetings'!C12,"&lt;&gt;NA"))</f>
        <v>0.39473685000000003</v>
      </c>
      <c r="D12">
        <f>SUM(SUMIF('UNGA Voting With Data'!D12,"&lt;&gt;NA")+SUMIF('HoS Meetings'!D12,"&lt;&gt;NA"))/SUM(COUNTIF('UNGA Voting With Data'!D12,"&lt;&gt;NA")+COUNTIF('HoS Meetings'!D12,"&lt;&gt;NA"))</f>
        <v>0.21710525</v>
      </c>
      <c r="E12">
        <f>SUM(SUMIF('UNGA Voting With Data'!E12,"&lt;&gt;NA")+SUMIF('HoS Meetings'!E12,"&lt;&gt;NA"))/SUM(COUNTIF('UNGA Voting With Data'!E12,"&lt;&gt;NA")+COUNTIF('HoS Meetings'!E12,"&lt;&gt;NA"))</f>
        <v>0.40753424999999999</v>
      </c>
      <c r="F12">
        <f>SUM(SUMIF('UNGA Voting With Data'!F12,"&lt;&gt;NA")+SUMIF('HoS Meetings'!F12,"&lt;&gt;NA"))/SUM(COUNTIF('UNGA Voting With Data'!F12,"&lt;&gt;NA")+COUNTIF('HoS Meetings'!F12,"&lt;&gt;NA"))</f>
        <v>0.14383560000000001</v>
      </c>
      <c r="G12">
        <f>SUM(SUMIF('UNGA Voting With Data'!G12,"&lt;&gt;NA")+SUMIF('HoS Meetings'!G12,"&lt;&gt;NA"))/SUM(COUNTIF('UNGA Voting With Data'!G12,"&lt;&gt;NA")+COUNTIF('HoS Meetings'!G12,"&lt;&gt;NA"))</f>
        <v>0.22727275</v>
      </c>
      <c r="H12">
        <f>SUM(SUMIF('UNGA Voting With Data'!H12,"&lt;&gt;NA")+SUMIF('HoS Meetings'!H12,"&lt;&gt;NA"))/SUM(COUNTIF('UNGA Voting With Data'!H12,"&lt;&gt;NA")+COUNTIF('HoS Meetings'!H12,"&lt;&gt;NA"))</f>
        <v>0.29761905</v>
      </c>
      <c r="I12">
        <f>SUM(SUMIF('UNGA Voting With Data'!I12,"&lt;&gt;NA")+SUMIF('HoS Meetings'!I12,"&lt;&gt;NA"))/SUM(COUNTIF('UNGA Voting With Data'!I12,"&lt;&gt;NA")+COUNTIF('HoS Meetings'!I12,"&lt;&gt;NA"))</f>
        <v>0.22727275</v>
      </c>
      <c r="J12">
        <f>SUM(SUMIF('UNGA Voting With Data'!J12,"&lt;&gt;NA")+SUMIF('HoS Meetings'!J12,"&lt;&gt;NA"))/SUM(COUNTIF('UNGA Voting With Data'!J12,"&lt;&gt;NA")+COUNTIF('HoS Meetings'!J12,"&lt;&gt;NA"))</f>
        <v>0.4512987</v>
      </c>
      <c r="K12">
        <f>SUM(SUMIF('UNGA Voting With Data'!K12,"&lt;&gt;NA")+SUMIF('HoS Meetings'!K12,"&lt;&gt;NA"))/SUM(COUNTIF('UNGA Voting With Data'!K12,"&lt;&gt;NA")+COUNTIF('HoS Meetings'!K12,"&lt;&gt;NA"))</f>
        <v>0.19480520000000001</v>
      </c>
      <c r="L12">
        <f>SUM(SUMIF('UNGA Voting With Data'!L12,"&lt;&gt;NA")+SUMIF('HoS Meetings'!L12,"&lt;&gt;NA"))/SUM(COUNTIF('UNGA Voting With Data'!L12,"&lt;&gt;NA")+COUNTIF('HoS Meetings'!L12,"&lt;&gt;NA"))</f>
        <v>0.22727275</v>
      </c>
      <c r="M12">
        <f>SUM(SUMIF('UNGA Voting With Data'!M12,"&lt;&gt;NA")+SUMIF('HoS Meetings'!M12,"&lt;&gt;NA"))/SUM(COUNTIF('UNGA Voting With Data'!M12,"&lt;&gt;NA")+COUNTIF('HoS Meetings'!M12,"&lt;&gt;NA"))</f>
        <v>0.22727275</v>
      </c>
      <c r="N12">
        <f>SUM(SUMIF('UNGA Voting With Data'!N12,"&lt;&gt;NA")+SUMIF('HoS Meetings'!N12,"&lt;&gt;NA"))/SUM(COUNTIF('UNGA Voting With Data'!N12,"&lt;&gt;NA")+COUNTIF('HoS Meetings'!N12,"&lt;&gt;NA"))</f>
        <v>0.23287669999999999</v>
      </c>
      <c r="O12">
        <f>SUM(SUMIF('UNGA Voting With Data'!O12,"&lt;&gt;NA")+SUMIF('HoS Meetings'!O12,"&lt;&gt;NA"))/SUM(COUNTIF('UNGA Voting With Data'!O12,"&lt;&gt;NA")+COUNTIF('HoS Meetings'!O12,"&lt;&gt;NA"))</f>
        <v>0.47077920000000001</v>
      </c>
      <c r="P12">
        <f>SUM(SUMIF('UNGA Voting With Data'!P12,"&lt;&gt;NA")+SUMIF('HoS Meetings'!P12,"&lt;&gt;NA"))/SUM(COUNTIF('UNGA Voting With Data'!P12,"&lt;&gt;NA")+COUNTIF('HoS Meetings'!P12,"&lt;&gt;NA"))</f>
        <v>0.72972974999999995</v>
      </c>
      <c r="Q12">
        <f>SUM(SUMIF('UNGA Voting With Data'!Q12,"&lt;&gt;NA")+SUMIF('HoS Meetings'!Q12,"&lt;&gt;NA"))/SUM(COUNTIF('UNGA Voting With Data'!Q12,"&lt;&gt;NA")+COUNTIF('HoS Meetings'!Q12,"&lt;&gt;NA"))</f>
        <v>0.20270270000000001</v>
      </c>
      <c r="R12">
        <f>SUM(SUMIF('UNGA Voting With Data'!R12,"&lt;&gt;NA")+SUMIF('HoS Meetings'!R12,"&lt;&gt;NA"))/SUM(COUNTIF('UNGA Voting With Data'!R12,"&lt;&gt;NA")+COUNTIF('HoS Meetings'!R12,"&lt;&gt;NA"))</f>
        <v>0.48376625000000001</v>
      </c>
      <c r="S12">
        <f>SUM(SUMIF('UNGA Voting With Data'!S12,"&lt;&gt;NA")+SUMIF('HoS Meetings'!S12,"&lt;&gt;NA"))/SUM(COUNTIF('UNGA Voting With Data'!S12,"&lt;&gt;NA")+COUNTIF('HoS Meetings'!S12,"&lt;&gt;NA"))</f>
        <v>0.22077920000000001</v>
      </c>
      <c r="T12">
        <f>SUM(SUMIF('UNGA Voting With Data'!T12,"&lt;&gt;NA")+SUMIF('HoS Meetings'!T12,"&lt;&gt;NA"))/SUM(COUNTIF('UNGA Voting With Data'!T12,"&lt;&gt;NA")+COUNTIF('HoS Meetings'!T12,"&lt;&gt;NA"))</f>
        <v>0.22727275</v>
      </c>
      <c r="U12">
        <f>SUM(SUMIF('UNGA Voting With Data'!U12,"&lt;&gt;NA")+SUMIF('HoS Meetings'!U12,"&lt;&gt;NA"))/SUM(COUNTIF('UNGA Voting With Data'!U12,"&lt;&gt;NA")+COUNTIF('HoS Meetings'!U12,"&lt;&gt;NA"))</f>
        <v>0.47727275000000002</v>
      </c>
      <c r="V12">
        <f>SUM(SUMIF('UNGA Voting With Data'!V12,"&lt;&gt;NA")+SUMIF('HoS Meetings'!V12,"&lt;&gt;NA"))/SUM(COUNTIF('UNGA Voting With Data'!V12,"&lt;&gt;NA")+COUNTIF('HoS Meetings'!V12,"&lt;&gt;NA"))</f>
        <v>0.70779219999999998</v>
      </c>
      <c r="W12">
        <f>SUM(SUMIF('UNGA Voting With Data'!W12,"&lt;&gt;NA")+SUMIF('HoS Meetings'!W12,"&lt;&gt;NA"))/SUM(COUNTIF('UNGA Voting With Data'!W12,"&lt;&gt;NA")+COUNTIF('HoS Meetings'!W12,"&lt;&gt;NA"))</f>
        <v>0.7236842</v>
      </c>
      <c r="X12">
        <f>SUM(SUMIF('UNGA Voting With Data'!X12,"&lt;&gt;NA")+SUMIF('HoS Meetings'!X12,"&lt;&gt;NA"))/SUM(COUNTIF('UNGA Voting With Data'!X12,"&lt;&gt;NA")+COUNTIF('HoS Meetings'!X12,"&lt;&gt;NA"))</f>
        <v>0.17142855000000001</v>
      </c>
      <c r="Y12">
        <f>SUM(SUMIF('UNGA Voting With Data'!Y12,"&lt;&gt;NA")+SUMIF('HoS Meetings'!Y12,"&lt;&gt;NA"))/SUM(COUNTIF('UNGA Voting With Data'!Y12,"&lt;&gt;NA")+COUNTIF('HoS Meetings'!Y12,"&lt;&gt;NA"))</f>
        <v>0.1549296</v>
      </c>
      <c r="Z12">
        <f>SUM(SUMIF('UNGA Voting With Data'!Z12,"&lt;&gt;NA")+SUMIF('HoS Meetings'!Z12,"&lt;&gt;NA"))/SUM(COUNTIF('UNGA Voting With Data'!Z12,"&lt;&gt;NA")+COUNTIF('HoS Meetings'!Z12,"&lt;&gt;NA"))</f>
        <v>0.23648649999999999</v>
      </c>
      <c r="AA12">
        <f>SUM(SUMIF('UNGA Voting With Data'!AA12,"&lt;&gt;NA")+SUMIF('HoS Meetings'!AA12,"&lt;&gt;NA"))/SUM(COUNTIF('UNGA Voting With Data'!AA12,"&lt;&gt;NA")+COUNTIF('HoS Meetings'!AA12,"&lt;&gt;NA"))</f>
        <v>0.2236842</v>
      </c>
      <c r="AB12">
        <f>SUM(SUMIF('UNGA Voting With Data'!AB12,"&lt;&gt;NA")+SUMIF('HoS Meetings'!AB12,"&lt;&gt;NA"))/SUM(COUNTIF('UNGA Voting With Data'!AB12,"&lt;&gt;NA")+COUNTIF('HoS Meetings'!AB12,"&lt;&gt;NA"))</f>
        <v>0.22727275</v>
      </c>
      <c r="AC12">
        <f>SUM(SUMIF('UNGA Voting With Data'!AC12,"&lt;&gt;NA")+SUMIF('HoS Meetings'!AC12,"&lt;&gt;NA"))/SUM(COUNTIF('UNGA Voting With Data'!AC12,"&lt;&gt;NA")+COUNTIF('HoS Meetings'!AC12,"&lt;&gt;NA"))</f>
        <v>0.22</v>
      </c>
      <c r="AD12">
        <f>SUM(SUMIF('UNGA Voting With Data'!AD12,"&lt;&gt;NA")+SUMIF('HoS Meetings'!AD12,"&lt;&gt;NA"))/SUM(COUNTIF('UNGA Voting With Data'!AD12,"&lt;&gt;NA")+COUNTIF('HoS Meetings'!AD12,"&lt;&gt;NA"))</f>
        <v>0.2142857</v>
      </c>
      <c r="AE12">
        <f>SUM(SUMIF('UNGA Voting With Data'!AE12,"&lt;&gt;NA")+SUMIF('HoS Meetings'!AE12,"&lt;&gt;NA"))/SUM(COUNTIF('UNGA Voting With Data'!AE12,"&lt;&gt;NA")+COUNTIF('HoS Meetings'!AE12,"&lt;&gt;NA"))</f>
        <v>0.22602739999999999</v>
      </c>
      <c r="AF12">
        <f>SUM(SUMIF('UNGA Voting With Data'!AF12,"&lt;&gt;NA")+SUMIF('HoS Meetings'!AF12,"&lt;&gt;NA"))/SUM(COUNTIF('UNGA Voting With Data'!AF12,"&lt;&gt;NA")+COUNTIF('HoS Meetings'!AF12,"&lt;&gt;NA"))</f>
        <v>0</v>
      </c>
      <c r="AG12">
        <f>SUM(SUMIF('UNGA Voting With Data'!AG12,"&lt;&gt;NA")+SUMIF('HoS Meetings'!AG12,"&lt;&gt;NA"))/SUM(COUNTIF('UNGA Voting With Data'!AG12,"&lt;&gt;NA")+COUNTIF('HoS Meetings'!AG12,"&lt;&gt;NA"))</f>
        <v>0.47727275000000002</v>
      </c>
      <c r="AH12">
        <f>SUM(SUMIF('UNGA Voting With Data'!AH12,"&lt;&gt;NA")+SUMIF('HoS Meetings'!AH12,"&lt;&gt;NA"))/SUM(COUNTIF('UNGA Voting With Data'!AH12,"&lt;&gt;NA")+COUNTIF('HoS Meetings'!AH12,"&lt;&gt;NA"))</f>
        <v>0.23376625000000001</v>
      </c>
      <c r="AI12">
        <f>SUM(SUMIF('UNGA Voting With Data'!AI12,"&lt;&gt;NA")+SUMIF('HoS Meetings'!AI12,"&lt;&gt;NA"))/SUM(COUNTIF('UNGA Voting With Data'!AI12,"&lt;&gt;NA")+COUNTIF('HoS Meetings'!AI12,"&lt;&gt;NA"))</f>
        <v>0.22727275</v>
      </c>
      <c r="AJ12">
        <f>SUM(SUMIF('UNGA Voting With Data'!AJ12,"&lt;&gt;NA")+SUMIF('HoS Meetings'!AJ12,"&lt;&gt;NA"))/SUM(COUNTIF('UNGA Voting With Data'!AJ12,"&lt;&gt;NA")+COUNTIF('HoS Meetings'!AJ12,"&lt;&gt;NA"))</f>
        <v>0.47077920000000001</v>
      </c>
      <c r="AK12">
        <f>SUM(SUMIF('UNGA Voting With Data'!AK12,"&lt;&gt;NA")+SUMIF('HoS Meetings'!AK12,"&lt;&gt;NA"))/SUM(COUNTIF('UNGA Voting With Data'!AK12,"&lt;&gt;NA")+COUNTIF('HoS Meetings'!AK12,"&lt;&gt;NA"))</f>
        <v>0.22077920000000001</v>
      </c>
      <c r="AL12" s="13">
        <f>SUM(SUMIF('UNGA Voting With Data'!AL12,"&lt;&gt;NA")+SUMIF('HoS Meetings'!AL12,"&lt;&gt;NA"))/SUM(COUNTIF('UNGA Voting With Data'!AL12,"&lt;&gt;NA")+COUNTIF('HoS Meetings'!AL12,"&lt;&gt;NA"))</f>
        <v>0.13235295</v>
      </c>
      <c r="AM12">
        <f>SUM(SUMIF('UNGA Voting With Data'!AM12,"&lt;&gt;NA")+SUMIF('HoS Meetings'!AM12,"&lt;&gt;NA"))/SUM(COUNTIF('UNGA Voting With Data'!AM12,"&lt;&gt;NA")+COUNTIF('HoS Meetings'!AM12,"&lt;&gt;NA"))</f>
        <v>0.22077920000000001</v>
      </c>
      <c r="AN12">
        <f>SUM(SUMIF('UNGA Voting With Data'!AN12,"&lt;&gt;NA")+SUMIF('HoS Meetings'!AN12,"&lt;&gt;NA"))/SUM(COUNTIF('UNGA Voting With Data'!AN12,"&lt;&gt;NA")+COUNTIF('HoS Meetings'!AN12,"&lt;&gt;NA"))</f>
        <v>0.22077920000000001</v>
      </c>
      <c r="AO12">
        <f>SUM(SUMIF('UNGA Voting With Data'!AO12,"&lt;&gt;NA")+SUMIF('HoS Meetings'!AO12,"&lt;&gt;NA"))/SUM(COUNTIF('UNGA Voting With Data'!AO12,"&lt;&gt;NA")+COUNTIF('HoS Meetings'!AO12,"&lt;&gt;NA"))</f>
        <v>0.47077920000000001</v>
      </c>
      <c r="AP12">
        <f>SUM(SUMIF('UNGA Voting With Data'!AP12,"&lt;&gt;NA")+SUMIF('HoS Meetings'!AP12,"&lt;&gt;NA"))/SUM(COUNTIF('UNGA Voting With Data'!AP12,"&lt;&gt;NA")+COUNTIF('HoS Meetings'!AP12,"&lt;&gt;NA"))</f>
        <v>0.2142857</v>
      </c>
      <c r="AQ12">
        <f>SUM(SUMIF('UNGA Voting With Data'!AQ12,"&lt;&gt;NA")+SUMIF('HoS Meetings'!AQ12,"&lt;&gt;NA"))/SUM(COUNTIF('UNGA Voting With Data'!AQ12,"&lt;&gt;NA")+COUNTIF('HoS Meetings'!AQ12,"&lt;&gt;NA"))</f>
        <v>0.5</v>
      </c>
      <c r="AR12">
        <f>SUM(SUMIF('UNGA Voting With Data'!AR12,"&lt;&gt;NA")+SUMIF('HoS Meetings'!AR12,"&lt;&gt;NA"))/SUM(COUNTIF('UNGA Voting With Data'!AR12,"&lt;&gt;NA")+COUNTIF('HoS Meetings'!AR12,"&lt;&gt;NA"))</f>
        <v>0.19565215</v>
      </c>
      <c r="AS12">
        <f>SUM(SUMIF('UNGA Voting With Data'!AS12,"&lt;&gt;NA")+SUMIF('HoS Meetings'!AS12,"&lt;&gt;NA"))/SUM(COUNTIF('UNGA Voting With Data'!AS12,"&lt;&gt;NA")+COUNTIF('HoS Meetings'!AS12,"&lt;&gt;NA"))</f>
        <v>0.45945944999999999</v>
      </c>
      <c r="AT12">
        <f>SUM(SUMIF('UNGA Voting With Data'!AT12,"&lt;&gt;NA")+SUMIF('HoS Meetings'!AT12,"&lt;&gt;NA"))/SUM(COUNTIF('UNGA Voting With Data'!AT12,"&lt;&gt;NA")+COUNTIF('HoS Meetings'!AT12,"&lt;&gt;NA"))</f>
        <v>0.17307690000000001</v>
      </c>
      <c r="AU12">
        <f>SUM(SUMIF('UNGA Voting With Data'!AU12,"&lt;&gt;NA")+SUMIF('HoS Meetings'!AU12,"&lt;&gt;NA"))/SUM(COUNTIF('UNGA Voting With Data'!AU12,"&lt;&gt;NA")+COUNTIF('HoS Meetings'!AU12,"&lt;&gt;NA"))</f>
        <v>0.77272724999999998</v>
      </c>
      <c r="AV12">
        <f>SUM(SUMIF('UNGA Voting With Data'!AV12,"&lt;&gt;NA")+SUMIF('HoS Meetings'!AV12,"&lt;&gt;NA"))/SUM(COUNTIF('UNGA Voting With Data'!AV12,"&lt;&gt;NA")+COUNTIF('HoS Meetings'!AV12,"&lt;&gt;NA"))</f>
        <v>0.44480520000000001</v>
      </c>
      <c r="AW12">
        <f>SUM(SUMIF('UNGA Voting With Data'!AW12,"&lt;&gt;NA")+SUMIF('HoS Meetings'!AW12,"&lt;&gt;NA"))/SUM(COUNTIF('UNGA Voting With Data'!AW12,"&lt;&gt;NA")+COUNTIF('HoS Meetings'!AW12,"&lt;&gt;NA"))</f>
        <v>0.24324324999999999</v>
      </c>
    </row>
    <row r="13" spans="1:49" x14ac:dyDescent="0.25">
      <c r="A13">
        <v>2001</v>
      </c>
      <c r="B13">
        <f>SUM(SUMIF('UNGA Voting With Data'!B13,"&lt;&gt;NA")+SUMIF('HoS Meetings'!B13,"&lt;&gt;NA"))/SUM(COUNTIF('UNGA Voting With Data'!B13,"&lt;&gt;NA")+COUNTIF('HoS Meetings'!B13,"&lt;&gt;NA"))</f>
        <v>0.28703705000000002</v>
      </c>
      <c r="C13">
        <f>SUM(SUMIF('UNGA Voting With Data'!C13,"&lt;&gt;NA")+SUMIF('HoS Meetings'!C13,"&lt;&gt;NA"))/SUM(COUNTIF('UNGA Voting With Data'!C13,"&lt;&gt;NA")+COUNTIF('HoS Meetings'!C13,"&lt;&gt;NA"))</f>
        <v>0.38855419999999996</v>
      </c>
      <c r="D13">
        <f>SUM(SUMIF('UNGA Voting With Data'!D13,"&lt;&gt;NA")+SUMIF('HoS Meetings'!D13,"&lt;&gt;NA"))/SUM(COUNTIF('UNGA Voting With Data'!D13,"&lt;&gt;NA")+COUNTIF('HoS Meetings'!D13,"&lt;&gt;NA"))</f>
        <v>0.44879520000000001</v>
      </c>
      <c r="E13">
        <f>SUM(SUMIF('UNGA Voting With Data'!E13,"&lt;&gt;NA")+SUMIF('HoS Meetings'!E13,"&lt;&gt;NA"))/SUM(COUNTIF('UNGA Voting With Data'!E13,"&lt;&gt;NA")+COUNTIF('HoS Meetings'!E13,"&lt;&gt;NA"))</f>
        <v>0.32971014999999998</v>
      </c>
      <c r="F13">
        <f>SUM(SUMIF('UNGA Voting With Data'!F13,"&lt;&gt;NA")+SUMIF('HoS Meetings'!F13,"&lt;&gt;NA"))/SUM(COUNTIF('UNGA Voting With Data'!F13,"&lt;&gt;NA")+COUNTIF('HoS Meetings'!F13,"&lt;&gt;NA"))</f>
        <v>0.10256410000000001</v>
      </c>
      <c r="G13">
        <f>SUM(SUMIF('UNGA Voting With Data'!G13,"&lt;&gt;NA")+SUMIF('HoS Meetings'!G13,"&lt;&gt;NA"))/SUM(COUNTIF('UNGA Voting With Data'!G13,"&lt;&gt;NA")+COUNTIF('HoS Meetings'!G13,"&lt;&gt;NA"))</f>
        <v>0.71084334999999998</v>
      </c>
      <c r="H13">
        <f>SUM(SUMIF('UNGA Voting With Data'!H13,"&lt;&gt;NA")+SUMIF('HoS Meetings'!H13,"&lt;&gt;NA"))/SUM(COUNTIF('UNGA Voting With Data'!H13,"&lt;&gt;NA")+COUNTIF('HoS Meetings'!H13,"&lt;&gt;NA"))</f>
        <v>0.27551019999999998</v>
      </c>
      <c r="I13">
        <f>SUM(SUMIF('UNGA Voting With Data'!I13,"&lt;&gt;NA")+SUMIF('HoS Meetings'!I13,"&lt;&gt;NA"))/SUM(COUNTIF('UNGA Voting With Data'!I13,"&lt;&gt;NA")+COUNTIF('HoS Meetings'!I13,"&lt;&gt;NA"))</f>
        <v>0.20987655</v>
      </c>
      <c r="J13">
        <f>SUM(SUMIF('UNGA Voting With Data'!J13,"&lt;&gt;NA")+SUMIF('HoS Meetings'!J13,"&lt;&gt;NA"))/SUM(COUNTIF('UNGA Voting With Data'!J13,"&lt;&gt;NA")+COUNTIF('HoS Meetings'!J13,"&lt;&gt;NA"))</f>
        <v>0.18902440000000001</v>
      </c>
      <c r="K13">
        <f>SUM(SUMIF('UNGA Voting With Data'!K13,"&lt;&gt;NA")+SUMIF('HoS Meetings'!K13,"&lt;&gt;NA"))/SUM(COUNTIF('UNGA Voting With Data'!K13,"&lt;&gt;NA")+COUNTIF('HoS Meetings'!K13,"&lt;&gt;NA"))</f>
        <v>0.186747</v>
      </c>
      <c r="L13">
        <f>SUM(SUMIF('UNGA Voting With Data'!L13,"&lt;&gt;NA")+SUMIF('HoS Meetings'!L13,"&lt;&gt;NA"))/SUM(COUNTIF('UNGA Voting With Data'!L13,"&lt;&gt;NA")+COUNTIF('HoS Meetings'!L13,"&lt;&gt;NA"))</f>
        <v>0.71084334999999998</v>
      </c>
      <c r="M13">
        <f>SUM(SUMIF('UNGA Voting With Data'!M13,"&lt;&gt;NA")+SUMIF('HoS Meetings'!M13,"&lt;&gt;NA"))/SUM(COUNTIF('UNGA Voting With Data'!M13,"&lt;&gt;NA")+COUNTIF('HoS Meetings'!M13,"&lt;&gt;NA"))</f>
        <v>0.46686744999999996</v>
      </c>
      <c r="N13">
        <f>SUM(SUMIF('UNGA Voting With Data'!N13,"&lt;&gt;NA")+SUMIF('HoS Meetings'!N13,"&lt;&gt;NA"))/SUM(COUNTIF('UNGA Voting With Data'!N13,"&lt;&gt;NA")+COUNTIF('HoS Meetings'!N13,"&lt;&gt;NA"))</f>
        <v>0.21153844999999999</v>
      </c>
      <c r="O13">
        <f>SUM(SUMIF('UNGA Voting With Data'!O13,"&lt;&gt;NA")+SUMIF('HoS Meetings'!O13,"&lt;&gt;NA"))/SUM(COUNTIF('UNGA Voting With Data'!O13,"&lt;&gt;NA")+COUNTIF('HoS Meetings'!O13,"&lt;&gt;NA"))</f>
        <v>0.20481930000000001</v>
      </c>
      <c r="P13">
        <f>SUM(SUMIF('UNGA Voting With Data'!P13,"&lt;&gt;NA")+SUMIF('HoS Meetings'!P13,"&lt;&gt;NA"))/SUM(COUNTIF('UNGA Voting With Data'!P13,"&lt;&gt;NA")+COUNTIF('HoS Meetings'!P13,"&lt;&gt;NA"))</f>
        <v>0.75316454999999993</v>
      </c>
      <c r="Q13">
        <f>SUM(SUMIF('UNGA Voting With Data'!Q13,"&lt;&gt;NA")+SUMIF('HoS Meetings'!Q13,"&lt;&gt;NA"))/SUM(COUNTIF('UNGA Voting With Data'!Q13,"&lt;&gt;NA")+COUNTIF('HoS Meetings'!Q13,"&lt;&gt;NA"))</f>
        <v>0.41455695000000004</v>
      </c>
      <c r="R13">
        <f>SUM(SUMIF('UNGA Voting With Data'!R13,"&lt;&gt;NA")+SUMIF('HoS Meetings'!R13,"&lt;&gt;NA"))/SUM(COUNTIF('UNGA Voting With Data'!R13,"&lt;&gt;NA")+COUNTIF('HoS Meetings'!R13,"&lt;&gt;NA"))</f>
        <v>0.71084334999999998</v>
      </c>
      <c r="S13">
        <f>SUM(SUMIF('UNGA Voting With Data'!S13,"&lt;&gt;NA")+SUMIF('HoS Meetings'!S13,"&lt;&gt;NA"))/SUM(COUNTIF('UNGA Voting With Data'!S13,"&lt;&gt;NA")+COUNTIF('HoS Meetings'!S13,"&lt;&gt;NA"))</f>
        <v>0.45481930000000004</v>
      </c>
      <c r="T13">
        <f>SUM(SUMIF('UNGA Voting With Data'!T13,"&lt;&gt;NA")+SUMIF('HoS Meetings'!T13,"&lt;&gt;NA"))/SUM(COUNTIF('UNGA Voting With Data'!T13,"&lt;&gt;NA")+COUNTIF('HoS Meetings'!T13,"&lt;&gt;NA"))</f>
        <v>0.47151900000000002</v>
      </c>
      <c r="U13">
        <f>SUM(SUMIF('UNGA Voting With Data'!U13,"&lt;&gt;NA")+SUMIF('HoS Meetings'!U13,"&lt;&gt;NA"))/SUM(COUNTIF('UNGA Voting With Data'!U13,"&lt;&gt;NA")+COUNTIF('HoS Meetings'!U13,"&lt;&gt;NA"))</f>
        <v>0.46084334999999998</v>
      </c>
      <c r="V13">
        <f>SUM(SUMIF('UNGA Voting With Data'!V13,"&lt;&gt;NA")+SUMIF('HoS Meetings'!V13,"&lt;&gt;NA"))/SUM(COUNTIF('UNGA Voting With Data'!V13,"&lt;&gt;NA")+COUNTIF('HoS Meetings'!V13,"&lt;&gt;NA"))</f>
        <v>0.69277109999999997</v>
      </c>
      <c r="W13">
        <f>SUM(SUMIF('UNGA Voting With Data'!W13,"&lt;&gt;NA")+SUMIF('HoS Meetings'!W13,"&lt;&gt;NA"))/SUM(COUNTIF('UNGA Voting With Data'!W13,"&lt;&gt;NA")+COUNTIF('HoS Meetings'!W13,"&lt;&gt;NA"))</f>
        <v>0.70987654999999994</v>
      </c>
      <c r="X13">
        <f>SUM(SUMIF('UNGA Voting With Data'!X13,"&lt;&gt;NA")+SUMIF('HoS Meetings'!X13,"&lt;&gt;NA"))/SUM(COUNTIF('UNGA Voting With Data'!X13,"&lt;&gt;NA")+COUNTIF('HoS Meetings'!X13,"&lt;&gt;NA"))</f>
        <v>0.36392405</v>
      </c>
      <c r="Y13">
        <f>SUM(SUMIF('UNGA Voting With Data'!Y13,"&lt;&gt;NA")+SUMIF('HoS Meetings'!Y13,"&lt;&gt;NA"))/SUM(COUNTIF('UNGA Voting With Data'!Y13,"&lt;&gt;NA")+COUNTIF('HoS Meetings'!Y13,"&lt;&gt;NA"))</f>
        <v>0</v>
      </c>
      <c r="Z13">
        <f>SUM(SUMIF('UNGA Voting With Data'!Z13,"&lt;&gt;NA")+SUMIF('HoS Meetings'!Z13,"&lt;&gt;NA"))/SUM(COUNTIF('UNGA Voting With Data'!Z13,"&lt;&gt;NA")+COUNTIF('HoS Meetings'!Z13,"&lt;&gt;NA"))</f>
        <v>0.2</v>
      </c>
      <c r="AA13">
        <f>SUM(SUMIF('UNGA Voting With Data'!AA13,"&lt;&gt;NA")+SUMIF('HoS Meetings'!AA13,"&lt;&gt;NA"))/SUM(COUNTIF('UNGA Voting With Data'!AA13,"&lt;&gt;NA")+COUNTIF('HoS Meetings'!AA13,"&lt;&gt;NA"))</f>
        <v>0.21518984999999999</v>
      </c>
      <c r="AB13">
        <f>SUM(SUMIF('UNGA Voting With Data'!AB13,"&lt;&gt;NA")+SUMIF('HoS Meetings'!AB13,"&lt;&gt;NA"))/SUM(COUNTIF('UNGA Voting With Data'!AB13,"&lt;&gt;NA")+COUNTIF('HoS Meetings'!AB13,"&lt;&gt;NA"))</f>
        <v>0.46341465000000004</v>
      </c>
      <c r="AC13">
        <f>SUM(SUMIF('UNGA Voting With Data'!AC13,"&lt;&gt;NA")+SUMIF('HoS Meetings'!AC13,"&lt;&gt;NA"))/SUM(COUNTIF('UNGA Voting With Data'!AC13,"&lt;&gt;NA")+COUNTIF('HoS Meetings'!AC13,"&lt;&gt;NA"))</f>
        <v>0.43902439999999998</v>
      </c>
      <c r="AD13">
        <f>SUM(SUMIF('UNGA Voting With Data'!AD13,"&lt;&gt;NA")+SUMIF('HoS Meetings'!AD13,"&lt;&gt;NA"))/SUM(COUNTIF('UNGA Voting With Data'!AD13,"&lt;&gt;NA")+COUNTIF('HoS Meetings'!AD13,"&lt;&gt;NA"))</f>
        <v>0.2012195</v>
      </c>
      <c r="AE13">
        <f>SUM(SUMIF('UNGA Voting With Data'!AE13,"&lt;&gt;NA")+SUMIF('HoS Meetings'!AE13,"&lt;&gt;NA"))/SUM(COUNTIF('UNGA Voting With Data'!AE13,"&lt;&gt;NA")+COUNTIF('HoS Meetings'!AE13,"&lt;&gt;NA"))</f>
        <v>0.1923077</v>
      </c>
      <c r="AF13">
        <f>SUM(SUMIF('UNGA Voting With Data'!AF13,"&lt;&gt;NA")+SUMIF('HoS Meetings'!AF13,"&lt;&gt;NA"))/SUM(COUNTIF('UNGA Voting With Data'!AF13,"&lt;&gt;NA")+COUNTIF('HoS Meetings'!AF13,"&lt;&gt;NA"))</f>
        <v>0</v>
      </c>
      <c r="AG13">
        <f>SUM(SUMIF('UNGA Voting With Data'!AG13,"&lt;&gt;NA")+SUMIF('HoS Meetings'!AG13,"&lt;&gt;NA"))/SUM(COUNTIF('UNGA Voting With Data'!AG13,"&lt;&gt;NA")+COUNTIF('HoS Meetings'!AG13,"&lt;&gt;NA"))</f>
        <v>0.46084334999999998</v>
      </c>
      <c r="AH13">
        <f>SUM(SUMIF('UNGA Voting With Data'!AH13,"&lt;&gt;NA")+SUMIF('HoS Meetings'!AH13,"&lt;&gt;NA"))/SUM(COUNTIF('UNGA Voting With Data'!AH13,"&lt;&gt;NA")+COUNTIF('HoS Meetings'!AH13,"&lt;&gt;NA"))</f>
        <v>0.71686744999999996</v>
      </c>
      <c r="AI13">
        <f>SUM(SUMIF('UNGA Voting With Data'!AI13,"&lt;&gt;NA")+SUMIF('HoS Meetings'!AI13,"&lt;&gt;NA"))/SUM(COUNTIF('UNGA Voting With Data'!AI13,"&lt;&gt;NA")+COUNTIF('HoS Meetings'!AI13,"&lt;&gt;NA"))</f>
        <v>0.71084334999999998</v>
      </c>
      <c r="AJ13">
        <f>SUM(SUMIF('UNGA Voting With Data'!AJ13,"&lt;&gt;NA")+SUMIF('HoS Meetings'!AJ13,"&lt;&gt;NA"))/SUM(COUNTIF('UNGA Voting With Data'!AJ13,"&lt;&gt;NA")+COUNTIF('HoS Meetings'!AJ13,"&lt;&gt;NA"))</f>
        <v>0.45481930000000004</v>
      </c>
      <c r="AK13">
        <f>SUM(SUMIF('UNGA Voting With Data'!AK13,"&lt;&gt;NA")+SUMIF('HoS Meetings'!AK13,"&lt;&gt;NA"))/SUM(COUNTIF('UNGA Voting With Data'!AK13,"&lt;&gt;NA")+COUNTIF('HoS Meetings'!AK13,"&lt;&gt;NA"))</f>
        <v>0.45731705</v>
      </c>
      <c r="AL13" s="13">
        <f>SUM(SUMIF('UNGA Voting With Data'!AL13,"&lt;&gt;NA")+SUMIF('HoS Meetings'!AL13,"&lt;&gt;NA"))/SUM(COUNTIF('UNGA Voting With Data'!AL13,"&lt;&gt;NA")+COUNTIF('HoS Meetings'!AL13,"&lt;&gt;NA"))</f>
        <v>0.44277109999999997</v>
      </c>
      <c r="AM13">
        <f>SUM(SUMIF('UNGA Voting With Data'!AM13,"&lt;&gt;NA")+SUMIF('HoS Meetings'!AM13,"&lt;&gt;NA"))/SUM(COUNTIF('UNGA Voting With Data'!AM13,"&lt;&gt;NA")+COUNTIF('HoS Meetings'!AM13,"&lt;&gt;NA"))</f>
        <v>0.19879520000000001</v>
      </c>
      <c r="AN13">
        <f>SUM(SUMIF('UNGA Voting With Data'!AN13,"&lt;&gt;NA")+SUMIF('HoS Meetings'!AN13,"&lt;&gt;NA"))/SUM(COUNTIF('UNGA Voting With Data'!AN13,"&lt;&gt;NA")+COUNTIF('HoS Meetings'!AN13,"&lt;&gt;NA"))</f>
        <v>0.20987655</v>
      </c>
      <c r="AO13">
        <f>SUM(SUMIF('UNGA Voting With Data'!AO13,"&lt;&gt;NA")+SUMIF('HoS Meetings'!AO13,"&lt;&gt;NA"))/SUM(COUNTIF('UNGA Voting With Data'!AO13,"&lt;&gt;NA")+COUNTIF('HoS Meetings'!AO13,"&lt;&gt;NA"))</f>
        <v>0.70481930000000004</v>
      </c>
      <c r="AP13">
        <f>SUM(SUMIF('UNGA Voting With Data'!AP13,"&lt;&gt;NA")+SUMIF('HoS Meetings'!AP13,"&lt;&gt;NA"))/SUM(COUNTIF('UNGA Voting With Data'!AP13,"&lt;&gt;NA")+COUNTIF('HoS Meetings'!AP13,"&lt;&gt;NA"))</f>
        <v>0.69879519999999995</v>
      </c>
      <c r="AQ13">
        <f>SUM(SUMIF('UNGA Voting With Data'!AQ13,"&lt;&gt;NA")+SUMIF('HoS Meetings'!AQ13,"&lt;&gt;NA"))/SUM(COUNTIF('UNGA Voting With Data'!AQ13,"&lt;&gt;NA")+COUNTIF('HoS Meetings'!AQ13,"&lt;&gt;NA"))</f>
        <v>0</v>
      </c>
      <c r="AR13">
        <f>SUM(SUMIF('UNGA Voting With Data'!AR13,"&lt;&gt;NA")+SUMIF('HoS Meetings'!AR13,"&lt;&gt;NA"))/SUM(COUNTIF('UNGA Voting With Data'!AR13,"&lt;&gt;NA")+COUNTIF('HoS Meetings'!AR13,"&lt;&gt;NA"))</f>
        <v>0</v>
      </c>
      <c r="AS13">
        <f>SUM(SUMIF('UNGA Voting With Data'!AS13,"&lt;&gt;NA")+SUMIF('HoS Meetings'!AS13,"&lt;&gt;NA"))/SUM(COUNTIF('UNGA Voting With Data'!AS13,"&lt;&gt;NA")+COUNTIF('HoS Meetings'!AS13,"&lt;&gt;NA"))</f>
        <v>0.4253247</v>
      </c>
      <c r="AT13">
        <f>SUM(SUMIF('UNGA Voting With Data'!AT13,"&lt;&gt;NA")+SUMIF('HoS Meetings'!AT13,"&lt;&gt;NA"))/SUM(COUNTIF('UNGA Voting With Data'!AT13,"&lt;&gt;NA")+COUNTIF('HoS Meetings'!AT13,"&lt;&gt;NA"))</f>
        <v>7.4074050000000002E-2</v>
      </c>
      <c r="AU13">
        <f>SUM(SUMIF('UNGA Voting With Data'!AU13,"&lt;&gt;NA")+SUMIF('HoS Meetings'!AU13,"&lt;&gt;NA"))/SUM(COUNTIF('UNGA Voting With Data'!AU13,"&lt;&gt;NA")+COUNTIF('HoS Meetings'!AU13,"&lt;&gt;NA"))</f>
        <v>0.76506025</v>
      </c>
      <c r="AV13">
        <f>SUM(SUMIF('UNGA Voting With Data'!AV13,"&lt;&gt;NA")+SUMIF('HoS Meetings'!AV13,"&lt;&gt;NA"))/SUM(COUNTIF('UNGA Voting With Data'!AV13,"&lt;&gt;NA")+COUNTIF('HoS Meetings'!AV13,"&lt;&gt;NA"))</f>
        <v>0.1506024</v>
      </c>
      <c r="AW13">
        <f>SUM(SUMIF('UNGA Voting With Data'!AW13,"&lt;&gt;NA")+SUMIF('HoS Meetings'!AW13,"&lt;&gt;NA"))/SUM(COUNTIF('UNGA Voting With Data'!AW13,"&lt;&gt;NA")+COUNTIF('HoS Meetings'!AW13,"&lt;&gt;NA"))</f>
        <v>0</v>
      </c>
    </row>
    <row r="14" spans="1:49" x14ac:dyDescent="0.25">
      <c r="A14">
        <v>2002</v>
      </c>
      <c r="B14">
        <f>SUM(SUMIF('UNGA Voting With Data'!B14,"&lt;&gt;NA")+SUMIF('HoS Meetings'!B14,"&lt;&gt;NA"))/SUM(COUNTIF('UNGA Voting With Data'!B14,"&lt;&gt;NA")+COUNTIF('HoS Meetings'!B14,"&lt;&gt;NA"))</f>
        <v>0.16842104999999999</v>
      </c>
      <c r="C14">
        <f>SUM(SUMIF('UNGA Voting With Data'!C14,"&lt;&gt;NA")+SUMIF('HoS Meetings'!C14,"&lt;&gt;NA"))/SUM(COUNTIF('UNGA Voting With Data'!C14,"&lt;&gt;NA")+COUNTIF('HoS Meetings'!C14,"&lt;&gt;NA"))</f>
        <v>9.1346150000000001E-2</v>
      </c>
      <c r="D14">
        <f>SUM(SUMIF('UNGA Voting With Data'!D14,"&lt;&gt;NA")+SUMIF('HoS Meetings'!D14,"&lt;&gt;NA"))/SUM(COUNTIF('UNGA Voting With Data'!D14,"&lt;&gt;NA")+COUNTIF('HoS Meetings'!D14,"&lt;&gt;NA"))</f>
        <v>0.16666665</v>
      </c>
      <c r="E14">
        <f>SUM(SUMIF('UNGA Voting With Data'!E14,"&lt;&gt;NA")+SUMIF('HoS Meetings'!E14,"&lt;&gt;NA"))/SUM(COUNTIF('UNGA Voting With Data'!E14,"&lt;&gt;NA")+COUNTIF('HoS Meetings'!E14,"&lt;&gt;NA"))</f>
        <v>5.3921549999999999E-2</v>
      </c>
      <c r="F14">
        <f>SUM(SUMIF('UNGA Voting With Data'!F14,"&lt;&gt;NA")+SUMIF('HoS Meetings'!F14,"&lt;&gt;NA"))/SUM(COUNTIF('UNGA Voting With Data'!F14,"&lt;&gt;NA")+COUNTIF('HoS Meetings'!F14,"&lt;&gt;NA"))</f>
        <v>5.8252449999999997E-2</v>
      </c>
      <c r="G14">
        <f>SUM(SUMIF('UNGA Voting With Data'!G14,"&lt;&gt;NA")+SUMIF('HoS Meetings'!G14,"&lt;&gt;NA"))/SUM(COUNTIF('UNGA Voting With Data'!G14,"&lt;&gt;NA")+COUNTIF('HoS Meetings'!G14,"&lt;&gt;NA"))</f>
        <v>0.42307689999999998</v>
      </c>
      <c r="H14">
        <f>SUM(SUMIF('UNGA Voting With Data'!H14,"&lt;&gt;NA")+SUMIF('HoS Meetings'!H14,"&lt;&gt;NA"))/SUM(COUNTIF('UNGA Voting With Data'!H14,"&lt;&gt;NA")+COUNTIF('HoS Meetings'!H14,"&lt;&gt;NA"))</f>
        <v>0.17368420000000001</v>
      </c>
      <c r="I14">
        <f>SUM(SUMIF('UNGA Voting With Data'!I14,"&lt;&gt;NA")+SUMIF('HoS Meetings'!I14,"&lt;&gt;NA"))/SUM(COUNTIF('UNGA Voting With Data'!I14,"&lt;&gt;NA")+COUNTIF('HoS Meetings'!I14,"&lt;&gt;NA"))</f>
        <v>0.42307689999999998</v>
      </c>
      <c r="J14">
        <f>SUM(SUMIF('UNGA Voting With Data'!J14,"&lt;&gt;NA")+SUMIF('HoS Meetings'!J14,"&lt;&gt;NA"))/SUM(COUNTIF('UNGA Voting With Data'!J14,"&lt;&gt;NA")+COUNTIF('HoS Meetings'!J14,"&lt;&gt;NA"))</f>
        <v>0.41190474999999999</v>
      </c>
      <c r="K14">
        <f>SUM(SUMIF('UNGA Voting With Data'!K14,"&lt;&gt;NA")+SUMIF('HoS Meetings'!K14,"&lt;&gt;NA"))/SUM(COUNTIF('UNGA Voting With Data'!K14,"&lt;&gt;NA")+COUNTIF('HoS Meetings'!K14,"&lt;&gt;NA"))</f>
        <v>0.16190474999999999</v>
      </c>
      <c r="L14">
        <f>SUM(SUMIF('UNGA Voting With Data'!L14,"&lt;&gt;NA")+SUMIF('HoS Meetings'!L14,"&lt;&gt;NA"))/SUM(COUNTIF('UNGA Voting With Data'!L14,"&lt;&gt;NA")+COUNTIF('HoS Meetings'!L14,"&lt;&gt;NA"))</f>
        <v>0.67307689999999998</v>
      </c>
      <c r="M14">
        <f>SUM(SUMIF('UNGA Voting With Data'!M14,"&lt;&gt;NA")+SUMIF('HoS Meetings'!M14,"&lt;&gt;NA"))/SUM(COUNTIF('UNGA Voting With Data'!M14,"&lt;&gt;NA")+COUNTIF('HoS Meetings'!M14,"&lt;&gt;NA"))</f>
        <v>0.67307689999999998</v>
      </c>
      <c r="N14">
        <f>SUM(SUMIF('UNGA Voting With Data'!N14,"&lt;&gt;NA")+SUMIF('HoS Meetings'!N14,"&lt;&gt;NA"))/SUM(COUNTIF('UNGA Voting With Data'!N14,"&lt;&gt;NA")+COUNTIF('HoS Meetings'!N14,"&lt;&gt;NA"))</f>
        <v>0.41990289999999997</v>
      </c>
      <c r="O14">
        <f>SUM(SUMIF('UNGA Voting With Data'!O14,"&lt;&gt;NA")+SUMIF('HoS Meetings'!O14,"&lt;&gt;NA"))/SUM(COUNTIF('UNGA Voting With Data'!O14,"&lt;&gt;NA")+COUNTIF('HoS Meetings'!O14,"&lt;&gt;NA"))</f>
        <v>0.66666665000000003</v>
      </c>
      <c r="P14">
        <f>SUM(SUMIF('UNGA Voting With Data'!P14,"&lt;&gt;NA")+SUMIF('HoS Meetings'!P14,"&lt;&gt;NA"))/SUM(COUNTIF('UNGA Voting With Data'!P14,"&lt;&gt;NA")+COUNTIF('HoS Meetings'!P14,"&lt;&gt;NA"))</f>
        <v>0.71428570000000002</v>
      </c>
      <c r="Q14">
        <f>SUM(SUMIF('UNGA Voting With Data'!Q14,"&lt;&gt;NA")+SUMIF('HoS Meetings'!Q14,"&lt;&gt;NA"))/SUM(COUNTIF('UNGA Voting With Data'!Q14,"&lt;&gt;NA")+COUNTIF('HoS Meetings'!Q14,"&lt;&gt;NA"))</f>
        <v>0.14563105000000001</v>
      </c>
      <c r="R14">
        <f>SUM(SUMIF('UNGA Voting With Data'!R14,"&lt;&gt;NA")+SUMIF('HoS Meetings'!R14,"&lt;&gt;NA"))/SUM(COUNTIF('UNGA Voting With Data'!R14,"&lt;&gt;NA")+COUNTIF('HoS Meetings'!R14,"&lt;&gt;NA"))</f>
        <v>0.66990289999999997</v>
      </c>
      <c r="S14">
        <f>SUM(SUMIF('UNGA Voting With Data'!S14,"&lt;&gt;NA")+SUMIF('HoS Meetings'!S14,"&lt;&gt;NA"))/SUM(COUNTIF('UNGA Voting With Data'!S14,"&lt;&gt;NA")+COUNTIF('HoS Meetings'!S14,"&lt;&gt;NA"))</f>
        <v>0.67142855000000001</v>
      </c>
      <c r="T14">
        <f>SUM(SUMIF('UNGA Voting With Data'!T14,"&lt;&gt;NA")+SUMIF('HoS Meetings'!T14,"&lt;&gt;NA"))/SUM(COUNTIF('UNGA Voting With Data'!T14,"&lt;&gt;NA")+COUNTIF('HoS Meetings'!T14,"&lt;&gt;NA"))</f>
        <v>0.67307689999999998</v>
      </c>
      <c r="U14">
        <f>SUM(SUMIF('UNGA Voting With Data'!U14,"&lt;&gt;NA")+SUMIF('HoS Meetings'!U14,"&lt;&gt;NA"))/SUM(COUNTIF('UNGA Voting With Data'!U14,"&lt;&gt;NA")+COUNTIF('HoS Meetings'!U14,"&lt;&gt;NA"))</f>
        <v>0.67142855000000001</v>
      </c>
      <c r="V14">
        <f>SUM(SUMIF('UNGA Voting With Data'!V14,"&lt;&gt;NA")+SUMIF('HoS Meetings'!V14,"&lt;&gt;NA"))/SUM(COUNTIF('UNGA Voting With Data'!V14,"&lt;&gt;NA")+COUNTIF('HoS Meetings'!V14,"&lt;&gt;NA"))</f>
        <v>0.40714285</v>
      </c>
      <c r="W14">
        <f>SUM(SUMIF('UNGA Voting With Data'!W14,"&lt;&gt;NA")+SUMIF('HoS Meetings'!W14,"&lt;&gt;NA"))/SUM(COUNTIF('UNGA Voting With Data'!W14,"&lt;&gt;NA")+COUNTIF('HoS Meetings'!W14,"&lt;&gt;NA"))</f>
        <v>0.68095240000000001</v>
      </c>
      <c r="X14">
        <f>SUM(SUMIF('UNGA Voting With Data'!X14,"&lt;&gt;NA")+SUMIF('HoS Meetings'!X14,"&lt;&gt;NA"))/SUM(COUNTIF('UNGA Voting With Data'!X14,"&lt;&gt;NA")+COUNTIF('HoS Meetings'!X14,"&lt;&gt;NA"))</f>
        <v>8.9108900000000005E-2</v>
      </c>
      <c r="Y14">
        <f>SUM(SUMIF('UNGA Voting With Data'!Y14,"&lt;&gt;NA")+SUMIF('HoS Meetings'!Y14,"&lt;&gt;NA"))/SUM(COUNTIF('UNGA Voting With Data'!Y14,"&lt;&gt;NA")+COUNTIF('HoS Meetings'!Y14,"&lt;&gt;NA"))</f>
        <v>0.32627119999999998</v>
      </c>
      <c r="Z14">
        <f>SUM(SUMIF('UNGA Voting With Data'!Z14,"&lt;&gt;NA")+SUMIF('HoS Meetings'!Z14,"&lt;&gt;NA"))/SUM(COUNTIF('UNGA Voting With Data'!Z14,"&lt;&gt;NA")+COUNTIF('HoS Meetings'!Z14,"&lt;&gt;NA"))</f>
        <v>0.41504854999999996</v>
      </c>
      <c r="AA14">
        <f>SUM(SUMIF('UNGA Voting With Data'!AA14,"&lt;&gt;NA")+SUMIF('HoS Meetings'!AA14,"&lt;&gt;NA"))/SUM(COUNTIF('UNGA Voting With Data'!AA14,"&lt;&gt;NA")+COUNTIF('HoS Meetings'!AA14,"&lt;&gt;NA"))</f>
        <v>0.66666665000000003</v>
      </c>
      <c r="AB14">
        <f>SUM(SUMIF('UNGA Voting With Data'!AB14,"&lt;&gt;NA")+SUMIF('HoS Meetings'!AB14,"&lt;&gt;NA"))/SUM(COUNTIF('UNGA Voting With Data'!AB14,"&lt;&gt;NA")+COUNTIF('HoS Meetings'!AB14,"&lt;&gt;NA"))</f>
        <v>0.67142855000000001</v>
      </c>
      <c r="AC14">
        <f>SUM(SUMIF('UNGA Voting With Data'!AC14,"&lt;&gt;NA")+SUMIF('HoS Meetings'!AC14,"&lt;&gt;NA"))/SUM(COUNTIF('UNGA Voting With Data'!AC14,"&lt;&gt;NA")+COUNTIF('HoS Meetings'!AC14,"&lt;&gt;NA"))</f>
        <v>0.16666665</v>
      </c>
      <c r="AD14">
        <f>SUM(SUMIF('UNGA Voting With Data'!AD14,"&lt;&gt;NA")+SUMIF('HoS Meetings'!AD14,"&lt;&gt;NA"))/SUM(COUNTIF('UNGA Voting With Data'!AD14,"&lt;&gt;NA")+COUNTIF('HoS Meetings'!AD14,"&lt;&gt;NA"))</f>
        <v>0.16666665</v>
      </c>
      <c r="AE14">
        <f>SUM(SUMIF('UNGA Voting With Data'!AE14,"&lt;&gt;NA")+SUMIF('HoS Meetings'!AE14,"&lt;&gt;NA"))/SUM(COUNTIF('UNGA Voting With Data'!AE14,"&lt;&gt;NA")+COUNTIF('HoS Meetings'!AE14,"&lt;&gt;NA"))</f>
        <v>0.40816324999999998</v>
      </c>
      <c r="AF14">
        <f>SUM(SUMIF('UNGA Voting With Data'!AF14,"&lt;&gt;NA")+SUMIF('HoS Meetings'!AF14,"&lt;&gt;NA"))/SUM(COUNTIF('UNGA Voting With Data'!AF14,"&lt;&gt;NA")+COUNTIF('HoS Meetings'!AF14,"&lt;&gt;NA"))</f>
        <v>0</v>
      </c>
      <c r="AG14">
        <f>SUM(SUMIF('UNGA Voting With Data'!AG14,"&lt;&gt;NA")+SUMIF('HoS Meetings'!AG14,"&lt;&gt;NA"))/SUM(COUNTIF('UNGA Voting With Data'!AG14,"&lt;&gt;NA")+COUNTIF('HoS Meetings'!AG14,"&lt;&gt;NA"))</f>
        <v>0.42307689999999998</v>
      </c>
      <c r="AH14">
        <f>SUM(SUMIF('UNGA Voting With Data'!AH14,"&lt;&gt;NA")+SUMIF('HoS Meetings'!AH14,"&lt;&gt;NA"))/SUM(COUNTIF('UNGA Voting With Data'!AH14,"&lt;&gt;NA")+COUNTIF('HoS Meetings'!AH14,"&lt;&gt;NA"))</f>
        <v>0.6747573</v>
      </c>
      <c r="AI14">
        <f>SUM(SUMIF('UNGA Voting With Data'!AI14,"&lt;&gt;NA")+SUMIF('HoS Meetings'!AI14,"&lt;&gt;NA"))/SUM(COUNTIF('UNGA Voting With Data'!AI14,"&lt;&gt;NA")+COUNTIF('HoS Meetings'!AI14,"&lt;&gt;NA"))</f>
        <v>0.67788460000000006</v>
      </c>
      <c r="AJ14">
        <f>SUM(SUMIF('UNGA Voting With Data'!AJ14,"&lt;&gt;NA")+SUMIF('HoS Meetings'!AJ14,"&lt;&gt;NA"))/SUM(COUNTIF('UNGA Voting With Data'!AJ14,"&lt;&gt;NA")+COUNTIF('HoS Meetings'!AJ14,"&lt;&gt;NA"))</f>
        <v>0.67821779999999998</v>
      </c>
      <c r="AK14">
        <f>SUM(SUMIF('UNGA Voting With Data'!AK14,"&lt;&gt;NA")+SUMIF('HoS Meetings'!AK14,"&lt;&gt;NA"))/SUM(COUNTIF('UNGA Voting With Data'!AK14,"&lt;&gt;NA")+COUNTIF('HoS Meetings'!AK14,"&lt;&gt;NA"))</f>
        <v>0.41990289999999997</v>
      </c>
      <c r="AL14" s="13">
        <f>SUM(SUMIF('UNGA Voting With Data'!AL14,"&lt;&gt;NA")+SUMIF('HoS Meetings'!AL14,"&lt;&gt;NA"))/SUM(COUNTIF('UNGA Voting With Data'!AL14,"&lt;&gt;NA")+COUNTIF('HoS Meetings'!AL14,"&lt;&gt;NA"))</f>
        <v>0.16666665</v>
      </c>
      <c r="AM14">
        <f>SUM(SUMIF('UNGA Voting With Data'!AM14,"&lt;&gt;NA")+SUMIF('HoS Meetings'!AM14,"&lt;&gt;NA"))/SUM(COUNTIF('UNGA Voting With Data'!AM14,"&lt;&gt;NA")+COUNTIF('HoS Meetings'!AM14,"&lt;&gt;NA"))</f>
        <v>0.42142855000000001</v>
      </c>
      <c r="AN14">
        <f>SUM(SUMIF('UNGA Voting With Data'!AN14,"&lt;&gt;NA")+SUMIF('HoS Meetings'!AN14,"&lt;&gt;NA"))/SUM(COUNTIF('UNGA Voting With Data'!AN14,"&lt;&gt;NA")+COUNTIF('HoS Meetings'!AN14,"&lt;&gt;NA"))</f>
        <v>0.66666665000000003</v>
      </c>
      <c r="AO14">
        <f>SUM(SUMIF('UNGA Voting With Data'!AO14,"&lt;&gt;NA")+SUMIF('HoS Meetings'!AO14,"&lt;&gt;NA"))/SUM(COUNTIF('UNGA Voting With Data'!AO14,"&lt;&gt;NA")+COUNTIF('HoS Meetings'!AO14,"&lt;&gt;NA"))</f>
        <v>0.67619050000000003</v>
      </c>
      <c r="AP14">
        <f>SUM(SUMIF('UNGA Voting With Data'!AP14,"&lt;&gt;NA")+SUMIF('HoS Meetings'!AP14,"&lt;&gt;NA"))/SUM(COUNTIF('UNGA Voting With Data'!AP14,"&lt;&gt;NA")+COUNTIF('HoS Meetings'!AP14,"&lt;&gt;NA"))</f>
        <v>0.16190474999999999</v>
      </c>
      <c r="AQ14">
        <f>SUM(SUMIF('UNGA Voting With Data'!AQ14,"&lt;&gt;NA")+SUMIF('HoS Meetings'!AQ14,"&lt;&gt;NA"))/SUM(COUNTIF('UNGA Voting With Data'!AQ14,"&lt;&gt;NA")+COUNTIF('HoS Meetings'!AQ14,"&lt;&gt;NA"))</f>
        <v>0.16190474999999999</v>
      </c>
      <c r="AR14">
        <f>SUM(SUMIF('UNGA Voting With Data'!AR14,"&lt;&gt;NA")+SUMIF('HoS Meetings'!AR14,"&lt;&gt;NA"))/SUM(COUNTIF('UNGA Voting With Data'!AR14,"&lt;&gt;NA")+COUNTIF('HoS Meetings'!AR14,"&lt;&gt;NA"))</f>
        <v>0.32500000000000001</v>
      </c>
      <c r="AS14">
        <f>SUM(SUMIF('UNGA Voting With Data'!AS14,"&lt;&gt;NA")+SUMIF('HoS Meetings'!AS14,"&lt;&gt;NA"))/SUM(COUNTIF('UNGA Voting With Data'!AS14,"&lt;&gt;NA")+COUNTIF('HoS Meetings'!AS14,"&lt;&gt;NA"))</f>
        <v>0.64903844999999993</v>
      </c>
      <c r="AT14">
        <f>SUM(SUMIF('UNGA Voting With Data'!AT14,"&lt;&gt;NA")+SUMIF('HoS Meetings'!AT14,"&lt;&gt;NA"))/SUM(COUNTIF('UNGA Voting With Data'!AT14,"&lt;&gt;NA")+COUNTIF('HoS Meetings'!AT14,"&lt;&gt;NA"))</f>
        <v>3.2258065000000002E-2</v>
      </c>
      <c r="AU14">
        <f>SUM(SUMIF('UNGA Voting With Data'!AU14,"&lt;&gt;NA")+SUMIF('HoS Meetings'!AU14,"&lt;&gt;NA"))/SUM(COUNTIF('UNGA Voting With Data'!AU14,"&lt;&gt;NA")+COUNTIF('HoS Meetings'!AU14,"&lt;&gt;NA"))</f>
        <v>0.72380949999999999</v>
      </c>
      <c r="AV14">
        <f>SUM(SUMIF('UNGA Voting With Data'!AV14,"&lt;&gt;NA")+SUMIF('HoS Meetings'!AV14,"&lt;&gt;NA"))/SUM(COUNTIF('UNGA Voting With Data'!AV14,"&lt;&gt;NA")+COUNTIF('HoS Meetings'!AV14,"&lt;&gt;NA"))</f>
        <v>0.12857145</v>
      </c>
      <c r="AW14">
        <f>SUM(SUMIF('UNGA Voting With Data'!AW14,"&lt;&gt;NA")+SUMIF('HoS Meetings'!AW14,"&lt;&gt;NA"))/SUM(COUNTIF('UNGA Voting With Data'!AW14,"&lt;&gt;NA")+COUNTIF('HoS Meetings'!AW14,"&lt;&gt;NA"))</f>
        <v>0.36607145000000002</v>
      </c>
    </row>
    <row r="15" spans="1:49" x14ac:dyDescent="0.25">
      <c r="A15">
        <v>2003</v>
      </c>
      <c r="B15">
        <f>SUM(SUMIF('UNGA Voting With Data'!B15,"&lt;&gt;NA")+SUMIF('HoS Meetings'!B15,"&lt;&gt;NA"))/SUM(COUNTIF('UNGA Voting With Data'!B15,"&lt;&gt;NA")+COUNTIF('HoS Meetings'!B15,"&lt;&gt;NA"))</f>
        <v>0.1875</v>
      </c>
      <c r="C15">
        <f>SUM(SUMIF('UNGA Voting With Data'!C15,"&lt;&gt;NA")+SUMIF('HoS Meetings'!C15,"&lt;&gt;NA"))/SUM(COUNTIF('UNGA Voting With Data'!C15,"&lt;&gt;NA")+COUNTIF('HoS Meetings'!C15,"&lt;&gt;NA"))</f>
        <v>9.8901100000000006E-2</v>
      </c>
      <c r="D15">
        <f>SUM(SUMIF('UNGA Voting With Data'!D15,"&lt;&gt;NA")+SUMIF('HoS Meetings'!D15,"&lt;&gt;NA"))/SUM(COUNTIF('UNGA Voting With Data'!D15,"&lt;&gt;NA")+COUNTIF('HoS Meetings'!D15,"&lt;&gt;NA"))</f>
        <v>0.1612903</v>
      </c>
      <c r="E15">
        <f>SUM(SUMIF('UNGA Voting With Data'!E15,"&lt;&gt;NA")+SUMIF('HoS Meetings'!E15,"&lt;&gt;NA"))/SUM(COUNTIF('UNGA Voting With Data'!E15,"&lt;&gt;NA")+COUNTIF('HoS Meetings'!E15,"&lt;&gt;NA"))</f>
        <v>0.32471264999999999</v>
      </c>
      <c r="F15">
        <f>SUM(SUMIF('UNGA Voting With Data'!F15,"&lt;&gt;NA")+SUMIF('HoS Meetings'!F15,"&lt;&gt;NA"))/SUM(COUNTIF('UNGA Voting With Data'!F15,"&lt;&gt;NA")+COUNTIF('HoS Meetings'!F15,"&lt;&gt;NA"))</f>
        <v>7.6923099999999994E-2</v>
      </c>
      <c r="G15">
        <f>SUM(SUMIF('UNGA Voting With Data'!G15,"&lt;&gt;NA")+SUMIF('HoS Meetings'!G15,"&lt;&gt;NA"))/SUM(COUNTIF('UNGA Voting With Data'!G15,"&lt;&gt;NA")+COUNTIF('HoS Meetings'!G15,"&lt;&gt;NA"))</f>
        <v>0.18478259999999999</v>
      </c>
      <c r="H15">
        <f>SUM(SUMIF('UNGA Voting With Data'!H15,"&lt;&gt;NA")+SUMIF('HoS Meetings'!H15,"&lt;&gt;NA"))/SUM(COUNTIF('UNGA Voting With Data'!H15,"&lt;&gt;NA")+COUNTIF('HoS Meetings'!H15,"&lt;&gt;NA"))</f>
        <v>0.16304350000000001</v>
      </c>
      <c r="I15">
        <f>SUM(SUMIF('UNGA Voting With Data'!I15,"&lt;&gt;NA")+SUMIF('HoS Meetings'!I15,"&lt;&gt;NA"))/SUM(COUNTIF('UNGA Voting With Data'!I15,"&lt;&gt;NA")+COUNTIF('HoS Meetings'!I15,"&lt;&gt;NA"))</f>
        <v>0.42741934999999998</v>
      </c>
      <c r="J15">
        <f>SUM(SUMIF('UNGA Voting With Data'!J15,"&lt;&gt;NA")+SUMIF('HoS Meetings'!J15,"&lt;&gt;NA"))/SUM(COUNTIF('UNGA Voting With Data'!J15,"&lt;&gt;NA")+COUNTIF('HoS Meetings'!J15,"&lt;&gt;NA"))</f>
        <v>0.1612903</v>
      </c>
      <c r="K15">
        <f>SUM(SUMIF('UNGA Voting With Data'!K15,"&lt;&gt;NA")+SUMIF('HoS Meetings'!K15,"&lt;&gt;NA"))/SUM(COUNTIF('UNGA Voting With Data'!K15,"&lt;&gt;NA")+COUNTIF('HoS Meetings'!K15,"&lt;&gt;NA"))</f>
        <v>0.155914</v>
      </c>
      <c r="L15">
        <f>SUM(SUMIF('UNGA Voting With Data'!L15,"&lt;&gt;NA")+SUMIF('HoS Meetings'!L15,"&lt;&gt;NA"))/SUM(COUNTIF('UNGA Voting With Data'!L15,"&lt;&gt;NA")+COUNTIF('HoS Meetings'!L15,"&lt;&gt;NA"))</f>
        <v>0.42741934999999998</v>
      </c>
      <c r="M15">
        <f>SUM(SUMIF('UNGA Voting With Data'!M15,"&lt;&gt;NA")+SUMIF('HoS Meetings'!M15,"&lt;&gt;NA"))/SUM(COUNTIF('UNGA Voting With Data'!M15,"&lt;&gt;NA")+COUNTIF('HoS Meetings'!M15,"&lt;&gt;NA"))</f>
        <v>0.43279570000000001</v>
      </c>
      <c r="N15">
        <f>SUM(SUMIF('UNGA Voting With Data'!N15,"&lt;&gt;NA")+SUMIF('HoS Meetings'!N15,"&lt;&gt;NA"))/SUM(COUNTIF('UNGA Voting With Data'!N15,"&lt;&gt;NA")+COUNTIF('HoS Meetings'!N15,"&lt;&gt;NA"))</f>
        <v>0.17391305000000001</v>
      </c>
      <c r="O15">
        <f>SUM(SUMIF('UNGA Voting With Data'!O15,"&lt;&gt;NA")+SUMIF('HoS Meetings'!O15,"&lt;&gt;NA"))/SUM(COUNTIF('UNGA Voting With Data'!O15,"&lt;&gt;NA")+COUNTIF('HoS Meetings'!O15,"&lt;&gt;NA"))</f>
        <v>0.17741935</v>
      </c>
      <c r="P15">
        <f>SUM(SUMIF('UNGA Voting With Data'!P15,"&lt;&gt;NA")+SUMIF('HoS Meetings'!P15,"&lt;&gt;NA"))/SUM(COUNTIF('UNGA Voting With Data'!P15,"&lt;&gt;NA")+COUNTIF('HoS Meetings'!P15,"&lt;&gt;NA"))</f>
        <v>0.71505375000000004</v>
      </c>
      <c r="Q15">
        <f>SUM(SUMIF('UNGA Voting With Data'!Q15,"&lt;&gt;NA")+SUMIF('HoS Meetings'!Q15,"&lt;&gt;NA"))/SUM(COUNTIF('UNGA Voting With Data'!Q15,"&lt;&gt;NA")+COUNTIF('HoS Meetings'!Q15,"&lt;&gt;NA"))</f>
        <v>0.15476190000000001</v>
      </c>
      <c r="R15">
        <f>SUM(SUMIF('UNGA Voting With Data'!R15,"&lt;&gt;NA")+SUMIF('HoS Meetings'!R15,"&lt;&gt;NA"))/SUM(COUNTIF('UNGA Voting With Data'!R15,"&lt;&gt;NA")+COUNTIF('HoS Meetings'!R15,"&lt;&gt;NA"))</f>
        <v>0.43817205000000004</v>
      </c>
      <c r="S15">
        <f>SUM(SUMIF('UNGA Voting With Data'!S15,"&lt;&gt;NA")+SUMIF('HoS Meetings'!S15,"&lt;&gt;NA"))/SUM(COUNTIF('UNGA Voting With Data'!S15,"&lt;&gt;NA")+COUNTIF('HoS Meetings'!S15,"&lt;&gt;NA"))</f>
        <v>0.422043</v>
      </c>
      <c r="T15">
        <f>SUM(SUMIF('UNGA Voting With Data'!T15,"&lt;&gt;NA")+SUMIF('HoS Meetings'!T15,"&lt;&gt;NA"))/SUM(COUNTIF('UNGA Voting With Data'!T15,"&lt;&gt;NA")+COUNTIF('HoS Meetings'!T15,"&lt;&gt;NA"))</f>
        <v>0.17741935</v>
      </c>
      <c r="U15">
        <f>SUM(SUMIF('UNGA Voting With Data'!U15,"&lt;&gt;NA")+SUMIF('HoS Meetings'!U15,"&lt;&gt;NA"))/SUM(COUNTIF('UNGA Voting With Data'!U15,"&lt;&gt;NA")+COUNTIF('HoS Meetings'!U15,"&lt;&gt;NA"))</f>
        <v>0.17741935</v>
      </c>
      <c r="V15">
        <f>SUM(SUMIF('UNGA Voting With Data'!V15,"&lt;&gt;NA")+SUMIF('HoS Meetings'!V15,"&lt;&gt;NA"))/SUM(COUNTIF('UNGA Voting With Data'!V15,"&lt;&gt;NA")+COUNTIF('HoS Meetings'!V15,"&lt;&gt;NA"))</f>
        <v>0.405914</v>
      </c>
      <c r="W15">
        <f>SUM(SUMIF('UNGA Voting With Data'!W15,"&lt;&gt;NA")+SUMIF('HoS Meetings'!W15,"&lt;&gt;NA"))/SUM(COUNTIF('UNGA Voting With Data'!W15,"&lt;&gt;NA")+COUNTIF('HoS Meetings'!W15,"&lt;&gt;NA"))</f>
        <v>0.68279570000000001</v>
      </c>
      <c r="X15">
        <f>SUM(SUMIF('UNGA Voting With Data'!X15,"&lt;&gt;NA")+SUMIF('HoS Meetings'!X15,"&lt;&gt;NA"))/SUM(COUNTIF('UNGA Voting With Data'!X15,"&lt;&gt;NA")+COUNTIF('HoS Meetings'!X15,"&lt;&gt;NA"))</f>
        <v>8.8888900000000007E-2</v>
      </c>
      <c r="Y15">
        <f>SUM(SUMIF('UNGA Voting With Data'!Y15,"&lt;&gt;NA")+SUMIF('HoS Meetings'!Y15,"&lt;&gt;NA"))/SUM(COUNTIF('UNGA Voting With Data'!Y15,"&lt;&gt;NA")+COUNTIF('HoS Meetings'!Y15,"&lt;&gt;NA"))</f>
        <v>8.4337350000000005E-2</v>
      </c>
      <c r="Z15">
        <f>SUM(SUMIF('UNGA Voting With Data'!Z15,"&lt;&gt;NA")+SUMIF('HoS Meetings'!Z15,"&lt;&gt;NA"))/SUM(COUNTIF('UNGA Voting With Data'!Z15,"&lt;&gt;NA")+COUNTIF('HoS Meetings'!Z15,"&lt;&gt;NA"))</f>
        <v>0.42741934999999998</v>
      </c>
      <c r="AA15">
        <f>SUM(SUMIF('UNGA Voting With Data'!AA15,"&lt;&gt;NA")+SUMIF('HoS Meetings'!AA15,"&lt;&gt;NA"))/SUM(COUNTIF('UNGA Voting With Data'!AA15,"&lt;&gt;NA")+COUNTIF('HoS Meetings'!AA15,"&lt;&gt;NA"))</f>
        <v>0.43817205000000004</v>
      </c>
      <c r="AB15">
        <f>SUM(SUMIF('UNGA Voting With Data'!AB15,"&lt;&gt;NA")+SUMIF('HoS Meetings'!AB15,"&lt;&gt;NA"))/SUM(COUNTIF('UNGA Voting With Data'!AB15,"&lt;&gt;NA")+COUNTIF('HoS Meetings'!AB15,"&lt;&gt;NA"))</f>
        <v>0.18817205000000001</v>
      </c>
      <c r="AC15">
        <f>SUM(SUMIF('UNGA Voting With Data'!AC15,"&lt;&gt;NA")+SUMIF('HoS Meetings'!AC15,"&lt;&gt;NA"))/SUM(COUNTIF('UNGA Voting With Data'!AC15,"&lt;&gt;NA")+COUNTIF('HoS Meetings'!AC15,"&lt;&gt;NA"))</f>
        <v>0.17032965</v>
      </c>
      <c r="AD15">
        <f>SUM(SUMIF('UNGA Voting With Data'!AD15,"&lt;&gt;NA")+SUMIF('HoS Meetings'!AD15,"&lt;&gt;NA"))/SUM(COUNTIF('UNGA Voting With Data'!AD15,"&lt;&gt;NA")+COUNTIF('HoS Meetings'!AD15,"&lt;&gt;NA"))</f>
        <v>0.16666665</v>
      </c>
      <c r="AE15">
        <f>SUM(SUMIF('UNGA Voting With Data'!AE15,"&lt;&gt;NA")+SUMIF('HoS Meetings'!AE15,"&lt;&gt;NA"))/SUM(COUNTIF('UNGA Voting With Data'!AE15,"&lt;&gt;NA")+COUNTIF('HoS Meetings'!AE15,"&lt;&gt;NA"))</f>
        <v>0.1277778</v>
      </c>
      <c r="AF15">
        <f>SUM(SUMIF('UNGA Voting With Data'!AF15,"&lt;&gt;NA")+SUMIF('HoS Meetings'!AF15,"&lt;&gt;NA"))/SUM(COUNTIF('UNGA Voting With Data'!AF15,"&lt;&gt;NA")+COUNTIF('HoS Meetings'!AF15,"&lt;&gt;NA"))</f>
        <v>0</v>
      </c>
      <c r="AG15">
        <f>SUM(SUMIF('UNGA Voting With Data'!AG15,"&lt;&gt;NA")+SUMIF('HoS Meetings'!AG15,"&lt;&gt;NA"))/SUM(COUNTIF('UNGA Voting With Data'!AG15,"&lt;&gt;NA")+COUNTIF('HoS Meetings'!AG15,"&lt;&gt;NA"))</f>
        <v>0.43279570000000001</v>
      </c>
      <c r="AH15">
        <f>SUM(SUMIF('UNGA Voting With Data'!AH15,"&lt;&gt;NA")+SUMIF('HoS Meetings'!AH15,"&lt;&gt;NA"))/SUM(COUNTIF('UNGA Voting With Data'!AH15,"&lt;&gt;NA")+COUNTIF('HoS Meetings'!AH15,"&lt;&gt;NA"))</f>
        <v>0.42741934999999998</v>
      </c>
      <c r="AI15">
        <f>SUM(SUMIF('UNGA Voting With Data'!AI15,"&lt;&gt;NA")+SUMIF('HoS Meetings'!AI15,"&lt;&gt;NA"))/SUM(COUNTIF('UNGA Voting With Data'!AI15,"&lt;&gt;NA")+COUNTIF('HoS Meetings'!AI15,"&lt;&gt;NA"))</f>
        <v>0.69230769999999997</v>
      </c>
      <c r="AJ15">
        <f>SUM(SUMIF('UNGA Voting With Data'!AJ15,"&lt;&gt;NA")+SUMIF('HoS Meetings'!AJ15,"&lt;&gt;NA"))/SUM(COUNTIF('UNGA Voting With Data'!AJ15,"&lt;&gt;NA")+COUNTIF('HoS Meetings'!AJ15,"&lt;&gt;NA"))</f>
        <v>0.67391305000000001</v>
      </c>
      <c r="AK15">
        <f>SUM(SUMIF('UNGA Voting With Data'!AK15,"&lt;&gt;NA")+SUMIF('HoS Meetings'!AK15,"&lt;&gt;NA"))/SUM(COUNTIF('UNGA Voting With Data'!AK15,"&lt;&gt;NA")+COUNTIF('HoS Meetings'!AK15,"&lt;&gt;NA"))</f>
        <v>0.42222219999999999</v>
      </c>
      <c r="AL15" s="13">
        <f>SUM(SUMIF('UNGA Voting With Data'!AL15,"&lt;&gt;NA")+SUMIF('HoS Meetings'!AL15,"&lt;&gt;NA"))/SUM(COUNTIF('UNGA Voting With Data'!AL15,"&lt;&gt;NA")+COUNTIF('HoS Meetings'!AL15,"&lt;&gt;NA"))</f>
        <v>0.16666665</v>
      </c>
      <c r="AM15">
        <f>SUM(SUMIF('UNGA Voting With Data'!AM15,"&lt;&gt;NA")+SUMIF('HoS Meetings'!AM15,"&lt;&gt;NA"))/SUM(COUNTIF('UNGA Voting With Data'!AM15,"&lt;&gt;NA")+COUNTIF('HoS Meetings'!AM15,"&lt;&gt;NA"))</f>
        <v>0.422043</v>
      </c>
      <c r="AN15">
        <f>SUM(SUMIF('UNGA Voting With Data'!AN15,"&lt;&gt;NA")+SUMIF('HoS Meetings'!AN15,"&lt;&gt;NA"))/SUM(COUNTIF('UNGA Voting With Data'!AN15,"&lt;&gt;NA")+COUNTIF('HoS Meetings'!AN15,"&lt;&gt;NA"))</f>
        <v>0.16847825</v>
      </c>
      <c r="AO15">
        <f>SUM(SUMIF('UNGA Voting With Data'!AO15,"&lt;&gt;NA")+SUMIF('HoS Meetings'!AO15,"&lt;&gt;NA"))/SUM(COUNTIF('UNGA Voting With Data'!AO15,"&lt;&gt;NA")+COUNTIF('HoS Meetings'!AO15,"&lt;&gt;NA"))</f>
        <v>0.67741934999999998</v>
      </c>
      <c r="AP15">
        <f>SUM(SUMIF('UNGA Voting With Data'!AP15,"&lt;&gt;NA")+SUMIF('HoS Meetings'!AP15,"&lt;&gt;NA"))/SUM(COUNTIF('UNGA Voting With Data'!AP15,"&lt;&gt;NA")+COUNTIF('HoS Meetings'!AP15,"&lt;&gt;NA"))</f>
        <v>0.172043</v>
      </c>
      <c r="AQ15">
        <f>SUM(SUMIF('UNGA Voting With Data'!AQ15,"&lt;&gt;NA")+SUMIF('HoS Meetings'!AQ15,"&lt;&gt;NA"))/SUM(COUNTIF('UNGA Voting With Data'!AQ15,"&lt;&gt;NA")+COUNTIF('HoS Meetings'!AQ15,"&lt;&gt;NA"))</f>
        <v>0.16666665</v>
      </c>
      <c r="AR15">
        <f>SUM(SUMIF('UNGA Voting With Data'!AR15,"&lt;&gt;NA")+SUMIF('HoS Meetings'!AR15,"&lt;&gt;NA"))/SUM(COUNTIF('UNGA Voting With Data'!AR15,"&lt;&gt;NA")+COUNTIF('HoS Meetings'!AR15,"&lt;&gt;NA"))</f>
        <v>0.1153846</v>
      </c>
      <c r="AS15">
        <f>SUM(SUMIF('UNGA Voting With Data'!AS15,"&lt;&gt;NA")+SUMIF('HoS Meetings'!AS15,"&lt;&gt;NA"))/SUM(COUNTIF('UNGA Voting With Data'!AS15,"&lt;&gt;NA")+COUNTIF('HoS Meetings'!AS15,"&lt;&gt;NA"))</f>
        <v>0.13736265</v>
      </c>
      <c r="AT15">
        <f>SUM(SUMIF('UNGA Voting With Data'!AT15,"&lt;&gt;NA")+SUMIF('HoS Meetings'!AT15,"&lt;&gt;NA"))/SUM(COUNTIF('UNGA Voting With Data'!AT15,"&lt;&gt;NA")+COUNTIF('HoS Meetings'!AT15,"&lt;&gt;NA"))</f>
        <v>5.4794500000000003E-2</v>
      </c>
      <c r="AU15">
        <f>SUM(SUMIF('UNGA Voting With Data'!AU15,"&lt;&gt;NA")+SUMIF('HoS Meetings'!AU15,"&lt;&gt;NA"))/SUM(COUNTIF('UNGA Voting With Data'!AU15,"&lt;&gt;NA")+COUNTIF('HoS Meetings'!AU15,"&lt;&gt;NA"))</f>
        <v>0.73655914999999994</v>
      </c>
      <c r="AV15">
        <f>SUM(SUMIF('UNGA Voting With Data'!AV15,"&lt;&gt;NA")+SUMIF('HoS Meetings'!AV15,"&lt;&gt;NA"))/SUM(COUNTIF('UNGA Voting With Data'!AV15,"&lt;&gt;NA")+COUNTIF('HoS Meetings'!AV15,"&lt;&gt;NA"))</f>
        <v>0.11290325</v>
      </c>
      <c r="AW15">
        <f>SUM(SUMIF('UNGA Voting With Data'!AW15,"&lt;&gt;NA")+SUMIF('HoS Meetings'!AW15,"&lt;&gt;NA"))/SUM(COUNTIF('UNGA Voting With Data'!AW15,"&lt;&gt;NA")+COUNTIF('HoS Meetings'!AW15,"&lt;&gt;NA"))</f>
        <v>0.12037035</v>
      </c>
    </row>
    <row r="16" spans="1:49" x14ac:dyDescent="0.25">
      <c r="A16">
        <v>2004</v>
      </c>
      <c r="B16">
        <f>SUM(SUMIF('UNGA Voting With Data'!B16,"&lt;&gt;NA")+SUMIF('HoS Meetings'!B16,"&lt;&gt;NA"))/SUM(COUNTIF('UNGA Voting With Data'!B16,"&lt;&gt;NA")+COUNTIF('HoS Meetings'!B16,"&lt;&gt;NA"))</f>
        <v>0.19620255</v>
      </c>
      <c r="C16">
        <f>SUM(SUMIF('UNGA Voting With Data'!C16,"&lt;&gt;NA")+SUMIF('HoS Meetings'!C16,"&lt;&gt;NA"))/SUM(COUNTIF('UNGA Voting With Data'!C16,"&lt;&gt;NA")+COUNTIF('HoS Meetings'!C16,"&lt;&gt;NA"))</f>
        <v>0.1</v>
      </c>
      <c r="D16">
        <f>SUM(SUMIF('UNGA Voting With Data'!D16,"&lt;&gt;NA")+SUMIF('HoS Meetings'!D16,"&lt;&gt;NA"))/SUM(COUNTIF('UNGA Voting With Data'!D16,"&lt;&gt;NA")+COUNTIF('HoS Meetings'!D16,"&lt;&gt;NA"))</f>
        <v>0.17241380000000001</v>
      </c>
      <c r="E16">
        <f>SUM(SUMIF('UNGA Voting With Data'!E16,"&lt;&gt;NA")+SUMIF('HoS Meetings'!E16,"&lt;&gt;NA"))/SUM(COUNTIF('UNGA Voting With Data'!E16,"&lt;&gt;NA")+COUNTIF('HoS Meetings'!E16,"&lt;&gt;NA"))</f>
        <v>5.6250000000000001E-2</v>
      </c>
      <c r="F16">
        <f>SUM(SUMIF('UNGA Voting With Data'!F16,"&lt;&gt;NA")+SUMIF('HoS Meetings'!F16,"&lt;&gt;NA"))/SUM(COUNTIF('UNGA Voting With Data'!F16,"&lt;&gt;NA")+COUNTIF('HoS Meetings'!F16,"&lt;&gt;NA"))</f>
        <v>3.0487805E-2</v>
      </c>
      <c r="G16">
        <f>SUM(SUMIF('UNGA Voting With Data'!G16,"&lt;&gt;NA")+SUMIF('HoS Meetings'!G16,"&lt;&gt;NA"))/SUM(COUNTIF('UNGA Voting With Data'!G16,"&lt;&gt;NA")+COUNTIF('HoS Meetings'!G16,"&lt;&gt;NA"))</f>
        <v>0.42058825</v>
      </c>
      <c r="H16">
        <f>SUM(SUMIF('UNGA Voting With Data'!H16,"&lt;&gt;NA")+SUMIF('HoS Meetings'!H16,"&lt;&gt;NA"))/SUM(COUNTIF('UNGA Voting With Data'!H16,"&lt;&gt;NA")+COUNTIF('HoS Meetings'!H16,"&lt;&gt;NA"))</f>
        <v>0.17441860000000001</v>
      </c>
      <c r="I16">
        <f>SUM(SUMIF('UNGA Voting With Data'!I16,"&lt;&gt;NA")+SUMIF('HoS Meetings'!I16,"&lt;&gt;NA"))/SUM(COUNTIF('UNGA Voting With Data'!I16,"&lt;&gt;NA")+COUNTIF('HoS Meetings'!I16,"&lt;&gt;NA"))</f>
        <v>0.67241379999999995</v>
      </c>
      <c r="J16">
        <f>SUM(SUMIF('UNGA Voting With Data'!J16,"&lt;&gt;NA")+SUMIF('HoS Meetings'!J16,"&lt;&gt;NA"))/SUM(COUNTIF('UNGA Voting With Data'!J16,"&lt;&gt;NA")+COUNTIF('HoS Meetings'!J16,"&lt;&gt;NA"))</f>
        <v>0.42241380000000001</v>
      </c>
      <c r="K16">
        <f>SUM(SUMIF('UNGA Voting With Data'!K16,"&lt;&gt;NA")+SUMIF('HoS Meetings'!K16,"&lt;&gt;NA"))/SUM(COUNTIF('UNGA Voting With Data'!K16,"&lt;&gt;NA")+COUNTIF('HoS Meetings'!K16,"&lt;&gt;NA"))</f>
        <v>0.16666665</v>
      </c>
      <c r="L16">
        <f>SUM(SUMIF('UNGA Voting With Data'!L16,"&lt;&gt;NA")+SUMIF('HoS Meetings'!L16,"&lt;&gt;NA"))/SUM(COUNTIF('UNGA Voting With Data'!L16,"&lt;&gt;NA")+COUNTIF('HoS Meetings'!L16,"&lt;&gt;NA"))</f>
        <v>0.67441859999999998</v>
      </c>
      <c r="M16">
        <f>SUM(SUMIF('UNGA Voting With Data'!M16,"&lt;&gt;NA")+SUMIF('HoS Meetings'!M16,"&lt;&gt;NA"))/SUM(COUNTIF('UNGA Voting With Data'!M16,"&lt;&gt;NA")+COUNTIF('HoS Meetings'!M16,"&lt;&gt;NA"))</f>
        <v>0.67816089999999996</v>
      </c>
      <c r="N16">
        <f>SUM(SUMIF('UNGA Voting With Data'!N16,"&lt;&gt;NA")+SUMIF('HoS Meetings'!N16,"&lt;&gt;NA"))/SUM(COUNTIF('UNGA Voting With Data'!N16,"&lt;&gt;NA")+COUNTIF('HoS Meetings'!N16,"&lt;&gt;NA"))</f>
        <v>0.40882355000000004</v>
      </c>
      <c r="O16">
        <f>SUM(SUMIF('UNGA Voting With Data'!O16,"&lt;&gt;NA")+SUMIF('HoS Meetings'!O16,"&lt;&gt;NA"))/SUM(COUNTIF('UNGA Voting With Data'!O16,"&lt;&gt;NA")+COUNTIF('HoS Meetings'!O16,"&lt;&gt;NA"))</f>
        <v>0.17241380000000001</v>
      </c>
      <c r="P16">
        <f>SUM(SUMIF('UNGA Voting With Data'!P16,"&lt;&gt;NA")+SUMIF('HoS Meetings'!P16,"&lt;&gt;NA"))/SUM(COUNTIF('UNGA Voting With Data'!P16,"&lt;&gt;NA")+COUNTIF('HoS Meetings'!P16,"&lt;&gt;NA"))</f>
        <v>0.69186044999999996</v>
      </c>
      <c r="Q16">
        <f>SUM(SUMIF('UNGA Voting With Data'!Q16,"&lt;&gt;NA")+SUMIF('HoS Meetings'!Q16,"&lt;&gt;NA"))/SUM(COUNTIF('UNGA Voting With Data'!Q16,"&lt;&gt;NA")+COUNTIF('HoS Meetings'!Q16,"&lt;&gt;NA"))</f>
        <v>0.38291140000000001</v>
      </c>
      <c r="R16">
        <f>SUM(SUMIF('UNGA Voting With Data'!R16,"&lt;&gt;NA")+SUMIF('HoS Meetings'!R16,"&lt;&gt;NA"))/SUM(COUNTIF('UNGA Voting With Data'!R16,"&lt;&gt;NA")+COUNTIF('HoS Meetings'!R16,"&lt;&gt;NA"))</f>
        <v>0.68023254999999994</v>
      </c>
      <c r="S16">
        <f>SUM(SUMIF('UNGA Voting With Data'!S16,"&lt;&gt;NA")+SUMIF('HoS Meetings'!S16,"&lt;&gt;NA"))/SUM(COUNTIF('UNGA Voting With Data'!S16,"&lt;&gt;NA")+COUNTIF('HoS Meetings'!S16,"&lt;&gt;NA"))</f>
        <v>0.67647060000000003</v>
      </c>
      <c r="T16">
        <f>SUM(SUMIF('UNGA Voting With Data'!T16,"&lt;&gt;NA")+SUMIF('HoS Meetings'!T16,"&lt;&gt;NA"))/SUM(COUNTIF('UNGA Voting With Data'!T16,"&lt;&gt;NA")+COUNTIF('HoS Meetings'!T16,"&lt;&gt;NA"))</f>
        <v>0.67441859999999998</v>
      </c>
      <c r="U16">
        <f>SUM(SUMIF('UNGA Voting With Data'!U16,"&lt;&gt;NA")+SUMIF('HoS Meetings'!U16,"&lt;&gt;NA"))/SUM(COUNTIF('UNGA Voting With Data'!U16,"&lt;&gt;NA")+COUNTIF('HoS Meetings'!U16,"&lt;&gt;NA"))</f>
        <v>0.67441859999999998</v>
      </c>
      <c r="V16">
        <f>SUM(SUMIF('UNGA Voting With Data'!V16,"&lt;&gt;NA")+SUMIF('HoS Meetings'!V16,"&lt;&gt;NA"))/SUM(COUNTIF('UNGA Voting With Data'!V16,"&lt;&gt;NA")+COUNTIF('HoS Meetings'!V16,"&lt;&gt;NA"))</f>
        <v>0.66666665000000003</v>
      </c>
      <c r="W16">
        <f>SUM(SUMIF('UNGA Voting With Data'!W16,"&lt;&gt;NA")+SUMIF('HoS Meetings'!W16,"&lt;&gt;NA"))/SUM(COUNTIF('UNGA Voting With Data'!W16,"&lt;&gt;NA")+COUNTIF('HoS Meetings'!W16,"&lt;&gt;NA"))</f>
        <v>0.67441859999999998</v>
      </c>
      <c r="X16">
        <f>SUM(SUMIF('UNGA Voting With Data'!X16,"&lt;&gt;NA")+SUMIF('HoS Meetings'!X16,"&lt;&gt;NA"))/SUM(COUNTIF('UNGA Voting With Data'!X16,"&lt;&gt;NA")+COUNTIF('HoS Meetings'!X16,"&lt;&gt;NA"))</f>
        <v>5.6250000000000001E-2</v>
      </c>
      <c r="Y16">
        <f>SUM(SUMIF('UNGA Voting With Data'!Y16,"&lt;&gt;NA")+SUMIF('HoS Meetings'!Y16,"&lt;&gt;NA"))/SUM(COUNTIF('UNGA Voting With Data'!Y16,"&lt;&gt;NA")+COUNTIF('HoS Meetings'!Y16,"&lt;&gt;NA"))</f>
        <v>6.3380300000000001E-2</v>
      </c>
      <c r="Z16">
        <f>SUM(SUMIF('UNGA Voting With Data'!Z16,"&lt;&gt;NA")+SUMIF('HoS Meetings'!Z16,"&lt;&gt;NA"))/SUM(COUNTIF('UNGA Voting With Data'!Z16,"&lt;&gt;NA")+COUNTIF('HoS Meetings'!Z16,"&lt;&gt;NA"))</f>
        <v>0.68452380000000002</v>
      </c>
      <c r="AA16">
        <f>SUM(SUMIF('UNGA Voting With Data'!AA16,"&lt;&gt;NA")+SUMIF('HoS Meetings'!AA16,"&lt;&gt;NA"))/SUM(COUNTIF('UNGA Voting With Data'!AA16,"&lt;&gt;NA")+COUNTIF('HoS Meetings'!AA16,"&lt;&gt;NA"))</f>
        <v>0.67241379999999995</v>
      </c>
      <c r="AB16">
        <f>SUM(SUMIF('UNGA Voting With Data'!AB16,"&lt;&gt;NA")+SUMIF('HoS Meetings'!AB16,"&lt;&gt;NA"))/SUM(COUNTIF('UNGA Voting With Data'!AB16,"&lt;&gt;NA")+COUNTIF('HoS Meetings'!AB16,"&lt;&gt;NA"))</f>
        <v>0.42058825</v>
      </c>
      <c r="AC16">
        <f>SUM(SUMIF('UNGA Voting With Data'!AC16,"&lt;&gt;NA")+SUMIF('HoS Meetings'!AC16,"&lt;&gt;NA"))/SUM(COUNTIF('UNGA Voting With Data'!AC16,"&lt;&gt;NA")+COUNTIF('HoS Meetings'!AC16,"&lt;&gt;NA"))</f>
        <v>0.17261905</v>
      </c>
      <c r="AD16">
        <f>SUM(SUMIF('UNGA Voting With Data'!AD16,"&lt;&gt;NA")+SUMIF('HoS Meetings'!AD16,"&lt;&gt;NA"))/SUM(COUNTIF('UNGA Voting With Data'!AD16,"&lt;&gt;NA")+COUNTIF('HoS Meetings'!AD16,"&lt;&gt;NA"))</f>
        <v>0.16860464999999999</v>
      </c>
      <c r="AE16">
        <f>SUM(SUMIF('UNGA Voting With Data'!AE16,"&lt;&gt;NA")+SUMIF('HoS Meetings'!AE16,"&lt;&gt;NA"))/SUM(COUNTIF('UNGA Voting With Data'!AE16,"&lt;&gt;NA")+COUNTIF('HoS Meetings'!AE16,"&lt;&gt;NA"))</f>
        <v>0.1309524</v>
      </c>
      <c r="AF16">
        <f>SUM(SUMIF('UNGA Voting With Data'!AF16,"&lt;&gt;NA")+SUMIF('HoS Meetings'!AF16,"&lt;&gt;NA"))/SUM(COUNTIF('UNGA Voting With Data'!AF16,"&lt;&gt;NA")+COUNTIF('HoS Meetings'!AF16,"&lt;&gt;NA"))</f>
        <v>0</v>
      </c>
      <c r="AG16">
        <f>SUM(SUMIF('UNGA Voting With Data'!AG16,"&lt;&gt;NA")+SUMIF('HoS Meetings'!AG16,"&lt;&gt;NA"))/SUM(COUNTIF('UNGA Voting With Data'!AG16,"&lt;&gt;NA")+COUNTIF('HoS Meetings'!AG16,"&lt;&gt;NA"))</f>
        <v>0.67241379999999995</v>
      </c>
      <c r="AH16">
        <f>SUM(SUMIF('UNGA Voting With Data'!AH16,"&lt;&gt;NA")+SUMIF('HoS Meetings'!AH16,"&lt;&gt;NA"))/SUM(COUNTIF('UNGA Voting With Data'!AH16,"&lt;&gt;NA")+COUNTIF('HoS Meetings'!AH16,"&lt;&gt;NA"))</f>
        <v>0.41860465000000002</v>
      </c>
      <c r="AI16">
        <f>SUM(SUMIF('UNGA Voting With Data'!AI16,"&lt;&gt;NA")+SUMIF('HoS Meetings'!AI16,"&lt;&gt;NA"))/SUM(COUNTIF('UNGA Voting With Data'!AI16,"&lt;&gt;NA")+COUNTIF('HoS Meetings'!AI16,"&lt;&gt;NA"))</f>
        <v>0.6860465</v>
      </c>
      <c r="AJ16">
        <f>SUM(SUMIF('UNGA Voting With Data'!AJ16,"&lt;&gt;NA")+SUMIF('HoS Meetings'!AJ16,"&lt;&gt;NA"))/SUM(COUNTIF('UNGA Voting With Data'!AJ16,"&lt;&gt;NA")+COUNTIF('HoS Meetings'!AJ16,"&lt;&gt;NA"))</f>
        <v>0.42816090000000001</v>
      </c>
      <c r="AK16">
        <f>SUM(SUMIF('UNGA Voting With Data'!AK16,"&lt;&gt;NA")+SUMIF('HoS Meetings'!AK16,"&lt;&gt;NA"))/SUM(COUNTIF('UNGA Voting With Data'!AK16,"&lt;&gt;NA")+COUNTIF('HoS Meetings'!AK16,"&lt;&gt;NA"))</f>
        <v>0.67241379999999995</v>
      </c>
      <c r="AL16" s="13">
        <f>SUM(SUMIF('UNGA Voting With Data'!AL16,"&lt;&gt;NA")+SUMIF('HoS Meetings'!AL16,"&lt;&gt;NA"))/SUM(COUNTIF('UNGA Voting With Data'!AL16,"&lt;&gt;NA")+COUNTIF('HoS Meetings'!AL16,"&lt;&gt;NA"))</f>
        <v>0.16666665</v>
      </c>
      <c r="AM16">
        <f>SUM(SUMIF('UNGA Voting With Data'!AM16,"&lt;&gt;NA")+SUMIF('HoS Meetings'!AM16,"&lt;&gt;NA"))/SUM(COUNTIF('UNGA Voting With Data'!AM16,"&lt;&gt;NA")+COUNTIF('HoS Meetings'!AM16,"&lt;&gt;NA"))</f>
        <v>0.42816090000000001</v>
      </c>
      <c r="AN16">
        <f>SUM(SUMIF('UNGA Voting With Data'!AN16,"&lt;&gt;NA")+SUMIF('HoS Meetings'!AN16,"&lt;&gt;NA"))/SUM(COUNTIF('UNGA Voting With Data'!AN16,"&lt;&gt;NA")+COUNTIF('HoS Meetings'!AN16,"&lt;&gt;NA"))</f>
        <v>0.42816090000000001</v>
      </c>
      <c r="AO16">
        <f>SUM(SUMIF('UNGA Voting With Data'!AO16,"&lt;&gt;NA")+SUMIF('HoS Meetings'!AO16,"&lt;&gt;NA"))/SUM(COUNTIF('UNGA Voting With Data'!AO16,"&lt;&gt;NA")+COUNTIF('HoS Meetings'!AO16,"&lt;&gt;NA"))</f>
        <v>0.67241379999999995</v>
      </c>
      <c r="AP16">
        <f>SUM(SUMIF('UNGA Voting With Data'!AP16,"&lt;&gt;NA")+SUMIF('HoS Meetings'!AP16,"&lt;&gt;NA"))/SUM(COUNTIF('UNGA Voting With Data'!AP16,"&lt;&gt;NA")+COUNTIF('HoS Meetings'!AP16,"&lt;&gt;NA"))</f>
        <v>0.41666665000000003</v>
      </c>
      <c r="AQ16">
        <f>SUM(SUMIF('UNGA Voting With Data'!AQ16,"&lt;&gt;NA")+SUMIF('HoS Meetings'!AQ16,"&lt;&gt;NA"))/SUM(COUNTIF('UNGA Voting With Data'!AQ16,"&lt;&gt;NA")+COUNTIF('HoS Meetings'!AQ16,"&lt;&gt;NA"))</f>
        <v>0.16860464999999999</v>
      </c>
      <c r="AR16">
        <f>SUM(SUMIF('UNGA Voting With Data'!AR16,"&lt;&gt;NA")+SUMIF('HoS Meetings'!AR16,"&lt;&gt;NA"))/SUM(COUNTIF('UNGA Voting With Data'!AR16,"&lt;&gt;NA")+COUNTIF('HoS Meetings'!AR16,"&lt;&gt;NA"))</f>
        <v>5.2238800000000002E-2</v>
      </c>
      <c r="AS16">
        <f>SUM(SUMIF('UNGA Voting With Data'!AS16,"&lt;&gt;NA")+SUMIF('HoS Meetings'!AS16,"&lt;&gt;NA"))/SUM(COUNTIF('UNGA Voting With Data'!AS16,"&lt;&gt;NA")+COUNTIF('HoS Meetings'!AS16,"&lt;&gt;NA"))</f>
        <v>0.40060240000000003</v>
      </c>
      <c r="AT16">
        <f>SUM(SUMIF('UNGA Voting With Data'!AT16,"&lt;&gt;NA")+SUMIF('HoS Meetings'!AT16,"&lt;&gt;NA"))/SUM(COUNTIF('UNGA Voting With Data'!AT16,"&lt;&gt;NA")+COUNTIF('HoS Meetings'!AT16,"&lt;&gt;NA"))</f>
        <v>1.5384615000000001E-2</v>
      </c>
      <c r="AU16">
        <f>SUM(SUMIF('UNGA Voting With Data'!AU16,"&lt;&gt;NA")+SUMIF('HoS Meetings'!AU16,"&lt;&gt;NA"))/SUM(COUNTIF('UNGA Voting With Data'!AU16,"&lt;&gt;NA")+COUNTIF('HoS Meetings'!AU16,"&lt;&gt;NA"))</f>
        <v>0.7183908</v>
      </c>
      <c r="AV16">
        <f>SUM(SUMIF('UNGA Voting With Data'!AV16,"&lt;&gt;NA")+SUMIF('HoS Meetings'!AV16,"&lt;&gt;NA"))/SUM(COUNTIF('UNGA Voting With Data'!AV16,"&lt;&gt;NA")+COUNTIF('HoS Meetings'!AV16,"&lt;&gt;NA"))</f>
        <v>0.10465115</v>
      </c>
      <c r="AW16">
        <f>SUM(SUMIF('UNGA Voting With Data'!AW16,"&lt;&gt;NA")+SUMIF('HoS Meetings'!AW16,"&lt;&gt;NA"))/SUM(COUNTIF('UNGA Voting With Data'!AW16,"&lt;&gt;NA")+COUNTIF('HoS Meetings'!AW16,"&lt;&gt;NA"))</f>
        <v>4.6875E-2</v>
      </c>
    </row>
    <row r="17" spans="1:49" x14ac:dyDescent="0.25">
      <c r="A17">
        <v>2005</v>
      </c>
      <c r="B17">
        <f>SUM(SUMIF('UNGA Voting With Data'!B17,"&lt;&gt;NA")+SUMIF('HoS Meetings'!B17,"&lt;&gt;NA"))/SUM(COUNTIF('UNGA Voting With Data'!B17,"&lt;&gt;NA")+COUNTIF('HoS Meetings'!B17,"&lt;&gt;NA"))</f>
        <v>0.20238095</v>
      </c>
      <c r="C17">
        <f>SUM(SUMIF('UNGA Voting With Data'!C17,"&lt;&gt;NA")+SUMIF('HoS Meetings'!C17,"&lt;&gt;NA"))/SUM(COUNTIF('UNGA Voting With Data'!C17,"&lt;&gt;NA")+COUNTIF('HoS Meetings'!C17,"&lt;&gt;NA"))</f>
        <v>9.6938800000000006E-2</v>
      </c>
      <c r="D17">
        <f>SUM(SUMIF('UNGA Voting With Data'!D17,"&lt;&gt;NA")+SUMIF('HoS Meetings'!D17,"&lt;&gt;NA"))/SUM(COUNTIF('UNGA Voting With Data'!D17,"&lt;&gt;NA")+COUNTIF('HoS Meetings'!D17,"&lt;&gt;NA"))</f>
        <v>0.42000000000000004</v>
      </c>
      <c r="E17">
        <f>SUM(SUMIF('UNGA Voting With Data'!E17,"&lt;&gt;NA")+SUMIF('HoS Meetings'!E17,"&lt;&gt;NA"))/SUM(COUNTIF('UNGA Voting With Data'!E17,"&lt;&gt;NA")+COUNTIF('HoS Meetings'!E17,"&lt;&gt;NA"))</f>
        <v>6.9148950000000001E-2</v>
      </c>
      <c r="F17">
        <f>SUM(SUMIF('UNGA Voting With Data'!F17,"&lt;&gt;NA")+SUMIF('HoS Meetings'!F17,"&lt;&gt;NA"))/SUM(COUNTIF('UNGA Voting With Data'!F17,"&lt;&gt;NA")+COUNTIF('HoS Meetings'!F17,"&lt;&gt;NA"))</f>
        <v>5.6701050000000003E-2</v>
      </c>
      <c r="G17">
        <f>SUM(SUMIF('UNGA Voting With Data'!G17,"&lt;&gt;NA")+SUMIF('HoS Meetings'!G17,"&lt;&gt;NA"))/SUM(COUNTIF('UNGA Voting With Data'!G17,"&lt;&gt;NA")+COUNTIF('HoS Meetings'!G17,"&lt;&gt;NA"))</f>
        <v>0.42499999999999999</v>
      </c>
      <c r="H17">
        <f>SUM(SUMIF('UNGA Voting With Data'!H17,"&lt;&gt;NA")+SUMIF('HoS Meetings'!H17,"&lt;&gt;NA"))/SUM(COUNTIF('UNGA Voting With Data'!H17,"&lt;&gt;NA")+COUNTIF('HoS Meetings'!H17,"&lt;&gt;NA"))</f>
        <v>0.20967740000000001</v>
      </c>
      <c r="I17">
        <f>SUM(SUMIF('UNGA Voting With Data'!I17,"&lt;&gt;NA")+SUMIF('HoS Meetings'!I17,"&lt;&gt;NA"))/SUM(COUNTIF('UNGA Voting With Data'!I17,"&lt;&gt;NA")+COUNTIF('HoS Meetings'!I17,"&lt;&gt;NA"))</f>
        <v>0.67999999999999994</v>
      </c>
      <c r="J17">
        <f>SUM(SUMIF('UNGA Voting With Data'!J17,"&lt;&gt;NA")+SUMIF('HoS Meetings'!J17,"&lt;&gt;NA"))/SUM(COUNTIF('UNGA Voting With Data'!J17,"&lt;&gt;NA")+COUNTIF('HoS Meetings'!J17,"&lt;&gt;NA"))</f>
        <v>0.17</v>
      </c>
      <c r="K17">
        <f>SUM(SUMIF('UNGA Voting With Data'!K17,"&lt;&gt;NA")+SUMIF('HoS Meetings'!K17,"&lt;&gt;NA"))/SUM(COUNTIF('UNGA Voting With Data'!K17,"&lt;&gt;NA")+COUNTIF('HoS Meetings'!K17,"&lt;&gt;NA"))</f>
        <v>0.16500000000000001</v>
      </c>
      <c r="L17">
        <f>SUM(SUMIF('UNGA Voting With Data'!L17,"&lt;&gt;NA")+SUMIF('HoS Meetings'!L17,"&lt;&gt;NA"))/SUM(COUNTIF('UNGA Voting With Data'!L17,"&lt;&gt;NA")+COUNTIF('HoS Meetings'!L17,"&lt;&gt;NA"))</f>
        <v>0.67999999999999994</v>
      </c>
      <c r="M17">
        <f>SUM(SUMIF('UNGA Voting With Data'!M17,"&lt;&gt;NA")+SUMIF('HoS Meetings'!M17,"&lt;&gt;NA"))/SUM(COUNTIF('UNGA Voting With Data'!M17,"&lt;&gt;NA")+COUNTIF('HoS Meetings'!M17,"&lt;&gt;NA"))</f>
        <v>0.68500000000000005</v>
      </c>
      <c r="N17">
        <f>SUM(SUMIF('UNGA Voting With Data'!N17,"&lt;&gt;NA")+SUMIF('HoS Meetings'!N17,"&lt;&gt;NA"))/SUM(COUNTIF('UNGA Voting With Data'!N17,"&lt;&gt;NA")+COUNTIF('HoS Meetings'!N17,"&lt;&gt;NA"))</f>
        <v>0.42171714999999999</v>
      </c>
      <c r="O17">
        <f>SUM(SUMIF('UNGA Voting With Data'!O17,"&lt;&gt;NA")+SUMIF('HoS Meetings'!O17,"&lt;&gt;NA"))/SUM(COUNTIF('UNGA Voting With Data'!O17,"&lt;&gt;NA")+COUNTIF('HoS Meetings'!O17,"&lt;&gt;NA"))</f>
        <v>0.17499999999999999</v>
      </c>
      <c r="P17">
        <f>SUM(SUMIF('UNGA Voting With Data'!P17,"&lt;&gt;NA")+SUMIF('HoS Meetings'!P17,"&lt;&gt;NA"))/SUM(COUNTIF('UNGA Voting With Data'!P17,"&lt;&gt;NA")+COUNTIF('HoS Meetings'!P17,"&lt;&gt;NA"))</f>
        <v>0.45999999999999996</v>
      </c>
      <c r="Q17">
        <f>SUM(SUMIF('UNGA Voting With Data'!Q17,"&lt;&gt;NA")+SUMIF('HoS Meetings'!Q17,"&lt;&gt;NA"))/SUM(COUNTIF('UNGA Voting With Data'!Q17,"&lt;&gt;NA")+COUNTIF('HoS Meetings'!Q17,"&lt;&gt;NA"))</f>
        <v>0.42010310000000001</v>
      </c>
      <c r="R17">
        <f>SUM(SUMIF('UNGA Voting With Data'!R17,"&lt;&gt;NA")+SUMIF('HoS Meetings'!R17,"&lt;&gt;NA"))/SUM(COUNTIF('UNGA Voting With Data'!R17,"&lt;&gt;NA")+COUNTIF('HoS Meetings'!R17,"&lt;&gt;NA"))</f>
        <v>0.67500000000000004</v>
      </c>
      <c r="S17">
        <f>SUM(SUMIF('UNGA Voting With Data'!S17,"&lt;&gt;NA")+SUMIF('HoS Meetings'!S17,"&lt;&gt;NA"))/SUM(COUNTIF('UNGA Voting With Data'!S17,"&lt;&gt;NA")+COUNTIF('HoS Meetings'!S17,"&lt;&gt;NA"))</f>
        <v>0.67</v>
      </c>
      <c r="T17">
        <f>SUM(SUMIF('UNGA Voting With Data'!T17,"&lt;&gt;NA")+SUMIF('HoS Meetings'!T17,"&lt;&gt;NA"))/SUM(COUNTIF('UNGA Voting With Data'!T17,"&lt;&gt;NA")+COUNTIF('HoS Meetings'!T17,"&lt;&gt;NA"))</f>
        <v>0.67999999999999994</v>
      </c>
      <c r="U17">
        <f>SUM(SUMIF('UNGA Voting With Data'!U17,"&lt;&gt;NA")+SUMIF('HoS Meetings'!U17,"&lt;&gt;NA"))/SUM(COUNTIF('UNGA Voting With Data'!U17,"&lt;&gt;NA")+COUNTIF('HoS Meetings'!U17,"&lt;&gt;NA"))</f>
        <v>0.43</v>
      </c>
      <c r="V17">
        <f>SUM(SUMIF('UNGA Voting With Data'!V17,"&lt;&gt;NA")+SUMIF('HoS Meetings'!V17,"&lt;&gt;NA"))/SUM(COUNTIF('UNGA Voting With Data'!V17,"&lt;&gt;NA")+COUNTIF('HoS Meetings'!V17,"&lt;&gt;NA"))</f>
        <v>0.41500000000000004</v>
      </c>
      <c r="W17">
        <f>SUM(SUMIF('UNGA Voting With Data'!W17,"&lt;&gt;NA")+SUMIF('HoS Meetings'!W17,"&lt;&gt;NA"))/SUM(COUNTIF('UNGA Voting With Data'!W17,"&lt;&gt;NA")+COUNTIF('HoS Meetings'!W17,"&lt;&gt;NA"))</f>
        <v>0.67368420000000007</v>
      </c>
      <c r="X17">
        <f>SUM(SUMIF('UNGA Voting With Data'!X17,"&lt;&gt;NA")+SUMIF('HoS Meetings'!X17,"&lt;&gt;NA"))/SUM(COUNTIF('UNGA Voting With Data'!X17,"&lt;&gt;NA")+COUNTIF('HoS Meetings'!X17,"&lt;&gt;NA"))</f>
        <v>9.375E-2</v>
      </c>
      <c r="Y17">
        <f>SUM(SUMIF('UNGA Voting With Data'!Y17,"&lt;&gt;NA")+SUMIF('HoS Meetings'!Y17,"&lt;&gt;NA"))/SUM(COUNTIF('UNGA Voting With Data'!Y17,"&lt;&gt;NA")+COUNTIF('HoS Meetings'!Y17,"&lt;&gt;NA"))</f>
        <v>7.8125E-2</v>
      </c>
      <c r="Z17">
        <f>SUM(SUMIF('UNGA Voting With Data'!Z17,"&lt;&gt;NA")+SUMIF('HoS Meetings'!Z17,"&lt;&gt;NA"))/SUM(COUNTIF('UNGA Voting With Data'!Z17,"&lt;&gt;NA")+COUNTIF('HoS Meetings'!Z17,"&lt;&gt;NA"))</f>
        <v>0.68500000000000005</v>
      </c>
      <c r="AA17">
        <f>SUM(SUMIF('UNGA Voting With Data'!AA17,"&lt;&gt;NA")+SUMIF('HoS Meetings'!AA17,"&lt;&gt;NA"))/SUM(COUNTIF('UNGA Voting With Data'!AA17,"&lt;&gt;NA")+COUNTIF('HoS Meetings'!AA17,"&lt;&gt;NA"))</f>
        <v>0.43</v>
      </c>
      <c r="AB17">
        <f>SUM(SUMIF('UNGA Voting With Data'!AB17,"&lt;&gt;NA")+SUMIF('HoS Meetings'!AB17,"&lt;&gt;NA"))/SUM(COUNTIF('UNGA Voting With Data'!AB17,"&lt;&gt;NA")+COUNTIF('HoS Meetings'!AB17,"&lt;&gt;NA"))</f>
        <v>0.67999999999999994</v>
      </c>
      <c r="AC17">
        <f>SUM(SUMIF('UNGA Voting With Data'!AC17,"&lt;&gt;NA")+SUMIF('HoS Meetings'!AC17,"&lt;&gt;NA"))/SUM(COUNTIF('UNGA Voting With Data'!AC17,"&lt;&gt;NA")+COUNTIF('HoS Meetings'!AC17,"&lt;&gt;NA"))</f>
        <v>0.16666665</v>
      </c>
      <c r="AD17">
        <f>SUM(SUMIF('UNGA Voting With Data'!AD17,"&lt;&gt;NA")+SUMIF('HoS Meetings'!AD17,"&lt;&gt;NA"))/SUM(COUNTIF('UNGA Voting With Data'!AD17,"&lt;&gt;NA")+COUNTIF('HoS Meetings'!AD17,"&lt;&gt;NA"))</f>
        <v>0.41000000000000003</v>
      </c>
      <c r="AE17">
        <f>SUM(SUMIF('UNGA Voting With Data'!AE17,"&lt;&gt;NA")+SUMIF('HoS Meetings'!AE17,"&lt;&gt;NA"))/SUM(COUNTIF('UNGA Voting With Data'!AE17,"&lt;&gt;NA")+COUNTIF('HoS Meetings'!AE17,"&lt;&gt;NA"))</f>
        <v>0.1585366</v>
      </c>
      <c r="AF17">
        <f>SUM(SUMIF('UNGA Voting With Data'!AF17,"&lt;&gt;NA")+SUMIF('HoS Meetings'!AF17,"&lt;&gt;NA"))/SUM(COUNTIF('UNGA Voting With Data'!AF17,"&lt;&gt;NA")+COUNTIF('HoS Meetings'!AF17,"&lt;&gt;NA"))</f>
        <v>0</v>
      </c>
      <c r="AG17">
        <f>SUM(SUMIF('UNGA Voting With Data'!AG17,"&lt;&gt;NA")+SUMIF('HoS Meetings'!AG17,"&lt;&gt;NA"))/SUM(COUNTIF('UNGA Voting With Data'!AG17,"&lt;&gt;NA")+COUNTIF('HoS Meetings'!AG17,"&lt;&gt;NA"))</f>
        <v>0.68500000000000005</v>
      </c>
      <c r="AH17">
        <f>SUM(SUMIF('UNGA Voting With Data'!AH17,"&lt;&gt;NA")+SUMIF('HoS Meetings'!AH17,"&lt;&gt;NA"))/SUM(COUNTIF('UNGA Voting With Data'!AH17,"&lt;&gt;NA")+COUNTIF('HoS Meetings'!AH17,"&lt;&gt;NA"))</f>
        <v>0.67500000000000004</v>
      </c>
      <c r="AI17">
        <f>SUM(SUMIF('UNGA Voting With Data'!AI17,"&lt;&gt;NA")+SUMIF('HoS Meetings'!AI17,"&lt;&gt;NA"))/SUM(COUNTIF('UNGA Voting With Data'!AI17,"&lt;&gt;NA")+COUNTIF('HoS Meetings'!AI17,"&lt;&gt;NA"))</f>
        <v>0.67999999999999994</v>
      </c>
      <c r="AJ17">
        <f>SUM(SUMIF('UNGA Voting With Data'!AJ17,"&lt;&gt;NA")+SUMIF('HoS Meetings'!AJ17,"&lt;&gt;NA"))/SUM(COUNTIF('UNGA Voting With Data'!AJ17,"&lt;&gt;NA")+COUNTIF('HoS Meetings'!AJ17,"&lt;&gt;NA"))</f>
        <v>0.42000000000000004</v>
      </c>
      <c r="AK17">
        <f>SUM(SUMIF('UNGA Voting With Data'!AK17,"&lt;&gt;NA")+SUMIF('HoS Meetings'!AK17,"&lt;&gt;NA"))/SUM(COUNTIF('UNGA Voting With Data'!AK17,"&lt;&gt;NA")+COUNTIF('HoS Meetings'!AK17,"&lt;&gt;NA"))</f>
        <v>0.67999999999999994</v>
      </c>
      <c r="AL17" s="13">
        <f>SUM(SUMIF('UNGA Voting With Data'!AL17,"&lt;&gt;NA")+SUMIF('HoS Meetings'!AL17,"&lt;&gt;NA"))/SUM(COUNTIF('UNGA Voting With Data'!AL17,"&lt;&gt;NA")+COUNTIF('HoS Meetings'!AL17,"&lt;&gt;NA"))</f>
        <v>0.17499999999999999</v>
      </c>
      <c r="AM17">
        <f>SUM(SUMIF('UNGA Voting With Data'!AM17,"&lt;&gt;NA")+SUMIF('HoS Meetings'!AM17,"&lt;&gt;NA"))/SUM(COUNTIF('UNGA Voting With Data'!AM17,"&lt;&gt;NA")+COUNTIF('HoS Meetings'!AM17,"&lt;&gt;NA"))</f>
        <v>0.67999999999999994</v>
      </c>
      <c r="AN17">
        <f>SUM(SUMIF('UNGA Voting With Data'!AN17,"&lt;&gt;NA")+SUMIF('HoS Meetings'!AN17,"&lt;&gt;NA"))/SUM(COUNTIF('UNGA Voting With Data'!AN17,"&lt;&gt;NA")+COUNTIF('HoS Meetings'!AN17,"&lt;&gt;NA"))</f>
        <v>0.43</v>
      </c>
      <c r="AO17">
        <f>SUM(SUMIF('UNGA Voting With Data'!AO17,"&lt;&gt;NA")+SUMIF('HoS Meetings'!AO17,"&lt;&gt;NA"))/SUM(COUNTIF('UNGA Voting With Data'!AO17,"&lt;&gt;NA")+COUNTIF('HoS Meetings'!AO17,"&lt;&gt;NA"))</f>
        <v>0.42499999999999999</v>
      </c>
      <c r="AP17">
        <f>SUM(SUMIF('UNGA Voting With Data'!AP17,"&lt;&gt;NA")+SUMIF('HoS Meetings'!AP17,"&lt;&gt;NA"))/SUM(COUNTIF('UNGA Voting With Data'!AP17,"&lt;&gt;NA")+COUNTIF('HoS Meetings'!AP17,"&lt;&gt;NA"))</f>
        <v>0.17</v>
      </c>
      <c r="AQ17">
        <f>SUM(SUMIF('UNGA Voting With Data'!AQ17,"&lt;&gt;NA")+SUMIF('HoS Meetings'!AQ17,"&lt;&gt;NA"))/SUM(COUNTIF('UNGA Voting With Data'!AQ17,"&lt;&gt;NA")+COUNTIF('HoS Meetings'!AQ17,"&lt;&gt;NA"))</f>
        <v>0.16666665</v>
      </c>
      <c r="AR17">
        <f>SUM(SUMIF('UNGA Voting With Data'!AR17,"&lt;&gt;NA")+SUMIF('HoS Meetings'!AR17,"&lt;&gt;NA"))/SUM(COUNTIF('UNGA Voting With Data'!AR17,"&lt;&gt;NA")+COUNTIF('HoS Meetings'!AR17,"&lt;&gt;NA"))</f>
        <v>4.4871794999999999E-2</v>
      </c>
      <c r="AS17">
        <f>SUM(SUMIF('UNGA Voting With Data'!AS17,"&lt;&gt;NA")+SUMIF('HoS Meetings'!AS17,"&lt;&gt;NA"))/SUM(COUNTIF('UNGA Voting With Data'!AS17,"&lt;&gt;NA")+COUNTIF('HoS Meetings'!AS17,"&lt;&gt;NA"))</f>
        <v>0.15263160000000001</v>
      </c>
      <c r="AT17">
        <f>SUM(SUMIF('UNGA Voting With Data'!AT17,"&lt;&gt;NA")+SUMIF('HoS Meetings'!AT17,"&lt;&gt;NA"))/SUM(COUNTIF('UNGA Voting With Data'!AT17,"&lt;&gt;NA")+COUNTIF('HoS Meetings'!AT17,"&lt;&gt;NA"))</f>
        <v>4.2372880000000002E-2</v>
      </c>
      <c r="AU17">
        <f>SUM(SUMIF('UNGA Voting With Data'!AU17,"&lt;&gt;NA")+SUMIF('HoS Meetings'!AU17,"&lt;&gt;NA"))/SUM(COUNTIF('UNGA Voting With Data'!AU17,"&lt;&gt;NA")+COUNTIF('HoS Meetings'!AU17,"&lt;&gt;NA"))</f>
        <v>0.74</v>
      </c>
      <c r="AV17">
        <f>SUM(SUMIF('UNGA Voting With Data'!AV17,"&lt;&gt;NA")+SUMIF('HoS Meetings'!AV17,"&lt;&gt;NA"))/SUM(COUNTIF('UNGA Voting With Data'!AV17,"&lt;&gt;NA")+COUNTIF('HoS Meetings'!AV17,"&lt;&gt;NA"))</f>
        <v>0.38775510000000002</v>
      </c>
      <c r="AW17">
        <f>SUM(SUMIF('UNGA Voting With Data'!AW17,"&lt;&gt;NA")+SUMIF('HoS Meetings'!AW17,"&lt;&gt;NA"))/SUM(COUNTIF('UNGA Voting With Data'!AW17,"&lt;&gt;NA")+COUNTIF('HoS Meetings'!AW17,"&lt;&gt;NA"))</f>
        <v>5.9523800000000002E-2</v>
      </c>
    </row>
    <row r="18" spans="1:49" x14ac:dyDescent="0.25">
      <c r="A18">
        <v>2006</v>
      </c>
      <c r="B18">
        <f>SUM(SUMIF('UNGA Voting With Data'!B18,"&lt;&gt;NA")+SUMIF('HoS Meetings'!B18,"&lt;&gt;NA"))/SUM(COUNTIF('UNGA Voting With Data'!B18,"&lt;&gt;NA")+COUNTIF('HoS Meetings'!B18,"&lt;&gt;NA"))</f>
        <v>0.16666665</v>
      </c>
      <c r="C18">
        <f>SUM(SUMIF('UNGA Voting With Data'!C18,"&lt;&gt;NA")+SUMIF('HoS Meetings'!C18,"&lt;&gt;NA"))/SUM(COUNTIF('UNGA Voting With Data'!C18,"&lt;&gt;NA")+COUNTIF('HoS Meetings'!C18,"&lt;&gt;NA"))</f>
        <v>7.7272750000000001E-2</v>
      </c>
      <c r="D18">
        <f>SUM(SUMIF('UNGA Voting With Data'!D18,"&lt;&gt;NA")+SUMIF('HoS Meetings'!D18,"&lt;&gt;NA"))/SUM(COUNTIF('UNGA Voting With Data'!D18,"&lt;&gt;NA")+COUNTIF('HoS Meetings'!D18,"&lt;&gt;NA"))</f>
        <v>0.39732144999999996</v>
      </c>
      <c r="E18">
        <f>SUM(SUMIF('UNGA Voting With Data'!E18,"&lt;&gt;NA")+SUMIF('HoS Meetings'!E18,"&lt;&gt;NA"))/SUM(COUNTIF('UNGA Voting With Data'!E18,"&lt;&gt;NA")+COUNTIF('HoS Meetings'!E18,"&lt;&gt;NA"))</f>
        <v>0.31770834999999997</v>
      </c>
      <c r="F18">
        <f>SUM(SUMIF('UNGA Voting With Data'!F18,"&lt;&gt;NA")+SUMIF('HoS Meetings'!F18,"&lt;&gt;NA"))/SUM(COUNTIF('UNGA Voting With Data'!F18,"&lt;&gt;NA")+COUNTIF('HoS Meetings'!F18,"&lt;&gt;NA"))</f>
        <v>6.3063049999999995E-2</v>
      </c>
      <c r="G18">
        <f>SUM(SUMIF('UNGA Voting With Data'!G18,"&lt;&gt;NA")+SUMIF('HoS Meetings'!G18,"&lt;&gt;NA"))/SUM(COUNTIF('UNGA Voting With Data'!G18,"&lt;&gt;NA")+COUNTIF('HoS Meetings'!G18,"&lt;&gt;NA"))</f>
        <v>0.65315314999999996</v>
      </c>
      <c r="H18">
        <f>SUM(SUMIF('UNGA Voting With Data'!H18,"&lt;&gt;NA")+SUMIF('HoS Meetings'!H18,"&lt;&gt;NA"))/SUM(COUNTIF('UNGA Voting With Data'!H18,"&lt;&gt;NA")+COUNTIF('HoS Meetings'!H18,"&lt;&gt;NA"))</f>
        <v>0.15686275</v>
      </c>
      <c r="I18">
        <f>SUM(SUMIF('UNGA Voting With Data'!I18,"&lt;&gt;NA")+SUMIF('HoS Meetings'!I18,"&lt;&gt;NA"))/SUM(COUNTIF('UNGA Voting With Data'!I18,"&lt;&gt;NA")+COUNTIF('HoS Meetings'!I18,"&lt;&gt;NA"))</f>
        <v>0.41071429999999998</v>
      </c>
      <c r="J18">
        <f>SUM(SUMIF('UNGA Voting With Data'!J18,"&lt;&gt;NA")+SUMIF('HoS Meetings'!J18,"&lt;&gt;NA"))/SUM(COUNTIF('UNGA Voting With Data'!J18,"&lt;&gt;NA")+COUNTIF('HoS Meetings'!J18,"&lt;&gt;NA"))</f>
        <v>0.40178570000000002</v>
      </c>
      <c r="K18">
        <f>SUM(SUMIF('UNGA Voting With Data'!K18,"&lt;&gt;NA")+SUMIF('HoS Meetings'!K18,"&lt;&gt;NA"))/SUM(COUNTIF('UNGA Voting With Data'!K18,"&lt;&gt;NA")+COUNTIF('HoS Meetings'!K18,"&lt;&gt;NA"))</f>
        <v>0.15</v>
      </c>
      <c r="L18">
        <f>SUM(SUMIF('UNGA Voting With Data'!L18,"&lt;&gt;NA")+SUMIF('HoS Meetings'!L18,"&lt;&gt;NA"))/SUM(COUNTIF('UNGA Voting With Data'!L18,"&lt;&gt;NA")+COUNTIF('HoS Meetings'!L18,"&lt;&gt;NA"))</f>
        <v>0.41216215</v>
      </c>
      <c r="M18">
        <f>SUM(SUMIF('UNGA Voting With Data'!M18,"&lt;&gt;NA")+SUMIF('HoS Meetings'!M18,"&lt;&gt;NA"))/SUM(COUNTIF('UNGA Voting With Data'!M18,"&lt;&gt;NA")+COUNTIF('HoS Meetings'!M18,"&lt;&gt;NA"))</f>
        <v>0.66071429999999998</v>
      </c>
      <c r="N18">
        <f>SUM(SUMIF('UNGA Voting With Data'!N18,"&lt;&gt;NA")+SUMIF('HoS Meetings'!N18,"&lt;&gt;NA"))/SUM(COUNTIF('UNGA Voting With Data'!N18,"&lt;&gt;NA")+COUNTIF('HoS Meetings'!N18,"&lt;&gt;NA"))</f>
        <v>0.65178570000000002</v>
      </c>
      <c r="O18">
        <f>SUM(SUMIF('UNGA Voting With Data'!O18,"&lt;&gt;NA")+SUMIF('HoS Meetings'!O18,"&lt;&gt;NA"))/SUM(COUNTIF('UNGA Voting With Data'!O18,"&lt;&gt;NA")+COUNTIF('HoS Meetings'!O18,"&lt;&gt;NA"))</f>
        <v>0.1517857</v>
      </c>
      <c r="P18">
        <f>SUM(SUMIF('UNGA Voting With Data'!P18,"&lt;&gt;NA")+SUMIF('HoS Meetings'!P18,"&lt;&gt;NA"))/SUM(COUNTIF('UNGA Voting With Data'!P18,"&lt;&gt;NA")+COUNTIF('HoS Meetings'!P18,"&lt;&gt;NA"))</f>
        <v>0.69196429999999998</v>
      </c>
      <c r="Q18">
        <f>SUM(SUMIF('UNGA Voting With Data'!Q18,"&lt;&gt;NA")+SUMIF('HoS Meetings'!Q18,"&lt;&gt;NA"))/SUM(COUNTIF('UNGA Voting With Data'!Q18,"&lt;&gt;NA")+COUNTIF('HoS Meetings'!Q18,"&lt;&gt;NA"))</f>
        <v>0.40178570000000002</v>
      </c>
      <c r="R18">
        <f>SUM(SUMIF('UNGA Voting With Data'!R18,"&lt;&gt;NA")+SUMIF('HoS Meetings'!R18,"&lt;&gt;NA"))/SUM(COUNTIF('UNGA Voting With Data'!R18,"&lt;&gt;NA")+COUNTIF('HoS Meetings'!R18,"&lt;&gt;NA"))</f>
        <v>0.65625</v>
      </c>
      <c r="S18">
        <f>SUM(SUMIF('UNGA Voting With Data'!S18,"&lt;&gt;NA")+SUMIF('HoS Meetings'!S18,"&lt;&gt;NA"))/SUM(COUNTIF('UNGA Voting With Data'!S18,"&lt;&gt;NA")+COUNTIF('HoS Meetings'!S18,"&lt;&gt;NA"))</f>
        <v>0.40625</v>
      </c>
      <c r="T18">
        <f>SUM(SUMIF('UNGA Voting With Data'!T18,"&lt;&gt;NA")+SUMIF('HoS Meetings'!T18,"&lt;&gt;NA"))/SUM(COUNTIF('UNGA Voting With Data'!T18,"&lt;&gt;NA")+COUNTIF('HoS Meetings'!T18,"&lt;&gt;NA"))</f>
        <v>0.65625</v>
      </c>
      <c r="U18">
        <f>SUM(SUMIF('UNGA Voting With Data'!U18,"&lt;&gt;NA")+SUMIF('HoS Meetings'!U18,"&lt;&gt;NA"))/SUM(COUNTIF('UNGA Voting With Data'!U18,"&lt;&gt;NA")+COUNTIF('HoS Meetings'!U18,"&lt;&gt;NA"))</f>
        <v>0.40625</v>
      </c>
      <c r="V18">
        <f>SUM(SUMIF('UNGA Voting With Data'!V18,"&lt;&gt;NA")+SUMIF('HoS Meetings'!V18,"&lt;&gt;NA"))/SUM(COUNTIF('UNGA Voting With Data'!V18,"&lt;&gt;NA")+COUNTIF('HoS Meetings'!V18,"&lt;&gt;NA"))</f>
        <v>0.64732144999999996</v>
      </c>
      <c r="W18">
        <f>SUM(SUMIF('UNGA Voting With Data'!W18,"&lt;&gt;NA")+SUMIF('HoS Meetings'!W18,"&lt;&gt;NA"))/SUM(COUNTIF('UNGA Voting With Data'!W18,"&lt;&gt;NA")+COUNTIF('HoS Meetings'!W18,"&lt;&gt;NA"))</f>
        <v>0.65178570000000002</v>
      </c>
      <c r="X18">
        <f>SUM(SUMIF('UNGA Voting With Data'!X18,"&lt;&gt;NA")+SUMIF('HoS Meetings'!X18,"&lt;&gt;NA"))/SUM(COUNTIF('UNGA Voting With Data'!X18,"&lt;&gt;NA")+COUNTIF('HoS Meetings'!X18,"&lt;&gt;NA"))</f>
        <v>0.32692310000000002</v>
      </c>
      <c r="Y18">
        <f>SUM(SUMIF('UNGA Voting With Data'!Y18,"&lt;&gt;NA")+SUMIF('HoS Meetings'!Y18,"&lt;&gt;NA"))/SUM(COUNTIF('UNGA Voting With Data'!Y18,"&lt;&gt;NA")+COUNTIF('HoS Meetings'!Y18,"&lt;&gt;NA"))</f>
        <v>6.3725500000000004E-2</v>
      </c>
      <c r="Z18">
        <f>SUM(SUMIF('UNGA Voting With Data'!Z18,"&lt;&gt;NA")+SUMIF('HoS Meetings'!Z18,"&lt;&gt;NA"))/SUM(COUNTIF('UNGA Voting With Data'!Z18,"&lt;&gt;NA")+COUNTIF('HoS Meetings'!Z18,"&lt;&gt;NA"))</f>
        <v>0.41071429999999998</v>
      </c>
      <c r="AA18">
        <f>SUM(SUMIF('UNGA Voting With Data'!AA18,"&lt;&gt;NA")+SUMIF('HoS Meetings'!AA18,"&lt;&gt;NA"))/SUM(COUNTIF('UNGA Voting With Data'!AA18,"&lt;&gt;NA")+COUNTIF('HoS Meetings'!AA18,"&lt;&gt;NA"))</f>
        <v>0.41071429999999998</v>
      </c>
      <c r="AB18">
        <f>SUM(SUMIF('UNGA Voting With Data'!AB18,"&lt;&gt;NA")+SUMIF('HoS Meetings'!AB18,"&lt;&gt;NA"))/SUM(COUNTIF('UNGA Voting With Data'!AB18,"&lt;&gt;NA")+COUNTIF('HoS Meetings'!AB18,"&lt;&gt;NA"))</f>
        <v>0.41363634999999999</v>
      </c>
      <c r="AC18">
        <f>SUM(SUMIF('UNGA Voting With Data'!AC18,"&lt;&gt;NA")+SUMIF('HoS Meetings'!AC18,"&lt;&gt;NA"))/SUM(COUNTIF('UNGA Voting With Data'!AC18,"&lt;&gt;NA")+COUNTIF('HoS Meetings'!AC18,"&lt;&gt;NA"))</f>
        <v>0.15315314999999999</v>
      </c>
      <c r="AD18">
        <f>SUM(SUMIF('UNGA Voting With Data'!AD18,"&lt;&gt;NA")+SUMIF('HoS Meetings'!AD18,"&lt;&gt;NA"))/SUM(COUNTIF('UNGA Voting With Data'!AD18,"&lt;&gt;NA")+COUNTIF('HoS Meetings'!AD18,"&lt;&gt;NA"))</f>
        <v>0.1574074</v>
      </c>
      <c r="AE18">
        <f>SUM(SUMIF('UNGA Voting With Data'!AE18,"&lt;&gt;NA")+SUMIF('HoS Meetings'!AE18,"&lt;&gt;NA"))/SUM(COUNTIF('UNGA Voting With Data'!AE18,"&lt;&gt;NA")+COUNTIF('HoS Meetings'!AE18,"&lt;&gt;NA"))</f>
        <v>0.14953269999999999</v>
      </c>
      <c r="AF18">
        <f>SUM(SUMIF('UNGA Voting With Data'!AF18,"&lt;&gt;NA")+SUMIF('HoS Meetings'!AF18,"&lt;&gt;NA"))/SUM(COUNTIF('UNGA Voting With Data'!AF18,"&lt;&gt;NA")+COUNTIF('HoS Meetings'!AF18,"&lt;&gt;NA"))</f>
        <v>0.15816325000000001</v>
      </c>
      <c r="AG18">
        <f>SUM(SUMIF('UNGA Voting With Data'!AG18,"&lt;&gt;NA")+SUMIF('HoS Meetings'!AG18,"&lt;&gt;NA"))/SUM(COUNTIF('UNGA Voting With Data'!AG18,"&lt;&gt;NA")+COUNTIF('HoS Meetings'!AG18,"&lt;&gt;NA"))</f>
        <v>0.40625</v>
      </c>
      <c r="AH18">
        <f>SUM(SUMIF('UNGA Voting With Data'!AH18,"&lt;&gt;NA")+SUMIF('HoS Meetings'!AH18,"&lt;&gt;NA"))/SUM(COUNTIF('UNGA Voting With Data'!AH18,"&lt;&gt;NA")+COUNTIF('HoS Meetings'!AH18,"&lt;&gt;NA"))</f>
        <v>0.40765764999999998</v>
      </c>
      <c r="AI18">
        <f>SUM(SUMIF('UNGA Voting With Data'!AI18,"&lt;&gt;NA")+SUMIF('HoS Meetings'!AI18,"&lt;&gt;NA"))/SUM(COUNTIF('UNGA Voting With Data'!AI18,"&lt;&gt;NA")+COUNTIF('HoS Meetings'!AI18,"&lt;&gt;NA"))</f>
        <v>0.65765764999999998</v>
      </c>
      <c r="AJ18">
        <f>SUM(SUMIF('UNGA Voting With Data'!AJ18,"&lt;&gt;NA")+SUMIF('HoS Meetings'!AJ18,"&lt;&gt;NA"))/SUM(COUNTIF('UNGA Voting With Data'!AJ18,"&lt;&gt;NA")+COUNTIF('HoS Meetings'!AJ18,"&lt;&gt;NA"))</f>
        <v>0.41071429999999998</v>
      </c>
      <c r="AK18">
        <f>SUM(SUMIF('UNGA Voting With Data'!AK18,"&lt;&gt;NA")+SUMIF('HoS Meetings'!AK18,"&lt;&gt;NA"))/SUM(COUNTIF('UNGA Voting With Data'!AK18,"&lt;&gt;NA")+COUNTIF('HoS Meetings'!AK18,"&lt;&gt;NA"))</f>
        <v>0.65454544999999997</v>
      </c>
      <c r="AL18" s="13">
        <f>SUM(SUMIF('UNGA Voting With Data'!AL18,"&lt;&gt;NA")+SUMIF('HoS Meetings'!AL18,"&lt;&gt;NA"))/SUM(COUNTIF('UNGA Voting With Data'!AL18,"&lt;&gt;NA")+COUNTIF('HoS Meetings'!AL18,"&lt;&gt;NA"))</f>
        <v>0.15625</v>
      </c>
      <c r="AM18">
        <f>SUM(SUMIF('UNGA Voting With Data'!AM18,"&lt;&gt;NA")+SUMIF('HoS Meetings'!AM18,"&lt;&gt;NA"))/SUM(COUNTIF('UNGA Voting With Data'!AM18,"&lt;&gt;NA")+COUNTIF('HoS Meetings'!AM18,"&lt;&gt;NA"))</f>
        <v>0.65454544999999997</v>
      </c>
      <c r="AN18">
        <f>SUM(SUMIF('UNGA Voting With Data'!AN18,"&lt;&gt;NA")+SUMIF('HoS Meetings'!AN18,"&lt;&gt;NA"))/SUM(COUNTIF('UNGA Voting With Data'!AN18,"&lt;&gt;NA")+COUNTIF('HoS Meetings'!AN18,"&lt;&gt;NA"))</f>
        <v>0.65625</v>
      </c>
      <c r="AO18">
        <f>SUM(SUMIF('UNGA Voting With Data'!AO18,"&lt;&gt;NA")+SUMIF('HoS Meetings'!AO18,"&lt;&gt;NA"))/SUM(COUNTIF('UNGA Voting With Data'!AO18,"&lt;&gt;NA")+COUNTIF('HoS Meetings'!AO18,"&lt;&gt;NA"))</f>
        <v>0.41517855000000004</v>
      </c>
      <c r="AP18">
        <f>SUM(SUMIF('UNGA Voting With Data'!AP18,"&lt;&gt;NA")+SUMIF('HoS Meetings'!AP18,"&lt;&gt;NA"))/SUM(COUNTIF('UNGA Voting With Data'!AP18,"&lt;&gt;NA")+COUNTIF('HoS Meetings'!AP18,"&lt;&gt;NA"))</f>
        <v>0.39732144999999996</v>
      </c>
      <c r="AQ18">
        <f>SUM(SUMIF('UNGA Voting With Data'!AQ18,"&lt;&gt;NA")+SUMIF('HoS Meetings'!AQ18,"&lt;&gt;NA"))/SUM(COUNTIF('UNGA Voting With Data'!AQ18,"&lt;&gt;NA")+COUNTIF('HoS Meetings'!AQ18,"&lt;&gt;NA"))</f>
        <v>0.14285714999999999</v>
      </c>
      <c r="AR18">
        <f>SUM(SUMIF('UNGA Voting With Data'!AR18,"&lt;&gt;NA")+SUMIF('HoS Meetings'!AR18,"&lt;&gt;NA"))/SUM(COUNTIF('UNGA Voting With Data'!AR18,"&lt;&gt;NA")+COUNTIF('HoS Meetings'!AR18,"&lt;&gt;NA"))</f>
        <v>6.1797749999999999E-2</v>
      </c>
      <c r="AS18">
        <f>SUM(SUMIF('UNGA Voting With Data'!AS18,"&lt;&gt;NA")+SUMIF('HoS Meetings'!AS18,"&lt;&gt;NA"))/SUM(COUNTIF('UNGA Voting With Data'!AS18,"&lt;&gt;NA")+COUNTIF('HoS Meetings'!AS18,"&lt;&gt;NA"))</f>
        <v>0.38425925</v>
      </c>
      <c r="AT18">
        <f>SUM(SUMIF('UNGA Voting With Data'!AT18,"&lt;&gt;NA")+SUMIF('HoS Meetings'!AT18,"&lt;&gt;NA"))/SUM(COUNTIF('UNGA Voting With Data'!AT18,"&lt;&gt;NA")+COUNTIF('HoS Meetings'!AT18,"&lt;&gt;NA"))</f>
        <v>3.0769230000000002E-2</v>
      </c>
      <c r="AU18">
        <f>SUM(SUMIF('UNGA Voting With Data'!AU18,"&lt;&gt;NA")+SUMIF('HoS Meetings'!AU18,"&lt;&gt;NA"))/SUM(COUNTIF('UNGA Voting With Data'!AU18,"&lt;&gt;NA")+COUNTIF('HoS Meetings'!AU18,"&lt;&gt;NA"))</f>
        <v>0.70535714999999999</v>
      </c>
      <c r="AV18">
        <f>SUM(SUMIF('UNGA Voting With Data'!AV18,"&lt;&gt;NA")+SUMIF('HoS Meetings'!AV18,"&lt;&gt;NA"))/SUM(COUNTIF('UNGA Voting With Data'!AV18,"&lt;&gt;NA")+COUNTIF('HoS Meetings'!AV18,"&lt;&gt;NA"))</f>
        <v>0.1517857</v>
      </c>
      <c r="AW18">
        <f>SUM(SUMIF('UNGA Voting With Data'!AW18,"&lt;&gt;NA")+SUMIF('HoS Meetings'!AW18,"&lt;&gt;NA"))/SUM(COUNTIF('UNGA Voting With Data'!AW18,"&lt;&gt;NA")+COUNTIF('HoS Meetings'!AW18,"&lt;&gt;NA"))</f>
        <v>6.5934049999999994E-2</v>
      </c>
    </row>
    <row r="19" spans="1:49" x14ac:dyDescent="0.25">
      <c r="A19">
        <v>2007</v>
      </c>
      <c r="B19">
        <f>SUM(SUMIF('UNGA Voting With Data'!B19,"&lt;&gt;NA")+SUMIF('HoS Meetings'!B19,"&lt;&gt;NA"))/SUM(COUNTIF('UNGA Voting With Data'!B19,"&lt;&gt;NA")+COUNTIF('HoS Meetings'!B19,"&lt;&gt;NA"))</f>
        <v>0.39556959999999997</v>
      </c>
      <c r="C19">
        <f>SUM(SUMIF('UNGA Voting With Data'!C19,"&lt;&gt;NA")+SUMIF('HoS Meetings'!C19,"&lt;&gt;NA"))/SUM(COUNTIF('UNGA Voting With Data'!C19,"&lt;&gt;NA")+COUNTIF('HoS Meetings'!C19,"&lt;&gt;NA"))</f>
        <v>5.9782599999999998E-2</v>
      </c>
      <c r="D19">
        <f>SUM(SUMIF('UNGA Voting With Data'!D19,"&lt;&gt;NA")+SUMIF('HoS Meetings'!D19,"&lt;&gt;NA"))/SUM(COUNTIF('UNGA Voting With Data'!D19,"&lt;&gt;NA")+COUNTIF('HoS Meetings'!D19,"&lt;&gt;NA"))</f>
        <v>0.13978494999999999</v>
      </c>
      <c r="E19">
        <f>SUM(SUMIF('UNGA Voting With Data'!E19,"&lt;&gt;NA")+SUMIF('HoS Meetings'!E19,"&lt;&gt;NA"))/SUM(COUNTIF('UNGA Voting With Data'!E19,"&lt;&gt;NA")+COUNTIF('HoS Meetings'!E19,"&lt;&gt;NA"))</f>
        <v>3.5714284999999998E-2</v>
      </c>
      <c r="F19">
        <f>SUM(SUMIF('UNGA Voting With Data'!F19,"&lt;&gt;NA")+SUMIF('HoS Meetings'!F19,"&lt;&gt;NA"))/SUM(COUNTIF('UNGA Voting With Data'!F19,"&lt;&gt;NA")+COUNTIF('HoS Meetings'!F19,"&lt;&gt;NA"))</f>
        <v>2.7173915E-2</v>
      </c>
      <c r="G19">
        <f>SUM(SUMIF('UNGA Voting With Data'!G19,"&lt;&gt;NA")+SUMIF('HoS Meetings'!G19,"&lt;&gt;NA"))/SUM(COUNTIF('UNGA Voting With Data'!G19,"&lt;&gt;NA")+COUNTIF('HoS Meetings'!G19,"&lt;&gt;NA"))</f>
        <v>0.15053765</v>
      </c>
      <c r="H19">
        <f>SUM(SUMIF('UNGA Voting With Data'!H19,"&lt;&gt;NA")+SUMIF('HoS Meetings'!H19,"&lt;&gt;NA"))/SUM(COUNTIF('UNGA Voting With Data'!H19,"&lt;&gt;NA")+COUNTIF('HoS Meetings'!H19,"&lt;&gt;NA"))</f>
        <v>0.15116280000000001</v>
      </c>
      <c r="I19">
        <f>SUM(SUMIF('UNGA Voting With Data'!I19,"&lt;&gt;NA")+SUMIF('HoS Meetings'!I19,"&lt;&gt;NA"))/SUM(COUNTIF('UNGA Voting With Data'!I19,"&lt;&gt;NA")+COUNTIF('HoS Meetings'!I19,"&lt;&gt;NA"))</f>
        <v>0.39516129999999999</v>
      </c>
      <c r="J19">
        <f>SUM(SUMIF('UNGA Voting With Data'!J19,"&lt;&gt;NA")+SUMIF('HoS Meetings'!J19,"&lt;&gt;NA"))/SUM(COUNTIF('UNGA Voting With Data'!J19,"&lt;&gt;NA")+COUNTIF('HoS Meetings'!J19,"&lt;&gt;NA"))</f>
        <v>0.14673915000000001</v>
      </c>
      <c r="K19">
        <f>SUM(SUMIF('UNGA Voting With Data'!K19,"&lt;&gt;NA")+SUMIF('HoS Meetings'!K19,"&lt;&gt;NA"))/SUM(COUNTIF('UNGA Voting With Data'!K19,"&lt;&gt;NA")+COUNTIF('HoS Meetings'!K19,"&lt;&gt;NA"))</f>
        <v>0.14516129999999999</v>
      </c>
      <c r="L19">
        <f>SUM(SUMIF('UNGA Voting With Data'!L19,"&lt;&gt;NA")+SUMIF('HoS Meetings'!L19,"&lt;&gt;NA"))/SUM(COUNTIF('UNGA Voting With Data'!L19,"&lt;&gt;NA")+COUNTIF('HoS Meetings'!L19,"&lt;&gt;NA"))</f>
        <v>0.41304350000000001</v>
      </c>
      <c r="M19">
        <f>SUM(SUMIF('UNGA Voting With Data'!M19,"&lt;&gt;NA")+SUMIF('HoS Meetings'!M19,"&lt;&gt;NA"))/SUM(COUNTIF('UNGA Voting With Data'!M19,"&lt;&gt;NA")+COUNTIF('HoS Meetings'!M19,"&lt;&gt;NA"))</f>
        <v>0.15053765</v>
      </c>
      <c r="N19">
        <f>SUM(SUMIF('UNGA Voting With Data'!N19,"&lt;&gt;NA")+SUMIF('HoS Meetings'!N19,"&lt;&gt;NA"))/SUM(COUNTIF('UNGA Voting With Data'!N19,"&lt;&gt;NA")+COUNTIF('HoS Meetings'!N19,"&lt;&gt;NA"))</f>
        <v>0.40053764999999997</v>
      </c>
      <c r="O19">
        <f>SUM(SUMIF('UNGA Voting With Data'!O19,"&lt;&gt;NA")+SUMIF('HoS Meetings'!O19,"&lt;&gt;NA"))/SUM(COUNTIF('UNGA Voting With Data'!O19,"&lt;&gt;NA")+COUNTIF('HoS Meetings'!O19,"&lt;&gt;NA"))</f>
        <v>0.14516129999999999</v>
      </c>
      <c r="P19">
        <f>SUM(SUMIF('UNGA Voting With Data'!P19,"&lt;&gt;NA")+SUMIF('HoS Meetings'!P19,"&lt;&gt;NA"))/SUM(COUNTIF('UNGA Voting With Data'!P19,"&lt;&gt;NA")+COUNTIF('HoS Meetings'!P19,"&lt;&gt;NA"))</f>
        <v>0.70652175000000006</v>
      </c>
      <c r="Q19">
        <f>SUM(SUMIF('UNGA Voting With Data'!Q19,"&lt;&gt;NA")+SUMIF('HoS Meetings'!Q19,"&lt;&gt;NA"))/SUM(COUNTIF('UNGA Voting With Data'!Q19,"&lt;&gt;NA")+COUNTIF('HoS Meetings'!Q19,"&lt;&gt;NA"))</f>
        <v>0.14044945</v>
      </c>
      <c r="R19">
        <f>SUM(SUMIF('UNGA Voting With Data'!R19,"&lt;&gt;NA")+SUMIF('HoS Meetings'!R19,"&lt;&gt;NA"))/SUM(COUNTIF('UNGA Voting With Data'!R19,"&lt;&gt;NA")+COUNTIF('HoS Meetings'!R19,"&lt;&gt;NA"))</f>
        <v>0.65053764999999997</v>
      </c>
      <c r="S19">
        <f>SUM(SUMIF('UNGA Voting With Data'!S19,"&lt;&gt;NA")+SUMIF('HoS Meetings'!S19,"&lt;&gt;NA"))/SUM(COUNTIF('UNGA Voting With Data'!S19,"&lt;&gt;NA")+COUNTIF('HoS Meetings'!S19,"&lt;&gt;NA"))</f>
        <v>0.15053765</v>
      </c>
      <c r="T19">
        <f>SUM(SUMIF('UNGA Voting With Data'!T19,"&lt;&gt;NA")+SUMIF('HoS Meetings'!T19,"&lt;&gt;NA"))/SUM(COUNTIF('UNGA Voting With Data'!T19,"&lt;&gt;NA")+COUNTIF('HoS Meetings'!T19,"&lt;&gt;NA"))</f>
        <v>0.16666665</v>
      </c>
      <c r="U19">
        <f>SUM(SUMIF('UNGA Voting With Data'!U19,"&lt;&gt;NA")+SUMIF('HoS Meetings'!U19,"&lt;&gt;NA"))/SUM(COUNTIF('UNGA Voting With Data'!U19,"&lt;&gt;NA")+COUNTIF('HoS Meetings'!U19,"&lt;&gt;NA"))</f>
        <v>0.15053765</v>
      </c>
      <c r="V19">
        <f>SUM(SUMIF('UNGA Voting With Data'!V19,"&lt;&gt;NA")+SUMIF('HoS Meetings'!V19,"&lt;&gt;NA"))/SUM(COUNTIF('UNGA Voting With Data'!V19,"&lt;&gt;NA")+COUNTIF('HoS Meetings'!V19,"&lt;&gt;NA"))</f>
        <v>0.38978495000000002</v>
      </c>
      <c r="W19">
        <f>SUM(SUMIF('UNGA Voting With Data'!W19,"&lt;&gt;NA")+SUMIF('HoS Meetings'!W19,"&lt;&gt;NA"))/SUM(COUNTIF('UNGA Voting With Data'!W19,"&lt;&gt;NA")+COUNTIF('HoS Meetings'!W19,"&lt;&gt;NA"))</f>
        <v>0.65053764999999997</v>
      </c>
      <c r="X19">
        <f>SUM(SUMIF('UNGA Voting With Data'!X19,"&lt;&gt;NA")+SUMIF('HoS Meetings'!X19,"&lt;&gt;NA"))/SUM(COUNTIF('UNGA Voting With Data'!X19,"&lt;&gt;NA")+COUNTIF('HoS Meetings'!X19,"&lt;&gt;NA"))</f>
        <v>4.8387094999999998E-2</v>
      </c>
      <c r="Y19">
        <f>SUM(SUMIF('UNGA Voting With Data'!Y19,"&lt;&gt;NA")+SUMIF('HoS Meetings'!Y19,"&lt;&gt;NA"))/SUM(COUNTIF('UNGA Voting With Data'!Y19,"&lt;&gt;NA")+COUNTIF('HoS Meetings'!Y19,"&lt;&gt;NA"))</f>
        <v>3.3707864999999997E-2</v>
      </c>
      <c r="Z19">
        <f>SUM(SUMIF('UNGA Voting With Data'!Z19,"&lt;&gt;NA")+SUMIF('HoS Meetings'!Z19,"&lt;&gt;NA"))/SUM(COUNTIF('UNGA Voting With Data'!Z19,"&lt;&gt;NA")+COUNTIF('HoS Meetings'!Z19,"&lt;&gt;NA"))</f>
        <v>0.155914</v>
      </c>
      <c r="AA19">
        <f>SUM(SUMIF('UNGA Voting With Data'!AA19,"&lt;&gt;NA")+SUMIF('HoS Meetings'!AA19,"&lt;&gt;NA"))/SUM(COUNTIF('UNGA Voting With Data'!AA19,"&lt;&gt;NA")+COUNTIF('HoS Meetings'!AA19,"&lt;&gt;NA"))</f>
        <v>0.405914</v>
      </c>
      <c r="AB19">
        <f>SUM(SUMIF('UNGA Voting With Data'!AB19,"&lt;&gt;NA")+SUMIF('HoS Meetings'!AB19,"&lt;&gt;NA"))/SUM(COUNTIF('UNGA Voting With Data'!AB19,"&lt;&gt;NA")+COUNTIF('HoS Meetings'!AB19,"&lt;&gt;NA"))</f>
        <v>0.15053765</v>
      </c>
      <c r="AC19">
        <f>SUM(SUMIF('UNGA Voting With Data'!AC19,"&lt;&gt;NA")+SUMIF('HoS Meetings'!AC19,"&lt;&gt;NA"))/SUM(COUNTIF('UNGA Voting With Data'!AC19,"&lt;&gt;NA")+COUNTIF('HoS Meetings'!AC19,"&lt;&gt;NA"))</f>
        <v>0.14516129999999999</v>
      </c>
      <c r="AD19">
        <f>SUM(SUMIF('UNGA Voting With Data'!AD19,"&lt;&gt;NA")+SUMIF('HoS Meetings'!AD19,"&lt;&gt;NA"))/SUM(COUNTIF('UNGA Voting With Data'!AD19,"&lt;&gt;NA")+COUNTIF('HoS Meetings'!AD19,"&lt;&gt;NA"))</f>
        <v>0.13978494999999999</v>
      </c>
      <c r="AE19">
        <f>SUM(SUMIF('UNGA Voting With Data'!AE19,"&lt;&gt;NA")+SUMIF('HoS Meetings'!AE19,"&lt;&gt;NA"))/SUM(COUNTIF('UNGA Voting With Data'!AE19,"&lt;&gt;NA")+COUNTIF('HoS Meetings'!AE19,"&lt;&gt;NA"))</f>
        <v>0.14130435</v>
      </c>
      <c r="AF19">
        <f>SUM(SUMIF('UNGA Voting With Data'!AF19,"&lt;&gt;NA")+SUMIF('HoS Meetings'!AF19,"&lt;&gt;NA"))/SUM(COUNTIF('UNGA Voting With Data'!AF19,"&lt;&gt;NA")+COUNTIF('HoS Meetings'!AF19,"&lt;&gt;NA"))</f>
        <v>0.14835165</v>
      </c>
      <c r="AG19">
        <f>SUM(SUMIF('UNGA Voting With Data'!AG19,"&lt;&gt;NA")+SUMIF('HoS Meetings'!AG19,"&lt;&gt;NA"))/SUM(COUNTIF('UNGA Voting With Data'!AG19,"&lt;&gt;NA")+COUNTIF('HoS Meetings'!AG19,"&lt;&gt;NA"))</f>
        <v>0.155914</v>
      </c>
      <c r="AH19">
        <f>SUM(SUMIF('UNGA Voting With Data'!AH19,"&lt;&gt;NA")+SUMIF('HoS Meetings'!AH19,"&lt;&gt;NA"))/SUM(COUNTIF('UNGA Voting With Data'!AH19,"&lt;&gt;NA")+COUNTIF('HoS Meetings'!AH19,"&lt;&gt;NA"))</f>
        <v>0.13978494999999999</v>
      </c>
      <c r="AI19">
        <f>SUM(SUMIF('UNGA Voting With Data'!AI19,"&lt;&gt;NA")+SUMIF('HoS Meetings'!AI19,"&lt;&gt;NA"))/SUM(COUNTIF('UNGA Voting With Data'!AI19,"&lt;&gt;NA")+COUNTIF('HoS Meetings'!AI19,"&lt;&gt;NA"))</f>
        <v>0.655914</v>
      </c>
      <c r="AJ19">
        <f>SUM(SUMIF('UNGA Voting With Data'!AJ19,"&lt;&gt;NA")+SUMIF('HoS Meetings'!AJ19,"&lt;&gt;NA"))/SUM(COUNTIF('UNGA Voting With Data'!AJ19,"&lt;&gt;NA")+COUNTIF('HoS Meetings'!AJ19,"&lt;&gt;NA"))</f>
        <v>0.40053764999999997</v>
      </c>
      <c r="AK19">
        <f>SUM(SUMIF('UNGA Voting With Data'!AK19,"&lt;&gt;NA")+SUMIF('HoS Meetings'!AK19,"&lt;&gt;NA"))/SUM(COUNTIF('UNGA Voting With Data'!AK19,"&lt;&gt;NA")+COUNTIF('HoS Meetings'!AK19,"&lt;&gt;NA"))</f>
        <v>0.14516129999999999</v>
      </c>
      <c r="AL19" s="13">
        <f>SUM(SUMIF('UNGA Voting With Data'!AL19,"&lt;&gt;NA")+SUMIF('HoS Meetings'!AL19,"&lt;&gt;NA"))/SUM(COUNTIF('UNGA Voting With Data'!AL19,"&lt;&gt;NA")+COUNTIF('HoS Meetings'!AL19,"&lt;&gt;NA"))</f>
        <v>0.14044945</v>
      </c>
      <c r="AM19">
        <f>SUM(SUMIF('UNGA Voting With Data'!AM19,"&lt;&gt;NA")+SUMIF('HoS Meetings'!AM19,"&lt;&gt;NA"))/SUM(COUNTIF('UNGA Voting With Data'!AM19,"&lt;&gt;NA")+COUNTIF('HoS Meetings'!AM19,"&lt;&gt;NA"))</f>
        <v>0.15760869999999999</v>
      </c>
      <c r="AN19">
        <f>SUM(SUMIF('UNGA Voting With Data'!AN19,"&lt;&gt;NA")+SUMIF('HoS Meetings'!AN19,"&lt;&gt;NA"))/SUM(COUNTIF('UNGA Voting With Data'!AN19,"&lt;&gt;NA")+COUNTIF('HoS Meetings'!AN19,"&lt;&gt;NA"))</f>
        <v>0.15053765</v>
      </c>
      <c r="AO19">
        <f>SUM(SUMIF('UNGA Voting With Data'!AO19,"&lt;&gt;NA")+SUMIF('HoS Meetings'!AO19,"&lt;&gt;NA"))/SUM(COUNTIF('UNGA Voting With Data'!AO19,"&lt;&gt;NA")+COUNTIF('HoS Meetings'!AO19,"&lt;&gt;NA"))</f>
        <v>0.14516129999999999</v>
      </c>
      <c r="AP19">
        <f>SUM(SUMIF('UNGA Voting With Data'!AP19,"&lt;&gt;NA")+SUMIF('HoS Meetings'!AP19,"&lt;&gt;NA"))/SUM(COUNTIF('UNGA Voting With Data'!AP19,"&lt;&gt;NA")+COUNTIF('HoS Meetings'!AP19,"&lt;&gt;NA"))</f>
        <v>0.39516129999999999</v>
      </c>
      <c r="AQ19">
        <f>SUM(SUMIF('UNGA Voting With Data'!AQ19,"&lt;&gt;NA")+SUMIF('HoS Meetings'!AQ19,"&lt;&gt;NA"))/SUM(COUNTIF('UNGA Voting With Data'!AQ19,"&lt;&gt;NA")+COUNTIF('HoS Meetings'!AQ19,"&lt;&gt;NA"))</f>
        <v>0.13586955000000001</v>
      </c>
      <c r="AR19">
        <f>SUM(SUMIF('UNGA Voting With Data'!AR19,"&lt;&gt;NA")+SUMIF('HoS Meetings'!AR19,"&lt;&gt;NA"))/SUM(COUNTIF('UNGA Voting With Data'!AR19,"&lt;&gt;NA")+COUNTIF('HoS Meetings'!AR19,"&lt;&gt;NA"))</f>
        <v>1.3513515E-2</v>
      </c>
      <c r="AS19">
        <f>SUM(SUMIF('UNGA Voting With Data'!AS19,"&lt;&gt;NA")+SUMIF('HoS Meetings'!AS19,"&lt;&gt;NA"))/SUM(COUNTIF('UNGA Voting With Data'!AS19,"&lt;&gt;NA")+COUNTIF('HoS Meetings'!AS19,"&lt;&gt;NA"))</f>
        <v>0.12068965</v>
      </c>
      <c r="AT19">
        <f>SUM(SUMIF('UNGA Voting With Data'!AT19,"&lt;&gt;NA")+SUMIF('HoS Meetings'!AT19,"&lt;&gt;NA"))/SUM(COUNTIF('UNGA Voting With Data'!AT19,"&lt;&gt;NA")+COUNTIF('HoS Meetings'!AT19,"&lt;&gt;NA"))</f>
        <v>2.6785715000000002E-2</v>
      </c>
      <c r="AU19">
        <f>SUM(SUMIF('UNGA Voting With Data'!AU19,"&lt;&gt;NA")+SUMIF('HoS Meetings'!AU19,"&lt;&gt;NA"))/SUM(COUNTIF('UNGA Voting With Data'!AU19,"&lt;&gt;NA")+COUNTIF('HoS Meetings'!AU19,"&lt;&gt;NA"))</f>
        <v>0.70967740000000001</v>
      </c>
      <c r="AV19">
        <f>SUM(SUMIF('UNGA Voting With Data'!AV19,"&lt;&gt;NA")+SUMIF('HoS Meetings'!AV19,"&lt;&gt;NA"))/SUM(COUNTIF('UNGA Voting With Data'!AV19,"&lt;&gt;NA")+COUNTIF('HoS Meetings'!AV19,"&lt;&gt;NA"))</f>
        <v>0.1516854</v>
      </c>
      <c r="AW19">
        <f>SUM(SUMIF('UNGA Voting With Data'!AW19,"&lt;&gt;NA")+SUMIF('HoS Meetings'!AW19,"&lt;&gt;NA"))/SUM(COUNTIF('UNGA Voting With Data'!AW19,"&lt;&gt;NA")+COUNTIF('HoS Meetings'!AW19,"&lt;&gt;NA"))</f>
        <v>3.6231884999999998E-2</v>
      </c>
    </row>
    <row r="20" spans="1:49" x14ac:dyDescent="0.25">
      <c r="A20">
        <v>2008</v>
      </c>
      <c r="B20">
        <f>SUM(SUMIF('UNGA Voting With Data'!B20,"&lt;&gt;NA")+SUMIF('HoS Meetings'!B20,"&lt;&gt;NA"))/SUM(COUNTIF('UNGA Voting With Data'!B20,"&lt;&gt;NA")+COUNTIF('HoS Meetings'!B20,"&lt;&gt;NA"))</f>
        <v>0.17894735000000001</v>
      </c>
      <c r="C20">
        <f>SUM(SUMIF('UNGA Voting With Data'!C20,"&lt;&gt;NA")+SUMIF('HoS Meetings'!C20,"&lt;&gt;NA"))/SUM(COUNTIF('UNGA Voting With Data'!C20,"&lt;&gt;NA")+COUNTIF('HoS Meetings'!C20,"&lt;&gt;NA"))</f>
        <v>9.1397850000000003E-2</v>
      </c>
      <c r="D20">
        <f>SUM(SUMIF('UNGA Voting With Data'!D20,"&lt;&gt;NA")+SUMIF('HoS Meetings'!D20,"&lt;&gt;NA"))/SUM(COUNTIF('UNGA Voting With Data'!D20,"&lt;&gt;NA")+COUNTIF('HoS Meetings'!D20,"&lt;&gt;NA"))</f>
        <v>0.171875</v>
      </c>
      <c r="E20">
        <f>SUM(SUMIF('UNGA Voting With Data'!E20,"&lt;&gt;NA")+SUMIF('HoS Meetings'!E20,"&lt;&gt;NA"))/SUM(COUNTIF('UNGA Voting With Data'!E20,"&lt;&gt;NA")+COUNTIF('HoS Meetings'!E20,"&lt;&gt;NA"))</f>
        <v>6.9892449999999995E-2</v>
      </c>
      <c r="F20">
        <f>SUM(SUMIF('UNGA Voting With Data'!F20,"&lt;&gt;NA")+SUMIF('HoS Meetings'!F20,"&lt;&gt;NA"))/SUM(COUNTIF('UNGA Voting With Data'!F20,"&lt;&gt;NA")+COUNTIF('HoS Meetings'!F20,"&lt;&gt;NA"))</f>
        <v>5.7894750000000002E-2</v>
      </c>
      <c r="G20">
        <f>SUM(SUMIF('UNGA Voting With Data'!G20,"&lt;&gt;NA")+SUMIF('HoS Meetings'!G20,"&lt;&gt;NA"))/SUM(COUNTIF('UNGA Voting With Data'!G20,"&lt;&gt;NA")+COUNTIF('HoS Meetings'!G20,"&lt;&gt;NA"))</f>
        <v>0.42708334999999997</v>
      </c>
      <c r="H20">
        <f>SUM(SUMIF('UNGA Voting With Data'!H20,"&lt;&gt;NA")+SUMIF('HoS Meetings'!H20,"&lt;&gt;NA"))/SUM(COUNTIF('UNGA Voting With Data'!H20,"&lt;&gt;NA")+COUNTIF('HoS Meetings'!H20,"&lt;&gt;NA"))</f>
        <v>0.17391305000000001</v>
      </c>
      <c r="I20">
        <f>SUM(SUMIF('UNGA Voting With Data'!I20,"&lt;&gt;NA")+SUMIF('HoS Meetings'!I20,"&lt;&gt;NA"))/SUM(COUNTIF('UNGA Voting With Data'!I20,"&lt;&gt;NA")+COUNTIF('HoS Meetings'!I20,"&lt;&gt;NA"))</f>
        <v>0.67894735000000006</v>
      </c>
      <c r="J20">
        <f>SUM(SUMIF('UNGA Voting With Data'!J20,"&lt;&gt;NA")+SUMIF('HoS Meetings'!J20,"&lt;&gt;NA"))/SUM(COUNTIF('UNGA Voting With Data'!J20,"&lt;&gt;NA")+COUNTIF('HoS Meetings'!J20,"&lt;&gt;NA"))</f>
        <v>0.42708334999999997</v>
      </c>
      <c r="K20">
        <f>SUM(SUMIF('UNGA Voting With Data'!K20,"&lt;&gt;NA")+SUMIF('HoS Meetings'!K20,"&lt;&gt;NA"))/SUM(COUNTIF('UNGA Voting With Data'!K20,"&lt;&gt;NA")+COUNTIF('HoS Meetings'!K20,"&lt;&gt;NA"))</f>
        <v>0.171875</v>
      </c>
      <c r="L20">
        <f>SUM(SUMIF('UNGA Voting With Data'!L20,"&lt;&gt;NA")+SUMIF('HoS Meetings'!L20,"&lt;&gt;NA"))/SUM(COUNTIF('UNGA Voting With Data'!L20,"&lt;&gt;NA")+COUNTIF('HoS Meetings'!L20,"&lt;&gt;NA"))</f>
        <v>0.68229165000000003</v>
      </c>
      <c r="M20">
        <f>SUM(SUMIF('UNGA Voting With Data'!M20,"&lt;&gt;NA")+SUMIF('HoS Meetings'!M20,"&lt;&gt;NA"))/SUM(COUNTIF('UNGA Voting With Data'!M20,"&lt;&gt;NA")+COUNTIF('HoS Meetings'!M20,"&lt;&gt;NA"))</f>
        <v>0.68421054999999997</v>
      </c>
      <c r="N20">
        <f>SUM(SUMIF('UNGA Voting With Data'!N20,"&lt;&gt;NA")+SUMIF('HoS Meetings'!N20,"&lt;&gt;NA"))/SUM(COUNTIF('UNGA Voting With Data'!N20,"&lt;&gt;NA")+COUNTIF('HoS Meetings'!N20,"&lt;&gt;NA"))</f>
        <v>0.42708334999999997</v>
      </c>
      <c r="O20">
        <f>SUM(SUMIF('UNGA Voting With Data'!O20,"&lt;&gt;NA")+SUMIF('HoS Meetings'!O20,"&lt;&gt;NA"))/SUM(COUNTIF('UNGA Voting With Data'!O20,"&lt;&gt;NA")+COUNTIF('HoS Meetings'!O20,"&lt;&gt;NA"))</f>
        <v>0.17708335</v>
      </c>
      <c r="P20">
        <f>SUM(SUMIF('UNGA Voting With Data'!P20,"&lt;&gt;NA")+SUMIF('HoS Meetings'!P20,"&lt;&gt;NA"))/SUM(COUNTIF('UNGA Voting With Data'!P20,"&lt;&gt;NA")+COUNTIF('HoS Meetings'!P20,"&lt;&gt;NA"))</f>
        <v>0.71354165000000003</v>
      </c>
      <c r="Q20">
        <f>SUM(SUMIF('UNGA Voting With Data'!Q20,"&lt;&gt;NA")+SUMIF('HoS Meetings'!Q20,"&lt;&gt;NA"))/SUM(COUNTIF('UNGA Voting With Data'!Q20,"&lt;&gt;NA")+COUNTIF('HoS Meetings'!Q20,"&lt;&gt;NA"))</f>
        <v>0.40760869999999999</v>
      </c>
      <c r="R20">
        <f>SUM(SUMIF('UNGA Voting With Data'!R20,"&lt;&gt;NA")+SUMIF('HoS Meetings'!R20,"&lt;&gt;NA"))/SUM(COUNTIF('UNGA Voting With Data'!R20,"&lt;&gt;NA")+COUNTIF('HoS Meetings'!R20,"&lt;&gt;NA"))</f>
        <v>0.67708334999999997</v>
      </c>
      <c r="S20">
        <f>SUM(SUMIF('UNGA Voting With Data'!S20,"&lt;&gt;NA")+SUMIF('HoS Meetings'!S20,"&lt;&gt;NA"))/SUM(COUNTIF('UNGA Voting With Data'!S20,"&lt;&gt;NA")+COUNTIF('HoS Meetings'!S20,"&lt;&gt;NA"))</f>
        <v>0.42708334999999997</v>
      </c>
      <c r="T20">
        <f>SUM(SUMIF('UNGA Voting With Data'!T20,"&lt;&gt;NA")+SUMIF('HoS Meetings'!T20,"&lt;&gt;NA"))/SUM(COUNTIF('UNGA Voting With Data'!T20,"&lt;&gt;NA")+COUNTIF('HoS Meetings'!T20,"&lt;&gt;NA"))</f>
        <v>0.42708334999999997</v>
      </c>
      <c r="U20">
        <f>SUM(SUMIF('UNGA Voting With Data'!U20,"&lt;&gt;NA")+SUMIF('HoS Meetings'!U20,"&lt;&gt;NA"))/SUM(COUNTIF('UNGA Voting With Data'!U20,"&lt;&gt;NA")+COUNTIF('HoS Meetings'!U20,"&lt;&gt;NA"))</f>
        <v>0.42894735000000001</v>
      </c>
      <c r="V20">
        <f>SUM(SUMIF('UNGA Voting With Data'!V20,"&lt;&gt;NA")+SUMIF('HoS Meetings'!V20,"&lt;&gt;NA"))/SUM(COUNTIF('UNGA Voting With Data'!V20,"&lt;&gt;NA")+COUNTIF('HoS Meetings'!V20,"&lt;&gt;NA"))</f>
        <v>0.671875</v>
      </c>
      <c r="W20">
        <f>SUM(SUMIF('UNGA Voting With Data'!W20,"&lt;&gt;NA")+SUMIF('HoS Meetings'!W20,"&lt;&gt;NA"))/SUM(COUNTIF('UNGA Voting With Data'!W20,"&lt;&gt;NA")+COUNTIF('HoS Meetings'!W20,"&lt;&gt;NA"))</f>
        <v>0.67708334999999997</v>
      </c>
      <c r="X20">
        <f>SUM(SUMIF('UNGA Voting With Data'!X20,"&lt;&gt;NA")+SUMIF('HoS Meetings'!X20,"&lt;&gt;NA"))/SUM(COUNTIF('UNGA Voting With Data'!X20,"&lt;&gt;NA")+COUNTIF('HoS Meetings'!X20,"&lt;&gt;NA"))</f>
        <v>9.2391299999999996E-2</v>
      </c>
      <c r="Y20">
        <f>SUM(SUMIF('UNGA Voting With Data'!Y20,"&lt;&gt;NA")+SUMIF('HoS Meetings'!Y20,"&lt;&gt;NA"))/SUM(COUNTIF('UNGA Voting With Data'!Y20,"&lt;&gt;NA")+COUNTIF('HoS Meetings'!Y20,"&lt;&gt;NA"))</f>
        <v>7.0652149999999997E-2</v>
      </c>
      <c r="Z20">
        <f>SUM(SUMIF('UNGA Voting With Data'!Z20,"&lt;&gt;NA")+SUMIF('HoS Meetings'!Z20,"&lt;&gt;NA"))/SUM(COUNTIF('UNGA Voting With Data'!Z20,"&lt;&gt;NA")+COUNTIF('HoS Meetings'!Z20,"&lt;&gt;NA"))</f>
        <v>0.42894735000000001</v>
      </c>
      <c r="AA20">
        <f>SUM(SUMIF('UNGA Voting With Data'!AA20,"&lt;&gt;NA")+SUMIF('HoS Meetings'!AA20,"&lt;&gt;NA"))/SUM(COUNTIF('UNGA Voting With Data'!AA20,"&lt;&gt;NA")+COUNTIF('HoS Meetings'!AA20,"&lt;&gt;NA"))</f>
        <v>0.67708334999999997</v>
      </c>
      <c r="AB20">
        <f>SUM(SUMIF('UNGA Voting With Data'!AB20,"&lt;&gt;NA")+SUMIF('HoS Meetings'!AB20,"&lt;&gt;NA"))/SUM(COUNTIF('UNGA Voting With Data'!AB20,"&lt;&gt;NA")+COUNTIF('HoS Meetings'!AB20,"&lt;&gt;NA"))</f>
        <v>0.67894735000000006</v>
      </c>
      <c r="AC20">
        <f>SUM(SUMIF('UNGA Voting With Data'!AC20,"&lt;&gt;NA")+SUMIF('HoS Meetings'!AC20,"&lt;&gt;NA"))/SUM(COUNTIF('UNGA Voting With Data'!AC20,"&lt;&gt;NA")+COUNTIF('HoS Meetings'!AC20,"&lt;&gt;NA"))</f>
        <v>0.17894735000000001</v>
      </c>
      <c r="AD20">
        <f>SUM(SUMIF('UNGA Voting With Data'!AD20,"&lt;&gt;NA")+SUMIF('HoS Meetings'!AD20,"&lt;&gt;NA"))/SUM(COUNTIF('UNGA Voting With Data'!AD20,"&lt;&gt;NA")+COUNTIF('HoS Meetings'!AD20,"&lt;&gt;NA"))</f>
        <v>0.17368420000000001</v>
      </c>
      <c r="AE20">
        <f>SUM(SUMIF('UNGA Voting With Data'!AE20,"&lt;&gt;NA")+SUMIF('HoS Meetings'!AE20,"&lt;&gt;NA"))/SUM(COUNTIF('UNGA Voting With Data'!AE20,"&lt;&gt;NA")+COUNTIF('HoS Meetings'!AE20,"&lt;&gt;NA"))</f>
        <v>0.171875</v>
      </c>
      <c r="AF20">
        <f>SUM(SUMIF('UNGA Voting With Data'!AF20,"&lt;&gt;NA")+SUMIF('HoS Meetings'!AF20,"&lt;&gt;NA"))/SUM(COUNTIF('UNGA Voting With Data'!AF20,"&lt;&gt;NA")+COUNTIF('HoS Meetings'!AF20,"&lt;&gt;NA"))</f>
        <v>0.17708335</v>
      </c>
      <c r="AG20">
        <f>SUM(SUMIF('UNGA Voting With Data'!AG20,"&lt;&gt;NA")+SUMIF('HoS Meetings'!AG20,"&lt;&gt;NA"))/SUM(COUNTIF('UNGA Voting With Data'!AG20,"&lt;&gt;NA")+COUNTIF('HoS Meetings'!AG20,"&lt;&gt;NA"))</f>
        <v>0.68421054999999997</v>
      </c>
      <c r="AH20">
        <f>SUM(SUMIF('UNGA Voting With Data'!AH20,"&lt;&gt;NA")+SUMIF('HoS Meetings'!AH20,"&lt;&gt;NA"))/SUM(COUNTIF('UNGA Voting With Data'!AH20,"&lt;&gt;NA")+COUNTIF('HoS Meetings'!AH20,"&lt;&gt;NA"))</f>
        <v>0.42553189999999996</v>
      </c>
      <c r="AI20">
        <f>SUM(SUMIF('UNGA Voting With Data'!AI20,"&lt;&gt;NA")+SUMIF('HoS Meetings'!AI20,"&lt;&gt;NA"))/SUM(COUNTIF('UNGA Voting With Data'!AI20,"&lt;&gt;NA")+COUNTIF('HoS Meetings'!AI20,"&lt;&gt;NA"))</f>
        <v>0.68229165000000003</v>
      </c>
      <c r="AJ20">
        <f>SUM(SUMIF('UNGA Voting With Data'!AJ20,"&lt;&gt;NA")+SUMIF('HoS Meetings'!AJ20,"&lt;&gt;NA"))/SUM(COUNTIF('UNGA Voting With Data'!AJ20,"&lt;&gt;NA")+COUNTIF('HoS Meetings'!AJ20,"&lt;&gt;NA"))</f>
        <v>0.42708334999999997</v>
      </c>
      <c r="AK20">
        <f>SUM(SUMIF('UNGA Voting With Data'!AK20,"&lt;&gt;NA")+SUMIF('HoS Meetings'!AK20,"&lt;&gt;NA"))/SUM(COUNTIF('UNGA Voting With Data'!AK20,"&lt;&gt;NA")+COUNTIF('HoS Meetings'!AK20,"&lt;&gt;NA"))</f>
        <v>0.43229165000000003</v>
      </c>
      <c r="AL20" s="13">
        <f>SUM(SUMIF('UNGA Voting With Data'!AL20,"&lt;&gt;NA")+SUMIF('HoS Meetings'!AL20,"&lt;&gt;NA"))/SUM(COUNTIF('UNGA Voting With Data'!AL20,"&lt;&gt;NA")+COUNTIF('HoS Meetings'!AL20,"&lt;&gt;NA"))</f>
        <v>0.1236559</v>
      </c>
      <c r="AM20">
        <f>SUM(SUMIF('UNGA Voting With Data'!AM20,"&lt;&gt;NA")+SUMIF('HoS Meetings'!AM20,"&lt;&gt;NA"))/SUM(COUNTIF('UNGA Voting With Data'!AM20,"&lt;&gt;NA")+COUNTIF('HoS Meetings'!AM20,"&lt;&gt;NA"))</f>
        <v>0.67708334999999997</v>
      </c>
      <c r="AN20">
        <f>SUM(SUMIF('UNGA Voting With Data'!AN20,"&lt;&gt;NA")+SUMIF('HoS Meetings'!AN20,"&lt;&gt;NA"))/SUM(COUNTIF('UNGA Voting With Data'!AN20,"&lt;&gt;NA")+COUNTIF('HoS Meetings'!AN20,"&lt;&gt;NA"))</f>
        <v>0.67894735000000006</v>
      </c>
      <c r="AO20">
        <f>SUM(SUMIF('UNGA Voting With Data'!AO20,"&lt;&gt;NA")+SUMIF('HoS Meetings'!AO20,"&lt;&gt;NA"))/SUM(COUNTIF('UNGA Voting With Data'!AO20,"&lt;&gt;NA")+COUNTIF('HoS Meetings'!AO20,"&lt;&gt;NA"))</f>
        <v>0.67894735000000006</v>
      </c>
      <c r="AP20">
        <f>SUM(SUMIF('UNGA Voting With Data'!AP20,"&lt;&gt;NA")+SUMIF('HoS Meetings'!AP20,"&lt;&gt;NA"))/SUM(COUNTIF('UNGA Voting With Data'!AP20,"&lt;&gt;NA")+COUNTIF('HoS Meetings'!AP20,"&lt;&gt;NA"))</f>
        <v>0.171875</v>
      </c>
      <c r="AQ20">
        <f>SUM(SUMIF('UNGA Voting With Data'!AQ20,"&lt;&gt;NA")+SUMIF('HoS Meetings'!AQ20,"&lt;&gt;NA"))/SUM(COUNTIF('UNGA Voting With Data'!AQ20,"&lt;&gt;NA")+COUNTIF('HoS Meetings'!AQ20,"&lt;&gt;NA"))</f>
        <v>0.16842104999999999</v>
      </c>
      <c r="AR20">
        <f>SUM(SUMIF('UNGA Voting With Data'!AR20,"&lt;&gt;NA")+SUMIF('HoS Meetings'!AR20,"&lt;&gt;NA"))/SUM(COUNTIF('UNGA Voting With Data'!AR20,"&lt;&gt;NA")+COUNTIF('HoS Meetings'!AR20,"&lt;&gt;NA"))</f>
        <v>6.3218399999999994E-2</v>
      </c>
      <c r="AS20">
        <f>SUM(SUMIF('UNGA Voting With Data'!AS20,"&lt;&gt;NA")+SUMIF('HoS Meetings'!AS20,"&lt;&gt;NA"))/SUM(COUNTIF('UNGA Voting With Data'!AS20,"&lt;&gt;NA")+COUNTIF('HoS Meetings'!AS20,"&lt;&gt;NA"))</f>
        <v>0.64942529999999998</v>
      </c>
      <c r="AT20">
        <f>SUM(SUMIF('UNGA Voting With Data'!AT20,"&lt;&gt;NA")+SUMIF('HoS Meetings'!AT20,"&lt;&gt;NA"))/SUM(COUNTIF('UNGA Voting With Data'!AT20,"&lt;&gt;NA")+COUNTIF('HoS Meetings'!AT20,"&lt;&gt;NA"))</f>
        <v>3.4482760000000001E-2</v>
      </c>
      <c r="AU20">
        <f>SUM(SUMIF('UNGA Voting With Data'!AU20,"&lt;&gt;NA")+SUMIF('HoS Meetings'!AU20,"&lt;&gt;NA"))/SUM(COUNTIF('UNGA Voting With Data'!AU20,"&lt;&gt;NA")+COUNTIF('HoS Meetings'!AU20,"&lt;&gt;NA"))</f>
        <v>0.73157895000000006</v>
      </c>
      <c r="AV20">
        <f>SUM(SUMIF('UNGA Voting With Data'!AV20,"&lt;&gt;NA")+SUMIF('HoS Meetings'!AV20,"&lt;&gt;NA"))/SUM(COUNTIF('UNGA Voting With Data'!AV20,"&lt;&gt;NA")+COUNTIF('HoS Meetings'!AV20,"&lt;&gt;NA"))</f>
        <v>0.68421054999999997</v>
      </c>
      <c r="AW20">
        <f>SUM(SUMIF('UNGA Voting With Data'!AW20,"&lt;&gt;NA")+SUMIF('HoS Meetings'!AW20,"&lt;&gt;NA"))/SUM(COUNTIF('UNGA Voting With Data'!AW20,"&lt;&gt;NA")+COUNTIF('HoS Meetings'!AW20,"&lt;&gt;NA"))</f>
        <v>6.5476199999999998E-2</v>
      </c>
    </row>
    <row r="21" spans="1:49" x14ac:dyDescent="0.25">
      <c r="A21">
        <v>2009</v>
      </c>
      <c r="B21">
        <f>SUM(SUMIF('UNGA Voting With Data'!B21,"&lt;&gt;NA")+SUMIF('HoS Meetings'!B21,"&lt;&gt;NA"))/SUM(COUNTIF('UNGA Voting With Data'!B21,"&lt;&gt;NA")+COUNTIF('HoS Meetings'!B21,"&lt;&gt;NA"))</f>
        <v>0.48493975</v>
      </c>
      <c r="C21">
        <f>SUM(SUMIF('UNGA Voting With Data'!C21,"&lt;&gt;NA")+SUMIF('HoS Meetings'!C21,"&lt;&gt;NA"))/SUM(COUNTIF('UNGA Voting With Data'!C21,"&lt;&gt;NA")+COUNTIF('HoS Meetings'!C21,"&lt;&gt;NA"))</f>
        <v>0.14457829999999999</v>
      </c>
      <c r="D21">
        <f>SUM(SUMIF('UNGA Voting With Data'!D21,"&lt;&gt;NA")+SUMIF('HoS Meetings'!D21,"&lt;&gt;NA"))/SUM(COUNTIF('UNGA Voting With Data'!D21,"&lt;&gt;NA")+COUNTIF('HoS Meetings'!D21,"&lt;&gt;NA"))</f>
        <v>0.23529410000000001</v>
      </c>
      <c r="E21">
        <f>SUM(SUMIF('UNGA Voting With Data'!E21,"&lt;&gt;NA")+SUMIF('HoS Meetings'!E21,"&lt;&gt;NA"))/SUM(COUNTIF('UNGA Voting With Data'!E21,"&lt;&gt;NA")+COUNTIF('HoS Meetings'!E21,"&lt;&gt;NA"))</f>
        <v>0.1168831</v>
      </c>
      <c r="F21">
        <f>SUM(SUMIF('UNGA Voting With Data'!F21,"&lt;&gt;NA")+SUMIF('HoS Meetings'!F21,"&lt;&gt;NA"))/SUM(COUNTIF('UNGA Voting With Data'!F21,"&lt;&gt;NA")+COUNTIF('HoS Meetings'!F21,"&lt;&gt;NA"))</f>
        <v>9.7560999999999995E-2</v>
      </c>
      <c r="G21">
        <f>SUM(SUMIF('UNGA Voting With Data'!G21,"&lt;&gt;NA")+SUMIF('HoS Meetings'!G21,"&lt;&gt;NA"))/SUM(COUNTIF('UNGA Voting With Data'!G21,"&lt;&gt;NA")+COUNTIF('HoS Meetings'!G21,"&lt;&gt;NA"))</f>
        <v>0.49705880000000002</v>
      </c>
      <c r="H21">
        <f>SUM(SUMIF('UNGA Voting With Data'!H21,"&lt;&gt;NA")+SUMIF('HoS Meetings'!H21,"&lt;&gt;NA"))/SUM(COUNTIF('UNGA Voting With Data'!H21,"&lt;&gt;NA")+COUNTIF('HoS Meetings'!H21,"&lt;&gt;NA"))</f>
        <v>0.23493975</v>
      </c>
      <c r="I21">
        <f>SUM(SUMIF('UNGA Voting With Data'!I21,"&lt;&gt;NA")+SUMIF('HoS Meetings'!I21,"&lt;&gt;NA"))/SUM(COUNTIF('UNGA Voting With Data'!I21,"&lt;&gt;NA")+COUNTIF('HoS Meetings'!I21,"&lt;&gt;NA"))</f>
        <v>0.5</v>
      </c>
      <c r="J21">
        <f>SUM(SUMIF('UNGA Voting With Data'!J21,"&lt;&gt;NA")+SUMIF('HoS Meetings'!J21,"&lt;&gt;NA"))/SUM(COUNTIF('UNGA Voting With Data'!J21,"&lt;&gt;NA")+COUNTIF('HoS Meetings'!J21,"&lt;&gt;NA"))</f>
        <v>0.48809524999999998</v>
      </c>
      <c r="K21">
        <f>SUM(SUMIF('UNGA Voting With Data'!K21,"&lt;&gt;NA")+SUMIF('HoS Meetings'!K21,"&lt;&gt;NA"))/SUM(COUNTIF('UNGA Voting With Data'!K21,"&lt;&gt;NA")+COUNTIF('HoS Meetings'!K21,"&lt;&gt;NA"))</f>
        <v>0.22941175</v>
      </c>
      <c r="L21">
        <f>SUM(SUMIF('UNGA Voting With Data'!L21,"&lt;&gt;NA")+SUMIF('HoS Meetings'!L21,"&lt;&gt;NA"))/SUM(COUNTIF('UNGA Voting With Data'!L21,"&lt;&gt;NA")+COUNTIF('HoS Meetings'!L21,"&lt;&gt;NA"))</f>
        <v>0.76470590000000005</v>
      </c>
      <c r="M21">
        <f>SUM(SUMIF('UNGA Voting With Data'!M21,"&lt;&gt;NA")+SUMIF('HoS Meetings'!M21,"&lt;&gt;NA"))/SUM(COUNTIF('UNGA Voting With Data'!M21,"&lt;&gt;NA")+COUNTIF('HoS Meetings'!M21,"&lt;&gt;NA"))</f>
        <v>0.75882355000000001</v>
      </c>
      <c r="N21">
        <f>SUM(SUMIF('UNGA Voting With Data'!N21,"&lt;&gt;NA")+SUMIF('HoS Meetings'!N21,"&lt;&gt;NA"))/SUM(COUNTIF('UNGA Voting With Data'!N21,"&lt;&gt;NA")+COUNTIF('HoS Meetings'!N21,"&lt;&gt;NA"))</f>
        <v>0.50294119999999998</v>
      </c>
      <c r="O21">
        <f>SUM(SUMIF('UNGA Voting With Data'!O21,"&lt;&gt;NA")+SUMIF('HoS Meetings'!O21,"&lt;&gt;NA"))/SUM(COUNTIF('UNGA Voting With Data'!O21,"&lt;&gt;NA")+COUNTIF('HoS Meetings'!O21,"&lt;&gt;NA"))</f>
        <v>0.23529410000000001</v>
      </c>
      <c r="P21">
        <f>SUM(SUMIF('UNGA Voting With Data'!P21,"&lt;&gt;NA")+SUMIF('HoS Meetings'!P21,"&lt;&gt;NA"))/SUM(COUNTIF('UNGA Voting With Data'!P21,"&lt;&gt;NA")+COUNTIF('HoS Meetings'!P21,"&lt;&gt;NA"))</f>
        <v>0.77647060000000001</v>
      </c>
      <c r="Q21">
        <f>SUM(SUMIF('UNGA Voting With Data'!Q21,"&lt;&gt;NA")+SUMIF('HoS Meetings'!Q21,"&lt;&gt;NA"))/SUM(COUNTIF('UNGA Voting With Data'!Q21,"&lt;&gt;NA")+COUNTIF('HoS Meetings'!Q21,"&lt;&gt;NA"))</f>
        <v>0.24117644999999999</v>
      </c>
      <c r="R21">
        <f>SUM(SUMIF('UNGA Voting With Data'!R21,"&lt;&gt;NA")+SUMIF('HoS Meetings'!R21,"&lt;&gt;NA"))/SUM(COUNTIF('UNGA Voting With Data'!R21,"&lt;&gt;NA")+COUNTIF('HoS Meetings'!R21,"&lt;&gt;NA"))</f>
        <v>0.75882355000000001</v>
      </c>
      <c r="S21">
        <f>SUM(SUMIF('UNGA Voting With Data'!S21,"&lt;&gt;NA")+SUMIF('HoS Meetings'!S21,"&lt;&gt;NA"))/SUM(COUNTIF('UNGA Voting With Data'!S21,"&lt;&gt;NA")+COUNTIF('HoS Meetings'!S21,"&lt;&gt;NA"))</f>
        <v>0.49705880000000002</v>
      </c>
      <c r="T21">
        <f>SUM(SUMIF('UNGA Voting With Data'!T21,"&lt;&gt;NA")+SUMIF('HoS Meetings'!T21,"&lt;&gt;NA"))/SUM(COUNTIF('UNGA Voting With Data'!T21,"&lt;&gt;NA")+COUNTIF('HoS Meetings'!T21,"&lt;&gt;NA"))</f>
        <v>0.5</v>
      </c>
      <c r="U21">
        <f>SUM(SUMIF('UNGA Voting With Data'!U21,"&lt;&gt;NA")+SUMIF('HoS Meetings'!U21,"&lt;&gt;NA"))/SUM(COUNTIF('UNGA Voting With Data'!U21,"&lt;&gt;NA")+COUNTIF('HoS Meetings'!U21,"&lt;&gt;NA"))</f>
        <v>0.49705880000000002</v>
      </c>
      <c r="V21">
        <f>SUM(SUMIF('UNGA Voting With Data'!V21,"&lt;&gt;NA")+SUMIF('HoS Meetings'!V21,"&lt;&gt;NA"))/SUM(COUNTIF('UNGA Voting With Data'!V21,"&lt;&gt;NA")+COUNTIF('HoS Meetings'!V21,"&lt;&gt;NA"))</f>
        <v>0.48529410000000001</v>
      </c>
      <c r="W21">
        <f>SUM(SUMIF('UNGA Voting With Data'!W21,"&lt;&gt;NA")+SUMIF('HoS Meetings'!W21,"&lt;&gt;NA"))/SUM(COUNTIF('UNGA Voting With Data'!W21,"&lt;&gt;NA")+COUNTIF('HoS Meetings'!W21,"&lt;&gt;NA"))</f>
        <v>0.75294119999999998</v>
      </c>
      <c r="X21">
        <f>SUM(SUMIF('UNGA Voting With Data'!X21,"&lt;&gt;NA")+SUMIF('HoS Meetings'!X21,"&lt;&gt;NA"))/SUM(COUNTIF('UNGA Voting With Data'!X21,"&lt;&gt;NA")+COUNTIF('HoS Meetings'!X21,"&lt;&gt;NA"))</f>
        <v>0.1235294</v>
      </c>
      <c r="Y21">
        <f>SUM(SUMIF('UNGA Voting With Data'!Y21,"&lt;&gt;NA")+SUMIF('HoS Meetings'!Y21,"&lt;&gt;NA"))/SUM(COUNTIF('UNGA Voting With Data'!Y21,"&lt;&gt;NA")+COUNTIF('HoS Meetings'!Y21,"&lt;&gt;NA"))</f>
        <v>0.10625</v>
      </c>
      <c r="Z21">
        <f>SUM(SUMIF('UNGA Voting With Data'!Z21,"&lt;&gt;NA")+SUMIF('HoS Meetings'!Z21,"&lt;&gt;NA"))/SUM(COUNTIF('UNGA Voting With Data'!Z21,"&lt;&gt;NA")+COUNTIF('HoS Meetings'!Z21,"&lt;&gt;NA"))</f>
        <v>0.49705880000000002</v>
      </c>
      <c r="AA21">
        <f>SUM(SUMIF('UNGA Voting With Data'!AA21,"&lt;&gt;NA")+SUMIF('HoS Meetings'!AA21,"&lt;&gt;NA"))/SUM(COUNTIF('UNGA Voting With Data'!AA21,"&lt;&gt;NA")+COUNTIF('HoS Meetings'!AA21,"&lt;&gt;NA"))</f>
        <v>0.50294119999999998</v>
      </c>
      <c r="AB21">
        <f>SUM(SUMIF('UNGA Voting With Data'!AB21,"&lt;&gt;NA")+SUMIF('HoS Meetings'!AB21,"&lt;&gt;NA"))/SUM(COUNTIF('UNGA Voting With Data'!AB21,"&lt;&gt;NA")+COUNTIF('HoS Meetings'!AB21,"&lt;&gt;NA"))</f>
        <v>0.50301204999999993</v>
      </c>
      <c r="AC21">
        <f>SUM(SUMIF('UNGA Voting With Data'!AC21,"&lt;&gt;NA")+SUMIF('HoS Meetings'!AC21,"&lt;&gt;NA"))/SUM(COUNTIF('UNGA Voting With Data'!AC21,"&lt;&gt;NA")+COUNTIF('HoS Meetings'!AC21,"&lt;&gt;NA"))</f>
        <v>0.25</v>
      </c>
      <c r="AD21">
        <f>SUM(SUMIF('UNGA Voting With Data'!AD21,"&lt;&gt;NA")+SUMIF('HoS Meetings'!AD21,"&lt;&gt;NA"))/SUM(COUNTIF('UNGA Voting With Data'!AD21,"&lt;&gt;NA")+COUNTIF('HoS Meetings'!AD21,"&lt;&gt;NA"))</f>
        <v>0.23529410000000001</v>
      </c>
      <c r="AE21">
        <f>SUM(SUMIF('UNGA Voting With Data'!AE21,"&lt;&gt;NA")+SUMIF('HoS Meetings'!AE21,"&lt;&gt;NA"))/SUM(COUNTIF('UNGA Voting With Data'!AE21,"&lt;&gt;NA")+COUNTIF('HoS Meetings'!AE21,"&lt;&gt;NA"))</f>
        <v>0.24117644999999999</v>
      </c>
      <c r="AF21">
        <f>SUM(SUMIF('UNGA Voting With Data'!AF21,"&lt;&gt;NA")+SUMIF('HoS Meetings'!AF21,"&lt;&gt;NA"))/SUM(COUNTIF('UNGA Voting With Data'!AF21,"&lt;&gt;NA")+COUNTIF('HoS Meetings'!AF21,"&lt;&gt;NA"))</f>
        <v>0.23809525000000001</v>
      </c>
      <c r="AG21">
        <f>SUM(SUMIF('UNGA Voting With Data'!AG21,"&lt;&gt;NA")+SUMIF('HoS Meetings'!AG21,"&lt;&gt;NA"))/SUM(COUNTIF('UNGA Voting With Data'!AG21,"&lt;&gt;NA")+COUNTIF('HoS Meetings'!AG21,"&lt;&gt;NA"))</f>
        <v>0.76470590000000005</v>
      </c>
      <c r="AH21">
        <f>SUM(SUMIF('UNGA Voting With Data'!AH21,"&lt;&gt;NA")+SUMIF('HoS Meetings'!AH21,"&lt;&gt;NA"))/SUM(COUNTIF('UNGA Voting With Data'!AH21,"&lt;&gt;NA")+COUNTIF('HoS Meetings'!AH21,"&lt;&gt;NA"))</f>
        <v>0.72941175000000003</v>
      </c>
      <c r="AI21">
        <f>SUM(SUMIF('UNGA Voting With Data'!AI21,"&lt;&gt;NA")+SUMIF('HoS Meetings'!AI21,"&lt;&gt;NA"))/SUM(COUNTIF('UNGA Voting With Data'!AI21,"&lt;&gt;NA")+COUNTIF('HoS Meetings'!AI21,"&lt;&gt;NA"))</f>
        <v>0.51470590000000005</v>
      </c>
      <c r="AJ21">
        <f>SUM(SUMIF('UNGA Voting With Data'!AJ21,"&lt;&gt;NA")+SUMIF('HoS Meetings'!AJ21,"&lt;&gt;NA"))/SUM(COUNTIF('UNGA Voting With Data'!AJ21,"&lt;&gt;NA")+COUNTIF('HoS Meetings'!AJ21,"&lt;&gt;NA"))</f>
        <v>0.49117644999999999</v>
      </c>
      <c r="AK21">
        <f>SUM(SUMIF('UNGA Voting With Data'!AK21,"&lt;&gt;NA")+SUMIF('HoS Meetings'!AK21,"&lt;&gt;NA"))/SUM(COUNTIF('UNGA Voting With Data'!AK21,"&lt;&gt;NA")+COUNTIF('HoS Meetings'!AK21,"&lt;&gt;NA"))</f>
        <v>0.49705880000000002</v>
      </c>
      <c r="AL21" s="13">
        <f>SUM(SUMIF('UNGA Voting With Data'!AL21,"&lt;&gt;NA")+SUMIF('HoS Meetings'!AL21,"&lt;&gt;NA"))/SUM(COUNTIF('UNGA Voting With Data'!AL21,"&lt;&gt;NA")+COUNTIF('HoS Meetings'!AL21,"&lt;&gt;NA"))</f>
        <v>0.17283950000000001</v>
      </c>
      <c r="AM21">
        <f>SUM(SUMIF('UNGA Voting With Data'!AM21,"&lt;&gt;NA")+SUMIF('HoS Meetings'!AM21,"&lt;&gt;NA"))/SUM(COUNTIF('UNGA Voting With Data'!AM21,"&lt;&gt;NA")+COUNTIF('HoS Meetings'!AM21,"&lt;&gt;NA"))</f>
        <v>0.50882355000000001</v>
      </c>
      <c r="AN21">
        <f>SUM(SUMIF('UNGA Voting With Data'!AN21,"&lt;&gt;NA")+SUMIF('HoS Meetings'!AN21,"&lt;&gt;NA"))/SUM(COUNTIF('UNGA Voting With Data'!AN21,"&lt;&gt;NA")+COUNTIF('HoS Meetings'!AN21,"&lt;&gt;NA"))</f>
        <v>0.49117644999999999</v>
      </c>
      <c r="AO21">
        <f>SUM(SUMIF('UNGA Voting With Data'!AO21,"&lt;&gt;NA")+SUMIF('HoS Meetings'!AO21,"&lt;&gt;NA"))/SUM(COUNTIF('UNGA Voting With Data'!AO21,"&lt;&gt;NA")+COUNTIF('HoS Meetings'!AO21,"&lt;&gt;NA"))</f>
        <v>0.74117644999999999</v>
      </c>
      <c r="AP21">
        <f>SUM(SUMIF('UNGA Voting With Data'!AP21,"&lt;&gt;NA")+SUMIF('HoS Meetings'!AP21,"&lt;&gt;NA"))/SUM(COUNTIF('UNGA Voting With Data'!AP21,"&lt;&gt;NA")+COUNTIF('HoS Meetings'!AP21,"&lt;&gt;NA"))</f>
        <v>0.49117644999999999</v>
      </c>
      <c r="AQ21">
        <f>SUM(SUMIF('UNGA Voting With Data'!AQ21,"&lt;&gt;NA")+SUMIF('HoS Meetings'!AQ21,"&lt;&gt;NA"))/SUM(COUNTIF('UNGA Voting With Data'!AQ21,"&lt;&gt;NA")+COUNTIF('HoS Meetings'!AQ21,"&lt;&gt;NA"))</f>
        <v>0.22023809999999999</v>
      </c>
      <c r="AR21">
        <f>SUM(SUMIF('UNGA Voting With Data'!AR21,"&lt;&gt;NA")+SUMIF('HoS Meetings'!AR21,"&lt;&gt;NA"))/SUM(COUNTIF('UNGA Voting With Data'!AR21,"&lt;&gt;NA")+COUNTIF('HoS Meetings'!AR21,"&lt;&gt;NA"))</f>
        <v>6.9444450000000005E-2</v>
      </c>
      <c r="AS21">
        <f>SUM(SUMIF('UNGA Voting With Data'!AS21,"&lt;&gt;NA")+SUMIF('HoS Meetings'!AS21,"&lt;&gt;NA"))/SUM(COUNTIF('UNGA Voting With Data'!AS21,"&lt;&gt;NA")+COUNTIF('HoS Meetings'!AS21,"&lt;&gt;NA"))</f>
        <v>0.71951220000000005</v>
      </c>
      <c r="AT21">
        <f>SUM(SUMIF('UNGA Voting With Data'!AT21,"&lt;&gt;NA")+SUMIF('HoS Meetings'!AT21,"&lt;&gt;NA"))/SUM(COUNTIF('UNGA Voting With Data'!AT21,"&lt;&gt;NA")+COUNTIF('HoS Meetings'!AT21,"&lt;&gt;NA"))</f>
        <v>0.1060606</v>
      </c>
      <c r="AU21">
        <f>SUM(SUMIF('UNGA Voting With Data'!AU21,"&lt;&gt;NA")+SUMIF('HoS Meetings'!AU21,"&lt;&gt;NA"))/SUM(COUNTIF('UNGA Voting With Data'!AU21,"&lt;&gt;NA")+COUNTIF('HoS Meetings'!AU21,"&lt;&gt;NA"))</f>
        <v>0.8</v>
      </c>
      <c r="AV21">
        <f>SUM(SUMIF('UNGA Voting With Data'!AV21,"&lt;&gt;NA")+SUMIF('HoS Meetings'!AV21,"&lt;&gt;NA"))/SUM(COUNTIF('UNGA Voting With Data'!AV21,"&lt;&gt;NA")+COUNTIF('HoS Meetings'!AV21,"&lt;&gt;NA"))</f>
        <v>0.24096385000000001</v>
      </c>
      <c r="AW21">
        <f>SUM(SUMIF('UNGA Voting With Data'!AW21,"&lt;&gt;NA")+SUMIF('HoS Meetings'!AW21,"&lt;&gt;NA"))/SUM(COUNTIF('UNGA Voting With Data'!AW21,"&lt;&gt;NA")+COUNTIF('HoS Meetings'!AW21,"&lt;&gt;NA"))</f>
        <v>0.10958904999999999</v>
      </c>
    </row>
    <row r="22" spans="1:49" x14ac:dyDescent="0.25">
      <c r="A22">
        <v>2010</v>
      </c>
      <c r="B22">
        <f>SUM(SUMIF('UNGA Voting With Data'!B22,"&lt;&gt;NA")+SUMIF('HoS Meetings'!B22,"&lt;&gt;NA"))/SUM(COUNTIF('UNGA Voting With Data'!B22,"&lt;&gt;NA")+COUNTIF('HoS Meetings'!B22,"&lt;&gt;NA"))</f>
        <v>0.47674420000000001</v>
      </c>
      <c r="C22">
        <f>SUM(SUMIF('UNGA Voting With Data'!C22,"&lt;&gt;NA")+SUMIF('HoS Meetings'!C22,"&lt;&gt;NA"))/SUM(COUNTIF('UNGA Voting With Data'!C22,"&lt;&gt;NA")+COUNTIF('HoS Meetings'!C22,"&lt;&gt;NA"))</f>
        <v>0.4066265</v>
      </c>
      <c r="D22">
        <f>SUM(SUMIF('UNGA Voting With Data'!D22,"&lt;&gt;NA")+SUMIF('HoS Meetings'!D22,"&lt;&gt;NA"))/SUM(COUNTIF('UNGA Voting With Data'!D22,"&lt;&gt;NA")+COUNTIF('HoS Meetings'!D22,"&lt;&gt;NA"))</f>
        <v>0.46511630000000004</v>
      </c>
      <c r="E22">
        <f>SUM(SUMIF('UNGA Voting With Data'!E22,"&lt;&gt;NA")+SUMIF('HoS Meetings'!E22,"&lt;&gt;NA"))/SUM(COUNTIF('UNGA Voting With Data'!E22,"&lt;&gt;NA")+COUNTIF('HoS Meetings'!E22,"&lt;&gt;NA"))</f>
        <v>0.37345680000000003</v>
      </c>
      <c r="F22">
        <f>SUM(SUMIF('UNGA Voting With Data'!F22,"&lt;&gt;NA")+SUMIF('HoS Meetings'!F22,"&lt;&gt;NA"))/SUM(COUNTIF('UNGA Voting With Data'!F22,"&lt;&gt;NA")+COUNTIF('HoS Meetings'!F22,"&lt;&gt;NA"))</f>
        <v>0.125</v>
      </c>
      <c r="G22">
        <f>SUM(SUMIF('UNGA Voting With Data'!G22,"&lt;&gt;NA")+SUMIF('HoS Meetings'!G22,"&lt;&gt;NA"))/SUM(COUNTIF('UNGA Voting With Data'!G22,"&lt;&gt;NA")+COUNTIF('HoS Meetings'!G22,"&lt;&gt;NA"))</f>
        <v>0.74418604999999993</v>
      </c>
      <c r="H22">
        <f>SUM(SUMIF('UNGA Voting With Data'!H22,"&lt;&gt;NA")+SUMIF('HoS Meetings'!H22,"&lt;&gt;NA"))/SUM(COUNTIF('UNGA Voting With Data'!H22,"&lt;&gt;NA")+COUNTIF('HoS Meetings'!H22,"&lt;&gt;NA"))</f>
        <v>0.2117647</v>
      </c>
      <c r="I22">
        <f>SUM(SUMIF('UNGA Voting With Data'!I22,"&lt;&gt;NA")+SUMIF('HoS Meetings'!I22,"&lt;&gt;NA"))/SUM(COUNTIF('UNGA Voting With Data'!I22,"&lt;&gt;NA")+COUNTIF('HoS Meetings'!I22,"&lt;&gt;NA"))</f>
        <v>0.49117644999999999</v>
      </c>
      <c r="J22">
        <f>SUM(SUMIF('UNGA Voting With Data'!J22,"&lt;&gt;NA")+SUMIF('HoS Meetings'!J22,"&lt;&gt;NA"))/SUM(COUNTIF('UNGA Voting With Data'!J22,"&lt;&gt;NA")+COUNTIF('HoS Meetings'!J22,"&lt;&gt;NA"))</f>
        <v>0.47941175000000003</v>
      </c>
      <c r="K22">
        <f>SUM(SUMIF('UNGA Voting With Data'!K22,"&lt;&gt;NA")+SUMIF('HoS Meetings'!K22,"&lt;&gt;NA"))/SUM(COUNTIF('UNGA Voting With Data'!K22,"&lt;&gt;NA")+COUNTIF('HoS Meetings'!K22,"&lt;&gt;NA"))</f>
        <v>0.22093024999999999</v>
      </c>
      <c r="L22">
        <f>SUM(SUMIF('UNGA Voting With Data'!L22,"&lt;&gt;NA")+SUMIF('HoS Meetings'!L22,"&lt;&gt;NA"))/SUM(COUNTIF('UNGA Voting With Data'!L22,"&lt;&gt;NA")+COUNTIF('HoS Meetings'!L22,"&lt;&gt;NA"))</f>
        <v>0.73837209999999998</v>
      </c>
      <c r="M22">
        <f>SUM(SUMIF('UNGA Voting With Data'!M22,"&lt;&gt;NA")+SUMIF('HoS Meetings'!M22,"&lt;&gt;NA"))/SUM(COUNTIF('UNGA Voting With Data'!M22,"&lt;&gt;NA")+COUNTIF('HoS Meetings'!M22,"&lt;&gt;NA"))</f>
        <v>0.49117644999999999</v>
      </c>
      <c r="N22">
        <f>SUM(SUMIF('UNGA Voting With Data'!N22,"&lt;&gt;NA")+SUMIF('HoS Meetings'!N22,"&lt;&gt;NA"))/SUM(COUNTIF('UNGA Voting With Data'!N22,"&lt;&gt;NA")+COUNTIF('HoS Meetings'!N22,"&lt;&gt;NA"))</f>
        <v>0.48255815000000002</v>
      </c>
      <c r="O22">
        <f>SUM(SUMIF('UNGA Voting With Data'!O22,"&lt;&gt;NA")+SUMIF('HoS Meetings'!O22,"&lt;&gt;NA"))/SUM(COUNTIF('UNGA Voting With Data'!O22,"&lt;&gt;NA")+COUNTIF('HoS Meetings'!O22,"&lt;&gt;NA"))</f>
        <v>0.72674419999999995</v>
      </c>
      <c r="P22">
        <f>SUM(SUMIF('UNGA Voting With Data'!P22,"&lt;&gt;NA")+SUMIF('HoS Meetings'!P22,"&lt;&gt;NA"))/SUM(COUNTIF('UNGA Voting With Data'!P22,"&lt;&gt;NA")+COUNTIF('HoS Meetings'!P22,"&lt;&gt;NA"))</f>
        <v>0.77325580000000005</v>
      </c>
      <c r="Q22">
        <f>SUM(SUMIF('UNGA Voting With Data'!Q22,"&lt;&gt;NA")+SUMIF('HoS Meetings'!Q22,"&lt;&gt;NA"))/SUM(COUNTIF('UNGA Voting With Data'!Q22,"&lt;&gt;NA")+COUNTIF('HoS Meetings'!Q22,"&lt;&gt;NA"))</f>
        <v>0.47023809999999999</v>
      </c>
      <c r="R22">
        <f>SUM(SUMIF('UNGA Voting With Data'!R22,"&lt;&gt;NA")+SUMIF('HoS Meetings'!R22,"&lt;&gt;NA"))/SUM(COUNTIF('UNGA Voting With Data'!R22,"&lt;&gt;NA")+COUNTIF('HoS Meetings'!R22,"&lt;&gt;NA"))</f>
        <v>0.73837209999999998</v>
      </c>
      <c r="S22">
        <f>SUM(SUMIF('UNGA Voting With Data'!S22,"&lt;&gt;NA")+SUMIF('HoS Meetings'!S22,"&lt;&gt;NA"))/SUM(COUNTIF('UNGA Voting With Data'!S22,"&lt;&gt;NA")+COUNTIF('HoS Meetings'!S22,"&lt;&gt;NA"))</f>
        <v>0.64457830000000005</v>
      </c>
      <c r="T22">
        <f>SUM(SUMIF('UNGA Voting With Data'!T22,"&lt;&gt;NA")+SUMIF('HoS Meetings'!T22,"&lt;&gt;NA"))/SUM(COUNTIF('UNGA Voting With Data'!T22,"&lt;&gt;NA")+COUNTIF('HoS Meetings'!T22,"&lt;&gt;NA"))</f>
        <v>0.48837209999999998</v>
      </c>
      <c r="U22">
        <f>SUM(SUMIF('UNGA Voting With Data'!U22,"&lt;&gt;NA")+SUMIF('HoS Meetings'!U22,"&lt;&gt;NA"))/SUM(COUNTIF('UNGA Voting With Data'!U22,"&lt;&gt;NA")+COUNTIF('HoS Meetings'!U22,"&lt;&gt;NA"))</f>
        <v>0.48255815000000002</v>
      </c>
      <c r="V22">
        <f>SUM(SUMIF('UNGA Voting With Data'!V22,"&lt;&gt;NA")+SUMIF('HoS Meetings'!V22,"&lt;&gt;NA"))/SUM(COUNTIF('UNGA Voting With Data'!V22,"&lt;&gt;NA")+COUNTIF('HoS Meetings'!V22,"&lt;&gt;NA"))</f>
        <v>0.72093024999999999</v>
      </c>
      <c r="W22">
        <f>SUM(SUMIF('UNGA Voting With Data'!W22,"&lt;&gt;NA")+SUMIF('HoS Meetings'!W22,"&lt;&gt;NA"))/SUM(COUNTIF('UNGA Voting With Data'!W22,"&lt;&gt;NA")+COUNTIF('HoS Meetings'!W22,"&lt;&gt;NA"))</f>
        <v>0.73780489999999999</v>
      </c>
      <c r="X22">
        <f>SUM(SUMIF('UNGA Voting With Data'!X22,"&lt;&gt;NA")+SUMIF('HoS Meetings'!X22,"&lt;&gt;NA"))/SUM(COUNTIF('UNGA Voting With Data'!X22,"&lt;&gt;NA")+COUNTIF('HoS Meetings'!X22,"&lt;&gt;NA"))</f>
        <v>0.39880950000000004</v>
      </c>
      <c r="Y22">
        <f>SUM(SUMIF('UNGA Voting With Data'!Y22,"&lt;&gt;NA")+SUMIF('HoS Meetings'!Y22,"&lt;&gt;NA"))/SUM(COUNTIF('UNGA Voting With Data'!Y22,"&lt;&gt;NA")+COUNTIF('HoS Meetings'!Y22,"&lt;&gt;NA"))</f>
        <v>0.40333335000000003</v>
      </c>
      <c r="Z22">
        <f>SUM(SUMIF('UNGA Voting With Data'!Z22,"&lt;&gt;NA")+SUMIF('HoS Meetings'!Z22,"&lt;&gt;NA"))/SUM(COUNTIF('UNGA Voting With Data'!Z22,"&lt;&gt;NA")+COUNTIF('HoS Meetings'!Z22,"&lt;&gt;NA"))</f>
        <v>0.48809524999999998</v>
      </c>
      <c r="AA22">
        <f>SUM(SUMIF('UNGA Voting With Data'!AA22,"&lt;&gt;NA")+SUMIF('HoS Meetings'!AA22,"&lt;&gt;NA"))/SUM(COUNTIF('UNGA Voting With Data'!AA22,"&lt;&gt;NA")+COUNTIF('HoS Meetings'!AA22,"&lt;&gt;NA"))</f>
        <v>0.48837209999999998</v>
      </c>
      <c r="AB22">
        <f>SUM(SUMIF('UNGA Voting With Data'!AB22,"&lt;&gt;NA")+SUMIF('HoS Meetings'!AB22,"&lt;&gt;NA"))/SUM(COUNTIF('UNGA Voting With Data'!AB22,"&lt;&gt;NA")+COUNTIF('HoS Meetings'!AB22,"&lt;&gt;NA"))</f>
        <v>0.48837209999999998</v>
      </c>
      <c r="AC22">
        <f>SUM(SUMIF('UNGA Voting With Data'!AC22,"&lt;&gt;NA")+SUMIF('HoS Meetings'!AC22,"&lt;&gt;NA"))/SUM(COUNTIF('UNGA Voting With Data'!AC22,"&lt;&gt;NA")+COUNTIF('HoS Meetings'!AC22,"&lt;&gt;NA"))</f>
        <v>0.22093024999999999</v>
      </c>
      <c r="AD22">
        <f>SUM(SUMIF('UNGA Voting With Data'!AD22,"&lt;&gt;NA")+SUMIF('HoS Meetings'!AD22,"&lt;&gt;NA"))/SUM(COUNTIF('UNGA Voting With Data'!AD22,"&lt;&gt;NA")+COUNTIF('HoS Meetings'!AD22,"&lt;&gt;NA"))</f>
        <v>0.22093024999999999</v>
      </c>
      <c r="AE22">
        <f>SUM(SUMIF('UNGA Voting With Data'!AE22,"&lt;&gt;NA")+SUMIF('HoS Meetings'!AE22,"&lt;&gt;NA"))/SUM(COUNTIF('UNGA Voting With Data'!AE22,"&lt;&gt;NA")+COUNTIF('HoS Meetings'!AE22,"&lt;&gt;NA"))</f>
        <v>0.23255814999999999</v>
      </c>
      <c r="AF22">
        <f>SUM(SUMIF('UNGA Voting With Data'!AF22,"&lt;&gt;NA")+SUMIF('HoS Meetings'!AF22,"&lt;&gt;NA"))/SUM(COUNTIF('UNGA Voting With Data'!AF22,"&lt;&gt;NA")+COUNTIF('HoS Meetings'!AF22,"&lt;&gt;NA"))</f>
        <v>0.2383721</v>
      </c>
      <c r="AG22">
        <f>SUM(SUMIF('UNGA Voting With Data'!AG22,"&lt;&gt;NA")+SUMIF('HoS Meetings'!AG22,"&lt;&gt;NA"))/SUM(COUNTIF('UNGA Voting With Data'!AG22,"&lt;&gt;NA")+COUNTIF('HoS Meetings'!AG22,"&lt;&gt;NA"))</f>
        <v>0.73837209999999998</v>
      </c>
      <c r="AH22">
        <f>SUM(SUMIF('UNGA Voting With Data'!AH22,"&lt;&gt;NA")+SUMIF('HoS Meetings'!AH22,"&lt;&gt;NA"))/SUM(COUNTIF('UNGA Voting With Data'!AH22,"&lt;&gt;NA")+COUNTIF('HoS Meetings'!AH22,"&lt;&gt;NA"))</f>
        <v>0.47093024999999999</v>
      </c>
      <c r="AI22">
        <f>SUM(SUMIF('UNGA Voting With Data'!AI22,"&lt;&gt;NA")+SUMIF('HoS Meetings'!AI22,"&lt;&gt;NA"))/SUM(COUNTIF('UNGA Voting With Data'!AI22,"&lt;&gt;NA")+COUNTIF('HoS Meetings'!AI22,"&lt;&gt;NA"))</f>
        <v>0.73529409999999995</v>
      </c>
      <c r="AJ22">
        <f>SUM(SUMIF('UNGA Voting With Data'!AJ22,"&lt;&gt;NA")+SUMIF('HoS Meetings'!AJ22,"&lt;&gt;NA"))/SUM(COUNTIF('UNGA Voting With Data'!AJ22,"&lt;&gt;NA")+COUNTIF('HoS Meetings'!AJ22,"&lt;&gt;NA"))</f>
        <v>0.73837209999999998</v>
      </c>
      <c r="AK22">
        <f>SUM(SUMIF('UNGA Voting With Data'!AK22,"&lt;&gt;NA")+SUMIF('HoS Meetings'!AK22,"&lt;&gt;NA"))/SUM(COUNTIF('UNGA Voting With Data'!AK22,"&lt;&gt;NA")+COUNTIF('HoS Meetings'!AK22,"&lt;&gt;NA"))</f>
        <v>0.48255815000000002</v>
      </c>
      <c r="AL22" s="13">
        <f>SUM(SUMIF('UNGA Voting With Data'!AL22,"&lt;&gt;NA")+SUMIF('HoS Meetings'!AL22,"&lt;&gt;NA"))/SUM(COUNTIF('UNGA Voting With Data'!AL22,"&lt;&gt;NA")+COUNTIF('HoS Meetings'!AL22,"&lt;&gt;NA"))</f>
        <v>0.19642855000000001</v>
      </c>
      <c r="AM22">
        <f>SUM(SUMIF('UNGA Voting With Data'!AM22,"&lt;&gt;NA")+SUMIF('HoS Meetings'!AM22,"&lt;&gt;NA"))/SUM(COUNTIF('UNGA Voting With Data'!AM22,"&lt;&gt;NA")+COUNTIF('HoS Meetings'!AM22,"&lt;&gt;NA"))</f>
        <v>0.48837209999999998</v>
      </c>
      <c r="AN22">
        <f>SUM(SUMIF('UNGA Voting With Data'!AN22,"&lt;&gt;NA")+SUMIF('HoS Meetings'!AN22,"&lt;&gt;NA"))/SUM(COUNTIF('UNGA Voting With Data'!AN22,"&lt;&gt;NA")+COUNTIF('HoS Meetings'!AN22,"&lt;&gt;NA"))</f>
        <v>0.48837209999999998</v>
      </c>
      <c r="AO22">
        <f>SUM(SUMIF('UNGA Voting With Data'!AO22,"&lt;&gt;NA")+SUMIF('HoS Meetings'!AO22,"&lt;&gt;NA"))/SUM(COUNTIF('UNGA Voting With Data'!AO22,"&lt;&gt;NA")+COUNTIF('HoS Meetings'!AO22,"&lt;&gt;NA"))</f>
        <v>0.72674419999999995</v>
      </c>
      <c r="AP22">
        <f>SUM(SUMIF('UNGA Voting With Data'!AP22,"&lt;&gt;NA")+SUMIF('HoS Meetings'!AP22,"&lt;&gt;NA"))/SUM(COUNTIF('UNGA Voting With Data'!AP22,"&lt;&gt;NA")+COUNTIF('HoS Meetings'!AP22,"&lt;&gt;NA"))</f>
        <v>0.72674419999999995</v>
      </c>
      <c r="AQ22">
        <f>SUM(SUMIF('UNGA Voting With Data'!AQ22,"&lt;&gt;NA")+SUMIF('HoS Meetings'!AQ22,"&lt;&gt;NA"))/SUM(COUNTIF('UNGA Voting With Data'!AQ22,"&lt;&gt;NA")+COUNTIF('HoS Meetings'!AQ22,"&lt;&gt;NA"))</f>
        <v>0.22674420000000001</v>
      </c>
      <c r="AR22">
        <f>SUM(SUMIF('UNGA Voting With Data'!AR22,"&lt;&gt;NA")+SUMIF('HoS Meetings'!AR22,"&lt;&gt;NA"))/SUM(COUNTIF('UNGA Voting With Data'!AR22,"&lt;&gt;NA")+COUNTIF('HoS Meetings'!AR22,"&lt;&gt;NA"))</f>
        <v>0.13750000000000001</v>
      </c>
      <c r="AS22">
        <f>SUM(SUMIF('UNGA Voting With Data'!AS22,"&lt;&gt;NA")+SUMIF('HoS Meetings'!AS22,"&lt;&gt;NA"))/SUM(COUNTIF('UNGA Voting With Data'!AS22,"&lt;&gt;NA")+COUNTIF('HoS Meetings'!AS22,"&lt;&gt;NA"))</f>
        <v>0.46084334999999998</v>
      </c>
      <c r="AT22">
        <f>SUM(SUMIF('UNGA Voting With Data'!AT22,"&lt;&gt;NA")+SUMIF('HoS Meetings'!AT22,"&lt;&gt;NA"))/SUM(COUNTIF('UNGA Voting With Data'!AT22,"&lt;&gt;NA")+COUNTIF('HoS Meetings'!AT22,"&lt;&gt;NA"))</f>
        <v>0.13194444999999999</v>
      </c>
      <c r="AU22">
        <f>SUM(SUMIF('UNGA Voting With Data'!AU22,"&lt;&gt;NA")+SUMIF('HoS Meetings'!AU22,"&lt;&gt;NA"))/SUM(COUNTIF('UNGA Voting With Data'!AU22,"&lt;&gt;NA")+COUNTIF('HoS Meetings'!AU22,"&lt;&gt;NA"))</f>
        <v>0.80232560000000008</v>
      </c>
      <c r="AV22">
        <f>SUM(SUMIF('UNGA Voting With Data'!AV22,"&lt;&gt;NA")+SUMIF('HoS Meetings'!AV22,"&lt;&gt;NA"))/SUM(COUNTIF('UNGA Voting With Data'!AV22,"&lt;&gt;NA")+COUNTIF('HoS Meetings'!AV22,"&lt;&gt;NA"))</f>
        <v>0.47941175000000003</v>
      </c>
      <c r="AW22">
        <f>SUM(SUMIF('UNGA Voting With Data'!AW22,"&lt;&gt;NA")+SUMIF('HoS Meetings'!AW22,"&lt;&gt;NA"))/SUM(COUNTIF('UNGA Voting With Data'!AW22,"&lt;&gt;NA")+COUNTIF('HoS Meetings'!AW22,"&lt;&gt;NA"))</f>
        <v>0.11842105</v>
      </c>
    </row>
    <row r="23" spans="1:49" x14ac:dyDescent="0.25">
      <c r="A23">
        <v>2011</v>
      </c>
      <c r="B23">
        <f>SUM(SUMIF('UNGA Voting With Data'!B23,"&lt;&gt;NA")+SUMIF('HoS Meetings'!B23,"&lt;&gt;NA"))/SUM(COUNTIF('UNGA Voting With Data'!B23,"&lt;&gt;NA")+COUNTIF('HoS Meetings'!B23,"&lt;&gt;NA"))</f>
        <v>0.29473684999999999</v>
      </c>
      <c r="C23">
        <f>SUM(SUMIF('UNGA Voting With Data'!C23,"&lt;&gt;NA")+SUMIF('HoS Meetings'!C23,"&lt;&gt;NA"))/SUM(COUNTIF('UNGA Voting With Data'!C23,"&lt;&gt;NA")+COUNTIF('HoS Meetings'!C23,"&lt;&gt;NA"))</f>
        <v>0.2</v>
      </c>
      <c r="D23">
        <f>SUM(SUMIF('UNGA Voting With Data'!D23,"&lt;&gt;NA")+SUMIF('HoS Meetings'!D23,"&lt;&gt;NA"))/SUM(COUNTIF('UNGA Voting With Data'!D23,"&lt;&gt;NA")+COUNTIF('HoS Meetings'!D23,"&lt;&gt;NA"))</f>
        <v>0.28350514999999998</v>
      </c>
      <c r="E23">
        <f>SUM(SUMIF('UNGA Voting With Data'!E23,"&lt;&gt;NA")+SUMIF('HoS Meetings'!E23,"&lt;&gt;NA"))/SUM(COUNTIF('UNGA Voting With Data'!E23,"&lt;&gt;NA")+COUNTIF('HoS Meetings'!E23,"&lt;&gt;NA"))</f>
        <v>0.18452379999999999</v>
      </c>
      <c r="F23">
        <f>SUM(SUMIF('UNGA Voting With Data'!F23,"&lt;&gt;NA")+SUMIF('HoS Meetings'!F23,"&lt;&gt;NA"))/SUM(COUNTIF('UNGA Voting With Data'!F23,"&lt;&gt;NA")+COUNTIF('HoS Meetings'!F23,"&lt;&gt;NA"))</f>
        <v>0.15053765</v>
      </c>
      <c r="G23">
        <f>SUM(SUMIF('UNGA Voting With Data'!G23,"&lt;&gt;NA")+SUMIF('HoS Meetings'!G23,"&lt;&gt;NA"))/SUM(COUNTIF('UNGA Voting With Data'!G23,"&lt;&gt;NA")+COUNTIF('HoS Meetings'!G23,"&lt;&gt;NA"))</f>
        <v>0.3041237</v>
      </c>
      <c r="H23">
        <f>SUM(SUMIF('UNGA Voting With Data'!H23,"&lt;&gt;NA")+SUMIF('HoS Meetings'!H23,"&lt;&gt;NA"))/SUM(COUNTIF('UNGA Voting With Data'!H23,"&lt;&gt;NA")+COUNTIF('HoS Meetings'!H23,"&lt;&gt;NA"))</f>
        <v>0.28865980000000002</v>
      </c>
      <c r="I23">
        <f>SUM(SUMIF('UNGA Voting With Data'!I23,"&lt;&gt;NA")+SUMIF('HoS Meetings'!I23,"&lt;&gt;NA"))/SUM(COUNTIF('UNGA Voting With Data'!I23,"&lt;&gt;NA")+COUNTIF('HoS Meetings'!I23,"&lt;&gt;NA"))</f>
        <v>0.30208334999999997</v>
      </c>
      <c r="J23">
        <f>SUM(SUMIF('UNGA Voting With Data'!J23,"&lt;&gt;NA")+SUMIF('HoS Meetings'!J23,"&lt;&gt;NA"))/SUM(COUNTIF('UNGA Voting With Data'!J23,"&lt;&gt;NA")+COUNTIF('HoS Meetings'!J23,"&lt;&gt;NA"))</f>
        <v>0.30769229999999997</v>
      </c>
      <c r="K23">
        <f>SUM(SUMIF('UNGA Voting With Data'!K23,"&lt;&gt;NA")+SUMIF('HoS Meetings'!K23,"&lt;&gt;NA"))/SUM(COUNTIF('UNGA Voting With Data'!K23,"&lt;&gt;NA")+COUNTIF('HoS Meetings'!K23,"&lt;&gt;NA"))</f>
        <v>0.28865980000000002</v>
      </c>
      <c r="L23">
        <f>SUM(SUMIF('UNGA Voting With Data'!L23,"&lt;&gt;NA")+SUMIF('HoS Meetings'!L23,"&lt;&gt;NA"))/SUM(COUNTIF('UNGA Voting With Data'!L23,"&lt;&gt;NA")+COUNTIF('HoS Meetings'!L23,"&lt;&gt;NA"))</f>
        <v>0.54896904999999996</v>
      </c>
      <c r="M23">
        <f>SUM(SUMIF('UNGA Voting With Data'!M23,"&lt;&gt;NA")+SUMIF('HoS Meetings'!M23,"&lt;&gt;NA"))/SUM(COUNTIF('UNGA Voting With Data'!M23,"&lt;&gt;NA")+COUNTIF('HoS Meetings'!M23,"&lt;&gt;NA"))</f>
        <v>0.5541237</v>
      </c>
      <c r="N23">
        <f>SUM(SUMIF('UNGA Voting With Data'!N23,"&lt;&gt;NA")+SUMIF('HoS Meetings'!N23,"&lt;&gt;NA"))/SUM(COUNTIF('UNGA Voting With Data'!N23,"&lt;&gt;NA")+COUNTIF('HoS Meetings'!N23,"&lt;&gt;NA"))</f>
        <v>0.29896905000000001</v>
      </c>
      <c r="O23">
        <f>SUM(SUMIF('UNGA Voting With Data'!O23,"&lt;&gt;NA")+SUMIF('HoS Meetings'!O23,"&lt;&gt;NA"))/SUM(COUNTIF('UNGA Voting With Data'!O23,"&lt;&gt;NA")+COUNTIF('HoS Meetings'!O23,"&lt;&gt;NA"))</f>
        <v>0.28865980000000002</v>
      </c>
      <c r="P23">
        <f>SUM(SUMIF('UNGA Voting With Data'!P23,"&lt;&gt;NA")+SUMIF('HoS Meetings'!P23,"&lt;&gt;NA"))/SUM(COUNTIF('UNGA Voting With Data'!P23,"&lt;&gt;NA")+COUNTIF('HoS Meetings'!P23,"&lt;&gt;NA"))</f>
        <v>0.82474225000000001</v>
      </c>
      <c r="Q23">
        <f>SUM(SUMIF('UNGA Voting With Data'!Q23,"&lt;&gt;NA")+SUMIF('HoS Meetings'!Q23,"&lt;&gt;NA"))/SUM(COUNTIF('UNGA Voting With Data'!Q23,"&lt;&gt;NA")+COUNTIF('HoS Meetings'!Q23,"&lt;&gt;NA"))</f>
        <v>0.55434784999999998</v>
      </c>
      <c r="R23">
        <f>SUM(SUMIF('UNGA Voting With Data'!R23,"&lt;&gt;NA")+SUMIF('HoS Meetings'!R23,"&lt;&gt;NA"))/SUM(COUNTIF('UNGA Voting With Data'!R23,"&lt;&gt;NA")+COUNTIF('HoS Meetings'!R23,"&lt;&gt;NA"))</f>
        <v>0.54381444999999995</v>
      </c>
      <c r="S23">
        <f>SUM(SUMIF('UNGA Voting With Data'!S23,"&lt;&gt;NA")+SUMIF('HoS Meetings'!S23,"&lt;&gt;NA"))/SUM(COUNTIF('UNGA Voting With Data'!S23,"&lt;&gt;NA")+COUNTIF('HoS Meetings'!S23,"&lt;&gt;NA"))</f>
        <v>0.29381445</v>
      </c>
      <c r="T23">
        <f>SUM(SUMIF('UNGA Voting With Data'!T23,"&lt;&gt;NA")+SUMIF('HoS Meetings'!T23,"&lt;&gt;NA"))/SUM(COUNTIF('UNGA Voting With Data'!T23,"&lt;&gt;NA")+COUNTIF('HoS Meetings'!T23,"&lt;&gt;NA"))</f>
        <v>0.29896905000000001</v>
      </c>
      <c r="U23">
        <f>SUM(SUMIF('UNGA Voting With Data'!U23,"&lt;&gt;NA")+SUMIF('HoS Meetings'!U23,"&lt;&gt;NA"))/SUM(COUNTIF('UNGA Voting With Data'!U23,"&lt;&gt;NA")+COUNTIF('HoS Meetings'!U23,"&lt;&gt;NA"))</f>
        <v>0.29166665000000003</v>
      </c>
      <c r="V23">
        <f>SUM(SUMIF('UNGA Voting With Data'!V23,"&lt;&gt;NA")+SUMIF('HoS Meetings'!V23,"&lt;&gt;NA"))/SUM(COUNTIF('UNGA Voting With Data'!V23,"&lt;&gt;NA")+COUNTIF('HoS Meetings'!V23,"&lt;&gt;NA"))</f>
        <v>0.78865980000000002</v>
      </c>
      <c r="W23">
        <f>SUM(SUMIF('UNGA Voting With Data'!W23,"&lt;&gt;NA")+SUMIF('HoS Meetings'!W23,"&lt;&gt;NA"))/SUM(COUNTIF('UNGA Voting With Data'!W23,"&lt;&gt;NA")+COUNTIF('HoS Meetings'!W23,"&lt;&gt;NA"))</f>
        <v>0.3041237</v>
      </c>
      <c r="X23">
        <f>SUM(SUMIF('UNGA Voting With Data'!X23,"&lt;&gt;NA")+SUMIF('HoS Meetings'!X23,"&lt;&gt;NA"))/SUM(COUNTIF('UNGA Voting With Data'!X23,"&lt;&gt;NA")+COUNTIF('HoS Meetings'!X23,"&lt;&gt;NA"))</f>
        <v>0.20103095000000001</v>
      </c>
      <c r="Y23">
        <f>SUM(SUMIF('UNGA Voting With Data'!Y23,"&lt;&gt;NA")+SUMIF('HoS Meetings'!Y23,"&lt;&gt;NA"))/SUM(COUNTIF('UNGA Voting With Data'!Y23,"&lt;&gt;NA")+COUNTIF('HoS Meetings'!Y23,"&lt;&gt;NA"))</f>
        <v>0.18181820000000001</v>
      </c>
      <c r="Z23">
        <f>SUM(SUMIF('UNGA Voting With Data'!Z23,"&lt;&gt;NA")+SUMIF('HoS Meetings'!Z23,"&lt;&gt;NA"))/SUM(COUNTIF('UNGA Voting With Data'!Z23,"&lt;&gt;NA")+COUNTIF('HoS Meetings'!Z23,"&lt;&gt;NA"))</f>
        <v>0.29896905000000001</v>
      </c>
      <c r="AA23">
        <f>SUM(SUMIF('UNGA Voting With Data'!AA23,"&lt;&gt;NA")+SUMIF('HoS Meetings'!AA23,"&lt;&gt;NA"))/SUM(COUNTIF('UNGA Voting With Data'!AA23,"&lt;&gt;NA")+COUNTIF('HoS Meetings'!AA23,"&lt;&gt;NA"))</f>
        <v>0.29896905000000001</v>
      </c>
      <c r="AB23">
        <f>SUM(SUMIF('UNGA Voting With Data'!AB23,"&lt;&gt;NA")+SUMIF('HoS Meetings'!AB23,"&lt;&gt;NA"))/SUM(COUNTIF('UNGA Voting With Data'!AB23,"&lt;&gt;NA")+COUNTIF('HoS Meetings'!AB23,"&lt;&gt;NA"))</f>
        <v>0.29896905000000001</v>
      </c>
      <c r="AC23">
        <f>SUM(SUMIF('UNGA Voting With Data'!AC23,"&lt;&gt;NA")+SUMIF('HoS Meetings'!AC23,"&lt;&gt;NA"))/SUM(COUNTIF('UNGA Voting With Data'!AC23,"&lt;&gt;NA")+COUNTIF('HoS Meetings'!AC23,"&lt;&gt;NA"))</f>
        <v>0.29381445</v>
      </c>
      <c r="AD23">
        <f>SUM(SUMIF('UNGA Voting With Data'!AD23,"&lt;&gt;NA")+SUMIF('HoS Meetings'!AD23,"&lt;&gt;NA"))/SUM(COUNTIF('UNGA Voting With Data'!AD23,"&lt;&gt;NA")+COUNTIF('HoS Meetings'!AD23,"&lt;&gt;NA"))</f>
        <v>0.28350514999999998</v>
      </c>
      <c r="AE23">
        <f>SUM(SUMIF('UNGA Voting With Data'!AE23,"&lt;&gt;NA")+SUMIF('HoS Meetings'!AE23,"&lt;&gt;NA"))/SUM(COUNTIF('UNGA Voting With Data'!AE23,"&lt;&gt;NA")+COUNTIF('HoS Meetings'!AE23,"&lt;&gt;NA"))</f>
        <v>0.29381445</v>
      </c>
      <c r="AF23">
        <f>SUM(SUMIF('UNGA Voting With Data'!AF23,"&lt;&gt;NA")+SUMIF('HoS Meetings'!AF23,"&lt;&gt;NA"))/SUM(COUNTIF('UNGA Voting With Data'!AF23,"&lt;&gt;NA")+COUNTIF('HoS Meetings'!AF23,"&lt;&gt;NA"))</f>
        <v>0.29166665000000003</v>
      </c>
      <c r="AG23">
        <f>SUM(SUMIF('UNGA Voting With Data'!AG23,"&lt;&gt;NA")+SUMIF('HoS Meetings'!AG23,"&lt;&gt;NA"))/SUM(COUNTIF('UNGA Voting With Data'!AG23,"&lt;&gt;NA")+COUNTIF('HoS Meetings'!AG23,"&lt;&gt;NA"))</f>
        <v>0.55729165000000003</v>
      </c>
      <c r="AH23">
        <f>SUM(SUMIF('UNGA Voting With Data'!AH23,"&lt;&gt;NA")+SUMIF('HoS Meetings'!AH23,"&lt;&gt;NA"))/SUM(COUNTIF('UNGA Voting With Data'!AH23,"&lt;&gt;NA")+COUNTIF('HoS Meetings'!AH23,"&lt;&gt;NA"))</f>
        <v>0.28865980000000002</v>
      </c>
      <c r="AI23">
        <f>SUM(SUMIF('UNGA Voting With Data'!AI23,"&lt;&gt;NA")+SUMIF('HoS Meetings'!AI23,"&lt;&gt;NA"))/SUM(COUNTIF('UNGA Voting With Data'!AI23,"&lt;&gt;NA")+COUNTIF('HoS Meetings'!AI23,"&lt;&gt;NA"))</f>
        <v>0.54896904999999996</v>
      </c>
      <c r="AJ23">
        <f>SUM(SUMIF('UNGA Voting With Data'!AJ23,"&lt;&gt;NA")+SUMIF('HoS Meetings'!AJ23,"&lt;&gt;NA"))/SUM(COUNTIF('UNGA Voting With Data'!AJ23,"&lt;&gt;NA")+COUNTIF('HoS Meetings'!AJ23,"&lt;&gt;NA"))</f>
        <v>0.54896904999999996</v>
      </c>
      <c r="AK23">
        <f>SUM(SUMIF('UNGA Voting With Data'!AK23,"&lt;&gt;NA")+SUMIF('HoS Meetings'!AK23,"&lt;&gt;NA"))/SUM(COUNTIF('UNGA Voting With Data'!AK23,"&lt;&gt;NA")+COUNTIF('HoS Meetings'!AK23,"&lt;&gt;NA"))</f>
        <v>0.296875</v>
      </c>
      <c r="AL23" s="13">
        <f>SUM(SUMIF('UNGA Voting With Data'!AL23,"&lt;&gt;NA")+SUMIF('HoS Meetings'!AL23,"&lt;&gt;NA"))/SUM(COUNTIF('UNGA Voting With Data'!AL23,"&lt;&gt;NA")+COUNTIF('HoS Meetings'!AL23,"&lt;&gt;NA"))</f>
        <v>0.23195874999999999</v>
      </c>
      <c r="AM23">
        <f>SUM(SUMIF('UNGA Voting With Data'!AM23,"&lt;&gt;NA")+SUMIF('HoS Meetings'!AM23,"&lt;&gt;NA"))/SUM(COUNTIF('UNGA Voting With Data'!AM23,"&lt;&gt;NA")+COUNTIF('HoS Meetings'!AM23,"&lt;&gt;NA"))</f>
        <v>0.3041237</v>
      </c>
      <c r="AN23">
        <f>SUM(SUMIF('UNGA Voting With Data'!AN23,"&lt;&gt;NA")+SUMIF('HoS Meetings'!AN23,"&lt;&gt;NA"))/SUM(COUNTIF('UNGA Voting With Data'!AN23,"&lt;&gt;NA")+COUNTIF('HoS Meetings'!AN23,"&lt;&gt;NA"))</f>
        <v>0.5541237</v>
      </c>
      <c r="AO23">
        <f>SUM(SUMIF('UNGA Voting With Data'!AO23,"&lt;&gt;NA")+SUMIF('HoS Meetings'!AO23,"&lt;&gt;NA"))/SUM(COUNTIF('UNGA Voting With Data'!AO23,"&lt;&gt;NA")+COUNTIF('HoS Meetings'!AO23,"&lt;&gt;NA"))</f>
        <v>0.29896905000000001</v>
      </c>
      <c r="AP23">
        <f>SUM(SUMIF('UNGA Voting With Data'!AP23,"&lt;&gt;NA")+SUMIF('HoS Meetings'!AP23,"&lt;&gt;NA"))/SUM(COUNTIF('UNGA Voting With Data'!AP23,"&lt;&gt;NA")+COUNTIF('HoS Meetings'!AP23,"&lt;&gt;NA"))</f>
        <v>0.29166665000000003</v>
      </c>
      <c r="AQ23">
        <f>SUM(SUMIF('UNGA Voting With Data'!AQ23,"&lt;&gt;NA")+SUMIF('HoS Meetings'!AQ23,"&lt;&gt;NA"))/SUM(COUNTIF('UNGA Voting With Data'!AQ23,"&lt;&gt;NA")+COUNTIF('HoS Meetings'!AQ23,"&lt;&gt;NA"))</f>
        <v>0.27127659999999998</v>
      </c>
      <c r="AR23">
        <f>SUM(SUMIF('UNGA Voting With Data'!AR23,"&lt;&gt;NA")+SUMIF('HoS Meetings'!AR23,"&lt;&gt;NA"))/SUM(COUNTIF('UNGA Voting With Data'!AR23,"&lt;&gt;NA")+COUNTIF('HoS Meetings'!AR23,"&lt;&gt;NA"))</f>
        <v>0.16860464999999999</v>
      </c>
      <c r="AS23">
        <f>SUM(SUMIF('UNGA Voting With Data'!AS23,"&lt;&gt;NA")+SUMIF('HoS Meetings'!AS23,"&lt;&gt;NA"))/SUM(COUNTIF('UNGA Voting With Data'!AS23,"&lt;&gt;NA")+COUNTIF('HoS Meetings'!AS23,"&lt;&gt;NA"))</f>
        <v>0.28571429999999998</v>
      </c>
      <c r="AT23">
        <f>SUM(SUMIF('UNGA Voting With Data'!AT23,"&lt;&gt;NA")+SUMIF('HoS Meetings'!AT23,"&lt;&gt;NA"))/SUM(COUNTIF('UNGA Voting With Data'!AT23,"&lt;&gt;NA")+COUNTIF('HoS Meetings'!AT23,"&lt;&gt;NA"))</f>
        <v>0.1506024</v>
      </c>
      <c r="AU23">
        <f>SUM(SUMIF('UNGA Voting With Data'!AU23,"&lt;&gt;NA")+SUMIF('HoS Meetings'!AU23,"&lt;&gt;NA"))/SUM(COUNTIF('UNGA Voting With Data'!AU23,"&lt;&gt;NA")+COUNTIF('HoS Meetings'!AU23,"&lt;&gt;NA"))</f>
        <v>0.84020620000000001</v>
      </c>
      <c r="AV23">
        <f>SUM(SUMIF('UNGA Voting With Data'!AV23,"&lt;&gt;NA")+SUMIF('HoS Meetings'!AV23,"&lt;&gt;NA"))/SUM(COUNTIF('UNGA Voting With Data'!AV23,"&lt;&gt;NA")+COUNTIF('HoS Meetings'!AV23,"&lt;&gt;NA"))</f>
        <v>0.27319589999999999</v>
      </c>
      <c r="AW23">
        <f>SUM(SUMIF('UNGA Voting With Data'!AW23,"&lt;&gt;NA")+SUMIF('HoS Meetings'!AW23,"&lt;&gt;NA"))/SUM(COUNTIF('UNGA Voting With Data'!AW23,"&lt;&gt;NA")+COUNTIF('HoS Meetings'!AW23,"&lt;&gt;NA"))</f>
        <v>0.1529412</v>
      </c>
    </row>
    <row r="24" spans="1:49" x14ac:dyDescent="0.25">
      <c r="A24">
        <v>2012</v>
      </c>
      <c r="B24">
        <f>SUM(SUMIF('UNGA Voting With Data'!B24,"&lt;&gt;NA")+SUMIF('HoS Meetings'!B24,"&lt;&gt;NA"))/SUM(COUNTIF('UNGA Voting With Data'!B24,"&lt;&gt;NA")+COUNTIF('HoS Meetings'!B24,"&lt;&gt;NA"))</f>
        <v>0.47727275000000002</v>
      </c>
      <c r="C24">
        <f>SUM(SUMIF('UNGA Voting With Data'!C24,"&lt;&gt;NA")+SUMIF('HoS Meetings'!C24,"&lt;&gt;NA"))/SUM(COUNTIF('UNGA Voting With Data'!C24,"&lt;&gt;NA")+COUNTIF('HoS Meetings'!C24,"&lt;&gt;NA"))</f>
        <v>0.1607143</v>
      </c>
      <c r="D24">
        <f>SUM(SUMIF('UNGA Voting With Data'!D24,"&lt;&gt;NA")+SUMIF('HoS Meetings'!D24,"&lt;&gt;NA"))/SUM(COUNTIF('UNGA Voting With Data'!D24,"&lt;&gt;NA")+COUNTIF('HoS Meetings'!D24,"&lt;&gt;NA"))</f>
        <v>0.47159090000000004</v>
      </c>
      <c r="E24">
        <f>SUM(SUMIF('UNGA Voting With Data'!E24,"&lt;&gt;NA")+SUMIF('HoS Meetings'!E24,"&lt;&gt;NA"))/SUM(COUNTIF('UNGA Voting With Data'!E24,"&lt;&gt;NA")+COUNTIF('HoS Meetings'!E24,"&lt;&gt;NA"))</f>
        <v>0.38636365</v>
      </c>
      <c r="F24">
        <f>SUM(SUMIF('UNGA Voting With Data'!F24,"&lt;&gt;NA")+SUMIF('HoS Meetings'!F24,"&lt;&gt;NA"))/SUM(COUNTIF('UNGA Voting With Data'!F24,"&lt;&gt;NA")+COUNTIF('HoS Meetings'!F24,"&lt;&gt;NA"))</f>
        <v>0.11764705</v>
      </c>
      <c r="G24">
        <f>SUM(SUMIF('UNGA Voting With Data'!G24,"&lt;&gt;NA")+SUMIF('HoS Meetings'!G24,"&lt;&gt;NA"))/SUM(COUNTIF('UNGA Voting With Data'!G24,"&lt;&gt;NA")+COUNTIF('HoS Meetings'!G24,"&lt;&gt;NA"))</f>
        <v>0.49137929999999996</v>
      </c>
      <c r="H24">
        <f>SUM(SUMIF('UNGA Voting With Data'!H24,"&lt;&gt;NA")+SUMIF('HoS Meetings'!H24,"&lt;&gt;NA"))/SUM(COUNTIF('UNGA Voting With Data'!H24,"&lt;&gt;NA")+COUNTIF('HoS Meetings'!H24,"&lt;&gt;NA"))</f>
        <v>0.23295455000000001</v>
      </c>
      <c r="I24">
        <f>SUM(SUMIF('UNGA Voting With Data'!I24,"&lt;&gt;NA")+SUMIF('HoS Meetings'!I24,"&lt;&gt;NA"))/SUM(COUNTIF('UNGA Voting With Data'!I24,"&lt;&gt;NA")+COUNTIF('HoS Meetings'!I24,"&lt;&gt;NA"))</f>
        <v>0.73571429999999993</v>
      </c>
      <c r="J24">
        <f>SUM(SUMIF('UNGA Voting With Data'!J24,"&lt;&gt;NA")+SUMIF('HoS Meetings'!J24,"&lt;&gt;NA"))/SUM(COUNTIF('UNGA Voting With Data'!J24,"&lt;&gt;NA")+COUNTIF('HoS Meetings'!J24,"&lt;&gt;NA"))</f>
        <v>0.47674420000000001</v>
      </c>
      <c r="K24">
        <f>SUM(SUMIF('UNGA Voting With Data'!K24,"&lt;&gt;NA")+SUMIF('HoS Meetings'!K24,"&lt;&gt;NA"))/SUM(COUNTIF('UNGA Voting With Data'!K24,"&lt;&gt;NA")+COUNTIF('HoS Meetings'!K24,"&lt;&gt;NA"))</f>
        <v>0.22727275</v>
      </c>
      <c r="L24">
        <f>SUM(SUMIF('UNGA Voting With Data'!L24,"&lt;&gt;NA")+SUMIF('HoS Meetings'!L24,"&lt;&gt;NA"))/SUM(COUNTIF('UNGA Voting With Data'!L24,"&lt;&gt;NA")+COUNTIF('HoS Meetings'!L24,"&lt;&gt;NA"))</f>
        <v>0.49431820000000004</v>
      </c>
      <c r="M24">
        <f>SUM(SUMIF('UNGA Voting With Data'!M24,"&lt;&gt;NA")+SUMIF('HoS Meetings'!M24,"&lt;&gt;NA"))/SUM(COUNTIF('UNGA Voting With Data'!M24,"&lt;&gt;NA")+COUNTIF('HoS Meetings'!M24,"&lt;&gt;NA"))</f>
        <v>0.48295454999999998</v>
      </c>
      <c r="N24">
        <f>SUM(SUMIF('UNGA Voting With Data'!N24,"&lt;&gt;NA")+SUMIF('HoS Meetings'!N24,"&lt;&gt;NA"))/SUM(COUNTIF('UNGA Voting With Data'!N24,"&lt;&gt;NA")+COUNTIF('HoS Meetings'!N24,"&lt;&gt;NA"))</f>
        <v>0.48563220000000001</v>
      </c>
      <c r="O24">
        <f>SUM(SUMIF('UNGA Voting With Data'!O24,"&lt;&gt;NA")+SUMIF('HoS Meetings'!O24,"&lt;&gt;NA"))/SUM(COUNTIF('UNGA Voting With Data'!O24,"&lt;&gt;NA")+COUNTIF('HoS Meetings'!O24,"&lt;&gt;NA"))</f>
        <v>0.47727275000000002</v>
      </c>
      <c r="P24">
        <f>SUM(SUMIF('UNGA Voting With Data'!P24,"&lt;&gt;NA")+SUMIF('HoS Meetings'!P24,"&lt;&gt;NA"))/SUM(COUNTIF('UNGA Voting With Data'!P24,"&lt;&gt;NA")+COUNTIF('HoS Meetings'!P24,"&lt;&gt;NA"))</f>
        <v>0.77272724999999998</v>
      </c>
      <c r="Q24">
        <f>SUM(SUMIF('UNGA Voting With Data'!Q24,"&lt;&gt;NA")+SUMIF('HoS Meetings'!Q24,"&lt;&gt;NA"))/SUM(COUNTIF('UNGA Voting With Data'!Q24,"&lt;&gt;NA")+COUNTIF('HoS Meetings'!Q24,"&lt;&gt;NA"))</f>
        <v>0.71176470000000003</v>
      </c>
      <c r="R24">
        <f>SUM(SUMIF('UNGA Voting With Data'!R24,"&lt;&gt;NA")+SUMIF('HoS Meetings'!R24,"&lt;&gt;NA"))/SUM(COUNTIF('UNGA Voting With Data'!R24,"&lt;&gt;NA")+COUNTIF('HoS Meetings'!R24,"&lt;&gt;NA"))</f>
        <v>0.73295454999999998</v>
      </c>
      <c r="S24">
        <f>SUM(SUMIF('UNGA Voting With Data'!S24,"&lt;&gt;NA")+SUMIF('HoS Meetings'!S24,"&lt;&gt;NA"))/SUM(COUNTIF('UNGA Voting With Data'!S24,"&lt;&gt;NA")+COUNTIF('HoS Meetings'!S24,"&lt;&gt;NA"))</f>
        <v>0.47988505000000004</v>
      </c>
      <c r="T24">
        <f>SUM(SUMIF('UNGA Voting With Data'!T24,"&lt;&gt;NA")+SUMIF('HoS Meetings'!T24,"&lt;&gt;NA"))/SUM(COUNTIF('UNGA Voting With Data'!T24,"&lt;&gt;NA")+COUNTIF('HoS Meetings'!T24,"&lt;&gt;NA"))</f>
        <v>0.48295454999999998</v>
      </c>
      <c r="U24">
        <f>SUM(SUMIF('UNGA Voting With Data'!U24,"&lt;&gt;NA")+SUMIF('HoS Meetings'!U24,"&lt;&gt;NA"))/SUM(COUNTIF('UNGA Voting With Data'!U24,"&lt;&gt;NA")+COUNTIF('HoS Meetings'!U24,"&lt;&gt;NA"))</f>
        <v>0.48295454999999998</v>
      </c>
      <c r="V24">
        <f>SUM(SUMIF('UNGA Voting With Data'!V24,"&lt;&gt;NA")+SUMIF('HoS Meetings'!V24,"&lt;&gt;NA"))/SUM(COUNTIF('UNGA Voting With Data'!V24,"&lt;&gt;NA")+COUNTIF('HoS Meetings'!V24,"&lt;&gt;NA"))</f>
        <v>0.72159090000000004</v>
      </c>
      <c r="W24">
        <f>SUM(SUMIF('UNGA Voting With Data'!W24,"&lt;&gt;NA")+SUMIF('HoS Meetings'!W24,"&lt;&gt;NA"))/SUM(COUNTIF('UNGA Voting With Data'!W24,"&lt;&gt;NA")+COUNTIF('HoS Meetings'!W24,"&lt;&gt;NA"))</f>
        <v>0.73863634999999994</v>
      </c>
      <c r="X24">
        <f>SUM(SUMIF('UNGA Voting With Data'!X24,"&lt;&gt;NA")+SUMIF('HoS Meetings'!X24,"&lt;&gt;NA"))/SUM(COUNTIF('UNGA Voting With Data'!X24,"&lt;&gt;NA")+COUNTIF('HoS Meetings'!X24,"&lt;&gt;NA"))</f>
        <v>0.14534885</v>
      </c>
      <c r="Y24">
        <f>SUM(SUMIF('UNGA Voting With Data'!Y24,"&lt;&gt;NA")+SUMIF('HoS Meetings'!Y24,"&lt;&gt;NA"))/SUM(COUNTIF('UNGA Voting With Data'!Y24,"&lt;&gt;NA")+COUNTIF('HoS Meetings'!Y24,"&lt;&gt;NA"))</f>
        <v>0.14705879999999999</v>
      </c>
      <c r="Z24">
        <f>SUM(SUMIF('UNGA Voting With Data'!Z24,"&lt;&gt;NA")+SUMIF('HoS Meetings'!Z24,"&lt;&gt;NA"))/SUM(COUNTIF('UNGA Voting With Data'!Z24,"&lt;&gt;NA")+COUNTIF('HoS Meetings'!Z24,"&lt;&gt;NA"))</f>
        <v>0.48255815000000002</v>
      </c>
      <c r="AA24">
        <f>SUM(SUMIF('UNGA Voting With Data'!AA24,"&lt;&gt;NA")+SUMIF('HoS Meetings'!AA24,"&lt;&gt;NA"))/SUM(COUNTIF('UNGA Voting With Data'!AA24,"&lt;&gt;NA")+COUNTIF('HoS Meetings'!AA24,"&lt;&gt;NA"))</f>
        <v>0.48295454999999998</v>
      </c>
      <c r="AB24">
        <f>SUM(SUMIF('UNGA Voting With Data'!AB24,"&lt;&gt;NA")+SUMIF('HoS Meetings'!AB24,"&lt;&gt;NA"))/SUM(COUNTIF('UNGA Voting With Data'!AB24,"&lt;&gt;NA")+COUNTIF('HoS Meetings'!AB24,"&lt;&gt;NA"))</f>
        <v>0.48863635</v>
      </c>
      <c r="AC24">
        <f>SUM(SUMIF('UNGA Voting With Data'!AC24,"&lt;&gt;NA")+SUMIF('HoS Meetings'!AC24,"&lt;&gt;NA"))/SUM(COUNTIF('UNGA Voting With Data'!AC24,"&lt;&gt;NA")+COUNTIF('HoS Meetings'!AC24,"&lt;&gt;NA"))</f>
        <v>0.23295455000000001</v>
      </c>
      <c r="AD24">
        <f>SUM(SUMIF('UNGA Voting With Data'!AD24,"&lt;&gt;NA")+SUMIF('HoS Meetings'!AD24,"&lt;&gt;NA"))/SUM(COUNTIF('UNGA Voting With Data'!AD24,"&lt;&gt;NA")+COUNTIF('HoS Meetings'!AD24,"&lt;&gt;NA"))</f>
        <v>0.22159090000000001</v>
      </c>
      <c r="AE24">
        <f>SUM(SUMIF('UNGA Voting With Data'!AE24,"&lt;&gt;NA")+SUMIF('HoS Meetings'!AE24,"&lt;&gt;NA"))/SUM(COUNTIF('UNGA Voting With Data'!AE24,"&lt;&gt;NA")+COUNTIF('HoS Meetings'!AE24,"&lt;&gt;NA"))</f>
        <v>0.23295455000000001</v>
      </c>
      <c r="AF24">
        <f>SUM(SUMIF('UNGA Voting With Data'!AF24,"&lt;&gt;NA")+SUMIF('HoS Meetings'!AF24,"&lt;&gt;NA"))/SUM(COUNTIF('UNGA Voting With Data'!AF24,"&lt;&gt;NA")+COUNTIF('HoS Meetings'!AF24,"&lt;&gt;NA"))</f>
        <v>0.22727275</v>
      </c>
      <c r="AG24">
        <f>SUM(SUMIF('UNGA Voting With Data'!AG24,"&lt;&gt;NA")+SUMIF('HoS Meetings'!AG24,"&lt;&gt;NA"))/SUM(COUNTIF('UNGA Voting With Data'!AG24,"&lt;&gt;NA")+COUNTIF('HoS Meetings'!AG24,"&lt;&gt;NA"))</f>
        <v>0.73295454999999998</v>
      </c>
      <c r="AH24">
        <f>SUM(SUMIF('UNGA Voting With Data'!AH24,"&lt;&gt;NA")+SUMIF('HoS Meetings'!AH24,"&lt;&gt;NA"))/SUM(COUNTIF('UNGA Voting With Data'!AH24,"&lt;&gt;NA")+COUNTIF('HoS Meetings'!AH24,"&lt;&gt;NA"))</f>
        <v>0.47727275000000002</v>
      </c>
      <c r="AI24">
        <f>SUM(SUMIF('UNGA Voting With Data'!AI24,"&lt;&gt;NA")+SUMIF('HoS Meetings'!AI24,"&lt;&gt;NA"))/SUM(COUNTIF('UNGA Voting With Data'!AI24,"&lt;&gt;NA")+COUNTIF('HoS Meetings'!AI24,"&lt;&gt;NA"))</f>
        <v>0.48295454999999998</v>
      </c>
      <c r="AJ24">
        <f>SUM(SUMIF('UNGA Voting With Data'!AJ24,"&lt;&gt;NA")+SUMIF('HoS Meetings'!AJ24,"&lt;&gt;NA"))/SUM(COUNTIF('UNGA Voting With Data'!AJ24,"&lt;&gt;NA")+COUNTIF('HoS Meetings'!AJ24,"&lt;&gt;NA"))</f>
        <v>0.49137929999999996</v>
      </c>
      <c r="AK24">
        <f>SUM(SUMIF('UNGA Voting With Data'!AK24,"&lt;&gt;NA")+SUMIF('HoS Meetings'!AK24,"&lt;&gt;NA"))/SUM(COUNTIF('UNGA Voting With Data'!AK24,"&lt;&gt;NA")+COUNTIF('HoS Meetings'!AK24,"&lt;&gt;NA"))</f>
        <v>0.48295454999999998</v>
      </c>
      <c r="AL24" s="13">
        <f>SUM(SUMIF('UNGA Voting With Data'!AL24,"&lt;&gt;NA")+SUMIF('HoS Meetings'!AL24,"&lt;&gt;NA"))/SUM(COUNTIF('UNGA Voting With Data'!AL24,"&lt;&gt;NA")+COUNTIF('HoS Meetings'!AL24,"&lt;&gt;NA"))</f>
        <v>0.19886365</v>
      </c>
      <c r="AM24">
        <f>SUM(SUMIF('UNGA Voting With Data'!AM24,"&lt;&gt;NA")+SUMIF('HoS Meetings'!AM24,"&lt;&gt;NA"))/SUM(COUNTIF('UNGA Voting With Data'!AM24,"&lt;&gt;NA")+COUNTIF('HoS Meetings'!AM24,"&lt;&gt;NA"))</f>
        <v>0.48295454999999998</v>
      </c>
      <c r="AN24">
        <f>SUM(SUMIF('UNGA Voting With Data'!AN24,"&lt;&gt;NA")+SUMIF('HoS Meetings'!AN24,"&lt;&gt;NA"))/SUM(COUNTIF('UNGA Voting With Data'!AN24,"&lt;&gt;NA")+COUNTIF('HoS Meetings'!AN24,"&lt;&gt;NA"))</f>
        <v>0.48863635</v>
      </c>
      <c r="AO24">
        <f>SUM(SUMIF('UNGA Voting With Data'!AO24,"&lt;&gt;NA")+SUMIF('HoS Meetings'!AO24,"&lt;&gt;NA"))/SUM(COUNTIF('UNGA Voting With Data'!AO24,"&lt;&gt;NA")+COUNTIF('HoS Meetings'!AO24,"&lt;&gt;NA"))</f>
        <v>0.48295454999999998</v>
      </c>
      <c r="AP24">
        <f>SUM(SUMIF('UNGA Voting With Data'!AP24,"&lt;&gt;NA")+SUMIF('HoS Meetings'!AP24,"&lt;&gt;NA"))/SUM(COUNTIF('UNGA Voting With Data'!AP24,"&lt;&gt;NA")+COUNTIF('HoS Meetings'!AP24,"&lt;&gt;NA"))</f>
        <v>0.47159090000000004</v>
      </c>
      <c r="AQ24">
        <f>SUM(SUMIF('UNGA Voting With Data'!AQ24,"&lt;&gt;NA")+SUMIF('HoS Meetings'!AQ24,"&lt;&gt;NA"))/SUM(COUNTIF('UNGA Voting With Data'!AQ24,"&lt;&gt;NA")+COUNTIF('HoS Meetings'!AQ24,"&lt;&gt;NA"))</f>
        <v>0.2183908</v>
      </c>
      <c r="AR24">
        <f>SUM(SUMIF('UNGA Voting With Data'!AR24,"&lt;&gt;NA")+SUMIF('HoS Meetings'!AR24,"&lt;&gt;NA"))/SUM(COUNTIF('UNGA Voting With Data'!AR24,"&lt;&gt;NA")+COUNTIF('HoS Meetings'!AR24,"&lt;&gt;NA"))</f>
        <v>0.13291140000000001</v>
      </c>
      <c r="AS24">
        <f>SUM(SUMIF('UNGA Voting With Data'!AS24,"&lt;&gt;NA")+SUMIF('HoS Meetings'!AS24,"&lt;&gt;NA"))/SUM(COUNTIF('UNGA Voting With Data'!AS24,"&lt;&gt;NA")+COUNTIF('HoS Meetings'!AS24,"&lt;&gt;NA"))</f>
        <v>0.4683908</v>
      </c>
      <c r="AT24">
        <f>SUM(SUMIF('UNGA Voting With Data'!AT24,"&lt;&gt;NA")+SUMIF('HoS Meetings'!AT24,"&lt;&gt;NA"))/SUM(COUNTIF('UNGA Voting With Data'!AT24,"&lt;&gt;NA")+COUNTIF('HoS Meetings'!AT24,"&lt;&gt;NA"))</f>
        <v>0.12328765</v>
      </c>
      <c r="AU24">
        <f>SUM(SUMIF('UNGA Voting With Data'!AU24,"&lt;&gt;NA")+SUMIF('HoS Meetings'!AU24,"&lt;&gt;NA"))/SUM(COUNTIF('UNGA Voting With Data'!AU24,"&lt;&gt;NA")+COUNTIF('HoS Meetings'!AU24,"&lt;&gt;NA"))</f>
        <v>0.80722890000000003</v>
      </c>
      <c r="AV24">
        <f>SUM(SUMIF('UNGA Voting With Data'!AV24,"&lt;&gt;NA")+SUMIF('HoS Meetings'!AV24,"&lt;&gt;NA"))/SUM(COUNTIF('UNGA Voting With Data'!AV24,"&lt;&gt;NA")+COUNTIF('HoS Meetings'!AV24,"&lt;&gt;NA"))</f>
        <v>0.4683908</v>
      </c>
      <c r="AW24">
        <f>SUM(SUMIF('UNGA Voting With Data'!AW24,"&lt;&gt;NA")+SUMIF('HoS Meetings'!AW24,"&lt;&gt;NA"))/SUM(COUNTIF('UNGA Voting With Data'!AW24,"&lt;&gt;NA")+COUNTIF('HoS Meetings'!AW24,"&lt;&gt;NA"))</f>
        <v>0.12820514999999999</v>
      </c>
    </row>
    <row r="25" spans="1:49" x14ac:dyDescent="0.25">
      <c r="A25">
        <v>2013</v>
      </c>
      <c r="B25">
        <f>SUM(SUMIF('UNGA Voting With Data'!B25,"&lt;&gt;NA")+SUMIF('HoS Meetings'!B25,"&lt;&gt;NA"))/SUM(COUNTIF('UNGA Voting With Data'!B25,"&lt;&gt;NA")+COUNTIF('HoS Meetings'!B25,"&lt;&gt;NA"))</f>
        <v>0.20634920000000001</v>
      </c>
      <c r="C25">
        <f>SUM(SUMIF('UNGA Voting With Data'!C25,"&lt;&gt;NA")+SUMIF('HoS Meetings'!C25,"&lt;&gt;NA"))/SUM(COUNTIF('UNGA Voting With Data'!C25,"&lt;&gt;NA")+COUNTIF('HoS Meetings'!C25,"&lt;&gt;NA"))</f>
        <v>8.7301599999999993E-2</v>
      </c>
      <c r="D25">
        <f>SUM(SUMIF('UNGA Voting With Data'!D25,"&lt;&gt;NA")+SUMIF('HoS Meetings'!D25,"&lt;&gt;NA"))/SUM(COUNTIF('UNGA Voting With Data'!D25,"&lt;&gt;NA")+COUNTIF('HoS Meetings'!D25,"&lt;&gt;NA"))</f>
        <v>0.1953125</v>
      </c>
      <c r="E25">
        <f>SUM(SUMIF('UNGA Voting With Data'!E25,"&lt;&gt;NA")+SUMIF('HoS Meetings'!E25,"&lt;&gt;NA"))/SUM(COUNTIF('UNGA Voting With Data'!E25,"&lt;&gt;NA")+COUNTIF('HoS Meetings'!E25,"&lt;&gt;NA"))</f>
        <v>8.4745749999999995E-2</v>
      </c>
      <c r="F25">
        <f>SUM(SUMIF('UNGA Voting With Data'!F25,"&lt;&gt;NA")+SUMIF('HoS Meetings'!F25,"&lt;&gt;NA"))/SUM(COUNTIF('UNGA Voting With Data'!F25,"&lt;&gt;NA")+COUNTIF('HoS Meetings'!F25,"&lt;&gt;NA"))</f>
        <v>7.017545E-2</v>
      </c>
      <c r="G25">
        <f>SUM(SUMIF('UNGA Voting With Data'!G25,"&lt;&gt;NA")+SUMIF('HoS Meetings'!G25,"&lt;&gt;NA"))/SUM(COUNTIF('UNGA Voting With Data'!G25,"&lt;&gt;NA")+COUNTIF('HoS Meetings'!G25,"&lt;&gt;NA"))</f>
        <v>0.2142857</v>
      </c>
      <c r="H25">
        <f>SUM(SUMIF('UNGA Voting With Data'!H25,"&lt;&gt;NA")+SUMIF('HoS Meetings'!H25,"&lt;&gt;NA"))/SUM(COUNTIF('UNGA Voting With Data'!H25,"&lt;&gt;NA")+COUNTIF('HoS Meetings'!H25,"&lt;&gt;NA"))</f>
        <v>0.19354840000000001</v>
      </c>
      <c r="I25">
        <f>SUM(SUMIF('UNGA Voting With Data'!I25,"&lt;&gt;NA")+SUMIF('HoS Meetings'!I25,"&lt;&gt;NA"))/SUM(COUNTIF('UNGA Voting With Data'!I25,"&lt;&gt;NA")+COUNTIF('HoS Meetings'!I25,"&lt;&gt;NA"))</f>
        <v>0.2109375</v>
      </c>
      <c r="J25">
        <f>SUM(SUMIF('UNGA Voting With Data'!J25,"&lt;&gt;NA")+SUMIF('HoS Meetings'!J25,"&lt;&gt;NA"))/SUM(COUNTIF('UNGA Voting With Data'!J25,"&lt;&gt;NA")+COUNTIF('HoS Meetings'!J25,"&lt;&gt;NA"))</f>
        <v>0.20634920000000001</v>
      </c>
      <c r="K25">
        <f>SUM(SUMIF('UNGA Voting With Data'!K25,"&lt;&gt;NA")+SUMIF('HoS Meetings'!K25,"&lt;&gt;NA"))/SUM(COUNTIF('UNGA Voting With Data'!K25,"&lt;&gt;NA")+COUNTIF('HoS Meetings'!K25,"&lt;&gt;NA"))</f>
        <v>0.1953125</v>
      </c>
      <c r="L25">
        <f>SUM(SUMIF('UNGA Voting With Data'!L25,"&lt;&gt;NA")+SUMIF('HoS Meetings'!L25,"&lt;&gt;NA"))/SUM(COUNTIF('UNGA Voting With Data'!L25,"&lt;&gt;NA")+COUNTIF('HoS Meetings'!L25,"&lt;&gt;NA"))</f>
        <v>0.234375</v>
      </c>
      <c r="M25">
        <f>SUM(SUMIF('UNGA Voting With Data'!M25,"&lt;&gt;NA")+SUMIF('HoS Meetings'!M25,"&lt;&gt;NA"))/SUM(COUNTIF('UNGA Voting With Data'!M25,"&lt;&gt;NA")+COUNTIF('HoS Meetings'!M25,"&lt;&gt;NA"))</f>
        <v>0.21875</v>
      </c>
      <c r="N25">
        <f>SUM(SUMIF('UNGA Voting With Data'!N25,"&lt;&gt;NA")+SUMIF('HoS Meetings'!N25,"&lt;&gt;NA"))/SUM(COUNTIF('UNGA Voting With Data'!N25,"&lt;&gt;NA")+COUNTIF('HoS Meetings'!N25,"&lt;&gt;NA"))</f>
        <v>0.46428570000000002</v>
      </c>
      <c r="O25">
        <f>SUM(SUMIF('UNGA Voting With Data'!O25,"&lt;&gt;NA")+SUMIF('HoS Meetings'!O25,"&lt;&gt;NA"))/SUM(COUNTIF('UNGA Voting With Data'!O25,"&lt;&gt;NA")+COUNTIF('HoS Meetings'!O25,"&lt;&gt;NA"))</f>
        <v>0.21875</v>
      </c>
      <c r="P25">
        <f>SUM(SUMIF('UNGA Voting With Data'!P25,"&lt;&gt;NA")+SUMIF('HoS Meetings'!P25,"&lt;&gt;NA"))/SUM(COUNTIF('UNGA Voting With Data'!P25,"&lt;&gt;NA")+COUNTIF('HoS Meetings'!P25,"&lt;&gt;NA"))</f>
        <v>0.2578125</v>
      </c>
      <c r="Q25">
        <f>SUM(SUMIF('UNGA Voting With Data'!Q25,"&lt;&gt;NA")+SUMIF('HoS Meetings'!Q25,"&lt;&gt;NA"))/SUM(COUNTIF('UNGA Voting With Data'!Q25,"&lt;&gt;NA")+COUNTIF('HoS Meetings'!Q25,"&lt;&gt;NA"))</f>
        <v>0.18548385000000001</v>
      </c>
      <c r="R25">
        <f>SUM(SUMIF('UNGA Voting With Data'!R25,"&lt;&gt;NA")+SUMIF('HoS Meetings'!R25,"&lt;&gt;NA"))/SUM(COUNTIF('UNGA Voting With Data'!R25,"&lt;&gt;NA")+COUNTIF('HoS Meetings'!R25,"&lt;&gt;NA"))</f>
        <v>0.48015874999999997</v>
      </c>
      <c r="S25">
        <f>SUM(SUMIF('UNGA Voting With Data'!S25,"&lt;&gt;NA")+SUMIF('HoS Meetings'!S25,"&lt;&gt;NA"))/SUM(COUNTIF('UNGA Voting With Data'!S25,"&lt;&gt;NA")+COUNTIF('HoS Meetings'!S25,"&lt;&gt;NA"))</f>
        <v>0.45634920000000001</v>
      </c>
      <c r="T25">
        <f>SUM(SUMIF('UNGA Voting With Data'!T25,"&lt;&gt;NA")+SUMIF('HoS Meetings'!T25,"&lt;&gt;NA"))/SUM(COUNTIF('UNGA Voting With Data'!T25,"&lt;&gt;NA")+COUNTIF('HoS Meetings'!T25,"&lt;&gt;NA"))</f>
        <v>0.2265625</v>
      </c>
      <c r="U25">
        <f>SUM(SUMIF('UNGA Voting With Data'!U25,"&lt;&gt;NA")+SUMIF('HoS Meetings'!U25,"&lt;&gt;NA"))/SUM(COUNTIF('UNGA Voting With Data'!U25,"&lt;&gt;NA")+COUNTIF('HoS Meetings'!U25,"&lt;&gt;NA"))</f>
        <v>0.2109375</v>
      </c>
      <c r="V25">
        <f>SUM(SUMIF('UNGA Voting With Data'!V25,"&lt;&gt;NA")+SUMIF('HoS Meetings'!V25,"&lt;&gt;NA"))/SUM(COUNTIF('UNGA Voting With Data'!V25,"&lt;&gt;NA")+COUNTIF('HoS Meetings'!V25,"&lt;&gt;NA"))</f>
        <v>0.4484127</v>
      </c>
      <c r="W25">
        <f>SUM(SUMIF('UNGA Voting With Data'!W25,"&lt;&gt;NA")+SUMIF('HoS Meetings'!W25,"&lt;&gt;NA"))/SUM(COUNTIF('UNGA Voting With Data'!W25,"&lt;&gt;NA")+COUNTIF('HoS Meetings'!W25,"&lt;&gt;NA"))</f>
        <v>0.46875</v>
      </c>
      <c r="X25">
        <f>SUM(SUMIF('UNGA Voting With Data'!X25,"&lt;&gt;NA")+SUMIF('HoS Meetings'!X25,"&lt;&gt;NA"))/SUM(COUNTIF('UNGA Voting With Data'!X25,"&lt;&gt;NA")+COUNTIF('HoS Meetings'!X25,"&lt;&gt;NA"))</f>
        <v>8.0645149999999999E-2</v>
      </c>
      <c r="Y25">
        <f>SUM(SUMIF('UNGA Voting With Data'!Y25,"&lt;&gt;NA")+SUMIF('HoS Meetings'!Y25,"&lt;&gt;NA"))/SUM(COUNTIF('UNGA Voting With Data'!Y25,"&lt;&gt;NA")+COUNTIF('HoS Meetings'!Y25,"&lt;&gt;NA"))</f>
        <v>7.1428549999999993E-2</v>
      </c>
      <c r="Z25">
        <f>SUM(SUMIF('UNGA Voting With Data'!Z25,"&lt;&gt;NA")+SUMIF('HoS Meetings'!Z25,"&lt;&gt;NA"))/SUM(COUNTIF('UNGA Voting With Data'!Z25,"&lt;&gt;NA")+COUNTIF('HoS Meetings'!Z25,"&lt;&gt;NA"))</f>
        <v>0.46774194999999996</v>
      </c>
      <c r="AA25">
        <f>SUM(SUMIF('UNGA Voting With Data'!AA25,"&lt;&gt;NA")+SUMIF('HoS Meetings'!AA25,"&lt;&gt;NA"))/SUM(COUNTIF('UNGA Voting With Data'!AA25,"&lt;&gt;NA")+COUNTIF('HoS Meetings'!AA25,"&lt;&gt;NA"))</f>
        <v>0.46875</v>
      </c>
      <c r="AB25">
        <f>SUM(SUMIF('UNGA Voting With Data'!AB25,"&lt;&gt;NA")+SUMIF('HoS Meetings'!AB25,"&lt;&gt;NA"))/SUM(COUNTIF('UNGA Voting With Data'!AB25,"&lt;&gt;NA")+COUNTIF('HoS Meetings'!AB25,"&lt;&gt;NA"))</f>
        <v>0.21875</v>
      </c>
      <c r="AC25">
        <f>SUM(SUMIF('UNGA Voting With Data'!AC25,"&lt;&gt;NA")+SUMIF('HoS Meetings'!AC25,"&lt;&gt;NA"))/SUM(COUNTIF('UNGA Voting With Data'!AC25,"&lt;&gt;NA")+COUNTIF('HoS Meetings'!AC25,"&lt;&gt;NA"))</f>
        <v>0.20161290000000001</v>
      </c>
      <c r="AD25">
        <f>SUM(SUMIF('UNGA Voting With Data'!AD25,"&lt;&gt;NA")+SUMIF('HoS Meetings'!AD25,"&lt;&gt;NA"))/SUM(COUNTIF('UNGA Voting With Data'!AD25,"&lt;&gt;NA")+COUNTIF('HoS Meetings'!AD25,"&lt;&gt;NA"))</f>
        <v>0.19047620000000001</v>
      </c>
      <c r="AE25">
        <f>SUM(SUMIF('UNGA Voting With Data'!AE25,"&lt;&gt;NA")+SUMIF('HoS Meetings'!AE25,"&lt;&gt;NA"))/SUM(COUNTIF('UNGA Voting With Data'!AE25,"&lt;&gt;NA")+COUNTIF('HoS Meetings'!AE25,"&lt;&gt;NA"))</f>
        <v>0.1984127</v>
      </c>
      <c r="AF25">
        <f>SUM(SUMIF('UNGA Voting With Data'!AF25,"&lt;&gt;NA")+SUMIF('HoS Meetings'!AF25,"&lt;&gt;NA"))/SUM(COUNTIF('UNGA Voting With Data'!AF25,"&lt;&gt;NA")+COUNTIF('HoS Meetings'!AF25,"&lt;&gt;NA"))</f>
        <v>0.1953125</v>
      </c>
      <c r="AG25">
        <f>SUM(SUMIF('UNGA Voting With Data'!AG25,"&lt;&gt;NA")+SUMIF('HoS Meetings'!AG25,"&lt;&gt;NA"))/SUM(COUNTIF('UNGA Voting With Data'!AG25,"&lt;&gt;NA")+COUNTIF('HoS Meetings'!AG25,"&lt;&gt;NA"))</f>
        <v>0.21875</v>
      </c>
      <c r="AH25">
        <f>SUM(SUMIF('UNGA Voting With Data'!AH25,"&lt;&gt;NA")+SUMIF('HoS Meetings'!AH25,"&lt;&gt;NA"))/SUM(COUNTIF('UNGA Voting With Data'!AH25,"&lt;&gt;NA")+COUNTIF('HoS Meetings'!AH25,"&lt;&gt;NA"))</f>
        <v>0.203125</v>
      </c>
      <c r="AI25">
        <f>SUM(SUMIF('UNGA Voting With Data'!AI25,"&lt;&gt;NA")+SUMIF('HoS Meetings'!AI25,"&lt;&gt;NA"))/SUM(COUNTIF('UNGA Voting With Data'!AI25,"&lt;&gt;NA")+COUNTIF('HoS Meetings'!AI25,"&lt;&gt;NA"))</f>
        <v>0.2142857</v>
      </c>
      <c r="AJ25">
        <f>SUM(SUMIF('UNGA Voting With Data'!AJ25,"&lt;&gt;NA")+SUMIF('HoS Meetings'!AJ25,"&lt;&gt;NA"))/SUM(COUNTIF('UNGA Voting With Data'!AJ25,"&lt;&gt;NA")+COUNTIF('HoS Meetings'!AJ25,"&lt;&gt;NA"))</f>
        <v>0.20634920000000001</v>
      </c>
      <c r="AK25">
        <f>SUM(SUMIF('UNGA Voting With Data'!AK25,"&lt;&gt;NA")+SUMIF('HoS Meetings'!AK25,"&lt;&gt;NA"))/SUM(COUNTIF('UNGA Voting With Data'!AK25,"&lt;&gt;NA")+COUNTIF('HoS Meetings'!AK25,"&lt;&gt;NA"))</f>
        <v>0.203125</v>
      </c>
      <c r="AL25" s="13">
        <f>SUM(SUMIF('UNGA Voting With Data'!AL25,"&lt;&gt;NA")+SUMIF('HoS Meetings'!AL25,"&lt;&gt;NA"))/SUM(COUNTIF('UNGA Voting With Data'!AL25,"&lt;&gt;NA")+COUNTIF('HoS Meetings'!AL25,"&lt;&gt;NA"))</f>
        <v>0.16666665</v>
      </c>
      <c r="AM25">
        <f>SUM(SUMIF('UNGA Voting With Data'!AM25,"&lt;&gt;NA")+SUMIF('HoS Meetings'!AM25,"&lt;&gt;NA"))/SUM(COUNTIF('UNGA Voting With Data'!AM25,"&lt;&gt;NA")+COUNTIF('HoS Meetings'!AM25,"&lt;&gt;NA"))</f>
        <v>0.21875</v>
      </c>
      <c r="AN25">
        <f>SUM(SUMIF('UNGA Voting With Data'!AN25,"&lt;&gt;NA")+SUMIF('HoS Meetings'!AN25,"&lt;&gt;NA"))/SUM(COUNTIF('UNGA Voting With Data'!AN25,"&lt;&gt;NA")+COUNTIF('HoS Meetings'!AN25,"&lt;&gt;NA"))</f>
        <v>0.2109375</v>
      </c>
      <c r="AO25">
        <f>SUM(SUMIF('UNGA Voting With Data'!AO25,"&lt;&gt;NA")+SUMIF('HoS Meetings'!AO25,"&lt;&gt;NA"))/SUM(COUNTIF('UNGA Voting With Data'!AO25,"&lt;&gt;NA")+COUNTIF('HoS Meetings'!AO25,"&lt;&gt;NA"))</f>
        <v>0.2109375</v>
      </c>
      <c r="AP25">
        <f>SUM(SUMIF('UNGA Voting With Data'!AP25,"&lt;&gt;NA")+SUMIF('HoS Meetings'!AP25,"&lt;&gt;NA"))/SUM(COUNTIF('UNGA Voting With Data'!AP25,"&lt;&gt;NA")+COUNTIF('HoS Meetings'!AP25,"&lt;&gt;NA"))</f>
        <v>0.453125</v>
      </c>
      <c r="AQ25">
        <f>SUM(SUMIF('UNGA Voting With Data'!AQ25,"&lt;&gt;NA")+SUMIF('HoS Meetings'!AQ25,"&lt;&gt;NA"))/SUM(COUNTIF('UNGA Voting With Data'!AQ25,"&lt;&gt;NA")+COUNTIF('HoS Meetings'!AQ25,"&lt;&gt;NA"))</f>
        <v>0.1875</v>
      </c>
      <c r="AR25">
        <f>SUM(SUMIF('UNGA Voting With Data'!AR25,"&lt;&gt;NA")+SUMIF('HoS Meetings'!AR25,"&lt;&gt;NA"))/SUM(COUNTIF('UNGA Voting With Data'!AR25,"&lt;&gt;NA")+COUNTIF('HoS Meetings'!AR25,"&lt;&gt;NA"))</f>
        <v>6.0344849999999998E-2</v>
      </c>
      <c r="AS25">
        <f>SUM(SUMIF('UNGA Voting With Data'!AS25,"&lt;&gt;NA")+SUMIF('HoS Meetings'!AS25,"&lt;&gt;NA"))/SUM(COUNTIF('UNGA Voting With Data'!AS25,"&lt;&gt;NA")+COUNTIF('HoS Meetings'!AS25,"&lt;&gt;NA"))</f>
        <v>0.16935485</v>
      </c>
      <c r="AT25">
        <f>SUM(SUMIF('UNGA Voting With Data'!AT25,"&lt;&gt;NA")+SUMIF('HoS Meetings'!AT25,"&lt;&gt;NA"))/SUM(COUNTIF('UNGA Voting With Data'!AT25,"&lt;&gt;NA")+COUNTIF('HoS Meetings'!AT25,"&lt;&gt;NA"))</f>
        <v>4.5454544999999999E-2</v>
      </c>
      <c r="AU25">
        <f>SUM(SUMIF('UNGA Voting With Data'!AU25,"&lt;&gt;NA")+SUMIF('HoS Meetings'!AU25,"&lt;&gt;NA"))/SUM(COUNTIF('UNGA Voting With Data'!AU25,"&lt;&gt;NA")+COUNTIF('HoS Meetings'!AU25,"&lt;&gt;NA"))</f>
        <v>0.796875</v>
      </c>
      <c r="AV25">
        <f>SUM(SUMIF('UNGA Voting With Data'!AV25,"&lt;&gt;NA")+SUMIF('HoS Meetings'!AV25,"&lt;&gt;NA"))/SUM(COUNTIF('UNGA Voting With Data'!AV25,"&lt;&gt;NA")+COUNTIF('HoS Meetings'!AV25,"&lt;&gt;NA"))</f>
        <v>0.1953125</v>
      </c>
      <c r="AW25">
        <f>SUM(SUMIF('UNGA Voting With Data'!AW25,"&lt;&gt;NA")+SUMIF('HoS Meetings'!AW25,"&lt;&gt;NA"))/SUM(COUNTIF('UNGA Voting With Data'!AW25,"&lt;&gt;NA")+COUNTIF('HoS Meetings'!AW25,"&lt;&gt;NA"))</f>
        <v>6.557375E-2</v>
      </c>
    </row>
    <row r="26" spans="1:49" x14ac:dyDescent="0.25">
      <c r="A26">
        <v>2014</v>
      </c>
      <c r="B26">
        <f>SUM(SUMIF('UNGA Voting With Data'!B26,"&lt;&gt;NA")+SUMIF('HoS Meetings'!B26,"&lt;&gt;NA"))/SUM(COUNTIF('UNGA Voting With Data'!B26,"&lt;&gt;NA")+COUNTIF('HoS Meetings'!B26,"&lt;&gt;NA"))</f>
        <v>0.45779219999999998</v>
      </c>
      <c r="C26">
        <f>SUM(SUMIF('UNGA Voting With Data'!C26,"&lt;&gt;NA")+SUMIF('HoS Meetings'!C26,"&lt;&gt;NA"))/SUM(COUNTIF('UNGA Voting With Data'!C26,"&lt;&gt;NA")+COUNTIF('HoS Meetings'!C26,"&lt;&gt;NA"))</f>
        <v>0.10526315</v>
      </c>
      <c r="D26">
        <f>SUM(SUMIF('UNGA Voting With Data'!D26,"&lt;&gt;NA")+SUMIF('HoS Meetings'!D26,"&lt;&gt;NA"))/SUM(COUNTIF('UNGA Voting With Data'!D26,"&lt;&gt;NA")+COUNTIF('HoS Meetings'!D26,"&lt;&gt;NA"))</f>
        <v>0.1923077</v>
      </c>
      <c r="E26">
        <f>SUM(SUMIF('UNGA Voting With Data'!E26,"&lt;&gt;NA")+SUMIF('HoS Meetings'!E26,"&lt;&gt;NA"))/SUM(COUNTIF('UNGA Voting With Data'!E26,"&lt;&gt;NA")+COUNTIF('HoS Meetings'!E26,"&lt;&gt;NA"))</f>
        <v>9.2857149999999999E-2</v>
      </c>
      <c r="F26">
        <f>SUM(SUMIF('UNGA Voting With Data'!F26,"&lt;&gt;NA")+SUMIF('HoS Meetings'!F26,"&lt;&gt;NA"))/SUM(COUNTIF('UNGA Voting With Data'!F26,"&lt;&gt;NA")+COUNTIF('HoS Meetings'!F26,"&lt;&gt;NA"))</f>
        <v>7.4324299999999996E-2</v>
      </c>
      <c r="G26">
        <f>SUM(SUMIF('UNGA Voting With Data'!G26,"&lt;&gt;NA")+SUMIF('HoS Meetings'!G26,"&lt;&gt;NA"))/SUM(COUNTIF('UNGA Voting With Data'!G26,"&lt;&gt;NA")+COUNTIF('HoS Meetings'!G26,"&lt;&gt;NA"))</f>
        <v>0.71153844999999993</v>
      </c>
      <c r="H26">
        <f>SUM(SUMIF('UNGA Voting With Data'!H26,"&lt;&gt;NA")+SUMIF('HoS Meetings'!H26,"&lt;&gt;NA"))/SUM(COUNTIF('UNGA Voting With Data'!H26,"&lt;&gt;NA")+COUNTIF('HoS Meetings'!H26,"&lt;&gt;NA"))</f>
        <v>0.1883117</v>
      </c>
      <c r="I26">
        <f>SUM(SUMIF('UNGA Voting With Data'!I26,"&lt;&gt;NA")+SUMIF('HoS Meetings'!I26,"&lt;&gt;NA"))/SUM(COUNTIF('UNGA Voting With Data'!I26,"&lt;&gt;NA")+COUNTIF('HoS Meetings'!I26,"&lt;&gt;NA"))</f>
        <v>0.45886075000000004</v>
      </c>
      <c r="J26">
        <f>SUM(SUMIF('UNGA Voting With Data'!J26,"&lt;&gt;NA")+SUMIF('HoS Meetings'!J26,"&lt;&gt;NA"))/SUM(COUNTIF('UNGA Voting With Data'!J26,"&lt;&gt;NA")+COUNTIF('HoS Meetings'!J26,"&lt;&gt;NA"))</f>
        <v>0.4473684</v>
      </c>
      <c r="K26">
        <f>SUM(SUMIF('UNGA Voting With Data'!K26,"&lt;&gt;NA")+SUMIF('HoS Meetings'!K26,"&lt;&gt;NA"))/SUM(COUNTIF('UNGA Voting With Data'!K26,"&lt;&gt;NA")+COUNTIF('HoS Meetings'!K26,"&lt;&gt;NA"))</f>
        <v>0.1898734</v>
      </c>
      <c r="L26">
        <f>SUM(SUMIF('UNGA Voting With Data'!L26,"&lt;&gt;NA")+SUMIF('HoS Meetings'!L26,"&lt;&gt;NA"))/SUM(COUNTIF('UNGA Voting With Data'!L26,"&lt;&gt;NA")+COUNTIF('HoS Meetings'!L26,"&lt;&gt;NA"))</f>
        <v>0.71518985000000002</v>
      </c>
      <c r="M26">
        <f>SUM(SUMIF('UNGA Voting With Data'!M26,"&lt;&gt;NA")+SUMIF('HoS Meetings'!M26,"&lt;&gt;NA"))/SUM(COUNTIF('UNGA Voting With Data'!M26,"&lt;&gt;NA")+COUNTIF('HoS Meetings'!M26,"&lt;&gt;NA"))</f>
        <v>0.46518985000000002</v>
      </c>
      <c r="N26">
        <f>SUM(SUMIF('UNGA Voting With Data'!N26,"&lt;&gt;NA")+SUMIF('HoS Meetings'!N26,"&lt;&gt;NA"))/SUM(COUNTIF('UNGA Voting With Data'!N26,"&lt;&gt;NA")+COUNTIF('HoS Meetings'!N26,"&lt;&gt;NA"))</f>
        <v>0.70886075000000004</v>
      </c>
      <c r="O26">
        <f>SUM(SUMIF('UNGA Voting With Data'!O26,"&lt;&gt;NA")+SUMIF('HoS Meetings'!O26,"&lt;&gt;NA"))/SUM(COUNTIF('UNGA Voting With Data'!O26,"&lt;&gt;NA")+COUNTIF('HoS Meetings'!O26,"&lt;&gt;NA"))</f>
        <v>0.45253165000000001</v>
      </c>
      <c r="P26">
        <f>SUM(SUMIF('UNGA Voting With Data'!P26,"&lt;&gt;NA")+SUMIF('HoS Meetings'!P26,"&lt;&gt;NA"))/SUM(COUNTIF('UNGA Voting With Data'!P26,"&lt;&gt;NA")+COUNTIF('HoS Meetings'!P26,"&lt;&gt;NA"))</f>
        <v>0.76582280000000003</v>
      </c>
      <c r="Q26">
        <f>SUM(SUMIF('UNGA Voting With Data'!Q26,"&lt;&gt;NA")+SUMIF('HoS Meetings'!Q26,"&lt;&gt;NA"))/SUM(COUNTIF('UNGA Voting With Data'!Q26,"&lt;&gt;NA")+COUNTIF('HoS Meetings'!Q26,"&lt;&gt;NA"))</f>
        <v>0.44333334999999996</v>
      </c>
      <c r="R26">
        <f>SUM(SUMIF('UNGA Voting With Data'!R26,"&lt;&gt;NA")+SUMIF('HoS Meetings'!R26,"&lt;&gt;NA"))/SUM(COUNTIF('UNGA Voting With Data'!R26,"&lt;&gt;NA")+COUNTIF('HoS Meetings'!R26,"&lt;&gt;NA"))</f>
        <v>0.73417719999999997</v>
      </c>
      <c r="S26">
        <f>SUM(SUMIF('UNGA Voting With Data'!S26,"&lt;&gt;NA")+SUMIF('HoS Meetings'!S26,"&lt;&gt;NA"))/SUM(COUNTIF('UNGA Voting With Data'!S26,"&lt;&gt;NA")+COUNTIF('HoS Meetings'!S26,"&lt;&gt;NA"))</f>
        <v>0.44620254999999998</v>
      </c>
      <c r="T26">
        <f>SUM(SUMIF('UNGA Voting With Data'!T26,"&lt;&gt;NA")+SUMIF('HoS Meetings'!T26,"&lt;&gt;NA"))/SUM(COUNTIF('UNGA Voting With Data'!T26,"&lt;&gt;NA")+COUNTIF('HoS Meetings'!T26,"&lt;&gt;NA"))</f>
        <v>0.46518985000000002</v>
      </c>
      <c r="U26">
        <f>SUM(SUMIF('UNGA Voting With Data'!U26,"&lt;&gt;NA")+SUMIF('HoS Meetings'!U26,"&lt;&gt;NA"))/SUM(COUNTIF('UNGA Voting With Data'!U26,"&lt;&gt;NA")+COUNTIF('HoS Meetings'!U26,"&lt;&gt;NA"))</f>
        <v>0.45253165000000001</v>
      </c>
      <c r="V26">
        <f>SUM(SUMIF('UNGA Voting With Data'!V26,"&lt;&gt;NA")+SUMIF('HoS Meetings'!V26,"&lt;&gt;NA"))/SUM(COUNTIF('UNGA Voting With Data'!V26,"&lt;&gt;NA")+COUNTIF('HoS Meetings'!V26,"&lt;&gt;NA"))</f>
        <v>0.70895520000000001</v>
      </c>
      <c r="W26">
        <f>SUM(SUMIF('UNGA Voting With Data'!W26,"&lt;&gt;NA")+SUMIF('HoS Meetings'!W26,"&lt;&gt;NA"))/SUM(COUNTIF('UNGA Voting With Data'!W26,"&lt;&gt;NA")+COUNTIF('HoS Meetings'!W26,"&lt;&gt;NA"))</f>
        <v>0.70886075000000004</v>
      </c>
      <c r="X26">
        <f>SUM(SUMIF('UNGA Voting With Data'!X26,"&lt;&gt;NA")+SUMIF('HoS Meetings'!X26,"&lt;&gt;NA"))/SUM(COUNTIF('UNGA Voting With Data'!X26,"&lt;&gt;NA")+COUNTIF('HoS Meetings'!X26,"&lt;&gt;NA"))</f>
        <v>0.10256410000000001</v>
      </c>
      <c r="Y26">
        <f>SUM(SUMIF('UNGA Voting With Data'!Y26,"&lt;&gt;NA")+SUMIF('HoS Meetings'!Y26,"&lt;&gt;NA"))/SUM(COUNTIF('UNGA Voting With Data'!Y26,"&lt;&gt;NA")+COUNTIF('HoS Meetings'!Y26,"&lt;&gt;NA"))</f>
        <v>7.7922099999999994E-2</v>
      </c>
      <c r="Z26">
        <f>SUM(SUMIF('UNGA Voting With Data'!Z26,"&lt;&gt;NA")+SUMIF('HoS Meetings'!Z26,"&lt;&gt;NA"))/SUM(COUNTIF('UNGA Voting With Data'!Z26,"&lt;&gt;NA")+COUNTIF('HoS Meetings'!Z26,"&lt;&gt;NA"))</f>
        <v>0.45886075000000004</v>
      </c>
      <c r="AA26">
        <f>SUM(SUMIF('UNGA Voting With Data'!AA26,"&lt;&gt;NA")+SUMIF('HoS Meetings'!AA26,"&lt;&gt;NA"))/SUM(COUNTIF('UNGA Voting With Data'!AA26,"&lt;&gt;NA")+COUNTIF('HoS Meetings'!AA26,"&lt;&gt;NA"))</f>
        <v>0.46153844999999999</v>
      </c>
      <c r="AB26">
        <f>SUM(SUMIF('UNGA Voting With Data'!AB26,"&lt;&gt;NA")+SUMIF('HoS Meetings'!AB26,"&lt;&gt;NA"))/SUM(COUNTIF('UNGA Voting With Data'!AB26,"&lt;&gt;NA")+COUNTIF('HoS Meetings'!AB26,"&lt;&gt;NA"))</f>
        <v>0.45886075000000004</v>
      </c>
      <c r="AC26">
        <f>SUM(SUMIF('UNGA Voting With Data'!AC26,"&lt;&gt;NA")+SUMIF('HoS Meetings'!AC26,"&lt;&gt;NA"))/SUM(COUNTIF('UNGA Voting With Data'!AC26,"&lt;&gt;NA")+COUNTIF('HoS Meetings'!AC26,"&lt;&gt;NA"))</f>
        <v>0.22058825000000001</v>
      </c>
      <c r="AD26">
        <f>SUM(SUMIF('UNGA Voting With Data'!AD26,"&lt;&gt;NA")+SUMIF('HoS Meetings'!AD26,"&lt;&gt;NA"))/SUM(COUNTIF('UNGA Voting With Data'!AD26,"&lt;&gt;NA")+COUNTIF('HoS Meetings'!AD26,"&lt;&gt;NA"))</f>
        <v>0.1923077</v>
      </c>
      <c r="AE26">
        <f>SUM(SUMIF('UNGA Voting With Data'!AE26,"&lt;&gt;NA")+SUMIF('HoS Meetings'!AE26,"&lt;&gt;NA"))/SUM(COUNTIF('UNGA Voting With Data'!AE26,"&lt;&gt;NA")+COUNTIF('HoS Meetings'!AE26,"&lt;&gt;NA"))</f>
        <v>0.18589744999999999</v>
      </c>
      <c r="AF26">
        <f>SUM(SUMIF('UNGA Voting With Data'!AF26,"&lt;&gt;NA")+SUMIF('HoS Meetings'!AF26,"&lt;&gt;NA"))/SUM(COUNTIF('UNGA Voting With Data'!AF26,"&lt;&gt;NA")+COUNTIF('HoS Meetings'!AF26,"&lt;&gt;NA"))</f>
        <v>0.1898734</v>
      </c>
      <c r="AG26">
        <f>SUM(SUMIF('UNGA Voting With Data'!AG26,"&lt;&gt;NA")+SUMIF('HoS Meetings'!AG26,"&lt;&gt;NA"))/SUM(COUNTIF('UNGA Voting With Data'!AG26,"&lt;&gt;NA")+COUNTIF('HoS Meetings'!AG26,"&lt;&gt;NA"))</f>
        <v>0.71518985000000002</v>
      </c>
      <c r="AH26">
        <f>SUM(SUMIF('UNGA Voting With Data'!AH26,"&lt;&gt;NA")+SUMIF('HoS Meetings'!AH26,"&lt;&gt;NA"))/SUM(COUNTIF('UNGA Voting With Data'!AH26,"&lt;&gt;NA")+COUNTIF('HoS Meetings'!AH26,"&lt;&gt;NA"))</f>
        <v>0.45253165000000001</v>
      </c>
      <c r="AI26">
        <f>SUM(SUMIF('UNGA Voting With Data'!AI26,"&lt;&gt;NA")+SUMIF('HoS Meetings'!AI26,"&lt;&gt;NA"))/SUM(COUNTIF('UNGA Voting With Data'!AI26,"&lt;&gt;NA")+COUNTIF('HoS Meetings'!AI26,"&lt;&gt;NA"))</f>
        <v>0.70886075000000004</v>
      </c>
      <c r="AJ26">
        <f>SUM(SUMIF('UNGA Voting With Data'!AJ26,"&lt;&gt;NA")+SUMIF('HoS Meetings'!AJ26,"&lt;&gt;NA"))/SUM(COUNTIF('UNGA Voting With Data'!AJ26,"&lt;&gt;NA")+COUNTIF('HoS Meetings'!AJ26,"&lt;&gt;NA"))</f>
        <v>0.45779219999999998</v>
      </c>
      <c r="AK26">
        <f>SUM(SUMIF('UNGA Voting With Data'!AK26,"&lt;&gt;NA")+SUMIF('HoS Meetings'!AK26,"&lt;&gt;NA"))/SUM(COUNTIF('UNGA Voting With Data'!AK26,"&lt;&gt;NA")+COUNTIF('HoS Meetings'!AK26,"&lt;&gt;NA"))</f>
        <v>0.44620254999999998</v>
      </c>
      <c r="AL26" s="13">
        <f>SUM(SUMIF('UNGA Voting With Data'!AL26,"&lt;&gt;NA")+SUMIF('HoS Meetings'!AL26,"&lt;&gt;NA"))/SUM(COUNTIF('UNGA Voting With Data'!AL26,"&lt;&gt;NA")+COUNTIF('HoS Meetings'!AL26,"&lt;&gt;NA"))</f>
        <v>0.17088610000000001</v>
      </c>
      <c r="AM26">
        <f>SUM(SUMIF('UNGA Voting With Data'!AM26,"&lt;&gt;NA")+SUMIF('HoS Meetings'!AM26,"&lt;&gt;NA"))/SUM(COUNTIF('UNGA Voting With Data'!AM26,"&lt;&gt;NA")+COUNTIF('HoS Meetings'!AM26,"&lt;&gt;NA"))</f>
        <v>0.45886075000000004</v>
      </c>
      <c r="AN26">
        <f>SUM(SUMIF('UNGA Voting With Data'!AN26,"&lt;&gt;NA")+SUMIF('HoS Meetings'!AN26,"&lt;&gt;NA"))/SUM(COUNTIF('UNGA Voting With Data'!AN26,"&lt;&gt;NA")+COUNTIF('HoS Meetings'!AN26,"&lt;&gt;NA"))</f>
        <v>0.45253165000000001</v>
      </c>
      <c r="AO26">
        <f>SUM(SUMIF('UNGA Voting With Data'!AO26,"&lt;&gt;NA")+SUMIF('HoS Meetings'!AO26,"&lt;&gt;NA"))/SUM(COUNTIF('UNGA Voting With Data'!AO26,"&lt;&gt;NA")+COUNTIF('HoS Meetings'!AO26,"&lt;&gt;NA"))</f>
        <v>0.70512819999999998</v>
      </c>
      <c r="AP26">
        <f>SUM(SUMIF('UNGA Voting With Data'!AP26,"&lt;&gt;NA")+SUMIF('HoS Meetings'!AP26,"&lt;&gt;NA"))/SUM(COUNTIF('UNGA Voting With Data'!AP26,"&lt;&gt;NA")+COUNTIF('HoS Meetings'!AP26,"&lt;&gt;NA"))</f>
        <v>0.1898734</v>
      </c>
      <c r="AQ26">
        <f>SUM(SUMIF('UNGA Voting With Data'!AQ26,"&lt;&gt;NA")+SUMIF('HoS Meetings'!AQ26,"&lt;&gt;NA"))/SUM(COUNTIF('UNGA Voting With Data'!AQ26,"&lt;&gt;NA")+COUNTIF('HoS Meetings'!AQ26,"&lt;&gt;NA"))</f>
        <v>0.1898734</v>
      </c>
      <c r="AR26">
        <f>SUM(SUMIF('UNGA Voting With Data'!AR26,"&lt;&gt;NA")+SUMIF('HoS Meetings'!AR26,"&lt;&gt;NA"))/SUM(COUNTIF('UNGA Voting With Data'!AR26,"&lt;&gt;NA")+COUNTIF('HoS Meetings'!AR26,"&lt;&gt;NA"))</f>
        <v>7.4324299999999996E-2</v>
      </c>
      <c r="AS26">
        <f>SUM(SUMIF('UNGA Voting With Data'!AS26,"&lt;&gt;NA")+SUMIF('HoS Meetings'!AS26,"&lt;&gt;NA"))/SUM(COUNTIF('UNGA Voting With Data'!AS26,"&lt;&gt;NA")+COUNTIF('HoS Meetings'!AS26,"&lt;&gt;NA"))</f>
        <v>0.41883115000000004</v>
      </c>
      <c r="AT26">
        <f>SUM(SUMIF('UNGA Voting With Data'!AT26,"&lt;&gt;NA")+SUMIF('HoS Meetings'!AT26,"&lt;&gt;NA"))/SUM(COUNTIF('UNGA Voting With Data'!AT26,"&lt;&gt;NA")+COUNTIF('HoS Meetings'!AT26,"&lt;&gt;NA"))</f>
        <v>8.333335E-2</v>
      </c>
      <c r="AU26">
        <f>SUM(SUMIF('UNGA Voting With Data'!AU26,"&lt;&gt;NA")+SUMIF('HoS Meetings'!AU26,"&lt;&gt;NA"))/SUM(COUNTIF('UNGA Voting With Data'!AU26,"&lt;&gt;NA")+COUNTIF('HoS Meetings'!AU26,"&lt;&gt;NA"))</f>
        <v>0.55379745000000002</v>
      </c>
      <c r="AV26">
        <f>SUM(SUMIF('UNGA Voting With Data'!AV26,"&lt;&gt;NA")+SUMIF('HoS Meetings'!AV26,"&lt;&gt;NA"))/SUM(COUNTIF('UNGA Voting With Data'!AV26,"&lt;&gt;NA")+COUNTIF('HoS Meetings'!AV26,"&lt;&gt;NA"))</f>
        <v>0.69718309999999994</v>
      </c>
      <c r="AW26">
        <f>SUM(SUMIF('UNGA Voting With Data'!AW26,"&lt;&gt;NA")+SUMIF('HoS Meetings'!AW26,"&lt;&gt;NA"))/SUM(COUNTIF('UNGA Voting With Data'!AW26,"&lt;&gt;NA")+COUNTIF('HoS Meetings'!AW26,"&lt;&gt;NA"))</f>
        <v>6.5217399999999995E-2</v>
      </c>
    </row>
    <row r="27" spans="1:49" x14ac:dyDescent="0.25">
      <c r="A27">
        <v>2015</v>
      </c>
      <c r="B27">
        <f>SUM(SUMIF('UNGA Voting With Data'!B27,"&lt;&gt;NA")+SUMIF('HoS Meetings'!B27,"&lt;&gt;NA"))/SUM(COUNTIF('UNGA Voting With Data'!B27,"&lt;&gt;NA")+COUNTIF('HoS Meetings'!B27,"&lt;&gt;NA"))</f>
        <v>0.22222220000000001</v>
      </c>
      <c r="C27">
        <f>SUM(SUMIF('UNGA Voting With Data'!C27,"&lt;&gt;NA")+SUMIF('HoS Meetings'!C27,"&lt;&gt;NA"))/SUM(COUNTIF('UNGA Voting With Data'!C27,"&lt;&gt;NA")+COUNTIF('HoS Meetings'!C27,"&lt;&gt;NA"))</f>
        <v>0.125</v>
      </c>
      <c r="D27">
        <f>SUM(SUMIF('UNGA Voting With Data'!D27,"&lt;&gt;NA")+SUMIF('HoS Meetings'!D27,"&lt;&gt;NA"))/SUM(COUNTIF('UNGA Voting With Data'!D27,"&lt;&gt;NA")+COUNTIF('HoS Meetings'!D27,"&lt;&gt;NA"))</f>
        <v>0.19863015000000001</v>
      </c>
      <c r="E27">
        <f>SUM(SUMIF('UNGA Voting With Data'!E27,"&lt;&gt;NA")+SUMIF('HoS Meetings'!E27,"&lt;&gt;NA"))/SUM(COUNTIF('UNGA Voting With Data'!E27,"&lt;&gt;NA")+COUNTIF('HoS Meetings'!E27,"&lt;&gt;NA"))</f>
        <v>7.3529399999999995E-2</v>
      </c>
      <c r="F27">
        <f>SUM(SUMIF('UNGA Voting With Data'!F27,"&lt;&gt;NA")+SUMIF('HoS Meetings'!F27,"&lt;&gt;NA"))/SUM(COUNTIF('UNGA Voting With Data'!F27,"&lt;&gt;NA")+COUNTIF('HoS Meetings'!F27,"&lt;&gt;NA"))</f>
        <v>8.2089549999999997E-2</v>
      </c>
      <c r="G27">
        <f>SUM(SUMIF('UNGA Voting With Data'!G27,"&lt;&gt;NA")+SUMIF('HoS Meetings'!G27,"&lt;&gt;NA"))/SUM(COUNTIF('UNGA Voting With Data'!G27,"&lt;&gt;NA")+COUNTIF('HoS Meetings'!G27,"&lt;&gt;NA"))</f>
        <v>0.23972605</v>
      </c>
      <c r="H27">
        <f>SUM(SUMIF('UNGA Voting With Data'!H27,"&lt;&gt;NA")+SUMIF('HoS Meetings'!H27,"&lt;&gt;NA"))/SUM(COUNTIF('UNGA Voting With Data'!H27,"&lt;&gt;NA")+COUNTIF('HoS Meetings'!H27,"&lt;&gt;NA"))</f>
        <v>0.19863015000000001</v>
      </c>
      <c r="I27">
        <f>SUM(SUMIF('UNGA Voting With Data'!I27,"&lt;&gt;NA")+SUMIF('HoS Meetings'!I27,"&lt;&gt;NA"))/SUM(COUNTIF('UNGA Voting With Data'!I27,"&lt;&gt;NA")+COUNTIF('HoS Meetings'!I27,"&lt;&gt;NA"))</f>
        <v>0.22602739999999999</v>
      </c>
      <c r="J27">
        <f>SUM(SUMIF('UNGA Voting With Data'!J27,"&lt;&gt;NA")+SUMIF('HoS Meetings'!J27,"&lt;&gt;NA"))/SUM(COUNTIF('UNGA Voting With Data'!J27,"&lt;&gt;NA")+COUNTIF('HoS Meetings'!J27,"&lt;&gt;NA"))</f>
        <v>0.23287669999999999</v>
      </c>
      <c r="K27">
        <f>SUM(SUMIF('UNGA Voting With Data'!K27,"&lt;&gt;NA")+SUMIF('HoS Meetings'!K27,"&lt;&gt;NA"))/SUM(COUNTIF('UNGA Voting With Data'!K27,"&lt;&gt;NA")+COUNTIF('HoS Meetings'!K27,"&lt;&gt;NA"))</f>
        <v>0.2112676</v>
      </c>
      <c r="L27">
        <f>SUM(SUMIF('UNGA Voting With Data'!L27,"&lt;&gt;NA")+SUMIF('HoS Meetings'!L27,"&lt;&gt;NA"))/SUM(COUNTIF('UNGA Voting With Data'!L27,"&lt;&gt;NA")+COUNTIF('HoS Meetings'!L27,"&lt;&gt;NA"))</f>
        <v>0.25694444999999999</v>
      </c>
      <c r="M27">
        <f>SUM(SUMIF('UNGA Voting With Data'!M27,"&lt;&gt;NA")+SUMIF('HoS Meetings'!M27,"&lt;&gt;NA"))/SUM(COUNTIF('UNGA Voting With Data'!M27,"&lt;&gt;NA")+COUNTIF('HoS Meetings'!M27,"&lt;&gt;NA"))</f>
        <v>0.23972605</v>
      </c>
      <c r="N27">
        <f>SUM(SUMIF('UNGA Voting With Data'!N27,"&lt;&gt;NA")+SUMIF('HoS Meetings'!N27,"&lt;&gt;NA"))/SUM(COUNTIF('UNGA Voting With Data'!N27,"&lt;&gt;NA")+COUNTIF('HoS Meetings'!N27,"&lt;&gt;NA"))</f>
        <v>0.26027394999999998</v>
      </c>
      <c r="O27">
        <f>SUM(SUMIF('UNGA Voting With Data'!O27,"&lt;&gt;NA")+SUMIF('HoS Meetings'!O27,"&lt;&gt;NA"))/SUM(COUNTIF('UNGA Voting With Data'!O27,"&lt;&gt;NA")+COUNTIF('HoS Meetings'!O27,"&lt;&gt;NA"))</f>
        <v>0.21917809999999999</v>
      </c>
      <c r="P27">
        <f>SUM(SUMIF('UNGA Voting With Data'!P27,"&lt;&gt;NA")+SUMIF('HoS Meetings'!P27,"&lt;&gt;NA"))/SUM(COUNTIF('UNGA Voting With Data'!P27,"&lt;&gt;NA")+COUNTIF('HoS Meetings'!P27,"&lt;&gt;NA"))</f>
        <v>0.78767125000000004</v>
      </c>
      <c r="Q27">
        <f>SUM(SUMIF('UNGA Voting With Data'!Q27,"&lt;&gt;NA")+SUMIF('HoS Meetings'!Q27,"&lt;&gt;NA"))/SUM(COUNTIF('UNGA Voting With Data'!Q27,"&lt;&gt;NA")+COUNTIF('HoS Meetings'!Q27,"&lt;&gt;NA"))</f>
        <v>0.20138890000000001</v>
      </c>
      <c r="R27">
        <f>SUM(SUMIF('UNGA Voting With Data'!R27,"&lt;&gt;NA")+SUMIF('HoS Meetings'!R27,"&lt;&gt;NA"))/SUM(COUNTIF('UNGA Voting With Data'!R27,"&lt;&gt;NA")+COUNTIF('HoS Meetings'!R27,"&lt;&gt;NA"))</f>
        <v>0.75352114999999997</v>
      </c>
      <c r="S27">
        <f>SUM(SUMIF('UNGA Voting With Data'!S27,"&lt;&gt;NA")+SUMIF('HoS Meetings'!S27,"&lt;&gt;NA"))/SUM(COUNTIF('UNGA Voting With Data'!S27,"&lt;&gt;NA")+COUNTIF('HoS Meetings'!S27,"&lt;&gt;NA"))</f>
        <v>0.21232875000000001</v>
      </c>
      <c r="T27">
        <f>SUM(SUMIF('UNGA Voting With Data'!T27,"&lt;&gt;NA")+SUMIF('HoS Meetings'!T27,"&lt;&gt;NA"))/SUM(COUNTIF('UNGA Voting With Data'!T27,"&lt;&gt;NA")+COUNTIF('HoS Meetings'!T27,"&lt;&gt;NA"))</f>
        <v>0.25342464999999997</v>
      </c>
      <c r="U27">
        <f>SUM(SUMIF('UNGA Voting With Data'!U27,"&lt;&gt;NA")+SUMIF('HoS Meetings'!U27,"&lt;&gt;NA"))/SUM(COUNTIF('UNGA Voting With Data'!U27,"&lt;&gt;NA")+COUNTIF('HoS Meetings'!U27,"&lt;&gt;NA"))</f>
        <v>0.21917809999999999</v>
      </c>
      <c r="V27">
        <f>SUM(SUMIF('UNGA Voting With Data'!V27,"&lt;&gt;NA")+SUMIF('HoS Meetings'!V27,"&lt;&gt;NA"))/SUM(COUNTIF('UNGA Voting With Data'!V27,"&lt;&gt;NA")+COUNTIF('HoS Meetings'!V27,"&lt;&gt;NA"))</f>
        <v>0.44863015000000001</v>
      </c>
      <c r="W27">
        <f>SUM(SUMIF('UNGA Voting With Data'!W27,"&lt;&gt;NA")+SUMIF('HoS Meetings'!W27,"&lt;&gt;NA"))/SUM(COUNTIF('UNGA Voting With Data'!W27,"&lt;&gt;NA")+COUNTIF('HoS Meetings'!W27,"&lt;&gt;NA"))</f>
        <v>0.48972605000000002</v>
      </c>
      <c r="X27">
        <f>SUM(SUMIF('UNGA Voting With Data'!X27,"&lt;&gt;NA")+SUMIF('HoS Meetings'!X27,"&lt;&gt;NA"))/SUM(COUNTIF('UNGA Voting With Data'!X27,"&lt;&gt;NA")+COUNTIF('HoS Meetings'!X27,"&lt;&gt;NA"))</f>
        <v>0.35273975000000002</v>
      </c>
      <c r="Y27">
        <f>SUM(SUMIF('UNGA Voting With Data'!Y27,"&lt;&gt;NA")+SUMIF('HoS Meetings'!Y27,"&lt;&gt;NA"))/SUM(COUNTIF('UNGA Voting With Data'!Y27,"&lt;&gt;NA")+COUNTIF('HoS Meetings'!Y27,"&lt;&gt;NA"))</f>
        <v>9.15493E-2</v>
      </c>
      <c r="Z27">
        <f>SUM(SUMIF('UNGA Voting With Data'!Z27,"&lt;&gt;NA")+SUMIF('HoS Meetings'!Z27,"&lt;&gt;NA"))/SUM(COUNTIF('UNGA Voting With Data'!Z27,"&lt;&gt;NA")+COUNTIF('HoS Meetings'!Z27,"&lt;&gt;NA"))</f>
        <v>0.26027394999999998</v>
      </c>
      <c r="AA27">
        <f>SUM(SUMIF('UNGA Voting With Data'!AA27,"&lt;&gt;NA")+SUMIF('HoS Meetings'!AA27,"&lt;&gt;NA"))/SUM(COUNTIF('UNGA Voting With Data'!AA27,"&lt;&gt;NA")+COUNTIF('HoS Meetings'!AA27,"&lt;&gt;NA"))</f>
        <v>0.25342464999999997</v>
      </c>
      <c r="AB27">
        <f>SUM(SUMIF('UNGA Voting With Data'!AB27,"&lt;&gt;NA")+SUMIF('HoS Meetings'!AB27,"&lt;&gt;NA"))/SUM(COUNTIF('UNGA Voting With Data'!AB27,"&lt;&gt;NA")+COUNTIF('HoS Meetings'!AB27,"&lt;&gt;NA"))</f>
        <v>0.23972605</v>
      </c>
      <c r="AC27">
        <f>SUM(SUMIF('UNGA Voting With Data'!AC27,"&lt;&gt;NA")+SUMIF('HoS Meetings'!AC27,"&lt;&gt;NA"))/SUM(COUNTIF('UNGA Voting With Data'!AC27,"&lt;&gt;NA")+COUNTIF('HoS Meetings'!AC27,"&lt;&gt;NA"))</f>
        <v>0.20138890000000001</v>
      </c>
      <c r="AD27">
        <f>SUM(SUMIF('UNGA Voting With Data'!AD27,"&lt;&gt;NA")+SUMIF('HoS Meetings'!AD27,"&lt;&gt;NA"))/SUM(COUNTIF('UNGA Voting With Data'!AD27,"&lt;&gt;NA")+COUNTIF('HoS Meetings'!AD27,"&lt;&gt;NA"))</f>
        <v>0.19444444999999999</v>
      </c>
      <c r="AE27">
        <f>SUM(SUMIF('UNGA Voting With Data'!AE27,"&lt;&gt;NA")+SUMIF('HoS Meetings'!AE27,"&lt;&gt;NA"))/SUM(COUNTIF('UNGA Voting With Data'!AE27,"&lt;&gt;NA")+COUNTIF('HoS Meetings'!AE27,"&lt;&gt;NA"))</f>
        <v>0.20138890000000001</v>
      </c>
      <c r="AF27">
        <f>SUM(SUMIF('UNGA Voting With Data'!AF27,"&lt;&gt;NA")+SUMIF('HoS Meetings'!AF27,"&lt;&gt;NA"))/SUM(COUNTIF('UNGA Voting With Data'!AF27,"&lt;&gt;NA")+COUNTIF('HoS Meetings'!AF27,"&lt;&gt;NA"))</f>
        <v>0.21232875000000001</v>
      </c>
      <c r="AG27">
        <f>SUM(SUMIF('UNGA Voting With Data'!AG27,"&lt;&gt;NA")+SUMIF('HoS Meetings'!AG27,"&lt;&gt;NA"))/SUM(COUNTIF('UNGA Voting With Data'!AG27,"&lt;&gt;NA")+COUNTIF('HoS Meetings'!AG27,"&lt;&gt;NA"))</f>
        <v>0.48972605000000002</v>
      </c>
      <c r="AH27">
        <f>SUM(SUMIF('UNGA Voting With Data'!AH27,"&lt;&gt;NA")+SUMIF('HoS Meetings'!AH27,"&lt;&gt;NA"))/SUM(COUNTIF('UNGA Voting With Data'!AH27,"&lt;&gt;NA")+COUNTIF('HoS Meetings'!AH27,"&lt;&gt;NA"))</f>
        <v>0.21232875000000001</v>
      </c>
      <c r="AI27">
        <f>SUM(SUMIF('UNGA Voting With Data'!AI27,"&lt;&gt;NA")+SUMIF('HoS Meetings'!AI27,"&lt;&gt;NA"))/SUM(COUNTIF('UNGA Voting With Data'!AI27,"&lt;&gt;NA")+COUNTIF('HoS Meetings'!AI27,"&lt;&gt;NA"))</f>
        <v>0.26027394999999998</v>
      </c>
      <c r="AJ27">
        <f>SUM(SUMIF('UNGA Voting With Data'!AJ27,"&lt;&gt;NA")+SUMIF('HoS Meetings'!AJ27,"&lt;&gt;NA"))/SUM(COUNTIF('UNGA Voting With Data'!AJ27,"&lt;&gt;NA")+COUNTIF('HoS Meetings'!AJ27,"&lt;&gt;NA"))</f>
        <v>0.21917809999999999</v>
      </c>
      <c r="AK27">
        <f>SUM(SUMIF('UNGA Voting With Data'!AK27,"&lt;&gt;NA")+SUMIF('HoS Meetings'!AK27,"&lt;&gt;NA"))/SUM(COUNTIF('UNGA Voting With Data'!AK27,"&lt;&gt;NA")+COUNTIF('HoS Meetings'!AK27,"&lt;&gt;NA"))</f>
        <v>0.23287669999999999</v>
      </c>
      <c r="AL27" s="13">
        <f>SUM(SUMIF('UNGA Voting With Data'!AL27,"&lt;&gt;NA")+SUMIF('HoS Meetings'!AL27,"&lt;&gt;NA"))/SUM(COUNTIF('UNGA Voting With Data'!AL27,"&lt;&gt;NA")+COUNTIF('HoS Meetings'!AL27,"&lt;&gt;NA"))</f>
        <v>0.1830986</v>
      </c>
      <c r="AM27">
        <f>SUM(SUMIF('UNGA Voting With Data'!AM27,"&lt;&gt;NA")+SUMIF('HoS Meetings'!AM27,"&lt;&gt;NA"))/SUM(COUNTIF('UNGA Voting With Data'!AM27,"&lt;&gt;NA")+COUNTIF('HoS Meetings'!AM27,"&lt;&gt;NA"))</f>
        <v>0.23972605</v>
      </c>
      <c r="AN27">
        <f>SUM(SUMIF('UNGA Voting With Data'!AN27,"&lt;&gt;NA")+SUMIF('HoS Meetings'!AN27,"&lt;&gt;NA"))/SUM(COUNTIF('UNGA Voting With Data'!AN27,"&lt;&gt;NA")+COUNTIF('HoS Meetings'!AN27,"&lt;&gt;NA"))</f>
        <v>0.23287669999999999</v>
      </c>
      <c r="AO27">
        <f>SUM(SUMIF('UNGA Voting With Data'!AO27,"&lt;&gt;NA")+SUMIF('HoS Meetings'!AO27,"&lt;&gt;NA"))/SUM(COUNTIF('UNGA Voting With Data'!AO27,"&lt;&gt;NA")+COUNTIF('HoS Meetings'!AO27,"&lt;&gt;NA"))</f>
        <v>0.49305555000000001</v>
      </c>
      <c r="AP27">
        <f>SUM(SUMIF('UNGA Voting With Data'!AP27,"&lt;&gt;NA")+SUMIF('HoS Meetings'!AP27,"&lt;&gt;NA"))/SUM(COUNTIF('UNGA Voting With Data'!AP27,"&lt;&gt;NA")+COUNTIF('HoS Meetings'!AP27,"&lt;&gt;NA"))</f>
        <v>0.19863015000000001</v>
      </c>
      <c r="AQ27">
        <f>SUM(SUMIF('UNGA Voting With Data'!AQ27,"&lt;&gt;NA")+SUMIF('HoS Meetings'!AQ27,"&lt;&gt;NA"))/SUM(COUNTIF('UNGA Voting With Data'!AQ27,"&lt;&gt;NA")+COUNTIF('HoS Meetings'!AQ27,"&lt;&gt;NA"))</f>
        <v>0.1917808</v>
      </c>
      <c r="AR27">
        <f>SUM(SUMIF('UNGA Voting With Data'!AR27,"&lt;&gt;NA")+SUMIF('HoS Meetings'!AR27,"&lt;&gt;NA"))/SUM(COUNTIF('UNGA Voting With Data'!AR27,"&lt;&gt;NA")+COUNTIF('HoS Meetings'!AR27,"&lt;&gt;NA"))</f>
        <v>9.558825E-2</v>
      </c>
      <c r="AS27">
        <f>SUM(SUMIF('UNGA Voting With Data'!AS27,"&lt;&gt;NA")+SUMIF('HoS Meetings'!AS27,"&lt;&gt;NA"))/SUM(COUNTIF('UNGA Voting With Data'!AS27,"&lt;&gt;NA")+COUNTIF('HoS Meetings'!AS27,"&lt;&gt;NA"))</f>
        <v>0.45833334999999997</v>
      </c>
      <c r="AT27">
        <f>SUM(SUMIF('UNGA Voting With Data'!AT27,"&lt;&gt;NA")+SUMIF('HoS Meetings'!AT27,"&lt;&gt;NA"))/SUM(COUNTIF('UNGA Voting With Data'!AT27,"&lt;&gt;NA")+COUNTIF('HoS Meetings'!AT27,"&lt;&gt;NA"))</f>
        <v>5.8333349999999999E-2</v>
      </c>
      <c r="AU27">
        <f>SUM(SUMIF('UNGA Voting With Data'!AU27,"&lt;&gt;NA")+SUMIF('HoS Meetings'!AU27,"&lt;&gt;NA"))/SUM(COUNTIF('UNGA Voting With Data'!AU27,"&lt;&gt;NA")+COUNTIF('HoS Meetings'!AU27,"&lt;&gt;NA"))</f>
        <v>0.56506849999999997</v>
      </c>
      <c r="AV27">
        <f>SUM(SUMIF('UNGA Voting With Data'!AV27,"&lt;&gt;NA")+SUMIF('HoS Meetings'!AV27,"&lt;&gt;NA"))/SUM(COUNTIF('UNGA Voting With Data'!AV27,"&lt;&gt;NA")+COUNTIF('HoS Meetings'!AV27,"&lt;&gt;NA"))</f>
        <v>0.48239434999999997</v>
      </c>
      <c r="AW27">
        <f>SUM(SUMIF('UNGA Voting With Data'!AW27,"&lt;&gt;NA")+SUMIF('HoS Meetings'!AW27,"&lt;&gt;NA"))/SUM(COUNTIF('UNGA Voting With Data'!AW27,"&lt;&gt;NA")+COUNTIF('HoS Meetings'!AW27,"&lt;&gt;NA"))</f>
        <v>8.333335E-2</v>
      </c>
    </row>
    <row r="28" spans="1:49" x14ac:dyDescent="0.25">
      <c r="A28">
        <v>2016</v>
      </c>
      <c r="B28">
        <f>SUM(SUMIF('UNGA Voting With Data'!B28,"&lt;&gt;NA")+SUMIF('HoS Meetings'!B28,"&lt;&gt;NA"))/SUM(COUNTIF('UNGA Voting With Data'!B28,"&lt;&gt;NA")+COUNTIF('HoS Meetings'!B28,"&lt;&gt;NA"))</f>
        <v>0.55869564999999999</v>
      </c>
      <c r="C28">
        <f>SUM(SUMIF('UNGA Voting With Data'!C28,"&lt;&gt;NA")+SUMIF('HoS Meetings'!C28,"&lt;&gt;NA"))/SUM(COUNTIF('UNGA Voting With Data'!C28,"&lt;&gt;NA")+COUNTIF('HoS Meetings'!C28,"&lt;&gt;NA"))</f>
        <v>0.40887850000000003</v>
      </c>
      <c r="D28">
        <f>SUM(SUMIF('UNGA Voting With Data'!D28,"&lt;&gt;NA")+SUMIF('HoS Meetings'!D28,"&lt;&gt;NA"))/SUM(COUNTIF('UNGA Voting With Data'!D28,"&lt;&gt;NA")+COUNTIF('HoS Meetings'!D28,"&lt;&gt;NA"))</f>
        <v>0.53448275000000001</v>
      </c>
      <c r="E28">
        <f>SUM(SUMIF('UNGA Voting With Data'!E28,"&lt;&gt;NA")+SUMIF('HoS Meetings'!E28,"&lt;&gt;NA"))/SUM(COUNTIF('UNGA Voting With Data'!E28,"&lt;&gt;NA")+COUNTIF('HoS Meetings'!E28,"&lt;&gt;NA"))</f>
        <v>0.41990289999999997</v>
      </c>
      <c r="F28">
        <f>SUM(SUMIF('UNGA Voting With Data'!F28,"&lt;&gt;NA")+SUMIF('HoS Meetings'!F28,"&lt;&gt;NA"))/SUM(COUNTIF('UNGA Voting With Data'!F28,"&lt;&gt;NA")+COUNTIF('HoS Meetings'!F28,"&lt;&gt;NA"))</f>
        <v>0.12272725</v>
      </c>
      <c r="G28">
        <f>SUM(SUMIF('UNGA Voting With Data'!G28,"&lt;&gt;NA")+SUMIF('HoS Meetings'!G28,"&lt;&gt;NA"))/SUM(COUNTIF('UNGA Voting With Data'!G28,"&lt;&gt;NA")+COUNTIF('HoS Meetings'!G28,"&lt;&gt;NA"))</f>
        <v>0.57478629999999997</v>
      </c>
      <c r="H28">
        <f>SUM(SUMIF('UNGA Voting With Data'!H28,"&lt;&gt;NA")+SUMIF('HoS Meetings'!H28,"&lt;&gt;NA"))/SUM(COUNTIF('UNGA Voting With Data'!H28,"&lt;&gt;NA")+COUNTIF('HoS Meetings'!H28,"&lt;&gt;NA"))</f>
        <v>0.29059829999999998</v>
      </c>
      <c r="I28">
        <f>SUM(SUMIF('UNGA Voting With Data'!I28,"&lt;&gt;NA")+SUMIF('HoS Meetings'!I28,"&lt;&gt;NA"))/SUM(COUNTIF('UNGA Voting With Data'!I28,"&lt;&gt;NA")+COUNTIF('HoS Meetings'!I28,"&lt;&gt;NA"))</f>
        <v>0.57478629999999997</v>
      </c>
      <c r="J28">
        <f>SUM(SUMIF('UNGA Voting With Data'!J28,"&lt;&gt;NA")+SUMIF('HoS Meetings'!J28,"&lt;&gt;NA"))/SUM(COUNTIF('UNGA Voting With Data'!J28,"&lt;&gt;NA")+COUNTIF('HoS Meetings'!J28,"&lt;&gt;NA"))</f>
        <v>0.57051279999999993</v>
      </c>
      <c r="K28">
        <f>SUM(SUMIF('UNGA Voting With Data'!K28,"&lt;&gt;NA")+SUMIF('HoS Meetings'!K28,"&lt;&gt;NA"))/SUM(COUNTIF('UNGA Voting With Data'!K28,"&lt;&gt;NA")+COUNTIF('HoS Meetings'!K28,"&lt;&gt;NA"))</f>
        <v>0.28632479999999999</v>
      </c>
      <c r="L28">
        <f>SUM(SUMIF('UNGA Voting With Data'!L28,"&lt;&gt;NA")+SUMIF('HoS Meetings'!L28,"&lt;&gt;NA"))/SUM(COUNTIF('UNGA Voting With Data'!L28,"&lt;&gt;NA")+COUNTIF('HoS Meetings'!L28,"&lt;&gt;NA"))</f>
        <v>0.82905984999999993</v>
      </c>
      <c r="M28">
        <f>SUM(SUMIF('UNGA Voting With Data'!M28,"&lt;&gt;NA")+SUMIF('HoS Meetings'!M28,"&lt;&gt;NA"))/SUM(COUNTIF('UNGA Voting With Data'!M28,"&lt;&gt;NA")+COUNTIF('HoS Meetings'!M28,"&lt;&gt;NA"))</f>
        <v>0.81896550000000001</v>
      </c>
      <c r="N28">
        <f>SUM(SUMIF('UNGA Voting With Data'!N28,"&lt;&gt;NA")+SUMIF('HoS Meetings'!N28,"&lt;&gt;NA"))/SUM(COUNTIF('UNGA Voting With Data'!N28,"&lt;&gt;NA")+COUNTIF('HoS Meetings'!N28,"&lt;&gt;NA"))</f>
        <v>0.57478629999999997</v>
      </c>
      <c r="O28">
        <f>SUM(SUMIF('UNGA Voting With Data'!O28,"&lt;&gt;NA")+SUMIF('HoS Meetings'!O28,"&lt;&gt;NA"))/SUM(COUNTIF('UNGA Voting With Data'!O28,"&lt;&gt;NA")+COUNTIF('HoS Meetings'!O28,"&lt;&gt;NA"))</f>
        <v>0.80341879999999999</v>
      </c>
      <c r="P28">
        <f>SUM(SUMIF('UNGA Voting With Data'!P28,"&lt;&gt;NA")+SUMIF('HoS Meetings'!P28,"&lt;&gt;NA"))/SUM(COUNTIF('UNGA Voting With Data'!P28,"&lt;&gt;NA")+COUNTIF('HoS Meetings'!P28,"&lt;&gt;NA"))</f>
        <v>0.83478260000000004</v>
      </c>
      <c r="Q28">
        <f>SUM(SUMIF('UNGA Voting With Data'!Q28,"&lt;&gt;NA")+SUMIF('HoS Meetings'!Q28,"&lt;&gt;NA"))/SUM(COUNTIF('UNGA Voting With Data'!Q28,"&lt;&gt;NA")+COUNTIF('HoS Meetings'!Q28,"&lt;&gt;NA"))</f>
        <v>0.56018520000000005</v>
      </c>
      <c r="R28">
        <f>SUM(SUMIF('UNGA Voting With Data'!R28,"&lt;&gt;NA")+SUMIF('HoS Meetings'!R28,"&lt;&gt;NA"))/SUM(COUNTIF('UNGA Voting With Data'!R28,"&lt;&gt;NA")+COUNTIF('HoS Meetings'!R28,"&lt;&gt;NA"))</f>
        <v>0.82905984999999993</v>
      </c>
      <c r="S28">
        <f>SUM(SUMIF('UNGA Voting With Data'!S28,"&lt;&gt;NA")+SUMIF('HoS Meetings'!S28,"&lt;&gt;NA"))/SUM(COUNTIF('UNGA Voting With Data'!S28,"&lt;&gt;NA")+COUNTIF('HoS Meetings'!S28,"&lt;&gt;NA"))</f>
        <v>0.80341879999999999</v>
      </c>
      <c r="T28">
        <f>SUM(SUMIF('UNGA Voting With Data'!T28,"&lt;&gt;NA")+SUMIF('HoS Meetings'!T28,"&lt;&gt;NA"))/SUM(COUNTIF('UNGA Voting With Data'!T28,"&lt;&gt;NA")+COUNTIF('HoS Meetings'!T28,"&lt;&gt;NA"))</f>
        <v>0.83333334999999997</v>
      </c>
      <c r="U28">
        <f>SUM(SUMIF('UNGA Voting With Data'!U28,"&lt;&gt;NA")+SUMIF('HoS Meetings'!U28,"&lt;&gt;NA"))/SUM(COUNTIF('UNGA Voting With Data'!U28,"&lt;&gt;NA")+COUNTIF('HoS Meetings'!U28,"&lt;&gt;NA"))</f>
        <v>0.55434784999999998</v>
      </c>
      <c r="V28">
        <f>SUM(SUMIF('UNGA Voting With Data'!V28,"&lt;&gt;NA")+SUMIF('HoS Meetings'!V28,"&lt;&gt;NA"))/SUM(COUNTIF('UNGA Voting With Data'!V28,"&lt;&gt;NA")+COUNTIF('HoS Meetings'!V28,"&lt;&gt;NA"))</f>
        <v>0.79487180000000002</v>
      </c>
      <c r="W28">
        <f>SUM(SUMIF('UNGA Voting With Data'!W28,"&lt;&gt;NA")+SUMIF('HoS Meetings'!W28,"&lt;&gt;NA"))/SUM(COUNTIF('UNGA Voting With Data'!W28,"&lt;&gt;NA")+COUNTIF('HoS Meetings'!W28,"&lt;&gt;NA"))</f>
        <v>0.81034485000000001</v>
      </c>
      <c r="X28">
        <f>SUM(SUMIF('UNGA Voting With Data'!X28,"&lt;&gt;NA")+SUMIF('HoS Meetings'!X28,"&lt;&gt;NA"))/SUM(COUNTIF('UNGA Voting With Data'!X28,"&lt;&gt;NA")+COUNTIF('HoS Meetings'!X28,"&lt;&gt;NA"))</f>
        <v>0.44266055000000004</v>
      </c>
      <c r="Y28">
        <f>SUM(SUMIF('UNGA Voting With Data'!Y28,"&lt;&gt;NA")+SUMIF('HoS Meetings'!Y28,"&lt;&gt;NA"))/SUM(COUNTIF('UNGA Voting With Data'!Y28,"&lt;&gt;NA")+COUNTIF('HoS Meetings'!Y28,"&lt;&gt;NA"))</f>
        <v>8.9743600000000007E-2</v>
      </c>
      <c r="Z28">
        <f>SUM(SUMIF('UNGA Voting With Data'!Z28,"&lt;&gt;NA")+SUMIF('HoS Meetings'!Z28,"&lt;&gt;NA"))/SUM(COUNTIF('UNGA Voting With Data'!Z28,"&lt;&gt;NA")+COUNTIF('HoS Meetings'!Z28,"&lt;&gt;NA"))</f>
        <v>0.57758620000000005</v>
      </c>
      <c r="AA28">
        <f>SUM(SUMIF('UNGA Voting With Data'!AA28,"&lt;&gt;NA")+SUMIF('HoS Meetings'!AA28,"&lt;&gt;NA"))/SUM(COUNTIF('UNGA Voting With Data'!AA28,"&lt;&gt;NA")+COUNTIF('HoS Meetings'!AA28,"&lt;&gt;NA"))</f>
        <v>0.82905984999999993</v>
      </c>
      <c r="AB28">
        <f>SUM(SUMIF('UNGA Voting With Data'!AB28,"&lt;&gt;NA")+SUMIF('HoS Meetings'!AB28,"&lt;&gt;NA"))/SUM(COUNTIF('UNGA Voting With Data'!AB28,"&lt;&gt;NA")+COUNTIF('HoS Meetings'!AB28,"&lt;&gt;NA"))</f>
        <v>0.56465514999999999</v>
      </c>
      <c r="AC28">
        <f>SUM(SUMIF('UNGA Voting With Data'!AC28,"&lt;&gt;NA")+SUMIF('HoS Meetings'!AC28,"&lt;&gt;NA"))/SUM(COUNTIF('UNGA Voting With Data'!AC28,"&lt;&gt;NA")+COUNTIF('HoS Meetings'!AC28,"&lt;&gt;NA"))</f>
        <v>0.29059829999999998</v>
      </c>
      <c r="AD28">
        <f>SUM(SUMIF('UNGA Voting With Data'!AD28,"&lt;&gt;NA")+SUMIF('HoS Meetings'!AD28,"&lt;&gt;NA"))/SUM(COUNTIF('UNGA Voting With Data'!AD28,"&lt;&gt;NA")+COUNTIF('HoS Meetings'!AD28,"&lt;&gt;NA"))</f>
        <v>0.29059829999999998</v>
      </c>
      <c r="AE28">
        <f>SUM(SUMIF('UNGA Voting With Data'!AE28,"&lt;&gt;NA")+SUMIF('HoS Meetings'!AE28,"&lt;&gt;NA"))/SUM(COUNTIF('UNGA Voting With Data'!AE28,"&lt;&gt;NA")+COUNTIF('HoS Meetings'!AE28,"&lt;&gt;NA"))</f>
        <v>0.30088494999999998</v>
      </c>
      <c r="AF28">
        <f>SUM(SUMIF('UNGA Voting With Data'!AF28,"&lt;&gt;NA")+SUMIF('HoS Meetings'!AF28,"&lt;&gt;NA"))/SUM(COUNTIF('UNGA Voting With Data'!AF28,"&lt;&gt;NA")+COUNTIF('HoS Meetings'!AF28,"&lt;&gt;NA"))</f>
        <v>0.57608694999999999</v>
      </c>
      <c r="AG28">
        <f>SUM(SUMIF('UNGA Voting With Data'!AG28,"&lt;&gt;NA")+SUMIF('HoS Meetings'!AG28,"&lt;&gt;NA"))/SUM(COUNTIF('UNGA Voting With Data'!AG28,"&lt;&gt;NA")+COUNTIF('HoS Meetings'!AG28,"&lt;&gt;NA"))</f>
        <v>0.81465514999999999</v>
      </c>
      <c r="AH28">
        <f>SUM(SUMIF('UNGA Voting With Data'!AH28,"&lt;&gt;NA")+SUMIF('HoS Meetings'!AH28,"&lt;&gt;NA"))/SUM(COUNTIF('UNGA Voting With Data'!AH28,"&lt;&gt;NA")+COUNTIF('HoS Meetings'!AH28,"&lt;&gt;NA"))</f>
        <v>0.55000000000000004</v>
      </c>
      <c r="AI28">
        <f>SUM(SUMIF('UNGA Voting With Data'!AI28,"&lt;&gt;NA")+SUMIF('HoS Meetings'!AI28,"&lt;&gt;NA"))/SUM(COUNTIF('UNGA Voting With Data'!AI28,"&lt;&gt;NA")+COUNTIF('HoS Meetings'!AI28,"&lt;&gt;NA"))</f>
        <v>0.82758620000000005</v>
      </c>
      <c r="AJ28">
        <f>SUM(SUMIF('UNGA Voting With Data'!AJ28,"&lt;&gt;NA")+SUMIF('HoS Meetings'!AJ28,"&lt;&gt;NA"))/SUM(COUNTIF('UNGA Voting With Data'!AJ28,"&lt;&gt;NA")+COUNTIF('HoS Meetings'!AJ28,"&lt;&gt;NA"))</f>
        <v>0.55869564999999999</v>
      </c>
      <c r="AK28">
        <f>SUM(SUMIF('UNGA Voting With Data'!AK28,"&lt;&gt;NA")+SUMIF('HoS Meetings'!AK28,"&lt;&gt;NA"))/SUM(COUNTIF('UNGA Voting With Data'!AK28,"&lt;&gt;NA")+COUNTIF('HoS Meetings'!AK28,"&lt;&gt;NA"))</f>
        <v>0.83189654999999996</v>
      </c>
      <c r="AL28" s="13">
        <f>SUM(SUMIF('UNGA Voting With Data'!AL28,"&lt;&gt;NA")+SUMIF('HoS Meetings'!AL28,"&lt;&gt;NA"))/SUM(COUNTIF('UNGA Voting With Data'!AL28,"&lt;&gt;NA")+COUNTIF('HoS Meetings'!AL28,"&lt;&gt;NA"))</f>
        <v>0.26991150000000003</v>
      </c>
      <c r="AM28">
        <f>SUM(SUMIF('UNGA Voting With Data'!AM28,"&lt;&gt;NA")+SUMIF('HoS Meetings'!AM28,"&lt;&gt;NA"))/SUM(COUNTIF('UNGA Voting With Data'!AM28,"&lt;&gt;NA")+COUNTIF('HoS Meetings'!AM28,"&lt;&gt;NA"))</f>
        <v>0.57051279999999993</v>
      </c>
      <c r="AN28">
        <f>SUM(SUMIF('UNGA Voting With Data'!AN28,"&lt;&gt;NA")+SUMIF('HoS Meetings'!AN28,"&lt;&gt;NA"))/SUM(COUNTIF('UNGA Voting With Data'!AN28,"&lt;&gt;NA")+COUNTIF('HoS Meetings'!AN28,"&lt;&gt;NA"))</f>
        <v>0.57051279999999993</v>
      </c>
      <c r="AO28">
        <f>SUM(SUMIF('UNGA Voting With Data'!AO28,"&lt;&gt;NA")+SUMIF('HoS Meetings'!AO28,"&lt;&gt;NA"))/SUM(COUNTIF('UNGA Voting With Data'!AO28,"&lt;&gt;NA")+COUNTIF('HoS Meetings'!AO28,"&lt;&gt;NA"))</f>
        <v>0.82327584999999992</v>
      </c>
      <c r="AP28">
        <f>SUM(SUMIF('UNGA Voting With Data'!AP28,"&lt;&gt;NA")+SUMIF('HoS Meetings'!AP28,"&lt;&gt;NA"))/SUM(COUNTIF('UNGA Voting With Data'!AP28,"&lt;&gt;NA")+COUNTIF('HoS Meetings'!AP28,"&lt;&gt;NA"))</f>
        <v>0.79059829999999998</v>
      </c>
      <c r="AQ28">
        <f>SUM(SUMIF('UNGA Voting With Data'!AQ28,"&lt;&gt;NA")+SUMIF('HoS Meetings'!AQ28,"&lt;&gt;NA"))/SUM(COUNTIF('UNGA Voting With Data'!AQ28,"&lt;&gt;NA")+COUNTIF('HoS Meetings'!AQ28,"&lt;&gt;NA"))</f>
        <v>0.27777780000000002</v>
      </c>
      <c r="AR28">
        <f>SUM(SUMIF('UNGA Voting With Data'!AR28,"&lt;&gt;NA")+SUMIF('HoS Meetings'!AR28,"&lt;&gt;NA"))/SUM(COUNTIF('UNGA Voting With Data'!AR28,"&lt;&gt;NA")+COUNTIF('HoS Meetings'!AR28,"&lt;&gt;NA"))</f>
        <v>0.13978494999999999</v>
      </c>
      <c r="AS28">
        <f>SUM(SUMIF('UNGA Voting With Data'!AS28,"&lt;&gt;NA")+SUMIF('HoS Meetings'!AS28,"&lt;&gt;NA"))/SUM(COUNTIF('UNGA Voting With Data'!AS28,"&lt;&gt;NA")+COUNTIF('HoS Meetings'!AS28,"&lt;&gt;NA"))</f>
        <v>0.53448275000000001</v>
      </c>
      <c r="AT28">
        <f>SUM(SUMIF('UNGA Voting With Data'!AT28,"&lt;&gt;NA")+SUMIF('HoS Meetings'!AT28,"&lt;&gt;NA"))/SUM(COUNTIF('UNGA Voting With Data'!AT28,"&lt;&gt;NA")+COUNTIF('HoS Meetings'!AT28,"&lt;&gt;NA"))</f>
        <v>0.1780822</v>
      </c>
      <c r="AU28">
        <f>SUM(SUMIF('UNGA Voting With Data'!AU28,"&lt;&gt;NA")+SUMIF('HoS Meetings'!AU28,"&lt;&gt;NA"))/SUM(COUNTIF('UNGA Voting With Data'!AU28,"&lt;&gt;NA")+COUNTIF('HoS Meetings'!AU28,"&lt;&gt;NA"))</f>
        <v>0.85897435</v>
      </c>
      <c r="AV28">
        <f>SUM(SUMIF('UNGA Voting With Data'!AV28,"&lt;&gt;NA")+SUMIF('HoS Meetings'!AV28,"&lt;&gt;NA"))/SUM(COUNTIF('UNGA Voting With Data'!AV28,"&lt;&gt;NA")+COUNTIF('HoS Meetings'!AV28,"&lt;&gt;NA"))</f>
        <v>0.56981979999999999</v>
      </c>
      <c r="AW28">
        <f>SUM(SUMIF('UNGA Voting With Data'!AW28,"&lt;&gt;NA")+SUMIF('HoS Meetings'!AW28,"&lt;&gt;NA"))/SUM(COUNTIF('UNGA Voting With Data'!AW28,"&lt;&gt;NA")+COUNTIF('HoS Meetings'!AW28,"&lt;&gt;NA"))</f>
        <v>0.11764705</v>
      </c>
    </row>
    <row r="29" spans="1:49" x14ac:dyDescent="0.25">
      <c r="A29">
        <v>2017</v>
      </c>
      <c r="B29">
        <f>SUM(SUMIF('UNGA Voting With Data'!B29,"&lt;&gt;NA")+SUMIF('HoS Meetings'!B29,"&lt;&gt;NA"))/SUM(COUNTIF('UNGA Voting With Data'!B29,"&lt;&gt;NA")+COUNTIF('HoS Meetings'!B29,"&lt;&gt;NA"))</f>
        <v>0.49796750000000001</v>
      </c>
      <c r="C29">
        <f>SUM(SUMIF('UNGA Voting With Data'!C29,"&lt;&gt;NA")+SUMIF('HoS Meetings'!C29,"&lt;&gt;NA"))/SUM(COUNTIF('UNGA Voting With Data'!C29,"&lt;&gt;NA")+COUNTIF('HoS Meetings'!C29,"&lt;&gt;NA"))</f>
        <v>0.12288135</v>
      </c>
      <c r="D29">
        <f>SUM(SUMIF('UNGA Voting With Data'!D29,"&lt;&gt;NA")+SUMIF('HoS Meetings'!D29,"&lt;&gt;NA"))/SUM(COUNTIF('UNGA Voting With Data'!D29,"&lt;&gt;NA")+COUNTIF('HoS Meetings'!D29,"&lt;&gt;NA"))</f>
        <v>0.17479675</v>
      </c>
      <c r="E29">
        <f>SUM(SUMIF('UNGA Voting With Data'!E29,"&lt;&gt;NA")+SUMIF('HoS Meetings'!E29,"&lt;&gt;NA"))/SUM(COUNTIF('UNGA Voting With Data'!E29,"&lt;&gt;NA")+COUNTIF('HoS Meetings'!E29,"&lt;&gt;NA"))</f>
        <v>0.11504425</v>
      </c>
      <c r="F29">
        <f>SUM(SUMIF('UNGA Voting With Data'!F29,"&lt;&gt;NA")+SUMIF('HoS Meetings'!F29,"&lt;&gt;NA"))/SUM(COUNTIF('UNGA Voting With Data'!F29,"&lt;&gt;NA")+COUNTIF('HoS Meetings'!F29,"&lt;&gt;NA"))</f>
        <v>9.8290600000000006E-2</v>
      </c>
      <c r="G29">
        <f>SUM(SUMIF('UNGA Voting With Data'!G29,"&lt;&gt;NA")+SUMIF('HoS Meetings'!G29,"&lt;&gt;NA"))/SUM(COUNTIF('UNGA Voting With Data'!G29,"&lt;&gt;NA")+COUNTIF('HoS Meetings'!G29,"&lt;&gt;NA"))</f>
        <v>0.49590164999999997</v>
      </c>
      <c r="H29">
        <f>SUM(SUMIF('UNGA Voting With Data'!H29,"&lt;&gt;NA")+SUMIF('HoS Meetings'!H29,"&lt;&gt;NA"))/SUM(COUNTIF('UNGA Voting With Data'!H29,"&lt;&gt;NA")+COUNTIF('HoS Meetings'!H29,"&lt;&gt;NA"))</f>
        <v>0.22540984999999999</v>
      </c>
      <c r="I29">
        <f>SUM(SUMIF('UNGA Voting With Data'!I29,"&lt;&gt;NA")+SUMIF('HoS Meetings'!I29,"&lt;&gt;NA"))/SUM(COUNTIF('UNGA Voting With Data'!I29,"&lt;&gt;NA")+COUNTIF('HoS Meetings'!I29,"&lt;&gt;NA"))</f>
        <v>0.4918033</v>
      </c>
      <c r="J29">
        <f>SUM(SUMIF('UNGA Voting With Data'!J29,"&lt;&gt;NA")+SUMIF('HoS Meetings'!J29,"&lt;&gt;NA"))/SUM(COUNTIF('UNGA Voting With Data'!J29,"&lt;&gt;NA")+COUNTIF('HoS Meetings'!J29,"&lt;&gt;NA"))</f>
        <v>0.49590164999999997</v>
      </c>
      <c r="K29">
        <f>SUM(SUMIF('UNGA Voting With Data'!K29,"&lt;&gt;NA")+SUMIF('HoS Meetings'!K29,"&lt;&gt;NA"))/SUM(COUNTIF('UNGA Voting With Data'!K29,"&lt;&gt;NA")+COUNTIF('HoS Meetings'!K29,"&lt;&gt;NA"))</f>
        <v>0.18699184999999999</v>
      </c>
      <c r="L29">
        <f>SUM(SUMIF('UNGA Voting With Data'!L29,"&lt;&gt;NA")+SUMIF('HoS Meetings'!L29,"&lt;&gt;NA"))/SUM(COUNTIF('UNGA Voting With Data'!L29,"&lt;&gt;NA")+COUNTIF('HoS Meetings'!L29,"&lt;&gt;NA"))</f>
        <v>0.50819670000000006</v>
      </c>
      <c r="M29">
        <f>SUM(SUMIF('UNGA Voting With Data'!M29,"&lt;&gt;NA")+SUMIF('HoS Meetings'!M29,"&lt;&gt;NA"))/SUM(COUNTIF('UNGA Voting With Data'!M29,"&lt;&gt;NA")+COUNTIF('HoS Meetings'!M29,"&lt;&gt;NA"))</f>
        <v>0.5</v>
      </c>
      <c r="N29">
        <f>SUM(SUMIF('UNGA Voting With Data'!N29,"&lt;&gt;NA")+SUMIF('HoS Meetings'!N29,"&lt;&gt;NA"))/SUM(COUNTIF('UNGA Voting With Data'!N29,"&lt;&gt;NA")+COUNTIF('HoS Meetings'!N29,"&lt;&gt;NA"))</f>
        <v>0.50609755000000001</v>
      </c>
      <c r="O29">
        <f>SUM(SUMIF('UNGA Voting With Data'!O29,"&lt;&gt;NA")+SUMIF('HoS Meetings'!O29,"&lt;&gt;NA"))/SUM(COUNTIF('UNGA Voting With Data'!O29,"&lt;&gt;NA")+COUNTIF('HoS Meetings'!O29,"&lt;&gt;NA"))</f>
        <v>0.45491804999999996</v>
      </c>
      <c r="P29">
        <f>SUM(SUMIF('UNGA Voting With Data'!P29,"&lt;&gt;NA")+SUMIF('HoS Meetings'!P29,"&lt;&gt;NA"))/SUM(COUNTIF('UNGA Voting With Data'!P29,"&lt;&gt;NA")+COUNTIF('HoS Meetings'!P29,"&lt;&gt;NA"))</f>
        <v>0.77235769999999992</v>
      </c>
      <c r="Q29">
        <f>SUM(SUMIF('UNGA Voting With Data'!Q29,"&lt;&gt;NA")+SUMIF('HoS Meetings'!Q29,"&lt;&gt;NA"))/SUM(COUNTIF('UNGA Voting With Data'!Q29,"&lt;&gt;NA")+COUNTIF('HoS Meetings'!Q29,"&lt;&gt;NA"))</f>
        <v>0.1869565</v>
      </c>
      <c r="R29">
        <f>SUM(SUMIF('UNGA Voting With Data'!R29,"&lt;&gt;NA")+SUMIF('HoS Meetings'!R29,"&lt;&gt;NA"))/SUM(COUNTIF('UNGA Voting With Data'!R29,"&lt;&gt;NA")+COUNTIF('HoS Meetings'!R29,"&lt;&gt;NA"))</f>
        <v>0.75609755000000001</v>
      </c>
      <c r="S29">
        <f>SUM(SUMIF('UNGA Voting With Data'!S29,"&lt;&gt;NA")+SUMIF('HoS Meetings'!S29,"&lt;&gt;NA"))/SUM(COUNTIF('UNGA Voting With Data'!S29,"&lt;&gt;NA")+COUNTIF('HoS Meetings'!S29,"&lt;&gt;NA"))</f>
        <v>0.73983739999999998</v>
      </c>
      <c r="T29">
        <f>SUM(SUMIF('UNGA Voting With Data'!T29,"&lt;&gt;NA")+SUMIF('HoS Meetings'!T29,"&lt;&gt;NA"))/SUM(COUNTIF('UNGA Voting With Data'!T29,"&lt;&gt;NA")+COUNTIF('HoS Meetings'!T29,"&lt;&gt;NA"))</f>
        <v>0.50203249999999999</v>
      </c>
      <c r="U29">
        <f>SUM(SUMIF('UNGA Voting With Data'!U29,"&lt;&gt;NA")+SUMIF('HoS Meetings'!U29,"&lt;&gt;NA"))/SUM(COUNTIF('UNGA Voting With Data'!U29,"&lt;&gt;NA")+COUNTIF('HoS Meetings'!U29,"&lt;&gt;NA"))</f>
        <v>0.48360654999999997</v>
      </c>
      <c r="V29">
        <f>SUM(SUMIF('UNGA Voting With Data'!V29,"&lt;&gt;NA")+SUMIF('HoS Meetings'!V29,"&lt;&gt;NA"))/SUM(COUNTIF('UNGA Voting With Data'!V29,"&lt;&gt;NA")+COUNTIF('HoS Meetings'!V29,"&lt;&gt;NA"))</f>
        <v>0.42213115000000001</v>
      </c>
      <c r="W29">
        <f>SUM(SUMIF('UNGA Voting With Data'!W29,"&lt;&gt;NA")+SUMIF('HoS Meetings'!W29,"&lt;&gt;NA"))/SUM(COUNTIF('UNGA Voting With Data'!W29,"&lt;&gt;NA")+COUNTIF('HoS Meetings'!W29,"&lt;&gt;NA"))</f>
        <v>0.74796750000000001</v>
      </c>
      <c r="X29">
        <f>SUM(SUMIF('UNGA Voting With Data'!X29,"&lt;&gt;NA")+SUMIF('HoS Meetings'!X29,"&lt;&gt;NA"))/SUM(COUNTIF('UNGA Voting With Data'!X29,"&lt;&gt;NA")+COUNTIF('HoS Meetings'!X29,"&lt;&gt;NA"))</f>
        <v>0.10569104999999999</v>
      </c>
      <c r="Y29">
        <f>SUM(SUMIF('UNGA Voting With Data'!Y29,"&lt;&gt;NA")+SUMIF('HoS Meetings'!Y29,"&lt;&gt;NA"))/SUM(COUNTIF('UNGA Voting With Data'!Y29,"&lt;&gt;NA")+COUNTIF('HoS Meetings'!Y29,"&lt;&gt;NA"))</f>
        <v>0.1</v>
      </c>
      <c r="Z29">
        <f>SUM(SUMIF('UNGA Voting With Data'!Z29,"&lt;&gt;NA")+SUMIF('HoS Meetings'!Z29,"&lt;&gt;NA"))/SUM(COUNTIF('UNGA Voting With Data'!Z29,"&lt;&gt;NA")+COUNTIF('HoS Meetings'!Z29,"&lt;&gt;NA"))</f>
        <v>0.50609755000000001</v>
      </c>
      <c r="AA29">
        <f>SUM(SUMIF('UNGA Voting With Data'!AA29,"&lt;&gt;NA")+SUMIF('HoS Meetings'!AA29,"&lt;&gt;NA"))/SUM(COUNTIF('UNGA Voting With Data'!AA29,"&lt;&gt;NA")+COUNTIF('HoS Meetings'!AA29,"&lt;&gt;NA"))</f>
        <v>0.50203249999999999</v>
      </c>
      <c r="AB29">
        <f>SUM(SUMIF('UNGA Voting With Data'!AB29,"&lt;&gt;NA")+SUMIF('HoS Meetings'!AB29,"&lt;&gt;NA"))/SUM(COUNTIF('UNGA Voting With Data'!AB29,"&lt;&gt;NA")+COUNTIF('HoS Meetings'!AB29,"&lt;&gt;NA"))</f>
        <v>0.5</v>
      </c>
      <c r="AC29">
        <f>SUM(SUMIF('UNGA Voting With Data'!AC29,"&lt;&gt;NA")+SUMIF('HoS Meetings'!AC29,"&lt;&gt;NA"))/SUM(COUNTIF('UNGA Voting With Data'!AC29,"&lt;&gt;NA")+COUNTIF('HoS Meetings'!AC29,"&lt;&gt;NA"))</f>
        <v>0.19262294999999999</v>
      </c>
      <c r="AD29">
        <f>SUM(SUMIF('UNGA Voting With Data'!AD29,"&lt;&gt;NA")+SUMIF('HoS Meetings'!AD29,"&lt;&gt;NA"))/SUM(COUNTIF('UNGA Voting With Data'!AD29,"&lt;&gt;NA")+COUNTIF('HoS Meetings'!AD29,"&lt;&gt;NA"))</f>
        <v>0.18595039999999999</v>
      </c>
      <c r="AE29">
        <f>SUM(SUMIF('UNGA Voting With Data'!AE29,"&lt;&gt;NA")+SUMIF('HoS Meetings'!AE29,"&lt;&gt;NA"))/SUM(COUNTIF('UNGA Voting With Data'!AE29,"&lt;&gt;NA")+COUNTIF('HoS Meetings'!AE29,"&lt;&gt;NA"))</f>
        <v>0.19747899999999999</v>
      </c>
      <c r="AF29">
        <f>SUM(SUMIF('UNGA Voting With Data'!AF29,"&lt;&gt;NA")+SUMIF('HoS Meetings'!AF29,"&lt;&gt;NA"))/SUM(COUNTIF('UNGA Voting With Data'!AF29,"&lt;&gt;NA")+COUNTIF('HoS Meetings'!AF29,"&lt;&gt;NA"))</f>
        <v>0.49590164999999997</v>
      </c>
      <c r="AG29">
        <f>SUM(SUMIF('UNGA Voting With Data'!AG29,"&lt;&gt;NA")+SUMIF('HoS Meetings'!AG29,"&lt;&gt;NA"))/SUM(COUNTIF('UNGA Voting With Data'!AG29,"&lt;&gt;NA")+COUNTIF('HoS Meetings'!AG29,"&lt;&gt;NA"))</f>
        <v>0.4918033</v>
      </c>
      <c r="AH29">
        <f>SUM(SUMIF('UNGA Voting With Data'!AH29,"&lt;&gt;NA")+SUMIF('HoS Meetings'!AH29,"&lt;&gt;NA"))/SUM(COUNTIF('UNGA Voting With Data'!AH29,"&lt;&gt;NA")+COUNTIF('HoS Meetings'!AH29,"&lt;&gt;NA"))</f>
        <v>0.4817073</v>
      </c>
      <c r="AI29">
        <f>SUM(SUMIF('UNGA Voting With Data'!AI29,"&lt;&gt;NA")+SUMIF('HoS Meetings'!AI29,"&lt;&gt;NA"))/SUM(COUNTIF('UNGA Voting With Data'!AI29,"&lt;&gt;NA")+COUNTIF('HoS Meetings'!AI29,"&lt;&gt;NA"))</f>
        <v>0.75609755000000001</v>
      </c>
      <c r="AJ29">
        <f>SUM(SUMIF('UNGA Voting With Data'!AJ29,"&lt;&gt;NA")+SUMIF('HoS Meetings'!AJ29,"&lt;&gt;NA"))/SUM(COUNTIF('UNGA Voting With Data'!AJ29,"&lt;&gt;NA")+COUNTIF('HoS Meetings'!AJ29,"&lt;&gt;NA"))</f>
        <v>0.49390244999999999</v>
      </c>
      <c r="AK29">
        <f>SUM(SUMIF('UNGA Voting With Data'!AK29,"&lt;&gt;NA")+SUMIF('HoS Meetings'!AK29,"&lt;&gt;NA"))/SUM(COUNTIF('UNGA Voting With Data'!AK29,"&lt;&gt;NA")+COUNTIF('HoS Meetings'!AK29,"&lt;&gt;NA"))</f>
        <v>0.75819670000000006</v>
      </c>
      <c r="AL29" s="13">
        <f>SUM(SUMIF('UNGA Voting With Data'!AL29,"&lt;&gt;NA")+SUMIF('HoS Meetings'!AL29,"&lt;&gt;NA"))/SUM(COUNTIF('UNGA Voting With Data'!AL29,"&lt;&gt;NA")+COUNTIF('HoS Meetings'!AL29,"&lt;&gt;NA"))</f>
        <v>0.1622807</v>
      </c>
      <c r="AM29">
        <f>SUM(SUMIF('UNGA Voting With Data'!AM29,"&lt;&gt;NA")+SUMIF('HoS Meetings'!AM29,"&lt;&gt;NA"))/SUM(COUNTIF('UNGA Voting With Data'!AM29,"&lt;&gt;NA")+COUNTIF('HoS Meetings'!AM29,"&lt;&gt;NA"))</f>
        <v>0.49590164999999997</v>
      </c>
      <c r="AN29">
        <f>SUM(SUMIF('UNGA Voting With Data'!AN29,"&lt;&gt;NA")+SUMIF('HoS Meetings'!AN29,"&lt;&gt;NA"))/SUM(COUNTIF('UNGA Voting With Data'!AN29,"&lt;&gt;NA")+COUNTIF('HoS Meetings'!AN29,"&lt;&gt;NA"))</f>
        <v>0.49590164999999997</v>
      </c>
      <c r="AO29">
        <f>SUM(SUMIF('UNGA Voting With Data'!AO29,"&lt;&gt;NA")+SUMIF('HoS Meetings'!AO29,"&lt;&gt;NA"))/SUM(COUNTIF('UNGA Voting With Data'!AO29,"&lt;&gt;NA")+COUNTIF('HoS Meetings'!AO29,"&lt;&gt;NA"))</f>
        <v>0.74590164999999997</v>
      </c>
      <c r="AP29">
        <f>SUM(SUMIF('UNGA Voting With Data'!AP29,"&lt;&gt;NA")+SUMIF('HoS Meetings'!AP29,"&lt;&gt;NA"))/SUM(COUNTIF('UNGA Voting With Data'!AP29,"&lt;&gt;NA")+COUNTIF('HoS Meetings'!AP29,"&lt;&gt;NA"))</f>
        <v>0.18442625000000001</v>
      </c>
      <c r="AQ29">
        <f>SUM(SUMIF('UNGA Voting With Data'!AQ29,"&lt;&gt;NA")+SUMIF('HoS Meetings'!AQ29,"&lt;&gt;NA"))/SUM(COUNTIF('UNGA Voting With Data'!AQ29,"&lt;&gt;NA")+COUNTIF('HoS Meetings'!AQ29,"&lt;&gt;NA"))</f>
        <v>0.1694215</v>
      </c>
      <c r="AR29">
        <f>SUM(SUMIF('UNGA Voting With Data'!AR29,"&lt;&gt;NA")+SUMIF('HoS Meetings'!AR29,"&lt;&gt;NA"))/SUM(COUNTIF('UNGA Voting With Data'!AR29,"&lt;&gt;NA")+COUNTIF('HoS Meetings'!AR29,"&lt;&gt;NA"))</f>
        <v>0.12037035</v>
      </c>
      <c r="AS29">
        <f>SUM(SUMIF('UNGA Voting With Data'!AS29,"&lt;&gt;NA")+SUMIF('HoS Meetings'!AS29,"&lt;&gt;NA"))/SUM(COUNTIF('UNGA Voting With Data'!AS29,"&lt;&gt;NA")+COUNTIF('HoS Meetings'!AS29,"&lt;&gt;NA"))</f>
        <v>0.46721309999999999</v>
      </c>
      <c r="AT29">
        <f>SUM(SUMIF('UNGA Voting With Data'!AT29,"&lt;&gt;NA")+SUMIF('HoS Meetings'!AT29,"&lt;&gt;NA"))/SUM(COUNTIF('UNGA Voting With Data'!AT29,"&lt;&gt;NA")+COUNTIF('HoS Meetings'!AT29,"&lt;&gt;NA"))</f>
        <v>0.10465115</v>
      </c>
      <c r="AU29">
        <f>SUM(SUMIF('UNGA Voting With Data'!AU29,"&lt;&gt;NA")+SUMIF('HoS Meetings'!AU29,"&lt;&gt;NA"))/SUM(COUNTIF('UNGA Voting With Data'!AU29,"&lt;&gt;NA")+COUNTIF('HoS Meetings'!AU29,"&lt;&gt;NA"))</f>
        <v>0.79508194999999993</v>
      </c>
      <c r="AV29">
        <f>SUM(SUMIF('UNGA Voting With Data'!AV29,"&lt;&gt;NA")+SUMIF('HoS Meetings'!AV29,"&lt;&gt;NA"))/SUM(COUNTIF('UNGA Voting With Data'!AV29,"&lt;&gt;NA")+COUNTIF('HoS Meetings'!AV29,"&lt;&gt;NA"))</f>
        <v>0.5</v>
      </c>
      <c r="AW29">
        <f>SUM(SUMIF('UNGA Voting With Data'!AW29,"&lt;&gt;NA")+SUMIF('HoS Meetings'!AW29,"&lt;&gt;NA"))/SUM(COUNTIF('UNGA Voting With Data'!AW29,"&lt;&gt;NA")+COUNTIF('HoS Meetings'!AW29,"&lt;&gt;NA"))</f>
        <v>0.12621360000000001</v>
      </c>
    </row>
    <row r="31" spans="1:49" x14ac:dyDescent="0.25">
      <c r="A31" t="s">
        <v>67</v>
      </c>
    </row>
    <row r="32" spans="1:49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s="13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</row>
    <row r="33" spans="1:49" x14ac:dyDescent="0.25">
      <c r="A33">
        <v>1991</v>
      </c>
      <c r="B33">
        <f>SUM(SUMIF('UNGA Voting With Data'!B34,"&lt;&gt;NA")+SUMIF('HoS Meetings'!B34,"&lt;&gt;NA"))/SUM(COUNTIF('UNGA Voting With Data'!B34,"&lt;&gt;NA")+COUNTIF('HoS Meetings'!B34,"&lt;&gt;NA"))</f>
        <v>0.32142854999999998</v>
      </c>
      <c r="C33">
        <f>SUM(SUMIF('UNGA Voting With Data'!C34,"&lt;&gt;NA")+SUMIF('HoS Meetings'!C34,"&lt;&gt;NA"))/SUM(COUNTIF('UNGA Voting With Data'!C34,"&lt;&gt;NA")+COUNTIF('HoS Meetings'!C34,"&lt;&gt;NA"))</f>
        <v>0</v>
      </c>
      <c r="D33">
        <f>SUM(SUMIF('UNGA Voting With Data'!D34,"&lt;&gt;NA")+SUMIF('HoS Meetings'!D34,"&lt;&gt;NA"))/SUM(COUNTIF('UNGA Voting With Data'!D34,"&lt;&gt;NA")+COUNTIF('HoS Meetings'!D34,"&lt;&gt;NA"))</f>
        <v>0.30985915000000003</v>
      </c>
      <c r="E33">
        <f>SUM(SUMIF('UNGA Voting With Data'!E34,"&lt;&gt;NA")+SUMIF('HoS Meetings'!E34,"&lt;&gt;NA"))/SUM(COUNTIF('UNGA Voting With Data'!E34,"&lt;&gt;NA")+COUNTIF('HoS Meetings'!E34,"&lt;&gt;NA"))</f>
        <v>0</v>
      </c>
      <c r="F33">
        <f>SUM(SUMIF('UNGA Voting With Data'!F34,"&lt;&gt;NA")+SUMIF('HoS Meetings'!F34,"&lt;&gt;NA"))/SUM(COUNTIF('UNGA Voting With Data'!F34,"&lt;&gt;NA")+COUNTIF('HoS Meetings'!F34,"&lt;&gt;NA"))</f>
        <v>0.4375</v>
      </c>
      <c r="G33">
        <f>SUM(SUMIF('UNGA Voting With Data'!G34,"&lt;&gt;NA")+SUMIF('HoS Meetings'!G34,"&lt;&gt;NA"))/SUM(COUNTIF('UNGA Voting With Data'!G34,"&lt;&gt;NA")+COUNTIF('HoS Meetings'!G34,"&lt;&gt;NA"))</f>
        <v>0.2394366</v>
      </c>
      <c r="H33">
        <f>SUM(SUMIF('UNGA Voting With Data'!H34,"&lt;&gt;NA")+SUMIF('HoS Meetings'!H34,"&lt;&gt;NA"))/SUM(COUNTIF('UNGA Voting With Data'!H34,"&lt;&gt;NA")+COUNTIF('HoS Meetings'!H34,"&lt;&gt;NA"))</f>
        <v>0</v>
      </c>
      <c r="I33">
        <f>SUM(SUMIF('UNGA Voting With Data'!I34,"&lt;&gt;NA")+SUMIF('HoS Meetings'!I34,"&lt;&gt;NA"))/SUM(COUNTIF('UNGA Voting With Data'!I34,"&lt;&gt;NA")+COUNTIF('HoS Meetings'!I34,"&lt;&gt;NA"))</f>
        <v>0.2605634</v>
      </c>
      <c r="J33">
        <f>SUM(SUMIF('UNGA Voting With Data'!J34,"&lt;&gt;NA")+SUMIF('HoS Meetings'!J34,"&lt;&gt;NA"))/SUM(COUNTIF('UNGA Voting With Data'!J34,"&lt;&gt;NA")+COUNTIF('HoS Meetings'!J34,"&lt;&gt;NA"))</f>
        <v>0</v>
      </c>
      <c r="K33">
        <f>SUM(SUMIF('UNGA Voting With Data'!K34,"&lt;&gt;NA")+SUMIF('HoS Meetings'!K34,"&lt;&gt;NA"))/SUM(COUNTIF('UNGA Voting With Data'!K34,"&lt;&gt;NA")+COUNTIF('HoS Meetings'!K34,"&lt;&gt;NA"))</f>
        <v>0.27857145</v>
      </c>
      <c r="L33">
        <f>SUM(SUMIF('UNGA Voting With Data'!L34,"&lt;&gt;NA")+SUMIF('HoS Meetings'!L34,"&lt;&gt;NA"))/SUM(COUNTIF('UNGA Voting With Data'!L34,"&lt;&gt;NA")+COUNTIF('HoS Meetings'!L34,"&lt;&gt;NA"))</f>
        <v>0</v>
      </c>
      <c r="M33">
        <f>SUM(SUMIF('UNGA Voting With Data'!M34,"&lt;&gt;NA")+SUMIF('HoS Meetings'!M34,"&lt;&gt;NA"))/SUM(COUNTIF('UNGA Voting With Data'!M34,"&lt;&gt;NA")+COUNTIF('HoS Meetings'!M34,"&lt;&gt;NA"))</f>
        <v>0.2746479</v>
      </c>
      <c r="N33">
        <f>SUM(SUMIF('UNGA Voting With Data'!N34,"&lt;&gt;NA")+SUMIF('HoS Meetings'!N34,"&lt;&gt;NA"))/SUM(COUNTIF('UNGA Voting With Data'!N34,"&lt;&gt;NA")+COUNTIF('HoS Meetings'!N34,"&lt;&gt;NA"))</f>
        <v>0.31034485000000001</v>
      </c>
      <c r="O33">
        <f>SUM(SUMIF('UNGA Voting With Data'!O34,"&lt;&gt;NA")+SUMIF('HoS Meetings'!O34,"&lt;&gt;NA"))/SUM(COUNTIF('UNGA Voting With Data'!O34,"&lt;&gt;NA")+COUNTIF('HoS Meetings'!O34,"&lt;&gt;NA"))</f>
        <v>0.3028169</v>
      </c>
      <c r="P33">
        <f>SUM(SUMIF('UNGA Voting With Data'!P34,"&lt;&gt;NA")+SUMIF('HoS Meetings'!P34,"&lt;&gt;NA"))/SUM(COUNTIF('UNGA Voting With Data'!P34,"&lt;&gt;NA")+COUNTIF('HoS Meetings'!P34,"&lt;&gt;NA"))</f>
        <v>0.22857145000000001</v>
      </c>
      <c r="Q33">
        <f>SUM(SUMIF('UNGA Voting With Data'!Q34,"&lt;&gt;NA")+SUMIF('HoS Meetings'!Q34,"&lt;&gt;NA"))/SUM(COUNTIF('UNGA Voting With Data'!Q34,"&lt;&gt;NA")+COUNTIF('HoS Meetings'!Q34,"&lt;&gt;NA"))</f>
        <v>0</v>
      </c>
      <c r="R33">
        <f>SUM(SUMIF('UNGA Voting With Data'!R34,"&lt;&gt;NA")+SUMIF('HoS Meetings'!R34,"&lt;&gt;NA"))/SUM(COUNTIF('UNGA Voting With Data'!R34,"&lt;&gt;NA")+COUNTIF('HoS Meetings'!R34,"&lt;&gt;NA"))</f>
        <v>0.23239435</v>
      </c>
      <c r="S33">
        <f>SUM(SUMIF('UNGA Voting With Data'!S34,"&lt;&gt;NA")+SUMIF('HoS Meetings'!S34,"&lt;&gt;NA"))/SUM(COUNTIF('UNGA Voting With Data'!S34,"&lt;&gt;NA")+COUNTIF('HoS Meetings'!S34,"&lt;&gt;NA"))</f>
        <v>0.30985915000000003</v>
      </c>
      <c r="T33">
        <f>SUM(SUMIF('UNGA Voting With Data'!T34,"&lt;&gt;NA")+SUMIF('HoS Meetings'!T34,"&lt;&gt;NA"))/SUM(COUNTIF('UNGA Voting With Data'!T34,"&lt;&gt;NA")+COUNTIF('HoS Meetings'!T34,"&lt;&gt;NA"))</f>
        <v>0.29104479999999999</v>
      </c>
      <c r="U33">
        <f>SUM(SUMIF('UNGA Voting With Data'!U34,"&lt;&gt;NA")+SUMIF('HoS Meetings'!U34,"&lt;&gt;NA"))/SUM(COUNTIF('UNGA Voting With Data'!U34,"&lt;&gt;NA")+COUNTIF('HoS Meetings'!U34,"&lt;&gt;NA"))</f>
        <v>0.2746479</v>
      </c>
      <c r="V33">
        <f>SUM(SUMIF('UNGA Voting With Data'!V34,"&lt;&gt;NA")+SUMIF('HoS Meetings'!V34,"&lt;&gt;NA"))/SUM(COUNTIF('UNGA Voting With Data'!V34,"&lt;&gt;NA")+COUNTIF('HoS Meetings'!V34,"&lt;&gt;NA"))</f>
        <v>0.30985915000000003</v>
      </c>
      <c r="W33">
        <f>SUM(SUMIF('UNGA Voting With Data'!W34,"&lt;&gt;NA")+SUMIF('HoS Meetings'!W34,"&lt;&gt;NA"))/SUM(COUNTIF('UNGA Voting With Data'!W34,"&lt;&gt;NA")+COUNTIF('HoS Meetings'!W34,"&lt;&gt;NA"))</f>
        <v>0.2605634</v>
      </c>
      <c r="X33">
        <f>SUM(SUMIF('UNGA Voting With Data'!X34,"&lt;&gt;NA")+SUMIF('HoS Meetings'!X34,"&lt;&gt;NA"))/SUM(COUNTIF('UNGA Voting With Data'!X34,"&lt;&gt;NA")+COUNTIF('HoS Meetings'!X34,"&lt;&gt;NA"))</f>
        <v>0</v>
      </c>
      <c r="Y33">
        <f>SUM(SUMIF('UNGA Voting With Data'!Y34,"&lt;&gt;NA")+SUMIF('HoS Meetings'!Y34,"&lt;&gt;NA"))/SUM(COUNTIF('UNGA Voting With Data'!Y34,"&lt;&gt;NA")+COUNTIF('HoS Meetings'!Y34,"&lt;&gt;NA"))</f>
        <v>0</v>
      </c>
      <c r="Z33">
        <f>SUM(SUMIF('UNGA Voting With Data'!Z34,"&lt;&gt;NA")+SUMIF('HoS Meetings'!Z34,"&lt;&gt;NA"))/SUM(COUNTIF('UNGA Voting With Data'!Z34,"&lt;&gt;NA")+COUNTIF('HoS Meetings'!Z34,"&lt;&gt;NA"))</f>
        <v>0.27118645000000002</v>
      </c>
      <c r="AA33">
        <f>SUM(SUMIF('UNGA Voting With Data'!AA34,"&lt;&gt;NA")+SUMIF('HoS Meetings'!AA34,"&lt;&gt;NA"))/SUM(COUNTIF('UNGA Voting With Data'!AA34,"&lt;&gt;NA")+COUNTIF('HoS Meetings'!AA34,"&lt;&gt;NA"))</f>
        <v>0.28169014999999997</v>
      </c>
      <c r="AB33">
        <f>SUM(SUMIF('UNGA Voting With Data'!AB34,"&lt;&gt;NA")+SUMIF('HoS Meetings'!AB34,"&lt;&gt;NA"))/SUM(COUNTIF('UNGA Voting With Data'!AB34,"&lt;&gt;NA")+COUNTIF('HoS Meetings'!AB34,"&lt;&gt;NA"))</f>
        <v>0.25352114999999997</v>
      </c>
      <c r="AC33">
        <f>SUM(SUMIF('UNGA Voting With Data'!AC34,"&lt;&gt;NA")+SUMIF('HoS Meetings'!AC34,"&lt;&gt;NA"))/SUM(COUNTIF('UNGA Voting With Data'!AC34,"&lt;&gt;NA")+COUNTIF('HoS Meetings'!AC34,"&lt;&gt;NA"))</f>
        <v>0</v>
      </c>
      <c r="AD33">
        <f>SUM(SUMIF('UNGA Voting With Data'!AD34,"&lt;&gt;NA")+SUMIF('HoS Meetings'!AD34,"&lt;&gt;NA"))/SUM(COUNTIF('UNGA Voting With Data'!AD34,"&lt;&gt;NA")+COUNTIF('HoS Meetings'!AD34,"&lt;&gt;NA"))</f>
        <v>0.32857144999999999</v>
      </c>
      <c r="AE33">
        <f>SUM(SUMIF('UNGA Voting With Data'!AE34,"&lt;&gt;NA")+SUMIF('HoS Meetings'!AE34,"&lt;&gt;NA"))/SUM(COUNTIF('UNGA Voting With Data'!AE34,"&lt;&gt;NA")+COUNTIF('HoS Meetings'!AE34,"&lt;&gt;NA"))</f>
        <v>0</v>
      </c>
      <c r="AF33">
        <f>SUM(SUMIF('UNGA Voting With Data'!AF34,"&lt;&gt;NA")+SUMIF('HoS Meetings'!AF34,"&lt;&gt;NA"))/SUM(COUNTIF('UNGA Voting With Data'!AF34,"&lt;&gt;NA")+COUNTIF('HoS Meetings'!AF34,"&lt;&gt;NA"))</f>
        <v>0</v>
      </c>
      <c r="AG33">
        <f>SUM(SUMIF('UNGA Voting With Data'!AG34,"&lt;&gt;NA")+SUMIF('HoS Meetings'!AG34,"&lt;&gt;NA"))/SUM(COUNTIF('UNGA Voting With Data'!AG34,"&lt;&gt;NA")+COUNTIF('HoS Meetings'!AG34,"&lt;&gt;NA"))</f>
        <v>0.23571429999999999</v>
      </c>
      <c r="AH33">
        <f>SUM(SUMIF('UNGA Voting With Data'!AH34,"&lt;&gt;NA")+SUMIF('HoS Meetings'!AH34,"&lt;&gt;NA"))/SUM(COUNTIF('UNGA Voting With Data'!AH34,"&lt;&gt;NA")+COUNTIF('HoS Meetings'!AH34,"&lt;&gt;NA"))</f>
        <v>0.27857145</v>
      </c>
      <c r="AI33">
        <f>SUM(SUMIF('UNGA Voting With Data'!AI34,"&lt;&gt;NA")+SUMIF('HoS Meetings'!AI34,"&lt;&gt;NA"))/SUM(COUNTIF('UNGA Voting With Data'!AI34,"&lt;&gt;NA")+COUNTIF('HoS Meetings'!AI34,"&lt;&gt;NA"))</f>
        <v>0.26760564999999997</v>
      </c>
      <c r="AJ33">
        <f>SUM(SUMIF('UNGA Voting With Data'!AJ34,"&lt;&gt;NA")+SUMIF('HoS Meetings'!AJ34,"&lt;&gt;NA"))/SUM(COUNTIF('UNGA Voting With Data'!AJ34,"&lt;&gt;NA")+COUNTIF('HoS Meetings'!AJ34,"&lt;&gt;NA"))</f>
        <v>0.2746479</v>
      </c>
      <c r="AK33">
        <f>SUM(SUMIF('UNGA Voting With Data'!AK34,"&lt;&gt;NA")+SUMIF('HoS Meetings'!AK34,"&lt;&gt;NA"))/SUM(COUNTIF('UNGA Voting With Data'!AK34,"&lt;&gt;NA")+COUNTIF('HoS Meetings'!AK34,"&lt;&gt;NA"))</f>
        <v>0.25</v>
      </c>
      <c r="AL33" s="13">
        <f>SUM(SUMIF('UNGA Voting With Data'!AL34,"&lt;&gt;NA")+SUMIF('HoS Meetings'!AL34,"&lt;&gt;NA"))/SUM(COUNTIF('UNGA Voting With Data'!AL34,"&lt;&gt;NA")+COUNTIF('HoS Meetings'!AL34,"&lt;&gt;NA"))</f>
        <v>0</v>
      </c>
      <c r="AM33">
        <f>SUM(SUMIF('UNGA Voting With Data'!AM34,"&lt;&gt;NA")+SUMIF('HoS Meetings'!AM34,"&lt;&gt;NA"))/SUM(COUNTIF('UNGA Voting With Data'!AM34,"&lt;&gt;NA")+COUNTIF('HoS Meetings'!AM34,"&lt;&gt;NA"))</f>
        <v>0</v>
      </c>
      <c r="AN33">
        <f>SUM(SUMIF('UNGA Voting With Data'!AN34,"&lt;&gt;NA")+SUMIF('HoS Meetings'!AN34,"&lt;&gt;NA"))/SUM(COUNTIF('UNGA Voting With Data'!AN34,"&lt;&gt;NA")+COUNTIF('HoS Meetings'!AN34,"&lt;&gt;NA"))</f>
        <v>0</v>
      </c>
      <c r="AO33">
        <f>SUM(SUMIF('UNGA Voting With Data'!AO34,"&lt;&gt;NA")+SUMIF('HoS Meetings'!AO34,"&lt;&gt;NA"))/SUM(COUNTIF('UNGA Voting With Data'!AO34,"&lt;&gt;NA")+COUNTIF('HoS Meetings'!AO34,"&lt;&gt;NA"))</f>
        <v>0.3028169</v>
      </c>
      <c r="AP33">
        <f>SUM(SUMIF('UNGA Voting With Data'!AP34,"&lt;&gt;NA")+SUMIF('HoS Meetings'!AP34,"&lt;&gt;NA"))/SUM(COUNTIF('UNGA Voting With Data'!AP34,"&lt;&gt;NA")+COUNTIF('HoS Meetings'!AP34,"&lt;&gt;NA"))</f>
        <v>0.29577464999999997</v>
      </c>
      <c r="AQ33">
        <f>SUM(SUMIF('UNGA Voting With Data'!AQ34,"&lt;&gt;NA")+SUMIF('HoS Meetings'!AQ34,"&lt;&gt;NA"))/SUM(COUNTIF('UNGA Voting With Data'!AQ34,"&lt;&gt;NA")+COUNTIF('HoS Meetings'!AQ34,"&lt;&gt;NA"))</f>
        <v>0</v>
      </c>
      <c r="AR33">
        <f>SUM(SUMIF('UNGA Voting With Data'!AR34,"&lt;&gt;NA")+SUMIF('HoS Meetings'!AR34,"&lt;&gt;NA"))/SUM(COUNTIF('UNGA Voting With Data'!AR34,"&lt;&gt;NA")+COUNTIF('HoS Meetings'!AR34,"&lt;&gt;NA"))</f>
        <v>0</v>
      </c>
      <c r="AS33">
        <f>SUM(SUMIF('UNGA Voting With Data'!AS34,"&lt;&gt;NA")+SUMIF('HoS Meetings'!AS34,"&lt;&gt;NA"))/SUM(COUNTIF('UNGA Voting With Data'!AS34,"&lt;&gt;NA")+COUNTIF('HoS Meetings'!AS34,"&lt;&gt;NA"))</f>
        <v>0.2887324</v>
      </c>
      <c r="AT33">
        <f>SUM(SUMIF('UNGA Voting With Data'!AT34,"&lt;&gt;NA")+SUMIF('HoS Meetings'!AT34,"&lt;&gt;NA"))/SUM(COUNTIF('UNGA Voting With Data'!AT34,"&lt;&gt;NA")+COUNTIF('HoS Meetings'!AT34,"&lt;&gt;NA"))</f>
        <v>0</v>
      </c>
      <c r="AU33">
        <f>SUM(SUMIF('UNGA Voting With Data'!AU34,"&lt;&gt;NA")+SUMIF('HoS Meetings'!AU34,"&lt;&gt;NA"))/SUM(COUNTIF('UNGA Voting With Data'!AU34,"&lt;&gt;NA")+COUNTIF('HoS Meetings'!AU34,"&lt;&gt;NA"))</f>
        <v>0.17605635</v>
      </c>
      <c r="AV33">
        <f>SUM(SUMIF('UNGA Voting With Data'!AV34,"&lt;&gt;NA")+SUMIF('HoS Meetings'!AV34,"&lt;&gt;NA"))/SUM(COUNTIF('UNGA Voting With Data'!AV34,"&lt;&gt;NA")+COUNTIF('HoS Meetings'!AV34,"&lt;&gt;NA"))</f>
        <v>0.37323944999999997</v>
      </c>
      <c r="AW33">
        <f>SUM(SUMIF('UNGA Voting With Data'!AW34,"&lt;&gt;NA")+SUMIF('HoS Meetings'!AW34,"&lt;&gt;NA"))/SUM(COUNTIF('UNGA Voting With Data'!AW34,"&lt;&gt;NA")+COUNTIF('HoS Meetings'!AW34,"&lt;&gt;NA"))</f>
        <v>0</v>
      </c>
    </row>
    <row r="34" spans="1:49" x14ac:dyDescent="0.25">
      <c r="A34">
        <v>1992</v>
      </c>
      <c r="B34">
        <f>SUM(SUMIF('UNGA Voting With Data'!B35,"&lt;&gt;NA")+SUMIF('HoS Meetings'!B35,"&lt;&gt;NA"))/SUM(COUNTIF('UNGA Voting With Data'!B35,"&lt;&gt;NA")+COUNTIF('HoS Meetings'!B35,"&lt;&gt;NA"))</f>
        <v>0.2820513</v>
      </c>
      <c r="C34">
        <f>SUM(SUMIF('UNGA Voting With Data'!C35,"&lt;&gt;NA")+SUMIF('HoS Meetings'!C35,"&lt;&gt;NA"))/SUM(COUNTIF('UNGA Voting With Data'!C35,"&lt;&gt;NA")+COUNTIF('HoS Meetings'!C35,"&lt;&gt;NA"))</f>
        <v>0.34375</v>
      </c>
      <c r="D34">
        <f>SUM(SUMIF('UNGA Voting With Data'!D35,"&lt;&gt;NA")+SUMIF('HoS Meetings'!D35,"&lt;&gt;NA"))/SUM(COUNTIF('UNGA Voting With Data'!D35,"&lt;&gt;NA")+COUNTIF('HoS Meetings'!D35,"&lt;&gt;NA"))</f>
        <v>0.35616439999999999</v>
      </c>
      <c r="E34">
        <f>SUM(SUMIF('UNGA Voting With Data'!E35,"&lt;&gt;NA")+SUMIF('HoS Meetings'!E35,"&lt;&gt;NA"))/SUM(COUNTIF('UNGA Voting With Data'!E35,"&lt;&gt;NA")+COUNTIF('HoS Meetings'!E35,"&lt;&gt;NA"))</f>
        <v>0.2890625</v>
      </c>
      <c r="F34">
        <f>SUM(SUMIF('UNGA Voting With Data'!F35,"&lt;&gt;NA")+SUMIF('HoS Meetings'!F35,"&lt;&gt;NA"))/SUM(COUNTIF('UNGA Voting With Data'!F35,"&lt;&gt;NA")+COUNTIF('HoS Meetings'!F35,"&lt;&gt;NA"))</f>
        <v>0.3309859</v>
      </c>
      <c r="G34">
        <f>SUM(SUMIF('UNGA Voting With Data'!G35,"&lt;&gt;NA")+SUMIF('HoS Meetings'!G35,"&lt;&gt;NA"))/SUM(COUNTIF('UNGA Voting With Data'!G35,"&lt;&gt;NA")+COUNTIF('HoS Meetings'!G35,"&lt;&gt;NA"))</f>
        <v>0.34931505000000002</v>
      </c>
      <c r="H34">
        <f>SUM(SUMIF('UNGA Voting With Data'!H35,"&lt;&gt;NA")+SUMIF('HoS Meetings'!H35,"&lt;&gt;NA"))/SUM(COUNTIF('UNGA Voting With Data'!H35,"&lt;&gt;NA")+COUNTIF('HoS Meetings'!H35,"&lt;&gt;NA"))</f>
        <v>0.20238095</v>
      </c>
      <c r="I34">
        <f>SUM(SUMIF('UNGA Voting With Data'!I35,"&lt;&gt;NA")+SUMIF('HoS Meetings'!I35,"&lt;&gt;NA"))/SUM(COUNTIF('UNGA Voting With Data'!I35,"&lt;&gt;NA")+COUNTIF('HoS Meetings'!I35,"&lt;&gt;NA"))</f>
        <v>0.35416665000000003</v>
      </c>
      <c r="J34">
        <f>SUM(SUMIF('UNGA Voting With Data'!J35,"&lt;&gt;NA")+SUMIF('HoS Meetings'!J35,"&lt;&gt;NA"))/SUM(COUNTIF('UNGA Voting With Data'!J35,"&lt;&gt;NA")+COUNTIF('HoS Meetings'!J35,"&lt;&gt;NA"))</f>
        <v>0.38235295000000002</v>
      </c>
      <c r="K34">
        <f>SUM(SUMIF('UNGA Voting With Data'!K35,"&lt;&gt;NA")+SUMIF('HoS Meetings'!K35,"&lt;&gt;NA"))/SUM(COUNTIF('UNGA Voting With Data'!K35,"&lt;&gt;NA")+COUNTIF('HoS Meetings'!K35,"&lt;&gt;NA"))</f>
        <v>0.22222220000000001</v>
      </c>
      <c r="L34">
        <f>SUM(SUMIF('UNGA Voting With Data'!L35,"&lt;&gt;NA")+SUMIF('HoS Meetings'!L35,"&lt;&gt;NA"))/SUM(COUNTIF('UNGA Voting With Data'!L35,"&lt;&gt;NA")+COUNTIF('HoS Meetings'!L35,"&lt;&gt;NA"))</f>
        <v>0</v>
      </c>
      <c r="M34">
        <f>SUM(SUMIF('UNGA Voting With Data'!M35,"&lt;&gt;NA")+SUMIF('HoS Meetings'!M35,"&lt;&gt;NA"))/SUM(COUNTIF('UNGA Voting With Data'!M35,"&lt;&gt;NA")+COUNTIF('HoS Meetings'!M35,"&lt;&gt;NA"))</f>
        <v>0.369863</v>
      </c>
      <c r="N34">
        <f>SUM(SUMIF('UNGA Voting With Data'!N35,"&lt;&gt;NA")+SUMIF('HoS Meetings'!N35,"&lt;&gt;NA"))/SUM(COUNTIF('UNGA Voting With Data'!N35,"&lt;&gt;NA")+COUNTIF('HoS Meetings'!N35,"&lt;&gt;NA"))</f>
        <v>0.33333334999999997</v>
      </c>
      <c r="O34">
        <f>SUM(SUMIF('UNGA Voting With Data'!O35,"&lt;&gt;NA")+SUMIF('HoS Meetings'!O35,"&lt;&gt;NA"))/SUM(COUNTIF('UNGA Voting With Data'!O35,"&lt;&gt;NA")+COUNTIF('HoS Meetings'!O35,"&lt;&gt;NA"))</f>
        <v>0.37671234999999997</v>
      </c>
      <c r="P34">
        <f>SUM(SUMIF('UNGA Voting With Data'!P35,"&lt;&gt;NA")+SUMIF('HoS Meetings'!P35,"&lt;&gt;NA"))/SUM(COUNTIF('UNGA Voting With Data'!P35,"&lt;&gt;NA")+COUNTIF('HoS Meetings'!P35,"&lt;&gt;NA"))</f>
        <v>0.32638889999999998</v>
      </c>
      <c r="Q34">
        <f>SUM(SUMIF('UNGA Voting With Data'!Q35,"&lt;&gt;NA")+SUMIF('HoS Meetings'!Q35,"&lt;&gt;NA"))/SUM(COUNTIF('UNGA Voting With Data'!Q35,"&lt;&gt;NA")+COUNTIF('HoS Meetings'!Q35,"&lt;&gt;NA"))</f>
        <v>0</v>
      </c>
      <c r="R34">
        <f>SUM(SUMIF('UNGA Voting With Data'!R35,"&lt;&gt;NA")+SUMIF('HoS Meetings'!R35,"&lt;&gt;NA"))/SUM(COUNTIF('UNGA Voting With Data'!R35,"&lt;&gt;NA")+COUNTIF('HoS Meetings'!R35,"&lt;&gt;NA"))</f>
        <v>0.34931505000000002</v>
      </c>
      <c r="S34">
        <f>SUM(SUMIF('UNGA Voting With Data'!S35,"&lt;&gt;NA")+SUMIF('HoS Meetings'!S35,"&lt;&gt;NA"))/SUM(COUNTIF('UNGA Voting With Data'!S35,"&lt;&gt;NA")+COUNTIF('HoS Meetings'!S35,"&lt;&gt;NA"))</f>
        <v>0.34246575000000001</v>
      </c>
      <c r="T34">
        <f>SUM(SUMIF('UNGA Voting With Data'!T35,"&lt;&gt;NA")+SUMIF('HoS Meetings'!T35,"&lt;&gt;NA"))/SUM(COUNTIF('UNGA Voting With Data'!T35,"&lt;&gt;NA")+COUNTIF('HoS Meetings'!T35,"&lt;&gt;NA"))</f>
        <v>0.35915494999999997</v>
      </c>
      <c r="U34">
        <f>SUM(SUMIF('UNGA Voting With Data'!U35,"&lt;&gt;NA")+SUMIF('HoS Meetings'!U35,"&lt;&gt;NA"))/SUM(COUNTIF('UNGA Voting With Data'!U35,"&lt;&gt;NA")+COUNTIF('HoS Meetings'!U35,"&lt;&gt;NA"))</f>
        <v>0.369863</v>
      </c>
      <c r="V34">
        <f>SUM(SUMIF('UNGA Voting With Data'!V35,"&lt;&gt;NA")+SUMIF('HoS Meetings'!V35,"&lt;&gt;NA"))/SUM(COUNTIF('UNGA Voting With Data'!V35,"&lt;&gt;NA")+COUNTIF('HoS Meetings'!V35,"&lt;&gt;NA"))</f>
        <v>0.36111110000000002</v>
      </c>
      <c r="W34">
        <f>SUM(SUMIF('UNGA Voting With Data'!W35,"&lt;&gt;NA")+SUMIF('HoS Meetings'!W35,"&lt;&gt;NA"))/SUM(COUNTIF('UNGA Voting With Data'!W35,"&lt;&gt;NA")+COUNTIF('HoS Meetings'!W35,"&lt;&gt;NA"))</f>
        <v>0.34931505000000002</v>
      </c>
      <c r="X34">
        <f>SUM(SUMIF('UNGA Voting With Data'!X35,"&lt;&gt;NA")+SUMIF('HoS Meetings'!X35,"&lt;&gt;NA"))/SUM(COUNTIF('UNGA Voting With Data'!X35,"&lt;&gt;NA")+COUNTIF('HoS Meetings'!X35,"&lt;&gt;NA"))</f>
        <v>0.36507935000000002</v>
      </c>
      <c r="Y34">
        <f>SUM(SUMIF('UNGA Voting With Data'!Y35,"&lt;&gt;NA")+SUMIF('HoS Meetings'!Y35,"&lt;&gt;NA"))/SUM(COUNTIF('UNGA Voting With Data'!Y35,"&lt;&gt;NA")+COUNTIF('HoS Meetings'!Y35,"&lt;&gt;NA"))</f>
        <v>0.43333335000000001</v>
      </c>
      <c r="Z34">
        <f>SUM(SUMIF('UNGA Voting With Data'!Z35,"&lt;&gt;NA")+SUMIF('HoS Meetings'!Z35,"&lt;&gt;NA"))/SUM(COUNTIF('UNGA Voting With Data'!Z35,"&lt;&gt;NA")+COUNTIF('HoS Meetings'!Z35,"&lt;&gt;NA"))</f>
        <v>0.33571430000000002</v>
      </c>
      <c r="AA34">
        <f>SUM(SUMIF('UNGA Voting With Data'!AA35,"&lt;&gt;NA")+SUMIF('HoS Meetings'!AA35,"&lt;&gt;NA"))/SUM(COUNTIF('UNGA Voting With Data'!AA35,"&lt;&gt;NA")+COUNTIF('HoS Meetings'!AA35,"&lt;&gt;NA"))</f>
        <v>0.34285715</v>
      </c>
      <c r="AB34">
        <f>SUM(SUMIF('UNGA Voting With Data'!AB35,"&lt;&gt;NA")+SUMIF('HoS Meetings'!AB35,"&lt;&gt;NA"))/SUM(COUNTIF('UNGA Voting With Data'!AB35,"&lt;&gt;NA")+COUNTIF('HoS Meetings'!AB35,"&lt;&gt;NA"))</f>
        <v>0.34931505000000002</v>
      </c>
      <c r="AC34">
        <f>SUM(SUMIF('UNGA Voting With Data'!AC35,"&lt;&gt;NA")+SUMIF('HoS Meetings'!AC35,"&lt;&gt;NA"))/SUM(COUNTIF('UNGA Voting With Data'!AC35,"&lt;&gt;NA")+COUNTIF('HoS Meetings'!AC35,"&lt;&gt;NA"))</f>
        <v>0</v>
      </c>
      <c r="AD34">
        <f>SUM(SUMIF('UNGA Voting With Data'!AD35,"&lt;&gt;NA")+SUMIF('HoS Meetings'!AD35,"&lt;&gt;NA"))/SUM(COUNTIF('UNGA Voting With Data'!AD35,"&lt;&gt;NA")+COUNTIF('HoS Meetings'!AD35,"&lt;&gt;NA"))</f>
        <v>0.33333334999999997</v>
      </c>
      <c r="AE34">
        <f>SUM(SUMIF('UNGA Voting With Data'!AE35,"&lt;&gt;NA")+SUMIF('HoS Meetings'!AE35,"&lt;&gt;NA"))/SUM(COUNTIF('UNGA Voting With Data'!AE35,"&lt;&gt;NA")+COUNTIF('HoS Meetings'!AE35,"&lt;&gt;NA"))</f>
        <v>0.32857144999999999</v>
      </c>
      <c r="AF34">
        <f>SUM(SUMIF('UNGA Voting With Data'!AF35,"&lt;&gt;NA")+SUMIF('HoS Meetings'!AF35,"&lt;&gt;NA"))/SUM(COUNTIF('UNGA Voting With Data'!AF35,"&lt;&gt;NA")+COUNTIF('HoS Meetings'!AF35,"&lt;&gt;NA"))</f>
        <v>0</v>
      </c>
      <c r="AG34">
        <f>SUM(SUMIF('UNGA Voting With Data'!AG35,"&lt;&gt;NA")+SUMIF('HoS Meetings'!AG35,"&lt;&gt;NA"))/SUM(COUNTIF('UNGA Voting With Data'!AG35,"&lt;&gt;NA")+COUNTIF('HoS Meetings'!AG35,"&lt;&gt;NA"))</f>
        <v>0.34931505000000002</v>
      </c>
      <c r="AH34">
        <f>SUM(SUMIF('UNGA Voting With Data'!AH35,"&lt;&gt;NA")+SUMIF('HoS Meetings'!AH35,"&lt;&gt;NA"))/SUM(COUNTIF('UNGA Voting With Data'!AH35,"&lt;&gt;NA")+COUNTIF('HoS Meetings'!AH35,"&lt;&gt;NA"))</f>
        <v>0.36301369999999999</v>
      </c>
      <c r="AI34">
        <f>SUM(SUMIF('UNGA Voting With Data'!AI35,"&lt;&gt;NA")+SUMIF('HoS Meetings'!AI35,"&lt;&gt;NA"))/SUM(COUNTIF('UNGA Voting With Data'!AI35,"&lt;&gt;NA")+COUNTIF('HoS Meetings'!AI35,"&lt;&gt;NA"))</f>
        <v>0.35416665000000003</v>
      </c>
      <c r="AJ34">
        <f>SUM(SUMIF('UNGA Voting With Data'!AJ35,"&lt;&gt;NA")+SUMIF('HoS Meetings'!AJ35,"&lt;&gt;NA"))/SUM(COUNTIF('UNGA Voting With Data'!AJ35,"&lt;&gt;NA")+COUNTIF('HoS Meetings'!AJ35,"&lt;&gt;NA"))</f>
        <v>0.35616439999999999</v>
      </c>
      <c r="AK34">
        <f>SUM(SUMIF('UNGA Voting With Data'!AK35,"&lt;&gt;NA")+SUMIF('HoS Meetings'!AK35,"&lt;&gt;NA"))/SUM(COUNTIF('UNGA Voting With Data'!AK35,"&lt;&gt;NA")+COUNTIF('HoS Meetings'!AK35,"&lt;&gt;NA"))</f>
        <v>0.34027780000000002</v>
      </c>
      <c r="AL34" s="13">
        <f>SUM(SUMIF('UNGA Voting With Data'!AL35,"&lt;&gt;NA")+SUMIF('HoS Meetings'!AL35,"&lt;&gt;NA"))/SUM(COUNTIF('UNGA Voting With Data'!AL35,"&lt;&gt;NA")+COUNTIF('HoS Meetings'!AL35,"&lt;&gt;NA"))</f>
        <v>0</v>
      </c>
      <c r="AM34">
        <f>SUM(SUMIF('UNGA Voting With Data'!AM35,"&lt;&gt;NA")+SUMIF('HoS Meetings'!AM35,"&lt;&gt;NA"))/SUM(COUNTIF('UNGA Voting With Data'!AM35,"&lt;&gt;NA")+COUNTIF('HoS Meetings'!AM35,"&lt;&gt;NA"))</f>
        <v>0</v>
      </c>
      <c r="AN34">
        <f>SUM(SUMIF('UNGA Voting With Data'!AN35,"&lt;&gt;NA")+SUMIF('HoS Meetings'!AN35,"&lt;&gt;NA"))/SUM(COUNTIF('UNGA Voting With Data'!AN35,"&lt;&gt;NA")+COUNTIF('HoS Meetings'!AN35,"&lt;&gt;NA"))</f>
        <v>0.3596491</v>
      </c>
      <c r="AO34">
        <f>SUM(SUMIF('UNGA Voting With Data'!AO35,"&lt;&gt;NA")+SUMIF('HoS Meetings'!AO35,"&lt;&gt;NA"))/SUM(COUNTIF('UNGA Voting With Data'!AO35,"&lt;&gt;NA")+COUNTIF('HoS Meetings'!AO35,"&lt;&gt;NA"))</f>
        <v>0.32876709999999998</v>
      </c>
      <c r="AP34">
        <f>SUM(SUMIF('UNGA Voting With Data'!AP35,"&lt;&gt;NA")+SUMIF('HoS Meetings'!AP35,"&lt;&gt;NA"))/SUM(COUNTIF('UNGA Voting With Data'!AP35,"&lt;&gt;NA")+COUNTIF('HoS Meetings'!AP35,"&lt;&gt;NA"))</f>
        <v>0.369863</v>
      </c>
      <c r="AQ34">
        <f>SUM(SUMIF('UNGA Voting With Data'!AQ35,"&lt;&gt;NA")+SUMIF('HoS Meetings'!AQ35,"&lt;&gt;NA"))/SUM(COUNTIF('UNGA Voting With Data'!AQ35,"&lt;&gt;NA")+COUNTIF('HoS Meetings'!AQ35,"&lt;&gt;NA"))</f>
        <v>0</v>
      </c>
      <c r="AR34">
        <f>SUM(SUMIF('UNGA Voting With Data'!AR35,"&lt;&gt;NA")+SUMIF('HoS Meetings'!AR35,"&lt;&gt;NA"))/SUM(COUNTIF('UNGA Voting With Data'!AR35,"&lt;&gt;NA")+COUNTIF('HoS Meetings'!AR35,"&lt;&gt;NA"))</f>
        <v>0.35714285000000001</v>
      </c>
      <c r="AS34">
        <f>SUM(SUMIF('UNGA Voting With Data'!AS35,"&lt;&gt;NA")+SUMIF('HoS Meetings'!AS35,"&lt;&gt;NA"))/SUM(COUNTIF('UNGA Voting With Data'!AS35,"&lt;&gt;NA")+COUNTIF('HoS Meetings'!AS35,"&lt;&gt;NA"))</f>
        <v>0.30136984999999999</v>
      </c>
      <c r="AT34">
        <f>SUM(SUMIF('UNGA Voting With Data'!AT35,"&lt;&gt;NA")+SUMIF('HoS Meetings'!AT35,"&lt;&gt;NA"))/SUM(COUNTIF('UNGA Voting With Data'!AT35,"&lt;&gt;NA")+COUNTIF('HoS Meetings'!AT35,"&lt;&gt;NA"))</f>
        <v>0.39285714999999999</v>
      </c>
      <c r="AU34">
        <f>SUM(SUMIF('UNGA Voting With Data'!AU35,"&lt;&gt;NA")+SUMIF('HoS Meetings'!AU35,"&lt;&gt;NA"))/SUM(COUNTIF('UNGA Voting With Data'!AU35,"&lt;&gt;NA")+COUNTIF('HoS Meetings'!AU35,"&lt;&gt;NA"))</f>
        <v>0.29452054999999999</v>
      </c>
      <c r="AV34">
        <f>SUM(SUMIF('UNGA Voting With Data'!AV35,"&lt;&gt;NA")+SUMIF('HoS Meetings'!AV35,"&lt;&gt;NA"))/SUM(COUNTIF('UNGA Voting With Data'!AV35,"&lt;&gt;NA")+COUNTIF('HoS Meetings'!AV35,"&lt;&gt;NA"))</f>
        <v>0.32876709999999998</v>
      </c>
      <c r="AW34">
        <f>SUM(SUMIF('UNGA Voting With Data'!AW35,"&lt;&gt;NA")+SUMIF('HoS Meetings'!AW35,"&lt;&gt;NA"))/SUM(COUNTIF('UNGA Voting With Data'!AW35,"&lt;&gt;NA")+COUNTIF('HoS Meetings'!AW35,"&lt;&gt;NA"))</f>
        <v>0</v>
      </c>
    </row>
    <row r="35" spans="1:49" x14ac:dyDescent="0.25">
      <c r="A35">
        <v>1993</v>
      </c>
      <c r="B35">
        <f>SUM(SUMIF('UNGA Voting With Data'!B36,"&lt;&gt;NA")+SUMIF('HoS Meetings'!B36,"&lt;&gt;NA"))/SUM(COUNTIF('UNGA Voting With Data'!B36,"&lt;&gt;NA")+COUNTIF('HoS Meetings'!B36,"&lt;&gt;NA"))</f>
        <v>0.34210525000000003</v>
      </c>
      <c r="C35">
        <f>SUM(SUMIF('UNGA Voting With Data'!C36,"&lt;&gt;NA")+SUMIF('HoS Meetings'!C36,"&lt;&gt;NA"))/SUM(COUNTIF('UNGA Voting With Data'!C36,"&lt;&gt;NA")+COUNTIF('HoS Meetings'!C36,"&lt;&gt;NA"))</f>
        <v>0.33333334999999997</v>
      </c>
      <c r="D35">
        <f>SUM(SUMIF('UNGA Voting With Data'!D36,"&lt;&gt;NA")+SUMIF('HoS Meetings'!D36,"&lt;&gt;NA"))/SUM(COUNTIF('UNGA Voting With Data'!D36,"&lt;&gt;NA")+COUNTIF('HoS Meetings'!D36,"&lt;&gt;NA"))</f>
        <v>0.35714285000000001</v>
      </c>
      <c r="E35">
        <f>SUM(SUMIF('UNGA Voting With Data'!E36,"&lt;&gt;NA")+SUMIF('HoS Meetings'!E36,"&lt;&gt;NA"))/SUM(COUNTIF('UNGA Voting With Data'!E36,"&lt;&gt;NA")+COUNTIF('HoS Meetings'!E36,"&lt;&gt;NA"))</f>
        <v>0.26363635000000002</v>
      </c>
      <c r="F35">
        <f>SUM(SUMIF('UNGA Voting With Data'!F36,"&lt;&gt;NA")+SUMIF('HoS Meetings'!F36,"&lt;&gt;NA"))/SUM(COUNTIF('UNGA Voting With Data'!F36,"&lt;&gt;NA")+COUNTIF('HoS Meetings'!F36,"&lt;&gt;NA"))</f>
        <v>0.30952380000000002</v>
      </c>
      <c r="G35">
        <f>SUM(SUMIF('UNGA Voting With Data'!G36,"&lt;&gt;NA")+SUMIF('HoS Meetings'!G36,"&lt;&gt;NA"))/SUM(COUNTIF('UNGA Voting With Data'!G36,"&lt;&gt;NA")+COUNTIF('HoS Meetings'!G36,"&lt;&gt;NA"))</f>
        <v>0.34375</v>
      </c>
      <c r="H35">
        <f>SUM(SUMIF('UNGA Voting With Data'!H36,"&lt;&gt;NA")+SUMIF('HoS Meetings'!H36,"&lt;&gt;NA"))/SUM(COUNTIF('UNGA Voting With Data'!H36,"&lt;&gt;NA")+COUNTIF('HoS Meetings'!H36,"&lt;&gt;NA"))</f>
        <v>0.23214285000000001</v>
      </c>
      <c r="I35">
        <f>SUM(SUMIF('UNGA Voting With Data'!I36,"&lt;&gt;NA")+SUMIF('HoS Meetings'!I36,"&lt;&gt;NA"))/SUM(COUNTIF('UNGA Voting With Data'!I36,"&lt;&gt;NA")+COUNTIF('HoS Meetings'!I36,"&lt;&gt;NA"))</f>
        <v>0.34920635</v>
      </c>
      <c r="J35">
        <f>SUM(SUMIF('UNGA Voting With Data'!J36,"&lt;&gt;NA")+SUMIF('HoS Meetings'!J36,"&lt;&gt;NA"))/SUM(COUNTIF('UNGA Voting With Data'!J36,"&lt;&gt;NA")+COUNTIF('HoS Meetings'!J36,"&lt;&gt;NA"))</f>
        <v>0.39024389999999998</v>
      </c>
      <c r="K35">
        <f>SUM(SUMIF('UNGA Voting With Data'!K36,"&lt;&gt;NA")+SUMIF('HoS Meetings'!K36,"&lt;&gt;NA"))/SUM(COUNTIF('UNGA Voting With Data'!K36,"&lt;&gt;NA")+COUNTIF('HoS Meetings'!K36,"&lt;&gt;NA"))</f>
        <v>0.234375</v>
      </c>
      <c r="L35">
        <f>SUM(SUMIF('UNGA Voting With Data'!L36,"&lt;&gt;NA")+SUMIF('HoS Meetings'!L36,"&lt;&gt;NA"))/SUM(COUNTIF('UNGA Voting With Data'!L36,"&lt;&gt;NA")+COUNTIF('HoS Meetings'!L36,"&lt;&gt;NA"))</f>
        <v>0.359375</v>
      </c>
      <c r="M35">
        <f>SUM(SUMIF('UNGA Voting With Data'!M36,"&lt;&gt;NA")+SUMIF('HoS Meetings'!M36,"&lt;&gt;NA"))/SUM(COUNTIF('UNGA Voting With Data'!M36,"&lt;&gt;NA")+COUNTIF('HoS Meetings'!M36,"&lt;&gt;NA"))</f>
        <v>0.375</v>
      </c>
      <c r="N35">
        <f>SUM(SUMIF('UNGA Voting With Data'!N36,"&lt;&gt;NA")+SUMIF('HoS Meetings'!N36,"&lt;&gt;NA"))/SUM(COUNTIF('UNGA Voting With Data'!N36,"&lt;&gt;NA")+COUNTIF('HoS Meetings'!N36,"&lt;&gt;NA"))</f>
        <v>0.33898305000000001</v>
      </c>
      <c r="O35">
        <f>SUM(SUMIF('UNGA Voting With Data'!O36,"&lt;&gt;NA")+SUMIF('HoS Meetings'!O36,"&lt;&gt;NA"))/SUM(COUNTIF('UNGA Voting With Data'!O36,"&lt;&gt;NA")+COUNTIF('HoS Meetings'!O36,"&lt;&gt;NA"))</f>
        <v>0.34375</v>
      </c>
      <c r="P35">
        <f>SUM(SUMIF('UNGA Voting With Data'!P36,"&lt;&gt;NA")+SUMIF('HoS Meetings'!P36,"&lt;&gt;NA"))/SUM(COUNTIF('UNGA Voting With Data'!P36,"&lt;&gt;NA")+COUNTIF('HoS Meetings'!P36,"&lt;&gt;NA"))</f>
        <v>0.29838710000000002</v>
      </c>
      <c r="Q35">
        <f>SUM(SUMIF('UNGA Voting With Data'!Q36,"&lt;&gt;NA")+SUMIF('HoS Meetings'!Q36,"&lt;&gt;NA"))/SUM(COUNTIF('UNGA Voting With Data'!Q36,"&lt;&gt;NA")+COUNTIF('HoS Meetings'!Q36,"&lt;&gt;NA"))</f>
        <v>0.36734695000000001</v>
      </c>
      <c r="R35">
        <f>SUM(SUMIF('UNGA Voting With Data'!R36,"&lt;&gt;NA")+SUMIF('HoS Meetings'!R36,"&lt;&gt;NA"))/SUM(COUNTIF('UNGA Voting With Data'!R36,"&lt;&gt;NA")+COUNTIF('HoS Meetings'!R36,"&lt;&gt;NA"))</f>
        <v>0.3515625</v>
      </c>
      <c r="S35">
        <f>SUM(SUMIF('UNGA Voting With Data'!S36,"&lt;&gt;NA")+SUMIF('HoS Meetings'!S36,"&lt;&gt;NA"))/SUM(COUNTIF('UNGA Voting With Data'!S36,"&lt;&gt;NA")+COUNTIF('HoS Meetings'!S36,"&lt;&gt;NA"))</f>
        <v>0.3359375</v>
      </c>
      <c r="T35">
        <f>SUM(SUMIF('UNGA Voting With Data'!T36,"&lt;&gt;NA")+SUMIF('HoS Meetings'!T36,"&lt;&gt;NA"))/SUM(COUNTIF('UNGA Voting With Data'!T36,"&lt;&gt;NA")+COUNTIF('HoS Meetings'!T36,"&lt;&gt;NA"))</f>
        <v>0.34920635</v>
      </c>
      <c r="U35">
        <f>SUM(SUMIF('UNGA Voting With Data'!U36,"&lt;&gt;NA")+SUMIF('HoS Meetings'!U36,"&lt;&gt;NA"))/SUM(COUNTIF('UNGA Voting With Data'!U36,"&lt;&gt;NA")+COUNTIF('HoS Meetings'!U36,"&lt;&gt;NA"))</f>
        <v>0.359375</v>
      </c>
      <c r="V35">
        <f>SUM(SUMIF('UNGA Voting With Data'!V36,"&lt;&gt;NA")+SUMIF('HoS Meetings'!V36,"&lt;&gt;NA"))/SUM(COUNTIF('UNGA Voting With Data'!V36,"&lt;&gt;NA")+COUNTIF('HoS Meetings'!V36,"&lt;&gt;NA"))</f>
        <v>0.35714285000000001</v>
      </c>
      <c r="W35">
        <f>SUM(SUMIF('UNGA Voting With Data'!W36,"&lt;&gt;NA")+SUMIF('HoS Meetings'!W36,"&lt;&gt;NA"))/SUM(COUNTIF('UNGA Voting With Data'!W36,"&lt;&gt;NA")+COUNTIF('HoS Meetings'!W36,"&lt;&gt;NA"))</f>
        <v>0.3515625</v>
      </c>
      <c r="X35">
        <f>SUM(SUMIF('UNGA Voting With Data'!X36,"&lt;&gt;NA")+SUMIF('HoS Meetings'!X36,"&lt;&gt;NA"))/SUM(COUNTIF('UNGA Voting With Data'!X36,"&lt;&gt;NA")+COUNTIF('HoS Meetings'!X36,"&lt;&gt;NA"))</f>
        <v>0.31147540000000001</v>
      </c>
      <c r="Y35">
        <f>SUM(SUMIF('UNGA Voting With Data'!Y36,"&lt;&gt;NA")+SUMIF('HoS Meetings'!Y36,"&lt;&gt;NA"))/SUM(COUNTIF('UNGA Voting With Data'!Y36,"&lt;&gt;NA")+COUNTIF('HoS Meetings'!Y36,"&lt;&gt;NA"))</f>
        <v>0.31818180000000001</v>
      </c>
      <c r="Z35">
        <f>SUM(SUMIF('UNGA Voting With Data'!Z36,"&lt;&gt;NA")+SUMIF('HoS Meetings'!Z36,"&lt;&gt;NA"))/SUM(COUNTIF('UNGA Voting With Data'!Z36,"&lt;&gt;NA")+COUNTIF('HoS Meetings'!Z36,"&lt;&gt;NA"))</f>
        <v>0.36440679999999998</v>
      </c>
      <c r="AA35">
        <f>SUM(SUMIF('UNGA Voting With Data'!AA36,"&lt;&gt;NA")+SUMIF('HoS Meetings'!AA36,"&lt;&gt;NA"))/SUM(COUNTIF('UNGA Voting With Data'!AA36,"&lt;&gt;NA")+COUNTIF('HoS Meetings'!AA36,"&lt;&gt;NA"))</f>
        <v>0.37068964999999998</v>
      </c>
      <c r="AB35">
        <f>SUM(SUMIF('UNGA Voting With Data'!AB36,"&lt;&gt;NA")+SUMIF('HoS Meetings'!AB36,"&lt;&gt;NA"))/SUM(COUNTIF('UNGA Voting With Data'!AB36,"&lt;&gt;NA")+COUNTIF('HoS Meetings'!AB36,"&lt;&gt;NA"))</f>
        <v>0.3515625</v>
      </c>
      <c r="AC35">
        <f>SUM(SUMIF('UNGA Voting With Data'!AC36,"&lt;&gt;NA")+SUMIF('HoS Meetings'!AC36,"&lt;&gt;NA"))/SUM(COUNTIF('UNGA Voting With Data'!AC36,"&lt;&gt;NA")+COUNTIF('HoS Meetings'!AC36,"&lt;&gt;NA"))</f>
        <v>0.33606554999999999</v>
      </c>
      <c r="AD35">
        <f>SUM(SUMIF('UNGA Voting With Data'!AD36,"&lt;&gt;NA")+SUMIF('HoS Meetings'!AD36,"&lt;&gt;NA"))/SUM(COUNTIF('UNGA Voting With Data'!AD36,"&lt;&gt;NA")+COUNTIF('HoS Meetings'!AD36,"&lt;&gt;NA"))</f>
        <v>0.32258065000000002</v>
      </c>
      <c r="AE35">
        <f>SUM(SUMIF('UNGA Voting With Data'!AE36,"&lt;&gt;NA")+SUMIF('HoS Meetings'!AE36,"&lt;&gt;NA"))/SUM(COUNTIF('UNGA Voting With Data'!AE36,"&lt;&gt;NA")+COUNTIF('HoS Meetings'!AE36,"&lt;&gt;NA"))</f>
        <v>0.33333334999999997</v>
      </c>
      <c r="AF35">
        <f>SUM(SUMIF('UNGA Voting With Data'!AF36,"&lt;&gt;NA")+SUMIF('HoS Meetings'!AF36,"&lt;&gt;NA"))/SUM(COUNTIF('UNGA Voting With Data'!AF36,"&lt;&gt;NA")+COUNTIF('HoS Meetings'!AF36,"&lt;&gt;NA"))</f>
        <v>0</v>
      </c>
      <c r="AG35">
        <f>SUM(SUMIF('UNGA Voting With Data'!AG36,"&lt;&gt;NA")+SUMIF('HoS Meetings'!AG36,"&lt;&gt;NA"))/SUM(COUNTIF('UNGA Voting With Data'!AG36,"&lt;&gt;NA")+COUNTIF('HoS Meetings'!AG36,"&lt;&gt;NA"))</f>
        <v>0.359375</v>
      </c>
      <c r="AH35">
        <f>SUM(SUMIF('UNGA Voting With Data'!AH36,"&lt;&gt;NA")+SUMIF('HoS Meetings'!AH36,"&lt;&gt;NA"))/SUM(COUNTIF('UNGA Voting With Data'!AH36,"&lt;&gt;NA")+COUNTIF('HoS Meetings'!AH36,"&lt;&gt;NA"))</f>
        <v>0.35714285000000001</v>
      </c>
      <c r="AI35">
        <f>SUM(SUMIF('UNGA Voting With Data'!AI36,"&lt;&gt;NA")+SUMIF('HoS Meetings'!AI36,"&lt;&gt;NA"))/SUM(COUNTIF('UNGA Voting With Data'!AI36,"&lt;&gt;NA")+COUNTIF('HoS Meetings'!AI36,"&lt;&gt;NA"))</f>
        <v>0.3671875</v>
      </c>
      <c r="AJ35">
        <f>SUM(SUMIF('UNGA Voting With Data'!AJ36,"&lt;&gt;NA")+SUMIF('HoS Meetings'!AJ36,"&lt;&gt;NA"))/SUM(COUNTIF('UNGA Voting With Data'!AJ36,"&lt;&gt;NA")+COUNTIF('HoS Meetings'!AJ36,"&lt;&gt;NA"))</f>
        <v>0.359375</v>
      </c>
      <c r="AK35">
        <f>SUM(SUMIF('UNGA Voting With Data'!AK36,"&lt;&gt;NA")+SUMIF('HoS Meetings'!AK36,"&lt;&gt;NA"))/SUM(COUNTIF('UNGA Voting With Data'!AK36,"&lt;&gt;NA")+COUNTIF('HoS Meetings'!AK36,"&lt;&gt;NA"))</f>
        <v>0.36885245</v>
      </c>
      <c r="AL35" s="13">
        <f>SUM(SUMIF('UNGA Voting With Data'!AL36,"&lt;&gt;NA")+SUMIF('HoS Meetings'!AL36,"&lt;&gt;NA"))/SUM(COUNTIF('UNGA Voting With Data'!AL36,"&lt;&gt;NA")+COUNTIF('HoS Meetings'!AL36,"&lt;&gt;NA"))</f>
        <v>0</v>
      </c>
      <c r="AM35">
        <f>SUM(SUMIF('UNGA Voting With Data'!AM36,"&lt;&gt;NA")+SUMIF('HoS Meetings'!AM36,"&lt;&gt;NA"))/SUM(COUNTIF('UNGA Voting With Data'!AM36,"&lt;&gt;NA")+COUNTIF('HoS Meetings'!AM36,"&lt;&gt;NA"))</f>
        <v>0.35714285000000001</v>
      </c>
      <c r="AN35">
        <f>SUM(SUMIF('UNGA Voting With Data'!AN36,"&lt;&gt;NA")+SUMIF('HoS Meetings'!AN36,"&lt;&gt;NA"))/SUM(COUNTIF('UNGA Voting With Data'!AN36,"&lt;&gt;NA")+COUNTIF('HoS Meetings'!AN36,"&lt;&gt;NA"))</f>
        <v>0.35245900000000002</v>
      </c>
      <c r="AO35">
        <f>SUM(SUMIF('UNGA Voting With Data'!AO36,"&lt;&gt;NA")+SUMIF('HoS Meetings'!AO36,"&lt;&gt;NA"))/SUM(COUNTIF('UNGA Voting With Data'!AO36,"&lt;&gt;NA")+COUNTIF('HoS Meetings'!AO36,"&lt;&gt;NA"))</f>
        <v>0.33333334999999997</v>
      </c>
      <c r="AP35">
        <f>SUM(SUMIF('UNGA Voting With Data'!AP36,"&lt;&gt;NA")+SUMIF('HoS Meetings'!AP36,"&lt;&gt;NA"))/SUM(COUNTIF('UNGA Voting With Data'!AP36,"&lt;&gt;NA")+COUNTIF('HoS Meetings'!AP36,"&lt;&gt;NA"))</f>
        <v>0.359375</v>
      </c>
      <c r="AQ35">
        <f>SUM(SUMIF('UNGA Voting With Data'!AQ36,"&lt;&gt;NA")+SUMIF('HoS Meetings'!AQ36,"&lt;&gt;NA"))/SUM(COUNTIF('UNGA Voting With Data'!AQ36,"&lt;&gt;NA")+COUNTIF('HoS Meetings'!AQ36,"&lt;&gt;NA"))</f>
        <v>0</v>
      </c>
      <c r="AR35">
        <f>SUM(SUMIF('UNGA Voting With Data'!AR36,"&lt;&gt;NA")+SUMIF('HoS Meetings'!AR36,"&lt;&gt;NA"))/SUM(COUNTIF('UNGA Voting With Data'!AR36,"&lt;&gt;NA")+COUNTIF('HoS Meetings'!AR36,"&lt;&gt;NA"))</f>
        <v>0.35714285000000001</v>
      </c>
      <c r="AS35">
        <f>SUM(SUMIF('UNGA Voting With Data'!AS36,"&lt;&gt;NA")+SUMIF('HoS Meetings'!AS36,"&lt;&gt;NA"))/SUM(COUNTIF('UNGA Voting With Data'!AS36,"&lt;&gt;NA")+COUNTIF('HoS Meetings'!AS36,"&lt;&gt;NA"))</f>
        <v>0.29838710000000002</v>
      </c>
      <c r="AT35">
        <f>SUM(SUMIF('UNGA Voting With Data'!AT36,"&lt;&gt;NA")+SUMIF('HoS Meetings'!AT36,"&lt;&gt;NA"))/SUM(COUNTIF('UNGA Voting With Data'!AT36,"&lt;&gt;NA")+COUNTIF('HoS Meetings'!AT36,"&lt;&gt;NA"))</f>
        <v>0.36206895</v>
      </c>
      <c r="AU35">
        <f>SUM(SUMIF('UNGA Voting With Data'!AU36,"&lt;&gt;NA")+SUMIF('HoS Meetings'!AU36,"&lt;&gt;NA"))/SUM(COUNTIF('UNGA Voting With Data'!AU36,"&lt;&gt;NA")+COUNTIF('HoS Meetings'!AU36,"&lt;&gt;NA"))</f>
        <v>0.3125</v>
      </c>
      <c r="AV35">
        <f>SUM(SUMIF('UNGA Voting With Data'!AV36,"&lt;&gt;NA")+SUMIF('HoS Meetings'!AV36,"&lt;&gt;NA"))/SUM(COUNTIF('UNGA Voting With Data'!AV36,"&lt;&gt;NA")+COUNTIF('HoS Meetings'!AV36,"&lt;&gt;NA"))</f>
        <v>0.2734375</v>
      </c>
      <c r="AW35">
        <f>SUM(SUMIF('UNGA Voting With Data'!AW36,"&lt;&gt;NA")+SUMIF('HoS Meetings'!AW36,"&lt;&gt;NA"))/SUM(COUNTIF('UNGA Voting With Data'!AW36,"&lt;&gt;NA")+COUNTIF('HoS Meetings'!AW36,"&lt;&gt;NA"))</f>
        <v>0</v>
      </c>
    </row>
    <row r="36" spans="1:49" x14ac:dyDescent="0.25">
      <c r="A36">
        <v>1994</v>
      </c>
      <c r="B36">
        <f>SUM(SUMIF('UNGA Voting With Data'!B37,"&lt;&gt;NA")+SUMIF('HoS Meetings'!B37,"&lt;&gt;NA"))/SUM(COUNTIF('UNGA Voting With Data'!B37,"&lt;&gt;NA")+COUNTIF('HoS Meetings'!B37,"&lt;&gt;NA"))</f>
        <v>0.3508772</v>
      </c>
      <c r="C36">
        <f>SUM(SUMIF('UNGA Voting With Data'!C37,"&lt;&gt;NA")+SUMIF('HoS Meetings'!C37,"&lt;&gt;NA"))/SUM(COUNTIF('UNGA Voting With Data'!C37,"&lt;&gt;NA")+COUNTIF('HoS Meetings'!C37,"&lt;&gt;NA"))</f>
        <v>0.3230769</v>
      </c>
      <c r="D36">
        <f>SUM(SUMIF('UNGA Voting With Data'!D37,"&lt;&gt;NA")+SUMIF('HoS Meetings'!D37,"&lt;&gt;NA"))/SUM(COUNTIF('UNGA Voting With Data'!D37,"&lt;&gt;NA")+COUNTIF('HoS Meetings'!D37,"&lt;&gt;NA"))</f>
        <v>0.33823530000000002</v>
      </c>
      <c r="E36">
        <f>SUM(SUMIF('UNGA Voting With Data'!E37,"&lt;&gt;NA")+SUMIF('HoS Meetings'!E37,"&lt;&gt;NA"))/SUM(COUNTIF('UNGA Voting With Data'!E37,"&lt;&gt;NA")+COUNTIF('HoS Meetings'!E37,"&lt;&gt;NA"))</f>
        <v>0.2622951</v>
      </c>
      <c r="F36">
        <f>SUM(SUMIF('UNGA Voting With Data'!F37,"&lt;&gt;NA")+SUMIF('HoS Meetings'!F37,"&lt;&gt;NA"))/SUM(COUNTIF('UNGA Voting With Data'!F37,"&lt;&gt;NA")+COUNTIF('HoS Meetings'!F37,"&lt;&gt;NA"))</f>
        <v>0.36764704999999998</v>
      </c>
      <c r="G36">
        <f>SUM(SUMIF('UNGA Voting With Data'!G37,"&lt;&gt;NA")+SUMIF('HoS Meetings'!G37,"&lt;&gt;NA"))/SUM(COUNTIF('UNGA Voting With Data'!G37,"&lt;&gt;NA")+COUNTIF('HoS Meetings'!G37,"&lt;&gt;NA"))</f>
        <v>0.33088234999999999</v>
      </c>
      <c r="H36">
        <f>SUM(SUMIF('UNGA Voting With Data'!H37,"&lt;&gt;NA")+SUMIF('HoS Meetings'!H37,"&lt;&gt;NA"))/SUM(COUNTIF('UNGA Voting With Data'!H37,"&lt;&gt;NA")+COUNTIF('HoS Meetings'!H37,"&lt;&gt;NA"))</f>
        <v>0.28125</v>
      </c>
      <c r="I36">
        <f>SUM(SUMIF('UNGA Voting With Data'!I37,"&lt;&gt;NA")+SUMIF('HoS Meetings'!I37,"&lt;&gt;NA"))/SUM(COUNTIF('UNGA Voting With Data'!I37,"&lt;&gt;NA")+COUNTIF('HoS Meetings'!I37,"&lt;&gt;NA"))</f>
        <v>0.32835819999999999</v>
      </c>
      <c r="J36">
        <f>SUM(SUMIF('UNGA Voting With Data'!J37,"&lt;&gt;NA")+SUMIF('HoS Meetings'!J37,"&lt;&gt;NA"))/SUM(COUNTIF('UNGA Voting With Data'!J37,"&lt;&gt;NA")+COUNTIF('HoS Meetings'!J37,"&lt;&gt;NA"))</f>
        <v>0.33606554999999999</v>
      </c>
      <c r="K36">
        <f>SUM(SUMIF('UNGA Voting With Data'!K37,"&lt;&gt;NA")+SUMIF('HoS Meetings'!K37,"&lt;&gt;NA"))/SUM(COUNTIF('UNGA Voting With Data'!K37,"&lt;&gt;NA")+COUNTIF('HoS Meetings'!K37,"&lt;&gt;NA"))</f>
        <v>0.25</v>
      </c>
      <c r="L36">
        <f>SUM(SUMIF('UNGA Voting With Data'!L37,"&lt;&gt;NA")+SUMIF('HoS Meetings'!L37,"&lt;&gt;NA"))/SUM(COUNTIF('UNGA Voting With Data'!L37,"&lt;&gt;NA")+COUNTIF('HoS Meetings'!L37,"&lt;&gt;NA"))</f>
        <v>0.3208955</v>
      </c>
      <c r="M36">
        <f>SUM(SUMIF('UNGA Voting With Data'!M37,"&lt;&gt;NA")+SUMIF('HoS Meetings'!M37,"&lt;&gt;NA"))/SUM(COUNTIF('UNGA Voting With Data'!M37,"&lt;&gt;NA")+COUNTIF('HoS Meetings'!M37,"&lt;&gt;NA"))</f>
        <v>0.34558824999999999</v>
      </c>
      <c r="N36">
        <f>SUM(SUMIF('UNGA Voting With Data'!N37,"&lt;&gt;NA")+SUMIF('HoS Meetings'!N37,"&lt;&gt;NA"))/SUM(COUNTIF('UNGA Voting With Data'!N37,"&lt;&gt;NA")+COUNTIF('HoS Meetings'!N37,"&lt;&gt;NA"))</f>
        <v>0.3359375</v>
      </c>
      <c r="O36">
        <f>SUM(SUMIF('UNGA Voting With Data'!O37,"&lt;&gt;NA")+SUMIF('HoS Meetings'!O37,"&lt;&gt;NA"))/SUM(COUNTIF('UNGA Voting With Data'!O37,"&lt;&gt;NA")+COUNTIF('HoS Meetings'!O37,"&lt;&gt;NA"))</f>
        <v>0.32352940000000002</v>
      </c>
      <c r="P36">
        <f>SUM(SUMIF('UNGA Voting With Data'!P37,"&lt;&gt;NA")+SUMIF('HoS Meetings'!P37,"&lt;&gt;NA"))/SUM(COUNTIF('UNGA Voting With Data'!P37,"&lt;&gt;NA")+COUNTIF('HoS Meetings'!P37,"&lt;&gt;NA"))</f>
        <v>0.25</v>
      </c>
      <c r="Q36">
        <f>SUM(SUMIF('UNGA Voting With Data'!Q37,"&lt;&gt;NA")+SUMIF('HoS Meetings'!Q37,"&lt;&gt;NA"))/SUM(COUNTIF('UNGA Voting With Data'!Q37,"&lt;&gt;NA")+COUNTIF('HoS Meetings'!Q37,"&lt;&gt;NA"))</f>
        <v>0.36923075</v>
      </c>
      <c r="R36">
        <f>SUM(SUMIF('UNGA Voting With Data'!R37,"&lt;&gt;NA")+SUMIF('HoS Meetings'!R37,"&lt;&gt;NA"))/SUM(COUNTIF('UNGA Voting With Data'!R37,"&lt;&gt;NA")+COUNTIF('HoS Meetings'!R37,"&lt;&gt;NA"))</f>
        <v>0.32835819999999999</v>
      </c>
      <c r="S36">
        <f>SUM(SUMIF('UNGA Voting With Data'!S37,"&lt;&gt;NA")+SUMIF('HoS Meetings'!S37,"&lt;&gt;NA"))/SUM(COUNTIF('UNGA Voting With Data'!S37,"&lt;&gt;NA")+COUNTIF('HoS Meetings'!S37,"&lt;&gt;NA"))</f>
        <v>0.33088234999999999</v>
      </c>
      <c r="T36">
        <f>SUM(SUMIF('UNGA Voting With Data'!T37,"&lt;&gt;NA")+SUMIF('HoS Meetings'!T37,"&lt;&gt;NA"))/SUM(COUNTIF('UNGA Voting With Data'!T37,"&lt;&gt;NA")+COUNTIF('HoS Meetings'!T37,"&lt;&gt;NA"))</f>
        <v>0.31617645</v>
      </c>
      <c r="U36">
        <f>SUM(SUMIF('UNGA Voting With Data'!U37,"&lt;&gt;NA")+SUMIF('HoS Meetings'!U37,"&lt;&gt;NA"))/SUM(COUNTIF('UNGA Voting With Data'!U37,"&lt;&gt;NA")+COUNTIF('HoS Meetings'!U37,"&lt;&gt;NA"))</f>
        <v>0.35074624999999998</v>
      </c>
      <c r="V36">
        <f>SUM(SUMIF('UNGA Voting With Data'!V37,"&lt;&gt;NA")+SUMIF('HoS Meetings'!V37,"&lt;&gt;NA"))/SUM(COUNTIF('UNGA Voting With Data'!V37,"&lt;&gt;NA")+COUNTIF('HoS Meetings'!V37,"&lt;&gt;NA"))</f>
        <v>0.33088234999999999</v>
      </c>
      <c r="W36">
        <f>SUM(SUMIF('UNGA Voting With Data'!W37,"&lt;&gt;NA")+SUMIF('HoS Meetings'!W37,"&lt;&gt;NA"))/SUM(COUNTIF('UNGA Voting With Data'!W37,"&lt;&gt;NA")+COUNTIF('HoS Meetings'!W37,"&lt;&gt;NA"))</f>
        <v>0.30882355</v>
      </c>
      <c r="X36">
        <f>SUM(SUMIF('UNGA Voting With Data'!X37,"&lt;&gt;NA")+SUMIF('HoS Meetings'!X37,"&lt;&gt;NA"))/SUM(COUNTIF('UNGA Voting With Data'!X37,"&lt;&gt;NA")+COUNTIF('HoS Meetings'!X37,"&lt;&gt;NA"))</f>
        <v>0.30303029999999997</v>
      </c>
      <c r="Y36">
        <f>SUM(SUMIF('UNGA Voting With Data'!Y37,"&lt;&gt;NA")+SUMIF('HoS Meetings'!Y37,"&lt;&gt;NA"))/SUM(COUNTIF('UNGA Voting With Data'!Y37,"&lt;&gt;NA")+COUNTIF('HoS Meetings'!Y37,"&lt;&gt;NA"))</f>
        <v>0.22115385000000001</v>
      </c>
      <c r="Z36">
        <f>SUM(SUMIF('UNGA Voting With Data'!Z37,"&lt;&gt;NA")+SUMIF('HoS Meetings'!Z37,"&lt;&gt;NA"))/SUM(COUNTIF('UNGA Voting With Data'!Z37,"&lt;&gt;NA")+COUNTIF('HoS Meetings'!Z37,"&lt;&gt;NA"))</f>
        <v>0.34375</v>
      </c>
      <c r="AA36">
        <f>SUM(SUMIF('UNGA Voting With Data'!AA37,"&lt;&gt;NA")+SUMIF('HoS Meetings'!AA37,"&lt;&gt;NA"))/SUM(COUNTIF('UNGA Voting With Data'!AA37,"&lt;&gt;NA")+COUNTIF('HoS Meetings'!AA37,"&lt;&gt;NA"))</f>
        <v>0.32758619999999999</v>
      </c>
      <c r="AB36">
        <f>SUM(SUMIF('UNGA Voting With Data'!AB37,"&lt;&gt;NA")+SUMIF('HoS Meetings'!AB37,"&lt;&gt;NA"))/SUM(COUNTIF('UNGA Voting With Data'!AB37,"&lt;&gt;NA")+COUNTIF('HoS Meetings'!AB37,"&lt;&gt;NA"))</f>
        <v>0.33088234999999999</v>
      </c>
      <c r="AC36">
        <f>SUM(SUMIF('UNGA Voting With Data'!AC37,"&lt;&gt;NA")+SUMIF('HoS Meetings'!AC37,"&lt;&gt;NA"))/SUM(COUNTIF('UNGA Voting With Data'!AC37,"&lt;&gt;NA")+COUNTIF('HoS Meetings'!AC37,"&lt;&gt;NA"))</f>
        <v>0.328125</v>
      </c>
      <c r="AD36">
        <f>SUM(SUMIF('UNGA Voting With Data'!AD37,"&lt;&gt;NA")+SUMIF('HoS Meetings'!AD37,"&lt;&gt;NA"))/SUM(COUNTIF('UNGA Voting With Data'!AD37,"&lt;&gt;NA")+COUNTIF('HoS Meetings'!AD37,"&lt;&gt;NA"))</f>
        <v>0.31617645</v>
      </c>
      <c r="AE36">
        <f>SUM(SUMIF('UNGA Voting With Data'!AE37,"&lt;&gt;NA")+SUMIF('HoS Meetings'!AE37,"&lt;&gt;NA"))/SUM(COUNTIF('UNGA Voting With Data'!AE37,"&lt;&gt;NA")+COUNTIF('HoS Meetings'!AE37,"&lt;&gt;NA"))</f>
        <v>0.30769229999999997</v>
      </c>
      <c r="AF36">
        <f>SUM(SUMIF('UNGA Voting With Data'!AF37,"&lt;&gt;NA")+SUMIF('HoS Meetings'!AF37,"&lt;&gt;NA"))/SUM(COUNTIF('UNGA Voting With Data'!AF37,"&lt;&gt;NA")+COUNTIF('HoS Meetings'!AF37,"&lt;&gt;NA"))</f>
        <v>0</v>
      </c>
      <c r="AG36">
        <f>SUM(SUMIF('UNGA Voting With Data'!AG37,"&lt;&gt;NA")+SUMIF('HoS Meetings'!AG37,"&lt;&gt;NA"))/SUM(COUNTIF('UNGA Voting With Data'!AG37,"&lt;&gt;NA")+COUNTIF('HoS Meetings'!AG37,"&lt;&gt;NA"))</f>
        <v>0.32835819999999999</v>
      </c>
      <c r="AH36">
        <f>SUM(SUMIF('UNGA Voting With Data'!AH37,"&lt;&gt;NA")+SUMIF('HoS Meetings'!AH37,"&lt;&gt;NA"))/SUM(COUNTIF('UNGA Voting With Data'!AH37,"&lt;&gt;NA")+COUNTIF('HoS Meetings'!AH37,"&lt;&gt;NA"))</f>
        <v>0.33823530000000002</v>
      </c>
      <c r="AI36">
        <f>SUM(SUMIF('UNGA Voting With Data'!AI37,"&lt;&gt;NA")+SUMIF('HoS Meetings'!AI37,"&lt;&gt;NA"))/SUM(COUNTIF('UNGA Voting With Data'!AI37,"&lt;&gt;NA")+COUNTIF('HoS Meetings'!AI37,"&lt;&gt;NA"))</f>
        <v>0.31617645</v>
      </c>
      <c r="AJ36">
        <f>SUM(SUMIF('UNGA Voting With Data'!AJ37,"&lt;&gt;NA")+SUMIF('HoS Meetings'!AJ37,"&lt;&gt;NA"))/SUM(COUNTIF('UNGA Voting With Data'!AJ37,"&lt;&gt;NA")+COUNTIF('HoS Meetings'!AJ37,"&lt;&gt;NA"))</f>
        <v>0.33088234999999999</v>
      </c>
      <c r="AK36">
        <f>SUM(SUMIF('UNGA Voting With Data'!AK37,"&lt;&gt;NA")+SUMIF('HoS Meetings'!AK37,"&lt;&gt;NA"))/SUM(COUNTIF('UNGA Voting With Data'!AK37,"&lt;&gt;NA")+COUNTIF('HoS Meetings'!AK37,"&lt;&gt;NA"))</f>
        <v>0.31343284999999999</v>
      </c>
      <c r="AL36" s="13">
        <f>SUM(SUMIF('UNGA Voting With Data'!AL37,"&lt;&gt;NA")+SUMIF('HoS Meetings'!AL37,"&lt;&gt;NA"))/SUM(COUNTIF('UNGA Voting With Data'!AL37,"&lt;&gt;NA")+COUNTIF('HoS Meetings'!AL37,"&lt;&gt;NA"))</f>
        <v>0</v>
      </c>
      <c r="AM36">
        <f>SUM(SUMIF('UNGA Voting With Data'!AM37,"&lt;&gt;NA")+SUMIF('HoS Meetings'!AM37,"&lt;&gt;NA"))/SUM(COUNTIF('UNGA Voting With Data'!AM37,"&lt;&gt;NA")+COUNTIF('HoS Meetings'!AM37,"&lt;&gt;NA"))</f>
        <v>0.31967214999999999</v>
      </c>
      <c r="AN36">
        <f>SUM(SUMIF('UNGA Voting With Data'!AN37,"&lt;&gt;NA")+SUMIF('HoS Meetings'!AN37,"&lt;&gt;NA"))/SUM(COUNTIF('UNGA Voting With Data'!AN37,"&lt;&gt;NA")+COUNTIF('HoS Meetings'!AN37,"&lt;&gt;NA"))</f>
        <v>0.33333334999999997</v>
      </c>
      <c r="AO36">
        <f>SUM(SUMIF('UNGA Voting With Data'!AO37,"&lt;&gt;NA")+SUMIF('HoS Meetings'!AO37,"&lt;&gt;NA"))/SUM(COUNTIF('UNGA Voting With Data'!AO37,"&lt;&gt;NA")+COUNTIF('HoS Meetings'!AO37,"&lt;&gt;NA"))</f>
        <v>0.32352940000000002</v>
      </c>
      <c r="AP36">
        <f>SUM(SUMIF('UNGA Voting With Data'!AP37,"&lt;&gt;NA")+SUMIF('HoS Meetings'!AP37,"&lt;&gt;NA"))/SUM(COUNTIF('UNGA Voting With Data'!AP37,"&lt;&gt;NA")+COUNTIF('HoS Meetings'!AP37,"&lt;&gt;NA"))</f>
        <v>0.33823530000000002</v>
      </c>
      <c r="AQ36">
        <f>SUM(SUMIF('UNGA Voting With Data'!AQ37,"&lt;&gt;NA")+SUMIF('HoS Meetings'!AQ37,"&lt;&gt;NA"))/SUM(COUNTIF('UNGA Voting With Data'!AQ37,"&lt;&gt;NA")+COUNTIF('HoS Meetings'!AQ37,"&lt;&gt;NA"))</f>
        <v>0</v>
      </c>
      <c r="AR36">
        <f>SUM(SUMIF('UNGA Voting With Data'!AR37,"&lt;&gt;NA")+SUMIF('HoS Meetings'!AR37,"&lt;&gt;NA"))/SUM(COUNTIF('UNGA Voting With Data'!AR37,"&lt;&gt;NA")+COUNTIF('HoS Meetings'!AR37,"&lt;&gt;NA"))</f>
        <v>0.38983050000000002</v>
      </c>
      <c r="AS36">
        <f>SUM(SUMIF('UNGA Voting With Data'!AS37,"&lt;&gt;NA")+SUMIF('HoS Meetings'!AS37,"&lt;&gt;NA"))/SUM(COUNTIF('UNGA Voting With Data'!AS37,"&lt;&gt;NA")+COUNTIF('HoS Meetings'!AS37,"&lt;&gt;NA"))</f>
        <v>0.27611940000000001</v>
      </c>
      <c r="AT36">
        <f>SUM(SUMIF('UNGA Voting With Data'!AT37,"&lt;&gt;NA")+SUMIF('HoS Meetings'!AT37,"&lt;&gt;NA"))/SUM(COUNTIF('UNGA Voting With Data'!AT37,"&lt;&gt;NA")+COUNTIF('HoS Meetings'!AT37,"&lt;&gt;NA"))</f>
        <v>0.2888889</v>
      </c>
      <c r="AU36">
        <f>SUM(SUMIF('UNGA Voting With Data'!AU37,"&lt;&gt;NA")+SUMIF('HoS Meetings'!AU37,"&lt;&gt;NA"))/SUM(COUNTIF('UNGA Voting With Data'!AU37,"&lt;&gt;NA")+COUNTIF('HoS Meetings'!AU37,"&lt;&gt;NA"))</f>
        <v>0.26119405000000001</v>
      </c>
      <c r="AV36">
        <f>SUM(SUMIF('UNGA Voting With Data'!AV37,"&lt;&gt;NA")+SUMIF('HoS Meetings'!AV37,"&lt;&gt;NA"))/SUM(COUNTIF('UNGA Voting With Data'!AV37,"&lt;&gt;NA")+COUNTIF('HoS Meetings'!AV37,"&lt;&gt;NA"))</f>
        <v>0.33582089999999998</v>
      </c>
      <c r="AW36">
        <f>SUM(SUMIF('UNGA Voting With Data'!AW37,"&lt;&gt;NA")+SUMIF('HoS Meetings'!AW37,"&lt;&gt;NA"))/SUM(COUNTIF('UNGA Voting With Data'!AW37,"&lt;&gt;NA")+COUNTIF('HoS Meetings'!AW37,"&lt;&gt;NA"))</f>
        <v>0.30555555000000001</v>
      </c>
    </row>
    <row r="37" spans="1:49" x14ac:dyDescent="0.25">
      <c r="A37">
        <v>1995</v>
      </c>
      <c r="B37">
        <f>SUM(SUMIF('UNGA Voting With Data'!B38,"&lt;&gt;NA")+SUMIF('HoS Meetings'!B38,"&lt;&gt;NA"))/SUM(COUNTIF('UNGA Voting With Data'!B38,"&lt;&gt;NA")+COUNTIF('HoS Meetings'!B38,"&lt;&gt;NA"))</f>
        <v>0.35333334999999999</v>
      </c>
      <c r="C37">
        <f>SUM(SUMIF('UNGA Voting With Data'!C38,"&lt;&gt;NA")+SUMIF('HoS Meetings'!C38,"&lt;&gt;NA"))/SUM(COUNTIF('UNGA Voting With Data'!C38,"&lt;&gt;NA")+COUNTIF('HoS Meetings'!C38,"&lt;&gt;NA"))</f>
        <v>0.37974685000000002</v>
      </c>
      <c r="D37">
        <f>SUM(SUMIF('UNGA Voting With Data'!D38,"&lt;&gt;NA")+SUMIF('HoS Meetings'!D38,"&lt;&gt;NA"))/SUM(COUNTIF('UNGA Voting With Data'!D38,"&lt;&gt;NA")+COUNTIF('HoS Meetings'!D38,"&lt;&gt;NA"))</f>
        <v>0.35802469999999997</v>
      </c>
      <c r="E37">
        <f>SUM(SUMIF('UNGA Voting With Data'!E38,"&lt;&gt;NA")+SUMIF('HoS Meetings'!E38,"&lt;&gt;NA"))/SUM(COUNTIF('UNGA Voting With Data'!E38,"&lt;&gt;NA")+COUNTIF('HoS Meetings'!E38,"&lt;&gt;NA"))</f>
        <v>0.32394365000000003</v>
      </c>
      <c r="F37">
        <f>SUM(SUMIF('UNGA Voting With Data'!F38,"&lt;&gt;NA")+SUMIF('HoS Meetings'!F38,"&lt;&gt;NA"))/SUM(COUNTIF('UNGA Voting With Data'!F38,"&lt;&gt;NA")+COUNTIF('HoS Meetings'!F38,"&lt;&gt;NA"))</f>
        <v>0.35802469999999997</v>
      </c>
      <c r="G37">
        <f>SUM(SUMIF('UNGA Voting With Data'!G38,"&lt;&gt;NA")+SUMIF('HoS Meetings'!G38,"&lt;&gt;NA"))/SUM(COUNTIF('UNGA Voting With Data'!G38,"&lt;&gt;NA")+COUNTIF('HoS Meetings'!G38,"&lt;&gt;NA"))</f>
        <v>0.2839506</v>
      </c>
      <c r="H37">
        <f>SUM(SUMIF('UNGA Voting With Data'!H38,"&lt;&gt;NA")+SUMIF('HoS Meetings'!H38,"&lt;&gt;NA"))/SUM(COUNTIF('UNGA Voting With Data'!H38,"&lt;&gt;NA")+COUNTIF('HoS Meetings'!H38,"&lt;&gt;NA"))</f>
        <v>0.35</v>
      </c>
      <c r="I37">
        <f>SUM(SUMIF('UNGA Voting With Data'!I38,"&lt;&gt;NA")+SUMIF('HoS Meetings'!I38,"&lt;&gt;NA"))/SUM(COUNTIF('UNGA Voting With Data'!I38,"&lt;&gt;NA")+COUNTIF('HoS Meetings'!I38,"&lt;&gt;NA"))</f>
        <v>0.37654320000000002</v>
      </c>
      <c r="J37">
        <f>SUM(SUMIF('UNGA Voting With Data'!J38,"&lt;&gt;NA")+SUMIF('HoS Meetings'!J38,"&lt;&gt;NA"))/SUM(COUNTIF('UNGA Voting With Data'!J38,"&lt;&gt;NA")+COUNTIF('HoS Meetings'!J38,"&lt;&gt;NA"))</f>
        <v>0.36842105000000003</v>
      </c>
      <c r="K37">
        <f>SUM(SUMIF('UNGA Voting With Data'!K38,"&lt;&gt;NA")+SUMIF('HoS Meetings'!K38,"&lt;&gt;NA"))/SUM(COUNTIF('UNGA Voting With Data'!K38,"&lt;&gt;NA")+COUNTIF('HoS Meetings'!K38,"&lt;&gt;NA"))</f>
        <v>0.30246915000000002</v>
      </c>
      <c r="L37">
        <f>SUM(SUMIF('UNGA Voting With Data'!L38,"&lt;&gt;NA")+SUMIF('HoS Meetings'!L38,"&lt;&gt;NA"))/SUM(COUNTIF('UNGA Voting With Data'!L38,"&lt;&gt;NA")+COUNTIF('HoS Meetings'!L38,"&lt;&gt;NA"))</f>
        <v>0.36875000000000002</v>
      </c>
      <c r="M37">
        <f>SUM(SUMIF('UNGA Voting With Data'!M38,"&lt;&gt;NA")+SUMIF('HoS Meetings'!M38,"&lt;&gt;NA"))/SUM(COUNTIF('UNGA Voting With Data'!M38,"&lt;&gt;NA")+COUNTIF('HoS Meetings'!M38,"&lt;&gt;NA"))</f>
        <v>0.35802469999999997</v>
      </c>
      <c r="N37">
        <f>SUM(SUMIF('UNGA Voting With Data'!N38,"&lt;&gt;NA")+SUMIF('HoS Meetings'!N38,"&lt;&gt;NA"))/SUM(COUNTIF('UNGA Voting With Data'!N38,"&lt;&gt;NA")+COUNTIF('HoS Meetings'!N38,"&lt;&gt;NA"))</f>
        <v>0.375</v>
      </c>
      <c r="O37">
        <f>SUM(SUMIF('UNGA Voting With Data'!O38,"&lt;&gt;NA")+SUMIF('HoS Meetings'!O38,"&lt;&gt;NA"))/SUM(COUNTIF('UNGA Voting With Data'!O38,"&lt;&gt;NA")+COUNTIF('HoS Meetings'!O38,"&lt;&gt;NA"))</f>
        <v>0.35185185000000002</v>
      </c>
      <c r="P37">
        <f>SUM(SUMIF('UNGA Voting With Data'!P38,"&lt;&gt;NA")+SUMIF('HoS Meetings'!P38,"&lt;&gt;NA"))/SUM(COUNTIF('UNGA Voting With Data'!P38,"&lt;&gt;NA")+COUNTIF('HoS Meetings'!P38,"&lt;&gt;NA"))</f>
        <v>0.25949365000000002</v>
      </c>
      <c r="Q37">
        <f>SUM(SUMIF('UNGA Voting With Data'!Q38,"&lt;&gt;NA")+SUMIF('HoS Meetings'!Q38,"&lt;&gt;NA"))/SUM(COUNTIF('UNGA Voting With Data'!Q38,"&lt;&gt;NA")+COUNTIF('HoS Meetings'!Q38,"&lt;&gt;NA"))</f>
        <v>0.30769229999999997</v>
      </c>
      <c r="R37">
        <f>SUM(SUMIF('UNGA Voting With Data'!R38,"&lt;&gt;NA")+SUMIF('HoS Meetings'!R38,"&lt;&gt;NA"))/SUM(COUNTIF('UNGA Voting With Data'!R38,"&lt;&gt;NA")+COUNTIF('HoS Meetings'!R38,"&lt;&gt;NA"))</f>
        <v>0.36419754999999998</v>
      </c>
      <c r="S37">
        <f>SUM(SUMIF('UNGA Voting With Data'!S38,"&lt;&gt;NA")+SUMIF('HoS Meetings'!S38,"&lt;&gt;NA"))/SUM(COUNTIF('UNGA Voting With Data'!S38,"&lt;&gt;NA")+COUNTIF('HoS Meetings'!S38,"&lt;&gt;NA"))</f>
        <v>0.29012345</v>
      </c>
      <c r="T37">
        <f>SUM(SUMIF('UNGA Voting With Data'!T38,"&lt;&gt;NA")+SUMIF('HoS Meetings'!T38,"&lt;&gt;NA"))/SUM(COUNTIF('UNGA Voting With Data'!T38,"&lt;&gt;NA")+COUNTIF('HoS Meetings'!T38,"&lt;&gt;NA"))</f>
        <v>0.3716216</v>
      </c>
      <c r="U37">
        <f>SUM(SUMIF('UNGA Voting With Data'!U38,"&lt;&gt;NA")+SUMIF('HoS Meetings'!U38,"&lt;&gt;NA"))/SUM(COUNTIF('UNGA Voting With Data'!U38,"&lt;&gt;NA")+COUNTIF('HoS Meetings'!U38,"&lt;&gt;NA"))</f>
        <v>0.34567900000000001</v>
      </c>
      <c r="V37">
        <f>SUM(SUMIF('UNGA Voting With Data'!V38,"&lt;&gt;NA")+SUMIF('HoS Meetings'!V38,"&lt;&gt;NA"))/SUM(COUNTIF('UNGA Voting With Data'!V38,"&lt;&gt;NA")+COUNTIF('HoS Meetings'!V38,"&lt;&gt;NA"))</f>
        <v>0.35802469999999997</v>
      </c>
      <c r="W37">
        <f>SUM(SUMIF('UNGA Voting With Data'!W38,"&lt;&gt;NA")+SUMIF('HoS Meetings'!W38,"&lt;&gt;NA"))/SUM(COUNTIF('UNGA Voting With Data'!W38,"&lt;&gt;NA")+COUNTIF('HoS Meetings'!W38,"&lt;&gt;NA"))</f>
        <v>0.36249999999999999</v>
      </c>
      <c r="X37">
        <f>SUM(SUMIF('UNGA Voting With Data'!X38,"&lt;&gt;NA")+SUMIF('HoS Meetings'!X38,"&lt;&gt;NA"))/SUM(COUNTIF('UNGA Voting With Data'!X38,"&lt;&gt;NA")+COUNTIF('HoS Meetings'!X38,"&lt;&gt;NA"))</f>
        <v>0.35185185000000002</v>
      </c>
      <c r="Y37">
        <f>SUM(SUMIF('UNGA Voting With Data'!Y38,"&lt;&gt;NA")+SUMIF('HoS Meetings'!Y38,"&lt;&gt;NA"))/SUM(COUNTIF('UNGA Voting With Data'!Y38,"&lt;&gt;NA")+COUNTIF('HoS Meetings'!Y38,"&lt;&gt;NA"))</f>
        <v>0.25</v>
      </c>
      <c r="Z37">
        <f>SUM(SUMIF('UNGA Voting With Data'!Z38,"&lt;&gt;NA")+SUMIF('HoS Meetings'!Z38,"&lt;&gt;NA"))/SUM(COUNTIF('UNGA Voting With Data'!Z38,"&lt;&gt;NA")+COUNTIF('HoS Meetings'!Z38,"&lt;&gt;NA"))</f>
        <v>0.28676469999999998</v>
      </c>
      <c r="AA37">
        <f>SUM(SUMIF('UNGA Voting With Data'!AA38,"&lt;&gt;NA")+SUMIF('HoS Meetings'!AA38,"&lt;&gt;NA"))/SUM(COUNTIF('UNGA Voting With Data'!AA38,"&lt;&gt;NA")+COUNTIF('HoS Meetings'!AA38,"&lt;&gt;NA"))</f>
        <v>0.375</v>
      </c>
      <c r="AB37">
        <f>SUM(SUMIF('UNGA Voting With Data'!AB38,"&lt;&gt;NA")+SUMIF('HoS Meetings'!AB38,"&lt;&gt;NA"))/SUM(COUNTIF('UNGA Voting With Data'!AB38,"&lt;&gt;NA")+COUNTIF('HoS Meetings'!AB38,"&lt;&gt;NA"))</f>
        <v>0.35185185000000002</v>
      </c>
      <c r="AC37">
        <f>SUM(SUMIF('UNGA Voting With Data'!AC38,"&lt;&gt;NA")+SUMIF('HoS Meetings'!AC38,"&lt;&gt;NA"))/SUM(COUNTIF('UNGA Voting With Data'!AC38,"&lt;&gt;NA")+COUNTIF('HoS Meetings'!AC38,"&lt;&gt;NA"))</f>
        <v>0.35443039999999998</v>
      </c>
      <c r="AD37">
        <f>SUM(SUMIF('UNGA Voting With Data'!AD38,"&lt;&gt;NA")+SUMIF('HoS Meetings'!AD38,"&lt;&gt;NA"))/SUM(COUNTIF('UNGA Voting With Data'!AD38,"&lt;&gt;NA")+COUNTIF('HoS Meetings'!AD38,"&lt;&gt;NA"))</f>
        <v>0.33950615000000001</v>
      </c>
      <c r="AE37">
        <f>SUM(SUMIF('UNGA Voting With Data'!AE38,"&lt;&gt;NA")+SUMIF('HoS Meetings'!AE38,"&lt;&gt;NA"))/SUM(COUNTIF('UNGA Voting With Data'!AE38,"&lt;&gt;NA")+COUNTIF('HoS Meetings'!AE38,"&lt;&gt;NA"))</f>
        <v>0.36842105000000003</v>
      </c>
      <c r="AF37">
        <f>SUM(SUMIF('UNGA Voting With Data'!AF38,"&lt;&gt;NA")+SUMIF('HoS Meetings'!AF38,"&lt;&gt;NA"))/SUM(COUNTIF('UNGA Voting With Data'!AF38,"&lt;&gt;NA")+COUNTIF('HoS Meetings'!AF38,"&lt;&gt;NA"))</f>
        <v>0</v>
      </c>
      <c r="AG37">
        <f>SUM(SUMIF('UNGA Voting With Data'!AG38,"&lt;&gt;NA")+SUMIF('HoS Meetings'!AG38,"&lt;&gt;NA"))/SUM(COUNTIF('UNGA Voting With Data'!AG38,"&lt;&gt;NA")+COUNTIF('HoS Meetings'!AG38,"&lt;&gt;NA"))</f>
        <v>0.34567900000000001</v>
      </c>
      <c r="AH37">
        <f>SUM(SUMIF('UNGA Voting With Data'!AH38,"&lt;&gt;NA")+SUMIF('HoS Meetings'!AH38,"&lt;&gt;NA"))/SUM(COUNTIF('UNGA Voting With Data'!AH38,"&lt;&gt;NA")+COUNTIF('HoS Meetings'!AH38,"&lt;&gt;NA"))</f>
        <v>0.34666665000000002</v>
      </c>
      <c r="AI37">
        <f>SUM(SUMIF('UNGA Voting With Data'!AI38,"&lt;&gt;NA")+SUMIF('HoS Meetings'!AI38,"&lt;&gt;NA"))/SUM(COUNTIF('UNGA Voting With Data'!AI38,"&lt;&gt;NA")+COUNTIF('HoS Meetings'!AI38,"&lt;&gt;NA"))</f>
        <v>0.37974685000000002</v>
      </c>
      <c r="AJ37">
        <f>SUM(SUMIF('UNGA Voting With Data'!AJ38,"&lt;&gt;NA")+SUMIF('HoS Meetings'!AJ38,"&lt;&gt;NA"))/SUM(COUNTIF('UNGA Voting With Data'!AJ38,"&lt;&gt;NA")+COUNTIF('HoS Meetings'!AJ38,"&lt;&gt;NA"))</f>
        <v>0.36419754999999998</v>
      </c>
      <c r="AK37">
        <f>SUM(SUMIF('UNGA Voting With Data'!AK38,"&lt;&gt;NA")+SUMIF('HoS Meetings'!AK38,"&lt;&gt;NA"))/SUM(COUNTIF('UNGA Voting With Data'!AK38,"&lt;&gt;NA")+COUNTIF('HoS Meetings'!AK38,"&lt;&gt;NA"))</f>
        <v>0.38124999999999998</v>
      </c>
      <c r="AL37" s="13">
        <f>SUM(SUMIF('UNGA Voting With Data'!AL38,"&lt;&gt;NA")+SUMIF('HoS Meetings'!AL38,"&lt;&gt;NA"))/SUM(COUNTIF('UNGA Voting With Data'!AL38,"&lt;&gt;NA")+COUNTIF('HoS Meetings'!AL38,"&lt;&gt;NA"))</f>
        <v>0</v>
      </c>
      <c r="AM37">
        <f>SUM(SUMIF('UNGA Voting With Data'!AM38,"&lt;&gt;NA")+SUMIF('HoS Meetings'!AM38,"&lt;&gt;NA"))/SUM(COUNTIF('UNGA Voting With Data'!AM38,"&lt;&gt;NA")+COUNTIF('HoS Meetings'!AM38,"&lt;&gt;NA"))</f>
        <v>0.37037035000000001</v>
      </c>
      <c r="AN37">
        <f>SUM(SUMIF('UNGA Voting With Data'!AN38,"&lt;&gt;NA")+SUMIF('HoS Meetings'!AN38,"&lt;&gt;NA"))/SUM(COUNTIF('UNGA Voting With Data'!AN38,"&lt;&gt;NA")+COUNTIF('HoS Meetings'!AN38,"&lt;&gt;NA"))</f>
        <v>0.37179485000000001</v>
      </c>
      <c r="AO37">
        <f>SUM(SUMIF('UNGA Voting With Data'!AO38,"&lt;&gt;NA")+SUMIF('HoS Meetings'!AO38,"&lt;&gt;NA"))/SUM(COUNTIF('UNGA Voting With Data'!AO38,"&lt;&gt;NA")+COUNTIF('HoS Meetings'!AO38,"&lt;&gt;NA"))</f>
        <v>0.37037035000000001</v>
      </c>
      <c r="AP37">
        <f>SUM(SUMIF('UNGA Voting With Data'!AP38,"&lt;&gt;NA")+SUMIF('HoS Meetings'!AP38,"&lt;&gt;NA"))/SUM(COUNTIF('UNGA Voting With Data'!AP38,"&lt;&gt;NA")+COUNTIF('HoS Meetings'!AP38,"&lt;&gt;NA"))</f>
        <v>0.35802469999999997</v>
      </c>
      <c r="AQ37">
        <f>SUM(SUMIF('UNGA Voting With Data'!AQ38,"&lt;&gt;NA")+SUMIF('HoS Meetings'!AQ38,"&lt;&gt;NA"))/SUM(COUNTIF('UNGA Voting With Data'!AQ38,"&lt;&gt;NA")+COUNTIF('HoS Meetings'!AQ38,"&lt;&gt;NA"))</f>
        <v>0</v>
      </c>
      <c r="AR37">
        <f>SUM(SUMIF('UNGA Voting With Data'!AR38,"&lt;&gt;NA")+SUMIF('HoS Meetings'!AR38,"&lt;&gt;NA"))/SUM(COUNTIF('UNGA Voting With Data'!AR38,"&lt;&gt;NA")+COUNTIF('HoS Meetings'!AR38,"&lt;&gt;NA"))</f>
        <v>0.375</v>
      </c>
      <c r="AS37">
        <f>SUM(SUMIF('UNGA Voting With Data'!AS38,"&lt;&gt;NA")+SUMIF('HoS Meetings'!AS38,"&lt;&gt;NA"))/SUM(COUNTIF('UNGA Voting With Data'!AS38,"&lt;&gt;NA")+COUNTIF('HoS Meetings'!AS38,"&lt;&gt;NA"))</f>
        <v>0.31874999999999998</v>
      </c>
      <c r="AT37">
        <f>SUM(SUMIF('UNGA Voting With Data'!AT38,"&lt;&gt;NA")+SUMIF('HoS Meetings'!AT38,"&lt;&gt;NA"))/SUM(COUNTIF('UNGA Voting With Data'!AT38,"&lt;&gt;NA")+COUNTIF('HoS Meetings'!AT38,"&lt;&gt;NA"))</f>
        <v>0.42307689999999998</v>
      </c>
      <c r="AU37">
        <f>SUM(SUMIF('UNGA Voting With Data'!AU38,"&lt;&gt;NA")+SUMIF('HoS Meetings'!AU38,"&lt;&gt;NA"))/SUM(COUNTIF('UNGA Voting With Data'!AU38,"&lt;&gt;NA")+COUNTIF('HoS Meetings'!AU38,"&lt;&gt;NA"))</f>
        <v>0.24691360000000001</v>
      </c>
      <c r="AV37">
        <f>SUM(SUMIF('UNGA Voting With Data'!AV38,"&lt;&gt;NA")+SUMIF('HoS Meetings'!AV38,"&lt;&gt;NA"))/SUM(COUNTIF('UNGA Voting With Data'!AV38,"&lt;&gt;NA")+COUNTIF('HoS Meetings'!AV38,"&lt;&gt;NA"))</f>
        <v>0.34567900000000001</v>
      </c>
      <c r="AW37">
        <f>SUM(SUMIF('UNGA Voting With Data'!AW38,"&lt;&gt;NA")+SUMIF('HoS Meetings'!AW38,"&lt;&gt;NA"))/SUM(COUNTIF('UNGA Voting With Data'!AW38,"&lt;&gt;NA")+COUNTIF('HoS Meetings'!AW38,"&lt;&gt;NA"))</f>
        <v>0.32608694999999999</v>
      </c>
    </row>
    <row r="38" spans="1:49" x14ac:dyDescent="0.25">
      <c r="A38">
        <v>1996</v>
      </c>
      <c r="B38">
        <f>SUM(SUMIF('UNGA Voting With Data'!B39,"&lt;&gt;NA")+SUMIF('HoS Meetings'!B39,"&lt;&gt;NA"))/SUM(COUNTIF('UNGA Voting With Data'!B39,"&lt;&gt;NA")+COUNTIF('HoS Meetings'!B39,"&lt;&gt;NA"))</f>
        <v>0.3230769</v>
      </c>
      <c r="C38">
        <f>SUM(SUMIF('UNGA Voting With Data'!C39,"&lt;&gt;NA")+SUMIF('HoS Meetings'!C39,"&lt;&gt;NA"))/SUM(COUNTIF('UNGA Voting With Data'!C39,"&lt;&gt;NA")+COUNTIF('HoS Meetings'!C39,"&lt;&gt;NA"))</f>
        <v>0.36029410000000001</v>
      </c>
      <c r="D38">
        <f>SUM(SUMIF('UNGA Voting With Data'!D39,"&lt;&gt;NA")+SUMIF('HoS Meetings'!D39,"&lt;&gt;NA"))/SUM(COUNTIF('UNGA Voting With Data'!D39,"&lt;&gt;NA")+COUNTIF('HoS Meetings'!D39,"&lt;&gt;NA"))</f>
        <v>0.33561645000000001</v>
      </c>
      <c r="E38">
        <f>SUM(SUMIF('UNGA Voting With Data'!E39,"&lt;&gt;NA")+SUMIF('HoS Meetings'!E39,"&lt;&gt;NA"))/SUM(COUNTIF('UNGA Voting With Data'!E39,"&lt;&gt;NA")+COUNTIF('HoS Meetings'!E39,"&lt;&gt;NA"))</f>
        <v>0.34920635</v>
      </c>
      <c r="F38">
        <f>SUM(SUMIF('UNGA Voting With Data'!F39,"&lt;&gt;NA")+SUMIF('HoS Meetings'!F39,"&lt;&gt;NA"))/SUM(COUNTIF('UNGA Voting With Data'!F39,"&lt;&gt;NA")+COUNTIF('HoS Meetings'!F39,"&lt;&gt;NA"))</f>
        <v>0.36805555000000001</v>
      </c>
      <c r="G38">
        <f>SUM(SUMIF('UNGA Voting With Data'!G39,"&lt;&gt;NA")+SUMIF('HoS Meetings'!G39,"&lt;&gt;NA"))/SUM(COUNTIF('UNGA Voting With Data'!G39,"&lt;&gt;NA")+COUNTIF('HoS Meetings'!G39,"&lt;&gt;NA"))</f>
        <v>0.35416665000000003</v>
      </c>
      <c r="H38">
        <f>SUM(SUMIF('UNGA Voting With Data'!H39,"&lt;&gt;NA")+SUMIF('HoS Meetings'!H39,"&lt;&gt;NA"))/SUM(COUNTIF('UNGA Voting With Data'!H39,"&lt;&gt;NA")+COUNTIF('HoS Meetings'!H39,"&lt;&gt;NA"))</f>
        <v>0.32500000000000001</v>
      </c>
      <c r="I38">
        <f>SUM(SUMIF('UNGA Voting With Data'!I39,"&lt;&gt;NA")+SUMIF('HoS Meetings'!I39,"&lt;&gt;NA"))/SUM(COUNTIF('UNGA Voting With Data'!I39,"&lt;&gt;NA")+COUNTIF('HoS Meetings'!I39,"&lt;&gt;NA"))</f>
        <v>0.32876709999999998</v>
      </c>
      <c r="J38">
        <f>SUM(SUMIF('UNGA Voting With Data'!J39,"&lt;&gt;NA")+SUMIF('HoS Meetings'!J39,"&lt;&gt;NA"))/SUM(COUNTIF('UNGA Voting With Data'!J39,"&lt;&gt;NA")+COUNTIF('HoS Meetings'!J39,"&lt;&gt;NA"))</f>
        <v>0.33823530000000002</v>
      </c>
      <c r="K38">
        <f>SUM(SUMIF('UNGA Voting With Data'!K39,"&lt;&gt;NA")+SUMIF('HoS Meetings'!K39,"&lt;&gt;NA"))/SUM(COUNTIF('UNGA Voting With Data'!K39,"&lt;&gt;NA")+COUNTIF('HoS Meetings'!K39,"&lt;&gt;NA"))</f>
        <v>0.33561645000000001</v>
      </c>
      <c r="L38">
        <f>SUM(SUMIF('UNGA Voting With Data'!L39,"&lt;&gt;NA")+SUMIF('HoS Meetings'!L39,"&lt;&gt;NA"))/SUM(COUNTIF('UNGA Voting With Data'!L39,"&lt;&gt;NA")+COUNTIF('HoS Meetings'!L39,"&lt;&gt;NA"))</f>
        <v>0.33561645000000001</v>
      </c>
      <c r="M38">
        <f>SUM(SUMIF('UNGA Voting With Data'!M39,"&lt;&gt;NA")+SUMIF('HoS Meetings'!M39,"&lt;&gt;NA"))/SUM(COUNTIF('UNGA Voting With Data'!M39,"&lt;&gt;NA")+COUNTIF('HoS Meetings'!M39,"&lt;&gt;NA"))</f>
        <v>0.33561645000000001</v>
      </c>
      <c r="N38">
        <f>SUM(SUMIF('UNGA Voting With Data'!N39,"&lt;&gt;NA")+SUMIF('HoS Meetings'!N39,"&lt;&gt;NA"))/SUM(COUNTIF('UNGA Voting With Data'!N39,"&lt;&gt;NA")+COUNTIF('HoS Meetings'!N39,"&lt;&gt;NA"))</f>
        <v>0.3028169</v>
      </c>
      <c r="O38">
        <f>SUM(SUMIF('UNGA Voting With Data'!O39,"&lt;&gt;NA")+SUMIF('HoS Meetings'!O39,"&lt;&gt;NA"))/SUM(COUNTIF('UNGA Voting With Data'!O39,"&lt;&gt;NA")+COUNTIF('HoS Meetings'!O39,"&lt;&gt;NA"))</f>
        <v>0.34246575000000001</v>
      </c>
      <c r="P38">
        <f>SUM(SUMIF('UNGA Voting With Data'!P39,"&lt;&gt;NA")+SUMIF('HoS Meetings'!P39,"&lt;&gt;NA"))/SUM(COUNTIF('UNGA Voting With Data'!P39,"&lt;&gt;NA")+COUNTIF('HoS Meetings'!P39,"&lt;&gt;NA"))</f>
        <v>0.35416665000000003</v>
      </c>
      <c r="Q38">
        <f>SUM(SUMIF('UNGA Voting With Data'!Q39,"&lt;&gt;NA")+SUMIF('HoS Meetings'!Q39,"&lt;&gt;NA"))/SUM(COUNTIF('UNGA Voting With Data'!Q39,"&lt;&gt;NA")+COUNTIF('HoS Meetings'!Q39,"&lt;&gt;NA"))</f>
        <v>0.35074624999999998</v>
      </c>
      <c r="R38">
        <f>SUM(SUMIF('UNGA Voting With Data'!R39,"&lt;&gt;NA")+SUMIF('HoS Meetings'!R39,"&lt;&gt;NA"))/SUM(COUNTIF('UNGA Voting With Data'!R39,"&lt;&gt;NA")+COUNTIF('HoS Meetings'!R39,"&lt;&gt;NA"))</f>
        <v>0.34931505000000002</v>
      </c>
      <c r="S38">
        <f>SUM(SUMIF('UNGA Voting With Data'!S39,"&lt;&gt;NA")+SUMIF('HoS Meetings'!S39,"&lt;&gt;NA"))/SUM(COUNTIF('UNGA Voting With Data'!S39,"&lt;&gt;NA")+COUNTIF('HoS Meetings'!S39,"&lt;&gt;NA"))</f>
        <v>0.39285714999999999</v>
      </c>
      <c r="T38">
        <f>SUM(SUMIF('UNGA Voting With Data'!T39,"&lt;&gt;NA")+SUMIF('HoS Meetings'!T39,"&lt;&gt;NA"))/SUM(COUNTIF('UNGA Voting With Data'!T39,"&lt;&gt;NA")+COUNTIF('HoS Meetings'!T39,"&lt;&gt;NA"))</f>
        <v>0.34722219999999998</v>
      </c>
      <c r="U38">
        <f>SUM(SUMIF('UNGA Voting With Data'!U39,"&lt;&gt;NA")+SUMIF('HoS Meetings'!U39,"&lt;&gt;NA"))/SUM(COUNTIF('UNGA Voting With Data'!U39,"&lt;&gt;NA")+COUNTIF('HoS Meetings'!U39,"&lt;&gt;NA"))</f>
        <v>0.34285715</v>
      </c>
      <c r="V38">
        <f>SUM(SUMIF('UNGA Voting With Data'!V39,"&lt;&gt;NA")+SUMIF('HoS Meetings'!V39,"&lt;&gt;NA"))/SUM(COUNTIF('UNGA Voting With Data'!V39,"&lt;&gt;NA")+COUNTIF('HoS Meetings'!V39,"&lt;&gt;NA"))</f>
        <v>0.33561645000000001</v>
      </c>
      <c r="W38">
        <f>SUM(SUMIF('UNGA Voting With Data'!W39,"&lt;&gt;NA")+SUMIF('HoS Meetings'!W39,"&lt;&gt;NA"))/SUM(COUNTIF('UNGA Voting With Data'!W39,"&lt;&gt;NA")+COUNTIF('HoS Meetings'!W39,"&lt;&gt;NA"))</f>
        <v>0.34246575000000001</v>
      </c>
      <c r="X38">
        <f>SUM(SUMIF('UNGA Voting With Data'!X39,"&lt;&gt;NA")+SUMIF('HoS Meetings'!X39,"&lt;&gt;NA"))/SUM(COUNTIF('UNGA Voting With Data'!X39,"&lt;&gt;NA")+COUNTIF('HoS Meetings'!X39,"&lt;&gt;NA"))</f>
        <v>0.375</v>
      </c>
      <c r="Y38">
        <f>SUM(SUMIF('UNGA Voting With Data'!Y39,"&lt;&gt;NA")+SUMIF('HoS Meetings'!Y39,"&lt;&gt;NA"))/SUM(COUNTIF('UNGA Voting With Data'!Y39,"&lt;&gt;NA")+COUNTIF('HoS Meetings'!Y39,"&lt;&gt;NA"))</f>
        <v>0.34210525000000003</v>
      </c>
      <c r="Z38">
        <f>SUM(SUMIF('UNGA Voting With Data'!Z39,"&lt;&gt;NA")+SUMIF('HoS Meetings'!Z39,"&lt;&gt;NA"))/SUM(COUNTIF('UNGA Voting With Data'!Z39,"&lt;&gt;NA")+COUNTIF('HoS Meetings'!Z39,"&lt;&gt;NA"))</f>
        <v>0.33823530000000002</v>
      </c>
      <c r="AA38">
        <f>SUM(SUMIF('UNGA Voting With Data'!AA39,"&lt;&gt;NA")+SUMIF('HoS Meetings'!AA39,"&lt;&gt;NA"))/SUM(COUNTIF('UNGA Voting With Data'!AA39,"&lt;&gt;NA")+COUNTIF('HoS Meetings'!AA39,"&lt;&gt;NA"))</f>
        <v>0.30555555000000001</v>
      </c>
      <c r="AB38">
        <f>SUM(SUMIF('UNGA Voting With Data'!AB39,"&lt;&gt;NA")+SUMIF('HoS Meetings'!AB39,"&lt;&gt;NA"))/SUM(COUNTIF('UNGA Voting With Data'!AB39,"&lt;&gt;NA")+COUNTIF('HoS Meetings'!AB39,"&lt;&gt;NA"))</f>
        <v>0.35616439999999999</v>
      </c>
      <c r="AC38">
        <f>SUM(SUMIF('UNGA Voting With Data'!AC39,"&lt;&gt;NA")+SUMIF('HoS Meetings'!AC39,"&lt;&gt;NA"))/SUM(COUNTIF('UNGA Voting With Data'!AC39,"&lt;&gt;NA")+COUNTIF('HoS Meetings'!AC39,"&lt;&gt;NA"))</f>
        <v>0.33333334999999997</v>
      </c>
      <c r="AD38">
        <f>SUM(SUMIF('UNGA Voting With Data'!AD39,"&lt;&gt;NA")+SUMIF('HoS Meetings'!AD39,"&lt;&gt;NA"))/SUM(COUNTIF('UNGA Voting With Data'!AD39,"&lt;&gt;NA")+COUNTIF('HoS Meetings'!AD39,"&lt;&gt;NA"))</f>
        <v>0.3309859</v>
      </c>
      <c r="AE38">
        <f>SUM(SUMIF('UNGA Voting With Data'!AE39,"&lt;&gt;NA")+SUMIF('HoS Meetings'!AE39,"&lt;&gt;NA"))/SUM(COUNTIF('UNGA Voting With Data'!AE39,"&lt;&gt;NA")+COUNTIF('HoS Meetings'!AE39,"&lt;&gt;NA"))</f>
        <v>0.31343284999999999</v>
      </c>
      <c r="AF38">
        <f>SUM(SUMIF('UNGA Voting With Data'!AF39,"&lt;&gt;NA")+SUMIF('HoS Meetings'!AF39,"&lt;&gt;NA"))/SUM(COUNTIF('UNGA Voting With Data'!AF39,"&lt;&gt;NA")+COUNTIF('HoS Meetings'!AF39,"&lt;&gt;NA"))</f>
        <v>0</v>
      </c>
      <c r="AG38">
        <f>SUM(SUMIF('UNGA Voting With Data'!AG39,"&lt;&gt;NA")+SUMIF('HoS Meetings'!AG39,"&lt;&gt;NA"))/SUM(COUNTIF('UNGA Voting With Data'!AG39,"&lt;&gt;NA")+COUNTIF('HoS Meetings'!AG39,"&lt;&gt;NA"))</f>
        <v>0.34722219999999998</v>
      </c>
      <c r="AH38">
        <f>SUM(SUMIF('UNGA Voting With Data'!AH39,"&lt;&gt;NA")+SUMIF('HoS Meetings'!AH39,"&lt;&gt;NA"))/SUM(COUNTIF('UNGA Voting With Data'!AH39,"&lt;&gt;NA")+COUNTIF('HoS Meetings'!AH39,"&lt;&gt;NA"))</f>
        <v>0.32191779999999998</v>
      </c>
      <c r="AI38">
        <f>SUM(SUMIF('UNGA Voting With Data'!AI39,"&lt;&gt;NA")+SUMIF('HoS Meetings'!AI39,"&lt;&gt;NA"))/SUM(COUNTIF('UNGA Voting With Data'!AI39,"&lt;&gt;NA")+COUNTIF('HoS Meetings'!AI39,"&lt;&gt;NA"))</f>
        <v>0.34722219999999998</v>
      </c>
      <c r="AJ38">
        <f>SUM(SUMIF('UNGA Voting With Data'!AJ39,"&lt;&gt;NA")+SUMIF('HoS Meetings'!AJ39,"&lt;&gt;NA"))/SUM(COUNTIF('UNGA Voting With Data'!AJ39,"&lt;&gt;NA")+COUNTIF('HoS Meetings'!AJ39,"&lt;&gt;NA"))</f>
        <v>0.34027780000000002</v>
      </c>
      <c r="AK38">
        <f>SUM(SUMIF('UNGA Voting With Data'!AK39,"&lt;&gt;NA")+SUMIF('HoS Meetings'!AK39,"&lt;&gt;NA"))/SUM(COUNTIF('UNGA Voting With Data'!AK39,"&lt;&gt;NA")+COUNTIF('HoS Meetings'!AK39,"&lt;&gt;NA"))</f>
        <v>0.34722219999999998</v>
      </c>
      <c r="AL38" s="13">
        <f>SUM(SUMIF('UNGA Voting With Data'!AL39,"&lt;&gt;NA")+SUMIF('HoS Meetings'!AL39,"&lt;&gt;NA"))/SUM(COUNTIF('UNGA Voting With Data'!AL39,"&lt;&gt;NA")+COUNTIF('HoS Meetings'!AL39,"&lt;&gt;NA"))</f>
        <v>0</v>
      </c>
      <c r="AM38">
        <f>SUM(SUMIF('UNGA Voting With Data'!AM39,"&lt;&gt;NA")+SUMIF('HoS Meetings'!AM39,"&lt;&gt;NA"))/SUM(COUNTIF('UNGA Voting With Data'!AM39,"&lt;&gt;NA")+COUNTIF('HoS Meetings'!AM39,"&lt;&gt;NA"))</f>
        <v>0.34027780000000002</v>
      </c>
      <c r="AN38">
        <f>SUM(SUMIF('UNGA Voting With Data'!AN39,"&lt;&gt;NA")+SUMIF('HoS Meetings'!AN39,"&lt;&gt;NA"))/SUM(COUNTIF('UNGA Voting With Data'!AN39,"&lt;&gt;NA")+COUNTIF('HoS Meetings'!AN39,"&lt;&gt;NA"))</f>
        <v>0.33802815000000003</v>
      </c>
      <c r="AO38">
        <f>SUM(SUMIF('UNGA Voting With Data'!AO39,"&lt;&gt;NA")+SUMIF('HoS Meetings'!AO39,"&lt;&gt;NA"))/SUM(COUNTIF('UNGA Voting With Data'!AO39,"&lt;&gt;NA")+COUNTIF('HoS Meetings'!AO39,"&lt;&gt;NA"))</f>
        <v>0.33333334999999997</v>
      </c>
      <c r="AP38">
        <f>SUM(SUMIF('UNGA Voting With Data'!AP39,"&lt;&gt;NA")+SUMIF('HoS Meetings'!AP39,"&lt;&gt;NA"))/SUM(COUNTIF('UNGA Voting With Data'!AP39,"&lt;&gt;NA")+COUNTIF('HoS Meetings'!AP39,"&lt;&gt;NA"))</f>
        <v>0.32876709999999998</v>
      </c>
      <c r="AQ38">
        <f>SUM(SUMIF('UNGA Voting With Data'!AQ39,"&lt;&gt;NA")+SUMIF('HoS Meetings'!AQ39,"&lt;&gt;NA"))/SUM(COUNTIF('UNGA Voting With Data'!AQ39,"&lt;&gt;NA")+COUNTIF('HoS Meetings'!AQ39,"&lt;&gt;NA"))</f>
        <v>0</v>
      </c>
      <c r="AR38">
        <f>SUM(SUMIF('UNGA Voting With Data'!AR39,"&lt;&gt;NA")+SUMIF('HoS Meetings'!AR39,"&lt;&gt;NA"))/SUM(COUNTIF('UNGA Voting With Data'!AR39,"&lt;&gt;NA")+COUNTIF('HoS Meetings'!AR39,"&lt;&gt;NA"))</f>
        <v>0.35365855000000002</v>
      </c>
      <c r="AS38">
        <f>SUM(SUMIF('UNGA Voting With Data'!AS39,"&lt;&gt;NA")+SUMIF('HoS Meetings'!AS39,"&lt;&gt;NA"))/SUM(COUNTIF('UNGA Voting With Data'!AS39,"&lt;&gt;NA")+COUNTIF('HoS Meetings'!AS39,"&lt;&gt;NA"))</f>
        <v>0.3125</v>
      </c>
      <c r="AT38">
        <f>SUM(SUMIF('UNGA Voting With Data'!AT39,"&lt;&gt;NA")+SUMIF('HoS Meetings'!AT39,"&lt;&gt;NA"))/SUM(COUNTIF('UNGA Voting With Data'!AT39,"&lt;&gt;NA")+COUNTIF('HoS Meetings'!AT39,"&lt;&gt;NA"))</f>
        <v>0.25</v>
      </c>
      <c r="AU38">
        <f>SUM(SUMIF('UNGA Voting With Data'!AU39,"&lt;&gt;NA")+SUMIF('HoS Meetings'!AU39,"&lt;&gt;NA"))/SUM(COUNTIF('UNGA Voting With Data'!AU39,"&lt;&gt;NA")+COUNTIF('HoS Meetings'!AU39,"&lt;&gt;NA"))</f>
        <v>0.33561645000000001</v>
      </c>
      <c r="AV38">
        <f>SUM(SUMIF('UNGA Voting With Data'!AV39,"&lt;&gt;NA")+SUMIF('HoS Meetings'!AV39,"&lt;&gt;NA"))/SUM(COUNTIF('UNGA Voting With Data'!AV39,"&lt;&gt;NA")+COUNTIF('HoS Meetings'!AV39,"&lt;&gt;NA"))</f>
        <v>0.34027780000000002</v>
      </c>
      <c r="AW38">
        <f>SUM(SUMIF('UNGA Voting With Data'!AW39,"&lt;&gt;NA")+SUMIF('HoS Meetings'!AW39,"&lt;&gt;NA"))/SUM(COUNTIF('UNGA Voting With Data'!AW39,"&lt;&gt;NA")+COUNTIF('HoS Meetings'!AW39,"&lt;&gt;NA"))</f>
        <v>0.27358490000000002</v>
      </c>
    </row>
    <row r="39" spans="1:49" x14ac:dyDescent="0.25">
      <c r="A39">
        <v>1997</v>
      </c>
      <c r="B39">
        <f>SUM(SUMIF('UNGA Voting With Data'!B40,"&lt;&gt;NA")+SUMIF('HoS Meetings'!B40,"&lt;&gt;NA"))/SUM(COUNTIF('UNGA Voting With Data'!B40,"&lt;&gt;NA")+COUNTIF('HoS Meetings'!B40,"&lt;&gt;NA"))</f>
        <v>0.3521127</v>
      </c>
      <c r="C39">
        <f>SUM(SUMIF('UNGA Voting With Data'!C40,"&lt;&gt;NA")+SUMIF('HoS Meetings'!C40,"&lt;&gt;NA"))/SUM(COUNTIF('UNGA Voting With Data'!C40,"&lt;&gt;NA")+COUNTIF('HoS Meetings'!C40,"&lt;&gt;NA"))</f>
        <v>0.36309524999999998</v>
      </c>
      <c r="D39">
        <f>SUM(SUMIF('UNGA Voting With Data'!D40,"&lt;&gt;NA")+SUMIF('HoS Meetings'!D40,"&lt;&gt;NA"))/SUM(COUNTIF('UNGA Voting With Data'!D40,"&lt;&gt;NA")+COUNTIF('HoS Meetings'!D40,"&lt;&gt;NA"))</f>
        <v>0.34090910000000002</v>
      </c>
      <c r="E39">
        <f>SUM(SUMIF('UNGA Voting With Data'!E40,"&lt;&gt;NA")+SUMIF('HoS Meetings'!E40,"&lt;&gt;NA"))/SUM(COUNTIF('UNGA Voting With Data'!E40,"&lt;&gt;NA")+COUNTIF('HoS Meetings'!E40,"&lt;&gt;NA"))</f>
        <v>0.39610390000000001</v>
      </c>
      <c r="F39">
        <f>SUM(SUMIF('UNGA Voting With Data'!F40,"&lt;&gt;NA")+SUMIF('HoS Meetings'!F40,"&lt;&gt;NA"))/SUM(COUNTIF('UNGA Voting With Data'!F40,"&lt;&gt;NA")+COUNTIF('HoS Meetings'!F40,"&lt;&gt;NA"))</f>
        <v>0.36363635</v>
      </c>
      <c r="G39">
        <f>SUM(SUMIF('UNGA Voting With Data'!G40,"&lt;&gt;NA")+SUMIF('HoS Meetings'!G40,"&lt;&gt;NA"))/SUM(COUNTIF('UNGA Voting With Data'!G40,"&lt;&gt;NA")+COUNTIF('HoS Meetings'!G40,"&lt;&gt;NA"))</f>
        <v>0.36931819999999999</v>
      </c>
      <c r="H39">
        <f>SUM(SUMIF('UNGA Voting With Data'!H40,"&lt;&gt;NA")+SUMIF('HoS Meetings'!H40,"&lt;&gt;NA"))/SUM(COUNTIF('UNGA Voting With Data'!H40,"&lt;&gt;NA")+COUNTIF('HoS Meetings'!H40,"&lt;&gt;NA"))</f>
        <v>0</v>
      </c>
      <c r="I39">
        <f>SUM(SUMIF('UNGA Voting With Data'!I40,"&lt;&gt;NA")+SUMIF('HoS Meetings'!I40,"&lt;&gt;NA"))/SUM(COUNTIF('UNGA Voting With Data'!I40,"&lt;&gt;NA")+COUNTIF('HoS Meetings'!I40,"&lt;&gt;NA"))</f>
        <v>0.33333334999999997</v>
      </c>
      <c r="J39">
        <f>SUM(SUMIF('UNGA Voting With Data'!J40,"&lt;&gt;NA")+SUMIF('HoS Meetings'!J40,"&lt;&gt;NA"))/SUM(COUNTIF('UNGA Voting With Data'!J40,"&lt;&gt;NA")+COUNTIF('HoS Meetings'!J40,"&lt;&gt;NA"))</f>
        <v>0.3470588</v>
      </c>
      <c r="K39">
        <f>SUM(SUMIF('UNGA Voting With Data'!K40,"&lt;&gt;NA")+SUMIF('HoS Meetings'!K40,"&lt;&gt;NA"))/SUM(COUNTIF('UNGA Voting With Data'!K40,"&lt;&gt;NA")+COUNTIF('HoS Meetings'!K40,"&lt;&gt;NA"))</f>
        <v>0.32954545000000002</v>
      </c>
      <c r="L39">
        <f>SUM(SUMIF('UNGA Voting With Data'!L40,"&lt;&gt;NA")+SUMIF('HoS Meetings'!L40,"&lt;&gt;NA"))/SUM(COUNTIF('UNGA Voting With Data'!L40,"&lt;&gt;NA")+COUNTIF('HoS Meetings'!L40,"&lt;&gt;NA"))</f>
        <v>0.35227275000000002</v>
      </c>
      <c r="M39">
        <f>SUM(SUMIF('UNGA Voting With Data'!M40,"&lt;&gt;NA")+SUMIF('HoS Meetings'!M40,"&lt;&gt;NA"))/SUM(COUNTIF('UNGA Voting With Data'!M40,"&lt;&gt;NA")+COUNTIF('HoS Meetings'!M40,"&lt;&gt;NA"))</f>
        <v>0.35227275000000002</v>
      </c>
      <c r="N39">
        <f>SUM(SUMIF('UNGA Voting With Data'!N40,"&lt;&gt;NA")+SUMIF('HoS Meetings'!N40,"&lt;&gt;NA"))/SUM(COUNTIF('UNGA Voting With Data'!N40,"&lt;&gt;NA")+COUNTIF('HoS Meetings'!N40,"&lt;&gt;NA"))</f>
        <v>0.33333334999999997</v>
      </c>
      <c r="O39">
        <f>SUM(SUMIF('UNGA Voting With Data'!O40,"&lt;&gt;NA")+SUMIF('HoS Meetings'!O40,"&lt;&gt;NA"))/SUM(COUNTIF('UNGA Voting With Data'!O40,"&lt;&gt;NA")+COUNTIF('HoS Meetings'!O40,"&lt;&gt;NA"))</f>
        <v>0.34659089999999998</v>
      </c>
      <c r="P39">
        <f>SUM(SUMIF('UNGA Voting With Data'!P40,"&lt;&gt;NA")+SUMIF('HoS Meetings'!P40,"&lt;&gt;NA"))/SUM(COUNTIF('UNGA Voting With Data'!P40,"&lt;&gt;NA")+COUNTIF('HoS Meetings'!P40,"&lt;&gt;NA"))</f>
        <v>0.35795454999999998</v>
      </c>
      <c r="Q39">
        <f>SUM(SUMIF('UNGA Voting With Data'!Q40,"&lt;&gt;NA")+SUMIF('HoS Meetings'!Q40,"&lt;&gt;NA"))/SUM(COUNTIF('UNGA Voting With Data'!Q40,"&lt;&gt;NA")+COUNTIF('HoS Meetings'!Q40,"&lt;&gt;NA"))</f>
        <v>0.37195119999999998</v>
      </c>
      <c r="R39">
        <f>SUM(SUMIF('UNGA Voting With Data'!R40,"&lt;&gt;NA")+SUMIF('HoS Meetings'!R40,"&lt;&gt;NA"))/SUM(COUNTIF('UNGA Voting With Data'!R40,"&lt;&gt;NA")+COUNTIF('HoS Meetings'!R40,"&lt;&gt;NA"))</f>
        <v>0.36363635</v>
      </c>
      <c r="S39">
        <f>SUM(SUMIF('UNGA Voting With Data'!S40,"&lt;&gt;NA")+SUMIF('HoS Meetings'!S40,"&lt;&gt;NA"))/SUM(COUNTIF('UNGA Voting With Data'!S40,"&lt;&gt;NA")+COUNTIF('HoS Meetings'!S40,"&lt;&gt;NA"))</f>
        <v>0.35795454999999998</v>
      </c>
      <c r="T39">
        <f>SUM(SUMIF('UNGA Voting With Data'!T40,"&lt;&gt;NA")+SUMIF('HoS Meetings'!T40,"&lt;&gt;NA"))/SUM(COUNTIF('UNGA Voting With Data'!T40,"&lt;&gt;NA")+COUNTIF('HoS Meetings'!T40,"&lt;&gt;NA"))</f>
        <v>0.36046509999999998</v>
      </c>
      <c r="U39">
        <f>SUM(SUMIF('UNGA Voting With Data'!U40,"&lt;&gt;NA")+SUMIF('HoS Meetings'!U40,"&lt;&gt;NA"))/SUM(COUNTIF('UNGA Voting With Data'!U40,"&lt;&gt;NA")+COUNTIF('HoS Meetings'!U40,"&lt;&gt;NA"))</f>
        <v>0.35227275000000002</v>
      </c>
      <c r="V39">
        <f>SUM(SUMIF('UNGA Voting With Data'!V40,"&lt;&gt;NA")+SUMIF('HoS Meetings'!V40,"&lt;&gt;NA"))/SUM(COUNTIF('UNGA Voting With Data'!V40,"&lt;&gt;NA")+COUNTIF('HoS Meetings'!V40,"&lt;&gt;NA"))</f>
        <v>0.34090910000000002</v>
      </c>
      <c r="W39">
        <f>SUM(SUMIF('UNGA Voting With Data'!W40,"&lt;&gt;NA")+SUMIF('HoS Meetings'!W40,"&lt;&gt;NA"))/SUM(COUNTIF('UNGA Voting With Data'!W40,"&lt;&gt;NA")+COUNTIF('HoS Meetings'!W40,"&lt;&gt;NA"))</f>
        <v>0.36363635</v>
      </c>
      <c r="X39">
        <f>SUM(SUMIF('UNGA Voting With Data'!X40,"&lt;&gt;NA")+SUMIF('HoS Meetings'!X40,"&lt;&gt;NA"))/SUM(COUNTIF('UNGA Voting With Data'!X40,"&lt;&gt;NA")+COUNTIF('HoS Meetings'!X40,"&lt;&gt;NA"))</f>
        <v>0.36363635</v>
      </c>
      <c r="Y39">
        <f>SUM(SUMIF('UNGA Voting With Data'!Y40,"&lt;&gt;NA")+SUMIF('HoS Meetings'!Y40,"&lt;&gt;NA"))/SUM(COUNTIF('UNGA Voting With Data'!Y40,"&lt;&gt;NA")+COUNTIF('HoS Meetings'!Y40,"&lt;&gt;NA"))</f>
        <v>0.32926830000000001</v>
      </c>
      <c r="Z39">
        <f>SUM(SUMIF('UNGA Voting With Data'!Z40,"&lt;&gt;NA")+SUMIF('HoS Meetings'!Z40,"&lt;&gt;NA"))/SUM(COUNTIF('UNGA Voting With Data'!Z40,"&lt;&gt;NA")+COUNTIF('HoS Meetings'!Z40,"&lt;&gt;NA"))</f>
        <v>0.34302325</v>
      </c>
      <c r="AA39">
        <f>SUM(SUMIF('UNGA Voting With Data'!AA40,"&lt;&gt;NA")+SUMIF('HoS Meetings'!AA40,"&lt;&gt;NA"))/SUM(COUNTIF('UNGA Voting With Data'!AA40,"&lt;&gt;NA")+COUNTIF('HoS Meetings'!AA40,"&lt;&gt;NA"))</f>
        <v>0.34659089999999998</v>
      </c>
      <c r="AB39">
        <f>SUM(SUMIF('UNGA Voting With Data'!AB40,"&lt;&gt;NA")+SUMIF('HoS Meetings'!AB40,"&lt;&gt;NA"))/SUM(COUNTIF('UNGA Voting With Data'!AB40,"&lt;&gt;NA")+COUNTIF('HoS Meetings'!AB40,"&lt;&gt;NA"))</f>
        <v>0.36627904999999999</v>
      </c>
      <c r="AC39">
        <f>SUM(SUMIF('UNGA Voting With Data'!AC40,"&lt;&gt;NA")+SUMIF('HoS Meetings'!AC40,"&lt;&gt;NA"))/SUM(COUNTIF('UNGA Voting With Data'!AC40,"&lt;&gt;NA")+COUNTIF('HoS Meetings'!AC40,"&lt;&gt;NA"))</f>
        <v>0.36627904999999999</v>
      </c>
      <c r="AD39">
        <f>SUM(SUMIF('UNGA Voting With Data'!AD40,"&lt;&gt;NA")+SUMIF('HoS Meetings'!AD40,"&lt;&gt;NA"))/SUM(COUNTIF('UNGA Voting With Data'!AD40,"&lt;&gt;NA")+COUNTIF('HoS Meetings'!AD40,"&lt;&gt;NA"))</f>
        <v>0.33720929999999999</v>
      </c>
      <c r="AE39">
        <f>SUM(SUMIF('UNGA Voting With Data'!AE40,"&lt;&gt;NA")+SUMIF('HoS Meetings'!AE40,"&lt;&gt;NA"))/SUM(COUNTIF('UNGA Voting With Data'!AE40,"&lt;&gt;NA")+COUNTIF('HoS Meetings'!AE40,"&lt;&gt;NA"))</f>
        <v>0.36144579999999998</v>
      </c>
      <c r="AF39">
        <f>SUM(SUMIF('UNGA Voting With Data'!AF40,"&lt;&gt;NA")+SUMIF('HoS Meetings'!AF40,"&lt;&gt;NA"))/SUM(COUNTIF('UNGA Voting With Data'!AF40,"&lt;&gt;NA")+COUNTIF('HoS Meetings'!AF40,"&lt;&gt;NA"))</f>
        <v>0</v>
      </c>
      <c r="AG39">
        <f>SUM(SUMIF('UNGA Voting With Data'!AG40,"&lt;&gt;NA")+SUMIF('HoS Meetings'!AG40,"&lt;&gt;NA"))/SUM(COUNTIF('UNGA Voting With Data'!AG40,"&lt;&gt;NA")+COUNTIF('HoS Meetings'!AG40,"&lt;&gt;NA"))</f>
        <v>0.36363635</v>
      </c>
      <c r="AH39">
        <f>SUM(SUMIF('UNGA Voting With Data'!AH40,"&lt;&gt;NA")+SUMIF('HoS Meetings'!AH40,"&lt;&gt;NA"))/SUM(COUNTIF('UNGA Voting With Data'!AH40,"&lt;&gt;NA")+COUNTIF('HoS Meetings'!AH40,"&lt;&gt;NA"))</f>
        <v>0.33522724999999998</v>
      </c>
      <c r="AI39">
        <f>SUM(SUMIF('UNGA Voting With Data'!AI40,"&lt;&gt;NA")+SUMIF('HoS Meetings'!AI40,"&lt;&gt;NA"))/SUM(COUNTIF('UNGA Voting With Data'!AI40,"&lt;&gt;NA")+COUNTIF('HoS Meetings'!AI40,"&lt;&gt;NA"))</f>
        <v>0.35795454999999998</v>
      </c>
      <c r="AJ39">
        <f>SUM(SUMIF('UNGA Voting With Data'!AJ40,"&lt;&gt;NA")+SUMIF('HoS Meetings'!AJ40,"&lt;&gt;NA"))/SUM(COUNTIF('UNGA Voting With Data'!AJ40,"&lt;&gt;NA")+COUNTIF('HoS Meetings'!AJ40,"&lt;&gt;NA"))</f>
        <v>0.35795454999999998</v>
      </c>
      <c r="AK39">
        <f>SUM(SUMIF('UNGA Voting With Data'!AK40,"&lt;&gt;NA")+SUMIF('HoS Meetings'!AK40,"&lt;&gt;NA"))/SUM(COUNTIF('UNGA Voting With Data'!AK40,"&lt;&gt;NA")+COUNTIF('HoS Meetings'!AK40,"&lt;&gt;NA"))</f>
        <v>0.34659089999999998</v>
      </c>
      <c r="AL39" s="13">
        <f>SUM(SUMIF('UNGA Voting With Data'!AL40,"&lt;&gt;NA")+SUMIF('HoS Meetings'!AL40,"&lt;&gt;NA"))/SUM(COUNTIF('UNGA Voting With Data'!AL40,"&lt;&gt;NA")+COUNTIF('HoS Meetings'!AL40,"&lt;&gt;NA"))</f>
        <v>0</v>
      </c>
      <c r="AM39">
        <f>SUM(SUMIF('UNGA Voting With Data'!AM40,"&lt;&gt;NA")+SUMIF('HoS Meetings'!AM40,"&lt;&gt;NA"))/SUM(COUNTIF('UNGA Voting With Data'!AM40,"&lt;&gt;NA")+COUNTIF('HoS Meetings'!AM40,"&lt;&gt;NA"))</f>
        <v>0.35227275000000002</v>
      </c>
      <c r="AN39">
        <f>SUM(SUMIF('UNGA Voting With Data'!AN40,"&lt;&gt;NA")+SUMIF('HoS Meetings'!AN40,"&lt;&gt;NA"))/SUM(COUNTIF('UNGA Voting With Data'!AN40,"&lt;&gt;NA")+COUNTIF('HoS Meetings'!AN40,"&lt;&gt;NA"))</f>
        <v>0.36046509999999998</v>
      </c>
      <c r="AO39">
        <f>SUM(SUMIF('UNGA Voting With Data'!AO40,"&lt;&gt;NA")+SUMIF('HoS Meetings'!AO40,"&lt;&gt;NA"))/SUM(COUNTIF('UNGA Voting With Data'!AO40,"&lt;&gt;NA")+COUNTIF('HoS Meetings'!AO40,"&lt;&gt;NA"))</f>
        <v>0.36363635</v>
      </c>
      <c r="AP39">
        <f>SUM(SUMIF('UNGA Voting With Data'!AP40,"&lt;&gt;NA")+SUMIF('HoS Meetings'!AP40,"&lt;&gt;NA"))/SUM(COUNTIF('UNGA Voting With Data'!AP40,"&lt;&gt;NA")+COUNTIF('HoS Meetings'!AP40,"&lt;&gt;NA"))</f>
        <v>0.34659089999999998</v>
      </c>
      <c r="AQ39">
        <f>SUM(SUMIF('UNGA Voting With Data'!AQ40,"&lt;&gt;NA")+SUMIF('HoS Meetings'!AQ40,"&lt;&gt;NA"))/SUM(COUNTIF('UNGA Voting With Data'!AQ40,"&lt;&gt;NA")+COUNTIF('HoS Meetings'!AQ40,"&lt;&gt;NA"))</f>
        <v>0</v>
      </c>
      <c r="AR39">
        <f>SUM(SUMIF('UNGA Voting With Data'!AR40,"&lt;&gt;NA")+SUMIF('HoS Meetings'!AR40,"&lt;&gt;NA"))/SUM(COUNTIF('UNGA Voting With Data'!AR40,"&lt;&gt;NA")+COUNTIF('HoS Meetings'!AR40,"&lt;&gt;NA"))</f>
        <v>0.35245900000000002</v>
      </c>
      <c r="AS39">
        <f>SUM(SUMIF('UNGA Voting With Data'!AS40,"&lt;&gt;NA")+SUMIF('HoS Meetings'!AS40,"&lt;&gt;NA"))/SUM(COUNTIF('UNGA Voting With Data'!AS40,"&lt;&gt;NA")+COUNTIF('HoS Meetings'!AS40,"&lt;&gt;NA"))</f>
        <v>0.3470588</v>
      </c>
      <c r="AT39">
        <f>SUM(SUMIF('UNGA Voting With Data'!AT40,"&lt;&gt;NA")+SUMIF('HoS Meetings'!AT40,"&lt;&gt;NA"))/SUM(COUNTIF('UNGA Voting With Data'!AT40,"&lt;&gt;NA")+COUNTIF('HoS Meetings'!AT40,"&lt;&gt;NA"))</f>
        <v>0.36363635</v>
      </c>
      <c r="AU39">
        <f>SUM(SUMIF('UNGA Voting With Data'!AU40,"&lt;&gt;NA")+SUMIF('HoS Meetings'!AU40,"&lt;&gt;NA"))/SUM(COUNTIF('UNGA Voting With Data'!AU40,"&lt;&gt;NA")+COUNTIF('HoS Meetings'!AU40,"&lt;&gt;NA"))</f>
        <v>0.34090910000000002</v>
      </c>
      <c r="AV39">
        <f>SUM(SUMIF('UNGA Voting With Data'!AV40,"&lt;&gt;NA")+SUMIF('HoS Meetings'!AV40,"&lt;&gt;NA"))/SUM(COUNTIF('UNGA Voting With Data'!AV40,"&lt;&gt;NA")+COUNTIF('HoS Meetings'!AV40,"&lt;&gt;NA"))</f>
        <v>0.36931819999999999</v>
      </c>
      <c r="AW39">
        <f>SUM(SUMIF('UNGA Voting With Data'!AW40,"&lt;&gt;NA")+SUMIF('HoS Meetings'!AW40,"&lt;&gt;NA"))/SUM(COUNTIF('UNGA Voting With Data'!AW40,"&lt;&gt;NA")+COUNTIF('HoS Meetings'!AW40,"&lt;&gt;NA"))</f>
        <v>0.28431374999999998</v>
      </c>
    </row>
    <row r="40" spans="1:49" x14ac:dyDescent="0.25">
      <c r="A40">
        <v>1998</v>
      </c>
      <c r="B40">
        <f>SUM(SUMIF('UNGA Voting With Data'!B41,"&lt;&gt;NA")+SUMIF('HoS Meetings'!B41,"&lt;&gt;NA"))/SUM(COUNTIF('UNGA Voting With Data'!B41,"&lt;&gt;NA")+COUNTIF('HoS Meetings'!B41,"&lt;&gt;NA"))</f>
        <v>0.32857144999999999</v>
      </c>
      <c r="C40">
        <f>SUM(SUMIF('UNGA Voting With Data'!C41,"&lt;&gt;NA")+SUMIF('HoS Meetings'!C41,"&lt;&gt;NA"))/SUM(COUNTIF('UNGA Voting With Data'!C41,"&lt;&gt;NA")+COUNTIF('HoS Meetings'!C41,"&lt;&gt;NA"))</f>
        <v>0.34415584999999999</v>
      </c>
      <c r="D40">
        <f>SUM(SUMIF('UNGA Voting With Data'!D41,"&lt;&gt;NA")+SUMIF('HoS Meetings'!D41,"&lt;&gt;NA"))/SUM(COUNTIF('UNGA Voting With Data'!D41,"&lt;&gt;NA")+COUNTIF('HoS Meetings'!D41,"&lt;&gt;NA"))</f>
        <v>0.33750000000000002</v>
      </c>
      <c r="E40">
        <f>SUM(SUMIF('UNGA Voting With Data'!E41,"&lt;&gt;NA")+SUMIF('HoS Meetings'!E41,"&lt;&gt;NA"))/SUM(COUNTIF('UNGA Voting With Data'!E41,"&lt;&gt;NA")+COUNTIF('HoS Meetings'!E41,"&lt;&gt;NA"))</f>
        <v>0.35915494999999997</v>
      </c>
      <c r="F40">
        <f>SUM(SUMIF('UNGA Voting With Data'!F41,"&lt;&gt;NA")+SUMIF('HoS Meetings'!F41,"&lt;&gt;NA"))/SUM(COUNTIF('UNGA Voting With Data'!F41,"&lt;&gt;NA")+COUNTIF('HoS Meetings'!F41,"&lt;&gt;NA"))</f>
        <v>0.375</v>
      </c>
      <c r="G40">
        <f>SUM(SUMIF('UNGA Voting With Data'!G41,"&lt;&gt;NA")+SUMIF('HoS Meetings'!G41,"&lt;&gt;NA"))/SUM(COUNTIF('UNGA Voting With Data'!G41,"&lt;&gt;NA")+COUNTIF('HoS Meetings'!G41,"&lt;&gt;NA"))</f>
        <v>0.35</v>
      </c>
      <c r="H40">
        <f>SUM(SUMIF('UNGA Voting With Data'!H41,"&lt;&gt;NA")+SUMIF('HoS Meetings'!H41,"&lt;&gt;NA"))/SUM(COUNTIF('UNGA Voting With Data'!H41,"&lt;&gt;NA")+COUNTIF('HoS Meetings'!H41,"&lt;&gt;NA"))</f>
        <v>0</v>
      </c>
      <c r="I40">
        <f>SUM(SUMIF('UNGA Voting With Data'!I41,"&lt;&gt;NA")+SUMIF('HoS Meetings'!I41,"&lt;&gt;NA"))/SUM(COUNTIF('UNGA Voting With Data'!I41,"&lt;&gt;NA")+COUNTIF('HoS Meetings'!I41,"&lt;&gt;NA"))</f>
        <v>0.34810124999999997</v>
      </c>
      <c r="J40">
        <f>SUM(SUMIF('UNGA Voting With Data'!J41,"&lt;&gt;NA")+SUMIF('HoS Meetings'!J41,"&lt;&gt;NA"))/SUM(COUNTIF('UNGA Voting With Data'!J41,"&lt;&gt;NA")+COUNTIF('HoS Meetings'!J41,"&lt;&gt;NA"))</f>
        <v>0.34810124999999997</v>
      </c>
      <c r="K40">
        <f>SUM(SUMIF('UNGA Voting With Data'!K41,"&lt;&gt;NA")+SUMIF('HoS Meetings'!K41,"&lt;&gt;NA"))/SUM(COUNTIF('UNGA Voting With Data'!K41,"&lt;&gt;NA")+COUNTIF('HoS Meetings'!K41,"&lt;&gt;NA"))</f>
        <v>0.33750000000000002</v>
      </c>
      <c r="L40">
        <f>SUM(SUMIF('UNGA Voting With Data'!L41,"&lt;&gt;NA")+SUMIF('HoS Meetings'!L41,"&lt;&gt;NA"))/SUM(COUNTIF('UNGA Voting With Data'!L41,"&lt;&gt;NA")+COUNTIF('HoS Meetings'!L41,"&lt;&gt;NA"))</f>
        <v>0.35443039999999998</v>
      </c>
      <c r="M40">
        <f>SUM(SUMIF('UNGA Voting With Data'!M41,"&lt;&gt;NA")+SUMIF('HoS Meetings'!M41,"&lt;&gt;NA"))/SUM(COUNTIF('UNGA Voting With Data'!M41,"&lt;&gt;NA")+COUNTIF('HoS Meetings'!M41,"&lt;&gt;NA"))</f>
        <v>0.33750000000000002</v>
      </c>
      <c r="N40">
        <f>SUM(SUMIF('UNGA Voting With Data'!N41,"&lt;&gt;NA")+SUMIF('HoS Meetings'!N41,"&lt;&gt;NA"))/SUM(COUNTIF('UNGA Voting With Data'!N41,"&lt;&gt;NA")+COUNTIF('HoS Meetings'!N41,"&lt;&gt;NA"))</f>
        <v>0.33750000000000002</v>
      </c>
      <c r="O40">
        <f>SUM(SUMIF('UNGA Voting With Data'!O41,"&lt;&gt;NA")+SUMIF('HoS Meetings'!O41,"&lt;&gt;NA"))/SUM(COUNTIF('UNGA Voting With Data'!O41,"&lt;&gt;NA")+COUNTIF('HoS Meetings'!O41,"&lt;&gt;NA"))</f>
        <v>0.34375</v>
      </c>
      <c r="P40">
        <f>SUM(SUMIF('UNGA Voting With Data'!P41,"&lt;&gt;NA")+SUMIF('HoS Meetings'!P41,"&lt;&gt;NA"))/SUM(COUNTIF('UNGA Voting With Data'!P41,"&lt;&gt;NA")+COUNTIF('HoS Meetings'!P41,"&lt;&gt;NA"))</f>
        <v>0.34177215</v>
      </c>
      <c r="Q40">
        <f>SUM(SUMIF('UNGA Voting With Data'!Q41,"&lt;&gt;NA")+SUMIF('HoS Meetings'!Q41,"&lt;&gt;NA"))/SUM(COUNTIF('UNGA Voting With Data'!Q41,"&lt;&gt;NA")+COUNTIF('HoS Meetings'!Q41,"&lt;&gt;NA"))</f>
        <v>0.38157894999999997</v>
      </c>
      <c r="R40">
        <f>SUM(SUMIF('UNGA Voting With Data'!R41,"&lt;&gt;NA")+SUMIF('HoS Meetings'!R41,"&lt;&gt;NA"))/SUM(COUNTIF('UNGA Voting With Data'!R41,"&lt;&gt;NA")+COUNTIF('HoS Meetings'!R41,"&lt;&gt;NA"))</f>
        <v>0.35</v>
      </c>
      <c r="S40">
        <f>SUM(SUMIF('UNGA Voting With Data'!S41,"&lt;&gt;NA")+SUMIF('HoS Meetings'!S41,"&lt;&gt;NA"))/SUM(COUNTIF('UNGA Voting With Data'!S41,"&lt;&gt;NA")+COUNTIF('HoS Meetings'!S41,"&lt;&gt;NA"))</f>
        <v>0.34375</v>
      </c>
      <c r="T40">
        <f>SUM(SUMIF('UNGA Voting With Data'!T41,"&lt;&gt;NA")+SUMIF('HoS Meetings'!T41,"&lt;&gt;NA"))/SUM(COUNTIF('UNGA Voting With Data'!T41,"&lt;&gt;NA")+COUNTIF('HoS Meetings'!T41,"&lt;&gt;NA"))</f>
        <v>0.34375</v>
      </c>
      <c r="U40">
        <f>SUM(SUMIF('UNGA Voting With Data'!U41,"&lt;&gt;NA")+SUMIF('HoS Meetings'!U41,"&lt;&gt;NA"))/SUM(COUNTIF('UNGA Voting With Data'!U41,"&lt;&gt;NA")+COUNTIF('HoS Meetings'!U41,"&lt;&gt;NA"))</f>
        <v>0.33124999999999999</v>
      </c>
      <c r="V40">
        <f>SUM(SUMIF('UNGA Voting With Data'!V41,"&lt;&gt;NA")+SUMIF('HoS Meetings'!V41,"&lt;&gt;NA"))/SUM(COUNTIF('UNGA Voting With Data'!V41,"&lt;&gt;NA")+COUNTIF('HoS Meetings'!V41,"&lt;&gt;NA"))</f>
        <v>0.33750000000000002</v>
      </c>
      <c r="W40">
        <f>SUM(SUMIF('UNGA Voting With Data'!W41,"&lt;&gt;NA")+SUMIF('HoS Meetings'!W41,"&lt;&gt;NA"))/SUM(COUNTIF('UNGA Voting With Data'!W41,"&lt;&gt;NA")+COUNTIF('HoS Meetings'!W41,"&lt;&gt;NA"))</f>
        <v>0.34375</v>
      </c>
      <c r="X40">
        <f>SUM(SUMIF('UNGA Voting With Data'!X41,"&lt;&gt;NA")+SUMIF('HoS Meetings'!X41,"&lt;&gt;NA"))/SUM(COUNTIF('UNGA Voting With Data'!X41,"&lt;&gt;NA")+COUNTIF('HoS Meetings'!X41,"&lt;&gt;NA"))</f>
        <v>0.36075950000000001</v>
      </c>
      <c r="Y40">
        <f>SUM(SUMIF('UNGA Voting With Data'!Y41,"&lt;&gt;NA")+SUMIF('HoS Meetings'!Y41,"&lt;&gt;NA"))/SUM(COUNTIF('UNGA Voting With Data'!Y41,"&lt;&gt;NA")+COUNTIF('HoS Meetings'!Y41,"&lt;&gt;NA"))</f>
        <v>0.33108110000000002</v>
      </c>
      <c r="Z40">
        <f>SUM(SUMIF('UNGA Voting With Data'!Z41,"&lt;&gt;NA")+SUMIF('HoS Meetings'!Z41,"&lt;&gt;NA"))/SUM(COUNTIF('UNGA Voting With Data'!Z41,"&lt;&gt;NA")+COUNTIF('HoS Meetings'!Z41,"&lt;&gt;NA"))</f>
        <v>0.34415584999999999</v>
      </c>
      <c r="AA40">
        <f>SUM(SUMIF('UNGA Voting With Data'!AA41,"&lt;&gt;NA")+SUMIF('HoS Meetings'!AA41,"&lt;&gt;NA"))/SUM(COUNTIF('UNGA Voting With Data'!AA41,"&lt;&gt;NA")+COUNTIF('HoS Meetings'!AA41,"&lt;&gt;NA"))</f>
        <v>0.34375</v>
      </c>
      <c r="AB40">
        <f>SUM(SUMIF('UNGA Voting With Data'!AB41,"&lt;&gt;NA")+SUMIF('HoS Meetings'!AB41,"&lt;&gt;NA"))/SUM(COUNTIF('UNGA Voting With Data'!AB41,"&lt;&gt;NA")+COUNTIF('HoS Meetings'!AB41,"&lt;&gt;NA"))</f>
        <v>0.35</v>
      </c>
      <c r="AC40">
        <f>SUM(SUMIF('UNGA Voting With Data'!AC41,"&lt;&gt;NA")+SUMIF('HoS Meetings'!AC41,"&lt;&gt;NA"))/SUM(COUNTIF('UNGA Voting With Data'!AC41,"&lt;&gt;NA")+COUNTIF('HoS Meetings'!AC41,"&lt;&gt;NA"))</f>
        <v>0.33766235</v>
      </c>
      <c r="AD40">
        <f>SUM(SUMIF('UNGA Voting With Data'!AD41,"&lt;&gt;NA")+SUMIF('HoS Meetings'!AD41,"&lt;&gt;NA"))/SUM(COUNTIF('UNGA Voting With Data'!AD41,"&lt;&gt;NA")+COUNTIF('HoS Meetings'!AD41,"&lt;&gt;NA"))</f>
        <v>0.36249999999999999</v>
      </c>
      <c r="AE40">
        <f>SUM(SUMIF('UNGA Voting With Data'!AE41,"&lt;&gt;NA")+SUMIF('HoS Meetings'!AE41,"&lt;&gt;NA"))/SUM(COUNTIF('UNGA Voting With Data'!AE41,"&lt;&gt;NA")+COUNTIF('HoS Meetings'!AE41,"&lt;&gt;NA"))</f>
        <v>0.3486842</v>
      </c>
      <c r="AF40">
        <f>SUM(SUMIF('UNGA Voting With Data'!AF41,"&lt;&gt;NA")+SUMIF('HoS Meetings'!AF41,"&lt;&gt;NA"))/SUM(COUNTIF('UNGA Voting With Data'!AF41,"&lt;&gt;NA")+COUNTIF('HoS Meetings'!AF41,"&lt;&gt;NA"))</f>
        <v>0</v>
      </c>
      <c r="AG40">
        <f>SUM(SUMIF('UNGA Voting With Data'!AG41,"&lt;&gt;NA")+SUMIF('HoS Meetings'!AG41,"&lt;&gt;NA"))/SUM(COUNTIF('UNGA Voting With Data'!AG41,"&lt;&gt;NA")+COUNTIF('HoS Meetings'!AG41,"&lt;&gt;NA"))</f>
        <v>0.35</v>
      </c>
      <c r="AH40">
        <f>SUM(SUMIF('UNGA Voting With Data'!AH41,"&lt;&gt;NA")+SUMIF('HoS Meetings'!AH41,"&lt;&gt;NA"))/SUM(COUNTIF('UNGA Voting With Data'!AH41,"&lt;&gt;NA")+COUNTIF('HoS Meetings'!AH41,"&lt;&gt;NA"))</f>
        <v>0.33124999999999999</v>
      </c>
      <c r="AI40">
        <f>SUM(SUMIF('UNGA Voting With Data'!AI41,"&lt;&gt;NA")+SUMIF('HoS Meetings'!AI41,"&lt;&gt;NA"))/SUM(COUNTIF('UNGA Voting With Data'!AI41,"&lt;&gt;NA")+COUNTIF('HoS Meetings'!AI41,"&lt;&gt;NA"))</f>
        <v>0.35</v>
      </c>
      <c r="AJ40">
        <f>SUM(SUMIF('UNGA Voting With Data'!AJ41,"&lt;&gt;NA")+SUMIF('HoS Meetings'!AJ41,"&lt;&gt;NA"))/SUM(COUNTIF('UNGA Voting With Data'!AJ41,"&lt;&gt;NA")+COUNTIF('HoS Meetings'!AJ41,"&lt;&gt;NA"))</f>
        <v>0.34375</v>
      </c>
      <c r="AK40">
        <f>SUM(SUMIF('UNGA Voting With Data'!AK41,"&lt;&gt;NA")+SUMIF('HoS Meetings'!AK41,"&lt;&gt;NA"))/SUM(COUNTIF('UNGA Voting With Data'!AK41,"&lt;&gt;NA")+COUNTIF('HoS Meetings'!AK41,"&lt;&gt;NA"))</f>
        <v>0.35443039999999998</v>
      </c>
      <c r="AL40" s="13">
        <f>SUM(SUMIF('UNGA Voting With Data'!AL41,"&lt;&gt;NA")+SUMIF('HoS Meetings'!AL41,"&lt;&gt;NA"))/SUM(COUNTIF('UNGA Voting With Data'!AL41,"&lt;&gt;NA")+COUNTIF('HoS Meetings'!AL41,"&lt;&gt;NA"))</f>
        <v>0</v>
      </c>
      <c r="AM40">
        <f>SUM(SUMIF('UNGA Voting With Data'!AM41,"&lt;&gt;NA")+SUMIF('HoS Meetings'!AM41,"&lt;&gt;NA"))/SUM(COUNTIF('UNGA Voting With Data'!AM41,"&lt;&gt;NA")+COUNTIF('HoS Meetings'!AM41,"&lt;&gt;NA"))</f>
        <v>0.35</v>
      </c>
      <c r="AN40">
        <f>SUM(SUMIF('UNGA Voting With Data'!AN41,"&lt;&gt;NA")+SUMIF('HoS Meetings'!AN41,"&lt;&gt;NA"))/SUM(COUNTIF('UNGA Voting With Data'!AN41,"&lt;&gt;NA")+COUNTIF('HoS Meetings'!AN41,"&lt;&gt;NA"))</f>
        <v>0.34375</v>
      </c>
      <c r="AO40">
        <f>SUM(SUMIF('UNGA Voting With Data'!AO41,"&lt;&gt;NA")+SUMIF('HoS Meetings'!AO41,"&lt;&gt;NA"))/SUM(COUNTIF('UNGA Voting With Data'!AO41,"&lt;&gt;NA")+COUNTIF('HoS Meetings'!AO41,"&lt;&gt;NA"))</f>
        <v>0.35</v>
      </c>
      <c r="AP40">
        <f>SUM(SUMIF('UNGA Voting With Data'!AP41,"&lt;&gt;NA")+SUMIF('HoS Meetings'!AP41,"&lt;&gt;NA"))/SUM(COUNTIF('UNGA Voting With Data'!AP41,"&lt;&gt;NA")+COUNTIF('HoS Meetings'!AP41,"&lt;&gt;NA"))</f>
        <v>0.33750000000000002</v>
      </c>
      <c r="AQ40">
        <f>SUM(SUMIF('UNGA Voting With Data'!AQ41,"&lt;&gt;NA")+SUMIF('HoS Meetings'!AQ41,"&lt;&gt;NA"))/SUM(COUNTIF('UNGA Voting With Data'!AQ41,"&lt;&gt;NA")+COUNTIF('HoS Meetings'!AQ41,"&lt;&gt;NA"))</f>
        <v>0</v>
      </c>
      <c r="AR40">
        <f>SUM(SUMIF('UNGA Voting With Data'!AR41,"&lt;&gt;NA")+SUMIF('HoS Meetings'!AR41,"&lt;&gt;NA"))/SUM(COUNTIF('UNGA Voting With Data'!AR41,"&lt;&gt;NA")+COUNTIF('HoS Meetings'!AR41,"&lt;&gt;NA"))</f>
        <v>0.34745765000000001</v>
      </c>
      <c r="AS40">
        <f>SUM(SUMIF('UNGA Voting With Data'!AS41,"&lt;&gt;NA")+SUMIF('HoS Meetings'!AS41,"&lt;&gt;NA"))/SUM(COUNTIF('UNGA Voting With Data'!AS41,"&lt;&gt;NA")+COUNTIF('HoS Meetings'!AS41,"&lt;&gt;NA"))</f>
        <v>0.33974359999999998</v>
      </c>
      <c r="AT40">
        <f>SUM(SUMIF('UNGA Voting With Data'!AT41,"&lt;&gt;NA")+SUMIF('HoS Meetings'!AT41,"&lt;&gt;NA"))/SUM(COUNTIF('UNGA Voting With Data'!AT41,"&lt;&gt;NA")+COUNTIF('HoS Meetings'!AT41,"&lt;&gt;NA"))</f>
        <v>0.34285715</v>
      </c>
      <c r="AU40">
        <f>SUM(SUMIF('UNGA Voting With Data'!AU41,"&lt;&gt;NA")+SUMIF('HoS Meetings'!AU41,"&lt;&gt;NA"))/SUM(COUNTIF('UNGA Voting With Data'!AU41,"&lt;&gt;NA")+COUNTIF('HoS Meetings'!AU41,"&lt;&gt;NA"))</f>
        <v>0.32500000000000001</v>
      </c>
      <c r="AV40">
        <f>SUM(SUMIF('UNGA Voting With Data'!AV41,"&lt;&gt;NA")+SUMIF('HoS Meetings'!AV41,"&lt;&gt;NA"))/SUM(COUNTIF('UNGA Voting With Data'!AV41,"&lt;&gt;NA")+COUNTIF('HoS Meetings'!AV41,"&lt;&gt;NA"))</f>
        <v>0.34375</v>
      </c>
      <c r="AW40">
        <f>SUM(SUMIF('UNGA Voting With Data'!AW41,"&lt;&gt;NA")+SUMIF('HoS Meetings'!AW41,"&lt;&gt;NA"))/SUM(COUNTIF('UNGA Voting With Data'!AW41,"&lt;&gt;NA")+COUNTIF('HoS Meetings'!AW41,"&lt;&gt;NA"))</f>
        <v>0.25892854999999998</v>
      </c>
    </row>
    <row r="41" spans="1:49" x14ac:dyDescent="0.25">
      <c r="A41">
        <v>1999</v>
      </c>
      <c r="B41">
        <f>SUM(SUMIF('UNGA Voting With Data'!B42,"&lt;&gt;NA")+SUMIF('HoS Meetings'!B42,"&lt;&gt;NA"))/SUM(COUNTIF('UNGA Voting With Data'!B42,"&lt;&gt;NA")+COUNTIF('HoS Meetings'!B42,"&lt;&gt;NA"))</f>
        <v>0.33333334999999997</v>
      </c>
      <c r="C41">
        <f>SUM(SUMIF('UNGA Voting With Data'!C42,"&lt;&gt;NA")+SUMIF('HoS Meetings'!C42,"&lt;&gt;NA"))/SUM(COUNTIF('UNGA Voting With Data'!C42,"&lt;&gt;NA")+COUNTIF('HoS Meetings'!C42,"&lt;&gt;NA"))</f>
        <v>0.35625000000000001</v>
      </c>
      <c r="D41">
        <f>SUM(SUMIF('UNGA Voting With Data'!D42,"&lt;&gt;NA")+SUMIF('HoS Meetings'!D42,"&lt;&gt;NA"))/SUM(COUNTIF('UNGA Voting With Data'!D42,"&lt;&gt;NA")+COUNTIF('HoS Meetings'!D42,"&lt;&gt;NA"))</f>
        <v>0.30978260000000002</v>
      </c>
      <c r="E41">
        <f>SUM(SUMIF('UNGA Voting With Data'!E42,"&lt;&gt;NA")+SUMIF('HoS Meetings'!E42,"&lt;&gt;NA"))/SUM(COUNTIF('UNGA Voting With Data'!E42,"&lt;&gt;NA")+COUNTIF('HoS Meetings'!E42,"&lt;&gt;NA"))</f>
        <v>0.33974359999999998</v>
      </c>
      <c r="F41">
        <f>SUM(SUMIF('UNGA Voting With Data'!F42,"&lt;&gt;NA")+SUMIF('HoS Meetings'!F42,"&lt;&gt;NA"))/SUM(COUNTIF('UNGA Voting With Data'!F42,"&lt;&gt;NA")+COUNTIF('HoS Meetings'!F42,"&lt;&gt;NA"))</f>
        <v>0.37640449999999998</v>
      </c>
      <c r="G41">
        <f>SUM(SUMIF('UNGA Voting With Data'!G42,"&lt;&gt;NA")+SUMIF('HoS Meetings'!G42,"&lt;&gt;NA"))/SUM(COUNTIF('UNGA Voting With Data'!G42,"&lt;&gt;NA")+COUNTIF('HoS Meetings'!G42,"&lt;&gt;NA"))</f>
        <v>0.31521739999999998</v>
      </c>
      <c r="H41">
        <f>SUM(SUMIF('UNGA Voting With Data'!H42,"&lt;&gt;NA")+SUMIF('HoS Meetings'!H42,"&lt;&gt;NA"))/SUM(COUNTIF('UNGA Voting With Data'!H42,"&lt;&gt;NA")+COUNTIF('HoS Meetings'!H42,"&lt;&gt;NA"))</f>
        <v>0.26612904999999998</v>
      </c>
      <c r="I41">
        <f>SUM(SUMIF('UNGA Voting With Data'!I42,"&lt;&gt;NA")+SUMIF('HoS Meetings'!I42,"&lt;&gt;NA"))/SUM(COUNTIF('UNGA Voting With Data'!I42,"&lt;&gt;NA")+COUNTIF('HoS Meetings'!I42,"&lt;&gt;NA"))</f>
        <v>0.32954545000000002</v>
      </c>
      <c r="J41">
        <f>SUM(SUMIF('UNGA Voting With Data'!J42,"&lt;&gt;NA")+SUMIF('HoS Meetings'!J42,"&lt;&gt;NA"))/SUM(COUNTIF('UNGA Voting With Data'!J42,"&lt;&gt;NA")+COUNTIF('HoS Meetings'!J42,"&lt;&gt;NA"))</f>
        <v>0.33707864999999998</v>
      </c>
      <c r="K41">
        <f>SUM(SUMIF('UNGA Voting With Data'!K42,"&lt;&gt;NA")+SUMIF('HoS Meetings'!K42,"&lt;&gt;NA"))/SUM(COUNTIF('UNGA Voting With Data'!K42,"&lt;&gt;NA")+COUNTIF('HoS Meetings'!K42,"&lt;&gt;NA"))</f>
        <v>0.30434784999999998</v>
      </c>
      <c r="L41">
        <f>SUM(SUMIF('UNGA Voting With Data'!L42,"&lt;&gt;NA")+SUMIF('HoS Meetings'!L42,"&lt;&gt;NA"))/SUM(COUNTIF('UNGA Voting With Data'!L42,"&lt;&gt;NA")+COUNTIF('HoS Meetings'!L42,"&lt;&gt;NA"))</f>
        <v>0.31521739999999998</v>
      </c>
      <c r="M41">
        <f>SUM(SUMIF('UNGA Voting With Data'!M42,"&lt;&gt;NA")+SUMIF('HoS Meetings'!M42,"&lt;&gt;NA"))/SUM(COUNTIF('UNGA Voting With Data'!M42,"&lt;&gt;NA")+COUNTIF('HoS Meetings'!M42,"&lt;&gt;NA"))</f>
        <v>0.32065215000000002</v>
      </c>
      <c r="N41">
        <f>SUM(SUMIF('UNGA Voting With Data'!N42,"&lt;&gt;NA")+SUMIF('HoS Meetings'!N42,"&lt;&gt;NA"))/SUM(COUNTIF('UNGA Voting With Data'!N42,"&lt;&gt;NA")+COUNTIF('HoS Meetings'!N42,"&lt;&gt;NA"))</f>
        <v>0.31521739999999998</v>
      </c>
      <c r="O41">
        <f>SUM(SUMIF('UNGA Voting With Data'!O42,"&lt;&gt;NA")+SUMIF('HoS Meetings'!O42,"&lt;&gt;NA"))/SUM(COUNTIF('UNGA Voting With Data'!O42,"&lt;&gt;NA")+COUNTIF('HoS Meetings'!O42,"&lt;&gt;NA"))</f>
        <v>0.30978260000000002</v>
      </c>
      <c r="P41">
        <f>SUM(SUMIF('UNGA Voting With Data'!P42,"&lt;&gt;NA")+SUMIF('HoS Meetings'!P42,"&lt;&gt;NA"))/SUM(COUNTIF('UNGA Voting With Data'!P42,"&lt;&gt;NA")+COUNTIF('HoS Meetings'!P42,"&lt;&gt;NA"))</f>
        <v>0.30769229999999997</v>
      </c>
      <c r="Q41">
        <f>SUM(SUMIF('UNGA Voting With Data'!Q42,"&lt;&gt;NA")+SUMIF('HoS Meetings'!Q42,"&lt;&gt;NA"))/SUM(COUNTIF('UNGA Voting With Data'!Q42,"&lt;&gt;NA")+COUNTIF('HoS Meetings'!Q42,"&lt;&gt;NA"))</f>
        <v>0.3033708</v>
      </c>
      <c r="R41">
        <f>SUM(SUMIF('UNGA Voting With Data'!R42,"&lt;&gt;NA")+SUMIF('HoS Meetings'!R42,"&lt;&gt;NA"))/SUM(COUNTIF('UNGA Voting With Data'!R42,"&lt;&gt;NA")+COUNTIF('HoS Meetings'!R42,"&lt;&gt;NA"))</f>
        <v>0.31521739999999998</v>
      </c>
      <c r="S41">
        <f>SUM(SUMIF('UNGA Voting With Data'!S42,"&lt;&gt;NA")+SUMIF('HoS Meetings'!S42,"&lt;&gt;NA"))/SUM(COUNTIF('UNGA Voting With Data'!S42,"&lt;&gt;NA")+COUNTIF('HoS Meetings'!S42,"&lt;&gt;NA"))</f>
        <v>0.32065215000000002</v>
      </c>
      <c r="T41">
        <f>SUM(SUMIF('UNGA Voting With Data'!T42,"&lt;&gt;NA")+SUMIF('HoS Meetings'!T42,"&lt;&gt;NA"))/SUM(COUNTIF('UNGA Voting With Data'!T42,"&lt;&gt;NA")+COUNTIF('HoS Meetings'!T42,"&lt;&gt;NA"))</f>
        <v>0.32065215000000002</v>
      </c>
      <c r="U41">
        <f>SUM(SUMIF('UNGA Voting With Data'!U42,"&lt;&gt;NA")+SUMIF('HoS Meetings'!U42,"&lt;&gt;NA"))/SUM(COUNTIF('UNGA Voting With Data'!U42,"&lt;&gt;NA")+COUNTIF('HoS Meetings'!U42,"&lt;&gt;NA"))</f>
        <v>0.31666664999999999</v>
      </c>
      <c r="V41">
        <f>SUM(SUMIF('UNGA Voting With Data'!V42,"&lt;&gt;NA")+SUMIF('HoS Meetings'!V42,"&lt;&gt;NA"))/SUM(COUNTIF('UNGA Voting With Data'!V42,"&lt;&gt;NA")+COUNTIF('HoS Meetings'!V42,"&lt;&gt;NA"))</f>
        <v>0.32608694999999999</v>
      </c>
      <c r="W41">
        <f>SUM(SUMIF('UNGA Voting With Data'!W42,"&lt;&gt;NA")+SUMIF('HoS Meetings'!W42,"&lt;&gt;NA"))/SUM(COUNTIF('UNGA Voting With Data'!W42,"&lt;&gt;NA")+COUNTIF('HoS Meetings'!W42,"&lt;&gt;NA"))</f>
        <v>0.32065215000000002</v>
      </c>
      <c r="X41">
        <f>SUM(SUMIF('UNGA Voting With Data'!X42,"&lt;&gt;NA")+SUMIF('HoS Meetings'!X42,"&lt;&gt;NA"))/SUM(COUNTIF('UNGA Voting With Data'!X42,"&lt;&gt;NA")+COUNTIF('HoS Meetings'!X42,"&lt;&gt;NA"))</f>
        <v>0.36666664999999998</v>
      </c>
      <c r="Y41">
        <f>SUM(SUMIF('UNGA Voting With Data'!Y42,"&lt;&gt;NA")+SUMIF('HoS Meetings'!Y42,"&lt;&gt;NA"))/SUM(COUNTIF('UNGA Voting With Data'!Y42,"&lt;&gt;NA")+COUNTIF('HoS Meetings'!Y42,"&lt;&gt;NA"))</f>
        <v>0</v>
      </c>
      <c r="Z41">
        <f>SUM(SUMIF('UNGA Voting With Data'!Z42,"&lt;&gt;NA")+SUMIF('HoS Meetings'!Z42,"&lt;&gt;NA"))/SUM(COUNTIF('UNGA Voting With Data'!Z42,"&lt;&gt;NA")+COUNTIF('HoS Meetings'!Z42,"&lt;&gt;NA"))</f>
        <v>0.29213485</v>
      </c>
      <c r="AA41">
        <f>SUM(SUMIF('UNGA Voting With Data'!AA42,"&lt;&gt;NA")+SUMIF('HoS Meetings'!AA42,"&lt;&gt;NA"))/SUM(COUNTIF('UNGA Voting With Data'!AA42,"&lt;&gt;NA")+COUNTIF('HoS Meetings'!AA42,"&lt;&gt;NA"))</f>
        <v>0.31521739999999998</v>
      </c>
      <c r="AB41">
        <f>SUM(SUMIF('UNGA Voting With Data'!AB42,"&lt;&gt;NA")+SUMIF('HoS Meetings'!AB42,"&lt;&gt;NA"))/SUM(COUNTIF('UNGA Voting With Data'!AB42,"&lt;&gt;NA")+COUNTIF('HoS Meetings'!AB42,"&lt;&gt;NA"))</f>
        <v>0.31521739999999998</v>
      </c>
      <c r="AC41">
        <f>SUM(SUMIF('UNGA Voting With Data'!AC42,"&lt;&gt;NA")+SUMIF('HoS Meetings'!AC42,"&lt;&gt;NA"))/SUM(COUNTIF('UNGA Voting With Data'!AC42,"&lt;&gt;NA")+COUNTIF('HoS Meetings'!AC42,"&lt;&gt;NA"))</f>
        <v>0.36111110000000002</v>
      </c>
      <c r="AD41">
        <f>SUM(SUMIF('UNGA Voting With Data'!AD42,"&lt;&gt;NA")+SUMIF('HoS Meetings'!AD42,"&lt;&gt;NA"))/SUM(COUNTIF('UNGA Voting With Data'!AD42,"&lt;&gt;NA")+COUNTIF('HoS Meetings'!AD42,"&lt;&gt;NA"))</f>
        <v>0.30434784999999998</v>
      </c>
      <c r="AE41">
        <f>SUM(SUMIF('UNGA Voting With Data'!AE42,"&lt;&gt;NA")+SUMIF('HoS Meetings'!AE42,"&lt;&gt;NA"))/SUM(COUNTIF('UNGA Voting With Data'!AE42,"&lt;&gt;NA")+COUNTIF('HoS Meetings'!AE42,"&lt;&gt;NA"))</f>
        <v>0.31818180000000001</v>
      </c>
      <c r="AF41">
        <f>SUM(SUMIF('UNGA Voting With Data'!AF42,"&lt;&gt;NA")+SUMIF('HoS Meetings'!AF42,"&lt;&gt;NA"))/SUM(COUNTIF('UNGA Voting With Data'!AF42,"&lt;&gt;NA")+COUNTIF('HoS Meetings'!AF42,"&lt;&gt;NA"))</f>
        <v>0</v>
      </c>
      <c r="AG41">
        <f>SUM(SUMIF('UNGA Voting With Data'!AG42,"&lt;&gt;NA")+SUMIF('HoS Meetings'!AG42,"&lt;&gt;NA"))/SUM(COUNTIF('UNGA Voting With Data'!AG42,"&lt;&gt;NA")+COUNTIF('HoS Meetings'!AG42,"&lt;&gt;NA"))</f>
        <v>0.31521739999999998</v>
      </c>
      <c r="AH41">
        <f>SUM(SUMIF('UNGA Voting With Data'!AH42,"&lt;&gt;NA")+SUMIF('HoS Meetings'!AH42,"&lt;&gt;NA"))/SUM(COUNTIF('UNGA Voting With Data'!AH42,"&lt;&gt;NA")+COUNTIF('HoS Meetings'!AH42,"&lt;&gt;NA"))</f>
        <v>0.30978260000000002</v>
      </c>
      <c r="AI41">
        <f>SUM(SUMIF('UNGA Voting With Data'!AI42,"&lt;&gt;NA")+SUMIF('HoS Meetings'!AI42,"&lt;&gt;NA"))/SUM(COUNTIF('UNGA Voting With Data'!AI42,"&lt;&gt;NA")+COUNTIF('HoS Meetings'!AI42,"&lt;&gt;NA"))</f>
        <v>0.32608694999999999</v>
      </c>
      <c r="AJ41">
        <f>SUM(SUMIF('UNGA Voting With Data'!AJ42,"&lt;&gt;NA")+SUMIF('HoS Meetings'!AJ42,"&lt;&gt;NA"))/SUM(COUNTIF('UNGA Voting With Data'!AJ42,"&lt;&gt;NA")+COUNTIF('HoS Meetings'!AJ42,"&lt;&gt;NA"))</f>
        <v>0.32065215000000002</v>
      </c>
      <c r="AK41">
        <f>SUM(SUMIF('UNGA Voting With Data'!AK42,"&lt;&gt;NA")+SUMIF('HoS Meetings'!AK42,"&lt;&gt;NA"))/SUM(COUNTIF('UNGA Voting With Data'!AK42,"&lt;&gt;NA")+COUNTIF('HoS Meetings'!AK42,"&lt;&gt;NA"))</f>
        <v>0.32608694999999999</v>
      </c>
      <c r="AL41" s="13">
        <f>SUM(SUMIF('UNGA Voting With Data'!AL42,"&lt;&gt;NA")+SUMIF('HoS Meetings'!AL42,"&lt;&gt;NA"))/SUM(COUNTIF('UNGA Voting With Data'!AL42,"&lt;&gt;NA")+COUNTIF('HoS Meetings'!AL42,"&lt;&gt;NA"))</f>
        <v>0</v>
      </c>
      <c r="AM41">
        <f>SUM(SUMIF('UNGA Voting With Data'!AM42,"&lt;&gt;NA")+SUMIF('HoS Meetings'!AM42,"&lt;&gt;NA"))/SUM(COUNTIF('UNGA Voting With Data'!AM42,"&lt;&gt;NA")+COUNTIF('HoS Meetings'!AM42,"&lt;&gt;NA"))</f>
        <v>0.32065215000000002</v>
      </c>
      <c r="AN41">
        <f>SUM(SUMIF('UNGA Voting With Data'!AN42,"&lt;&gt;NA")+SUMIF('HoS Meetings'!AN42,"&lt;&gt;NA"))/SUM(COUNTIF('UNGA Voting With Data'!AN42,"&lt;&gt;NA")+COUNTIF('HoS Meetings'!AN42,"&lt;&gt;NA"))</f>
        <v>0.3186813</v>
      </c>
      <c r="AO41">
        <f>SUM(SUMIF('UNGA Voting With Data'!AO42,"&lt;&gt;NA")+SUMIF('HoS Meetings'!AO42,"&lt;&gt;NA"))/SUM(COUNTIF('UNGA Voting With Data'!AO42,"&lt;&gt;NA")+COUNTIF('HoS Meetings'!AO42,"&lt;&gt;NA"))</f>
        <v>0.32065215000000002</v>
      </c>
      <c r="AP41">
        <f>SUM(SUMIF('UNGA Voting With Data'!AP42,"&lt;&gt;NA")+SUMIF('HoS Meetings'!AP42,"&lt;&gt;NA"))/SUM(COUNTIF('UNGA Voting With Data'!AP42,"&lt;&gt;NA")+COUNTIF('HoS Meetings'!AP42,"&lt;&gt;NA"))</f>
        <v>0.32065215000000002</v>
      </c>
      <c r="AQ41">
        <f>SUM(SUMIF('UNGA Voting With Data'!AQ42,"&lt;&gt;NA")+SUMIF('HoS Meetings'!AQ42,"&lt;&gt;NA"))/SUM(COUNTIF('UNGA Voting With Data'!AQ42,"&lt;&gt;NA")+COUNTIF('HoS Meetings'!AQ42,"&lt;&gt;NA"))</f>
        <v>0</v>
      </c>
      <c r="AR41">
        <f>SUM(SUMIF('UNGA Voting With Data'!AR42,"&lt;&gt;NA")+SUMIF('HoS Meetings'!AR42,"&lt;&gt;NA"))/SUM(COUNTIF('UNGA Voting With Data'!AR42,"&lt;&gt;NA")+COUNTIF('HoS Meetings'!AR42,"&lt;&gt;NA"))</f>
        <v>0.35802469999999997</v>
      </c>
      <c r="AS41">
        <f>SUM(SUMIF('UNGA Voting With Data'!AS42,"&lt;&gt;NA")+SUMIF('HoS Meetings'!AS42,"&lt;&gt;NA"))/SUM(COUNTIF('UNGA Voting With Data'!AS42,"&lt;&gt;NA")+COUNTIF('HoS Meetings'!AS42,"&lt;&gt;NA"))</f>
        <v>0.34523809999999999</v>
      </c>
      <c r="AT41">
        <f>SUM(SUMIF('UNGA Voting With Data'!AT42,"&lt;&gt;NA")+SUMIF('HoS Meetings'!AT42,"&lt;&gt;NA"))/SUM(COUNTIF('UNGA Voting With Data'!AT42,"&lt;&gt;NA")+COUNTIF('HoS Meetings'!AT42,"&lt;&gt;NA"))</f>
        <v>0.35714285000000001</v>
      </c>
      <c r="AU41">
        <f>SUM(SUMIF('UNGA Voting With Data'!AU42,"&lt;&gt;NA")+SUMIF('HoS Meetings'!AU42,"&lt;&gt;NA"))/SUM(COUNTIF('UNGA Voting With Data'!AU42,"&lt;&gt;NA")+COUNTIF('HoS Meetings'!AU42,"&lt;&gt;NA"))</f>
        <v>0.28804350000000001</v>
      </c>
      <c r="AV41">
        <f>SUM(SUMIF('UNGA Voting With Data'!AV42,"&lt;&gt;NA")+SUMIF('HoS Meetings'!AV42,"&lt;&gt;NA"))/SUM(COUNTIF('UNGA Voting With Data'!AV42,"&lt;&gt;NA")+COUNTIF('HoS Meetings'!AV42,"&lt;&gt;NA"))</f>
        <v>0.35714285000000001</v>
      </c>
      <c r="AW41">
        <f>SUM(SUMIF('UNGA Voting With Data'!AW42,"&lt;&gt;NA")+SUMIF('HoS Meetings'!AW42,"&lt;&gt;NA"))/SUM(COUNTIF('UNGA Voting With Data'!AW42,"&lt;&gt;NA")+COUNTIF('HoS Meetings'!AW42,"&lt;&gt;NA"))</f>
        <v>0.2704918</v>
      </c>
    </row>
    <row r="42" spans="1:49" x14ac:dyDescent="0.25">
      <c r="A42">
        <v>2000</v>
      </c>
      <c r="B42">
        <f>SUM(SUMIF('UNGA Voting With Data'!B43,"&lt;&gt;NA")+SUMIF('HoS Meetings'!B43,"&lt;&gt;NA"))/SUM(COUNTIF('UNGA Voting With Data'!B43,"&lt;&gt;NA")+COUNTIF('HoS Meetings'!B43,"&lt;&gt;NA"))</f>
        <v>0.26136365</v>
      </c>
      <c r="C42">
        <f>SUM(SUMIF('UNGA Voting With Data'!C43,"&lt;&gt;NA")+SUMIF('HoS Meetings'!C43,"&lt;&gt;NA"))/SUM(COUNTIF('UNGA Voting With Data'!C43,"&lt;&gt;NA")+COUNTIF('HoS Meetings'!C43,"&lt;&gt;NA"))</f>
        <v>0.89333335000000003</v>
      </c>
      <c r="D42">
        <f>SUM(SUMIF('UNGA Voting With Data'!D43,"&lt;&gt;NA")+SUMIF('HoS Meetings'!D43,"&lt;&gt;NA"))/SUM(COUNTIF('UNGA Voting With Data'!D43,"&lt;&gt;NA")+COUNTIF('HoS Meetings'!D43,"&lt;&gt;NA"))</f>
        <v>0.32894735000000003</v>
      </c>
      <c r="E42">
        <f>SUM(SUMIF('UNGA Voting With Data'!E43,"&lt;&gt;NA")+SUMIF('HoS Meetings'!E43,"&lt;&gt;NA"))/SUM(COUNTIF('UNGA Voting With Data'!E43,"&lt;&gt;NA")+COUNTIF('HoS Meetings'!E43,"&lt;&gt;NA"))</f>
        <v>0.89583334999999997</v>
      </c>
      <c r="F42">
        <f>SUM(SUMIF('UNGA Voting With Data'!F43,"&lt;&gt;NA")+SUMIF('HoS Meetings'!F43,"&lt;&gt;NA"))/SUM(COUNTIF('UNGA Voting With Data'!F43,"&lt;&gt;NA")+COUNTIF('HoS Meetings'!F43,"&lt;&gt;NA"))</f>
        <v>0.88888889999999998</v>
      </c>
      <c r="G42">
        <f>SUM(SUMIF('UNGA Voting With Data'!G43,"&lt;&gt;NA")+SUMIF('HoS Meetings'!G43,"&lt;&gt;NA"))/SUM(COUNTIF('UNGA Voting With Data'!G43,"&lt;&gt;NA")+COUNTIF('HoS Meetings'!G43,"&lt;&gt;NA"))</f>
        <v>0.57894734999999997</v>
      </c>
      <c r="H42">
        <f>SUM(SUMIF('UNGA Voting With Data'!H43,"&lt;&gt;NA")+SUMIF('HoS Meetings'!H43,"&lt;&gt;NA"))/SUM(COUNTIF('UNGA Voting With Data'!H43,"&lt;&gt;NA")+COUNTIF('HoS Meetings'!H43,"&lt;&gt;NA"))</f>
        <v>0.30952380000000002</v>
      </c>
      <c r="I42">
        <f>SUM(SUMIF('UNGA Voting With Data'!I43,"&lt;&gt;NA")+SUMIF('HoS Meetings'!I43,"&lt;&gt;NA"))/SUM(COUNTIF('UNGA Voting With Data'!I43,"&lt;&gt;NA")+COUNTIF('HoS Meetings'!I43,"&lt;&gt;NA"))</f>
        <v>0.3486842</v>
      </c>
      <c r="J42">
        <f>SUM(SUMIF('UNGA Voting With Data'!J43,"&lt;&gt;NA")+SUMIF('HoS Meetings'!J43,"&lt;&gt;NA"))/SUM(COUNTIF('UNGA Voting With Data'!J43,"&lt;&gt;NA")+COUNTIF('HoS Meetings'!J43,"&lt;&gt;NA"))</f>
        <v>0.3223684</v>
      </c>
      <c r="K42">
        <f>SUM(SUMIF('UNGA Voting With Data'!K43,"&lt;&gt;NA")+SUMIF('HoS Meetings'!K43,"&lt;&gt;NA"))/SUM(COUNTIF('UNGA Voting With Data'!K43,"&lt;&gt;NA")+COUNTIF('HoS Meetings'!K43,"&lt;&gt;NA"))</f>
        <v>0.59210525000000003</v>
      </c>
      <c r="L42">
        <f>SUM(SUMIF('UNGA Voting With Data'!L43,"&lt;&gt;NA")+SUMIF('HoS Meetings'!L43,"&lt;&gt;NA"))/SUM(COUNTIF('UNGA Voting With Data'!L43,"&lt;&gt;NA")+COUNTIF('HoS Meetings'!L43,"&lt;&gt;NA"))</f>
        <v>0.3355263</v>
      </c>
      <c r="M42">
        <f>SUM(SUMIF('UNGA Voting With Data'!M43,"&lt;&gt;NA")+SUMIF('HoS Meetings'!M43,"&lt;&gt;NA"))/SUM(COUNTIF('UNGA Voting With Data'!M43,"&lt;&gt;NA")+COUNTIF('HoS Meetings'!M43,"&lt;&gt;NA"))</f>
        <v>0.3355263</v>
      </c>
      <c r="N42">
        <f>SUM(SUMIF('UNGA Voting With Data'!N43,"&lt;&gt;NA")+SUMIF('HoS Meetings'!N43,"&lt;&gt;NA"))/SUM(COUNTIF('UNGA Voting With Data'!N43,"&lt;&gt;NA")+COUNTIF('HoS Meetings'!N43,"&lt;&gt;NA"))</f>
        <v>0.32191779999999998</v>
      </c>
      <c r="O42">
        <f>SUM(SUMIF('UNGA Voting With Data'!O43,"&lt;&gt;NA")+SUMIF('HoS Meetings'!O43,"&lt;&gt;NA"))/SUM(COUNTIF('UNGA Voting With Data'!O43,"&lt;&gt;NA")+COUNTIF('HoS Meetings'!O43,"&lt;&gt;NA"))</f>
        <v>0.5723684</v>
      </c>
      <c r="P42">
        <f>SUM(SUMIF('UNGA Voting With Data'!P43,"&lt;&gt;NA")+SUMIF('HoS Meetings'!P43,"&lt;&gt;NA"))/SUM(COUNTIF('UNGA Voting With Data'!P43,"&lt;&gt;NA")+COUNTIF('HoS Meetings'!P43,"&lt;&gt;NA"))</f>
        <v>0.82876709999999998</v>
      </c>
      <c r="Q42">
        <f>SUM(SUMIF('UNGA Voting With Data'!Q43,"&lt;&gt;NA")+SUMIF('HoS Meetings'!Q43,"&lt;&gt;NA"))/SUM(COUNTIF('UNGA Voting With Data'!Q43,"&lt;&gt;NA")+COUNTIF('HoS Meetings'!Q43,"&lt;&gt;NA"))</f>
        <v>0.84246575000000001</v>
      </c>
      <c r="R42">
        <f>SUM(SUMIF('UNGA Voting With Data'!R43,"&lt;&gt;NA")+SUMIF('HoS Meetings'!R43,"&lt;&gt;NA"))/SUM(COUNTIF('UNGA Voting With Data'!R43,"&lt;&gt;NA")+COUNTIF('HoS Meetings'!R43,"&lt;&gt;NA"))</f>
        <v>0.83552629999999994</v>
      </c>
      <c r="S42">
        <f>SUM(SUMIF('UNGA Voting With Data'!S43,"&lt;&gt;NA")+SUMIF('HoS Meetings'!S43,"&lt;&gt;NA"))/SUM(COUNTIF('UNGA Voting With Data'!S43,"&lt;&gt;NA")+COUNTIF('HoS Meetings'!S43,"&lt;&gt;NA"))</f>
        <v>0.58552629999999994</v>
      </c>
      <c r="T42">
        <f>SUM(SUMIF('UNGA Voting With Data'!T43,"&lt;&gt;NA")+SUMIF('HoS Meetings'!T43,"&lt;&gt;NA"))/SUM(COUNTIF('UNGA Voting With Data'!T43,"&lt;&gt;NA")+COUNTIF('HoS Meetings'!T43,"&lt;&gt;NA"))</f>
        <v>0.32894735000000003</v>
      </c>
      <c r="U42">
        <f>SUM(SUMIF('UNGA Voting With Data'!U43,"&lt;&gt;NA")+SUMIF('HoS Meetings'!U43,"&lt;&gt;NA"))/SUM(COUNTIF('UNGA Voting With Data'!U43,"&lt;&gt;NA")+COUNTIF('HoS Meetings'!U43,"&lt;&gt;NA"))</f>
        <v>0.3355263</v>
      </c>
      <c r="V42">
        <f>SUM(SUMIF('UNGA Voting With Data'!V43,"&lt;&gt;NA")+SUMIF('HoS Meetings'!V43,"&lt;&gt;NA"))/SUM(COUNTIF('UNGA Voting With Data'!V43,"&lt;&gt;NA")+COUNTIF('HoS Meetings'!V43,"&lt;&gt;NA"))</f>
        <v>0.3486842</v>
      </c>
      <c r="W42">
        <f>SUM(SUMIF('UNGA Voting With Data'!W43,"&lt;&gt;NA")+SUMIF('HoS Meetings'!W43,"&lt;&gt;NA"))/SUM(COUNTIF('UNGA Voting With Data'!W43,"&lt;&gt;NA")+COUNTIF('HoS Meetings'!W43,"&lt;&gt;NA"))</f>
        <v>0.84000000000000008</v>
      </c>
      <c r="X42">
        <f>SUM(SUMIF('UNGA Voting With Data'!X43,"&lt;&gt;NA")+SUMIF('HoS Meetings'!X43,"&lt;&gt;NA"))/SUM(COUNTIF('UNGA Voting With Data'!X43,"&lt;&gt;NA")+COUNTIF('HoS Meetings'!X43,"&lt;&gt;NA"))</f>
        <v>0.88405794999999998</v>
      </c>
      <c r="Y42">
        <f>SUM(SUMIF('UNGA Voting With Data'!Y43,"&lt;&gt;NA")+SUMIF('HoS Meetings'!Y43,"&lt;&gt;NA"))/SUM(COUNTIF('UNGA Voting With Data'!Y43,"&lt;&gt;NA")+COUNTIF('HoS Meetings'!Y43,"&lt;&gt;NA"))</f>
        <v>0.92857144999999996</v>
      </c>
      <c r="Z42">
        <f>SUM(SUMIF('UNGA Voting With Data'!Z43,"&lt;&gt;NA")+SUMIF('HoS Meetings'!Z43,"&lt;&gt;NA"))/SUM(COUNTIF('UNGA Voting With Data'!Z43,"&lt;&gt;NA")+COUNTIF('HoS Meetings'!Z43,"&lt;&gt;NA"))</f>
        <v>0.32876709999999998</v>
      </c>
      <c r="AA42">
        <f>SUM(SUMIF('UNGA Voting With Data'!AA43,"&lt;&gt;NA")+SUMIF('HoS Meetings'!AA43,"&lt;&gt;NA"))/SUM(COUNTIF('UNGA Voting With Data'!AA43,"&lt;&gt;NA")+COUNTIF('HoS Meetings'!AA43,"&lt;&gt;NA"))</f>
        <v>0.32666665</v>
      </c>
      <c r="AB42">
        <f>SUM(SUMIF('UNGA Voting With Data'!AB43,"&lt;&gt;NA")+SUMIF('HoS Meetings'!AB43,"&lt;&gt;NA"))/SUM(COUNTIF('UNGA Voting With Data'!AB43,"&lt;&gt;NA")+COUNTIF('HoS Meetings'!AB43,"&lt;&gt;NA"))</f>
        <v>0.32894735000000003</v>
      </c>
      <c r="AC42">
        <f>SUM(SUMIF('UNGA Voting With Data'!AC43,"&lt;&gt;NA")+SUMIF('HoS Meetings'!AC43,"&lt;&gt;NA"))/SUM(COUNTIF('UNGA Voting With Data'!AC43,"&lt;&gt;NA")+COUNTIF('HoS Meetings'!AC43,"&lt;&gt;NA"))</f>
        <v>0.33783785</v>
      </c>
      <c r="AD42">
        <f>SUM(SUMIF('UNGA Voting With Data'!AD43,"&lt;&gt;NA")+SUMIF('HoS Meetings'!AD43,"&lt;&gt;NA"))/SUM(COUNTIF('UNGA Voting With Data'!AD43,"&lt;&gt;NA")+COUNTIF('HoS Meetings'!AD43,"&lt;&gt;NA"))</f>
        <v>0.3223684</v>
      </c>
      <c r="AE42">
        <f>SUM(SUMIF('UNGA Voting With Data'!AE43,"&lt;&gt;NA")+SUMIF('HoS Meetings'!AE43,"&lt;&gt;NA"))/SUM(COUNTIF('UNGA Voting With Data'!AE43,"&lt;&gt;NA")+COUNTIF('HoS Meetings'!AE43,"&lt;&gt;NA"))</f>
        <v>0.84722220000000004</v>
      </c>
      <c r="AF42">
        <f>SUM(SUMIF('UNGA Voting With Data'!AF43,"&lt;&gt;NA")+SUMIF('HoS Meetings'!AF43,"&lt;&gt;NA"))/SUM(COUNTIF('UNGA Voting With Data'!AF43,"&lt;&gt;NA")+COUNTIF('HoS Meetings'!AF43,"&lt;&gt;NA"))</f>
        <v>0</v>
      </c>
      <c r="AG42">
        <f>SUM(SUMIF('UNGA Voting With Data'!AG43,"&lt;&gt;NA")+SUMIF('HoS Meetings'!AG43,"&lt;&gt;NA"))/SUM(COUNTIF('UNGA Voting With Data'!AG43,"&lt;&gt;NA")+COUNTIF('HoS Meetings'!AG43,"&lt;&gt;NA"))</f>
        <v>0.32894735000000003</v>
      </c>
      <c r="AH42">
        <f>SUM(SUMIF('UNGA Voting With Data'!AH43,"&lt;&gt;NA")+SUMIF('HoS Meetings'!AH43,"&lt;&gt;NA"))/SUM(COUNTIF('UNGA Voting With Data'!AH43,"&lt;&gt;NA")+COUNTIF('HoS Meetings'!AH43,"&lt;&gt;NA"))</f>
        <v>0.59210525000000003</v>
      </c>
      <c r="AI42">
        <f>SUM(SUMIF('UNGA Voting With Data'!AI43,"&lt;&gt;NA")+SUMIF('HoS Meetings'!AI43,"&lt;&gt;NA"))/SUM(COUNTIF('UNGA Voting With Data'!AI43,"&lt;&gt;NA")+COUNTIF('HoS Meetings'!AI43,"&lt;&gt;NA"))</f>
        <v>0.58552629999999994</v>
      </c>
      <c r="AJ42">
        <f>SUM(SUMIF('UNGA Voting With Data'!AJ43,"&lt;&gt;NA")+SUMIF('HoS Meetings'!AJ43,"&lt;&gt;NA"))/SUM(COUNTIF('UNGA Voting With Data'!AJ43,"&lt;&gt;NA")+COUNTIF('HoS Meetings'!AJ43,"&lt;&gt;NA"))</f>
        <v>0.34210525000000003</v>
      </c>
      <c r="AK42">
        <f>SUM(SUMIF('UNGA Voting With Data'!AK43,"&lt;&gt;NA")+SUMIF('HoS Meetings'!AK43,"&lt;&gt;NA"))/SUM(COUNTIF('UNGA Voting With Data'!AK43,"&lt;&gt;NA")+COUNTIF('HoS Meetings'!AK43,"&lt;&gt;NA"))</f>
        <v>0.3355263</v>
      </c>
      <c r="AL42" s="13">
        <f>SUM(SUMIF('UNGA Voting With Data'!AL43,"&lt;&gt;NA")+SUMIF('HoS Meetings'!AL43,"&lt;&gt;NA"))/SUM(COUNTIF('UNGA Voting With Data'!AL43,"&lt;&gt;NA")+COUNTIF('HoS Meetings'!AL43,"&lt;&gt;NA"))</f>
        <v>0.42647059999999998</v>
      </c>
      <c r="AM42">
        <f>SUM(SUMIF('UNGA Voting With Data'!AM43,"&lt;&gt;NA")+SUMIF('HoS Meetings'!AM43,"&lt;&gt;NA"))/SUM(COUNTIF('UNGA Voting With Data'!AM43,"&lt;&gt;NA")+COUNTIF('HoS Meetings'!AM43,"&lt;&gt;NA"))</f>
        <v>0.3355263</v>
      </c>
      <c r="AN42">
        <f>SUM(SUMIF('UNGA Voting With Data'!AN43,"&lt;&gt;NA")+SUMIF('HoS Meetings'!AN43,"&lt;&gt;NA"))/SUM(COUNTIF('UNGA Voting With Data'!AN43,"&lt;&gt;NA")+COUNTIF('HoS Meetings'!AN43,"&lt;&gt;NA"))</f>
        <v>0.3355263</v>
      </c>
      <c r="AO42">
        <f>SUM(SUMIF('UNGA Voting With Data'!AO43,"&lt;&gt;NA")+SUMIF('HoS Meetings'!AO43,"&lt;&gt;NA"))/SUM(COUNTIF('UNGA Voting With Data'!AO43,"&lt;&gt;NA")+COUNTIF('HoS Meetings'!AO43,"&lt;&gt;NA"))</f>
        <v>0.5986842</v>
      </c>
      <c r="AP42">
        <f>SUM(SUMIF('UNGA Voting With Data'!AP43,"&lt;&gt;NA")+SUMIF('HoS Meetings'!AP43,"&lt;&gt;NA"))/SUM(COUNTIF('UNGA Voting With Data'!AP43,"&lt;&gt;NA")+COUNTIF('HoS Meetings'!AP43,"&lt;&gt;NA"))</f>
        <v>0.58552629999999994</v>
      </c>
      <c r="AQ42">
        <f>SUM(SUMIF('UNGA Voting With Data'!AQ43,"&lt;&gt;NA")+SUMIF('HoS Meetings'!AQ43,"&lt;&gt;NA"))/SUM(COUNTIF('UNGA Voting With Data'!AQ43,"&lt;&gt;NA")+COUNTIF('HoS Meetings'!AQ43,"&lt;&gt;NA"))</f>
        <v>0</v>
      </c>
      <c r="AR42">
        <f>SUM(SUMIF('UNGA Voting With Data'!AR43,"&lt;&gt;NA")+SUMIF('HoS Meetings'!AR43,"&lt;&gt;NA"))/SUM(COUNTIF('UNGA Voting With Data'!AR43,"&lt;&gt;NA")+COUNTIF('HoS Meetings'!AR43,"&lt;&gt;NA"))</f>
        <v>0.88043479999999996</v>
      </c>
      <c r="AS42">
        <f>SUM(SUMIF('UNGA Voting With Data'!AS43,"&lt;&gt;NA")+SUMIF('HoS Meetings'!AS43,"&lt;&gt;NA"))/SUM(COUNTIF('UNGA Voting With Data'!AS43,"&lt;&gt;NA")+COUNTIF('HoS Meetings'!AS43,"&lt;&gt;NA"))</f>
        <v>0.34246575000000001</v>
      </c>
      <c r="AT42">
        <f>SUM(SUMIF('UNGA Voting With Data'!AT43,"&lt;&gt;NA")+SUMIF('HoS Meetings'!AT43,"&lt;&gt;NA"))/SUM(COUNTIF('UNGA Voting With Data'!AT43,"&lt;&gt;NA")+COUNTIF('HoS Meetings'!AT43,"&lt;&gt;NA"))</f>
        <v>0.84615384999999999</v>
      </c>
      <c r="AU42">
        <f>SUM(SUMIF('UNGA Voting With Data'!AU43,"&lt;&gt;NA")+SUMIF('HoS Meetings'!AU43,"&lt;&gt;NA"))/SUM(COUNTIF('UNGA Voting With Data'!AU43,"&lt;&gt;NA")+COUNTIF('HoS Meetings'!AU43,"&lt;&gt;NA"))</f>
        <v>0.80921054999999997</v>
      </c>
      <c r="AV42">
        <f>SUM(SUMIF('UNGA Voting With Data'!AV43,"&lt;&gt;NA")+SUMIF('HoS Meetings'!AV43,"&lt;&gt;NA"))/SUM(COUNTIF('UNGA Voting With Data'!AV43,"&lt;&gt;NA")+COUNTIF('HoS Meetings'!AV43,"&lt;&gt;NA"))</f>
        <v>0.86842105000000003</v>
      </c>
      <c r="AW42">
        <f>SUM(SUMIF('UNGA Voting With Data'!AW43,"&lt;&gt;NA")+SUMIF('HoS Meetings'!AW43,"&lt;&gt;NA"))/SUM(COUNTIF('UNGA Voting With Data'!AW43,"&lt;&gt;NA")+COUNTIF('HoS Meetings'!AW43,"&lt;&gt;NA"))</f>
        <v>0.83783785</v>
      </c>
    </row>
    <row r="43" spans="1:49" x14ac:dyDescent="0.25">
      <c r="A43">
        <v>2001</v>
      </c>
      <c r="B43">
        <f>SUM(SUMIF('UNGA Voting With Data'!B44,"&lt;&gt;NA")+SUMIF('HoS Meetings'!B44,"&lt;&gt;NA"))/SUM(COUNTIF('UNGA Voting With Data'!B44,"&lt;&gt;NA")+COUNTIF('HoS Meetings'!B44,"&lt;&gt;NA"))</f>
        <v>0.26851849999999999</v>
      </c>
      <c r="C43">
        <f>SUM(SUMIF('UNGA Voting With Data'!C44,"&lt;&gt;NA")+SUMIF('HoS Meetings'!C44,"&lt;&gt;NA"))/SUM(COUNTIF('UNGA Voting With Data'!C44,"&lt;&gt;NA")+COUNTIF('HoS Meetings'!C44,"&lt;&gt;NA"))</f>
        <v>0.87654319999999997</v>
      </c>
      <c r="D43">
        <f>SUM(SUMIF('UNGA Voting With Data'!D44,"&lt;&gt;NA")+SUMIF('HoS Meetings'!D44,"&lt;&gt;NA"))/SUM(COUNTIF('UNGA Voting With Data'!D44,"&lt;&gt;NA")+COUNTIF('HoS Meetings'!D44,"&lt;&gt;NA"))</f>
        <v>0.58333334999999997</v>
      </c>
      <c r="E43">
        <f>SUM(SUMIF('UNGA Voting With Data'!E44,"&lt;&gt;NA")+SUMIF('HoS Meetings'!E44,"&lt;&gt;NA"))/SUM(COUNTIF('UNGA Voting With Data'!E44,"&lt;&gt;NA")+COUNTIF('HoS Meetings'!E44,"&lt;&gt;NA"))</f>
        <v>0.89130434999999997</v>
      </c>
      <c r="F43">
        <f>SUM(SUMIF('UNGA Voting With Data'!F44,"&lt;&gt;NA")+SUMIF('HoS Meetings'!F44,"&lt;&gt;NA"))/SUM(COUNTIF('UNGA Voting With Data'!F44,"&lt;&gt;NA")+COUNTIF('HoS Meetings'!F44,"&lt;&gt;NA"))</f>
        <v>0.92105265000000003</v>
      </c>
      <c r="G43">
        <f>SUM(SUMIF('UNGA Voting With Data'!G44,"&lt;&gt;NA")+SUMIF('HoS Meetings'!G44,"&lt;&gt;NA"))/SUM(COUNTIF('UNGA Voting With Data'!G44,"&lt;&gt;NA")+COUNTIF('HoS Meetings'!G44,"&lt;&gt;NA"))</f>
        <v>0.58333334999999997</v>
      </c>
      <c r="H43">
        <f>SUM(SUMIF('UNGA Voting With Data'!H44,"&lt;&gt;NA")+SUMIF('HoS Meetings'!H44,"&lt;&gt;NA"))/SUM(COUNTIF('UNGA Voting With Data'!H44,"&lt;&gt;NA")+COUNTIF('HoS Meetings'!H44,"&lt;&gt;NA"))</f>
        <v>0.27551019999999998</v>
      </c>
      <c r="I43">
        <f>SUM(SUMIF('UNGA Voting With Data'!I44,"&lt;&gt;NA")+SUMIF('HoS Meetings'!I44,"&lt;&gt;NA"))/SUM(COUNTIF('UNGA Voting With Data'!I44,"&lt;&gt;NA")+COUNTIF('HoS Meetings'!I44,"&lt;&gt;NA"))</f>
        <v>0.33333334999999997</v>
      </c>
      <c r="J43">
        <f>SUM(SUMIF('UNGA Voting With Data'!J44,"&lt;&gt;NA")+SUMIF('HoS Meetings'!J44,"&lt;&gt;NA"))/SUM(COUNTIF('UNGA Voting With Data'!J44,"&lt;&gt;NA")+COUNTIF('HoS Meetings'!J44,"&lt;&gt;NA"))</f>
        <v>0.35</v>
      </c>
      <c r="K43">
        <f>SUM(SUMIF('UNGA Voting With Data'!K44,"&lt;&gt;NA")+SUMIF('HoS Meetings'!K44,"&lt;&gt;NA"))/SUM(COUNTIF('UNGA Voting With Data'!K44,"&lt;&gt;NA")+COUNTIF('HoS Meetings'!K44,"&lt;&gt;NA"))</f>
        <v>0.33333334999999997</v>
      </c>
      <c r="L43">
        <f>SUM(SUMIF('UNGA Voting With Data'!L44,"&lt;&gt;NA")+SUMIF('HoS Meetings'!L44,"&lt;&gt;NA"))/SUM(COUNTIF('UNGA Voting With Data'!L44,"&lt;&gt;NA")+COUNTIF('HoS Meetings'!L44,"&lt;&gt;NA"))</f>
        <v>0.33333334999999997</v>
      </c>
      <c r="M43">
        <f>SUM(SUMIF('UNGA Voting With Data'!M44,"&lt;&gt;NA")+SUMIF('HoS Meetings'!M44,"&lt;&gt;NA"))/SUM(COUNTIF('UNGA Voting With Data'!M44,"&lt;&gt;NA")+COUNTIF('HoS Meetings'!M44,"&lt;&gt;NA"))</f>
        <v>0.33333334999999997</v>
      </c>
      <c r="N43">
        <f>SUM(SUMIF('UNGA Voting With Data'!N44,"&lt;&gt;NA")+SUMIF('HoS Meetings'!N44,"&lt;&gt;NA"))/SUM(COUNTIF('UNGA Voting With Data'!N44,"&lt;&gt;NA")+COUNTIF('HoS Meetings'!N44,"&lt;&gt;NA"))</f>
        <v>0.32051279999999999</v>
      </c>
      <c r="O43">
        <f>SUM(SUMIF('UNGA Voting With Data'!O44,"&lt;&gt;NA")+SUMIF('HoS Meetings'!O44,"&lt;&gt;NA"))/SUM(COUNTIF('UNGA Voting With Data'!O44,"&lt;&gt;NA")+COUNTIF('HoS Meetings'!O44,"&lt;&gt;NA"))</f>
        <v>0.57716049999999997</v>
      </c>
      <c r="P43">
        <f>SUM(SUMIF('UNGA Voting With Data'!P44,"&lt;&gt;NA")+SUMIF('HoS Meetings'!P44,"&lt;&gt;NA"))/SUM(COUNTIF('UNGA Voting With Data'!P44,"&lt;&gt;NA")+COUNTIF('HoS Meetings'!P44,"&lt;&gt;NA"))</f>
        <v>0.81168829999999992</v>
      </c>
      <c r="Q43">
        <f>SUM(SUMIF('UNGA Voting With Data'!Q44,"&lt;&gt;NA")+SUMIF('HoS Meetings'!Q44,"&lt;&gt;NA"))/SUM(COUNTIF('UNGA Voting With Data'!Q44,"&lt;&gt;NA")+COUNTIF('HoS Meetings'!Q44,"&lt;&gt;NA"))</f>
        <v>0.82911390000000007</v>
      </c>
      <c r="R43">
        <f>SUM(SUMIF('UNGA Voting With Data'!R44,"&lt;&gt;NA")+SUMIF('HoS Meetings'!R44,"&lt;&gt;NA"))/SUM(COUNTIF('UNGA Voting With Data'!R44,"&lt;&gt;NA")+COUNTIF('HoS Meetings'!R44,"&lt;&gt;NA"))</f>
        <v>0.82716049999999997</v>
      </c>
      <c r="S43">
        <f>SUM(SUMIF('UNGA Voting With Data'!S44,"&lt;&gt;NA")+SUMIF('HoS Meetings'!S44,"&lt;&gt;NA"))/SUM(COUNTIF('UNGA Voting With Data'!S44,"&lt;&gt;NA")+COUNTIF('HoS Meetings'!S44,"&lt;&gt;NA"))</f>
        <v>0.58333334999999997</v>
      </c>
      <c r="T43">
        <f>SUM(SUMIF('UNGA Voting With Data'!T44,"&lt;&gt;NA")+SUMIF('HoS Meetings'!T44,"&lt;&gt;NA"))/SUM(COUNTIF('UNGA Voting With Data'!T44,"&lt;&gt;NA")+COUNTIF('HoS Meetings'!T44,"&lt;&gt;NA"))</f>
        <v>0.32911390000000001</v>
      </c>
      <c r="U43">
        <f>SUM(SUMIF('UNGA Voting With Data'!U44,"&lt;&gt;NA")+SUMIF('HoS Meetings'!U44,"&lt;&gt;NA"))/SUM(COUNTIF('UNGA Voting With Data'!U44,"&lt;&gt;NA")+COUNTIF('HoS Meetings'!U44,"&lt;&gt;NA"))</f>
        <v>0.33333334999999997</v>
      </c>
      <c r="V43">
        <f>SUM(SUMIF('UNGA Voting With Data'!V44,"&lt;&gt;NA")+SUMIF('HoS Meetings'!V44,"&lt;&gt;NA"))/SUM(COUNTIF('UNGA Voting With Data'!V44,"&lt;&gt;NA")+COUNTIF('HoS Meetings'!V44,"&lt;&gt;NA"))</f>
        <v>0.35185185000000002</v>
      </c>
      <c r="W43">
        <f>SUM(SUMIF('UNGA Voting With Data'!W44,"&lt;&gt;NA")+SUMIF('HoS Meetings'!W44,"&lt;&gt;NA"))/SUM(COUNTIF('UNGA Voting With Data'!W44,"&lt;&gt;NA")+COUNTIF('HoS Meetings'!W44,"&lt;&gt;NA"))</f>
        <v>0.59177214999999994</v>
      </c>
      <c r="X43">
        <f>SUM(SUMIF('UNGA Voting With Data'!X44,"&lt;&gt;NA")+SUMIF('HoS Meetings'!X44,"&lt;&gt;NA"))/SUM(COUNTIF('UNGA Voting With Data'!X44,"&lt;&gt;NA")+COUNTIF('HoS Meetings'!X44,"&lt;&gt;NA"))</f>
        <v>0.91558439999999996</v>
      </c>
      <c r="Y43">
        <f>SUM(SUMIF('UNGA Voting With Data'!Y44,"&lt;&gt;NA")+SUMIF('HoS Meetings'!Y44,"&lt;&gt;NA"))/SUM(COUNTIF('UNGA Voting With Data'!Y44,"&lt;&gt;NA")+COUNTIF('HoS Meetings'!Y44,"&lt;&gt;NA"))</f>
        <v>1</v>
      </c>
      <c r="Z43">
        <f>SUM(SUMIF('UNGA Voting With Data'!Z44,"&lt;&gt;NA")+SUMIF('HoS Meetings'!Z44,"&lt;&gt;NA"))/SUM(COUNTIF('UNGA Voting With Data'!Z44,"&lt;&gt;NA")+COUNTIF('HoS Meetings'!Z44,"&lt;&gt;NA"))</f>
        <v>0.5625</v>
      </c>
      <c r="AA43">
        <f>SUM(SUMIF('UNGA Voting With Data'!AA44,"&lt;&gt;NA")+SUMIF('HoS Meetings'!AA44,"&lt;&gt;NA"))/SUM(COUNTIF('UNGA Voting With Data'!AA44,"&lt;&gt;NA")+COUNTIF('HoS Meetings'!AA44,"&lt;&gt;NA"))</f>
        <v>0.58544305000000008</v>
      </c>
      <c r="AB43">
        <f>SUM(SUMIF('UNGA Voting With Data'!AB44,"&lt;&gt;NA")+SUMIF('HoS Meetings'!AB44,"&lt;&gt;NA"))/SUM(COUNTIF('UNGA Voting With Data'!AB44,"&lt;&gt;NA")+COUNTIF('HoS Meetings'!AB44,"&lt;&gt;NA"))</f>
        <v>0.33124999999999999</v>
      </c>
      <c r="AC43">
        <f>SUM(SUMIF('UNGA Voting With Data'!AC44,"&lt;&gt;NA")+SUMIF('HoS Meetings'!AC44,"&lt;&gt;NA"))/SUM(COUNTIF('UNGA Voting With Data'!AC44,"&lt;&gt;NA")+COUNTIF('HoS Meetings'!AC44,"&lt;&gt;NA"))</f>
        <v>0.56874999999999998</v>
      </c>
      <c r="AD43">
        <f>SUM(SUMIF('UNGA Voting With Data'!AD44,"&lt;&gt;NA")+SUMIF('HoS Meetings'!AD44,"&lt;&gt;NA"))/SUM(COUNTIF('UNGA Voting With Data'!AD44,"&lt;&gt;NA")+COUNTIF('HoS Meetings'!AD44,"&lt;&gt;NA"))</f>
        <v>0.32098765000000001</v>
      </c>
      <c r="AE43">
        <f>SUM(SUMIF('UNGA Voting With Data'!AE44,"&lt;&gt;NA")+SUMIF('HoS Meetings'!AE44,"&lt;&gt;NA"))/SUM(COUNTIF('UNGA Voting With Data'!AE44,"&lt;&gt;NA")+COUNTIF('HoS Meetings'!AE44,"&lt;&gt;NA"))</f>
        <v>0.84210525000000003</v>
      </c>
      <c r="AF43">
        <f>SUM(SUMIF('UNGA Voting With Data'!AF44,"&lt;&gt;NA")+SUMIF('HoS Meetings'!AF44,"&lt;&gt;NA"))/SUM(COUNTIF('UNGA Voting With Data'!AF44,"&lt;&gt;NA")+COUNTIF('HoS Meetings'!AF44,"&lt;&gt;NA"))</f>
        <v>0</v>
      </c>
      <c r="AG43">
        <f>SUM(SUMIF('UNGA Voting With Data'!AG44,"&lt;&gt;NA")+SUMIF('HoS Meetings'!AG44,"&lt;&gt;NA"))/SUM(COUNTIF('UNGA Voting With Data'!AG44,"&lt;&gt;NA")+COUNTIF('HoS Meetings'!AG44,"&lt;&gt;NA"))</f>
        <v>0.57716049999999997</v>
      </c>
      <c r="AH43">
        <f>SUM(SUMIF('UNGA Voting With Data'!AH44,"&lt;&gt;NA")+SUMIF('HoS Meetings'!AH44,"&lt;&gt;NA"))/SUM(COUNTIF('UNGA Voting With Data'!AH44,"&lt;&gt;NA")+COUNTIF('HoS Meetings'!AH44,"&lt;&gt;NA"))</f>
        <v>0.57716049999999997</v>
      </c>
      <c r="AI43">
        <f>SUM(SUMIF('UNGA Voting With Data'!AI44,"&lt;&gt;NA")+SUMIF('HoS Meetings'!AI44,"&lt;&gt;NA"))/SUM(COUNTIF('UNGA Voting With Data'!AI44,"&lt;&gt;NA")+COUNTIF('HoS Meetings'!AI44,"&lt;&gt;NA"))</f>
        <v>0.83333334999999997</v>
      </c>
      <c r="AJ43">
        <f>SUM(SUMIF('UNGA Voting With Data'!AJ44,"&lt;&gt;NA")+SUMIF('HoS Meetings'!AJ44,"&lt;&gt;NA"))/SUM(COUNTIF('UNGA Voting With Data'!AJ44,"&lt;&gt;NA")+COUNTIF('HoS Meetings'!AJ44,"&lt;&gt;NA"))</f>
        <v>0.58950615000000006</v>
      </c>
      <c r="AK43">
        <f>SUM(SUMIF('UNGA Voting With Data'!AK44,"&lt;&gt;NA")+SUMIF('HoS Meetings'!AK44,"&lt;&gt;NA"))/SUM(COUNTIF('UNGA Voting With Data'!AK44,"&lt;&gt;NA")+COUNTIF('HoS Meetings'!AK44,"&lt;&gt;NA"))</f>
        <v>0.33750000000000002</v>
      </c>
      <c r="AL43" s="13">
        <f>SUM(SUMIF('UNGA Voting With Data'!AL44,"&lt;&gt;NA")+SUMIF('HoS Meetings'!AL44,"&lt;&gt;NA"))/SUM(COUNTIF('UNGA Voting With Data'!AL44,"&lt;&gt;NA")+COUNTIF('HoS Meetings'!AL44,"&lt;&gt;NA"))</f>
        <v>0.35185185000000002</v>
      </c>
      <c r="AM43">
        <f>SUM(SUMIF('UNGA Voting With Data'!AM44,"&lt;&gt;NA")+SUMIF('HoS Meetings'!AM44,"&lt;&gt;NA"))/SUM(COUNTIF('UNGA Voting With Data'!AM44,"&lt;&gt;NA")+COUNTIF('HoS Meetings'!AM44,"&lt;&gt;NA"))</f>
        <v>0.83950615000000006</v>
      </c>
      <c r="AN43">
        <f>SUM(SUMIF('UNGA Voting With Data'!AN44,"&lt;&gt;NA")+SUMIF('HoS Meetings'!AN44,"&lt;&gt;NA"))/SUM(COUNTIF('UNGA Voting With Data'!AN44,"&lt;&gt;NA")+COUNTIF('HoS Meetings'!AN44,"&lt;&gt;NA"))</f>
        <v>0.83544305000000008</v>
      </c>
      <c r="AO43">
        <f>SUM(SUMIF('UNGA Voting With Data'!AO44,"&lt;&gt;NA")+SUMIF('HoS Meetings'!AO44,"&lt;&gt;NA"))/SUM(COUNTIF('UNGA Voting With Data'!AO44,"&lt;&gt;NA")+COUNTIF('HoS Meetings'!AO44,"&lt;&gt;NA"))</f>
        <v>0.59567900000000007</v>
      </c>
      <c r="AP43">
        <f>SUM(SUMIF('UNGA Voting With Data'!AP44,"&lt;&gt;NA")+SUMIF('HoS Meetings'!AP44,"&lt;&gt;NA"))/SUM(COUNTIF('UNGA Voting With Data'!AP44,"&lt;&gt;NA")+COUNTIF('HoS Meetings'!AP44,"&lt;&gt;NA"))</f>
        <v>0.59567900000000007</v>
      </c>
      <c r="AQ43">
        <f>SUM(SUMIF('UNGA Voting With Data'!AQ44,"&lt;&gt;NA")+SUMIF('HoS Meetings'!AQ44,"&lt;&gt;NA"))/SUM(COUNTIF('UNGA Voting With Data'!AQ44,"&lt;&gt;NA")+COUNTIF('HoS Meetings'!AQ44,"&lt;&gt;NA"))</f>
        <v>0</v>
      </c>
      <c r="AR43">
        <f>SUM(SUMIF('UNGA Voting With Data'!AR44,"&lt;&gt;NA")+SUMIF('HoS Meetings'!AR44,"&lt;&gt;NA"))/SUM(COUNTIF('UNGA Voting With Data'!AR44,"&lt;&gt;NA")+COUNTIF('HoS Meetings'!AR44,"&lt;&gt;NA"))</f>
        <v>1</v>
      </c>
      <c r="AS43">
        <f>SUM(SUMIF('UNGA Voting With Data'!AS44,"&lt;&gt;NA")+SUMIF('HoS Meetings'!AS44,"&lt;&gt;NA"))/SUM(COUNTIF('UNGA Voting With Data'!AS44,"&lt;&gt;NA")+COUNTIF('HoS Meetings'!AS44,"&lt;&gt;NA"))</f>
        <v>0.34666665000000002</v>
      </c>
      <c r="AT43">
        <f>SUM(SUMIF('UNGA Voting With Data'!AT44,"&lt;&gt;NA")+SUMIF('HoS Meetings'!AT44,"&lt;&gt;NA"))/SUM(COUNTIF('UNGA Voting With Data'!AT44,"&lt;&gt;NA")+COUNTIF('HoS Meetings'!AT44,"&lt;&gt;NA"))</f>
        <v>0.35185185000000002</v>
      </c>
      <c r="AU43">
        <f>SUM(SUMIF('UNGA Voting With Data'!AU44,"&lt;&gt;NA")+SUMIF('HoS Meetings'!AU44,"&lt;&gt;NA"))/SUM(COUNTIF('UNGA Voting With Data'!AU44,"&lt;&gt;NA")+COUNTIF('HoS Meetings'!AU44,"&lt;&gt;NA"))</f>
        <v>0.79629630000000007</v>
      </c>
      <c r="AV43">
        <f>SUM(SUMIF('UNGA Voting With Data'!AV44,"&lt;&gt;NA")+SUMIF('HoS Meetings'!AV44,"&lt;&gt;NA"))/SUM(COUNTIF('UNGA Voting With Data'!AV44,"&lt;&gt;NA")+COUNTIF('HoS Meetings'!AV44,"&lt;&gt;NA"))</f>
        <v>0.85802469999999997</v>
      </c>
      <c r="AW43">
        <f>SUM(SUMIF('UNGA Voting With Data'!AW44,"&lt;&gt;NA")+SUMIF('HoS Meetings'!AW44,"&lt;&gt;NA"))/SUM(COUNTIF('UNGA Voting With Data'!AW44,"&lt;&gt;NA")+COUNTIF('HoS Meetings'!AW44,"&lt;&gt;NA"))</f>
        <v>1</v>
      </c>
    </row>
    <row r="44" spans="1:49" x14ac:dyDescent="0.25">
      <c r="A44">
        <v>2002</v>
      </c>
      <c r="B44">
        <f>SUM(SUMIF('UNGA Voting With Data'!B45,"&lt;&gt;NA")+SUMIF('HoS Meetings'!B45,"&lt;&gt;NA"))/SUM(COUNTIF('UNGA Voting With Data'!B45,"&lt;&gt;NA")+COUNTIF('HoS Meetings'!B45,"&lt;&gt;NA"))</f>
        <v>0.30107525000000002</v>
      </c>
      <c r="C44">
        <f>SUM(SUMIF('UNGA Voting With Data'!C45,"&lt;&gt;NA")+SUMIF('HoS Meetings'!C45,"&lt;&gt;NA"))/SUM(COUNTIF('UNGA Voting With Data'!C45,"&lt;&gt;NA")+COUNTIF('HoS Meetings'!C45,"&lt;&gt;NA"))</f>
        <v>0.83333334999999997</v>
      </c>
      <c r="D44">
        <f>SUM(SUMIF('UNGA Voting With Data'!D45,"&lt;&gt;NA")+SUMIF('HoS Meetings'!D45,"&lt;&gt;NA"))/SUM(COUNTIF('UNGA Voting With Data'!D45,"&lt;&gt;NA")+COUNTIF('HoS Meetings'!D45,"&lt;&gt;NA"))</f>
        <v>0.30582524999999999</v>
      </c>
      <c r="E44">
        <f>SUM(SUMIF('UNGA Voting With Data'!E45,"&lt;&gt;NA")+SUMIF('HoS Meetings'!E45,"&lt;&gt;NA"))/SUM(COUNTIF('UNGA Voting With Data'!E45,"&lt;&gt;NA")+COUNTIF('HoS Meetings'!E45,"&lt;&gt;NA"))</f>
        <v>0.87</v>
      </c>
      <c r="F44">
        <f>SUM(SUMIF('UNGA Voting With Data'!F45,"&lt;&gt;NA")+SUMIF('HoS Meetings'!F45,"&lt;&gt;NA"))/SUM(COUNTIF('UNGA Voting With Data'!F45,"&lt;&gt;NA")+COUNTIF('HoS Meetings'!F45,"&lt;&gt;NA"))</f>
        <v>0.83663365000000001</v>
      </c>
      <c r="G44">
        <f>SUM(SUMIF('UNGA Voting With Data'!G45,"&lt;&gt;NA")+SUMIF('HoS Meetings'!G45,"&lt;&gt;NA"))/SUM(COUNTIF('UNGA Voting With Data'!G45,"&lt;&gt;NA")+COUNTIF('HoS Meetings'!G45,"&lt;&gt;NA"))</f>
        <v>0.56862744999999992</v>
      </c>
      <c r="H44">
        <f>SUM(SUMIF('UNGA Voting With Data'!H45,"&lt;&gt;NA")+SUMIF('HoS Meetings'!H45,"&lt;&gt;NA"))/SUM(COUNTIF('UNGA Voting With Data'!H45,"&lt;&gt;NA")+COUNTIF('HoS Meetings'!H45,"&lt;&gt;NA"))</f>
        <v>0.31182795000000002</v>
      </c>
      <c r="I44">
        <f>SUM(SUMIF('UNGA Voting With Data'!I45,"&lt;&gt;NA")+SUMIF('HoS Meetings'!I45,"&lt;&gt;NA"))/SUM(COUNTIF('UNGA Voting With Data'!I45,"&lt;&gt;NA")+COUNTIF('HoS Meetings'!I45,"&lt;&gt;NA"))</f>
        <v>0.57352939999999997</v>
      </c>
      <c r="J44">
        <f>SUM(SUMIF('UNGA Voting With Data'!J45,"&lt;&gt;NA")+SUMIF('HoS Meetings'!J45,"&lt;&gt;NA"))/SUM(COUNTIF('UNGA Voting With Data'!J45,"&lt;&gt;NA")+COUNTIF('HoS Meetings'!J45,"&lt;&gt;NA"))</f>
        <v>0.5752427</v>
      </c>
      <c r="K44">
        <f>SUM(SUMIF('UNGA Voting With Data'!K45,"&lt;&gt;NA")+SUMIF('HoS Meetings'!K45,"&lt;&gt;NA"))/SUM(COUNTIF('UNGA Voting With Data'!K45,"&lt;&gt;NA")+COUNTIF('HoS Meetings'!K45,"&lt;&gt;NA"))</f>
        <v>0.30097085000000001</v>
      </c>
      <c r="L44">
        <f>SUM(SUMIF('UNGA Voting With Data'!L45,"&lt;&gt;NA")+SUMIF('HoS Meetings'!L45,"&lt;&gt;NA"))/SUM(COUNTIF('UNGA Voting With Data'!L45,"&lt;&gt;NA")+COUNTIF('HoS Meetings'!L45,"&lt;&gt;NA"))</f>
        <v>0.32352940000000002</v>
      </c>
      <c r="M44">
        <f>SUM(SUMIF('UNGA Voting With Data'!M45,"&lt;&gt;NA")+SUMIF('HoS Meetings'!M45,"&lt;&gt;NA"))/SUM(COUNTIF('UNGA Voting With Data'!M45,"&lt;&gt;NA")+COUNTIF('HoS Meetings'!M45,"&lt;&gt;NA"))</f>
        <v>0.57843135000000001</v>
      </c>
      <c r="N44">
        <f>SUM(SUMIF('UNGA Voting With Data'!N45,"&lt;&gt;NA")+SUMIF('HoS Meetings'!N45,"&lt;&gt;NA"))/SUM(COUNTIF('UNGA Voting With Data'!N45,"&lt;&gt;NA")+COUNTIF('HoS Meetings'!N45,"&lt;&gt;NA"))</f>
        <v>0.32178220000000002</v>
      </c>
      <c r="O44">
        <f>SUM(SUMIF('UNGA Voting With Data'!O45,"&lt;&gt;NA")+SUMIF('HoS Meetings'!O45,"&lt;&gt;NA"))/SUM(COUNTIF('UNGA Voting With Data'!O45,"&lt;&gt;NA")+COUNTIF('HoS Meetings'!O45,"&lt;&gt;NA"))</f>
        <v>0.80582525000000005</v>
      </c>
      <c r="P44">
        <f>SUM(SUMIF('UNGA Voting With Data'!P45,"&lt;&gt;NA")+SUMIF('HoS Meetings'!P45,"&lt;&gt;NA"))/SUM(COUNTIF('UNGA Voting With Data'!P45,"&lt;&gt;NA")+COUNTIF('HoS Meetings'!P45,"&lt;&gt;NA"))</f>
        <v>0.79126215</v>
      </c>
      <c r="Q44">
        <f>SUM(SUMIF('UNGA Voting With Data'!Q45,"&lt;&gt;NA")+SUMIF('HoS Meetings'!Q45,"&lt;&gt;NA"))/SUM(COUNTIF('UNGA Voting With Data'!Q45,"&lt;&gt;NA")+COUNTIF('HoS Meetings'!Q45,"&lt;&gt;NA"))</f>
        <v>0.81188119999999997</v>
      </c>
      <c r="R44">
        <f>SUM(SUMIF('UNGA Voting With Data'!R45,"&lt;&gt;NA")+SUMIF('HoS Meetings'!R45,"&lt;&gt;NA"))/SUM(COUNTIF('UNGA Voting With Data'!R45,"&lt;&gt;NA")+COUNTIF('HoS Meetings'!R45,"&lt;&gt;NA"))</f>
        <v>0.81683170000000005</v>
      </c>
      <c r="S44">
        <f>SUM(SUMIF('UNGA Voting With Data'!S45,"&lt;&gt;NA")+SUMIF('HoS Meetings'!S45,"&lt;&gt;NA"))/SUM(COUNTIF('UNGA Voting With Data'!S45,"&lt;&gt;NA")+COUNTIF('HoS Meetings'!S45,"&lt;&gt;NA"))</f>
        <v>0.3252427</v>
      </c>
      <c r="T44">
        <f>SUM(SUMIF('UNGA Voting With Data'!T45,"&lt;&gt;NA")+SUMIF('HoS Meetings'!T45,"&lt;&gt;NA"))/SUM(COUNTIF('UNGA Voting With Data'!T45,"&lt;&gt;NA")+COUNTIF('HoS Meetings'!T45,"&lt;&gt;NA"))</f>
        <v>0.57352939999999997</v>
      </c>
      <c r="U44">
        <f>SUM(SUMIF('UNGA Voting With Data'!U45,"&lt;&gt;NA")+SUMIF('HoS Meetings'!U45,"&lt;&gt;NA"))/SUM(COUNTIF('UNGA Voting With Data'!U45,"&lt;&gt;NA")+COUNTIF('HoS Meetings'!U45,"&lt;&gt;NA"))</f>
        <v>0.5752427</v>
      </c>
      <c r="V44">
        <f>SUM(SUMIF('UNGA Voting With Data'!V45,"&lt;&gt;NA")+SUMIF('HoS Meetings'!V45,"&lt;&gt;NA"))/SUM(COUNTIF('UNGA Voting With Data'!V45,"&lt;&gt;NA")+COUNTIF('HoS Meetings'!V45,"&lt;&gt;NA"))</f>
        <v>0.2961165</v>
      </c>
      <c r="W44">
        <f>SUM(SUMIF('UNGA Voting With Data'!W45,"&lt;&gt;NA")+SUMIF('HoS Meetings'!W45,"&lt;&gt;NA"))/SUM(COUNTIF('UNGA Voting With Data'!W45,"&lt;&gt;NA")+COUNTIF('HoS Meetings'!W45,"&lt;&gt;NA"))</f>
        <v>0.57038834999999999</v>
      </c>
      <c r="X44">
        <f>SUM(SUMIF('UNGA Voting With Data'!X45,"&lt;&gt;NA")+SUMIF('HoS Meetings'!X45,"&lt;&gt;NA"))/SUM(COUNTIF('UNGA Voting With Data'!X45,"&lt;&gt;NA")+COUNTIF('HoS Meetings'!X45,"&lt;&gt;NA"))</f>
        <v>0.85353535000000003</v>
      </c>
      <c r="Y44">
        <f>SUM(SUMIF('UNGA Voting With Data'!Y45,"&lt;&gt;NA")+SUMIF('HoS Meetings'!Y45,"&lt;&gt;NA"))/SUM(COUNTIF('UNGA Voting With Data'!Y45,"&lt;&gt;NA")+COUNTIF('HoS Meetings'!Y45,"&lt;&gt;NA"))</f>
        <v>0.83620689999999998</v>
      </c>
      <c r="Z44">
        <f>SUM(SUMIF('UNGA Voting With Data'!Z45,"&lt;&gt;NA")+SUMIF('HoS Meetings'!Z45,"&lt;&gt;NA"))/SUM(COUNTIF('UNGA Voting With Data'!Z45,"&lt;&gt;NA")+COUNTIF('HoS Meetings'!Z45,"&lt;&gt;NA"))</f>
        <v>0.31683169999999999</v>
      </c>
      <c r="AA44">
        <f>SUM(SUMIF('UNGA Voting With Data'!AA45,"&lt;&gt;NA")+SUMIF('HoS Meetings'!AA45,"&lt;&gt;NA"))/SUM(COUNTIF('UNGA Voting With Data'!AA45,"&lt;&gt;NA")+COUNTIF('HoS Meetings'!AA45,"&lt;&gt;NA"))</f>
        <v>0.32038834999999999</v>
      </c>
      <c r="AB44">
        <f>SUM(SUMIF('UNGA Voting With Data'!AB45,"&lt;&gt;NA")+SUMIF('HoS Meetings'!AB45,"&lt;&gt;NA"))/SUM(COUNTIF('UNGA Voting With Data'!AB45,"&lt;&gt;NA")+COUNTIF('HoS Meetings'!AB45,"&lt;&gt;NA"))</f>
        <v>0.5752427</v>
      </c>
      <c r="AC44">
        <f>SUM(SUMIF('UNGA Voting With Data'!AC45,"&lt;&gt;NA")+SUMIF('HoS Meetings'!AC45,"&lt;&gt;NA"))/SUM(COUNTIF('UNGA Voting With Data'!AC45,"&lt;&gt;NA")+COUNTIF('HoS Meetings'!AC45,"&lt;&gt;NA"))</f>
        <v>0.32038834999999999</v>
      </c>
      <c r="AD44">
        <f>SUM(SUMIF('UNGA Voting With Data'!AD45,"&lt;&gt;NA")+SUMIF('HoS Meetings'!AD45,"&lt;&gt;NA"))/SUM(COUNTIF('UNGA Voting With Data'!AD45,"&lt;&gt;NA")+COUNTIF('HoS Meetings'!AD45,"&lt;&gt;NA"))</f>
        <v>0.2961165</v>
      </c>
      <c r="AE44">
        <f>SUM(SUMIF('UNGA Voting With Data'!AE45,"&lt;&gt;NA")+SUMIF('HoS Meetings'!AE45,"&lt;&gt;NA"))/SUM(COUNTIF('UNGA Voting With Data'!AE45,"&lt;&gt;NA")+COUNTIF('HoS Meetings'!AE45,"&lt;&gt;NA"))</f>
        <v>0.80927835000000004</v>
      </c>
      <c r="AF44">
        <f>SUM(SUMIF('UNGA Voting With Data'!AF45,"&lt;&gt;NA")+SUMIF('HoS Meetings'!AF45,"&lt;&gt;NA"))/SUM(COUNTIF('UNGA Voting With Data'!AF45,"&lt;&gt;NA")+COUNTIF('HoS Meetings'!AF45,"&lt;&gt;NA"))</f>
        <v>0</v>
      </c>
      <c r="AG44">
        <f>SUM(SUMIF('UNGA Voting With Data'!AG45,"&lt;&gt;NA")+SUMIF('HoS Meetings'!AG45,"&lt;&gt;NA"))/SUM(COUNTIF('UNGA Voting With Data'!AG45,"&lt;&gt;NA")+COUNTIF('HoS Meetings'!AG45,"&lt;&gt;NA"))</f>
        <v>0.30882355</v>
      </c>
      <c r="AH44">
        <f>SUM(SUMIF('UNGA Voting With Data'!AH45,"&lt;&gt;NA")+SUMIF('HoS Meetings'!AH45,"&lt;&gt;NA"))/SUM(COUNTIF('UNGA Voting With Data'!AH45,"&lt;&gt;NA")+COUNTIF('HoS Meetings'!AH45,"&lt;&gt;NA"))</f>
        <v>0.57673265000000007</v>
      </c>
      <c r="AI44">
        <f>SUM(SUMIF('UNGA Voting With Data'!AI45,"&lt;&gt;NA")+SUMIF('HoS Meetings'!AI45,"&lt;&gt;NA"))/SUM(COUNTIF('UNGA Voting With Data'!AI45,"&lt;&gt;NA")+COUNTIF('HoS Meetings'!AI45,"&lt;&gt;NA"))</f>
        <v>0.83333334999999997</v>
      </c>
      <c r="AJ44">
        <f>SUM(SUMIF('UNGA Voting With Data'!AJ45,"&lt;&gt;NA")+SUMIF('HoS Meetings'!AJ45,"&lt;&gt;NA"))/SUM(COUNTIF('UNGA Voting With Data'!AJ45,"&lt;&gt;NA")+COUNTIF('HoS Meetings'!AJ45,"&lt;&gt;NA"))</f>
        <v>0.32</v>
      </c>
      <c r="AK44">
        <f>SUM(SUMIF('UNGA Voting With Data'!AK45,"&lt;&gt;NA")+SUMIF('HoS Meetings'!AK45,"&lt;&gt;NA"))/SUM(COUNTIF('UNGA Voting With Data'!AK45,"&lt;&gt;NA")+COUNTIF('HoS Meetings'!AK45,"&lt;&gt;NA"))</f>
        <v>0.31683169999999999</v>
      </c>
      <c r="AL44" s="13">
        <f>SUM(SUMIF('UNGA Voting With Data'!AL45,"&lt;&gt;NA")+SUMIF('HoS Meetings'!AL45,"&lt;&gt;NA"))/SUM(COUNTIF('UNGA Voting With Data'!AL45,"&lt;&gt;NA")+COUNTIF('HoS Meetings'!AL45,"&lt;&gt;NA"))</f>
        <v>0.32038834999999999</v>
      </c>
      <c r="AM44">
        <f>SUM(SUMIF('UNGA Voting With Data'!AM45,"&lt;&gt;NA")+SUMIF('HoS Meetings'!AM45,"&lt;&gt;NA"))/SUM(COUNTIF('UNGA Voting With Data'!AM45,"&lt;&gt;NA")+COUNTIF('HoS Meetings'!AM45,"&lt;&gt;NA"))</f>
        <v>0.5752427</v>
      </c>
      <c r="AN44">
        <f>SUM(SUMIF('UNGA Voting With Data'!AN45,"&lt;&gt;NA")+SUMIF('HoS Meetings'!AN45,"&lt;&gt;NA"))/SUM(COUNTIF('UNGA Voting With Data'!AN45,"&lt;&gt;NA")+COUNTIF('HoS Meetings'!AN45,"&lt;&gt;NA"))</f>
        <v>0.57038834999999999</v>
      </c>
      <c r="AO44">
        <f>SUM(SUMIF('UNGA Voting With Data'!AO45,"&lt;&gt;NA")+SUMIF('HoS Meetings'!AO45,"&lt;&gt;NA"))/SUM(COUNTIF('UNGA Voting With Data'!AO45,"&lt;&gt;NA")+COUNTIF('HoS Meetings'!AO45,"&lt;&gt;NA"))</f>
        <v>0.58009709999999992</v>
      </c>
      <c r="AP44">
        <f>SUM(SUMIF('UNGA Voting With Data'!AP45,"&lt;&gt;NA")+SUMIF('HoS Meetings'!AP45,"&lt;&gt;NA"))/SUM(COUNTIF('UNGA Voting With Data'!AP45,"&lt;&gt;NA")+COUNTIF('HoS Meetings'!AP45,"&lt;&gt;NA"))</f>
        <v>0.5461165</v>
      </c>
      <c r="AQ44">
        <f>SUM(SUMIF('UNGA Voting With Data'!AQ45,"&lt;&gt;NA")+SUMIF('HoS Meetings'!AQ45,"&lt;&gt;NA"))/SUM(COUNTIF('UNGA Voting With Data'!AQ45,"&lt;&gt;NA")+COUNTIF('HoS Meetings'!AQ45,"&lt;&gt;NA"))</f>
        <v>0.32038834999999999</v>
      </c>
      <c r="AR44">
        <f>SUM(SUMIF('UNGA Voting With Data'!AR45,"&lt;&gt;NA")+SUMIF('HoS Meetings'!AR45,"&lt;&gt;NA"))/SUM(COUNTIF('UNGA Voting With Data'!AR45,"&lt;&gt;NA")+COUNTIF('HoS Meetings'!AR45,"&lt;&gt;NA"))</f>
        <v>0.85</v>
      </c>
      <c r="AS44">
        <f>SUM(SUMIF('UNGA Voting With Data'!AS45,"&lt;&gt;NA")+SUMIF('HoS Meetings'!AS45,"&lt;&gt;NA"))/SUM(COUNTIF('UNGA Voting With Data'!AS45,"&lt;&gt;NA")+COUNTIF('HoS Meetings'!AS45,"&lt;&gt;NA"))</f>
        <v>0.32352940000000002</v>
      </c>
      <c r="AT44">
        <f>SUM(SUMIF('UNGA Voting With Data'!AT45,"&lt;&gt;NA")+SUMIF('HoS Meetings'!AT45,"&lt;&gt;NA"))/SUM(COUNTIF('UNGA Voting With Data'!AT45,"&lt;&gt;NA")+COUNTIF('HoS Meetings'!AT45,"&lt;&gt;NA"))</f>
        <v>0.82258065000000002</v>
      </c>
      <c r="AU44">
        <f>SUM(SUMIF('UNGA Voting With Data'!AU45,"&lt;&gt;NA")+SUMIF('HoS Meetings'!AU45,"&lt;&gt;NA"))/SUM(COUNTIF('UNGA Voting With Data'!AU45,"&lt;&gt;NA")+COUNTIF('HoS Meetings'!AU45,"&lt;&gt;NA"))</f>
        <v>0.78155339999999995</v>
      </c>
      <c r="AV44">
        <f>SUM(SUMIF('UNGA Voting With Data'!AV45,"&lt;&gt;NA")+SUMIF('HoS Meetings'!AV45,"&lt;&gt;NA"))/SUM(COUNTIF('UNGA Voting With Data'!AV45,"&lt;&gt;NA")+COUNTIF('HoS Meetings'!AV45,"&lt;&gt;NA"))</f>
        <v>0.80097085000000001</v>
      </c>
      <c r="AW44">
        <f>SUM(SUMIF('UNGA Voting With Data'!AW45,"&lt;&gt;NA")+SUMIF('HoS Meetings'!AW45,"&lt;&gt;NA"))/SUM(COUNTIF('UNGA Voting With Data'!AW45,"&lt;&gt;NA")+COUNTIF('HoS Meetings'!AW45,"&lt;&gt;NA"))</f>
        <v>0.78571429999999998</v>
      </c>
    </row>
    <row r="45" spans="1:49" x14ac:dyDescent="0.25">
      <c r="A45">
        <v>2003</v>
      </c>
      <c r="B45">
        <f>SUM(SUMIF('UNGA Voting With Data'!B46,"&lt;&gt;NA")+SUMIF('HoS Meetings'!B46,"&lt;&gt;NA"))/SUM(COUNTIF('UNGA Voting With Data'!B46,"&lt;&gt;NA")+COUNTIF('HoS Meetings'!B46,"&lt;&gt;NA"))</f>
        <v>0.31818180000000001</v>
      </c>
      <c r="C45">
        <f>SUM(SUMIF('UNGA Voting With Data'!C46,"&lt;&gt;NA")+SUMIF('HoS Meetings'!C46,"&lt;&gt;NA"))/SUM(COUNTIF('UNGA Voting With Data'!C46,"&lt;&gt;NA")+COUNTIF('HoS Meetings'!C46,"&lt;&gt;NA"))</f>
        <v>0.90109890000000004</v>
      </c>
      <c r="D45">
        <f>SUM(SUMIF('UNGA Voting With Data'!D46,"&lt;&gt;NA")+SUMIF('HoS Meetings'!D46,"&lt;&gt;NA"))/SUM(COUNTIF('UNGA Voting With Data'!D46,"&lt;&gt;NA")+COUNTIF('HoS Meetings'!D46,"&lt;&gt;NA"))</f>
        <v>0.327957</v>
      </c>
      <c r="E45">
        <f>SUM(SUMIF('UNGA Voting With Data'!E46,"&lt;&gt;NA")+SUMIF('HoS Meetings'!E46,"&lt;&gt;NA"))/SUM(COUNTIF('UNGA Voting With Data'!E46,"&lt;&gt;NA")+COUNTIF('HoS Meetings'!E46,"&lt;&gt;NA"))</f>
        <v>0.40229884999999999</v>
      </c>
      <c r="F45">
        <f>SUM(SUMIF('UNGA Voting With Data'!F46,"&lt;&gt;NA")+SUMIF('HoS Meetings'!F46,"&lt;&gt;NA"))/SUM(COUNTIF('UNGA Voting With Data'!F46,"&lt;&gt;NA")+COUNTIF('HoS Meetings'!F46,"&lt;&gt;NA"))</f>
        <v>0.91758240000000002</v>
      </c>
      <c r="G45">
        <f>SUM(SUMIF('UNGA Voting With Data'!G46,"&lt;&gt;NA")+SUMIF('HoS Meetings'!G46,"&lt;&gt;NA"))/SUM(COUNTIF('UNGA Voting With Data'!G46,"&lt;&gt;NA")+COUNTIF('HoS Meetings'!G46,"&lt;&gt;NA"))</f>
        <v>0.33152175</v>
      </c>
      <c r="H45">
        <f>SUM(SUMIF('UNGA Voting With Data'!H46,"&lt;&gt;NA")+SUMIF('HoS Meetings'!H46,"&lt;&gt;NA"))/SUM(COUNTIF('UNGA Voting With Data'!H46,"&lt;&gt;NA")+COUNTIF('HoS Meetings'!H46,"&lt;&gt;NA"))</f>
        <v>0.34239130000000001</v>
      </c>
      <c r="I45">
        <f>SUM(SUMIF('UNGA Voting With Data'!I46,"&lt;&gt;NA")+SUMIF('HoS Meetings'!I46,"&lt;&gt;NA"))/SUM(COUNTIF('UNGA Voting With Data'!I46,"&lt;&gt;NA")+COUNTIF('HoS Meetings'!I46,"&lt;&gt;NA"))</f>
        <v>0.82795700000000005</v>
      </c>
      <c r="J45">
        <f>SUM(SUMIF('UNGA Voting With Data'!J46,"&lt;&gt;NA")+SUMIF('HoS Meetings'!J46,"&lt;&gt;NA"))/SUM(COUNTIF('UNGA Voting With Data'!J46,"&lt;&gt;NA")+COUNTIF('HoS Meetings'!J46,"&lt;&gt;NA"))</f>
        <v>0.57258065000000002</v>
      </c>
      <c r="K45">
        <f>SUM(SUMIF('UNGA Voting With Data'!K46,"&lt;&gt;NA")+SUMIF('HoS Meetings'!K46,"&lt;&gt;NA"))/SUM(COUNTIF('UNGA Voting With Data'!K46,"&lt;&gt;NA")+COUNTIF('HoS Meetings'!K46,"&lt;&gt;NA"))</f>
        <v>0.33333334999999997</v>
      </c>
      <c r="L45">
        <f>SUM(SUMIF('UNGA Voting With Data'!L46,"&lt;&gt;NA")+SUMIF('HoS Meetings'!L46,"&lt;&gt;NA"))/SUM(COUNTIF('UNGA Voting With Data'!L46,"&lt;&gt;NA")+COUNTIF('HoS Meetings'!L46,"&lt;&gt;NA"))</f>
        <v>0.57258065000000002</v>
      </c>
      <c r="M45">
        <f>SUM(SUMIF('UNGA Voting With Data'!M46,"&lt;&gt;NA")+SUMIF('HoS Meetings'!M46,"&lt;&gt;NA"))/SUM(COUNTIF('UNGA Voting With Data'!M46,"&lt;&gt;NA")+COUNTIF('HoS Meetings'!M46,"&lt;&gt;NA"))</f>
        <v>0.3387097</v>
      </c>
      <c r="N45">
        <f>SUM(SUMIF('UNGA Voting With Data'!N46,"&lt;&gt;NA")+SUMIF('HoS Meetings'!N46,"&lt;&gt;NA"))/SUM(COUNTIF('UNGA Voting With Data'!N46,"&lt;&gt;NA")+COUNTIF('HoS Meetings'!N46,"&lt;&gt;NA"))</f>
        <v>0.57608694999999999</v>
      </c>
      <c r="O45">
        <f>SUM(SUMIF('UNGA Voting With Data'!O46,"&lt;&gt;NA")+SUMIF('HoS Meetings'!O46,"&lt;&gt;NA"))/SUM(COUNTIF('UNGA Voting With Data'!O46,"&lt;&gt;NA")+COUNTIF('HoS Meetings'!O46,"&lt;&gt;NA"))</f>
        <v>0.31720429999999999</v>
      </c>
      <c r="P45">
        <f>SUM(SUMIF('UNGA Voting With Data'!P46,"&lt;&gt;NA")+SUMIF('HoS Meetings'!P46,"&lt;&gt;NA"))/SUM(COUNTIF('UNGA Voting With Data'!P46,"&lt;&gt;NA")+COUNTIF('HoS Meetings'!P46,"&lt;&gt;NA"))</f>
        <v>0.83333334999999997</v>
      </c>
      <c r="Q45">
        <f>SUM(SUMIF('UNGA Voting With Data'!Q46,"&lt;&gt;NA")+SUMIF('HoS Meetings'!Q46,"&lt;&gt;NA"))/SUM(COUNTIF('UNGA Voting With Data'!Q46,"&lt;&gt;NA")+COUNTIF('HoS Meetings'!Q46,"&lt;&gt;NA"))</f>
        <v>0.57142855000000004</v>
      </c>
      <c r="R45">
        <f>SUM(SUMIF('UNGA Voting With Data'!R46,"&lt;&gt;NA")+SUMIF('HoS Meetings'!R46,"&lt;&gt;NA"))/SUM(COUNTIF('UNGA Voting With Data'!R46,"&lt;&gt;NA")+COUNTIF('HoS Meetings'!R46,"&lt;&gt;NA"))</f>
        <v>0.81720429999999999</v>
      </c>
      <c r="S45">
        <f>SUM(SUMIF('UNGA Voting With Data'!S46,"&lt;&gt;NA")+SUMIF('HoS Meetings'!S46,"&lt;&gt;NA"))/SUM(COUNTIF('UNGA Voting With Data'!S46,"&lt;&gt;NA")+COUNTIF('HoS Meetings'!S46,"&lt;&gt;NA"))</f>
        <v>0.344086</v>
      </c>
      <c r="T45">
        <f>SUM(SUMIF('UNGA Voting With Data'!T46,"&lt;&gt;NA")+SUMIF('HoS Meetings'!T46,"&lt;&gt;NA"))/SUM(COUNTIF('UNGA Voting With Data'!T46,"&lt;&gt;NA")+COUNTIF('HoS Meetings'!T46,"&lt;&gt;NA"))</f>
        <v>0.58333334999999997</v>
      </c>
      <c r="U45">
        <f>SUM(SUMIF('UNGA Voting With Data'!U46,"&lt;&gt;NA")+SUMIF('HoS Meetings'!U46,"&lt;&gt;NA"))/SUM(COUNTIF('UNGA Voting With Data'!U46,"&lt;&gt;NA")+COUNTIF('HoS Meetings'!U46,"&lt;&gt;NA"))</f>
        <v>0.3387097</v>
      </c>
      <c r="V45">
        <f>SUM(SUMIF('UNGA Voting With Data'!V46,"&lt;&gt;NA")+SUMIF('HoS Meetings'!V46,"&lt;&gt;NA"))/SUM(COUNTIF('UNGA Voting With Data'!V46,"&lt;&gt;NA")+COUNTIF('HoS Meetings'!V46,"&lt;&gt;NA"))</f>
        <v>0.3387097</v>
      </c>
      <c r="W45">
        <f>SUM(SUMIF('UNGA Voting With Data'!W46,"&lt;&gt;NA")+SUMIF('HoS Meetings'!W46,"&lt;&gt;NA"))/SUM(COUNTIF('UNGA Voting With Data'!W46,"&lt;&gt;NA")+COUNTIF('HoS Meetings'!W46,"&lt;&gt;NA"))</f>
        <v>0.84946235000000003</v>
      </c>
      <c r="X45">
        <f>SUM(SUMIF('UNGA Voting With Data'!X46,"&lt;&gt;NA")+SUMIF('HoS Meetings'!X46,"&lt;&gt;NA"))/SUM(COUNTIF('UNGA Voting With Data'!X46,"&lt;&gt;NA")+COUNTIF('HoS Meetings'!X46,"&lt;&gt;NA"))</f>
        <v>0.93333335000000006</v>
      </c>
      <c r="Y45">
        <f>SUM(SUMIF('UNGA Voting With Data'!Y46,"&lt;&gt;NA")+SUMIF('HoS Meetings'!Y46,"&lt;&gt;NA"))/SUM(COUNTIF('UNGA Voting With Data'!Y46,"&lt;&gt;NA")+COUNTIF('HoS Meetings'!Y46,"&lt;&gt;NA"))</f>
        <v>0.93975904999999993</v>
      </c>
      <c r="Z45">
        <f>SUM(SUMIF('UNGA Voting With Data'!Z46,"&lt;&gt;NA")+SUMIF('HoS Meetings'!Z46,"&lt;&gt;NA"))/SUM(COUNTIF('UNGA Voting With Data'!Z46,"&lt;&gt;NA")+COUNTIF('HoS Meetings'!Z46,"&lt;&gt;NA"))</f>
        <v>0.3387097</v>
      </c>
      <c r="AA45">
        <f>SUM(SUMIF('UNGA Voting With Data'!AA46,"&lt;&gt;NA")+SUMIF('HoS Meetings'!AA46,"&lt;&gt;NA"))/SUM(COUNTIF('UNGA Voting With Data'!AA46,"&lt;&gt;NA")+COUNTIF('HoS Meetings'!AA46,"&lt;&gt;NA"))</f>
        <v>0.327957</v>
      </c>
      <c r="AB45">
        <f>SUM(SUMIF('UNGA Voting With Data'!AB46,"&lt;&gt;NA")+SUMIF('HoS Meetings'!AB46,"&lt;&gt;NA"))/SUM(COUNTIF('UNGA Voting With Data'!AB46,"&lt;&gt;NA")+COUNTIF('HoS Meetings'!AB46,"&lt;&gt;NA"))</f>
        <v>0.327957</v>
      </c>
      <c r="AC45">
        <f>SUM(SUMIF('UNGA Voting With Data'!AC46,"&lt;&gt;NA")+SUMIF('HoS Meetings'!AC46,"&lt;&gt;NA"))/SUM(COUNTIF('UNGA Voting With Data'!AC46,"&lt;&gt;NA")+COUNTIF('HoS Meetings'!AC46,"&lt;&gt;NA"))</f>
        <v>0.33516485000000001</v>
      </c>
      <c r="AD45">
        <f>SUM(SUMIF('UNGA Voting With Data'!AD46,"&lt;&gt;NA")+SUMIF('HoS Meetings'!AD46,"&lt;&gt;NA"))/SUM(COUNTIF('UNGA Voting With Data'!AD46,"&lt;&gt;NA")+COUNTIF('HoS Meetings'!AD46,"&lt;&gt;NA"))</f>
        <v>0.31720429999999999</v>
      </c>
      <c r="AE45">
        <f>SUM(SUMIF('UNGA Voting With Data'!AE46,"&lt;&gt;NA")+SUMIF('HoS Meetings'!AE46,"&lt;&gt;NA"))/SUM(COUNTIF('UNGA Voting With Data'!AE46,"&lt;&gt;NA")+COUNTIF('HoS Meetings'!AE46,"&lt;&gt;NA"))</f>
        <v>0.84444445000000001</v>
      </c>
      <c r="AF45">
        <f>SUM(SUMIF('UNGA Voting With Data'!AF46,"&lt;&gt;NA")+SUMIF('HoS Meetings'!AF46,"&lt;&gt;NA"))/SUM(COUNTIF('UNGA Voting With Data'!AF46,"&lt;&gt;NA")+COUNTIF('HoS Meetings'!AF46,"&lt;&gt;NA"))</f>
        <v>0</v>
      </c>
      <c r="AG45">
        <f>SUM(SUMIF('UNGA Voting With Data'!AG46,"&lt;&gt;NA")+SUMIF('HoS Meetings'!AG46,"&lt;&gt;NA"))/SUM(COUNTIF('UNGA Voting With Data'!AG46,"&lt;&gt;NA")+COUNTIF('HoS Meetings'!AG46,"&lt;&gt;NA"))</f>
        <v>0.3387097</v>
      </c>
      <c r="AH45">
        <f>SUM(SUMIF('UNGA Voting With Data'!AH46,"&lt;&gt;NA")+SUMIF('HoS Meetings'!AH46,"&lt;&gt;NA"))/SUM(COUNTIF('UNGA Voting With Data'!AH46,"&lt;&gt;NA")+COUNTIF('HoS Meetings'!AH46,"&lt;&gt;NA"))</f>
        <v>0.3387097</v>
      </c>
      <c r="AI45">
        <f>SUM(SUMIF('UNGA Voting With Data'!AI46,"&lt;&gt;NA")+SUMIF('HoS Meetings'!AI46,"&lt;&gt;NA"))/SUM(COUNTIF('UNGA Voting With Data'!AI46,"&lt;&gt;NA")+COUNTIF('HoS Meetings'!AI46,"&lt;&gt;NA"))</f>
        <v>0.58516484999999996</v>
      </c>
      <c r="AJ45">
        <f>SUM(SUMIF('UNGA Voting With Data'!AJ46,"&lt;&gt;NA")+SUMIF('HoS Meetings'!AJ46,"&lt;&gt;NA"))/SUM(COUNTIF('UNGA Voting With Data'!AJ46,"&lt;&gt;NA")+COUNTIF('HoS Meetings'!AJ46,"&lt;&gt;NA"))</f>
        <v>0.33695649999999999</v>
      </c>
      <c r="AK45">
        <f>SUM(SUMIF('UNGA Voting With Data'!AK46,"&lt;&gt;NA")+SUMIF('HoS Meetings'!AK46,"&lt;&gt;NA"))/SUM(COUNTIF('UNGA Voting With Data'!AK46,"&lt;&gt;NA")+COUNTIF('HoS Meetings'!AK46,"&lt;&gt;NA"))</f>
        <v>0.6</v>
      </c>
      <c r="AL45" s="13">
        <f>SUM(SUMIF('UNGA Voting With Data'!AL46,"&lt;&gt;NA")+SUMIF('HoS Meetings'!AL46,"&lt;&gt;NA"))/SUM(COUNTIF('UNGA Voting With Data'!AL46,"&lt;&gt;NA")+COUNTIF('HoS Meetings'!AL46,"&lt;&gt;NA"))</f>
        <v>0.33333334999999997</v>
      </c>
      <c r="AM45">
        <f>SUM(SUMIF('UNGA Voting With Data'!AM46,"&lt;&gt;NA")+SUMIF('HoS Meetings'!AM46,"&lt;&gt;NA"))/SUM(COUNTIF('UNGA Voting With Data'!AM46,"&lt;&gt;NA")+COUNTIF('HoS Meetings'!AM46,"&lt;&gt;NA"))</f>
        <v>0.3387097</v>
      </c>
      <c r="AN45">
        <f>SUM(SUMIF('UNGA Voting With Data'!AN46,"&lt;&gt;NA")+SUMIF('HoS Meetings'!AN46,"&lt;&gt;NA"))/SUM(COUNTIF('UNGA Voting With Data'!AN46,"&lt;&gt;NA")+COUNTIF('HoS Meetings'!AN46,"&lt;&gt;NA"))</f>
        <v>0.34239130000000001</v>
      </c>
      <c r="AO45">
        <f>SUM(SUMIF('UNGA Voting With Data'!AO46,"&lt;&gt;NA")+SUMIF('HoS Meetings'!AO46,"&lt;&gt;NA"))/SUM(COUNTIF('UNGA Voting With Data'!AO46,"&lt;&gt;NA")+COUNTIF('HoS Meetings'!AO46,"&lt;&gt;NA"))</f>
        <v>0.34946234999999998</v>
      </c>
      <c r="AP45">
        <f>SUM(SUMIF('UNGA Voting With Data'!AP46,"&lt;&gt;NA")+SUMIF('HoS Meetings'!AP46,"&lt;&gt;NA"))/SUM(COUNTIF('UNGA Voting With Data'!AP46,"&lt;&gt;NA")+COUNTIF('HoS Meetings'!AP46,"&lt;&gt;NA"))</f>
        <v>0.32258065000000002</v>
      </c>
      <c r="AQ45">
        <f>SUM(SUMIF('UNGA Voting With Data'!AQ46,"&lt;&gt;NA")+SUMIF('HoS Meetings'!AQ46,"&lt;&gt;NA"))/SUM(COUNTIF('UNGA Voting With Data'!AQ46,"&lt;&gt;NA")+COUNTIF('HoS Meetings'!AQ46,"&lt;&gt;NA"))</f>
        <v>0.58333334999999997</v>
      </c>
      <c r="AR45">
        <f>SUM(SUMIF('UNGA Voting With Data'!AR46,"&lt;&gt;NA")+SUMIF('HoS Meetings'!AR46,"&lt;&gt;NA"))/SUM(COUNTIF('UNGA Voting With Data'!AR46,"&lt;&gt;NA")+COUNTIF('HoS Meetings'!AR46,"&lt;&gt;NA"))</f>
        <v>0.94871795000000003</v>
      </c>
      <c r="AS45">
        <f>SUM(SUMIF('UNGA Voting With Data'!AS46,"&lt;&gt;NA")+SUMIF('HoS Meetings'!AS46,"&lt;&gt;NA"))/SUM(COUNTIF('UNGA Voting With Data'!AS46,"&lt;&gt;NA")+COUNTIF('HoS Meetings'!AS46,"&lt;&gt;NA"))</f>
        <v>0.57417580000000001</v>
      </c>
      <c r="AT45">
        <f>SUM(SUMIF('UNGA Voting With Data'!AT46,"&lt;&gt;NA")+SUMIF('HoS Meetings'!AT46,"&lt;&gt;NA"))/SUM(COUNTIF('UNGA Voting With Data'!AT46,"&lt;&gt;NA")+COUNTIF('HoS Meetings'!AT46,"&lt;&gt;NA"))</f>
        <v>0.64041094999999992</v>
      </c>
      <c r="AU45">
        <f>SUM(SUMIF('UNGA Voting With Data'!AU46,"&lt;&gt;NA")+SUMIF('HoS Meetings'!AU46,"&lt;&gt;NA"))/SUM(COUNTIF('UNGA Voting With Data'!AU46,"&lt;&gt;NA")+COUNTIF('HoS Meetings'!AU46,"&lt;&gt;NA"))</f>
        <v>0.80645159999999994</v>
      </c>
      <c r="AV45">
        <f>SUM(SUMIF('UNGA Voting With Data'!AV46,"&lt;&gt;NA")+SUMIF('HoS Meetings'!AV46,"&lt;&gt;NA"))/SUM(COUNTIF('UNGA Voting With Data'!AV46,"&lt;&gt;NA")+COUNTIF('HoS Meetings'!AV46,"&lt;&gt;NA"))</f>
        <v>0.86559140000000001</v>
      </c>
      <c r="AW45">
        <f>SUM(SUMIF('UNGA Voting With Data'!AW46,"&lt;&gt;NA")+SUMIF('HoS Meetings'!AW46,"&lt;&gt;NA"))/SUM(COUNTIF('UNGA Voting With Data'!AW46,"&lt;&gt;NA")+COUNTIF('HoS Meetings'!AW46,"&lt;&gt;NA"))</f>
        <v>0.83333334999999997</v>
      </c>
    </row>
    <row r="46" spans="1:49" x14ac:dyDescent="0.25">
      <c r="A46">
        <v>2004</v>
      </c>
      <c r="B46">
        <f>SUM(SUMIF('UNGA Voting With Data'!B47,"&lt;&gt;NA")+SUMIF('HoS Meetings'!B47,"&lt;&gt;NA"))/SUM(COUNTIF('UNGA Voting With Data'!B47,"&lt;&gt;NA")+COUNTIF('HoS Meetings'!B47,"&lt;&gt;NA"))</f>
        <v>0.26923075000000002</v>
      </c>
      <c r="C46">
        <f>SUM(SUMIF('UNGA Voting With Data'!C47,"&lt;&gt;NA")+SUMIF('HoS Meetings'!C47,"&lt;&gt;NA"))/SUM(COUNTIF('UNGA Voting With Data'!C47,"&lt;&gt;NA")+COUNTIF('HoS Meetings'!C47,"&lt;&gt;NA"))</f>
        <v>0.87058824999999995</v>
      </c>
      <c r="D46">
        <f>SUM(SUMIF('UNGA Voting With Data'!D47,"&lt;&gt;NA")+SUMIF('HoS Meetings'!D47,"&lt;&gt;NA"))/SUM(COUNTIF('UNGA Voting With Data'!D47,"&lt;&gt;NA")+COUNTIF('HoS Meetings'!D47,"&lt;&gt;NA"))</f>
        <v>0.56976745000000006</v>
      </c>
      <c r="E46">
        <f>SUM(SUMIF('UNGA Voting With Data'!E47,"&lt;&gt;NA")+SUMIF('HoS Meetings'!E47,"&lt;&gt;NA"))/SUM(COUNTIF('UNGA Voting With Data'!E47,"&lt;&gt;NA")+COUNTIF('HoS Meetings'!E47,"&lt;&gt;NA"))</f>
        <v>0.90506330000000002</v>
      </c>
      <c r="F46">
        <f>SUM(SUMIF('UNGA Voting With Data'!F47,"&lt;&gt;NA")+SUMIF('HoS Meetings'!F47,"&lt;&gt;NA"))/SUM(COUNTIF('UNGA Voting With Data'!F47,"&lt;&gt;NA")+COUNTIF('HoS Meetings'!F47,"&lt;&gt;NA"))</f>
        <v>0.88888889999999998</v>
      </c>
      <c r="G46">
        <f>SUM(SUMIF('UNGA Voting With Data'!G47,"&lt;&gt;NA")+SUMIF('HoS Meetings'!G47,"&lt;&gt;NA"))/SUM(COUNTIF('UNGA Voting With Data'!G47,"&lt;&gt;NA")+COUNTIF('HoS Meetings'!G47,"&lt;&gt;NA"))</f>
        <v>0.31547619999999998</v>
      </c>
      <c r="H46">
        <f>SUM(SUMIF('UNGA Voting With Data'!H47,"&lt;&gt;NA")+SUMIF('HoS Meetings'!H47,"&lt;&gt;NA"))/SUM(COUNTIF('UNGA Voting With Data'!H47,"&lt;&gt;NA")+COUNTIF('HoS Meetings'!H47,"&lt;&gt;NA"))</f>
        <v>0.31764704999999999</v>
      </c>
      <c r="I46">
        <f>SUM(SUMIF('UNGA Voting With Data'!I47,"&lt;&gt;NA")+SUMIF('HoS Meetings'!I47,"&lt;&gt;NA"))/SUM(COUNTIF('UNGA Voting With Data'!I47,"&lt;&gt;NA")+COUNTIF('HoS Meetings'!I47,"&lt;&gt;NA"))</f>
        <v>0.58139534999999998</v>
      </c>
      <c r="J46">
        <f>SUM(SUMIF('UNGA Voting With Data'!J47,"&lt;&gt;NA")+SUMIF('HoS Meetings'!J47,"&lt;&gt;NA"))/SUM(COUNTIF('UNGA Voting With Data'!J47,"&lt;&gt;NA")+COUNTIF('HoS Meetings'!J47,"&lt;&gt;NA"))</f>
        <v>0.31976745000000001</v>
      </c>
      <c r="K46">
        <f>SUM(SUMIF('UNGA Voting With Data'!K47,"&lt;&gt;NA")+SUMIF('HoS Meetings'!K47,"&lt;&gt;NA"))/SUM(COUNTIF('UNGA Voting With Data'!K47,"&lt;&gt;NA")+COUNTIF('HoS Meetings'!K47,"&lt;&gt;NA"))</f>
        <v>0.29651165000000002</v>
      </c>
      <c r="L46">
        <f>SUM(SUMIF('UNGA Voting With Data'!L47,"&lt;&gt;NA")+SUMIF('HoS Meetings'!L47,"&lt;&gt;NA"))/SUM(COUNTIF('UNGA Voting With Data'!L47,"&lt;&gt;NA")+COUNTIF('HoS Meetings'!L47,"&lt;&gt;NA"))</f>
        <v>0.32941175</v>
      </c>
      <c r="M46">
        <f>SUM(SUMIF('UNGA Voting With Data'!M47,"&lt;&gt;NA")+SUMIF('HoS Meetings'!M47,"&lt;&gt;NA"))/SUM(COUNTIF('UNGA Voting With Data'!M47,"&lt;&gt;NA")+COUNTIF('HoS Meetings'!M47,"&lt;&gt;NA"))</f>
        <v>0.32558140000000002</v>
      </c>
      <c r="N46">
        <f>SUM(SUMIF('UNGA Voting With Data'!N47,"&lt;&gt;NA")+SUMIF('HoS Meetings'!N47,"&lt;&gt;NA"))/SUM(COUNTIF('UNGA Voting With Data'!N47,"&lt;&gt;NA")+COUNTIF('HoS Meetings'!N47,"&lt;&gt;NA"))</f>
        <v>0.32142854999999998</v>
      </c>
      <c r="O46">
        <f>SUM(SUMIF('UNGA Voting With Data'!O47,"&lt;&gt;NA")+SUMIF('HoS Meetings'!O47,"&lt;&gt;NA"))/SUM(COUNTIF('UNGA Voting With Data'!O47,"&lt;&gt;NA")+COUNTIF('HoS Meetings'!O47,"&lt;&gt;NA"))</f>
        <v>0.5639535</v>
      </c>
      <c r="P46">
        <f>SUM(SUMIF('UNGA Voting With Data'!P47,"&lt;&gt;NA")+SUMIF('HoS Meetings'!P47,"&lt;&gt;NA"))/SUM(COUNTIF('UNGA Voting With Data'!P47,"&lt;&gt;NA")+COUNTIF('HoS Meetings'!P47,"&lt;&gt;NA"))</f>
        <v>0.8</v>
      </c>
      <c r="Q46">
        <f>SUM(SUMIF('UNGA Voting With Data'!Q47,"&lt;&gt;NA")+SUMIF('HoS Meetings'!Q47,"&lt;&gt;NA"))/SUM(COUNTIF('UNGA Voting With Data'!Q47,"&lt;&gt;NA")+COUNTIF('HoS Meetings'!Q47,"&lt;&gt;NA"))</f>
        <v>0.59615384999999999</v>
      </c>
      <c r="R46">
        <f>SUM(SUMIF('UNGA Voting With Data'!R47,"&lt;&gt;NA")+SUMIF('HoS Meetings'!R47,"&lt;&gt;NA"))/SUM(COUNTIF('UNGA Voting With Data'!R47,"&lt;&gt;NA")+COUNTIF('HoS Meetings'!R47,"&lt;&gt;NA"))</f>
        <v>0.81764704999999993</v>
      </c>
      <c r="S46">
        <f>SUM(SUMIF('UNGA Voting With Data'!S47,"&lt;&gt;NA")+SUMIF('HoS Meetings'!S47,"&lt;&gt;NA"))/SUM(COUNTIF('UNGA Voting With Data'!S47,"&lt;&gt;NA")+COUNTIF('HoS Meetings'!S47,"&lt;&gt;NA"))</f>
        <v>0.58529410000000004</v>
      </c>
      <c r="T46">
        <f>SUM(SUMIF('UNGA Voting With Data'!T47,"&lt;&gt;NA")+SUMIF('HoS Meetings'!T47,"&lt;&gt;NA"))/SUM(COUNTIF('UNGA Voting With Data'!T47,"&lt;&gt;NA")+COUNTIF('HoS Meetings'!T47,"&lt;&gt;NA"))</f>
        <v>0.32941175</v>
      </c>
      <c r="U46">
        <f>SUM(SUMIF('UNGA Voting With Data'!U47,"&lt;&gt;NA")+SUMIF('HoS Meetings'!U47,"&lt;&gt;NA"))/SUM(COUNTIF('UNGA Voting With Data'!U47,"&lt;&gt;NA")+COUNTIF('HoS Meetings'!U47,"&lt;&gt;NA"))</f>
        <v>0.32352940000000002</v>
      </c>
      <c r="V46">
        <f>SUM(SUMIF('UNGA Voting With Data'!V47,"&lt;&gt;NA")+SUMIF('HoS Meetings'!V47,"&lt;&gt;NA"))/SUM(COUNTIF('UNGA Voting With Data'!V47,"&lt;&gt;NA")+COUNTIF('HoS Meetings'!V47,"&lt;&gt;NA"))</f>
        <v>0.31976745000000001</v>
      </c>
      <c r="W46">
        <f>SUM(SUMIF('UNGA Voting With Data'!W47,"&lt;&gt;NA")+SUMIF('HoS Meetings'!W47,"&lt;&gt;NA"))/SUM(COUNTIF('UNGA Voting With Data'!W47,"&lt;&gt;NA")+COUNTIF('HoS Meetings'!W47,"&lt;&gt;NA"))</f>
        <v>0.32941175</v>
      </c>
      <c r="X46">
        <f>SUM(SUMIF('UNGA Voting With Data'!X47,"&lt;&gt;NA")+SUMIF('HoS Meetings'!X47,"&lt;&gt;NA"))/SUM(COUNTIF('UNGA Voting With Data'!X47,"&lt;&gt;NA")+COUNTIF('HoS Meetings'!X47,"&lt;&gt;NA"))</f>
        <v>0.91139239999999999</v>
      </c>
      <c r="Y46">
        <f>SUM(SUMIF('UNGA Voting With Data'!Y47,"&lt;&gt;NA")+SUMIF('HoS Meetings'!Y47,"&lt;&gt;NA"))/SUM(COUNTIF('UNGA Voting With Data'!Y47,"&lt;&gt;NA")+COUNTIF('HoS Meetings'!Y47,"&lt;&gt;NA"))</f>
        <v>0.88028170000000006</v>
      </c>
      <c r="Z46">
        <f>SUM(SUMIF('UNGA Voting With Data'!Z47,"&lt;&gt;NA")+SUMIF('HoS Meetings'!Z47,"&lt;&gt;NA"))/SUM(COUNTIF('UNGA Voting With Data'!Z47,"&lt;&gt;NA")+COUNTIF('HoS Meetings'!Z47,"&lt;&gt;NA"))</f>
        <v>0.31927709999999998</v>
      </c>
      <c r="AA46">
        <f>SUM(SUMIF('UNGA Voting With Data'!AA47,"&lt;&gt;NA")+SUMIF('HoS Meetings'!AA47,"&lt;&gt;NA"))/SUM(COUNTIF('UNGA Voting With Data'!AA47,"&lt;&gt;NA")+COUNTIF('HoS Meetings'!AA47,"&lt;&gt;NA"))</f>
        <v>0.32558140000000002</v>
      </c>
      <c r="AB46">
        <f>SUM(SUMIF('UNGA Voting With Data'!AB47,"&lt;&gt;NA")+SUMIF('HoS Meetings'!AB47,"&lt;&gt;NA"))/SUM(COUNTIF('UNGA Voting With Data'!AB47,"&lt;&gt;NA")+COUNTIF('HoS Meetings'!AB47,"&lt;&gt;NA"))</f>
        <v>0.57142855000000004</v>
      </c>
      <c r="AC46">
        <f>SUM(SUMIF('UNGA Voting With Data'!AC47,"&lt;&gt;NA")+SUMIF('HoS Meetings'!AC47,"&lt;&gt;NA"))/SUM(COUNTIF('UNGA Voting With Data'!AC47,"&lt;&gt;NA")+COUNTIF('HoS Meetings'!AC47,"&lt;&gt;NA"))</f>
        <v>0.313253</v>
      </c>
      <c r="AD46">
        <f>SUM(SUMIF('UNGA Voting With Data'!AD47,"&lt;&gt;NA")+SUMIF('HoS Meetings'!AD47,"&lt;&gt;NA"))/SUM(COUNTIF('UNGA Voting With Data'!AD47,"&lt;&gt;NA")+COUNTIF('HoS Meetings'!AD47,"&lt;&gt;NA"))</f>
        <v>0.29411765000000001</v>
      </c>
      <c r="AE46">
        <f>SUM(SUMIF('UNGA Voting With Data'!AE47,"&lt;&gt;NA")+SUMIF('HoS Meetings'!AE47,"&lt;&gt;NA"))/SUM(COUNTIF('UNGA Voting With Data'!AE47,"&lt;&gt;NA")+COUNTIF('HoS Meetings'!AE47,"&lt;&gt;NA"))</f>
        <v>0.5933735</v>
      </c>
      <c r="AF46">
        <f>SUM(SUMIF('UNGA Voting With Data'!AF47,"&lt;&gt;NA")+SUMIF('HoS Meetings'!AF47,"&lt;&gt;NA"))/SUM(COUNTIF('UNGA Voting With Data'!AF47,"&lt;&gt;NA")+COUNTIF('HoS Meetings'!AF47,"&lt;&gt;NA"))</f>
        <v>0</v>
      </c>
      <c r="AG46">
        <f>SUM(SUMIF('UNGA Voting With Data'!AG47,"&lt;&gt;NA")+SUMIF('HoS Meetings'!AG47,"&lt;&gt;NA"))/SUM(COUNTIF('UNGA Voting With Data'!AG47,"&lt;&gt;NA")+COUNTIF('HoS Meetings'!AG47,"&lt;&gt;NA"))</f>
        <v>0.57558140000000002</v>
      </c>
      <c r="AH46">
        <f>SUM(SUMIF('UNGA Voting With Data'!AH47,"&lt;&gt;NA")+SUMIF('HoS Meetings'!AH47,"&lt;&gt;NA"))/SUM(COUNTIF('UNGA Voting With Data'!AH47,"&lt;&gt;NA")+COUNTIF('HoS Meetings'!AH47,"&lt;&gt;NA"))</f>
        <v>0.32352940000000002</v>
      </c>
      <c r="AI46">
        <f>SUM(SUMIF('UNGA Voting With Data'!AI47,"&lt;&gt;NA")+SUMIF('HoS Meetings'!AI47,"&lt;&gt;NA"))/SUM(COUNTIF('UNGA Voting With Data'!AI47,"&lt;&gt;NA")+COUNTIF('HoS Meetings'!AI47,"&lt;&gt;NA"))</f>
        <v>0.57941175</v>
      </c>
      <c r="AJ46">
        <f>SUM(SUMIF('UNGA Voting With Data'!AJ47,"&lt;&gt;NA")+SUMIF('HoS Meetings'!AJ47,"&lt;&gt;NA"))/SUM(COUNTIF('UNGA Voting With Data'!AJ47,"&lt;&gt;NA")+COUNTIF('HoS Meetings'!AJ47,"&lt;&gt;NA"))</f>
        <v>0.57558140000000002</v>
      </c>
      <c r="AK46">
        <f>SUM(SUMIF('UNGA Voting With Data'!AK47,"&lt;&gt;NA")+SUMIF('HoS Meetings'!AK47,"&lt;&gt;NA"))/SUM(COUNTIF('UNGA Voting With Data'!AK47,"&lt;&gt;NA")+COUNTIF('HoS Meetings'!AK47,"&lt;&gt;NA"))</f>
        <v>0.33139534999999998</v>
      </c>
      <c r="AL46" s="13">
        <f>SUM(SUMIF('UNGA Voting With Data'!AL47,"&lt;&gt;NA")+SUMIF('HoS Meetings'!AL47,"&lt;&gt;NA"))/SUM(COUNTIF('UNGA Voting With Data'!AL47,"&lt;&gt;NA")+COUNTIF('HoS Meetings'!AL47,"&lt;&gt;NA"))</f>
        <v>0.31976745000000001</v>
      </c>
      <c r="AM46">
        <f>SUM(SUMIF('UNGA Voting With Data'!AM47,"&lt;&gt;NA")+SUMIF('HoS Meetings'!AM47,"&lt;&gt;NA"))/SUM(COUNTIF('UNGA Voting With Data'!AM47,"&lt;&gt;NA")+COUNTIF('HoS Meetings'!AM47,"&lt;&gt;NA"))</f>
        <v>0.32558140000000002</v>
      </c>
      <c r="AN46">
        <f>SUM(SUMIF('UNGA Voting With Data'!AN47,"&lt;&gt;NA")+SUMIF('HoS Meetings'!AN47,"&lt;&gt;NA"))/SUM(COUNTIF('UNGA Voting With Data'!AN47,"&lt;&gt;NA")+COUNTIF('HoS Meetings'!AN47,"&lt;&gt;NA"))</f>
        <v>0.33139534999999998</v>
      </c>
      <c r="AO46">
        <f>SUM(SUMIF('UNGA Voting With Data'!AO47,"&lt;&gt;NA")+SUMIF('HoS Meetings'!AO47,"&lt;&gt;NA"))/SUM(COUNTIF('UNGA Voting With Data'!AO47,"&lt;&gt;NA")+COUNTIF('HoS Meetings'!AO47,"&lt;&gt;NA"))</f>
        <v>0.34302325</v>
      </c>
      <c r="AP46">
        <f>SUM(SUMIF('UNGA Voting With Data'!AP47,"&lt;&gt;NA")+SUMIF('HoS Meetings'!AP47,"&lt;&gt;NA"))/SUM(COUNTIF('UNGA Voting With Data'!AP47,"&lt;&gt;NA")+COUNTIF('HoS Meetings'!AP47,"&lt;&gt;NA"))</f>
        <v>0.30813954999999998</v>
      </c>
      <c r="AQ46">
        <f>SUM(SUMIF('UNGA Voting With Data'!AQ47,"&lt;&gt;NA")+SUMIF('HoS Meetings'!AQ47,"&lt;&gt;NA"))/SUM(COUNTIF('UNGA Voting With Data'!AQ47,"&lt;&gt;NA")+COUNTIF('HoS Meetings'!AQ47,"&lt;&gt;NA"))</f>
        <v>0.31764704999999999</v>
      </c>
      <c r="AR46">
        <f>SUM(SUMIF('UNGA Voting With Data'!AR47,"&lt;&gt;NA")+SUMIF('HoS Meetings'!AR47,"&lt;&gt;NA"))/SUM(COUNTIF('UNGA Voting With Data'!AR47,"&lt;&gt;NA")+COUNTIF('HoS Meetings'!AR47,"&lt;&gt;NA"))</f>
        <v>0.91666665000000003</v>
      </c>
      <c r="AS46">
        <f>SUM(SUMIF('UNGA Voting With Data'!AS47,"&lt;&gt;NA")+SUMIF('HoS Meetings'!AS47,"&lt;&gt;NA"))/SUM(COUNTIF('UNGA Voting With Data'!AS47,"&lt;&gt;NA")+COUNTIF('HoS Meetings'!AS47,"&lt;&gt;NA"))</f>
        <v>0.32317075000000001</v>
      </c>
      <c r="AT46">
        <f>SUM(SUMIF('UNGA Voting With Data'!AT47,"&lt;&gt;NA")+SUMIF('HoS Meetings'!AT47,"&lt;&gt;NA"))/SUM(COUNTIF('UNGA Voting With Data'!AT47,"&lt;&gt;NA")+COUNTIF('HoS Meetings'!AT47,"&lt;&gt;NA"))</f>
        <v>0.36153845000000001</v>
      </c>
      <c r="AU46">
        <f>SUM(SUMIF('UNGA Voting With Data'!AU47,"&lt;&gt;NA")+SUMIF('HoS Meetings'!AU47,"&lt;&gt;NA"))/SUM(COUNTIF('UNGA Voting With Data'!AU47,"&lt;&gt;NA")+COUNTIF('HoS Meetings'!AU47,"&lt;&gt;NA"))</f>
        <v>0.80232560000000008</v>
      </c>
      <c r="AV46">
        <f>SUM(SUMIF('UNGA Voting With Data'!AV47,"&lt;&gt;NA")+SUMIF('HoS Meetings'!AV47,"&lt;&gt;NA"))/SUM(COUNTIF('UNGA Voting With Data'!AV47,"&lt;&gt;NA")+COUNTIF('HoS Meetings'!AV47,"&lt;&gt;NA"))</f>
        <v>0.60882354999999999</v>
      </c>
      <c r="AW46">
        <f>SUM(SUMIF('UNGA Voting With Data'!AW47,"&lt;&gt;NA")+SUMIF('HoS Meetings'!AW47,"&lt;&gt;NA"))/SUM(COUNTIF('UNGA Voting With Data'!AW47,"&lt;&gt;NA")+COUNTIF('HoS Meetings'!AW47,"&lt;&gt;NA"))</f>
        <v>0.85714285000000001</v>
      </c>
    </row>
    <row r="47" spans="1:49" x14ac:dyDescent="0.25">
      <c r="A47">
        <v>2005</v>
      </c>
      <c r="B47">
        <f>SUM(SUMIF('UNGA Voting With Data'!B48,"&lt;&gt;NA")+SUMIF('HoS Meetings'!B48,"&lt;&gt;NA"))/SUM(COUNTIF('UNGA Voting With Data'!B48,"&lt;&gt;NA")+COUNTIF('HoS Meetings'!B48,"&lt;&gt;NA"))</f>
        <v>0.22023809999999999</v>
      </c>
      <c r="C47">
        <f>SUM(SUMIF('UNGA Voting With Data'!C48,"&lt;&gt;NA")+SUMIF('HoS Meetings'!C48,"&lt;&gt;NA"))/SUM(COUNTIF('UNGA Voting With Data'!C48,"&lt;&gt;NA")+COUNTIF('HoS Meetings'!C48,"&lt;&gt;NA"))</f>
        <v>0.88265305000000005</v>
      </c>
      <c r="D47">
        <f>SUM(SUMIF('UNGA Voting With Data'!D48,"&lt;&gt;NA")+SUMIF('HoS Meetings'!D48,"&lt;&gt;NA"))/SUM(COUNTIF('UNGA Voting With Data'!D48,"&lt;&gt;NA")+COUNTIF('HoS Meetings'!D48,"&lt;&gt;NA"))</f>
        <v>0.32500000000000001</v>
      </c>
      <c r="E47">
        <f>SUM(SUMIF('UNGA Voting With Data'!E48,"&lt;&gt;NA")+SUMIF('HoS Meetings'!E48,"&lt;&gt;NA"))/SUM(COUNTIF('UNGA Voting With Data'!E48,"&lt;&gt;NA")+COUNTIF('HoS Meetings'!E48,"&lt;&gt;NA"))</f>
        <v>0.90957445000000003</v>
      </c>
      <c r="F47">
        <f>SUM(SUMIF('UNGA Voting With Data'!F48,"&lt;&gt;NA")+SUMIF('HoS Meetings'!F48,"&lt;&gt;NA"))/SUM(COUNTIF('UNGA Voting With Data'!F48,"&lt;&gt;NA")+COUNTIF('HoS Meetings'!F48,"&lt;&gt;NA"))</f>
        <v>0.91237115000000002</v>
      </c>
      <c r="G47">
        <f>SUM(SUMIF('UNGA Voting With Data'!G48,"&lt;&gt;NA")+SUMIF('HoS Meetings'!G48,"&lt;&gt;NA"))/SUM(COUNTIF('UNGA Voting With Data'!G48,"&lt;&gt;NA")+COUNTIF('HoS Meetings'!G48,"&lt;&gt;NA"))</f>
        <v>0.57499999999999996</v>
      </c>
      <c r="H47">
        <f>SUM(SUMIF('UNGA Voting With Data'!H48,"&lt;&gt;NA")+SUMIF('HoS Meetings'!H48,"&lt;&gt;NA"))/SUM(COUNTIF('UNGA Voting With Data'!H48,"&lt;&gt;NA")+COUNTIF('HoS Meetings'!H48,"&lt;&gt;NA"))</f>
        <v>0.25409834999999997</v>
      </c>
      <c r="I47">
        <f>SUM(SUMIF('UNGA Voting With Data'!I48,"&lt;&gt;NA")+SUMIF('HoS Meetings'!I48,"&lt;&gt;NA"))/SUM(COUNTIF('UNGA Voting With Data'!I48,"&lt;&gt;NA")+COUNTIF('HoS Meetings'!I48,"&lt;&gt;NA"))</f>
        <v>0.315</v>
      </c>
      <c r="J47">
        <f>SUM(SUMIF('UNGA Voting With Data'!J48,"&lt;&gt;NA")+SUMIF('HoS Meetings'!J48,"&lt;&gt;NA"))/SUM(COUNTIF('UNGA Voting With Data'!J48,"&lt;&gt;NA")+COUNTIF('HoS Meetings'!J48,"&lt;&gt;NA"))</f>
        <v>0.32500000000000001</v>
      </c>
      <c r="K47">
        <f>SUM(SUMIF('UNGA Voting With Data'!K48,"&lt;&gt;NA")+SUMIF('HoS Meetings'!K48,"&lt;&gt;NA"))/SUM(COUNTIF('UNGA Voting With Data'!K48,"&lt;&gt;NA")+COUNTIF('HoS Meetings'!K48,"&lt;&gt;NA"))</f>
        <v>0.32</v>
      </c>
      <c r="L47">
        <f>SUM(SUMIF('UNGA Voting With Data'!L48,"&lt;&gt;NA")+SUMIF('HoS Meetings'!L48,"&lt;&gt;NA"))/SUM(COUNTIF('UNGA Voting With Data'!L48,"&lt;&gt;NA")+COUNTIF('HoS Meetings'!L48,"&lt;&gt;NA"))</f>
        <v>0.32500000000000001</v>
      </c>
      <c r="M47">
        <f>SUM(SUMIF('UNGA Voting With Data'!M48,"&lt;&gt;NA")+SUMIF('HoS Meetings'!M48,"&lt;&gt;NA"))/SUM(COUNTIF('UNGA Voting With Data'!M48,"&lt;&gt;NA")+COUNTIF('HoS Meetings'!M48,"&lt;&gt;NA"))</f>
        <v>0.32</v>
      </c>
      <c r="N47">
        <f>SUM(SUMIF('UNGA Voting With Data'!N48,"&lt;&gt;NA")+SUMIF('HoS Meetings'!N48,"&lt;&gt;NA"))/SUM(COUNTIF('UNGA Voting With Data'!N48,"&lt;&gt;NA")+COUNTIF('HoS Meetings'!N48,"&lt;&gt;NA"))</f>
        <v>0.57323229999999992</v>
      </c>
      <c r="O47">
        <f>SUM(SUMIF('UNGA Voting With Data'!O48,"&lt;&gt;NA")+SUMIF('HoS Meetings'!O48,"&lt;&gt;NA"))/SUM(COUNTIF('UNGA Voting With Data'!O48,"&lt;&gt;NA")+COUNTIF('HoS Meetings'!O48,"&lt;&gt;NA"))</f>
        <v>0.82000000000000006</v>
      </c>
      <c r="P47">
        <f>SUM(SUMIF('UNGA Voting With Data'!P48,"&lt;&gt;NA")+SUMIF('HoS Meetings'!P48,"&lt;&gt;NA"))/SUM(COUNTIF('UNGA Voting With Data'!P48,"&lt;&gt;NA")+COUNTIF('HoS Meetings'!P48,"&lt;&gt;NA"))</f>
        <v>0.81499999999999995</v>
      </c>
      <c r="Q47">
        <f>SUM(SUMIF('UNGA Voting With Data'!Q48,"&lt;&gt;NA")+SUMIF('HoS Meetings'!Q48,"&lt;&gt;NA"))/SUM(COUNTIF('UNGA Voting With Data'!Q48,"&lt;&gt;NA")+COUNTIF('HoS Meetings'!Q48,"&lt;&gt;NA"))</f>
        <v>0.34020620000000001</v>
      </c>
      <c r="R47">
        <f>SUM(SUMIF('UNGA Voting With Data'!R48,"&lt;&gt;NA")+SUMIF('HoS Meetings'!R48,"&lt;&gt;NA"))/SUM(COUNTIF('UNGA Voting With Data'!R48,"&lt;&gt;NA")+COUNTIF('HoS Meetings'!R48,"&lt;&gt;NA"))</f>
        <v>0.81499999999999995</v>
      </c>
      <c r="S47">
        <f>SUM(SUMIF('UNGA Voting With Data'!S48,"&lt;&gt;NA")+SUMIF('HoS Meetings'!S48,"&lt;&gt;NA"))/SUM(COUNTIF('UNGA Voting With Data'!S48,"&lt;&gt;NA")+COUNTIF('HoS Meetings'!S48,"&lt;&gt;NA"))</f>
        <v>0.58499999999999996</v>
      </c>
      <c r="T47">
        <f>SUM(SUMIF('UNGA Voting With Data'!T48,"&lt;&gt;NA")+SUMIF('HoS Meetings'!T48,"&lt;&gt;NA"))/SUM(COUNTIF('UNGA Voting With Data'!T48,"&lt;&gt;NA")+COUNTIF('HoS Meetings'!T48,"&lt;&gt;NA"))</f>
        <v>0.33</v>
      </c>
      <c r="U47">
        <f>SUM(SUMIF('UNGA Voting With Data'!U48,"&lt;&gt;NA")+SUMIF('HoS Meetings'!U48,"&lt;&gt;NA"))/SUM(COUNTIF('UNGA Voting With Data'!U48,"&lt;&gt;NA")+COUNTIF('HoS Meetings'!U48,"&lt;&gt;NA"))</f>
        <v>0.32500000000000001</v>
      </c>
      <c r="V47">
        <f>SUM(SUMIF('UNGA Voting With Data'!V48,"&lt;&gt;NA")+SUMIF('HoS Meetings'!V48,"&lt;&gt;NA"))/SUM(COUNTIF('UNGA Voting With Data'!V48,"&lt;&gt;NA")+COUNTIF('HoS Meetings'!V48,"&lt;&gt;NA"))</f>
        <v>0.33500000000000002</v>
      </c>
      <c r="W47">
        <f>SUM(SUMIF('UNGA Voting With Data'!W48,"&lt;&gt;NA")+SUMIF('HoS Meetings'!W48,"&lt;&gt;NA"))/SUM(COUNTIF('UNGA Voting With Data'!W48,"&lt;&gt;NA")+COUNTIF('HoS Meetings'!W48,"&lt;&gt;NA"))</f>
        <v>0.33157894999999998</v>
      </c>
      <c r="X47">
        <f>SUM(SUMIF('UNGA Voting With Data'!X48,"&lt;&gt;NA")+SUMIF('HoS Meetings'!X48,"&lt;&gt;NA"))/SUM(COUNTIF('UNGA Voting With Data'!X48,"&lt;&gt;NA")+COUNTIF('HoS Meetings'!X48,"&lt;&gt;NA"))</f>
        <v>0.90104165000000003</v>
      </c>
      <c r="Y47">
        <f>SUM(SUMIF('UNGA Voting With Data'!Y48,"&lt;&gt;NA")+SUMIF('HoS Meetings'!Y48,"&lt;&gt;NA"))/SUM(COUNTIF('UNGA Voting With Data'!Y48,"&lt;&gt;NA")+COUNTIF('HoS Meetings'!Y48,"&lt;&gt;NA"))</f>
        <v>0.89583334999999997</v>
      </c>
      <c r="Z47">
        <f>SUM(SUMIF('UNGA Voting With Data'!Z48,"&lt;&gt;NA")+SUMIF('HoS Meetings'!Z48,"&lt;&gt;NA"))/SUM(COUNTIF('UNGA Voting With Data'!Z48,"&lt;&gt;NA")+COUNTIF('HoS Meetings'!Z48,"&lt;&gt;NA"))</f>
        <v>0.33</v>
      </c>
      <c r="AA47">
        <f>SUM(SUMIF('UNGA Voting With Data'!AA48,"&lt;&gt;NA")+SUMIF('HoS Meetings'!AA48,"&lt;&gt;NA"))/SUM(COUNTIF('UNGA Voting With Data'!AA48,"&lt;&gt;NA")+COUNTIF('HoS Meetings'!AA48,"&lt;&gt;NA"))</f>
        <v>0.32500000000000001</v>
      </c>
      <c r="AB47">
        <f>SUM(SUMIF('UNGA Voting With Data'!AB48,"&lt;&gt;NA")+SUMIF('HoS Meetings'!AB48,"&lt;&gt;NA"))/SUM(COUNTIF('UNGA Voting With Data'!AB48,"&lt;&gt;NA")+COUNTIF('HoS Meetings'!AB48,"&lt;&gt;NA"))</f>
        <v>0.32500000000000001</v>
      </c>
      <c r="AC47">
        <f>SUM(SUMIF('UNGA Voting With Data'!AC48,"&lt;&gt;NA")+SUMIF('HoS Meetings'!AC48,"&lt;&gt;NA"))/SUM(COUNTIF('UNGA Voting With Data'!AC48,"&lt;&gt;NA")+COUNTIF('HoS Meetings'!AC48,"&lt;&gt;NA"))</f>
        <v>0.32323229999999997</v>
      </c>
      <c r="AD47">
        <f>SUM(SUMIF('UNGA Voting With Data'!AD48,"&lt;&gt;NA")+SUMIF('HoS Meetings'!AD48,"&lt;&gt;NA"))/SUM(COUNTIF('UNGA Voting With Data'!AD48,"&lt;&gt;NA")+COUNTIF('HoS Meetings'!AD48,"&lt;&gt;NA"))</f>
        <v>0.32500000000000001</v>
      </c>
      <c r="AE47">
        <f>SUM(SUMIF('UNGA Voting With Data'!AE48,"&lt;&gt;NA")+SUMIF('HoS Meetings'!AE48,"&lt;&gt;NA"))/SUM(COUNTIF('UNGA Voting With Data'!AE48,"&lt;&gt;NA")+COUNTIF('HoS Meetings'!AE48,"&lt;&gt;NA"))</f>
        <v>0.31097560000000002</v>
      </c>
      <c r="AF47">
        <f>SUM(SUMIF('UNGA Voting With Data'!AF48,"&lt;&gt;NA")+SUMIF('HoS Meetings'!AF48,"&lt;&gt;NA"))/SUM(COUNTIF('UNGA Voting With Data'!AF48,"&lt;&gt;NA")+COUNTIF('HoS Meetings'!AF48,"&lt;&gt;NA"))</f>
        <v>0</v>
      </c>
      <c r="AG47">
        <f>SUM(SUMIF('UNGA Voting With Data'!AG48,"&lt;&gt;NA")+SUMIF('HoS Meetings'!AG48,"&lt;&gt;NA"))/SUM(COUNTIF('UNGA Voting With Data'!AG48,"&lt;&gt;NA")+COUNTIF('HoS Meetings'!AG48,"&lt;&gt;NA"))</f>
        <v>0.57000000000000006</v>
      </c>
      <c r="AH47">
        <f>SUM(SUMIF('UNGA Voting With Data'!AH48,"&lt;&gt;NA")+SUMIF('HoS Meetings'!AH48,"&lt;&gt;NA"))/SUM(COUNTIF('UNGA Voting With Data'!AH48,"&lt;&gt;NA")+COUNTIF('HoS Meetings'!AH48,"&lt;&gt;NA"))</f>
        <v>0.58000000000000007</v>
      </c>
      <c r="AI47">
        <f>SUM(SUMIF('UNGA Voting With Data'!AI48,"&lt;&gt;NA")+SUMIF('HoS Meetings'!AI48,"&lt;&gt;NA"))/SUM(COUNTIF('UNGA Voting With Data'!AI48,"&lt;&gt;NA")+COUNTIF('HoS Meetings'!AI48,"&lt;&gt;NA"))</f>
        <v>0.58000000000000007</v>
      </c>
      <c r="AJ47">
        <f>SUM(SUMIF('UNGA Voting With Data'!AJ48,"&lt;&gt;NA")+SUMIF('HoS Meetings'!AJ48,"&lt;&gt;NA"))/SUM(COUNTIF('UNGA Voting With Data'!AJ48,"&lt;&gt;NA")+COUNTIF('HoS Meetings'!AJ48,"&lt;&gt;NA"))</f>
        <v>0.34499999999999997</v>
      </c>
      <c r="AK47">
        <f>SUM(SUMIF('UNGA Voting With Data'!AK48,"&lt;&gt;NA")+SUMIF('HoS Meetings'!AK48,"&lt;&gt;NA"))/SUM(COUNTIF('UNGA Voting With Data'!AK48,"&lt;&gt;NA")+COUNTIF('HoS Meetings'!AK48,"&lt;&gt;NA"))</f>
        <v>0.58499999999999996</v>
      </c>
      <c r="AL47" s="13">
        <f>SUM(SUMIF('UNGA Voting With Data'!AL48,"&lt;&gt;NA")+SUMIF('HoS Meetings'!AL48,"&lt;&gt;NA"))/SUM(COUNTIF('UNGA Voting With Data'!AL48,"&lt;&gt;NA")+COUNTIF('HoS Meetings'!AL48,"&lt;&gt;NA"))</f>
        <v>0.56499999999999995</v>
      </c>
      <c r="AM47">
        <f>SUM(SUMIF('UNGA Voting With Data'!AM48,"&lt;&gt;NA")+SUMIF('HoS Meetings'!AM48,"&lt;&gt;NA"))/SUM(COUNTIF('UNGA Voting With Data'!AM48,"&lt;&gt;NA")+COUNTIF('HoS Meetings'!AM48,"&lt;&gt;NA"))</f>
        <v>0.57000000000000006</v>
      </c>
      <c r="AN47">
        <f>SUM(SUMIF('UNGA Voting With Data'!AN48,"&lt;&gt;NA")+SUMIF('HoS Meetings'!AN48,"&lt;&gt;NA"))/SUM(COUNTIF('UNGA Voting With Data'!AN48,"&lt;&gt;NA")+COUNTIF('HoS Meetings'!AN48,"&lt;&gt;NA"))</f>
        <v>0.33</v>
      </c>
      <c r="AO47">
        <f>SUM(SUMIF('UNGA Voting With Data'!AO48,"&lt;&gt;NA")+SUMIF('HoS Meetings'!AO48,"&lt;&gt;NA"))/SUM(COUNTIF('UNGA Voting With Data'!AO48,"&lt;&gt;NA")+COUNTIF('HoS Meetings'!AO48,"&lt;&gt;NA"))</f>
        <v>0.60499999999999998</v>
      </c>
      <c r="AP47">
        <f>SUM(SUMIF('UNGA Voting With Data'!AP48,"&lt;&gt;NA")+SUMIF('HoS Meetings'!AP48,"&lt;&gt;NA"))/SUM(COUNTIF('UNGA Voting With Data'!AP48,"&lt;&gt;NA")+COUNTIF('HoS Meetings'!AP48,"&lt;&gt;NA"))</f>
        <v>0.32500000000000001</v>
      </c>
      <c r="AQ47">
        <f>SUM(SUMIF('UNGA Voting With Data'!AQ48,"&lt;&gt;NA")+SUMIF('HoS Meetings'!AQ48,"&lt;&gt;NA"))/SUM(COUNTIF('UNGA Voting With Data'!AQ48,"&lt;&gt;NA")+COUNTIF('HoS Meetings'!AQ48,"&lt;&gt;NA"))</f>
        <v>0.32323229999999997</v>
      </c>
      <c r="AR47">
        <f>SUM(SUMIF('UNGA Voting With Data'!AR48,"&lt;&gt;NA")+SUMIF('HoS Meetings'!AR48,"&lt;&gt;NA"))/SUM(COUNTIF('UNGA Voting With Data'!AR48,"&lt;&gt;NA")+COUNTIF('HoS Meetings'!AR48,"&lt;&gt;NA"))</f>
        <v>0.91025639999999997</v>
      </c>
      <c r="AS47">
        <f>SUM(SUMIF('UNGA Voting With Data'!AS48,"&lt;&gt;NA")+SUMIF('HoS Meetings'!AS48,"&lt;&gt;NA"))/SUM(COUNTIF('UNGA Voting With Data'!AS48,"&lt;&gt;NA")+COUNTIF('HoS Meetings'!AS48,"&lt;&gt;NA"))</f>
        <v>0.32105264999999999</v>
      </c>
      <c r="AT47">
        <f>SUM(SUMIF('UNGA Voting With Data'!AT48,"&lt;&gt;NA")+SUMIF('HoS Meetings'!AT48,"&lt;&gt;NA"))/SUM(COUNTIF('UNGA Voting With Data'!AT48,"&lt;&gt;NA")+COUNTIF('HoS Meetings'!AT48,"&lt;&gt;NA"))</f>
        <v>0.37068964999999998</v>
      </c>
      <c r="AU47">
        <f>SUM(SUMIF('UNGA Voting With Data'!AU48,"&lt;&gt;NA")+SUMIF('HoS Meetings'!AU48,"&lt;&gt;NA"))/SUM(COUNTIF('UNGA Voting With Data'!AU48,"&lt;&gt;NA")+COUNTIF('HoS Meetings'!AU48,"&lt;&gt;NA"))</f>
        <v>0.80499999999999994</v>
      </c>
      <c r="AV47">
        <f>SUM(SUMIF('UNGA Voting With Data'!AV48,"&lt;&gt;NA")+SUMIF('HoS Meetings'!AV48,"&lt;&gt;NA"))/SUM(COUNTIF('UNGA Voting With Data'!AV48,"&lt;&gt;NA")+COUNTIF('HoS Meetings'!AV48,"&lt;&gt;NA"))</f>
        <v>0.85204079999999993</v>
      </c>
      <c r="AW47">
        <f>SUM(SUMIF('UNGA Voting With Data'!AW48,"&lt;&gt;NA")+SUMIF('HoS Meetings'!AW48,"&lt;&gt;NA"))/SUM(COUNTIF('UNGA Voting With Data'!AW48,"&lt;&gt;NA")+COUNTIF('HoS Meetings'!AW48,"&lt;&gt;NA"))</f>
        <v>0.90963854999999993</v>
      </c>
    </row>
    <row r="48" spans="1:49" x14ac:dyDescent="0.25">
      <c r="A48">
        <v>2006</v>
      </c>
      <c r="B48">
        <f>SUM(SUMIF('UNGA Voting With Data'!B49,"&lt;&gt;NA")+SUMIF('HoS Meetings'!B49,"&lt;&gt;NA"))/SUM(COUNTIF('UNGA Voting With Data'!B49,"&lt;&gt;NA")+COUNTIF('HoS Meetings'!B49,"&lt;&gt;NA"))</f>
        <v>0.2882883</v>
      </c>
      <c r="C48">
        <f>SUM(SUMIF('UNGA Voting With Data'!C49,"&lt;&gt;NA")+SUMIF('HoS Meetings'!C49,"&lt;&gt;NA"))/SUM(COUNTIF('UNGA Voting With Data'!C49,"&lt;&gt;NA")+COUNTIF('HoS Meetings'!C49,"&lt;&gt;NA"))</f>
        <v>0.8818182</v>
      </c>
      <c r="D48">
        <f>SUM(SUMIF('UNGA Voting With Data'!D49,"&lt;&gt;NA")+SUMIF('HoS Meetings'!D49,"&lt;&gt;NA"))/SUM(COUNTIF('UNGA Voting With Data'!D49,"&lt;&gt;NA")+COUNTIF('HoS Meetings'!D49,"&lt;&gt;NA"))</f>
        <v>0.29910714999999999</v>
      </c>
      <c r="E48">
        <f>SUM(SUMIF('UNGA Voting With Data'!E49,"&lt;&gt;NA")+SUMIF('HoS Meetings'!E49,"&lt;&gt;NA"))/SUM(COUNTIF('UNGA Voting With Data'!E49,"&lt;&gt;NA")+COUNTIF('HoS Meetings'!E49,"&lt;&gt;NA"))</f>
        <v>0.890625</v>
      </c>
      <c r="F48">
        <f>SUM(SUMIF('UNGA Voting With Data'!F49,"&lt;&gt;NA")+SUMIF('HoS Meetings'!F49,"&lt;&gt;NA"))/SUM(COUNTIF('UNGA Voting With Data'!F49,"&lt;&gt;NA")+COUNTIF('HoS Meetings'!F49,"&lt;&gt;NA"))</f>
        <v>0.93243245000000008</v>
      </c>
      <c r="G48">
        <f>SUM(SUMIF('UNGA Voting With Data'!G49,"&lt;&gt;NA")+SUMIF('HoS Meetings'!G49,"&lt;&gt;NA"))/SUM(COUNTIF('UNGA Voting With Data'!G49,"&lt;&gt;NA")+COUNTIF('HoS Meetings'!G49,"&lt;&gt;NA"))</f>
        <v>0.29279280000000002</v>
      </c>
      <c r="H48">
        <f>SUM(SUMIF('UNGA Voting With Data'!H49,"&lt;&gt;NA")+SUMIF('HoS Meetings'!H49,"&lt;&gt;NA"))/SUM(COUNTIF('UNGA Voting With Data'!H49,"&lt;&gt;NA")+COUNTIF('HoS Meetings'!H49,"&lt;&gt;NA"))</f>
        <v>0.27941175000000001</v>
      </c>
      <c r="I48">
        <f>SUM(SUMIF('UNGA Voting With Data'!I49,"&lt;&gt;NA")+SUMIF('HoS Meetings'!I49,"&lt;&gt;NA"))/SUM(COUNTIF('UNGA Voting With Data'!I49,"&lt;&gt;NA")+COUNTIF('HoS Meetings'!I49,"&lt;&gt;NA"))</f>
        <v>0.54017855000000004</v>
      </c>
      <c r="J48">
        <f>SUM(SUMIF('UNGA Voting With Data'!J49,"&lt;&gt;NA")+SUMIF('HoS Meetings'!J49,"&lt;&gt;NA"))/SUM(COUNTIF('UNGA Voting With Data'!J49,"&lt;&gt;NA")+COUNTIF('HoS Meetings'!J49,"&lt;&gt;NA"))</f>
        <v>0.29017854999999998</v>
      </c>
      <c r="K48">
        <f>SUM(SUMIF('UNGA Voting With Data'!K49,"&lt;&gt;NA")+SUMIF('HoS Meetings'!K49,"&lt;&gt;NA"))/SUM(COUNTIF('UNGA Voting With Data'!K49,"&lt;&gt;NA")+COUNTIF('HoS Meetings'!K49,"&lt;&gt;NA"))</f>
        <v>0.53181820000000002</v>
      </c>
      <c r="L48">
        <f>SUM(SUMIF('UNGA Voting With Data'!L49,"&lt;&gt;NA")+SUMIF('HoS Meetings'!L49,"&lt;&gt;NA"))/SUM(COUNTIF('UNGA Voting With Data'!L49,"&lt;&gt;NA")+COUNTIF('HoS Meetings'!L49,"&lt;&gt;NA"))</f>
        <v>0.53828830000000005</v>
      </c>
      <c r="M48">
        <f>SUM(SUMIF('UNGA Voting With Data'!M49,"&lt;&gt;NA")+SUMIF('HoS Meetings'!M49,"&lt;&gt;NA"))/SUM(COUNTIF('UNGA Voting With Data'!M49,"&lt;&gt;NA")+COUNTIF('HoS Meetings'!M49,"&lt;&gt;NA"))</f>
        <v>0.29017854999999998</v>
      </c>
      <c r="N48">
        <f>SUM(SUMIF('UNGA Voting With Data'!N49,"&lt;&gt;NA")+SUMIF('HoS Meetings'!N49,"&lt;&gt;NA"))/SUM(COUNTIF('UNGA Voting With Data'!N49,"&lt;&gt;NA")+COUNTIF('HoS Meetings'!N49,"&lt;&gt;NA"))</f>
        <v>0.29017854999999998</v>
      </c>
      <c r="O48">
        <f>SUM(SUMIF('UNGA Voting With Data'!O49,"&lt;&gt;NA")+SUMIF('HoS Meetings'!O49,"&lt;&gt;NA"))/SUM(COUNTIF('UNGA Voting With Data'!O49,"&lt;&gt;NA")+COUNTIF('HoS Meetings'!O49,"&lt;&gt;NA"))</f>
        <v>0.79017855000000004</v>
      </c>
      <c r="P48">
        <f>SUM(SUMIF('UNGA Voting With Data'!P49,"&lt;&gt;NA")+SUMIF('HoS Meetings'!P49,"&lt;&gt;NA"))/SUM(COUNTIF('UNGA Voting With Data'!P49,"&lt;&gt;NA")+COUNTIF('HoS Meetings'!P49,"&lt;&gt;NA"))</f>
        <v>0.77232144999999996</v>
      </c>
      <c r="Q48">
        <f>SUM(SUMIF('UNGA Voting With Data'!Q49,"&lt;&gt;NA")+SUMIF('HoS Meetings'!Q49,"&lt;&gt;NA"))/SUM(COUNTIF('UNGA Voting With Data'!Q49,"&lt;&gt;NA")+COUNTIF('HoS Meetings'!Q49,"&lt;&gt;NA"))</f>
        <v>0.54464285000000001</v>
      </c>
      <c r="R48">
        <f>SUM(SUMIF('UNGA Voting With Data'!R49,"&lt;&gt;NA")+SUMIF('HoS Meetings'!R49,"&lt;&gt;NA"))/SUM(COUNTIF('UNGA Voting With Data'!R49,"&lt;&gt;NA")+COUNTIF('HoS Meetings'!R49,"&lt;&gt;NA"))</f>
        <v>0.79464285000000001</v>
      </c>
      <c r="S48">
        <f>SUM(SUMIF('UNGA Voting With Data'!S49,"&lt;&gt;NA")+SUMIF('HoS Meetings'!S49,"&lt;&gt;NA"))/SUM(COUNTIF('UNGA Voting With Data'!S49,"&lt;&gt;NA")+COUNTIF('HoS Meetings'!S49,"&lt;&gt;NA"))</f>
        <v>0.54910714999999999</v>
      </c>
      <c r="T48">
        <f>SUM(SUMIF('UNGA Voting With Data'!T49,"&lt;&gt;NA")+SUMIF('HoS Meetings'!T49,"&lt;&gt;NA"))/SUM(COUNTIF('UNGA Voting With Data'!T49,"&lt;&gt;NA")+COUNTIF('HoS Meetings'!T49,"&lt;&gt;NA"))</f>
        <v>0.79910714999999999</v>
      </c>
      <c r="U48">
        <f>SUM(SUMIF('UNGA Voting With Data'!U49,"&lt;&gt;NA")+SUMIF('HoS Meetings'!U49,"&lt;&gt;NA"))/SUM(COUNTIF('UNGA Voting With Data'!U49,"&lt;&gt;NA")+COUNTIF('HoS Meetings'!U49,"&lt;&gt;NA"))</f>
        <v>0.29464285000000001</v>
      </c>
      <c r="V48">
        <f>SUM(SUMIF('UNGA Voting With Data'!V49,"&lt;&gt;NA")+SUMIF('HoS Meetings'!V49,"&lt;&gt;NA"))/SUM(COUNTIF('UNGA Voting With Data'!V49,"&lt;&gt;NA")+COUNTIF('HoS Meetings'!V49,"&lt;&gt;NA"))</f>
        <v>0.29910714999999999</v>
      </c>
      <c r="W48">
        <f>SUM(SUMIF('UNGA Voting With Data'!W49,"&lt;&gt;NA")+SUMIF('HoS Meetings'!W49,"&lt;&gt;NA"))/SUM(COUNTIF('UNGA Voting With Data'!W49,"&lt;&gt;NA")+COUNTIF('HoS Meetings'!W49,"&lt;&gt;NA"))</f>
        <v>0.29464285000000001</v>
      </c>
      <c r="X48">
        <f>SUM(SUMIF('UNGA Voting With Data'!X49,"&lt;&gt;NA")+SUMIF('HoS Meetings'!X49,"&lt;&gt;NA"))/SUM(COUNTIF('UNGA Voting With Data'!X49,"&lt;&gt;NA")+COUNTIF('HoS Meetings'!X49,"&lt;&gt;NA"))</f>
        <v>0.91346155000000007</v>
      </c>
      <c r="Y48">
        <f>SUM(SUMIF('UNGA Voting With Data'!Y49,"&lt;&gt;NA")+SUMIF('HoS Meetings'!Y49,"&lt;&gt;NA"))/SUM(COUNTIF('UNGA Voting With Data'!Y49,"&lt;&gt;NA")+COUNTIF('HoS Meetings'!Y49,"&lt;&gt;NA"))</f>
        <v>0.91176469999999998</v>
      </c>
      <c r="Z48">
        <f>SUM(SUMIF('UNGA Voting With Data'!Z49,"&lt;&gt;NA")+SUMIF('HoS Meetings'!Z49,"&lt;&gt;NA"))/SUM(COUNTIF('UNGA Voting With Data'!Z49,"&lt;&gt;NA")+COUNTIF('HoS Meetings'!Z49,"&lt;&gt;NA"))</f>
        <v>0.29464285000000001</v>
      </c>
      <c r="AA48">
        <f>SUM(SUMIF('UNGA Voting With Data'!AA49,"&lt;&gt;NA")+SUMIF('HoS Meetings'!AA49,"&lt;&gt;NA"))/SUM(COUNTIF('UNGA Voting With Data'!AA49,"&lt;&gt;NA")+COUNTIF('HoS Meetings'!AA49,"&lt;&gt;NA"))</f>
        <v>0.29017854999999998</v>
      </c>
      <c r="AB48">
        <f>SUM(SUMIF('UNGA Voting With Data'!AB49,"&lt;&gt;NA")+SUMIF('HoS Meetings'!AB49,"&lt;&gt;NA"))/SUM(COUNTIF('UNGA Voting With Data'!AB49,"&lt;&gt;NA")+COUNTIF('HoS Meetings'!AB49,"&lt;&gt;NA"))</f>
        <v>0.29090909999999998</v>
      </c>
      <c r="AC48">
        <f>SUM(SUMIF('UNGA Voting With Data'!AC49,"&lt;&gt;NA")+SUMIF('HoS Meetings'!AC49,"&lt;&gt;NA"))/SUM(COUNTIF('UNGA Voting With Data'!AC49,"&lt;&gt;NA")+COUNTIF('HoS Meetings'!AC49,"&lt;&gt;NA"))</f>
        <v>0.28378379999999997</v>
      </c>
      <c r="AD48">
        <f>SUM(SUMIF('UNGA Voting With Data'!AD49,"&lt;&gt;NA")+SUMIF('HoS Meetings'!AD49,"&lt;&gt;NA"))/SUM(COUNTIF('UNGA Voting With Data'!AD49,"&lt;&gt;NA")+COUNTIF('HoS Meetings'!AD49,"&lt;&gt;NA"))</f>
        <v>0.28703705000000002</v>
      </c>
      <c r="AE48">
        <f>SUM(SUMIF('UNGA Voting With Data'!AE49,"&lt;&gt;NA")+SUMIF('HoS Meetings'!AE49,"&lt;&gt;NA"))/SUM(COUNTIF('UNGA Voting With Data'!AE49,"&lt;&gt;NA")+COUNTIF('HoS Meetings'!AE49,"&lt;&gt;NA"))</f>
        <v>0.76168225000000001</v>
      </c>
      <c r="AF48">
        <f>SUM(SUMIF('UNGA Voting With Data'!AF49,"&lt;&gt;NA")+SUMIF('HoS Meetings'!AF49,"&lt;&gt;NA"))/SUM(COUNTIF('UNGA Voting With Data'!AF49,"&lt;&gt;NA")+COUNTIF('HoS Meetings'!AF49,"&lt;&gt;NA"))</f>
        <v>0.29591835</v>
      </c>
      <c r="AG48">
        <f>SUM(SUMIF('UNGA Voting With Data'!AG49,"&lt;&gt;NA")+SUMIF('HoS Meetings'!AG49,"&lt;&gt;NA"))/SUM(COUNTIF('UNGA Voting With Data'!AG49,"&lt;&gt;NA")+COUNTIF('HoS Meetings'!AG49,"&lt;&gt;NA"))</f>
        <v>0.29464285000000001</v>
      </c>
      <c r="AH48">
        <f>SUM(SUMIF('UNGA Voting With Data'!AH49,"&lt;&gt;NA")+SUMIF('HoS Meetings'!AH49,"&lt;&gt;NA"))/SUM(COUNTIF('UNGA Voting With Data'!AH49,"&lt;&gt;NA")+COUNTIF('HoS Meetings'!AH49,"&lt;&gt;NA"))</f>
        <v>0.54279279999999996</v>
      </c>
      <c r="AI48">
        <f>SUM(SUMIF('UNGA Voting With Data'!AI49,"&lt;&gt;NA")+SUMIF('HoS Meetings'!AI49,"&lt;&gt;NA"))/SUM(COUNTIF('UNGA Voting With Data'!AI49,"&lt;&gt;NA")+COUNTIF('HoS Meetings'!AI49,"&lt;&gt;NA"))</f>
        <v>0.29729729999999999</v>
      </c>
      <c r="AJ48">
        <f>SUM(SUMIF('UNGA Voting With Data'!AJ49,"&lt;&gt;NA")+SUMIF('HoS Meetings'!AJ49,"&lt;&gt;NA"))/SUM(COUNTIF('UNGA Voting With Data'!AJ49,"&lt;&gt;NA")+COUNTIF('HoS Meetings'!AJ49,"&lt;&gt;NA"))</f>
        <v>0.29017854999999998</v>
      </c>
      <c r="AK48">
        <f>SUM(SUMIF('UNGA Voting With Data'!AK49,"&lt;&gt;NA")+SUMIF('HoS Meetings'!AK49,"&lt;&gt;NA"))/SUM(COUNTIF('UNGA Voting With Data'!AK49,"&lt;&gt;NA")+COUNTIF('HoS Meetings'!AK49,"&lt;&gt;NA"))</f>
        <v>0.29545454999999998</v>
      </c>
      <c r="AL48" s="13">
        <f>SUM(SUMIF('UNGA Voting With Data'!AL49,"&lt;&gt;NA")+SUMIF('HoS Meetings'!AL49,"&lt;&gt;NA"))/SUM(COUNTIF('UNGA Voting With Data'!AL49,"&lt;&gt;NA")+COUNTIF('HoS Meetings'!AL49,"&lt;&gt;NA"))</f>
        <v>0.28571429999999998</v>
      </c>
      <c r="AM48">
        <f>SUM(SUMIF('UNGA Voting With Data'!AM49,"&lt;&gt;NA")+SUMIF('HoS Meetings'!AM49,"&lt;&gt;NA"))/SUM(COUNTIF('UNGA Voting With Data'!AM49,"&lt;&gt;NA")+COUNTIF('HoS Meetings'!AM49,"&lt;&gt;NA"))</f>
        <v>0.54090909999999992</v>
      </c>
      <c r="AN48">
        <f>SUM(SUMIF('UNGA Voting With Data'!AN49,"&lt;&gt;NA")+SUMIF('HoS Meetings'!AN49,"&lt;&gt;NA"))/SUM(COUNTIF('UNGA Voting With Data'!AN49,"&lt;&gt;NA")+COUNTIF('HoS Meetings'!AN49,"&lt;&gt;NA"))</f>
        <v>0.29910714999999999</v>
      </c>
      <c r="AO48">
        <f>SUM(SUMIF('UNGA Voting With Data'!AO49,"&lt;&gt;NA")+SUMIF('HoS Meetings'!AO49,"&lt;&gt;NA"))/SUM(COUNTIF('UNGA Voting With Data'!AO49,"&lt;&gt;NA")+COUNTIF('HoS Meetings'!AO49,"&lt;&gt;NA"))</f>
        <v>0.79910714999999999</v>
      </c>
      <c r="AP48">
        <f>SUM(SUMIF('UNGA Voting With Data'!AP49,"&lt;&gt;NA")+SUMIF('HoS Meetings'!AP49,"&lt;&gt;NA"))/SUM(COUNTIF('UNGA Voting With Data'!AP49,"&lt;&gt;NA")+COUNTIF('HoS Meetings'!AP49,"&lt;&gt;NA"))</f>
        <v>0.29910714999999999</v>
      </c>
      <c r="AQ48">
        <f>SUM(SUMIF('UNGA Voting With Data'!AQ49,"&lt;&gt;NA")+SUMIF('HoS Meetings'!AQ49,"&lt;&gt;NA"))/SUM(COUNTIF('UNGA Voting With Data'!AQ49,"&lt;&gt;NA")+COUNTIF('HoS Meetings'!AQ49,"&lt;&gt;NA"))</f>
        <v>0.29464285000000001</v>
      </c>
      <c r="AR48">
        <f>SUM(SUMIF('UNGA Voting With Data'!AR49,"&lt;&gt;NA")+SUMIF('HoS Meetings'!AR49,"&lt;&gt;NA"))/SUM(COUNTIF('UNGA Voting With Data'!AR49,"&lt;&gt;NA")+COUNTIF('HoS Meetings'!AR49,"&lt;&gt;NA"))</f>
        <v>0.42134830000000001</v>
      </c>
      <c r="AS48">
        <f>SUM(SUMIF('UNGA Voting With Data'!AS49,"&lt;&gt;NA")+SUMIF('HoS Meetings'!AS49,"&lt;&gt;NA"))/SUM(COUNTIF('UNGA Voting With Data'!AS49,"&lt;&gt;NA")+COUNTIF('HoS Meetings'!AS49,"&lt;&gt;NA"))</f>
        <v>0.55555555000000001</v>
      </c>
      <c r="AT48">
        <f>SUM(SUMIF('UNGA Voting With Data'!AT49,"&lt;&gt;NA")+SUMIF('HoS Meetings'!AT49,"&lt;&gt;NA"))/SUM(COUNTIF('UNGA Voting With Data'!AT49,"&lt;&gt;NA")+COUNTIF('HoS Meetings'!AT49,"&lt;&gt;NA"))</f>
        <v>0.63461539999999994</v>
      </c>
      <c r="AU48">
        <f>SUM(SUMIF('UNGA Voting With Data'!AU49,"&lt;&gt;NA")+SUMIF('HoS Meetings'!AU49,"&lt;&gt;NA"))/SUM(COUNTIF('UNGA Voting With Data'!AU49,"&lt;&gt;NA")+COUNTIF('HoS Meetings'!AU49,"&lt;&gt;NA"))</f>
        <v>0.78571429999999998</v>
      </c>
      <c r="AV48">
        <f>SUM(SUMIF('UNGA Voting With Data'!AV49,"&lt;&gt;NA")+SUMIF('HoS Meetings'!AV49,"&lt;&gt;NA"))/SUM(COUNTIF('UNGA Voting With Data'!AV49,"&lt;&gt;NA")+COUNTIF('HoS Meetings'!AV49,"&lt;&gt;NA"))</f>
        <v>0.54910714999999999</v>
      </c>
      <c r="AW48">
        <f>SUM(SUMIF('UNGA Voting With Data'!AW49,"&lt;&gt;NA")+SUMIF('HoS Meetings'!AW49,"&lt;&gt;NA"))/SUM(COUNTIF('UNGA Voting With Data'!AW49,"&lt;&gt;NA")+COUNTIF('HoS Meetings'!AW49,"&lt;&gt;NA"))</f>
        <v>0.92857144999999996</v>
      </c>
    </row>
    <row r="49" spans="1:49" x14ac:dyDescent="0.25">
      <c r="A49">
        <v>2007</v>
      </c>
      <c r="B49">
        <f>SUM(SUMIF('UNGA Voting With Data'!B50,"&lt;&gt;NA")+SUMIF('HoS Meetings'!B50,"&lt;&gt;NA"))/SUM(COUNTIF('UNGA Voting With Data'!B50,"&lt;&gt;NA")+COUNTIF('HoS Meetings'!B50,"&lt;&gt;NA"))</f>
        <v>0.55769230000000003</v>
      </c>
      <c r="C49">
        <f>SUM(SUMIF('UNGA Voting With Data'!C50,"&lt;&gt;NA")+SUMIF('HoS Meetings'!C50,"&lt;&gt;NA"))/SUM(COUNTIF('UNGA Voting With Data'!C50,"&lt;&gt;NA")+COUNTIF('HoS Meetings'!C50,"&lt;&gt;NA"))</f>
        <v>0.89560440000000008</v>
      </c>
      <c r="D49">
        <f>SUM(SUMIF('UNGA Voting With Data'!D50,"&lt;&gt;NA")+SUMIF('HoS Meetings'!D50,"&lt;&gt;NA"))/SUM(COUNTIF('UNGA Voting With Data'!D50,"&lt;&gt;NA")+COUNTIF('HoS Meetings'!D50,"&lt;&gt;NA"))</f>
        <v>0.56521739999999998</v>
      </c>
      <c r="E49">
        <f>SUM(SUMIF('UNGA Voting With Data'!E50,"&lt;&gt;NA")+SUMIF('HoS Meetings'!E50,"&lt;&gt;NA"))/SUM(COUNTIF('UNGA Voting With Data'!E50,"&lt;&gt;NA")+COUNTIF('HoS Meetings'!E50,"&lt;&gt;NA"))</f>
        <v>0.89759034999999998</v>
      </c>
      <c r="F49">
        <f>SUM(SUMIF('UNGA Voting With Data'!F50,"&lt;&gt;NA")+SUMIF('HoS Meetings'!F50,"&lt;&gt;NA"))/SUM(COUNTIF('UNGA Voting With Data'!F50,"&lt;&gt;NA")+COUNTIF('HoS Meetings'!F50,"&lt;&gt;NA"))</f>
        <v>0.65659339999999999</v>
      </c>
      <c r="G49">
        <f>SUM(SUMIF('UNGA Voting With Data'!G50,"&lt;&gt;NA")+SUMIF('HoS Meetings'!G50,"&lt;&gt;NA"))/SUM(COUNTIF('UNGA Voting With Data'!G50,"&lt;&gt;NA")+COUNTIF('HoS Meetings'!G50,"&lt;&gt;NA"))</f>
        <v>0.82065215000000002</v>
      </c>
      <c r="H49">
        <f>SUM(SUMIF('UNGA Voting With Data'!H50,"&lt;&gt;NA")+SUMIF('HoS Meetings'!H50,"&lt;&gt;NA"))/SUM(COUNTIF('UNGA Voting With Data'!H50,"&lt;&gt;NA")+COUNTIF('HoS Meetings'!H50,"&lt;&gt;NA"))</f>
        <v>0.30588235000000003</v>
      </c>
      <c r="I49">
        <f>SUM(SUMIF('UNGA Voting With Data'!I50,"&lt;&gt;NA")+SUMIF('HoS Meetings'!I50,"&lt;&gt;NA"))/SUM(COUNTIF('UNGA Voting With Data'!I50,"&lt;&gt;NA")+COUNTIF('HoS Meetings'!I50,"&lt;&gt;NA"))</f>
        <v>0.57065215000000002</v>
      </c>
      <c r="J49">
        <f>SUM(SUMIF('UNGA Voting With Data'!J50,"&lt;&gt;NA")+SUMIF('HoS Meetings'!J50,"&lt;&gt;NA"))/SUM(COUNTIF('UNGA Voting With Data'!J50,"&lt;&gt;NA")+COUNTIF('HoS Meetings'!J50,"&lt;&gt;NA"))</f>
        <v>0.57417580000000001</v>
      </c>
      <c r="K49">
        <f>SUM(SUMIF('UNGA Voting With Data'!K50,"&lt;&gt;NA")+SUMIF('HoS Meetings'!K50,"&lt;&gt;NA"))/SUM(COUNTIF('UNGA Voting With Data'!K50,"&lt;&gt;NA")+COUNTIF('HoS Meetings'!K50,"&lt;&gt;NA"))</f>
        <v>0.30434784999999998</v>
      </c>
      <c r="L49">
        <f>SUM(SUMIF('UNGA Voting With Data'!L50,"&lt;&gt;NA")+SUMIF('HoS Meetings'!L50,"&lt;&gt;NA"))/SUM(COUNTIF('UNGA Voting With Data'!L50,"&lt;&gt;NA")+COUNTIF('HoS Meetings'!L50,"&lt;&gt;NA"))</f>
        <v>0.56318679999999999</v>
      </c>
      <c r="M49">
        <f>SUM(SUMIF('UNGA Voting With Data'!M50,"&lt;&gt;NA")+SUMIF('HoS Meetings'!M50,"&lt;&gt;NA"))/SUM(COUNTIF('UNGA Voting With Data'!M50,"&lt;&gt;NA")+COUNTIF('HoS Meetings'!M50,"&lt;&gt;NA"))</f>
        <v>0.32608694999999999</v>
      </c>
      <c r="N49">
        <f>SUM(SUMIF('UNGA Voting With Data'!N50,"&lt;&gt;NA")+SUMIF('HoS Meetings'!N50,"&lt;&gt;NA"))/SUM(COUNTIF('UNGA Voting With Data'!N50,"&lt;&gt;NA")+COUNTIF('HoS Meetings'!N50,"&lt;&gt;NA"))</f>
        <v>0.31521739999999998</v>
      </c>
      <c r="O49">
        <f>SUM(SUMIF('UNGA Voting With Data'!O50,"&lt;&gt;NA")+SUMIF('HoS Meetings'!O50,"&lt;&gt;NA"))/SUM(COUNTIF('UNGA Voting With Data'!O50,"&lt;&gt;NA")+COUNTIF('HoS Meetings'!O50,"&lt;&gt;NA"))</f>
        <v>0.32065215000000002</v>
      </c>
      <c r="P49">
        <f>SUM(SUMIF('UNGA Voting With Data'!P50,"&lt;&gt;NA")+SUMIF('HoS Meetings'!P50,"&lt;&gt;NA"))/SUM(COUNTIF('UNGA Voting With Data'!P50,"&lt;&gt;NA")+COUNTIF('HoS Meetings'!P50,"&lt;&gt;NA"))</f>
        <v>0.5467033</v>
      </c>
      <c r="Q49">
        <f>SUM(SUMIF('UNGA Voting With Data'!Q50,"&lt;&gt;NA")+SUMIF('HoS Meetings'!Q50,"&lt;&gt;NA"))/SUM(COUNTIF('UNGA Voting With Data'!Q50,"&lt;&gt;NA")+COUNTIF('HoS Meetings'!Q50,"&lt;&gt;NA"))</f>
        <v>0.57954545000000002</v>
      </c>
      <c r="R49">
        <f>SUM(SUMIF('UNGA Voting With Data'!R50,"&lt;&gt;NA")+SUMIF('HoS Meetings'!R50,"&lt;&gt;NA"))/SUM(COUNTIF('UNGA Voting With Data'!R50,"&lt;&gt;NA")+COUNTIF('HoS Meetings'!R50,"&lt;&gt;NA"))</f>
        <v>0.82065215000000002</v>
      </c>
      <c r="S49">
        <f>SUM(SUMIF('UNGA Voting With Data'!S50,"&lt;&gt;NA")+SUMIF('HoS Meetings'!S50,"&lt;&gt;NA"))/SUM(COUNTIF('UNGA Voting With Data'!S50,"&lt;&gt;NA")+COUNTIF('HoS Meetings'!S50,"&lt;&gt;NA"))</f>
        <v>0.57608694999999999</v>
      </c>
      <c r="T49">
        <f>SUM(SUMIF('UNGA Voting With Data'!T50,"&lt;&gt;NA")+SUMIF('HoS Meetings'!T50,"&lt;&gt;NA"))/SUM(COUNTIF('UNGA Voting With Data'!T50,"&lt;&gt;NA")+COUNTIF('HoS Meetings'!T50,"&lt;&gt;NA"))</f>
        <v>0.57558140000000002</v>
      </c>
      <c r="U49">
        <f>SUM(SUMIF('UNGA Voting With Data'!U50,"&lt;&gt;NA")+SUMIF('HoS Meetings'!U50,"&lt;&gt;NA"))/SUM(COUNTIF('UNGA Voting With Data'!U50,"&lt;&gt;NA")+COUNTIF('HoS Meetings'!U50,"&lt;&gt;NA"))</f>
        <v>0.32608694999999999</v>
      </c>
      <c r="V49">
        <f>SUM(SUMIF('UNGA Voting With Data'!V50,"&lt;&gt;NA")+SUMIF('HoS Meetings'!V50,"&lt;&gt;NA"))/SUM(COUNTIF('UNGA Voting With Data'!V50,"&lt;&gt;NA")+COUNTIF('HoS Meetings'!V50,"&lt;&gt;NA"))</f>
        <v>0.31521739999999998</v>
      </c>
      <c r="W49">
        <f>SUM(SUMIF('UNGA Voting With Data'!W50,"&lt;&gt;NA")+SUMIF('HoS Meetings'!W50,"&lt;&gt;NA"))/SUM(COUNTIF('UNGA Voting With Data'!W50,"&lt;&gt;NA")+COUNTIF('HoS Meetings'!W50,"&lt;&gt;NA"))</f>
        <v>0.56521739999999998</v>
      </c>
      <c r="X49">
        <f>SUM(SUMIF('UNGA Voting With Data'!X50,"&lt;&gt;NA")+SUMIF('HoS Meetings'!X50,"&lt;&gt;NA"))/SUM(COUNTIF('UNGA Voting With Data'!X50,"&lt;&gt;NA")+COUNTIF('HoS Meetings'!X50,"&lt;&gt;NA"))</f>
        <v>0.90760869999999993</v>
      </c>
      <c r="Y49">
        <f>SUM(SUMIF('UNGA Voting With Data'!Y50,"&lt;&gt;NA")+SUMIF('HoS Meetings'!Y50,"&lt;&gt;NA"))/SUM(COUNTIF('UNGA Voting With Data'!Y50,"&lt;&gt;NA")+COUNTIF('HoS Meetings'!Y50,"&lt;&gt;NA"))</f>
        <v>0.90340909999999996</v>
      </c>
      <c r="Z49">
        <f>SUM(SUMIF('UNGA Voting With Data'!Z50,"&lt;&gt;NA")+SUMIF('HoS Meetings'!Z50,"&lt;&gt;NA"))/SUM(COUNTIF('UNGA Voting With Data'!Z50,"&lt;&gt;NA")+COUNTIF('HoS Meetings'!Z50,"&lt;&gt;NA"))</f>
        <v>0.32608694999999999</v>
      </c>
      <c r="AA49">
        <f>SUM(SUMIF('UNGA Voting With Data'!AA50,"&lt;&gt;NA")+SUMIF('HoS Meetings'!AA50,"&lt;&gt;NA"))/SUM(COUNTIF('UNGA Voting With Data'!AA50,"&lt;&gt;NA")+COUNTIF('HoS Meetings'!AA50,"&lt;&gt;NA"))</f>
        <v>0.32608694999999999</v>
      </c>
      <c r="AB49">
        <f>SUM(SUMIF('UNGA Voting With Data'!AB50,"&lt;&gt;NA")+SUMIF('HoS Meetings'!AB50,"&lt;&gt;NA"))/SUM(COUNTIF('UNGA Voting With Data'!AB50,"&lt;&gt;NA")+COUNTIF('HoS Meetings'!AB50,"&lt;&gt;NA"))</f>
        <v>0.57608694999999999</v>
      </c>
      <c r="AC49">
        <f>SUM(SUMIF('UNGA Voting With Data'!AC50,"&lt;&gt;NA")+SUMIF('HoS Meetings'!AC50,"&lt;&gt;NA"))/SUM(COUNTIF('UNGA Voting With Data'!AC50,"&lt;&gt;NA")+COUNTIF('HoS Meetings'!AC50,"&lt;&gt;NA"))</f>
        <v>0.56521739999999998</v>
      </c>
      <c r="AD49">
        <f>SUM(SUMIF('UNGA Voting With Data'!AD50,"&lt;&gt;NA")+SUMIF('HoS Meetings'!AD50,"&lt;&gt;NA"))/SUM(COUNTIF('UNGA Voting With Data'!AD50,"&lt;&gt;NA")+COUNTIF('HoS Meetings'!AD50,"&lt;&gt;NA"))</f>
        <v>0.30978260000000002</v>
      </c>
      <c r="AE49">
        <f>SUM(SUMIF('UNGA Voting With Data'!AE50,"&lt;&gt;NA")+SUMIF('HoS Meetings'!AE50,"&lt;&gt;NA"))/SUM(COUNTIF('UNGA Voting With Data'!AE50,"&lt;&gt;NA")+COUNTIF('HoS Meetings'!AE50,"&lt;&gt;NA"))</f>
        <v>0.81868129999999995</v>
      </c>
      <c r="AF49">
        <f>SUM(SUMIF('UNGA Voting With Data'!AF50,"&lt;&gt;NA")+SUMIF('HoS Meetings'!AF50,"&lt;&gt;NA"))/SUM(COUNTIF('UNGA Voting With Data'!AF50,"&lt;&gt;NA")+COUNTIF('HoS Meetings'!AF50,"&lt;&gt;NA"))</f>
        <v>0.56111109999999997</v>
      </c>
      <c r="AG49">
        <f>SUM(SUMIF('UNGA Voting With Data'!AG50,"&lt;&gt;NA")+SUMIF('HoS Meetings'!AG50,"&lt;&gt;NA"))/SUM(COUNTIF('UNGA Voting With Data'!AG50,"&lt;&gt;NA")+COUNTIF('HoS Meetings'!AG50,"&lt;&gt;NA"))</f>
        <v>0.57065215000000002</v>
      </c>
      <c r="AH49">
        <f>SUM(SUMIF('UNGA Voting With Data'!AH50,"&lt;&gt;NA")+SUMIF('HoS Meetings'!AH50,"&lt;&gt;NA"))/SUM(COUNTIF('UNGA Voting With Data'!AH50,"&lt;&gt;NA")+COUNTIF('HoS Meetings'!AH50,"&lt;&gt;NA"))</f>
        <v>0.57608694999999999</v>
      </c>
      <c r="AI49">
        <f>SUM(SUMIF('UNGA Voting With Data'!AI50,"&lt;&gt;NA")+SUMIF('HoS Meetings'!AI50,"&lt;&gt;NA"))/SUM(COUNTIF('UNGA Voting With Data'!AI50,"&lt;&gt;NA")+COUNTIF('HoS Meetings'!AI50,"&lt;&gt;NA"))</f>
        <v>0.32065215000000002</v>
      </c>
      <c r="AJ49">
        <f>SUM(SUMIF('UNGA Voting With Data'!AJ50,"&lt;&gt;NA")+SUMIF('HoS Meetings'!AJ50,"&lt;&gt;NA"))/SUM(COUNTIF('UNGA Voting With Data'!AJ50,"&lt;&gt;NA")+COUNTIF('HoS Meetings'!AJ50,"&lt;&gt;NA"))</f>
        <v>0.57608694999999999</v>
      </c>
      <c r="AK49">
        <f>SUM(SUMIF('UNGA Voting With Data'!AK50,"&lt;&gt;NA")+SUMIF('HoS Meetings'!AK50,"&lt;&gt;NA"))/SUM(COUNTIF('UNGA Voting With Data'!AK50,"&lt;&gt;NA")+COUNTIF('HoS Meetings'!AK50,"&lt;&gt;NA"))</f>
        <v>0.32608694999999999</v>
      </c>
      <c r="AL49" s="13">
        <f>SUM(SUMIF('UNGA Voting With Data'!AL50,"&lt;&gt;NA")+SUMIF('HoS Meetings'!AL50,"&lt;&gt;NA"))/SUM(COUNTIF('UNGA Voting With Data'!AL50,"&lt;&gt;NA")+COUNTIF('HoS Meetings'!AL50,"&lt;&gt;NA"))</f>
        <v>0.57386365000000006</v>
      </c>
      <c r="AM49">
        <f>SUM(SUMIF('UNGA Voting With Data'!AM50,"&lt;&gt;NA")+SUMIF('HoS Meetings'!AM50,"&lt;&gt;NA"))/SUM(COUNTIF('UNGA Voting With Data'!AM50,"&lt;&gt;NA")+COUNTIF('HoS Meetings'!AM50,"&lt;&gt;NA"))</f>
        <v>0.32417580000000001</v>
      </c>
      <c r="AN49">
        <f>SUM(SUMIF('UNGA Voting With Data'!AN50,"&lt;&gt;NA")+SUMIF('HoS Meetings'!AN50,"&lt;&gt;NA"))/SUM(COUNTIF('UNGA Voting With Data'!AN50,"&lt;&gt;NA")+COUNTIF('HoS Meetings'!AN50,"&lt;&gt;NA"))</f>
        <v>0.33152175</v>
      </c>
      <c r="AO49">
        <f>SUM(SUMIF('UNGA Voting With Data'!AO50,"&lt;&gt;NA")+SUMIF('HoS Meetings'!AO50,"&lt;&gt;NA"))/SUM(COUNTIF('UNGA Voting With Data'!AO50,"&lt;&gt;NA")+COUNTIF('HoS Meetings'!AO50,"&lt;&gt;NA"))</f>
        <v>0.32065215000000002</v>
      </c>
      <c r="AP49">
        <f>SUM(SUMIF('UNGA Voting With Data'!AP50,"&lt;&gt;NA")+SUMIF('HoS Meetings'!AP50,"&lt;&gt;NA"))/SUM(COUNTIF('UNGA Voting With Data'!AP50,"&lt;&gt;NA")+COUNTIF('HoS Meetings'!AP50,"&lt;&gt;NA"))</f>
        <v>0.32608694999999999</v>
      </c>
      <c r="AQ49">
        <f>SUM(SUMIF('UNGA Voting With Data'!AQ50,"&lt;&gt;NA")+SUMIF('HoS Meetings'!AQ50,"&lt;&gt;NA"))/SUM(COUNTIF('UNGA Voting With Data'!AQ50,"&lt;&gt;NA")+COUNTIF('HoS Meetings'!AQ50,"&lt;&gt;NA"))</f>
        <v>0.56318679999999999</v>
      </c>
      <c r="AR49">
        <f>SUM(SUMIF('UNGA Voting With Data'!AR50,"&lt;&gt;NA")+SUMIF('HoS Meetings'!AR50,"&lt;&gt;NA"))/SUM(COUNTIF('UNGA Voting With Data'!AR50,"&lt;&gt;NA")+COUNTIF('HoS Meetings'!AR50,"&lt;&gt;NA"))</f>
        <v>0.66095890000000002</v>
      </c>
      <c r="AS49">
        <f>SUM(SUMIF('UNGA Voting With Data'!AS50,"&lt;&gt;NA")+SUMIF('HoS Meetings'!AS50,"&lt;&gt;NA"))/SUM(COUNTIF('UNGA Voting With Data'!AS50,"&lt;&gt;NA")+COUNTIF('HoS Meetings'!AS50,"&lt;&gt;NA"))</f>
        <v>0.58720930000000005</v>
      </c>
      <c r="AT49">
        <f>SUM(SUMIF('UNGA Voting With Data'!AT50,"&lt;&gt;NA")+SUMIF('HoS Meetings'!AT50,"&lt;&gt;NA"))/SUM(COUNTIF('UNGA Voting With Data'!AT50,"&lt;&gt;NA")+COUNTIF('HoS Meetings'!AT50,"&lt;&gt;NA"))</f>
        <v>0.9</v>
      </c>
      <c r="AU49">
        <f>SUM(SUMIF('UNGA Voting With Data'!AU50,"&lt;&gt;NA")+SUMIF('HoS Meetings'!AU50,"&lt;&gt;NA"))/SUM(COUNTIF('UNGA Voting With Data'!AU50,"&lt;&gt;NA")+COUNTIF('HoS Meetings'!AU50,"&lt;&gt;NA"))</f>
        <v>0.78260869999999993</v>
      </c>
      <c r="AV49">
        <f>SUM(SUMIF('UNGA Voting With Data'!AV50,"&lt;&gt;NA")+SUMIF('HoS Meetings'!AV50,"&lt;&gt;NA"))/SUM(COUNTIF('UNGA Voting With Data'!AV50,"&lt;&gt;NA")+COUNTIF('HoS Meetings'!AV50,"&lt;&gt;NA"))</f>
        <v>0.3125</v>
      </c>
      <c r="AW49">
        <f>SUM(SUMIF('UNGA Voting With Data'!AW50,"&lt;&gt;NA")+SUMIF('HoS Meetings'!AW50,"&lt;&gt;NA"))/SUM(COUNTIF('UNGA Voting With Data'!AW50,"&lt;&gt;NA")+COUNTIF('HoS Meetings'!AW50,"&lt;&gt;NA"))</f>
        <v>0.91911765000000001</v>
      </c>
    </row>
    <row r="50" spans="1:49" x14ac:dyDescent="0.25">
      <c r="A50">
        <v>2008</v>
      </c>
      <c r="B50">
        <f>SUM(SUMIF('UNGA Voting With Data'!B51,"&lt;&gt;NA")+SUMIF('HoS Meetings'!B51,"&lt;&gt;NA"))/SUM(COUNTIF('UNGA Voting With Data'!B51,"&lt;&gt;NA")+COUNTIF('HoS Meetings'!B51,"&lt;&gt;NA"))</f>
        <v>0.27894734999999998</v>
      </c>
      <c r="C50">
        <f>SUM(SUMIF('UNGA Voting With Data'!C51,"&lt;&gt;NA")+SUMIF('HoS Meetings'!C51,"&lt;&gt;NA"))/SUM(COUNTIF('UNGA Voting With Data'!C51,"&lt;&gt;NA")+COUNTIF('HoS Meetings'!C51,"&lt;&gt;NA"))</f>
        <v>0.86021504999999998</v>
      </c>
      <c r="D50">
        <f>SUM(SUMIF('UNGA Voting With Data'!D51,"&lt;&gt;NA")+SUMIF('HoS Meetings'!D51,"&lt;&gt;NA"))/SUM(COUNTIF('UNGA Voting With Data'!D51,"&lt;&gt;NA")+COUNTIF('HoS Meetings'!D51,"&lt;&gt;NA"))</f>
        <v>0.27604165000000003</v>
      </c>
      <c r="E50">
        <f>SUM(SUMIF('UNGA Voting With Data'!E51,"&lt;&gt;NA")+SUMIF('HoS Meetings'!E51,"&lt;&gt;NA"))/SUM(COUNTIF('UNGA Voting With Data'!E51,"&lt;&gt;NA")+COUNTIF('HoS Meetings'!E51,"&lt;&gt;NA"))</f>
        <v>0.88709674999999999</v>
      </c>
      <c r="F50">
        <f>SUM(SUMIF('UNGA Voting With Data'!F51,"&lt;&gt;NA")+SUMIF('HoS Meetings'!F51,"&lt;&gt;NA"))/SUM(COUNTIF('UNGA Voting With Data'!F51,"&lt;&gt;NA")+COUNTIF('HoS Meetings'!F51,"&lt;&gt;NA"))</f>
        <v>0.91578945</v>
      </c>
      <c r="G50">
        <f>SUM(SUMIF('UNGA Voting With Data'!G51,"&lt;&gt;NA")+SUMIF('HoS Meetings'!G51,"&lt;&gt;NA"))/SUM(COUNTIF('UNGA Voting With Data'!G51,"&lt;&gt;NA")+COUNTIF('HoS Meetings'!G51,"&lt;&gt;NA"))</f>
        <v>0.27083334999999997</v>
      </c>
      <c r="H50">
        <f>SUM(SUMIF('UNGA Voting With Data'!H51,"&lt;&gt;NA")+SUMIF('HoS Meetings'!H51,"&lt;&gt;NA"))/SUM(COUNTIF('UNGA Voting With Data'!H51,"&lt;&gt;NA")+COUNTIF('HoS Meetings'!H51,"&lt;&gt;NA"))</f>
        <v>0.28804350000000001</v>
      </c>
      <c r="I50">
        <f>SUM(SUMIF('UNGA Voting With Data'!I51,"&lt;&gt;NA")+SUMIF('HoS Meetings'!I51,"&lt;&gt;NA"))/SUM(COUNTIF('UNGA Voting With Data'!I51,"&lt;&gt;NA")+COUNTIF('HoS Meetings'!I51,"&lt;&gt;NA"))</f>
        <v>0.52368419999999993</v>
      </c>
      <c r="J50">
        <f>SUM(SUMIF('UNGA Voting With Data'!J51,"&lt;&gt;NA")+SUMIF('HoS Meetings'!J51,"&lt;&gt;NA"))/SUM(COUNTIF('UNGA Voting With Data'!J51,"&lt;&gt;NA")+COUNTIF('HoS Meetings'!J51,"&lt;&gt;NA"))</f>
        <v>0.27604165000000003</v>
      </c>
      <c r="K50">
        <f>SUM(SUMIF('UNGA Voting With Data'!K51,"&lt;&gt;NA")+SUMIF('HoS Meetings'!K51,"&lt;&gt;NA"))/SUM(COUNTIF('UNGA Voting With Data'!K51,"&lt;&gt;NA")+COUNTIF('HoS Meetings'!K51,"&lt;&gt;NA"))</f>
        <v>0.52083334999999997</v>
      </c>
      <c r="L50">
        <f>SUM(SUMIF('UNGA Voting With Data'!L51,"&lt;&gt;NA")+SUMIF('HoS Meetings'!L51,"&lt;&gt;NA"))/SUM(COUNTIF('UNGA Voting With Data'!L51,"&lt;&gt;NA")+COUNTIF('HoS Meetings'!L51,"&lt;&gt;NA"))</f>
        <v>0.27604165000000003</v>
      </c>
      <c r="M50">
        <f>SUM(SUMIF('UNGA Voting With Data'!M51,"&lt;&gt;NA")+SUMIF('HoS Meetings'!M51,"&lt;&gt;NA"))/SUM(COUNTIF('UNGA Voting With Data'!M51,"&lt;&gt;NA")+COUNTIF('HoS Meetings'!M51,"&lt;&gt;NA"))</f>
        <v>0.27368419999999999</v>
      </c>
      <c r="N50">
        <f>SUM(SUMIF('UNGA Voting With Data'!N51,"&lt;&gt;NA")+SUMIF('HoS Meetings'!N51,"&lt;&gt;NA"))/SUM(COUNTIF('UNGA Voting With Data'!N51,"&lt;&gt;NA")+COUNTIF('HoS Meetings'!N51,"&lt;&gt;NA"))</f>
        <v>0.52604165000000003</v>
      </c>
      <c r="O50">
        <f>SUM(SUMIF('UNGA Voting With Data'!O51,"&lt;&gt;NA")+SUMIF('HoS Meetings'!O51,"&lt;&gt;NA"))/SUM(COUNTIF('UNGA Voting With Data'!O51,"&lt;&gt;NA")+COUNTIF('HoS Meetings'!O51,"&lt;&gt;NA"))</f>
        <v>0.515625</v>
      </c>
      <c r="P50">
        <f>SUM(SUMIF('UNGA Voting With Data'!P51,"&lt;&gt;NA")+SUMIF('HoS Meetings'!P51,"&lt;&gt;NA"))/SUM(COUNTIF('UNGA Voting With Data'!P51,"&lt;&gt;NA")+COUNTIF('HoS Meetings'!P51,"&lt;&gt;NA"))</f>
        <v>0.75520834999999997</v>
      </c>
      <c r="Q50">
        <f>SUM(SUMIF('UNGA Voting With Data'!Q51,"&lt;&gt;NA")+SUMIF('HoS Meetings'!Q51,"&lt;&gt;NA"))/SUM(COUNTIF('UNGA Voting With Data'!Q51,"&lt;&gt;NA")+COUNTIF('HoS Meetings'!Q51,"&lt;&gt;NA"))</f>
        <v>0.78260869999999993</v>
      </c>
      <c r="R50">
        <f>SUM(SUMIF('UNGA Voting With Data'!R51,"&lt;&gt;NA")+SUMIF('HoS Meetings'!R51,"&lt;&gt;NA"))/SUM(COUNTIF('UNGA Voting With Data'!R51,"&lt;&gt;NA")+COUNTIF('HoS Meetings'!R51,"&lt;&gt;NA"))</f>
        <v>0.765625</v>
      </c>
      <c r="S50">
        <f>SUM(SUMIF('UNGA Voting With Data'!S51,"&lt;&gt;NA")+SUMIF('HoS Meetings'!S51,"&lt;&gt;NA"))/SUM(COUNTIF('UNGA Voting With Data'!S51,"&lt;&gt;NA")+COUNTIF('HoS Meetings'!S51,"&lt;&gt;NA"))</f>
        <v>0.78125</v>
      </c>
      <c r="T50">
        <f>SUM(SUMIF('UNGA Voting With Data'!T51,"&lt;&gt;NA")+SUMIF('HoS Meetings'!T51,"&lt;&gt;NA"))/SUM(COUNTIF('UNGA Voting With Data'!T51,"&lt;&gt;NA")+COUNTIF('HoS Meetings'!T51,"&lt;&gt;NA"))</f>
        <v>0.27604165000000003</v>
      </c>
      <c r="U50">
        <f>SUM(SUMIF('UNGA Voting With Data'!U51,"&lt;&gt;NA")+SUMIF('HoS Meetings'!U51,"&lt;&gt;NA"))/SUM(COUNTIF('UNGA Voting With Data'!U51,"&lt;&gt;NA")+COUNTIF('HoS Meetings'!U51,"&lt;&gt;NA"))</f>
        <v>0.27368419999999999</v>
      </c>
      <c r="V50">
        <f>SUM(SUMIF('UNGA Voting With Data'!V51,"&lt;&gt;NA")+SUMIF('HoS Meetings'!V51,"&lt;&gt;NA"))/SUM(COUNTIF('UNGA Voting With Data'!V51,"&lt;&gt;NA")+COUNTIF('HoS Meetings'!V51,"&lt;&gt;NA"))</f>
        <v>0.27604165000000003</v>
      </c>
      <c r="W50">
        <f>SUM(SUMIF('UNGA Voting With Data'!W51,"&lt;&gt;NA")+SUMIF('HoS Meetings'!W51,"&lt;&gt;NA"))/SUM(COUNTIF('UNGA Voting With Data'!W51,"&lt;&gt;NA")+COUNTIF('HoS Meetings'!W51,"&lt;&gt;NA"))</f>
        <v>0.765625</v>
      </c>
      <c r="X50">
        <f>SUM(SUMIF('UNGA Voting With Data'!X51,"&lt;&gt;NA")+SUMIF('HoS Meetings'!X51,"&lt;&gt;NA"))/SUM(COUNTIF('UNGA Voting With Data'!X51,"&lt;&gt;NA")+COUNTIF('HoS Meetings'!X51,"&lt;&gt;NA"))</f>
        <v>0.89130434999999997</v>
      </c>
      <c r="Y50">
        <f>SUM(SUMIF('UNGA Voting With Data'!Y51,"&lt;&gt;NA")+SUMIF('HoS Meetings'!Y51,"&lt;&gt;NA"))/SUM(COUNTIF('UNGA Voting With Data'!Y51,"&lt;&gt;NA")+COUNTIF('HoS Meetings'!Y51,"&lt;&gt;NA"))</f>
        <v>0.89673914999999993</v>
      </c>
      <c r="Z50">
        <f>SUM(SUMIF('UNGA Voting With Data'!Z51,"&lt;&gt;NA")+SUMIF('HoS Meetings'!Z51,"&lt;&gt;NA"))/SUM(COUNTIF('UNGA Voting With Data'!Z51,"&lt;&gt;NA")+COUNTIF('HoS Meetings'!Z51,"&lt;&gt;NA"))</f>
        <v>0.27894734999999998</v>
      </c>
      <c r="AA50">
        <f>SUM(SUMIF('UNGA Voting With Data'!AA51,"&lt;&gt;NA")+SUMIF('HoS Meetings'!AA51,"&lt;&gt;NA"))/SUM(COUNTIF('UNGA Voting With Data'!AA51,"&lt;&gt;NA")+COUNTIF('HoS Meetings'!AA51,"&lt;&gt;NA"))</f>
        <v>0.27604165000000003</v>
      </c>
      <c r="AB50">
        <f>SUM(SUMIF('UNGA Voting With Data'!AB51,"&lt;&gt;NA")+SUMIF('HoS Meetings'!AB51,"&lt;&gt;NA"))/SUM(COUNTIF('UNGA Voting With Data'!AB51,"&lt;&gt;NA")+COUNTIF('HoS Meetings'!AB51,"&lt;&gt;NA"))</f>
        <v>0.52368419999999993</v>
      </c>
      <c r="AC50">
        <f>SUM(SUMIF('UNGA Voting With Data'!AC51,"&lt;&gt;NA")+SUMIF('HoS Meetings'!AC51,"&lt;&gt;NA"))/SUM(COUNTIF('UNGA Voting With Data'!AC51,"&lt;&gt;NA")+COUNTIF('HoS Meetings'!AC51,"&lt;&gt;NA"))</f>
        <v>0.52894734999999993</v>
      </c>
      <c r="AD50">
        <f>SUM(SUMIF('UNGA Voting With Data'!AD51,"&lt;&gt;NA")+SUMIF('HoS Meetings'!AD51,"&lt;&gt;NA"))/SUM(COUNTIF('UNGA Voting With Data'!AD51,"&lt;&gt;NA")+COUNTIF('HoS Meetings'!AD51,"&lt;&gt;NA"))</f>
        <v>0.2631579</v>
      </c>
      <c r="AE50">
        <f>SUM(SUMIF('UNGA Voting With Data'!AE51,"&lt;&gt;NA")+SUMIF('HoS Meetings'!AE51,"&lt;&gt;NA"))/SUM(COUNTIF('UNGA Voting With Data'!AE51,"&lt;&gt;NA")+COUNTIF('HoS Meetings'!AE51,"&lt;&gt;NA"))</f>
        <v>0.78125</v>
      </c>
      <c r="AF50">
        <f>SUM(SUMIF('UNGA Voting With Data'!AF51,"&lt;&gt;NA")+SUMIF('HoS Meetings'!AF51,"&lt;&gt;NA"))/SUM(COUNTIF('UNGA Voting With Data'!AF51,"&lt;&gt;NA")+COUNTIF('HoS Meetings'!AF51,"&lt;&gt;NA"))</f>
        <v>0.27604165000000003</v>
      </c>
      <c r="AG50">
        <f>SUM(SUMIF('UNGA Voting With Data'!AG51,"&lt;&gt;NA")+SUMIF('HoS Meetings'!AG51,"&lt;&gt;NA"))/SUM(COUNTIF('UNGA Voting With Data'!AG51,"&lt;&gt;NA")+COUNTIF('HoS Meetings'!AG51,"&lt;&gt;NA"))</f>
        <v>0.26842104999999999</v>
      </c>
      <c r="AH50">
        <f>SUM(SUMIF('UNGA Voting With Data'!AH51,"&lt;&gt;NA")+SUMIF('HoS Meetings'!AH51,"&lt;&gt;NA"))/SUM(COUNTIF('UNGA Voting With Data'!AH51,"&lt;&gt;NA")+COUNTIF('HoS Meetings'!AH51,"&lt;&gt;NA"))</f>
        <v>0.28191490000000002</v>
      </c>
      <c r="AI50">
        <f>SUM(SUMIF('UNGA Voting With Data'!AI51,"&lt;&gt;NA")+SUMIF('HoS Meetings'!AI51,"&lt;&gt;NA"))/SUM(COUNTIF('UNGA Voting With Data'!AI51,"&lt;&gt;NA")+COUNTIF('HoS Meetings'!AI51,"&lt;&gt;NA"))</f>
        <v>0.27604165000000003</v>
      </c>
      <c r="AJ50">
        <f>SUM(SUMIF('UNGA Voting With Data'!AJ51,"&lt;&gt;NA")+SUMIF('HoS Meetings'!AJ51,"&lt;&gt;NA"))/SUM(COUNTIF('UNGA Voting With Data'!AJ51,"&lt;&gt;NA")+COUNTIF('HoS Meetings'!AJ51,"&lt;&gt;NA"))</f>
        <v>0.52083334999999997</v>
      </c>
      <c r="AK50">
        <f>SUM(SUMIF('UNGA Voting With Data'!AK51,"&lt;&gt;NA")+SUMIF('HoS Meetings'!AK51,"&lt;&gt;NA"))/SUM(COUNTIF('UNGA Voting With Data'!AK51,"&lt;&gt;NA")+COUNTIF('HoS Meetings'!AK51,"&lt;&gt;NA"))</f>
        <v>0.53125</v>
      </c>
      <c r="AL50" s="13">
        <f>SUM(SUMIF('UNGA Voting With Data'!AL51,"&lt;&gt;NA")+SUMIF('HoS Meetings'!AL51,"&lt;&gt;NA"))/SUM(COUNTIF('UNGA Voting With Data'!AL51,"&lt;&gt;NA")+COUNTIF('HoS Meetings'!AL51,"&lt;&gt;NA"))</f>
        <v>0.844086</v>
      </c>
      <c r="AM50">
        <f>SUM(SUMIF('UNGA Voting With Data'!AM51,"&lt;&gt;NA")+SUMIF('HoS Meetings'!AM51,"&lt;&gt;NA"))/SUM(COUNTIF('UNGA Voting With Data'!AM51,"&lt;&gt;NA")+COUNTIF('HoS Meetings'!AM51,"&lt;&gt;NA"))</f>
        <v>0.28125</v>
      </c>
      <c r="AN50">
        <f>SUM(SUMIF('UNGA Voting With Data'!AN51,"&lt;&gt;NA")+SUMIF('HoS Meetings'!AN51,"&lt;&gt;NA"))/SUM(COUNTIF('UNGA Voting With Data'!AN51,"&lt;&gt;NA")+COUNTIF('HoS Meetings'!AN51,"&lt;&gt;NA"))</f>
        <v>0.52368419999999993</v>
      </c>
      <c r="AO50">
        <f>SUM(SUMIF('UNGA Voting With Data'!AO51,"&lt;&gt;NA")+SUMIF('HoS Meetings'!AO51,"&lt;&gt;NA"))/SUM(COUNTIF('UNGA Voting With Data'!AO51,"&lt;&gt;NA")+COUNTIF('HoS Meetings'!AO51,"&lt;&gt;NA"))</f>
        <v>0.52894734999999993</v>
      </c>
      <c r="AP50">
        <f>SUM(SUMIF('UNGA Voting With Data'!AP51,"&lt;&gt;NA")+SUMIF('HoS Meetings'!AP51,"&lt;&gt;NA"))/SUM(COUNTIF('UNGA Voting With Data'!AP51,"&lt;&gt;NA")+COUNTIF('HoS Meetings'!AP51,"&lt;&gt;NA"))</f>
        <v>0.28125</v>
      </c>
      <c r="AQ50">
        <f>SUM(SUMIF('UNGA Voting With Data'!AQ51,"&lt;&gt;NA")+SUMIF('HoS Meetings'!AQ51,"&lt;&gt;NA"))/SUM(COUNTIF('UNGA Voting With Data'!AQ51,"&lt;&gt;NA")+COUNTIF('HoS Meetings'!AQ51,"&lt;&gt;NA"))</f>
        <v>0.52368419999999993</v>
      </c>
      <c r="AR50">
        <f>SUM(SUMIF('UNGA Voting With Data'!AR51,"&lt;&gt;NA")+SUMIF('HoS Meetings'!AR51,"&lt;&gt;NA"))/SUM(COUNTIF('UNGA Voting With Data'!AR51,"&lt;&gt;NA")+COUNTIF('HoS Meetings'!AR51,"&lt;&gt;NA"))</f>
        <v>0.89080460000000006</v>
      </c>
      <c r="AS50">
        <f>SUM(SUMIF('UNGA Voting With Data'!AS51,"&lt;&gt;NA")+SUMIF('HoS Meetings'!AS51,"&lt;&gt;NA"))/SUM(COUNTIF('UNGA Voting With Data'!AS51,"&lt;&gt;NA")+COUNTIF('HoS Meetings'!AS51,"&lt;&gt;NA"))</f>
        <v>0.56609195000000001</v>
      </c>
      <c r="AT50">
        <f>SUM(SUMIF('UNGA Voting With Data'!AT51,"&lt;&gt;NA")+SUMIF('HoS Meetings'!AT51,"&lt;&gt;NA"))/SUM(COUNTIF('UNGA Voting With Data'!AT51,"&lt;&gt;NA")+COUNTIF('HoS Meetings'!AT51,"&lt;&gt;NA"))</f>
        <v>0.88793104999999994</v>
      </c>
      <c r="AU50">
        <f>SUM(SUMIF('UNGA Voting With Data'!AU51,"&lt;&gt;NA")+SUMIF('HoS Meetings'!AU51,"&lt;&gt;NA"))/SUM(COUNTIF('UNGA Voting With Data'!AU51,"&lt;&gt;NA")+COUNTIF('HoS Meetings'!AU51,"&lt;&gt;NA"))</f>
        <v>0.75789474999999995</v>
      </c>
      <c r="AV50">
        <f>SUM(SUMIF('UNGA Voting With Data'!AV51,"&lt;&gt;NA")+SUMIF('HoS Meetings'!AV51,"&lt;&gt;NA"))/SUM(COUNTIF('UNGA Voting With Data'!AV51,"&lt;&gt;NA")+COUNTIF('HoS Meetings'!AV51,"&lt;&gt;NA"))</f>
        <v>0.52368419999999993</v>
      </c>
      <c r="AW50">
        <f>SUM(SUMIF('UNGA Voting With Data'!AW51,"&lt;&gt;NA")+SUMIF('HoS Meetings'!AW51,"&lt;&gt;NA"))/SUM(COUNTIF('UNGA Voting With Data'!AW51,"&lt;&gt;NA")+COUNTIF('HoS Meetings'!AW51,"&lt;&gt;NA"))</f>
        <v>0.92261905</v>
      </c>
    </row>
    <row r="51" spans="1:49" x14ac:dyDescent="0.25">
      <c r="A51">
        <v>2009</v>
      </c>
      <c r="B51">
        <f>SUM(SUMIF('UNGA Voting With Data'!B52,"&lt;&gt;NA")+SUMIF('HoS Meetings'!B52,"&lt;&gt;NA"))/SUM(COUNTIF('UNGA Voting With Data'!B52,"&lt;&gt;NA")+COUNTIF('HoS Meetings'!B52,"&lt;&gt;NA"))</f>
        <v>0.30120479999999999</v>
      </c>
      <c r="C51">
        <f>SUM(SUMIF('UNGA Voting With Data'!C52,"&lt;&gt;NA")+SUMIF('HoS Meetings'!C52,"&lt;&gt;NA"))/SUM(COUNTIF('UNGA Voting With Data'!C52,"&lt;&gt;NA")+COUNTIF('HoS Meetings'!C52,"&lt;&gt;NA"))</f>
        <v>0.89024389999999998</v>
      </c>
      <c r="D51">
        <f>SUM(SUMIF('UNGA Voting With Data'!D52,"&lt;&gt;NA")+SUMIF('HoS Meetings'!D52,"&lt;&gt;NA"))/SUM(COUNTIF('UNGA Voting With Data'!D52,"&lt;&gt;NA")+COUNTIF('HoS Meetings'!D52,"&lt;&gt;NA"))</f>
        <v>0.55588235000000008</v>
      </c>
      <c r="E51">
        <f>SUM(SUMIF('UNGA Voting With Data'!E52,"&lt;&gt;NA")+SUMIF('HoS Meetings'!E52,"&lt;&gt;NA"))/SUM(COUNTIF('UNGA Voting With Data'!E52,"&lt;&gt;NA")+COUNTIF('HoS Meetings'!E52,"&lt;&gt;NA"))</f>
        <v>0.88961040000000002</v>
      </c>
      <c r="F51">
        <f>SUM(SUMIF('UNGA Voting With Data'!F52,"&lt;&gt;NA")+SUMIF('HoS Meetings'!F52,"&lt;&gt;NA"))/SUM(COUNTIF('UNGA Voting With Data'!F52,"&lt;&gt;NA")+COUNTIF('HoS Meetings'!F52,"&lt;&gt;NA"))</f>
        <v>0.91463414999999992</v>
      </c>
      <c r="G51">
        <f>SUM(SUMIF('UNGA Voting With Data'!G52,"&lt;&gt;NA")+SUMIF('HoS Meetings'!G52,"&lt;&gt;NA"))/SUM(COUNTIF('UNGA Voting With Data'!G52,"&lt;&gt;NA")+COUNTIF('HoS Meetings'!G52,"&lt;&gt;NA"))</f>
        <v>0.30588235000000003</v>
      </c>
      <c r="H51">
        <f>SUM(SUMIF('UNGA Voting With Data'!H52,"&lt;&gt;NA")+SUMIF('HoS Meetings'!H52,"&lt;&gt;NA"))/SUM(COUNTIF('UNGA Voting With Data'!H52,"&lt;&gt;NA")+COUNTIF('HoS Meetings'!H52,"&lt;&gt;NA"))</f>
        <v>0.30722890000000003</v>
      </c>
      <c r="I51">
        <f>SUM(SUMIF('UNGA Voting With Data'!I52,"&lt;&gt;NA")+SUMIF('HoS Meetings'!I52,"&lt;&gt;NA"))/SUM(COUNTIF('UNGA Voting With Data'!I52,"&lt;&gt;NA")+COUNTIF('HoS Meetings'!I52,"&lt;&gt;NA"))</f>
        <v>0.55357144999999996</v>
      </c>
      <c r="J51">
        <f>SUM(SUMIF('UNGA Voting With Data'!J52,"&lt;&gt;NA")+SUMIF('HoS Meetings'!J52,"&lt;&gt;NA"))/SUM(COUNTIF('UNGA Voting With Data'!J52,"&lt;&gt;NA")+COUNTIF('HoS Meetings'!J52,"&lt;&gt;NA"))</f>
        <v>0.55357144999999996</v>
      </c>
      <c r="K51">
        <f>SUM(SUMIF('UNGA Voting With Data'!K52,"&lt;&gt;NA")+SUMIF('HoS Meetings'!K52,"&lt;&gt;NA"))/SUM(COUNTIF('UNGA Voting With Data'!K52,"&lt;&gt;NA")+COUNTIF('HoS Meetings'!K52,"&lt;&gt;NA"))</f>
        <v>0.28823530000000003</v>
      </c>
      <c r="L51">
        <f>SUM(SUMIF('UNGA Voting With Data'!L52,"&lt;&gt;NA")+SUMIF('HoS Meetings'!L52,"&lt;&gt;NA"))/SUM(COUNTIF('UNGA Voting With Data'!L52,"&lt;&gt;NA")+COUNTIF('HoS Meetings'!L52,"&lt;&gt;NA"))</f>
        <v>0.80588235000000008</v>
      </c>
      <c r="M51">
        <f>SUM(SUMIF('UNGA Voting With Data'!M52,"&lt;&gt;NA")+SUMIF('HoS Meetings'!M52,"&lt;&gt;NA"))/SUM(COUNTIF('UNGA Voting With Data'!M52,"&lt;&gt;NA")+COUNTIF('HoS Meetings'!M52,"&lt;&gt;NA"))</f>
        <v>0.80588235000000008</v>
      </c>
      <c r="N51">
        <f>SUM(SUMIF('UNGA Voting With Data'!N52,"&lt;&gt;NA")+SUMIF('HoS Meetings'!N52,"&lt;&gt;NA"))/SUM(COUNTIF('UNGA Voting With Data'!N52,"&lt;&gt;NA")+COUNTIF('HoS Meetings'!N52,"&lt;&gt;NA"))</f>
        <v>0.30588235000000003</v>
      </c>
      <c r="O51">
        <f>SUM(SUMIF('UNGA Voting With Data'!O52,"&lt;&gt;NA")+SUMIF('HoS Meetings'!O52,"&lt;&gt;NA"))/SUM(COUNTIF('UNGA Voting With Data'!O52,"&lt;&gt;NA")+COUNTIF('HoS Meetings'!O52,"&lt;&gt;NA"))</f>
        <v>0.80588235000000008</v>
      </c>
      <c r="P51">
        <f>SUM(SUMIF('UNGA Voting With Data'!P52,"&lt;&gt;NA")+SUMIF('HoS Meetings'!P52,"&lt;&gt;NA"))/SUM(COUNTIF('UNGA Voting With Data'!P52,"&lt;&gt;NA")+COUNTIF('HoS Meetings'!P52,"&lt;&gt;NA"))</f>
        <v>0.50882355000000001</v>
      </c>
      <c r="Q51">
        <f>SUM(SUMIF('UNGA Voting With Data'!Q52,"&lt;&gt;NA")+SUMIF('HoS Meetings'!Q52,"&lt;&gt;NA"))/SUM(COUNTIF('UNGA Voting With Data'!Q52,"&lt;&gt;NA")+COUNTIF('HoS Meetings'!Q52,"&lt;&gt;NA"))</f>
        <v>0.31764704999999999</v>
      </c>
      <c r="R51">
        <f>SUM(SUMIF('UNGA Voting With Data'!R52,"&lt;&gt;NA")+SUMIF('HoS Meetings'!R52,"&lt;&gt;NA"))/SUM(COUNTIF('UNGA Voting With Data'!R52,"&lt;&gt;NA")+COUNTIF('HoS Meetings'!R52,"&lt;&gt;NA"))</f>
        <v>0.81176470000000001</v>
      </c>
      <c r="S51">
        <f>SUM(SUMIF('UNGA Voting With Data'!S52,"&lt;&gt;NA")+SUMIF('HoS Meetings'!S52,"&lt;&gt;NA"))/SUM(COUNTIF('UNGA Voting With Data'!S52,"&lt;&gt;NA")+COUNTIF('HoS Meetings'!S52,"&lt;&gt;NA"))</f>
        <v>0.30588235000000003</v>
      </c>
      <c r="T51">
        <f>SUM(SUMIF('UNGA Voting With Data'!T52,"&lt;&gt;NA")+SUMIF('HoS Meetings'!T52,"&lt;&gt;NA"))/SUM(COUNTIF('UNGA Voting With Data'!T52,"&lt;&gt;NA")+COUNTIF('HoS Meetings'!T52,"&lt;&gt;NA"))</f>
        <v>0.55952380000000002</v>
      </c>
      <c r="U51">
        <f>SUM(SUMIF('UNGA Voting With Data'!U52,"&lt;&gt;NA")+SUMIF('HoS Meetings'!U52,"&lt;&gt;NA"))/SUM(COUNTIF('UNGA Voting With Data'!U52,"&lt;&gt;NA")+COUNTIF('HoS Meetings'!U52,"&lt;&gt;NA"))</f>
        <v>0.30588235000000003</v>
      </c>
      <c r="V51">
        <f>SUM(SUMIF('UNGA Voting With Data'!V52,"&lt;&gt;NA")+SUMIF('HoS Meetings'!V52,"&lt;&gt;NA"))/SUM(COUNTIF('UNGA Voting With Data'!V52,"&lt;&gt;NA")+COUNTIF('HoS Meetings'!V52,"&lt;&gt;NA"))</f>
        <v>0.3</v>
      </c>
      <c r="W51">
        <f>SUM(SUMIF('UNGA Voting With Data'!W52,"&lt;&gt;NA")+SUMIF('HoS Meetings'!W52,"&lt;&gt;NA"))/SUM(COUNTIF('UNGA Voting With Data'!W52,"&lt;&gt;NA")+COUNTIF('HoS Meetings'!W52,"&lt;&gt;NA"))</f>
        <v>0.81176470000000001</v>
      </c>
      <c r="X51">
        <f>SUM(SUMIF('UNGA Voting With Data'!X52,"&lt;&gt;NA")+SUMIF('HoS Meetings'!X52,"&lt;&gt;NA"))/SUM(COUNTIF('UNGA Voting With Data'!X52,"&lt;&gt;NA")+COUNTIF('HoS Meetings'!X52,"&lt;&gt;NA"))</f>
        <v>0.89285714999999999</v>
      </c>
      <c r="Y51">
        <f>SUM(SUMIF('UNGA Voting With Data'!Y52,"&lt;&gt;NA")+SUMIF('HoS Meetings'!Y52,"&lt;&gt;NA"))/SUM(COUNTIF('UNGA Voting With Data'!Y52,"&lt;&gt;NA")+COUNTIF('HoS Meetings'!Y52,"&lt;&gt;NA"))</f>
        <v>0.90506330000000002</v>
      </c>
      <c r="Z51">
        <f>SUM(SUMIF('UNGA Voting With Data'!Z52,"&lt;&gt;NA")+SUMIF('HoS Meetings'!Z52,"&lt;&gt;NA"))/SUM(COUNTIF('UNGA Voting With Data'!Z52,"&lt;&gt;NA")+COUNTIF('HoS Meetings'!Z52,"&lt;&gt;NA"))</f>
        <v>0.31176470000000001</v>
      </c>
      <c r="AA51">
        <f>SUM(SUMIF('UNGA Voting With Data'!AA52,"&lt;&gt;NA")+SUMIF('HoS Meetings'!AA52,"&lt;&gt;NA"))/SUM(COUNTIF('UNGA Voting With Data'!AA52,"&lt;&gt;NA")+COUNTIF('HoS Meetings'!AA52,"&lt;&gt;NA"))</f>
        <v>0.31176470000000001</v>
      </c>
      <c r="AB51">
        <f>SUM(SUMIF('UNGA Voting With Data'!AB52,"&lt;&gt;NA")+SUMIF('HoS Meetings'!AB52,"&lt;&gt;NA"))/SUM(COUNTIF('UNGA Voting With Data'!AB52,"&lt;&gt;NA")+COUNTIF('HoS Meetings'!AB52,"&lt;&gt;NA"))</f>
        <v>0.30722890000000003</v>
      </c>
      <c r="AC51">
        <f>SUM(SUMIF('UNGA Voting With Data'!AC52,"&lt;&gt;NA")+SUMIF('HoS Meetings'!AC52,"&lt;&gt;NA"))/SUM(COUNTIF('UNGA Voting With Data'!AC52,"&lt;&gt;NA")+COUNTIF('HoS Meetings'!AC52,"&lt;&gt;NA"))</f>
        <v>0.30952380000000002</v>
      </c>
      <c r="AD51">
        <f>SUM(SUMIF('UNGA Voting With Data'!AD52,"&lt;&gt;NA")+SUMIF('HoS Meetings'!AD52,"&lt;&gt;NA"))/SUM(COUNTIF('UNGA Voting With Data'!AD52,"&lt;&gt;NA")+COUNTIF('HoS Meetings'!AD52,"&lt;&gt;NA"))</f>
        <v>0.28823530000000003</v>
      </c>
      <c r="AE51">
        <f>SUM(SUMIF('UNGA Voting With Data'!AE52,"&lt;&gt;NA")+SUMIF('HoS Meetings'!AE52,"&lt;&gt;NA"))/SUM(COUNTIF('UNGA Voting With Data'!AE52,"&lt;&gt;NA")+COUNTIF('HoS Meetings'!AE52,"&lt;&gt;NA"))</f>
        <v>0.80588235000000008</v>
      </c>
      <c r="AF51">
        <f>SUM(SUMIF('UNGA Voting With Data'!AF52,"&lt;&gt;NA")+SUMIF('HoS Meetings'!AF52,"&lt;&gt;NA"))/SUM(COUNTIF('UNGA Voting With Data'!AF52,"&lt;&gt;NA")+COUNTIF('HoS Meetings'!AF52,"&lt;&gt;NA"))</f>
        <v>0.56547619999999998</v>
      </c>
      <c r="AG51">
        <f>SUM(SUMIF('UNGA Voting With Data'!AG52,"&lt;&gt;NA")+SUMIF('HoS Meetings'!AG52,"&lt;&gt;NA"))/SUM(COUNTIF('UNGA Voting With Data'!AG52,"&lt;&gt;NA")+COUNTIF('HoS Meetings'!AG52,"&lt;&gt;NA"))</f>
        <v>0.55588235000000008</v>
      </c>
      <c r="AH51">
        <f>SUM(SUMIF('UNGA Voting With Data'!AH52,"&lt;&gt;NA")+SUMIF('HoS Meetings'!AH52,"&lt;&gt;NA"))/SUM(COUNTIF('UNGA Voting With Data'!AH52,"&lt;&gt;NA")+COUNTIF('HoS Meetings'!AH52,"&lt;&gt;NA"))</f>
        <v>0.56764704999999993</v>
      </c>
      <c r="AI51">
        <f>SUM(SUMIF('UNGA Voting With Data'!AI52,"&lt;&gt;NA")+SUMIF('HoS Meetings'!AI52,"&lt;&gt;NA"))/SUM(COUNTIF('UNGA Voting With Data'!AI52,"&lt;&gt;NA")+COUNTIF('HoS Meetings'!AI52,"&lt;&gt;NA"))</f>
        <v>0.30588235000000003</v>
      </c>
      <c r="AJ51">
        <f>SUM(SUMIF('UNGA Voting With Data'!AJ52,"&lt;&gt;NA")+SUMIF('HoS Meetings'!AJ52,"&lt;&gt;NA"))/SUM(COUNTIF('UNGA Voting With Data'!AJ52,"&lt;&gt;NA")+COUNTIF('HoS Meetings'!AJ52,"&lt;&gt;NA"))</f>
        <v>0.30588235000000003</v>
      </c>
      <c r="AK51">
        <f>SUM(SUMIF('UNGA Voting With Data'!AK52,"&lt;&gt;NA")+SUMIF('HoS Meetings'!AK52,"&lt;&gt;NA"))/SUM(COUNTIF('UNGA Voting With Data'!AK52,"&lt;&gt;NA")+COUNTIF('HoS Meetings'!AK52,"&lt;&gt;NA"))</f>
        <v>0.30588235000000003</v>
      </c>
      <c r="AL51" s="13">
        <f>SUM(SUMIF('UNGA Voting With Data'!AL52,"&lt;&gt;NA")+SUMIF('HoS Meetings'!AL52,"&lt;&gt;NA"))/SUM(COUNTIF('UNGA Voting With Data'!AL52,"&lt;&gt;NA")+COUNTIF('HoS Meetings'!AL52,"&lt;&gt;NA"))</f>
        <v>0.63414634999999997</v>
      </c>
      <c r="AM51">
        <f>SUM(SUMIF('UNGA Voting With Data'!AM52,"&lt;&gt;NA")+SUMIF('HoS Meetings'!AM52,"&lt;&gt;NA"))/SUM(COUNTIF('UNGA Voting With Data'!AM52,"&lt;&gt;NA")+COUNTIF('HoS Meetings'!AM52,"&lt;&gt;NA"))</f>
        <v>0.30588235000000003</v>
      </c>
      <c r="AN51">
        <f>SUM(SUMIF('UNGA Voting With Data'!AN52,"&lt;&gt;NA")+SUMIF('HoS Meetings'!AN52,"&lt;&gt;NA"))/SUM(COUNTIF('UNGA Voting With Data'!AN52,"&lt;&gt;NA")+COUNTIF('HoS Meetings'!AN52,"&lt;&gt;NA"))</f>
        <v>0.55588235000000008</v>
      </c>
      <c r="AO51">
        <f>SUM(SUMIF('UNGA Voting With Data'!AO52,"&lt;&gt;NA")+SUMIF('HoS Meetings'!AO52,"&lt;&gt;NA"))/SUM(COUNTIF('UNGA Voting With Data'!AO52,"&lt;&gt;NA")+COUNTIF('HoS Meetings'!AO52,"&lt;&gt;NA"))</f>
        <v>0.56176470000000001</v>
      </c>
      <c r="AP51">
        <f>SUM(SUMIF('UNGA Voting With Data'!AP52,"&lt;&gt;NA")+SUMIF('HoS Meetings'!AP52,"&lt;&gt;NA"))/SUM(COUNTIF('UNGA Voting With Data'!AP52,"&lt;&gt;NA")+COUNTIF('HoS Meetings'!AP52,"&lt;&gt;NA"))</f>
        <v>0.55588235000000008</v>
      </c>
      <c r="AQ51">
        <f>SUM(SUMIF('UNGA Voting With Data'!AQ52,"&lt;&gt;NA")+SUMIF('HoS Meetings'!AQ52,"&lt;&gt;NA"))/SUM(COUNTIF('UNGA Voting With Data'!AQ52,"&lt;&gt;NA")+COUNTIF('HoS Meetings'!AQ52,"&lt;&gt;NA"))</f>
        <v>0.54761905</v>
      </c>
      <c r="AR51">
        <f>SUM(SUMIF('UNGA Voting With Data'!AR52,"&lt;&gt;NA")+SUMIF('HoS Meetings'!AR52,"&lt;&gt;NA"))/SUM(COUNTIF('UNGA Voting With Data'!AR52,"&lt;&gt;NA")+COUNTIF('HoS Meetings'!AR52,"&lt;&gt;NA"))</f>
        <v>0.88732394999999997</v>
      </c>
      <c r="AS51">
        <f>SUM(SUMIF('UNGA Voting With Data'!AS52,"&lt;&gt;NA")+SUMIF('HoS Meetings'!AS52,"&lt;&gt;NA"))/SUM(COUNTIF('UNGA Voting With Data'!AS52,"&lt;&gt;NA")+COUNTIF('HoS Meetings'!AS52,"&lt;&gt;NA"))</f>
        <v>0.55864200000000008</v>
      </c>
      <c r="AT51">
        <f>SUM(SUMIF('UNGA Voting With Data'!AT52,"&lt;&gt;NA")+SUMIF('HoS Meetings'!AT52,"&lt;&gt;NA"))/SUM(COUNTIF('UNGA Voting With Data'!AT52,"&lt;&gt;NA")+COUNTIF('HoS Meetings'!AT52,"&lt;&gt;NA"))</f>
        <v>0.89393940000000005</v>
      </c>
      <c r="AU51">
        <f>SUM(SUMIF('UNGA Voting With Data'!AU52,"&lt;&gt;NA")+SUMIF('HoS Meetings'!AU52,"&lt;&gt;NA"))/SUM(COUNTIF('UNGA Voting With Data'!AU52,"&lt;&gt;NA")+COUNTIF('HoS Meetings'!AU52,"&lt;&gt;NA"))</f>
        <v>0.27058824999999997</v>
      </c>
      <c r="AV51">
        <f>SUM(SUMIF('UNGA Voting With Data'!AV52,"&lt;&gt;NA")+SUMIF('HoS Meetings'!AV52,"&lt;&gt;NA"))/SUM(COUNTIF('UNGA Voting With Data'!AV52,"&lt;&gt;NA")+COUNTIF('HoS Meetings'!AV52,"&lt;&gt;NA"))</f>
        <v>0.80722890000000003</v>
      </c>
      <c r="AW51">
        <f>SUM(SUMIF('UNGA Voting With Data'!AW52,"&lt;&gt;NA")+SUMIF('HoS Meetings'!AW52,"&lt;&gt;NA"))/SUM(COUNTIF('UNGA Voting With Data'!AW52,"&lt;&gt;NA")+COUNTIF('HoS Meetings'!AW52,"&lt;&gt;NA"))</f>
        <v>0.91780820000000007</v>
      </c>
    </row>
    <row r="52" spans="1:49" x14ac:dyDescent="0.25">
      <c r="A52">
        <v>2010</v>
      </c>
      <c r="B52">
        <f>SUM(SUMIF('UNGA Voting With Data'!B53,"&lt;&gt;NA")+SUMIF('HoS Meetings'!B53,"&lt;&gt;NA"))/SUM(COUNTIF('UNGA Voting With Data'!B53,"&lt;&gt;NA")+COUNTIF('HoS Meetings'!B53,"&lt;&gt;NA"))</f>
        <v>0.35632185</v>
      </c>
      <c r="C52">
        <f>SUM(SUMIF('UNGA Voting With Data'!C53,"&lt;&gt;NA")+SUMIF('HoS Meetings'!C53,"&lt;&gt;NA"))/SUM(COUNTIF('UNGA Voting With Data'!C53,"&lt;&gt;NA")+COUNTIF('HoS Meetings'!C53,"&lt;&gt;NA"))</f>
        <v>0.89759034999999998</v>
      </c>
      <c r="D52">
        <f>SUM(SUMIF('UNGA Voting With Data'!D53,"&lt;&gt;NA")+SUMIF('HoS Meetings'!D53,"&lt;&gt;NA"))/SUM(COUNTIF('UNGA Voting With Data'!D53,"&lt;&gt;NA")+COUNTIF('HoS Meetings'!D53,"&lt;&gt;NA"))</f>
        <v>0.34482760000000001</v>
      </c>
      <c r="E52">
        <f>SUM(SUMIF('UNGA Voting With Data'!E53,"&lt;&gt;NA")+SUMIF('HoS Meetings'!E53,"&lt;&gt;NA"))/SUM(COUNTIF('UNGA Voting With Data'!E53,"&lt;&gt;NA")+COUNTIF('HoS Meetings'!E53,"&lt;&gt;NA"))</f>
        <v>0.89759034999999998</v>
      </c>
      <c r="F52">
        <f>SUM(SUMIF('UNGA Voting With Data'!F53,"&lt;&gt;NA")+SUMIF('HoS Meetings'!F53,"&lt;&gt;NA"))/SUM(COUNTIF('UNGA Voting With Data'!F53,"&lt;&gt;NA")+COUNTIF('HoS Meetings'!F53,"&lt;&gt;NA"))</f>
        <v>0.88823530000000006</v>
      </c>
      <c r="G52">
        <f>SUM(SUMIF('UNGA Voting With Data'!G53,"&lt;&gt;NA")+SUMIF('HoS Meetings'!G53,"&lt;&gt;NA"))/SUM(COUNTIF('UNGA Voting With Data'!G53,"&lt;&gt;NA")+COUNTIF('HoS Meetings'!G53,"&lt;&gt;NA"))</f>
        <v>0.57758620000000005</v>
      </c>
      <c r="H52">
        <f>SUM(SUMIF('UNGA Voting With Data'!H53,"&lt;&gt;NA")+SUMIF('HoS Meetings'!H53,"&lt;&gt;NA"))/SUM(COUNTIF('UNGA Voting With Data'!H53,"&lt;&gt;NA")+COUNTIF('HoS Meetings'!H53,"&lt;&gt;NA"))</f>
        <v>0.34883720000000001</v>
      </c>
      <c r="I52">
        <f>SUM(SUMIF('UNGA Voting With Data'!I53,"&lt;&gt;NA")+SUMIF('HoS Meetings'!I53,"&lt;&gt;NA"))/SUM(COUNTIF('UNGA Voting With Data'!I53,"&lt;&gt;NA")+COUNTIF('HoS Meetings'!I53,"&lt;&gt;NA"))</f>
        <v>0.33720929999999999</v>
      </c>
      <c r="J52">
        <f>SUM(SUMIF('UNGA Voting With Data'!J53,"&lt;&gt;NA")+SUMIF('HoS Meetings'!J53,"&lt;&gt;NA"))/SUM(COUNTIF('UNGA Voting With Data'!J53,"&lt;&gt;NA")+COUNTIF('HoS Meetings'!J53,"&lt;&gt;NA"))</f>
        <v>0.34883720000000001</v>
      </c>
      <c r="K52">
        <f>SUM(SUMIF('UNGA Voting With Data'!K53,"&lt;&gt;NA")+SUMIF('HoS Meetings'!K53,"&lt;&gt;NA"))/SUM(COUNTIF('UNGA Voting With Data'!K53,"&lt;&gt;NA")+COUNTIF('HoS Meetings'!K53,"&lt;&gt;NA"))</f>
        <v>0.58908044999999998</v>
      </c>
      <c r="L52">
        <f>SUM(SUMIF('UNGA Voting With Data'!L53,"&lt;&gt;NA")+SUMIF('HoS Meetings'!L53,"&lt;&gt;NA"))/SUM(COUNTIF('UNGA Voting With Data'!L53,"&lt;&gt;NA")+COUNTIF('HoS Meetings'!L53,"&lt;&gt;NA"))</f>
        <v>0.60632185000000005</v>
      </c>
      <c r="M52">
        <f>SUM(SUMIF('UNGA Voting With Data'!M53,"&lt;&gt;NA")+SUMIF('HoS Meetings'!M53,"&lt;&gt;NA"))/SUM(COUNTIF('UNGA Voting With Data'!M53,"&lt;&gt;NA")+COUNTIF('HoS Meetings'!M53,"&lt;&gt;NA"))</f>
        <v>0.58908044999999998</v>
      </c>
      <c r="N52">
        <f>SUM(SUMIF('UNGA Voting With Data'!N53,"&lt;&gt;NA")+SUMIF('HoS Meetings'!N53,"&lt;&gt;NA"))/SUM(COUNTIF('UNGA Voting With Data'!N53,"&lt;&gt;NA")+COUNTIF('HoS Meetings'!N53,"&lt;&gt;NA"))</f>
        <v>0.35632185</v>
      </c>
      <c r="O52">
        <f>SUM(SUMIF('UNGA Voting With Data'!O53,"&lt;&gt;NA")+SUMIF('HoS Meetings'!O53,"&lt;&gt;NA"))/SUM(COUNTIF('UNGA Voting With Data'!O53,"&lt;&gt;NA")+COUNTIF('HoS Meetings'!O53,"&lt;&gt;NA"))</f>
        <v>0.83908044999999998</v>
      </c>
      <c r="P52">
        <f>SUM(SUMIF('UNGA Voting With Data'!P53,"&lt;&gt;NA")+SUMIF('HoS Meetings'!P53,"&lt;&gt;NA"))/SUM(COUNTIF('UNGA Voting With Data'!P53,"&lt;&gt;NA")+COUNTIF('HoS Meetings'!P53,"&lt;&gt;NA"))</f>
        <v>0.79885055000000005</v>
      </c>
      <c r="Q52">
        <f>SUM(SUMIF('UNGA Voting With Data'!Q53,"&lt;&gt;NA")+SUMIF('HoS Meetings'!Q53,"&lt;&gt;NA"))/SUM(COUNTIF('UNGA Voting With Data'!Q53,"&lt;&gt;NA")+COUNTIF('HoS Meetings'!Q53,"&lt;&gt;NA"))</f>
        <v>0.36904759999999998</v>
      </c>
      <c r="R52">
        <f>SUM(SUMIF('UNGA Voting With Data'!R53,"&lt;&gt;NA")+SUMIF('HoS Meetings'!R53,"&lt;&gt;NA"))/SUM(COUNTIF('UNGA Voting With Data'!R53,"&lt;&gt;NA")+COUNTIF('HoS Meetings'!R53,"&lt;&gt;NA"))</f>
        <v>0.83908044999999998</v>
      </c>
      <c r="S52">
        <f>SUM(SUMIF('UNGA Voting With Data'!S53,"&lt;&gt;NA")+SUMIF('HoS Meetings'!S53,"&lt;&gt;NA"))/SUM(COUNTIF('UNGA Voting With Data'!S53,"&lt;&gt;NA")+COUNTIF('HoS Meetings'!S53,"&lt;&gt;NA"))</f>
        <v>0.61309524999999998</v>
      </c>
      <c r="T52">
        <f>SUM(SUMIF('UNGA Voting With Data'!T53,"&lt;&gt;NA")+SUMIF('HoS Meetings'!T53,"&lt;&gt;NA"))/SUM(COUNTIF('UNGA Voting With Data'!T53,"&lt;&gt;NA")+COUNTIF('HoS Meetings'!T53,"&lt;&gt;NA"))</f>
        <v>0.36206895</v>
      </c>
      <c r="U52">
        <f>SUM(SUMIF('UNGA Voting With Data'!U53,"&lt;&gt;NA")+SUMIF('HoS Meetings'!U53,"&lt;&gt;NA"))/SUM(COUNTIF('UNGA Voting With Data'!U53,"&lt;&gt;NA")+COUNTIF('HoS Meetings'!U53,"&lt;&gt;NA"))</f>
        <v>0.58333334999999997</v>
      </c>
      <c r="V52">
        <f>SUM(SUMIF('UNGA Voting With Data'!V53,"&lt;&gt;NA")+SUMIF('HoS Meetings'!V53,"&lt;&gt;NA"))/SUM(COUNTIF('UNGA Voting With Data'!V53,"&lt;&gt;NA")+COUNTIF('HoS Meetings'!V53,"&lt;&gt;NA"))</f>
        <v>0.59883719999999996</v>
      </c>
      <c r="W52">
        <f>SUM(SUMIF('UNGA Voting With Data'!W53,"&lt;&gt;NA")+SUMIF('HoS Meetings'!W53,"&lt;&gt;NA"))/SUM(COUNTIF('UNGA Voting With Data'!W53,"&lt;&gt;NA")+COUNTIF('HoS Meetings'!W53,"&lt;&gt;NA"))</f>
        <v>0.5933735</v>
      </c>
      <c r="X52">
        <f>SUM(SUMIF('UNGA Voting With Data'!X53,"&lt;&gt;NA")+SUMIF('HoS Meetings'!X53,"&lt;&gt;NA"))/SUM(COUNTIF('UNGA Voting With Data'!X53,"&lt;&gt;NA")+COUNTIF('HoS Meetings'!X53,"&lt;&gt;NA"))</f>
        <v>0.9</v>
      </c>
      <c r="Y52">
        <f>SUM(SUMIF('UNGA Voting With Data'!Y53,"&lt;&gt;NA")+SUMIF('HoS Meetings'!Y53,"&lt;&gt;NA"))/SUM(COUNTIF('UNGA Voting With Data'!Y53,"&lt;&gt;NA")+COUNTIF('HoS Meetings'!Y53,"&lt;&gt;NA"))</f>
        <v>0.9013158</v>
      </c>
      <c r="Z52">
        <f>SUM(SUMIF('UNGA Voting With Data'!Z53,"&lt;&gt;NA")+SUMIF('HoS Meetings'!Z53,"&lt;&gt;NA"))/SUM(COUNTIF('UNGA Voting With Data'!Z53,"&lt;&gt;NA")+COUNTIF('HoS Meetings'!Z53,"&lt;&gt;NA"))</f>
        <v>0.60294120000000007</v>
      </c>
      <c r="AA52">
        <f>SUM(SUMIF('UNGA Voting With Data'!AA53,"&lt;&gt;NA")+SUMIF('HoS Meetings'!AA53,"&lt;&gt;NA"))/SUM(COUNTIF('UNGA Voting With Data'!AA53,"&lt;&gt;NA")+COUNTIF('HoS Meetings'!AA53,"&lt;&gt;NA"))</f>
        <v>0.35632185</v>
      </c>
      <c r="AB52">
        <f>SUM(SUMIF('UNGA Voting With Data'!AB53,"&lt;&gt;NA")+SUMIF('HoS Meetings'!AB53,"&lt;&gt;NA"))/SUM(COUNTIF('UNGA Voting With Data'!AB53,"&lt;&gt;NA")+COUNTIF('HoS Meetings'!AB53,"&lt;&gt;NA"))</f>
        <v>0.58908044999999998</v>
      </c>
      <c r="AC52">
        <f>SUM(SUMIF('UNGA Voting With Data'!AC53,"&lt;&gt;NA")+SUMIF('HoS Meetings'!AC53,"&lt;&gt;NA"))/SUM(COUNTIF('UNGA Voting With Data'!AC53,"&lt;&gt;NA")+COUNTIF('HoS Meetings'!AC53,"&lt;&gt;NA"))</f>
        <v>0.60057470000000002</v>
      </c>
      <c r="AD52">
        <f>SUM(SUMIF('UNGA Voting With Data'!AD53,"&lt;&gt;NA")+SUMIF('HoS Meetings'!AD53,"&lt;&gt;NA"))/SUM(COUNTIF('UNGA Voting With Data'!AD53,"&lt;&gt;NA")+COUNTIF('HoS Meetings'!AD53,"&lt;&gt;NA"))</f>
        <v>0.33908044999999998</v>
      </c>
      <c r="AE52">
        <f>SUM(SUMIF('UNGA Voting With Data'!AE53,"&lt;&gt;NA")+SUMIF('HoS Meetings'!AE53,"&lt;&gt;NA"))/SUM(COUNTIF('UNGA Voting With Data'!AE53,"&lt;&gt;NA")+COUNTIF('HoS Meetings'!AE53,"&lt;&gt;NA"))</f>
        <v>0.60632185000000005</v>
      </c>
      <c r="AF52">
        <f>SUM(SUMIF('UNGA Voting With Data'!AF53,"&lt;&gt;NA")+SUMIF('HoS Meetings'!AF53,"&lt;&gt;NA"))/SUM(COUNTIF('UNGA Voting With Data'!AF53,"&lt;&gt;NA")+COUNTIF('HoS Meetings'!AF53,"&lt;&gt;NA"))</f>
        <v>0.33908044999999998</v>
      </c>
      <c r="AG52">
        <f>SUM(SUMIF('UNGA Voting With Data'!AG53,"&lt;&gt;NA")+SUMIF('HoS Meetings'!AG53,"&lt;&gt;NA"))/SUM(COUNTIF('UNGA Voting With Data'!AG53,"&lt;&gt;NA")+COUNTIF('HoS Meetings'!AG53,"&lt;&gt;NA"))</f>
        <v>0.35057470000000002</v>
      </c>
      <c r="AH52">
        <f>SUM(SUMIF('UNGA Voting With Data'!AH53,"&lt;&gt;NA")+SUMIF('HoS Meetings'!AH53,"&lt;&gt;NA"))/SUM(COUNTIF('UNGA Voting With Data'!AH53,"&lt;&gt;NA")+COUNTIF('HoS Meetings'!AH53,"&lt;&gt;NA"))</f>
        <v>0.58333334999999997</v>
      </c>
      <c r="AI52">
        <f>SUM(SUMIF('UNGA Voting With Data'!AI53,"&lt;&gt;NA")+SUMIF('HoS Meetings'!AI53,"&lt;&gt;NA"))/SUM(COUNTIF('UNGA Voting With Data'!AI53,"&lt;&gt;NA")+COUNTIF('HoS Meetings'!AI53,"&lt;&gt;NA"))</f>
        <v>0.84302325</v>
      </c>
      <c r="AJ52">
        <f>SUM(SUMIF('UNGA Voting With Data'!AJ53,"&lt;&gt;NA")+SUMIF('HoS Meetings'!AJ53,"&lt;&gt;NA"))/SUM(COUNTIF('UNGA Voting With Data'!AJ53,"&lt;&gt;NA")+COUNTIF('HoS Meetings'!AJ53,"&lt;&gt;NA"))</f>
        <v>0.59482760000000001</v>
      </c>
      <c r="AK52">
        <f>SUM(SUMIF('UNGA Voting With Data'!AK53,"&lt;&gt;NA")+SUMIF('HoS Meetings'!AK53,"&lt;&gt;NA"))/SUM(COUNTIF('UNGA Voting With Data'!AK53,"&lt;&gt;NA")+COUNTIF('HoS Meetings'!AK53,"&lt;&gt;NA"))</f>
        <v>0.33908044999999998</v>
      </c>
      <c r="AL52" s="13">
        <f>SUM(SUMIF('UNGA Voting With Data'!AL53,"&lt;&gt;NA")+SUMIF('HoS Meetings'!AL53,"&lt;&gt;NA"))/SUM(COUNTIF('UNGA Voting With Data'!AL53,"&lt;&gt;NA")+COUNTIF('HoS Meetings'!AL53,"&lt;&gt;NA"))</f>
        <v>0.40588235</v>
      </c>
      <c r="AM52">
        <f>SUM(SUMIF('UNGA Voting With Data'!AM53,"&lt;&gt;NA")+SUMIF('HoS Meetings'!AM53,"&lt;&gt;NA"))/SUM(COUNTIF('UNGA Voting With Data'!AM53,"&lt;&gt;NA")+COUNTIF('HoS Meetings'!AM53,"&lt;&gt;NA"))</f>
        <v>0.60057470000000002</v>
      </c>
      <c r="AN52">
        <f>SUM(SUMIF('UNGA Voting With Data'!AN53,"&lt;&gt;NA")+SUMIF('HoS Meetings'!AN53,"&lt;&gt;NA"))/SUM(COUNTIF('UNGA Voting With Data'!AN53,"&lt;&gt;NA")+COUNTIF('HoS Meetings'!AN53,"&lt;&gt;NA"))</f>
        <v>0.58908044999999998</v>
      </c>
      <c r="AO52">
        <f>SUM(SUMIF('UNGA Voting With Data'!AO53,"&lt;&gt;NA")+SUMIF('HoS Meetings'!AO53,"&lt;&gt;NA"))/SUM(COUNTIF('UNGA Voting With Data'!AO53,"&lt;&gt;NA")+COUNTIF('HoS Meetings'!AO53,"&lt;&gt;NA"))</f>
        <v>0.35465115000000003</v>
      </c>
      <c r="AP52">
        <f>SUM(SUMIF('UNGA Voting With Data'!AP53,"&lt;&gt;NA")+SUMIF('HoS Meetings'!AP53,"&lt;&gt;NA"))/SUM(COUNTIF('UNGA Voting With Data'!AP53,"&lt;&gt;NA")+COUNTIF('HoS Meetings'!AP53,"&lt;&gt;NA"))</f>
        <v>0.60057470000000002</v>
      </c>
      <c r="AQ52">
        <f>SUM(SUMIF('UNGA Voting With Data'!AQ53,"&lt;&gt;NA")+SUMIF('HoS Meetings'!AQ53,"&lt;&gt;NA"))/SUM(COUNTIF('UNGA Voting With Data'!AQ53,"&lt;&gt;NA")+COUNTIF('HoS Meetings'!AQ53,"&lt;&gt;NA"))</f>
        <v>0.58908044999999998</v>
      </c>
      <c r="AR52">
        <f>SUM(SUMIF('UNGA Voting With Data'!AR53,"&lt;&gt;NA")+SUMIF('HoS Meetings'!AR53,"&lt;&gt;NA"))/SUM(COUNTIF('UNGA Voting With Data'!AR53,"&lt;&gt;NA")+COUNTIF('HoS Meetings'!AR53,"&lt;&gt;NA"))</f>
        <v>0.91463414999999992</v>
      </c>
      <c r="AS52">
        <f>SUM(SUMIF('UNGA Voting With Data'!AS53,"&lt;&gt;NA")+SUMIF('HoS Meetings'!AS53,"&lt;&gt;NA"))/SUM(COUNTIF('UNGA Voting With Data'!AS53,"&lt;&gt;NA")+COUNTIF('HoS Meetings'!AS53,"&lt;&gt;NA"))</f>
        <v>0.625</v>
      </c>
      <c r="AT52">
        <f>SUM(SUMIF('UNGA Voting With Data'!AT53,"&lt;&gt;NA")+SUMIF('HoS Meetings'!AT53,"&lt;&gt;NA"))/SUM(COUNTIF('UNGA Voting With Data'!AT53,"&lt;&gt;NA")+COUNTIF('HoS Meetings'!AT53,"&lt;&gt;NA"))</f>
        <v>0.89041094999999992</v>
      </c>
      <c r="AU52">
        <f>SUM(SUMIF('UNGA Voting With Data'!AU53,"&lt;&gt;NA")+SUMIF('HoS Meetings'!AU53,"&lt;&gt;NA"))/SUM(COUNTIF('UNGA Voting With Data'!AU53,"&lt;&gt;NA")+COUNTIF('HoS Meetings'!AU53,"&lt;&gt;NA"))</f>
        <v>0.79885055000000005</v>
      </c>
      <c r="AV52">
        <f>SUM(SUMIF('UNGA Voting With Data'!AV53,"&lt;&gt;NA")+SUMIF('HoS Meetings'!AV53,"&lt;&gt;NA"))/SUM(COUNTIF('UNGA Voting With Data'!AV53,"&lt;&gt;NA")+COUNTIF('HoS Meetings'!AV53,"&lt;&gt;NA"))</f>
        <v>0.59883719999999996</v>
      </c>
      <c r="AW52">
        <f>SUM(SUMIF('UNGA Voting With Data'!AW53,"&lt;&gt;NA")+SUMIF('HoS Meetings'!AW53,"&lt;&gt;NA"))/SUM(COUNTIF('UNGA Voting With Data'!AW53,"&lt;&gt;NA")+COUNTIF('HoS Meetings'!AW53,"&lt;&gt;NA"))</f>
        <v>0.90909090000000004</v>
      </c>
    </row>
    <row r="53" spans="1:49" x14ac:dyDescent="0.25">
      <c r="A53">
        <v>2011</v>
      </c>
      <c r="B53">
        <f>SUM(SUMIF('UNGA Voting With Data'!B54,"&lt;&gt;NA")+SUMIF('HoS Meetings'!B54,"&lt;&gt;NA"))/SUM(COUNTIF('UNGA Voting With Data'!B54,"&lt;&gt;NA")+COUNTIF('HoS Meetings'!B54,"&lt;&gt;NA"))</f>
        <v>0.30526314999999998</v>
      </c>
      <c r="C53">
        <f>SUM(SUMIF('UNGA Voting With Data'!C54,"&lt;&gt;NA")+SUMIF('HoS Meetings'!C54,"&lt;&gt;NA"))/SUM(COUNTIF('UNGA Voting With Data'!C54,"&lt;&gt;NA")+COUNTIF('HoS Meetings'!C54,"&lt;&gt;NA"))</f>
        <v>0.88333335000000002</v>
      </c>
      <c r="D53">
        <f>SUM(SUMIF('UNGA Voting With Data'!D54,"&lt;&gt;NA")+SUMIF('HoS Meetings'!D54,"&lt;&gt;NA"))/SUM(COUNTIF('UNGA Voting With Data'!D54,"&lt;&gt;NA")+COUNTIF('HoS Meetings'!D54,"&lt;&gt;NA"))</f>
        <v>0.56443299999999996</v>
      </c>
      <c r="E53">
        <f>SUM(SUMIF('UNGA Voting With Data'!E54,"&lt;&gt;NA")+SUMIF('HoS Meetings'!E54,"&lt;&gt;NA"))/SUM(COUNTIF('UNGA Voting With Data'!E54,"&lt;&gt;NA")+COUNTIF('HoS Meetings'!E54,"&lt;&gt;NA"))</f>
        <v>0.89880950000000004</v>
      </c>
      <c r="F53">
        <f>SUM(SUMIF('UNGA Voting With Data'!F54,"&lt;&gt;NA")+SUMIF('HoS Meetings'!F54,"&lt;&gt;NA"))/SUM(COUNTIF('UNGA Voting With Data'!F54,"&lt;&gt;NA")+COUNTIF('HoS Meetings'!F54,"&lt;&gt;NA"))</f>
        <v>0.91935484999999995</v>
      </c>
      <c r="G53">
        <f>SUM(SUMIF('UNGA Voting With Data'!G54,"&lt;&gt;NA")+SUMIF('HoS Meetings'!G54,"&lt;&gt;NA"))/SUM(COUNTIF('UNGA Voting With Data'!G54,"&lt;&gt;NA")+COUNTIF('HoS Meetings'!G54,"&lt;&gt;NA"))</f>
        <v>0.80927835000000004</v>
      </c>
      <c r="H53">
        <f>SUM(SUMIF('UNGA Voting With Data'!H54,"&lt;&gt;NA")+SUMIF('HoS Meetings'!H54,"&lt;&gt;NA"))/SUM(COUNTIF('UNGA Voting With Data'!H54,"&lt;&gt;NA")+COUNTIF('HoS Meetings'!H54,"&lt;&gt;NA"))</f>
        <v>0.30927834999999998</v>
      </c>
      <c r="I53">
        <f>SUM(SUMIF('UNGA Voting With Data'!I54,"&lt;&gt;NA")+SUMIF('HoS Meetings'!I54,"&lt;&gt;NA"))/SUM(COUNTIF('UNGA Voting With Data'!I54,"&lt;&gt;NA")+COUNTIF('HoS Meetings'!I54,"&lt;&gt;NA"))</f>
        <v>0.3125</v>
      </c>
      <c r="J53">
        <f>SUM(SUMIF('UNGA Voting With Data'!J54,"&lt;&gt;NA")+SUMIF('HoS Meetings'!J54,"&lt;&gt;NA"))/SUM(COUNTIF('UNGA Voting With Data'!J54,"&lt;&gt;NA")+COUNTIF('HoS Meetings'!J54,"&lt;&gt;NA"))</f>
        <v>0.2967033</v>
      </c>
      <c r="K53">
        <f>SUM(SUMIF('UNGA Voting With Data'!K54,"&lt;&gt;NA")+SUMIF('HoS Meetings'!K54,"&lt;&gt;NA"))/SUM(COUNTIF('UNGA Voting With Data'!K54,"&lt;&gt;NA")+COUNTIF('HoS Meetings'!K54,"&lt;&gt;NA"))</f>
        <v>0.3041237</v>
      </c>
      <c r="L53">
        <f>SUM(SUMIF('UNGA Voting With Data'!L54,"&lt;&gt;NA")+SUMIF('HoS Meetings'!L54,"&lt;&gt;NA"))/SUM(COUNTIF('UNGA Voting With Data'!L54,"&lt;&gt;NA")+COUNTIF('HoS Meetings'!L54,"&lt;&gt;NA"))</f>
        <v>0.55927835000000004</v>
      </c>
      <c r="M53">
        <f>SUM(SUMIF('UNGA Voting With Data'!M54,"&lt;&gt;NA")+SUMIF('HoS Meetings'!M54,"&lt;&gt;NA"))/SUM(COUNTIF('UNGA Voting With Data'!M54,"&lt;&gt;NA")+COUNTIF('HoS Meetings'!M54,"&lt;&gt;NA"))</f>
        <v>0.31443300000000002</v>
      </c>
      <c r="N53">
        <f>SUM(SUMIF('UNGA Voting With Data'!N54,"&lt;&gt;NA")+SUMIF('HoS Meetings'!N54,"&lt;&gt;NA"))/SUM(COUNTIF('UNGA Voting With Data'!N54,"&lt;&gt;NA")+COUNTIF('HoS Meetings'!N54,"&lt;&gt;NA"))</f>
        <v>0.30927834999999998</v>
      </c>
      <c r="O53">
        <f>SUM(SUMIF('UNGA Voting With Data'!O54,"&lt;&gt;NA")+SUMIF('HoS Meetings'!O54,"&lt;&gt;NA"))/SUM(COUNTIF('UNGA Voting With Data'!O54,"&lt;&gt;NA")+COUNTIF('HoS Meetings'!O54,"&lt;&gt;NA"))</f>
        <v>0.5541237</v>
      </c>
      <c r="P53">
        <f>SUM(SUMIF('UNGA Voting With Data'!P54,"&lt;&gt;NA")+SUMIF('HoS Meetings'!P54,"&lt;&gt;NA"))/SUM(COUNTIF('UNGA Voting With Data'!P54,"&lt;&gt;NA")+COUNTIF('HoS Meetings'!P54,"&lt;&gt;NA"))</f>
        <v>0.77835049999999995</v>
      </c>
      <c r="Q53">
        <f>SUM(SUMIF('UNGA Voting With Data'!Q54,"&lt;&gt;NA")+SUMIF('HoS Meetings'!Q54,"&lt;&gt;NA"))/SUM(COUNTIF('UNGA Voting With Data'!Q54,"&lt;&gt;NA")+COUNTIF('HoS Meetings'!Q54,"&lt;&gt;NA"))</f>
        <v>0.32608694999999999</v>
      </c>
      <c r="R53">
        <f>SUM(SUMIF('UNGA Voting With Data'!R54,"&lt;&gt;NA")+SUMIF('HoS Meetings'!R54,"&lt;&gt;NA"))/SUM(COUNTIF('UNGA Voting With Data'!R54,"&lt;&gt;NA")+COUNTIF('HoS Meetings'!R54,"&lt;&gt;NA"))</f>
        <v>0.80927835000000004</v>
      </c>
      <c r="S53">
        <f>SUM(SUMIF('UNGA Voting With Data'!S54,"&lt;&gt;NA")+SUMIF('HoS Meetings'!S54,"&lt;&gt;NA"))/SUM(COUNTIF('UNGA Voting With Data'!S54,"&lt;&gt;NA")+COUNTIF('HoS Meetings'!S54,"&lt;&gt;NA"))</f>
        <v>0.31443300000000002</v>
      </c>
      <c r="T53">
        <f>SUM(SUMIF('UNGA Voting With Data'!T54,"&lt;&gt;NA")+SUMIF('HoS Meetings'!T54,"&lt;&gt;NA"))/SUM(COUNTIF('UNGA Voting With Data'!T54,"&lt;&gt;NA")+COUNTIF('HoS Meetings'!T54,"&lt;&gt;NA"))</f>
        <v>0.31443300000000002</v>
      </c>
      <c r="U53">
        <f>SUM(SUMIF('UNGA Voting With Data'!U54,"&lt;&gt;NA")+SUMIF('HoS Meetings'!U54,"&lt;&gt;NA"))/SUM(COUNTIF('UNGA Voting With Data'!U54,"&lt;&gt;NA")+COUNTIF('HoS Meetings'!U54,"&lt;&gt;NA"))</f>
        <v>0.3125</v>
      </c>
      <c r="V53">
        <f>SUM(SUMIF('UNGA Voting With Data'!V54,"&lt;&gt;NA")+SUMIF('HoS Meetings'!V54,"&lt;&gt;NA"))/SUM(COUNTIF('UNGA Voting With Data'!V54,"&lt;&gt;NA")+COUNTIF('HoS Meetings'!V54,"&lt;&gt;NA"))</f>
        <v>0.31443300000000002</v>
      </c>
      <c r="W53">
        <f>SUM(SUMIF('UNGA Voting With Data'!W54,"&lt;&gt;NA")+SUMIF('HoS Meetings'!W54,"&lt;&gt;NA"))/SUM(COUNTIF('UNGA Voting With Data'!W54,"&lt;&gt;NA")+COUNTIF('HoS Meetings'!W54,"&lt;&gt;NA"))</f>
        <v>0.55927835000000004</v>
      </c>
      <c r="X53">
        <f>SUM(SUMIF('UNGA Voting With Data'!X54,"&lt;&gt;NA")+SUMIF('HoS Meetings'!X54,"&lt;&gt;NA"))/SUM(COUNTIF('UNGA Voting With Data'!X54,"&lt;&gt;NA")+COUNTIF('HoS Meetings'!X54,"&lt;&gt;NA"))</f>
        <v>0.89690720000000002</v>
      </c>
      <c r="Y53">
        <f>SUM(SUMIF('UNGA Voting With Data'!Y54,"&lt;&gt;NA")+SUMIF('HoS Meetings'!Y54,"&lt;&gt;NA"))/SUM(COUNTIF('UNGA Voting With Data'!Y54,"&lt;&gt;NA")+COUNTIF('HoS Meetings'!Y54,"&lt;&gt;NA"))</f>
        <v>0.90340909999999996</v>
      </c>
      <c r="Z53">
        <f>SUM(SUMIF('UNGA Voting With Data'!Z54,"&lt;&gt;NA")+SUMIF('HoS Meetings'!Z54,"&lt;&gt;NA"))/SUM(COUNTIF('UNGA Voting With Data'!Z54,"&lt;&gt;NA")+COUNTIF('HoS Meetings'!Z54,"&lt;&gt;NA"))</f>
        <v>0.30927834999999998</v>
      </c>
      <c r="AA53">
        <f>SUM(SUMIF('UNGA Voting With Data'!AA54,"&lt;&gt;NA")+SUMIF('HoS Meetings'!AA54,"&lt;&gt;NA"))/SUM(COUNTIF('UNGA Voting With Data'!AA54,"&lt;&gt;NA")+COUNTIF('HoS Meetings'!AA54,"&lt;&gt;NA"))</f>
        <v>0.30927834999999998</v>
      </c>
      <c r="AB53">
        <f>SUM(SUMIF('UNGA Voting With Data'!AB54,"&lt;&gt;NA")+SUMIF('HoS Meetings'!AB54,"&lt;&gt;NA"))/SUM(COUNTIF('UNGA Voting With Data'!AB54,"&lt;&gt;NA")+COUNTIF('HoS Meetings'!AB54,"&lt;&gt;NA"))</f>
        <v>0.31958765</v>
      </c>
      <c r="AC53">
        <f>SUM(SUMIF('UNGA Voting With Data'!AC54,"&lt;&gt;NA")+SUMIF('HoS Meetings'!AC54,"&lt;&gt;NA"))/SUM(COUNTIF('UNGA Voting With Data'!AC54,"&lt;&gt;NA")+COUNTIF('HoS Meetings'!AC54,"&lt;&gt;NA"))</f>
        <v>0.30927834999999998</v>
      </c>
      <c r="AD53">
        <f>SUM(SUMIF('UNGA Voting With Data'!AD54,"&lt;&gt;NA")+SUMIF('HoS Meetings'!AD54,"&lt;&gt;NA"))/SUM(COUNTIF('UNGA Voting With Data'!AD54,"&lt;&gt;NA")+COUNTIF('HoS Meetings'!AD54,"&lt;&gt;NA"))</f>
        <v>0.3041237</v>
      </c>
      <c r="AE53">
        <f>SUM(SUMIF('UNGA Voting With Data'!AE54,"&lt;&gt;NA")+SUMIF('HoS Meetings'!AE54,"&lt;&gt;NA"))/SUM(COUNTIF('UNGA Voting With Data'!AE54,"&lt;&gt;NA")+COUNTIF('HoS Meetings'!AE54,"&lt;&gt;NA"))</f>
        <v>0.55927835000000004</v>
      </c>
      <c r="AF53">
        <f>SUM(SUMIF('UNGA Voting With Data'!AF54,"&lt;&gt;NA")+SUMIF('HoS Meetings'!AF54,"&lt;&gt;NA"))/SUM(COUNTIF('UNGA Voting With Data'!AF54,"&lt;&gt;NA")+COUNTIF('HoS Meetings'!AF54,"&lt;&gt;NA"))</f>
        <v>0.31770834999999997</v>
      </c>
      <c r="AG53">
        <f>SUM(SUMIF('UNGA Voting With Data'!AG54,"&lt;&gt;NA")+SUMIF('HoS Meetings'!AG54,"&lt;&gt;NA"))/SUM(COUNTIF('UNGA Voting With Data'!AG54,"&lt;&gt;NA")+COUNTIF('HoS Meetings'!AG54,"&lt;&gt;NA"))</f>
        <v>0.55208334999999997</v>
      </c>
      <c r="AH53">
        <f>SUM(SUMIF('UNGA Voting With Data'!AH54,"&lt;&gt;NA")+SUMIF('HoS Meetings'!AH54,"&lt;&gt;NA"))/SUM(COUNTIF('UNGA Voting With Data'!AH54,"&lt;&gt;NA")+COUNTIF('HoS Meetings'!AH54,"&lt;&gt;NA"))</f>
        <v>0.30927834999999998</v>
      </c>
      <c r="AI53">
        <f>SUM(SUMIF('UNGA Voting With Data'!AI54,"&lt;&gt;NA")+SUMIF('HoS Meetings'!AI54,"&lt;&gt;NA"))/SUM(COUNTIF('UNGA Voting With Data'!AI54,"&lt;&gt;NA")+COUNTIF('HoS Meetings'!AI54,"&lt;&gt;NA"))</f>
        <v>0.55927835000000004</v>
      </c>
      <c r="AJ53">
        <f>SUM(SUMIF('UNGA Voting With Data'!AJ54,"&lt;&gt;NA")+SUMIF('HoS Meetings'!AJ54,"&lt;&gt;NA"))/SUM(COUNTIF('UNGA Voting With Data'!AJ54,"&lt;&gt;NA")+COUNTIF('HoS Meetings'!AJ54,"&lt;&gt;NA"))</f>
        <v>0.31958765</v>
      </c>
      <c r="AK53">
        <f>SUM(SUMIF('UNGA Voting With Data'!AK54,"&lt;&gt;NA")+SUMIF('HoS Meetings'!AK54,"&lt;&gt;NA"))/SUM(COUNTIF('UNGA Voting With Data'!AK54,"&lt;&gt;NA")+COUNTIF('HoS Meetings'!AK54,"&lt;&gt;NA"))</f>
        <v>0.30729165000000003</v>
      </c>
      <c r="AL53" s="13">
        <f>SUM(SUMIF('UNGA Voting With Data'!AL54,"&lt;&gt;NA")+SUMIF('HoS Meetings'!AL54,"&lt;&gt;NA"))/SUM(COUNTIF('UNGA Voting With Data'!AL54,"&lt;&gt;NA")+COUNTIF('HoS Meetings'!AL54,"&lt;&gt;NA"))</f>
        <v>0.35567009999999999</v>
      </c>
      <c r="AM53">
        <f>SUM(SUMIF('UNGA Voting With Data'!AM54,"&lt;&gt;NA")+SUMIF('HoS Meetings'!AM54,"&lt;&gt;NA"))/SUM(COUNTIF('UNGA Voting With Data'!AM54,"&lt;&gt;NA")+COUNTIF('HoS Meetings'!AM54,"&lt;&gt;NA"))</f>
        <v>0.31443300000000002</v>
      </c>
      <c r="AN53">
        <f>SUM(SUMIF('UNGA Voting With Data'!AN54,"&lt;&gt;NA")+SUMIF('HoS Meetings'!AN54,"&lt;&gt;NA"))/SUM(COUNTIF('UNGA Voting With Data'!AN54,"&lt;&gt;NA")+COUNTIF('HoS Meetings'!AN54,"&lt;&gt;NA"))</f>
        <v>0.56443299999999996</v>
      </c>
      <c r="AO53">
        <f>SUM(SUMIF('UNGA Voting With Data'!AO54,"&lt;&gt;NA")+SUMIF('HoS Meetings'!AO54,"&lt;&gt;NA"))/SUM(COUNTIF('UNGA Voting With Data'!AO54,"&lt;&gt;NA")+COUNTIF('HoS Meetings'!AO54,"&lt;&gt;NA"))</f>
        <v>0.56443299999999996</v>
      </c>
      <c r="AP53">
        <f>SUM(SUMIF('UNGA Voting With Data'!AP54,"&lt;&gt;NA")+SUMIF('HoS Meetings'!AP54,"&lt;&gt;NA"))/SUM(COUNTIF('UNGA Voting With Data'!AP54,"&lt;&gt;NA")+COUNTIF('HoS Meetings'!AP54,"&lt;&gt;NA"))</f>
        <v>0.30729165000000003</v>
      </c>
      <c r="AQ53">
        <f>SUM(SUMIF('UNGA Voting With Data'!AQ54,"&lt;&gt;NA")+SUMIF('HoS Meetings'!AQ54,"&lt;&gt;NA"))/SUM(COUNTIF('UNGA Voting With Data'!AQ54,"&lt;&gt;NA")+COUNTIF('HoS Meetings'!AQ54,"&lt;&gt;NA"))</f>
        <v>0.59042554999999997</v>
      </c>
      <c r="AR53">
        <f>SUM(SUMIF('UNGA Voting With Data'!AR54,"&lt;&gt;NA")+SUMIF('HoS Meetings'!AR54,"&lt;&gt;NA"))/SUM(COUNTIF('UNGA Voting With Data'!AR54,"&lt;&gt;NA")+COUNTIF('HoS Meetings'!AR54,"&lt;&gt;NA"))</f>
        <v>0.93023254999999994</v>
      </c>
      <c r="AS53">
        <f>SUM(SUMIF('UNGA Voting With Data'!AS54,"&lt;&gt;NA")+SUMIF('HoS Meetings'!AS54,"&lt;&gt;NA"))/SUM(COUNTIF('UNGA Voting With Data'!AS54,"&lt;&gt;NA")+COUNTIF('HoS Meetings'!AS54,"&lt;&gt;NA"))</f>
        <v>0.57417580000000001</v>
      </c>
      <c r="AT53">
        <f>SUM(SUMIF('UNGA Voting With Data'!AT54,"&lt;&gt;NA")+SUMIF('HoS Meetings'!AT54,"&lt;&gt;NA"))/SUM(COUNTIF('UNGA Voting With Data'!AT54,"&lt;&gt;NA")+COUNTIF('HoS Meetings'!AT54,"&lt;&gt;NA"))</f>
        <v>0.90963854999999993</v>
      </c>
      <c r="AU53">
        <f>SUM(SUMIF('UNGA Voting With Data'!AU54,"&lt;&gt;NA")+SUMIF('HoS Meetings'!AU54,"&lt;&gt;NA"))/SUM(COUNTIF('UNGA Voting With Data'!AU54,"&lt;&gt;NA")+COUNTIF('HoS Meetings'!AU54,"&lt;&gt;NA"))</f>
        <v>0.77319589999999994</v>
      </c>
      <c r="AV53">
        <f>SUM(SUMIF('UNGA Voting With Data'!AV54,"&lt;&gt;NA")+SUMIF('HoS Meetings'!AV54,"&lt;&gt;NA"))/SUM(COUNTIF('UNGA Voting With Data'!AV54,"&lt;&gt;NA")+COUNTIF('HoS Meetings'!AV54,"&lt;&gt;NA"))</f>
        <v>0.80927835000000004</v>
      </c>
      <c r="AW53">
        <f>SUM(SUMIF('UNGA Voting With Data'!AW54,"&lt;&gt;NA")+SUMIF('HoS Meetings'!AW54,"&lt;&gt;NA"))/SUM(COUNTIF('UNGA Voting With Data'!AW54,"&lt;&gt;NA")+COUNTIF('HoS Meetings'!AW54,"&lt;&gt;NA"))</f>
        <v>0.92352940000000006</v>
      </c>
    </row>
    <row r="54" spans="1:49" x14ac:dyDescent="0.25">
      <c r="A54">
        <v>2012</v>
      </c>
      <c r="B54">
        <f>SUM(SUMIF('UNGA Voting With Data'!B55,"&lt;&gt;NA")+SUMIF('HoS Meetings'!B55,"&lt;&gt;NA"))/SUM(COUNTIF('UNGA Voting With Data'!B55,"&lt;&gt;NA")+COUNTIF('HoS Meetings'!B55,"&lt;&gt;NA"))</f>
        <v>0.28409089999999998</v>
      </c>
      <c r="C54">
        <f>SUM(SUMIF('UNGA Voting With Data'!C55,"&lt;&gt;NA")+SUMIF('HoS Meetings'!C55,"&lt;&gt;NA"))/SUM(COUNTIF('UNGA Voting With Data'!C55,"&lt;&gt;NA")+COUNTIF('HoS Meetings'!C55,"&lt;&gt;NA"))</f>
        <v>0.86904760000000003</v>
      </c>
      <c r="D54">
        <f>SUM(SUMIF('UNGA Voting With Data'!D55,"&lt;&gt;NA")+SUMIF('HoS Meetings'!D55,"&lt;&gt;NA"))/SUM(COUNTIF('UNGA Voting With Data'!D55,"&lt;&gt;NA")+COUNTIF('HoS Meetings'!D55,"&lt;&gt;NA"))</f>
        <v>0.30113635</v>
      </c>
      <c r="E54">
        <f>SUM(SUMIF('UNGA Voting With Data'!E55,"&lt;&gt;NA")+SUMIF('HoS Meetings'!E55,"&lt;&gt;NA"))/SUM(COUNTIF('UNGA Voting With Data'!E55,"&lt;&gt;NA")+COUNTIF('HoS Meetings'!E55,"&lt;&gt;NA"))</f>
        <v>0.85714285000000001</v>
      </c>
      <c r="F54">
        <f>SUM(SUMIF('UNGA Voting With Data'!F55,"&lt;&gt;NA")+SUMIF('HoS Meetings'!F55,"&lt;&gt;NA"))/SUM(COUNTIF('UNGA Voting With Data'!F55,"&lt;&gt;NA")+COUNTIF('HoS Meetings'!F55,"&lt;&gt;NA"))</f>
        <v>0.88823530000000006</v>
      </c>
      <c r="G54">
        <f>SUM(SUMIF('UNGA Voting With Data'!G55,"&lt;&gt;NA")+SUMIF('HoS Meetings'!G55,"&lt;&gt;NA"))/SUM(COUNTIF('UNGA Voting With Data'!G55,"&lt;&gt;NA")+COUNTIF('HoS Meetings'!G55,"&lt;&gt;NA"))</f>
        <v>0.29310344999999999</v>
      </c>
      <c r="H54">
        <f>SUM(SUMIF('UNGA Voting With Data'!H55,"&lt;&gt;NA")+SUMIF('HoS Meetings'!H55,"&lt;&gt;NA"))/SUM(COUNTIF('UNGA Voting With Data'!H55,"&lt;&gt;NA")+COUNTIF('HoS Meetings'!H55,"&lt;&gt;NA"))</f>
        <v>0.28977275000000002</v>
      </c>
      <c r="I54">
        <f>SUM(SUMIF('UNGA Voting With Data'!I55,"&lt;&gt;NA")+SUMIF('HoS Meetings'!I55,"&lt;&gt;NA"))/SUM(COUNTIF('UNGA Voting With Data'!I55,"&lt;&gt;NA")+COUNTIF('HoS Meetings'!I55,"&lt;&gt;NA"))</f>
        <v>0.28571429999999998</v>
      </c>
      <c r="J54">
        <f>SUM(SUMIF('UNGA Voting With Data'!J55,"&lt;&gt;NA")+SUMIF('HoS Meetings'!J55,"&lt;&gt;NA"))/SUM(COUNTIF('UNGA Voting With Data'!J55,"&lt;&gt;NA")+COUNTIF('HoS Meetings'!J55,"&lt;&gt;NA"))</f>
        <v>0.28488370000000002</v>
      </c>
      <c r="K54">
        <f>SUM(SUMIF('UNGA Voting With Data'!K55,"&lt;&gt;NA")+SUMIF('HoS Meetings'!K55,"&lt;&gt;NA"))/SUM(COUNTIF('UNGA Voting With Data'!K55,"&lt;&gt;NA")+COUNTIF('HoS Meetings'!K55,"&lt;&gt;NA"))</f>
        <v>0.28977275000000002</v>
      </c>
      <c r="L54">
        <f>SUM(SUMIF('UNGA Voting With Data'!L55,"&lt;&gt;NA")+SUMIF('HoS Meetings'!L55,"&lt;&gt;NA"))/SUM(COUNTIF('UNGA Voting With Data'!L55,"&lt;&gt;NA")+COUNTIF('HoS Meetings'!L55,"&lt;&gt;NA"))</f>
        <v>0.28977275000000002</v>
      </c>
      <c r="M54">
        <f>SUM(SUMIF('UNGA Voting With Data'!M55,"&lt;&gt;NA")+SUMIF('HoS Meetings'!M55,"&lt;&gt;NA"))/SUM(COUNTIF('UNGA Voting With Data'!M55,"&lt;&gt;NA")+COUNTIF('HoS Meetings'!M55,"&lt;&gt;NA"))</f>
        <v>0.29545454999999998</v>
      </c>
      <c r="N54">
        <f>SUM(SUMIF('UNGA Voting With Data'!N55,"&lt;&gt;NA")+SUMIF('HoS Meetings'!N55,"&lt;&gt;NA"))/SUM(COUNTIF('UNGA Voting With Data'!N55,"&lt;&gt;NA")+COUNTIF('HoS Meetings'!N55,"&lt;&gt;NA"))</f>
        <v>0.29310344999999999</v>
      </c>
      <c r="O54">
        <f>SUM(SUMIF('UNGA Voting With Data'!O55,"&lt;&gt;NA")+SUMIF('HoS Meetings'!O55,"&lt;&gt;NA"))/SUM(COUNTIF('UNGA Voting With Data'!O55,"&lt;&gt;NA")+COUNTIF('HoS Meetings'!O55,"&lt;&gt;NA"))</f>
        <v>0.78409090000000004</v>
      </c>
      <c r="P54">
        <f>SUM(SUMIF('UNGA Voting With Data'!P55,"&lt;&gt;NA")+SUMIF('HoS Meetings'!P55,"&lt;&gt;NA"))/SUM(COUNTIF('UNGA Voting With Data'!P55,"&lt;&gt;NA")+COUNTIF('HoS Meetings'!P55,"&lt;&gt;NA"))</f>
        <v>0.55113634999999994</v>
      </c>
      <c r="Q54">
        <f>SUM(SUMIF('UNGA Voting With Data'!Q55,"&lt;&gt;NA")+SUMIF('HoS Meetings'!Q55,"&lt;&gt;NA"))/SUM(COUNTIF('UNGA Voting With Data'!Q55,"&lt;&gt;NA")+COUNTIF('HoS Meetings'!Q55,"&lt;&gt;NA"))</f>
        <v>0.3</v>
      </c>
      <c r="R54">
        <f>SUM(SUMIF('UNGA Voting With Data'!R55,"&lt;&gt;NA")+SUMIF('HoS Meetings'!R55,"&lt;&gt;NA"))/SUM(COUNTIF('UNGA Voting With Data'!R55,"&lt;&gt;NA")+COUNTIF('HoS Meetings'!R55,"&lt;&gt;NA"))</f>
        <v>0.53409090000000004</v>
      </c>
      <c r="S54">
        <f>SUM(SUMIF('UNGA Voting With Data'!S55,"&lt;&gt;NA")+SUMIF('HoS Meetings'!S55,"&lt;&gt;NA"))/SUM(COUNTIF('UNGA Voting With Data'!S55,"&lt;&gt;NA")+COUNTIF('HoS Meetings'!S55,"&lt;&gt;NA"))</f>
        <v>0.29310344999999999</v>
      </c>
      <c r="T54">
        <f>SUM(SUMIF('UNGA Voting With Data'!T55,"&lt;&gt;NA")+SUMIF('HoS Meetings'!T55,"&lt;&gt;NA"))/SUM(COUNTIF('UNGA Voting With Data'!T55,"&lt;&gt;NA")+COUNTIF('HoS Meetings'!T55,"&lt;&gt;NA"))</f>
        <v>0.28977275000000002</v>
      </c>
      <c r="U54">
        <f>SUM(SUMIF('UNGA Voting With Data'!U55,"&lt;&gt;NA")+SUMIF('HoS Meetings'!U55,"&lt;&gt;NA"))/SUM(COUNTIF('UNGA Voting With Data'!U55,"&lt;&gt;NA")+COUNTIF('HoS Meetings'!U55,"&lt;&gt;NA"))</f>
        <v>0.28409089999999998</v>
      </c>
      <c r="V54">
        <f>SUM(SUMIF('UNGA Voting With Data'!V55,"&lt;&gt;NA")+SUMIF('HoS Meetings'!V55,"&lt;&gt;NA"))/SUM(COUNTIF('UNGA Voting With Data'!V55,"&lt;&gt;NA")+COUNTIF('HoS Meetings'!V55,"&lt;&gt;NA"))</f>
        <v>0.30113635</v>
      </c>
      <c r="W54">
        <f>SUM(SUMIF('UNGA Voting With Data'!W55,"&lt;&gt;NA")+SUMIF('HoS Meetings'!W55,"&lt;&gt;NA"))/SUM(COUNTIF('UNGA Voting With Data'!W55,"&lt;&gt;NA")+COUNTIF('HoS Meetings'!W55,"&lt;&gt;NA"))</f>
        <v>0.30113635</v>
      </c>
      <c r="X54">
        <f>SUM(SUMIF('UNGA Voting With Data'!X55,"&lt;&gt;NA")+SUMIF('HoS Meetings'!X55,"&lt;&gt;NA"))/SUM(COUNTIF('UNGA Voting With Data'!X55,"&lt;&gt;NA")+COUNTIF('HoS Meetings'!X55,"&lt;&gt;NA"))</f>
        <v>0.86627904999999994</v>
      </c>
      <c r="Y54">
        <f>SUM(SUMIF('UNGA Voting With Data'!Y55,"&lt;&gt;NA")+SUMIF('HoS Meetings'!Y55,"&lt;&gt;NA"))/SUM(COUNTIF('UNGA Voting With Data'!Y55,"&lt;&gt;NA")+COUNTIF('HoS Meetings'!Y55,"&lt;&gt;NA"))</f>
        <v>0.85882354999999999</v>
      </c>
      <c r="Z54">
        <f>SUM(SUMIF('UNGA Voting With Data'!Z55,"&lt;&gt;NA")+SUMIF('HoS Meetings'!Z55,"&lt;&gt;NA"))/SUM(COUNTIF('UNGA Voting With Data'!Z55,"&lt;&gt;NA")+COUNTIF('HoS Meetings'!Z55,"&lt;&gt;NA"))</f>
        <v>0.29069764999999997</v>
      </c>
      <c r="AA54">
        <f>SUM(SUMIF('UNGA Voting With Data'!AA55,"&lt;&gt;NA")+SUMIF('HoS Meetings'!AA55,"&lt;&gt;NA"))/SUM(COUNTIF('UNGA Voting With Data'!AA55,"&lt;&gt;NA")+COUNTIF('HoS Meetings'!AA55,"&lt;&gt;NA"))</f>
        <v>0.28977275000000002</v>
      </c>
      <c r="AB54">
        <f>SUM(SUMIF('UNGA Voting With Data'!AB55,"&lt;&gt;NA")+SUMIF('HoS Meetings'!AB55,"&lt;&gt;NA"))/SUM(COUNTIF('UNGA Voting With Data'!AB55,"&lt;&gt;NA")+COUNTIF('HoS Meetings'!AB55,"&lt;&gt;NA"))</f>
        <v>0.55113634999999994</v>
      </c>
      <c r="AC54">
        <f>SUM(SUMIF('UNGA Voting With Data'!AC55,"&lt;&gt;NA")+SUMIF('HoS Meetings'!AC55,"&lt;&gt;NA"))/SUM(COUNTIF('UNGA Voting With Data'!AC55,"&lt;&gt;NA")+COUNTIF('HoS Meetings'!AC55,"&lt;&gt;NA"))</f>
        <v>0.28409089999999998</v>
      </c>
      <c r="AD54">
        <f>SUM(SUMIF('UNGA Voting With Data'!AD55,"&lt;&gt;NA")+SUMIF('HoS Meetings'!AD55,"&lt;&gt;NA"))/SUM(COUNTIF('UNGA Voting With Data'!AD55,"&lt;&gt;NA")+COUNTIF('HoS Meetings'!AD55,"&lt;&gt;NA"))</f>
        <v>0.28977275000000002</v>
      </c>
      <c r="AE54">
        <f>SUM(SUMIF('UNGA Voting With Data'!AE55,"&lt;&gt;NA")+SUMIF('HoS Meetings'!AE55,"&lt;&gt;NA"))/SUM(COUNTIF('UNGA Voting With Data'!AE55,"&lt;&gt;NA")+COUNTIF('HoS Meetings'!AE55,"&lt;&gt;NA"))</f>
        <v>0.29545454999999998</v>
      </c>
      <c r="AF54">
        <f>SUM(SUMIF('UNGA Voting With Data'!AF55,"&lt;&gt;NA")+SUMIF('HoS Meetings'!AF55,"&lt;&gt;NA"))/SUM(COUNTIF('UNGA Voting With Data'!AF55,"&lt;&gt;NA")+COUNTIF('HoS Meetings'!AF55,"&lt;&gt;NA"))</f>
        <v>0.29545454999999998</v>
      </c>
      <c r="AG54">
        <f>SUM(SUMIF('UNGA Voting With Data'!AG55,"&lt;&gt;NA")+SUMIF('HoS Meetings'!AG55,"&lt;&gt;NA"))/SUM(COUNTIF('UNGA Voting With Data'!AG55,"&lt;&gt;NA")+COUNTIF('HoS Meetings'!AG55,"&lt;&gt;NA"))</f>
        <v>0.28409089999999998</v>
      </c>
      <c r="AH54">
        <f>SUM(SUMIF('UNGA Voting With Data'!AH55,"&lt;&gt;NA")+SUMIF('HoS Meetings'!AH55,"&lt;&gt;NA"))/SUM(COUNTIF('UNGA Voting With Data'!AH55,"&lt;&gt;NA")+COUNTIF('HoS Meetings'!AH55,"&lt;&gt;NA"))</f>
        <v>0.28409089999999998</v>
      </c>
      <c r="AI54">
        <f>SUM(SUMIF('UNGA Voting With Data'!AI55,"&lt;&gt;NA")+SUMIF('HoS Meetings'!AI55,"&lt;&gt;NA"))/SUM(COUNTIF('UNGA Voting With Data'!AI55,"&lt;&gt;NA")+COUNTIF('HoS Meetings'!AI55,"&lt;&gt;NA"))</f>
        <v>0.28977275000000002</v>
      </c>
      <c r="AJ54">
        <f>SUM(SUMIF('UNGA Voting With Data'!AJ55,"&lt;&gt;NA")+SUMIF('HoS Meetings'!AJ55,"&lt;&gt;NA"))/SUM(COUNTIF('UNGA Voting With Data'!AJ55,"&lt;&gt;NA")+COUNTIF('HoS Meetings'!AJ55,"&lt;&gt;NA"))</f>
        <v>0.31034485000000001</v>
      </c>
      <c r="AK54">
        <f>SUM(SUMIF('UNGA Voting With Data'!AK55,"&lt;&gt;NA")+SUMIF('HoS Meetings'!AK55,"&lt;&gt;NA"))/SUM(COUNTIF('UNGA Voting With Data'!AK55,"&lt;&gt;NA")+COUNTIF('HoS Meetings'!AK55,"&lt;&gt;NA"))</f>
        <v>0.28977275000000002</v>
      </c>
      <c r="AL54" s="13">
        <f>SUM(SUMIF('UNGA Voting With Data'!AL55,"&lt;&gt;NA")+SUMIF('HoS Meetings'!AL55,"&lt;&gt;NA"))/SUM(COUNTIF('UNGA Voting With Data'!AL55,"&lt;&gt;NA")+COUNTIF('HoS Meetings'!AL55,"&lt;&gt;NA"))</f>
        <v>0.59659090000000004</v>
      </c>
      <c r="AM54">
        <f>SUM(SUMIF('UNGA Voting With Data'!AM55,"&lt;&gt;NA")+SUMIF('HoS Meetings'!AM55,"&lt;&gt;NA"))/SUM(COUNTIF('UNGA Voting With Data'!AM55,"&lt;&gt;NA")+COUNTIF('HoS Meetings'!AM55,"&lt;&gt;NA"))</f>
        <v>0.28977275000000002</v>
      </c>
      <c r="AN54">
        <f>SUM(SUMIF('UNGA Voting With Data'!AN55,"&lt;&gt;NA")+SUMIF('HoS Meetings'!AN55,"&lt;&gt;NA"))/SUM(COUNTIF('UNGA Voting With Data'!AN55,"&lt;&gt;NA")+COUNTIF('HoS Meetings'!AN55,"&lt;&gt;NA"))</f>
        <v>0.29545454999999998</v>
      </c>
      <c r="AO54">
        <f>SUM(SUMIF('UNGA Voting With Data'!AO55,"&lt;&gt;NA")+SUMIF('HoS Meetings'!AO55,"&lt;&gt;NA"))/SUM(COUNTIF('UNGA Voting With Data'!AO55,"&lt;&gt;NA")+COUNTIF('HoS Meetings'!AO55,"&lt;&gt;NA"))</f>
        <v>0.30113635</v>
      </c>
      <c r="AP54">
        <f>SUM(SUMIF('UNGA Voting With Data'!AP55,"&lt;&gt;NA")+SUMIF('HoS Meetings'!AP55,"&lt;&gt;NA"))/SUM(COUNTIF('UNGA Voting With Data'!AP55,"&lt;&gt;NA")+COUNTIF('HoS Meetings'!AP55,"&lt;&gt;NA"))</f>
        <v>0.30113635</v>
      </c>
      <c r="AQ54">
        <f>SUM(SUMIF('UNGA Voting With Data'!AQ55,"&lt;&gt;NA")+SUMIF('HoS Meetings'!AQ55,"&lt;&gt;NA"))/SUM(COUNTIF('UNGA Voting With Data'!AQ55,"&lt;&gt;NA")+COUNTIF('HoS Meetings'!AQ55,"&lt;&gt;NA"))</f>
        <v>0.29310344999999999</v>
      </c>
      <c r="AR54">
        <f>SUM(SUMIF('UNGA Voting With Data'!AR55,"&lt;&gt;NA")+SUMIF('HoS Meetings'!AR55,"&lt;&gt;NA"))/SUM(COUNTIF('UNGA Voting With Data'!AR55,"&lt;&gt;NA")+COUNTIF('HoS Meetings'!AR55,"&lt;&gt;NA"))</f>
        <v>0.86075950000000001</v>
      </c>
      <c r="AS54">
        <f>SUM(SUMIF('UNGA Voting With Data'!AS55,"&lt;&gt;NA")+SUMIF('HoS Meetings'!AS55,"&lt;&gt;NA"))/SUM(COUNTIF('UNGA Voting With Data'!AS55,"&lt;&gt;NA")+COUNTIF('HoS Meetings'!AS55,"&lt;&gt;NA"))</f>
        <v>0.31034485000000001</v>
      </c>
      <c r="AT54">
        <f>SUM(SUMIF('UNGA Voting With Data'!AT55,"&lt;&gt;NA")+SUMIF('HoS Meetings'!AT55,"&lt;&gt;NA"))/SUM(COUNTIF('UNGA Voting With Data'!AT55,"&lt;&gt;NA")+COUNTIF('HoS Meetings'!AT55,"&lt;&gt;NA"))</f>
        <v>0.60616439999999994</v>
      </c>
      <c r="AU54">
        <f>SUM(SUMIF('UNGA Voting With Data'!AU55,"&lt;&gt;NA")+SUMIF('HoS Meetings'!AU55,"&lt;&gt;NA"))/SUM(COUNTIF('UNGA Voting With Data'!AU55,"&lt;&gt;NA")+COUNTIF('HoS Meetings'!AU55,"&lt;&gt;NA"))</f>
        <v>0.78313254999999993</v>
      </c>
      <c r="AV54">
        <f>SUM(SUMIF('UNGA Voting With Data'!AV55,"&lt;&gt;NA")+SUMIF('HoS Meetings'!AV55,"&lt;&gt;NA"))/SUM(COUNTIF('UNGA Voting With Data'!AV55,"&lt;&gt;NA")+COUNTIF('HoS Meetings'!AV55,"&lt;&gt;NA"))</f>
        <v>0.79310345000000004</v>
      </c>
      <c r="AW54">
        <f>SUM(SUMIF('UNGA Voting With Data'!AW55,"&lt;&gt;NA")+SUMIF('HoS Meetings'!AW55,"&lt;&gt;NA"))/SUM(COUNTIF('UNGA Voting With Data'!AW55,"&lt;&gt;NA")+COUNTIF('HoS Meetings'!AW55,"&lt;&gt;NA"))</f>
        <v>0.89743590000000006</v>
      </c>
    </row>
    <row r="55" spans="1:49" x14ac:dyDescent="0.25">
      <c r="A55">
        <v>2013</v>
      </c>
      <c r="B55">
        <f>SUM(SUMIF('UNGA Voting With Data'!B56,"&lt;&gt;NA")+SUMIF('HoS Meetings'!B56,"&lt;&gt;NA"))/SUM(COUNTIF('UNGA Voting With Data'!B56,"&lt;&gt;NA")+COUNTIF('HoS Meetings'!B56,"&lt;&gt;NA"))</f>
        <v>0.26190475000000002</v>
      </c>
      <c r="C55">
        <f>SUM(SUMIF('UNGA Voting With Data'!C56,"&lt;&gt;NA")+SUMIF('HoS Meetings'!C56,"&lt;&gt;NA"))/SUM(COUNTIF('UNGA Voting With Data'!C56,"&lt;&gt;NA")+COUNTIF('HoS Meetings'!C56,"&lt;&gt;NA"))</f>
        <v>0.86507935000000002</v>
      </c>
      <c r="D55">
        <f>SUM(SUMIF('UNGA Voting With Data'!D56,"&lt;&gt;NA")+SUMIF('HoS Meetings'!D56,"&lt;&gt;NA"))/SUM(COUNTIF('UNGA Voting With Data'!D56,"&lt;&gt;NA")+COUNTIF('HoS Meetings'!D56,"&lt;&gt;NA"))</f>
        <v>0.2734375</v>
      </c>
      <c r="E55">
        <f>SUM(SUMIF('UNGA Voting With Data'!E56,"&lt;&gt;NA")+SUMIF('HoS Meetings'!E56,"&lt;&gt;NA"))/SUM(COUNTIF('UNGA Voting With Data'!E56,"&lt;&gt;NA")+COUNTIF('HoS Meetings'!E56,"&lt;&gt;NA"))</f>
        <v>0.83050844999999995</v>
      </c>
      <c r="F55">
        <f>SUM(SUMIF('UNGA Voting With Data'!F56,"&lt;&gt;NA")+SUMIF('HoS Meetings'!F56,"&lt;&gt;NA"))/SUM(COUNTIF('UNGA Voting With Data'!F56,"&lt;&gt;NA")+COUNTIF('HoS Meetings'!F56,"&lt;&gt;NA"))</f>
        <v>0.88596490000000006</v>
      </c>
      <c r="G55">
        <f>SUM(SUMIF('UNGA Voting With Data'!G56,"&lt;&gt;NA")+SUMIF('HoS Meetings'!G56,"&lt;&gt;NA"))/SUM(COUNTIF('UNGA Voting With Data'!G56,"&lt;&gt;NA")+COUNTIF('HoS Meetings'!G56,"&lt;&gt;NA"))</f>
        <v>0.26984124999999998</v>
      </c>
      <c r="H55">
        <f>SUM(SUMIF('UNGA Voting With Data'!H56,"&lt;&gt;NA")+SUMIF('HoS Meetings'!H56,"&lt;&gt;NA"))/SUM(COUNTIF('UNGA Voting With Data'!H56,"&lt;&gt;NA")+COUNTIF('HoS Meetings'!H56,"&lt;&gt;NA"))</f>
        <v>0.27419355000000001</v>
      </c>
      <c r="I55">
        <f>SUM(SUMIF('UNGA Voting With Data'!I56,"&lt;&gt;NA")+SUMIF('HoS Meetings'!I56,"&lt;&gt;NA"))/SUM(COUNTIF('UNGA Voting With Data'!I56,"&lt;&gt;NA")+COUNTIF('HoS Meetings'!I56,"&lt;&gt;NA"))</f>
        <v>0.265625</v>
      </c>
      <c r="J55">
        <f>SUM(SUMIF('UNGA Voting With Data'!J56,"&lt;&gt;NA")+SUMIF('HoS Meetings'!J56,"&lt;&gt;NA"))/SUM(COUNTIF('UNGA Voting With Data'!J56,"&lt;&gt;NA")+COUNTIF('HoS Meetings'!J56,"&lt;&gt;NA"))</f>
        <v>0.26190475000000002</v>
      </c>
      <c r="K55">
        <f>SUM(SUMIF('UNGA Voting With Data'!K56,"&lt;&gt;NA")+SUMIF('HoS Meetings'!K56,"&lt;&gt;NA"))/SUM(COUNTIF('UNGA Voting With Data'!K56,"&lt;&gt;NA")+COUNTIF('HoS Meetings'!K56,"&lt;&gt;NA"))</f>
        <v>0.25</v>
      </c>
      <c r="L55">
        <f>SUM(SUMIF('UNGA Voting With Data'!L56,"&lt;&gt;NA")+SUMIF('HoS Meetings'!L56,"&lt;&gt;NA"))/SUM(COUNTIF('UNGA Voting With Data'!L56,"&lt;&gt;NA")+COUNTIF('HoS Meetings'!L56,"&lt;&gt;NA"))</f>
        <v>0.5234375</v>
      </c>
      <c r="M55">
        <f>SUM(SUMIF('UNGA Voting With Data'!M56,"&lt;&gt;NA")+SUMIF('HoS Meetings'!M56,"&lt;&gt;NA"))/SUM(COUNTIF('UNGA Voting With Data'!M56,"&lt;&gt;NA")+COUNTIF('HoS Meetings'!M56,"&lt;&gt;NA"))</f>
        <v>0.2734375</v>
      </c>
      <c r="N55">
        <f>SUM(SUMIF('UNGA Voting With Data'!N56,"&lt;&gt;NA")+SUMIF('HoS Meetings'!N56,"&lt;&gt;NA"))/SUM(COUNTIF('UNGA Voting With Data'!N56,"&lt;&gt;NA")+COUNTIF('HoS Meetings'!N56,"&lt;&gt;NA"))</f>
        <v>0.26984124999999998</v>
      </c>
      <c r="O55">
        <f>SUM(SUMIF('UNGA Voting With Data'!O56,"&lt;&gt;NA")+SUMIF('HoS Meetings'!O56,"&lt;&gt;NA"))/SUM(COUNTIF('UNGA Voting With Data'!O56,"&lt;&gt;NA")+COUNTIF('HoS Meetings'!O56,"&lt;&gt;NA"))</f>
        <v>0.765625</v>
      </c>
      <c r="P55">
        <f>SUM(SUMIF('UNGA Voting With Data'!P56,"&lt;&gt;NA")+SUMIF('HoS Meetings'!P56,"&lt;&gt;NA"))/SUM(COUNTIF('UNGA Voting With Data'!P56,"&lt;&gt;NA")+COUNTIF('HoS Meetings'!P56,"&lt;&gt;NA"))</f>
        <v>0.515625</v>
      </c>
      <c r="Q55">
        <f>SUM(SUMIF('UNGA Voting With Data'!Q56,"&lt;&gt;NA")+SUMIF('HoS Meetings'!Q56,"&lt;&gt;NA"))/SUM(COUNTIF('UNGA Voting With Data'!Q56,"&lt;&gt;NA")+COUNTIF('HoS Meetings'!Q56,"&lt;&gt;NA"))</f>
        <v>0.27419355000000001</v>
      </c>
      <c r="R55">
        <f>SUM(SUMIF('UNGA Voting With Data'!R56,"&lt;&gt;NA")+SUMIF('HoS Meetings'!R56,"&lt;&gt;NA"))/SUM(COUNTIF('UNGA Voting With Data'!R56,"&lt;&gt;NA")+COUNTIF('HoS Meetings'!R56,"&lt;&gt;NA"))</f>
        <v>0.76984125000000003</v>
      </c>
      <c r="S55">
        <f>SUM(SUMIF('UNGA Voting With Data'!S56,"&lt;&gt;NA")+SUMIF('HoS Meetings'!S56,"&lt;&gt;NA"))/SUM(COUNTIF('UNGA Voting With Data'!S56,"&lt;&gt;NA")+COUNTIF('HoS Meetings'!S56,"&lt;&gt;NA"))</f>
        <v>0.26984124999999998</v>
      </c>
      <c r="T55">
        <f>SUM(SUMIF('UNGA Voting With Data'!T56,"&lt;&gt;NA")+SUMIF('HoS Meetings'!T56,"&lt;&gt;NA"))/SUM(COUNTIF('UNGA Voting With Data'!T56,"&lt;&gt;NA")+COUNTIF('HoS Meetings'!T56,"&lt;&gt;NA"))</f>
        <v>0.5234375</v>
      </c>
      <c r="U55">
        <f>SUM(SUMIF('UNGA Voting With Data'!U56,"&lt;&gt;NA")+SUMIF('HoS Meetings'!U56,"&lt;&gt;NA"))/SUM(COUNTIF('UNGA Voting With Data'!U56,"&lt;&gt;NA")+COUNTIF('HoS Meetings'!U56,"&lt;&gt;NA"))</f>
        <v>0.5078125</v>
      </c>
      <c r="V55">
        <f>SUM(SUMIF('UNGA Voting With Data'!V56,"&lt;&gt;NA")+SUMIF('HoS Meetings'!V56,"&lt;&gt;NA"))/SUM(COUNTIF('UNGA Voting With Data'!V56,"&lt;&gt;NA")+COUNTIF('HoS Meetings'!V56,"&lt;&gt;NA"))</f>
        <v>0.26984124999999998</v>
      </c>
      <c r="W55">
        <f>SUM(SUMIF('UNGA Voting With Data'!W56,"&lt;&gt;NA")+SUMIF('HoS Meetings'!W56,"&lt;&gt;NA"))/SUM(COUNTIF('UNGA Voting With Data'!W56,"&lt;&gt;NA")+COUNTIF('HoS Meetings'!W56,"&lt;&gt;NA"))</f>
        <v>0.53125</v>
      </c>
      <c r="X55">
        <f>SUM(SUMIF('UNGA Voting With Data'!X56,"&lt;&gt;NA")+SUMIF('HoS Meetings'!X56,"&lt;&gt;NA"))/SUM(COUNTIF('UNGA Voting With Data'!X56,"&lt;&gt;NA")+COUNTIF('HoS Meetings'!X56,"&lt;&gt;NA"))</f>
        <v>0.83064515000000005</v>
      </c>
      <c r="Y55">
        <f>SUM(SUMIF('UNGA Voting With Data'!Y56,"&lt;&gt;NA")+SUMIF('HoS Meetings'!Y56,"&lt;&gt;NA"))/SUM(COUNTIF('UNGA Voting With Data'!Y56,"&lt;&gt;NA")+COUNTIF('HoS Meetings'!Y56,"&lt;&gt;NA"))</f>
        <v>0.83333334999999997</v>
      </c>
      <c r="Z55">
        <f>SUM(SUMIF('UNGA Voting With Data'!Z56,"&lt;&gt;NA")+SUMIF('HoS Meetings'!Z56,"&lt;&gt;NA"))/SUM(COUNTIF('UNGA Voting With Data'!Z56,"&lt;&gt;NA")+COUNTIF('HoS Meetings'!Z56,"&lt;&gt;NA"))</f>
        <v>0.27419355000000001</v>
      </c>
      <c r="AA55">
        <f>SUM(SUMIF('UNGA Voting With Data'!AA56,"&lt;&gt;NA")+SUMIF('HoS Meetings'!AA56,"&lt;&gt;NA"))/SUM(COUNTIF('UNGA Voting With Data'!AA56,"&lt;&gt;NA")+COUNTIF('HoS Meetings'!AA56,"&lt;&gt;NA"))</f>
        <v>0.2734375</v>
      </c>
      <c r="AB55">
        <f>SUM(SUMIF('UNGA Voting With Data'!AB56,"&lt;&gt;NA")+SUMIF('HoS Meetings'!AB56,"&lt;&gt;NA"))/SUM(COUNTIF('UNGA Voting With Data'!AB56,"&lt;&gt;NA")+COUNTIF('HoS Meetings'!AB56,"&lt;&gt;NA"))</f>
        <v>0.28125</v>
      </c>
      <c r="AC55">
        <f>SUM(SUMIF('UNGA Voting With Data'!AC56,"&lt;&gt;NA")+SUMIF('HoS Meetings'!AC56,"&lt;&gt;NA"))/SUM(COUNTIF('UNGA Voting With Data'!AC56,"&lt;&gt;NA")+COUNTIF('HoS Meetings'!AC56,"&lt;&gt;NA"))</f>
        <v>0.26612904999999998</v>
      </c>
      <c r="AD55">
        <f>SUM(SUMIF('UNGA Voting With Data'!AD56,"&lt;&gt;NA")+SUMIF('HoS Meetings'!AD56,"&lt;&gt;NA"))/SUM(COUNTIF('UNGA Voting With Data'!AD56,"&lt;&gt;NA")+COUNTIF('HoS Meetings'!AD56,"&lt;&gt;NA"))</f>
        <v>0.25396825000000001</v>
      </c>
      <c r="AE55">
        <f>SUM(SUMIF('UNGA Voting With Data'!AE56,"&lt;&gt;NA")+SUMIF('HoS Meetings'!AE56,"&lt;&gt;NA"))/SUM(COUNTIF('UNGA Voting With Data'!AE56,"&lt;&gt;NA")+COUNTIF('HoS Meetings'!AE56,"&lt;&gt;NA"))</f>
        <v>0.50396825000000001</v>
      </c>
      <c r="AF55">
        <f>SUM(SUMIF('UNGA Voting With Data'!AF56,"&lt;&gt;NA")+SUMIF('HoS Meetings'!AF56,"&lt;&gt;NA"))/SUM(COUNTIF('UNGA Voting With Data'!AF56,"&lt;&gt;NA")+COUNTIF('HoS Meetings'!AF56,"&lt;&gt;NA"))</f>
        <v>0.2734375</v>
      </c>
      <c r="AG55">
        <f>SUM(SUMIF('UNGA Voting With Data'!AG56,"&lt;&gt;NA")+SUMIF('HoS Meetings'!AG56,"&lt;&gt;NA"))/SUM(COUNTIF('UNGA Voting With Data'!AG56,"&lt;&gt;NA")+COUNTIF('HoS Meetings'!AG56,"&lt;&gt;NA"))</f>
        <v>0.7734375</v>
      </c>
      <c r="AH55">
        <f>SUM(SUMIF('UNGA Voting With Data'!AH56,"&lt;&gt;NA")+SUMIF('HoS Meetings'!AH56,"&lt;&gt;NA"))/SUM(COUNTIF('UNGA Voting With Data'!AH56,"&lt;&gt;NA")+COUNTIF('HoS Meetings'!AH56,"&lt;&gt;NA"))</f>
        <v>0.2578125</v>
      </c>
      <c r="AI55">
        <f>SUM(SUMIF('UNGA Voting With Data'!AI56,"&lt;&gt;NA")+SUMIF('HoS Meetings'!AI56,"&lt;&gt;NA"))/SUM(COUNTIF('UNGA Voting With Data'!AI56,"&lt;&gt;NA")+COUNTIF('HoS Meetings'!AI56,"&lt;&gt;NA"))</f>
        <v>0.26984124999999998</v>
      </c>
      <c r="AJ55">
        <f>SUM(SUMIF('UNGA Voting With Data'!AJ56,"&lt;&gt;NA")+SUMIF('HoS Meetings'!AJ56,"&lt;&gt;NA"))/SUM(COUNTIF('UNGA Voting With Data'!AJ56,"&lt;&gt;NA")+COUNTIF('HoS Meetings'!AJ56,"&lt;&gt;NA"))</f>
        <v>0.26984124999999998</v>
      </c>
      <c r="AK55">
        <f>SUM(SUMIF('UNGA Voting With Data'!AK56,"&lt;&gt;NA")+SUMIF('HoS Meetings'!AK56,"&lt;&gt;NA"))/SUM(COUNTIF('UNGA Voting With Data'!AK56,"&lt;&gt;NA")+COUNTIF('HoS Meetings'!AK56,"&lt;&gt;NA"))</f>
        <v>0.2578125</v>
      </c>
      <c r="AL55" s="13">
        <f>SUM(SUMIF('UNGA Voting With Data'!AL56,"&lt;&gt;NA")+SUMIF('HoS Meetings'!AL56,"&lt;&gt;NA"))/SUM(COUNTIF('UNGA Voting With Data'!AL56,"&lt;&gt;NA")+COUNTIF('HoS Meetings'!AL56,"&lt;&gt;NA"))</f>
        <v>0.80952380000000002</v>
      </c>
      <c r="AM55">
        <f>SUM(SUMIF('UNGA Voting With Data'!AM56,"&lt;&gt;NA")+SUMIF('HoS Meetings'!AM56,"&lt;&gt;NA"))/SUM(COUNTIF('UNGA Voting With Data'!AM56,"&lt;&gt;NA")+COUNTIF('HoS Meetings'!AM56,"&lt;&gt;NA"))</f>
        <v>0.2734375</v>
      </c>
      <c r="AN55">
        <f>SUM(SUMIF('UNGA Voting With Data'!AN56,"&lt;&gt;NA")+SUMIF('HoS Meetings'!AN56,"&lt;&gt;NA"))/SUM(COUNTIF('UNGA Voting With Data'!AN56,"&lt;&gt;NA")+COUNTIF('HoS Meetings'!AN56,"&lt;&gt;NA"))</f>
        <v>0.2734375</v>
      </c>
      <c r="AO55">
        <f>SUM(SUMIF('UNGA Voting With Data'!AO56,"&lt;&gt;NA")+SUMIF('HoS Meetings'!AO56,"&lt;&gt;NA"))/SUM(COUNTIF('UNGA Voting With Data'!AO56,"&lt;&gt;NA")+COUNTIF('HoS Meetings'!AO56,"&lt;&gt;NA"))</f>
        <v>0.2734375</v>
      </c>
      <c r="AP55">
        <f>SUM(SUMIF('UNGA Voting With Data'!AP56,"&lt;&gt;NA")+SUMIF('HoS Meetings'!AP56,"&lt;&gt;NA"))/SUM(COUNTIF('UNGA Voting With Data'!AP56,"&lt;&gt;NA")+COUNTIF('HoS Meetings'!AP56,"&lt;&gt;NA"))</f>
        <v>0.2734375</v>
      </c>
      <c r="AQ55">
        <f>SUM(SUMIF('UNGA Voting With Data'!AQ56,"&lt;&gt;NA")+SUMIF('HoS Meetings'!AQ56,"&lt;&gt;NA"))/SUM(COUNTIF('UNGA Voting With Data'!AQ56,"&lt;&gt;NA")+COUNTIF('HoS Meetings'!AQ56,"&lt;&gt;NA"))</f>
        <v>0.2734375</v>
      </c>
      <c r="AR55">
        <f>SUM(SUMIF('UNGA Voting With Data'!AR56,"&lt;&gt;NA")+SUMIF('HoS Meetings'!AR56,"&lt;&gt;NA"))/SUM(COUNTIF('UNGA Voting With Data'!AR56,"&lt;&gt;NA")+COUNTIF('HoS Meetings'!AR56,"&lt;&gt;NA"))</f>
        <v>0.83620689999999998</v>
      </c>
      <c r="AS55">
        <f>SUM(SUMIF('UNGA Voting With Data'!AS56,"&lt;&gt;NA")+SUMIF('HoS Meetings'!AS56,"&lt;&gt;NA"))/SUM(COUNTIF('UNGA Voting With Data'!AS56,"&lt;&gt;NA")+COUNTIF('HoS Meetings'!AS56,"&lt;&gt;NA"))</f>
        <v>0.25806449999999997</v>
      </c>
      <c r="AT55">
        <f>SUM(SUMIF('UNGA Voting With Data'!AT56,"&lt;&gt;NA")+SUMIF('HoS Meetings'!AT56,"&lt;&gt;NA"))/SUM(COUNTIF('UNGA Voting With Data'!AT56,"&lt;&gt;NA")+COUNTIF('HoS Meetings'!AT56,"&lt;&gt;NA"))</f>
        <v>0.33636365000000001</v>
      </c>
      <c r="AU55">
        <f>SUM(SUMIF('UNGA Voting With Data'!AU56,"&lt;&gt;NA")+SUMIF('HoS Meetings'!AU56,"&lt;&gt;NA"))/SUM(COUNTIF('UNGA Voting With Data'!AU56,"&lt;&gt;NA")+COUNTIF('HoS Meetings'!AU56,"&lt;&gt;NA"))</f>
        <v>0.7578125</v>
      </c>
      <c r="AV55">
        <f>SUM(SUMIF('UNGA Voting With Data'!AV56,"&lt;&gt;NA")+SUMIF('HoS Meetings'!AV56,"&lt;&gt;NA"))/SUM(COUNTIF('UNGA Voting With Data'!AV56,"&lt;&gt;NA")+COUNTIF('HoS Meetings'!AV56,"&lt;&gt;NA"))</f>
        <v>0.75</v>
      </c>
      <c r="AW55">
        <f>SUM(SUMIF('UNGA Voting With Data'!AW56,"&lt;&gt;NA")+SUMIF('HoS Meetings'!AW56,"&lt;&gt;NA"))/SUM(COUNTIF('UNGA Voting With Data'!AW56,"&lt;&gt;NA")+COUNTIF('HoS Meetings'!AW56,"&lt;&gt;NA"))</f>
        <v>0.87704919999999997</v>
      </c>
    </row>
    <row r="56" spans="1:49" x14ac:dyDescent="0.25">
      <c r="A56">
        <v>2014</v>
      </c>
      <c r="B56">
        <f>SUM(SUMIF('UNGA Voting With Data'!B57,"&lt;&gt;NA")+SUMIF('HoS Meetings'!B57,"&lt;&gt;NA"))/SUM(COUNTIF('UNGA Voting With Data'!B57,"&lt;&gt;NA")+COUNTIF('HoS Meetings'!B57,"&lt;&gt;NA"))</f>
        <v>0.2763158</v>
      </c>
      <c r="C56">
        <f>SUM(SUMIF('UNGA Voting With Data'!C57,"&lt;&gt;NA")+SUMIF('HoS Meetings'!C57,"&lt;&gt;NA"))/SUM(COUNTIF('UNGA Voting With Data'!C57,"&lt;&gt;NA")+COUNTIF('HoS Meetings'!C57,"&lt;&gt;NA"))</f>
        <v>0.86</v>
      </c>
      <c r="D56">
        <f>SUM(SUMIF('UNGA Voting With Data'!D57,"&lt;&gt;NA")+SUMIF('HoS Meetings'!D57,"&lt;&gt;NA"))/SUM(COUNTIF('UNGA Voting With Data'!D57,"&lt;&gt;NA")+COUNTIF('HoS Meetings'!D57,"&lt;&gt;NA"))</f>
        <v>0.50974025000000001</v>
      </c>
      <c r="E56">
        <f>SUM(SUMIF('UNGA Voting With Data'!E57,"&lt;&gt;NA")+SUMIF('HoS Meetings'!E57,"&lt;&gt;NA"))/SUM(COUNTIF('UNGA Voting With Data'!E57,"&lt;&gt;NA")+COUNTIF('HoS Meetings'!E57,"&lt;&gt;NA"))</f>
        <v>0.84782610000000003</v>
      </c>
      <c r="F56">
        <f>SUM(SUMIF('UNGA Voting With Data'!F57,"&lt;&gt;NA")+SUMIF('HoS Meetings'!F57,"&lt;&gt;NA"))/SUM(COUNTIF('UNGA Voting With Data'!F57,"&lt;&gt;NA")+COUNTIF('HoS Meetings'!F57,"&lt;&gt;NA"))</f>
        <v>0.88356164999999998</v>
      </c>
      <c r="G56">
        <f>SUM(SUMIF('UNGA Voting With Data'!G57,"&lt;&gt;NA")+SUMIF('HoS Meetings'!G57,"&lt;&gt;NA"))/SUM(COUNTIF('UNGA Voting With Data'!G57,"&lt;&gt;NA")+COUNTIF('HoS Meetings'!G57,"&lt;&gt;NA"))</f>
        <v>0.51623375000000005</v>
      </c>
      <c r="H56">
        <f>SUM(SUMIF('UNGA Voting With Data'!H57,"&lt;&gt;NA")+SUMIF('HoS Meetings'!H57,"&lt;&gt;NA"))/SUM(COUNTIF('UNGA Voting With Data'!H57,"&lt;&gt;NA")+COUNTIF('HoS Meetings'!H57,"&lt;&gt;NA"))</f>
        <v>0.50657894999999997</v>
      </c>
      <c r="I56">
        <f>SUM(SUMIF('UNGA Voting With Data'!I57,"&lt;&gt;NA")+SUMIF('HoS Meetings'!I57,"&lt;&gt;NA"))/SUM(COUNTIF('UNGA Voting With Data'!I57,"&lt;&gt;NA")+COUNTIF('HoS Meetings'!I57,"&lt;&gt;NA"))</f>
        <v>0.25641025000000001</v>
      </c>
      <c r="J56">
        <f>SUM(SUMIF('UNGA Voting With Data'!J57,"&lt;&gt;NA")+SUMIF('HoS Meetings'!J57,"&lt;&gt;NA"))/SUM(COUNTIF('UNGA Voting With Data'!J57,"&lt;&gt;NA")+COUNTIF('HoS Meetings'!J57,"&lt;&gt;NA"))</f>
        <v>0.26973684999999997</v>
      </c>
      <c r="K56">
        <f>SUM(SUMIF('UNGA Voting With Data'!K57,"&lt;&gt;NA")+SUMIF('HoS Meetings'!K57,"&lt;&gt;NA"))/SUM(COUNTIF('UNGA Voting With Data'!K57,"&lt;&gt;NA")+COUNTIF('HoS Meetings'!K57,"&lt;&gt;NA"))</f>
        <v>0.24358974999999999</v>
      </c>
      <c r="L56">
        <f>SUM(SUMIF('UNGA Voting With Data'!L57,"&lt;&gt;NA")+SUMIF('HoS Meetings'!L57,"&lt;&gt;NA"))/SUM(COUNTIF('UNGA Voting With Data'!L57,"&lt;&gt;NA")+COUNTIF('HoS Meetings'!L57,"&lt;&gt;NA"))</f>
        <v>0.26282050000000001</v>
      </c>
      <c r="M56">
        <f>SUM(SUMIF('UNGA Voting With Data'!M57,"&lt;&gt;NA")+SUMIF('HoS Meetings'!M57,"&lt;&gt;NA"))/SUM(COUNTIF('UNGA Voting With Data'!M57,"&lt;&gt;NA")+COUNTIF('HoS Meetings'!M57,"&lt;&gt;NA"))</f>
        <v>0.26923075000000002</v>
      </c>
      <c r="N56">
        <f>SUM(SUMIF('UNGA Voting With Data'!N57,"&lt;&gt;NA")+SUMIF('HoS Meetings'!N57,"&lt;&gt;NA"))/SUM(COUNTIF('UNGA Voting With Data'!N57,"&lt;&gt;NA")+COUNTIF('HoS Meetings'!N57,"&lt;&gt;NA"))</f>
        <v>0.26923075000000002</v>
      </c>
      <c r="O56">
        <f>SUM(SUMIF('UNGA Voting With Data'!O57,"&lt;&gt;NA")+SUMIF('HoS Meetings'!O57,"&lt;&gt;NA"))/SUM(COUNTIF('UNGA Voting With Data'!O57,"&lt;&gt;NA")+COUNTIF('HoS Meetings'!O57,"&lt;&gt;NA"))</f>
        <v>0.5</v>
      </c>
      <c r="P56">
        <f>SUM(SUMIF('UNGA Voting With Data'!P57,"&lt;&gt;NA")+SUMIF('HoS Meetings'!P57,"&lt;&gt;NA"))/SUM(COUNTIF('UNGA Voting With Data'!P57,"&lt;&gt;NA")+COUNTIF('HoS Meetings'!P57,"&lt;&gt;NA"))</f>
        <v>0.75641025000000006</v>
      </c>
      <c r="Q56">
        <f>SUM(SUMIF('UNGA Voting With Data'!Q57,"&lt;&gt;NA")+SUMIF('HoS Meetings'!Q57,"&lt;&gt;NA"))/SUM(COUNTIF('UNGA Voting With Data'!Q57,"&lt;&gt;NA")+COUNTIF('HoS Meetings'!Q57,"&lt;&gt;NA"))</f>
        <v>0.29054055000000001</v>
      </c>
      <c r="R56">
        <f>SUM(SUMIF('UNGA Voting With Data'!R57,"&lt;&gt;NA")+SUMIF('HoS Meetings'!R57,"&lt;&gt;NA"))/SUM(COUNTIF('UNGA Voting With Data'!R57,"&lt;&gt;NA")+COUNTIF('HoS Meetings'!R57,"&lt;&gt;NA"))</f>
        <v>0.75641025000000006</v>
      </c>
      <c r="S56">
        <f>SUM(SUMIF('UNGA Voting With Data'!S57,"&lt;&gt;NA")+SUMIF('HoS Meetings'!S57,"&lt;&gt;NA"))/SUM(COUNTIF('UNGA Voting With Data'!S57,"&lt;&gt;NA")+COUNTIF('HoS Meetings'!S57,"&lt;&gt;NA"))</f>
        <v>0.50641025000000006</v>
      </c>
      <c r="T56">
        <f>SUM(SUMIF('UNGA Voting With Data'!T57,"&lt;&gt;NA")+SUMIF('HoS Meetings'!T57,"&lt;&gt;NA"))/SUM(COUNTIF('UNGA Voting With Data'!T57,"&lt;&gt;NA")+COUNTIF('HoS Meetings'!T57,"&lt;&gt;NA"))</f>
        <v>0.51282050000000001</v>
      </c>
      <c r="U56">
        <f>SUM(SUMIF('UNGA Voting With Data'!U57,"&lt;&gt;NA")+SUMIF('HoS Meetings'!U57,"&lt;&gt;NA"))/SUM(COUNTIF('UNGA Voting With Data'!U57,"&lt;&gt;NA")+COUNTIF('HoS Meetings'!U57,"&lt;&gt;NA"))</f>
        <v>0.26282050000000001</v>
      </c>
      <c r="V56">
        <f>SUM(SUMIF('UNGA Voting With Data'!V57,"&lt;&gt;NA")+SUMIF('HoS Meetings'!V57,"&lt;&gt;NA"))/SUM(COUNTIF('UNGA Voting With Data'!V57,"&lt;&gt;NA")+COUNTIF('HoS Meetings'!V57,"&lt;&gt;NA"))</f>
        <v>0.28787879999999999</v>
      </c>
      <c r="W56">
        <f>SUM(SUMIF('UNGA Voting With Data'!W57,"&lt;&gt;NA")+SUMIF('HoS Meetings'!W57,"&lt;&gt;NA"))/SUM(COUNTIF('UNGA Voting With Data'!W57,"&lt;&gt;NA")+COUNTIF('HoS Meetings'!W57,"&lt;&gt;NA"))</f>
        <v>0.52564104999999994</v>
      </c>
      <c r="X56">
        <f>SUM(SUMIF('UNGA Voting With Data'!X57,"&lt;&gt;NA")+SUMIF('HoS Meetings'!X57,"&lt;&gt;NA"))/SUM(COUNTIF('UNGA Voting With Data'!X57,"&lt;&gt;NA")+COUNTIF('HoS Meetings'!X57,"&lt;&gt;NA"))</f>
        <v>0.83766235</v>
      </c>
      <c r="Y56">
        <f>SUM(SUMIF('UNGA Voting With Data'!Y57,"&lt;&gt;NA")+SUMIF('HoS Meetings'!Y57,"&lt;&gt;NA"))/SUM(COUNTIF('UNGA Voting With Data'!Y57,"&lt;&gt;NA")+COUNTIF('HoS Meetings'!Y57,"&lt;&gt;NA"))</f>
        <v>0.82894734999999997</v>
      </c>
      <c r="Z56">
        <f>SUM(SUMIF('UNGA Voting With Data'!Z57,"&lt;&gt;NA")+SUMIF('HoS Meetings'!Z57,"&lt;&gt;NA"))/SUM(COUNTIF('UNGA Voting With Data'!Z57,"&lt;&gt;NA")+COUNTIF('HoS Meetings'!Z57,"&lt;&gt;NA"))</f>
        <v>0.26923075000000002</v>
      </c>
      <c r="AA56">
        <f>SUM(SUMIF('UNGA Voting With Data'!AA57,"&lt;&gt;NA")+SUMIF('HoS Meetings'!AA57,"&lt;&gt;NA"))/SUM(COUNTIF('UNGA Voting With Data'!AA57,"&lt;&gt;NA")+COUNTIF('HoS Meetings'!AA57,"&lt;&gt;NA"))</f>
        <v>0.25974025000000001</v>
      </c>
      <c r="AB56">
        <f>SUM(SUMIF('UNGA Voting With Data'!AB57,"&lt;&gt;NA")+SUMIF('HoS Meetings'!AB57,"&lt;&gt;NA"))/SUM(COUNTIF('UNGA Voting With Data'!AB57,"&lt;&gt;NA")+COUNTIF('HoS Meetings'!AB57,"&lt;&gt;NA"))</f>
        <v>0.27564105</v>
      </c>
      <c r="AC56">
        <f>SUM(SUMIF('UNGA Voting With Data'!AC57,"&lt;&gt;NA")+SUMIF('HoS Meetings'!AC57,"&lt;&gt;NA"))/SUM(COUNTIF('UNGA Voting With Data'!AC57,"&lt;&gt;NA")+COUNTIF('HoS Meetings'!AC57,"&lt;&gt;NA"))</f>
        <v>0.17142855000000001</v>
      </c>
      <c r="AD56">
        <f>SUM(SUMIF('UNGA Voting With Data'!AD57,"&lt;&gt;NA")+SUMIF('HoS Meetings'!AD57,"&lt;&gt;NA"))/SUM(COUNTIF('UNGA Voting With Data'!AD57,"&lt;&gt;NA")+COUNTIF('HoS Meetings'!AD57,"&lt;&gt;NA"))</f>
        <v>0.25974025000000001</v>
      </c>
      <c r="AE56">
        <f>SUM(SUMIF('UNGA Voting With Data'!AE57,"&lt;&gt;NA")+SUMIF('HoS Meetings'!AE57,"&lt;&gt;NA"))/SUM(COUNTIF('UNGA Voting With Data'!AE57,"&lt;&gt;NA")+COUNTIF('HoS Meetings'!AE57,"&lt;&gt;NA"))</f>
        <v>0.50974025000000001</v>
      </c>
      <c r="AF56">
        <f>SUM(SUMIF('UNGA Voting With Data'!AF57,"&lt;&gt;NA")+SUMIF('HoS Meetings'!AF57,"&lt;&gt;NA"))/SUM(COUNTIF('UNGA Voting With Data'!AF57,"&lt;&gt;NA")+COUNTIF('HoS Meetings'!AF57,"&lt;&gt;NA"))</f>
        <v>0.27564105</v>
      </c>
      <c r="AG56">
        <f>SUM(SUMIF('UNGA Voting With Data'!AG57,"&lt;&gt;NA")+SUMIF('HoS Meetings'!AG57,"&lt;&gt;NA"))/SUM(COUNTIF('UNGA Voting With Data'!AG57,"&lt;&gt;NA")+COUNTIF('HoS Meetings'!AG57,"&lt;&gt;NA"))</f>
        <v>0.50641025000000006</v>
      </c>
      <c r="AH56">
        <f>SUM(SUMIF('UNGA Voting With Data'!AH57,"&lt;&gt;NA")+SUMIF('HoS Meetings'!AH57,"&lt;&gt;NA"))/SUM(COUNTIF('UNGA Voting With Data'!AH57,"&lt;&gt;NA")+COUNTIF('HoS Meetings'!AH57,"&lt;&gt;NA"))</f>
        <v>0.24358974999999999</v>
      </c>
      <c r="AI56">
        <f>SUM(SUMIF('UNGA Voting With Data'!AI57,"&lt;&gt;NA")+SUMIF('HoS Meetings'!AI57,"&lt;&gt;NA"))/SUM(COUNTIF('UNGA Voting With Data'!AI57,"&lt;&gt;NA")+COUNTIF('HoS Meetings'!AI57,"&lt;&gt;NA"))</f>
        <v>0.26923075000000002</v>
      </c>
      <c r="AJ56">
        <f>SUM(SUMIF('UNGA Voting With Data'!AJ57,"&lt;&gt;NA")+SUMIF('HoS Meetings'!AJ57,"&lt;&gt;NA"))/SUM(COUNTIF('UNGA Voting With Data'!AJ57,"&lt;&gt;NA")+COUNTIF('HoS Meetings'!AJ57,"&lt;&gt;NA"))</f>
        <v>0.26973684999999997</v>
      </c>
      <c r="AK56">
        <f>SUM(SUMIF('UNGA Voting With Data'!AK57,"&lt;&gt;NA")+SUMIF('HoS Meetings'!AK57,"&lt;&gt;NA"))/SUM(COUNTIF('UNGA Voting With Data'!AK57,"&lt;&gt;NA")+COUNTIF('HoS Meetings'!AK57,"&lt;&gt;NA"))</f>
        <v>0.25641025000000001</v>
      </c>
      <c r="AL56" s="13">
        <f>SUM(SUMIF('UNGA Voting With Data'!AL57,"&lt;&gt;NA")+SUMIF('HoS Meetings'!AL57,"&lt;&gt;NA"))/SUM(COUNTIF('UNGA Voting With Data'!AL57,"&lt;&gt;NA")+COUNTIF('HoS Meetings'!AL57,"&lt;&gt;NA"))</f>
        <v>0.55128204999999997</v>
      </c>
      <c r="AM56">
        <f>SUM(SUMIF('UNGA Voting With Data'!AM57,"&lt;&gt;NA")+SUMIF('HoS Meetings'!AM57,"&lt;&gt;NA"))/SUM(COUNTIF('UNGA Voting With Data'!AM57,"&lt;&gt;NA")+COUNTIF('HoS Meetings'!AM57,"&lt;&gt;NA"))</f>
        <v>0.26923075000000002</v>
      </c>
      <c r="AN56">
        <f>SUM(SUMIF('UNGA Voting With Data'!AN57,"&lt;&gt;NA")+SUMIF('HoS Meetings'!AN57,"&lt;&gt;NA"))/SUM(COUNTIF('UNGA Voting With Data'!AN57,"&lt;&gt;NA")+COUNTIF('HoS Meetings'!AN57,"&lt;&gt;NA"))</f>
        <v>0.26923075000000002</v>
      </c>
      <c r="AO56">
        <f>SUM(SUMIF('UNGA Voting With Data'!AO57,"&lt;&gt;NA")+SUMIF('HoS Meetings'!AO57,"&lt;&gt;NA"))/SUM(COUNTIF('UNGA Voting With Data'!AO57,"&lt;&gt;NA")+COUNTIF('HoS Meetings'!AO57,"&lt;&gt;NA"))</f>
        <v>0.27922079999999999</v>
      </c>
      <c r="AP56">
        <f>SUM(SUMIF('UNGA Voting With Data'!AP57,"&lt;&gt;NA")+SUMIF('HoS Meetings'!AP57,"&lt;&gt;NA"))/SUM(COUNTIF('UNGA Voting With Data'!AP57,"&lt;&gt;NA")+COUNTIF('HoS Meetings'!AP57,"&lt;&gt;NA"))</f>
        <v>0.26282050000000001</v>
      </c>
      <c r="AQ56">
        <f>SUM(SUMIF('UNGA Voting With Data'!AQ57,"&lt;&gt;NA")+SUMIF('HoS Meetings'!AQ57,"&lt;&gt;NA"))/SUM(COUNTIF('UNGA Voting With Data'!AQ57,"&lt;&gt;NA")+COUNTIF('HoS Meetings'!AQ57,"&lt;&gt;NA"))</f>
        <v>0.50641025000000006</v>
      </c>
      <c r="AR56">
        <f>SUM(SUMIF('UNGA Voting With Data'!AR57,"&lt;&gt;NA")+SUMIF('HoS Meetings'!AR57,"&lt;&gt;NA"))/SUM(COUNTIF('UNGA Voting With Data'!AR57,"&lt;&gt;NA")+COUNTIF('HoS Meetings'!AR57,"&lt;&gt;NA"))</f>
        <v>0.84931504999999996</v>
      </c>
      <c r="AS56">
        <f>SUM(SUMIF('UNGA Voting With Data'!AS57,"&lt;&gt;NA")+SUMIF('HoS Meetings'!AS57,"&lt;&gt;NA"))/SUM(COUNTIF('UNGA Voting With Data'!AS57,"&lt;&gt;NA")+COUNTIF('HoS Meetings'!AS57,"&lt;&gt;NA"))</f>
        <v>0.5263158</v>
      </c>
      <c r="AT56">
        <f>SUM(SUMIF('UNGA Voting With Data'!AT57,"&lt;&gt;NA")+SUMIF('HoS Meetings'!AT57,"&lt;&gt;NA"))/SUM(COUNTIF('UNGA Voting With Data'!AT57,"&lt;&gt;NA")+COUNTIF('HoS Meetings'!AT57,"&lt;&gt;NA"))</f>
        <v>0.82786884999999999</v>
      </c>
      <c r="AU56">
        <f>SUM(SUMIF('UNGA Voting With Data'!AU57,"&lt;&gt;NA")+SUMIF('HoS Meetings'!AU57,"&lt;&gt;NA"))/SUM(COUNTIF('UNGA Voting With Data'!AU57,"&lt;&gt;NA")+COUNTIF('HoS Meetings'!AU57,"&lt;&gt;NA"))</f>
        <v>0.49358974999999999</v>
      </c>
      <c r="AV56">
        <f>SUM(SUMIF('UNGA Voting With Data'!AV57,"&lt;&gt;NA")+SUMIF('HoS Meetings'!AV57,"&lt;&gt;NA"))/SUM(COUNTIF('UNGA Voting With Data'!AV57,"&lt;&gt;NA")+COUNTIF('HoS Meetings'!AV57,"&lt;&gt;NA"))</f>
        <v>0.76388889999999998</v>
      </c>
      <c r="AW56">
        <f>SUM(SUMIF('UNGA Voting With Data'!AW57,"&lt;&gt;NA")+SUMIF('HoS Meetings'!AW57,"&lt;&gt;NA"))/SUM(COUNTIF('UNGA Voting With Data'!AW57,"&lt;&gt;NA")+COUNTIF('HoS Meetings'!AW57,"&lt;&gt;NA"))</f>
        <v>0.87681160000000002</v>
      </c>
    </row>
    <row r="57" spans="1:49" x14ac:dyDescent="0.25">
      <c r="A57">
        <v>2015</v>
      </c>
      <c r="B57">
        <f>SUM(SUMIF('UNGA Voting With Data'!B58,"&lt;&gt;NA")+SUMIF('HoS Meetings'!B58,"&lt;&gt;NA"))/SUM(COUNTIF('UNGA Voting With Data'!B58,"&lt;&gt;NA")+COUNTIF('HoS Meetings'!B58,"&lt;&gt;NA"))</f>
        <v>0.26388889999999998</v>
      </c>
      <c r="C57">
        <f>SUM(SUMIF('UNGA Voting With Data'!C58,"&lt;&gt;NA")+SUMIF('HoS Meetings'!C58,"&lt;&gt;NA"))/SUM(COUNTIF('UNGA Voting With Data'!C58,"&lt;&gt;NA")+COUNTIF('HoS Meetings'!C58,"&lt;&gt;NA"))</f>
        <v>0.84027779999999996</v>
      </c>
      <c r="D57">
        <f>SUM(SUMIF('UNGA Voting With Data'!D58,"&lt;&gt;NA")+SUMIF('HoS Meetings'!D58,"&lt;&gt;NA"))/SUM(COUNTIF('UNGA Voting With Data'!D58,"&lt;&gt;NA")+COUNTIF('HoS Meetings'!D58,"&lt;&gt;NA"))</f>
        <v>0.23287669999999999</v>
      </c>
      <c r="E57">
        <f>SUM(SUMIF('UNGA Voting With Data'!E58,"&lt;&gt;NA")+SUMIF('HoS Meetings'!E58,"&lt;&gt;NA"))/SUM(COUNTIF('UNGA Voting With Data'!E58,"&lt;&gt;NA")+COUNTIF('HoS Meetings'!E58,"&lt;&gt;NA"))</f>
        <v>0.80882355000000006</v>
      </c>
      <c r="F57">
        <f>SUM(SUMIF('UNGA Voting With Data'!F58,"&lt;&gt;NA")+SUMIF('HoS Meetings'!F58,"&lt;&gt;NA"))/SUM(COUNTIF('UNGA Voting With Data'!F58,"&lt;&gt;NA")+COUNTIF('HoS Meetings'!F58,"&lt;&gt;NA"))</f>
        <v>0.83582089999999998</v>
      </c>
      <c r="G57">
        <f>SUM(SUMIF('UNGA Voting With Data'!G58,"&lt;&gt;NA")+SUMIF('HoS Meetings'!G58,"&lt;&gt;NA"))/SUM(COUNTIF('UNGA Voting With Data'!G58,"&lt;&gt;NA")+COUNTIF('HoS Meetings'!G58,"&lt;&gt;NA"))</f>
        <v>0.26027394999999998</v>
      </c>
      <c r="H57">
        <f>SUM(SUMIF('UNGA Voting With Data'!H58,"&lt;&gt;NA")+SUMIF('HoS Meetings'!H58,"&lt;&gt;NA"))/SUM(COUNTIF('UNGA Voting With Data'!H58,"&lt;&gt;NA")+COUNTIF('HoS Meetings'!H58,"&lt;&gt;NA"))</f>
        <v>0.25342464999999997</v>
      </c>
      <c r="I57">
        <f>SUM(SUMIF('UNGA Voting With Data'!I58,"&lt;&gt;NA")+SUMIF('HoS Meetings'!I58,"&lt;&gt;NA"))/SUM(COUNTIF('UNGA Voting With Data'!I58,"&lt;&gt;NA")+COUNTIF('HoS Meetings'!I58,"&lt;&gt;NA"))</f>
        <v>0.26712330000000001</v>
      </c>
      <c r="J57">
        <f>SUM(SUMIF('UNGA Voting With Data'!J58,"&lt;&gt;NA")+SUMIF('HoS Meetings'!J58,"&lt;&gt;NA"))/SUM(COUNTIF('UNGA Voting With Data'!J58,"&lt;&gt;NA")+COUNTIF('HoS Meetings'!J58,"&lt;&gt;NA"))</f>
        <v>0.27397260000000001</v>
      </c>
      <c r="K57">
        <f>SUM(SUMIF('UNGA Voting With Data'!K58,"&lt;&gt;NA")+SUMIF('HoS Meetings'!K58,"&lt;&gt;NA"))/SUM(COUNTIF('UNGA Voting With Data'!K58,"&lt;&gt;NA")+COUNTIF('HoS Meetings'!K58,"&lt;&gt;NA"))</f>
        <v>0.46830985000000003</v>
      </c>
      <c r="L57">
        <f>SUM(SUMIF('UNGA Voting With Data'!L58,"&lt;&gt;NA")+SUMIF('HoS Meetings'!L58,"&lt;&gt;NA"))/SUM(COUNTIF('UNGA Voting With Data'!L58,"&lt;&gt;NA")+COUNTIF('HoS Meetings'!L58,"&lt;&gt;NA"))</f>
        <v>0.77083334999999997</v>
      </c>
      <c r="M57">
        <f>SUM(SUMIF('UNGA Voting With Data'!M58,"&lt;&gt;NA")+SUMIF('HoS Meetings'!M58,"&lt;&gt;NA"))/SUM(COUNTIF('UNGA Voting With Data'!M58,"&lt;&gt;NA")+COUNTIF('HoS Meetings'!M58,"&lt;&gt;NA"))</f>
        <v>0.26712330000000001</v>
      </c>
      <c r="N57">
        <f>SUM(SUMIF('UNGA Voting With Data'!N58,"&lt;&gt;NA")+SUMIF('HoS Meetings'!N58,"&lt;&gt;NA"))/SUM(COUNTIF('UNGA Voting With Data'!N58,"&lt;&gt;NA")+COUNTIF('HoS Meetings'!N58,"&lt;&gt;NA"))</f>
        <v>0.28082190000000001</v>
      </c>
      <c r="O57">
        <f>SUM(SUMIF('UNGA Voting With Data'!O58,"&lt;&gt;NA")+SUMIF('HoS Meetings'!O58,"&lt;&gt;NA"))/SUM(COUNTIF('UNGA Voting With Data'!O58,"&lt;&gt;NA")+COUNTIF('HoS Meetings'!O58,"&lt;&gt;NA"))</f>
        <v>0.50342464999999992</v>
      </c>
      <c r="P57">
        <f>SUM(SUMIF('UNGA Voting With Data'!P58,"&lt;&gt;NA")+SUMIF('HoS Meetings'!P58,"&lt;&gt;NA"))/SUM(COUNTIF('UNGA Voting With Data'!P58,"&lt;&gt;NA")+COUNTIF('HoS Meetings'!P58,"&lt;&gt;NA"))</f>
        <v>0.76027394999999998</v>
      </c>
      <c r="Q57">
        <f>SUM(SUMIF('UNGA Voting With Data'!Q58,"&lt;&gt;NA")+SUMIF('HoS Meetings'!Q58,"&lt;&gt;NA"))/SUM(COUNTIF('UNGA Voting With Data'!Q58,"&lt;&gt;NA")+COUNTIF('HoS Meetings'!Q58,"&lt;&gt;NA"))</f>
        <v>0.25</v>
      </c>
      <c r="R57">
        <f>SUM(SUMIF('UNGA Voting With Data'!R58,"&lt;&gt;NA")+SUMIF('HoS Meetings'!R58,"&lt;&gt;NA"))/SUM(COUNTIF('UNGA Voting With Data'!R58,"&lt;&gt;NA")+COUNTIF('HoS Meetings'!R58,"&lt;&gt;NA"))</f>
        <v>0.7605634</v>
      </c>
      <c r="S57">
        <f>SUM(SUMIF('UNGA Voting With Data'!S58,"&lt;&gt;NA")+SUMIF('HoS Meetings'!S58,"&lt;&gt;NA"))/SUM(COUNTIF('UNGA Voting With Data'!S58,"&lt;&gt;NA")+COUNTIF('HoS Meetings'!S58,"&lt;&gt;NA"))</f>
        <v>0.76712329999999995</v>
      </c>
      <c r="T57">
        <f>SUM(SUMIF('UNGA Voting With Data'!T58,"&lt;&gt;NA")+SUMIF('HoS Meetings'!T58,"&lt;&gt;NA"))/SUM(COUNTIF('UNGA Voting With Data'!T58,"&lt;&gt;NA")+COUNTIF('HoS Meetings'!T58,"&lt;&gt;NA"))</f>
        <v>0.52397260000000001</v>
      </c>
      <c r="U57">
        <f>SUM(SUMIF('UNGA Voting With Data'!U58,"&lt;&gt;NA")+SUMIF('HoS Meetings'!U58,"&lt;&gt;NA"))/SUM(COUNTIF('UNGA Voting With Data'!U58,"&lt;&gt;NA")+COUNTIF('HoS Meetings'!U58,"&lt;&gt;NA"))</f>
        <v>0.25342464999999997</v>
      </c>
      <c r="V57">
        <f>SUM(SUMIF('UNGA Voting With Data'!V58,"&lt;&gt;NA")+SUMIF('HoS Meetings'!V58,"&lt;&gt;NA"))/SUM(COUNTIF('UNGA Voting With Data'!V58,"&lt;&gt;NA")+COUNTIF('HoS Meetings'!V58,"&lt;&gt;NA"))</f>
        <v>0.23972605</v>
      </c>
      <c r="W57">
        <f>SUM(SUMIF('UNGA Voting With Data'!W58,"&lt;&gt;NA")+SUMIF('HoS Meetings'!W58,"&lt;&gt;NA"))/SUM(COUNTIF('UNGA Voting With Data'!W58,"&lt;&gt;NA")+COUNTIF('HoS Meetings'!W58,"&lt;&gt;NA"))</f>
        <v>0.52397260000000001</v>
      </c>
      <c r="X57">
        <f>SUM(SUMIF('UNGA Voting With Data'!X58,"&lt;&gt;NA")+SUMIF('HoS Meetings'!X58,"&lt;&gt;NA"))/SUM(COUNTIF('UNGA Voting With Data'!X58,"&lt;&gt;NA")+COUNTIF('HoS Meetings'!X58,"&lt;&gt;NA"))</f>
        <v>0.80821920000000003</v>
      </c>
      <c r="Y57">
        <f>SUM(SUMIF('UNGA Voting With Data'!Y58,"&lt;&gt;NA")+SUMIF('HoS Meetings'!Y58,"&lt;&gt;NA"))/SUM(COUNTIF('UNGA Voting With Data'!Y58,"&lt;&gt;NA")+COUNTIF('HoS Meetings'!Y58,"&lt;&gt;NA"))</f>
        <v>0.80281690000000006</v>
      </c>
      <c r="Z57">
        <f>SUM(SUMIF('UNGA Voting With Data'!Z58,"&lt;&gt;NA")+SUMIF('HoS Meetings'!Z58,"&lt;&gt;NA"))/SUM(COUNTIF('UNGA Voting With Data'!Z58,"&lt;&gt;NA")+COUNTIF('HoS Meetings'!Z58,"&lt;&gt;NA"))</f>
        <v>0.28082190000000001</v>
      </c>
      <c r="AA57">
        <f>SUM(SUMIF('UNGA Voting With Data'!AA58,"&lt;&gt;NA")+SUMIF('HoS Meetings'!AA58,"&lt;&gt;NA"))/SUM(COUNTIF('UNGA Voting With Data'!AA58,"&lt;&gt;NA")+COUNTIF('HoS Meetings'!AA58,"&lt;&gt;NA"))</f>
        <v>0.27397260000000001</v>
      </c>
      <c r="AB57">
        <f>SUM(SUMIF('UNGA Voting With Data'!AB58,"&lt;&gt;NA")+SUMIF('HoS Meetings'!AB58,"&lt;&gt;NA"))/SUM(COUNTIF('UNGA Voting With Data'!AB58,"&lt;&gt;NA")+COUNTIF('HoS Meetings'!AB58,"&lt;&gt;NA"))</f>
        <v>0.51712329999999995</v>
      </c>
      <c r="AC57">
        <f>SUM(SUMIF('UNGA Voting With Data'!AC58,"&lt;&gt;NA")+SUMIF('HoS Meetings'!AC58,"&lt;&gt;NA"))/SUM(COUNTIF('UNGA Voting With Data'!AC58,"&lt;&gt;NA")+COUNTIF('HoS Meetings'!AC58,"&lt;&gt;NA"))</f>
        <v>0.25</v>
      </c>
      <c r="AD57">
        <f>SUM(SUMIF('UNGA Voting With Data'!AD58,"&lt;&gt;NA")+SUMIF('HoS Meetings'!AD58,"&lt;&gt;NA"))/SUM(COUNTIF('UNGA Voting With Data'!AD58,"&lt;&gt;NA")+COUNTIF('HoS Meetings'!AD58,"&lt;&gt;NA"))</f>
        <v>0.22916665</v>
      </c>
      <c r="AE57">
        <f>SUM(SUMIF('UNGA Voting With Data'!AE58,"&lt;&gt;NA")+SUMIF('HoS Meetings'!AE58,"&lt;&gt;NA"))/SUM(COUNTIF('UNGA Voting With Data'!AE58,"&lt;&gt;NA")+COUNTIF('HoS Meetings'!AE58,"&lt;&gt;NA"))</f>
        <v>0.24305555000000001</v>
      </c>
      <c r="AF57">
        <f>SUM(SUMIF('UNGA Voting With Data'!AF58,"&lt;&gt;NA")+SUMIF('HoS Meetings'!AF58,"&lt;&gt;NA"))/SUM(COUNTIF('UNGA Voting With Data'!AF58,"&lt;&gt;NA")+COUNTIF('HoS Meetings'!AF58,"&lt;&gt;NA"))</f>
        <v>0.26027394999999998</v>
      </c>
      <c r="AG57">
        <f>SUM(SUMIF('UNGA Voting With Data'!AG58,"&lt;&gt;NA")+SUMIF('HoS Meetings'!AG58,"&lt;&gt;NA"))/SUM(COUNTIF('UNGA Voting With Data'!AG58,"&lt;&gt;NA")+COUNTIF('HoS Meetings'!AG58,"&lt;&gt;NA"))</f>
        <v>0.26027394999999998</v>
      </c>
      <c r="AH57">
        <f>SUM(SUMIF('UNGA Voting With Data'!AH58,"&lt;&gt;NA")+SUMIF('HoS Meetings'!AH58,"&lt;&gt;NA"))/SUM(COUNTIF('UNGA Voting With Data'!AH58,"&lt;&gt;NA")+COUNTIF('HoS Meetings'!AH58,"&lt;&gt;NA"))</f>
        <v>0.25342464999999997</v>
      </c>
      <c r="AI57">
        <f>SUM(SUMIF('UNGA Voting With Data'!AI58,"&lt;&gt;NA")+SUMIF('HoS Meetings'!AI58,"&lt;&gt;NA"))/SUM(COUNTIF('UNGA Voting With Data'!AI58,"&lt;&gt;NA")+COUNTIF('HoS Meetings'!AI58,"&lt;&gt;NA"))</f>
        <v>0.27397260000000001</v>
      </c>
      <c r="AJ57">
        <f>SUM(SUMIF('UNGA Voting With Data'!AJ58,"&lt;&gt;NA")+SUMIF('HoS Meetings'!AJ58,"&lt;&gt;NA"))/SUM(COUNTIF('UNGA Voting With Data'!AJ58,"&lt;&gt;NA")+COUNTIF('HoS Meetings'!AJ58,"&lt;&gt;NA"))</f>
        <v>0.26712330000000001</v>
      </c>
      <c r="AK57">
        <f>SUM(SUMIF('UNGA Voting With Data'!AK58,"&lt;&gt;NA")+SUMIF('HoS Meetings'!AK58,"&lt;&gt;NA"))/SUM(COUNTIF('UNGA Voting With Data'!AK58,"&lt;&gt;NA")+COUNTIF('HoS Meetings'!AK58,"&lt;&gt;NA"))</f>
        <v>0.26712330000000001</v>
      </c>
      <c r="AL57" s="13">
        <f>SUM(SUMIF('UNGA Voting With Data'!AL58,"&lt;&gt;NA")+SUMIF('HoS Meetings'!AL58,"&lt;&gt;NA"))/SUM(COUNTIF('UNGA Voting With Data'!AL58,"&lt;&gt;NA")+COUNTIF('HoS Meetings'!AL58,"&lt;&gt;NA"))</f>
        <v>0.28169014999999997</v>
      </c>
      <c r="AM57">
        <f>SUM(SUMIF('UNGA Voting With Data'!AM58,"&lt;&gt;NA")+SUMIF('HoS Meetings'!AM58,"&lt;&gt;NA"))/SUM(COUNTIF('UNGA Voting With Data'!AM58,"&lt;&gt;NA")+COUNTIF('HoS Meetings'!AM58,"&lt;&gt;NA"))</f>
        <v>0.51712329999999995</v>
      </c>
      <c r="AN57">
        <f>SUM(SUMIF('UNGA Voting With Data'!AN58,"&lt;&gt;NA")+SUMIF('HoS Meetings'!AN58,"&lt;&gt;NA"))/SUM(COUNTIF('UNGA Voting With Data'!AN58,"&lt;&gt;NA")+COUNTIF('HoS Meetings'!AN58,"&lt;&gt;NA"))</f>
        <v>0.26027394999999998</v>
      </c>
      <c r="AO57">
        <f>SUM(SUMIF('UNGA Voting With Data'!AO58,"&lt;&gt;NA")+SUMIF('HoS Meetings'!AO58,"&lt;&gt;NA"))/SUM(COUNTIF('UNGA Voting With Data'!AO58,"&lt;&gt;NA")+COUNTIF('HoS Meetings'!AO58,"&lt;&gt;NA"))</f>
        <v>0.27777780000000002</v>
      </c>
      <c r="AP57">
        <f>SUM(SUMIF('UNGA Voting With Data'!AP58,"&lt;&gt;NA")+SUMIF('HoS Meetings'!AP58,"&lt;&gt;NA"))/SUM(COUNTIF('UNGA Voting With Data'!AP58,"&lt;&gt;NA")+COUNTIF('HoS Meetings'!AP58,"&lt;&gt;NA"))</f>
        <v>0.23287669999999999</v>
      </c>
      <c r="AQ57">
        <f>SUM(SUMIF('UNGA Voting With Data'!AQ58,"&lt;&gt;NA")+SUMIF('HoS Meetings'!AQ58,"&lt;&gt;NA"))/SUM(COUNTIF('UNGA Voting With Data'!AQ58,"&lt;&gt;NA")+COUNTIF('HoS Meetings'!AQ58,"&lt;&gt;NA"))</f>
        <v>0.23972605</v>
      </c>
      <c r="AR57">
        <f>SUM(SUMIF('UNGA Voting With Data'!AR58,"&lt;&gt;NA")+SUMIF('HoS Meetings'!AR58,"&lt;&gt;NA"))/SUM(COUNTIF('UNGA Voting With Data'!AR58,"&lt;&gt;NA")+COUNTIF('HoS Meetings'!AR58,"&lt;&gt;NA"))</f>
        <v>0.80147060000000003</v>
      </c>
      <c r="AS57">
        <f>SUM(SUMIF('UNGA Voting With Data'!AS58,"&lt;&gt;NA")+SUMIF('HoS Meetings'!AS58,"&lt;&gt;NA"))/SUM(COUNTIF('UNGA Voting With Data'!AS58,"&lt;&gt;NA")+COUNTIF('HoS Meetings'!AS58,"&lt;&gt;NA"))</f>
        <v>0.75</v>
      </c>
      <c r="AT57">
        <f>SUM(SUMIF('UNGA Voting With Data'!AT58,"&lt;&gt;NA")+SUMIF('HoS Meetings'!AT58,"&lt;&gt;NA"))/SUM(COUNTIF('UNGA Voting With Data'!AT58,"&lt;&gt;NA")+COUNTIF('HoS Meetings'!AT58,"&lt;&gt;NA"))</f>
        <v>0.57499999999999996</v>
      </c>
      <c r="AU57">
        <f>SUM(SUMIF('UNGA Voting With Data'!AU58,"&lt;&gt;NA")+SUMIF('HoS Meetings'!AU58,"&lt;&gt;NA"))/SUM(COUNTIF('UNGA Voting With Data'!AU58,"&lt;&gt;NA")+COUNTIF('HoS Meetings'!AU58,"&lt;&gt;NA"))</f>
        <v>0.76712329999999995</v>
      </c>
      <c r="AV57">
        <f>SUM(SUMIF('UNGA Voting With Data'!AV58,"&lt;&gt;NA")+SUMIF('HoS Meetings'!AV58,"&lt;&gt;NA"))/SUM(COUNTIF('UNGA Voting With Data'!AV58,"&lt;&gt;NA")+COUNTIF('HoS Meetings'!AV58,"&lt;&gt;NA"))</f>
        <v>0.51760564999999992</v>
      </c>
      <c r="AW57">
        <f>SUM(SUMIF('UNGA Voting With Data'!AW58,"&lt;&gt;NA")+SUMIF('HoS Meetings'!AW58,"&lt;&gt;NA"))/SUM(COUNTIF('UNGA Voting With Data'!AW58,"&lt;&gt;NA")+COUNTIF('HoS Meetings'!AW58,"&lt;&gt;NA"))</f>
        <v>0.83333334999999997</v>
      </c>
    </row>
    <row r="58" spans="1:49" x14ac:dyDescent="0.25">
      <c r="A58">
        <v>2016</v>
      </c>
      <c r="B58">
        <f>SUM(SUMIF('UNGA Voting With Data'!B59,"&lt;&gt;NA")+SUMIF('HoS Meetings'!B59,"&lt;&gt;NA"))/SUM(COUNTIF('UNGA Voting With Data'!B59,"&lt;&gt;NA")+COUNTIF('HoS Meetings'!B59,"&lt;&gt;NA"))</f>
        <v>0.23873875</v>
      </c>
      <c r="C58">
        <f>SUM(SUMIF('UNGA Voting With Data'!C59,"&lt;&gt;NA")+SUMIF('HoS Meetings'!C59,"&lt;&gt;NA"))/SUM(COUNTIF('UNGA Voting With Data'!C59,"&lt;&gt;NA")+COUNTIF('HoS Meetings'!C59,"&lt;&gt;NA"))</f>
        <v>0.80769230000000003</v>
      </c>
      <c r="D58">
        <f>SUM(SUMIF('UNGA Voting With Data'!D59,"&lt;&gt;NA")+SUMIF('HoS Meetings'!D59,"&lt;&gt;NA"))/SUM(COUNTIF('UNGA Voting With Data'!D59,"&lt;&gt;NA")+COUNTIF('HoS Meetings'!D59,"&lt;&gt;NA"))</f>
        <v>0.45982144999999996</v>
      </c>
      <c r="E58">
        <f>SUM(SUMIF('UNGA Voting With Data'!E59,"&lt;&gt;NA")+SUMIF('HoS Meetings'!E59,"&lt;&gt;NA"))/SUM(COUNTIF('UNGA Voting With Data'!E59,"&lt;&gt;NA")+COUNTIF('HoS Meetings'!E59,"&lt;&gt;NA"))</f>
        <v>0.80303029999999997</v>
      </c>
      <c r="F58">
        <f>SUM(SUMIF('UNGA Voting With Data'!F59,"&lt;&gt;NA")+SUMIF('HoS Meetings'!F59,"&lt;&gt;NA"))/SUM(COUNTIF('UNGA Voting With Data'!F59,"&lt;&gt;NA")+COUNTIF('HoS Meetings'!F59,"&lt;&gt;NA"))</f>
        <v>0.85377360000000002</v>
      </c>
      <c r="G58">
        <f>SUM(SUMIF('UNGA Voting With Data'!G59,"&lt;&gt;NA")+SUMIF('HoS Meetings'!G59,"&lt;&gt;NA"))/SUM(COUNTIF('UNGA Voting With Data'!G59,"&lt;&gt;NA")+COUNTIF('HoS Meetings'!G59,"&lt;&gt;NA"))</f>
        <v>0.23893805000000001</v>
      </c>
      <c r="H58">
        <f>SUM(SUMIF('UNGA Voting With Data'!H59,"&lt;&gt;NA")+SUMIF('HoS Meetings'!H59,"&lt;&gt;NA"))/SUM(COUNTIF('UNGA Voting With Data'!H59,"&lt;&gt;NA")+COUNTIF('HoS Meetings'!H59,"&lt;&gt;NA"))</f>
        <v>0.47566370000000002</v>
      </c>
      <c r="I58">
        <f>SUM(SUMIF('UNGA Voting With Data'!I59,"&lt;&gt;NA")+SUMIF('HoS Meetings'!I59,"&lt;&gt;NA"))/SUM(COUNTIF('UNGA Voting With Data'!I59,"&lt;&gt;NA")+COUNTIF('HoS Meetings'!I59,"&lt;&gt;NA"))</f>
        <v>0.23451325000000001</v>
      </c>
      <c r="J58">
        <f>SUM(SUMIF('UNGA Voting With Data'!J59,"&lt;&gt;NA")+SUMIF('HoS Meetings'!J59,"&lt;&gt;NA"))/SUM(COUNTIF('UNGA Voting With Data'!J59,"&lt;&gt;NA")+COUNTIF('HoS Meetings'!J59,"&lt;&gt;NA"))</f>
        <v>0.24336284999999999</v>
      </c>
      <c r="K58">
        <f>SUM(SUMIF('UNGA Voting With Data'!K59,"&lt;&gt;NA")+SUMIF('HoS Meetings'!K59,"&lt;&gt;NA"))/SUM(COUNTIF('UNGA Voting With Data'!K59,"&lt;&gt;NA")+COUNTIF('HoS Meetings'!K59,"&lt;&gt;NA"))</f>
        <v>0.21238940000000001</v>
      </c>
      <c r="L58">
        <f>SUM(SUMIF('UNGA Voting With Data'!L59,"&lt;&gt;NA")+SUMIF('HoS Meetings'!L59,"&lt;&gt;NA"))/SUM(COUNTIF('UNGA Voting With Data'!L59,"&lt;&gt;NA")+COUNTIF('HoS Meetings'!L59,"&lt;&gt;NA"))</f>
        <v>0.2522124</v>
      </c>
      <c r="M58">
        <f>SUM(SUMIF('UNGA Voting With Data'!M59,"&lt;&gt;NA")+SUMIF('HoS Meetings'!M59,"&lt;&gt;NA"))/SUM(COUNTIF('UNGA Voting With Data'!M59,"&lt;&gt;NA")+COUNTIF('HoS Meetings'!M59,"&lt;&gt;NA"))</f>
        <v>0.2455357</v>
      </c>
      <c r="N58">
        <f>SUM(SUMIF('UNGA Voting With Data'!N59,"&lt;&gt;NA")+SUMIF('HoS Meetings'!N59,"&lt;&gt;NA"))/SUM(COUNTIF('UNGA Voting With Data'!N59,"&lt;&gt;NA")+COUNTIF('HoS Meetings'!N59,"&lt;&gt;NA"))</f>
        <v>0.2522124</v>
      </c>
      <c r="O58">
        <f>SUM(SUMIF('UNGA Voting With Data'!O59,"&lt;&gt;NA")+SUMIF('HoS Meetings'!O59,"&lt;&gt;NA"))/SUM(COUNTIF('UNGA Voting With Data'!O59,"&lt;&gt;NA")+COUNTIF('HoS Meetings'!O59,"&lt;&gt;NA"))</f>
        <v>0.72566370000000002</v>
      </c>
      <c r="P58">
        <f>SUM(SUMIF('UNGA Voting With Data'!P59,"&lt;&gt;NA")+SUMIF('HoS Meetings'!P59,"&lt;&gt;NA"))/SUM(COUNTIF('UNGA Voting With Data'!P59,"&lt;&gt;NA")+COUNTIF('HoS Meetings'!P59,"&lt;&gt;NA"))</f>
        <v>0.73873875</v>
      </c>
      <c r="Q58">
        <f>SUM(SUMIF('UNGA Voting With Data'!Q59,"&lt;&gt;NA")+SUMIF('HoS Meetings'!Q59,"&lt;&gt;NA"))/SUM(COUNTIF('UNGA Voting With Data'!Q59,"&lt;&gt;NA")+COUNTIF('HoS Meetings'!Q59,"&lt;&gt;NA"))</f>
        <v>0.23076925000000001</v>
      </c>
      <c r="R58">
        <f>SUM(SUMIF('UNGA Voting With Data'!R59,"&lt;&gt;NA")+SUMIF('HoS Meetings'!R59,"&lt;&gt;NA"))/SUM(COUNTIF('UNGA Voting With Data'!R59,"&lt;&gt;NA")+COUNTIF('HoS Meetings'!R59,"&lt;&gt;NA"))</f>
        <v>0.74336285000000002</v>
      </c>
      <c r="S58">
        <f>SUM(SUMIF('UNGA Voting With Data'!S59,"&lt;&gt;NA")+SUMIF('HoS Meetings'!S59,"&lt;&gt;NA"))/SUM(COUNTIF('UNGA Voting With Data'!S59,"&lt;&gt;NA")+COUNTIF('HoS Meetings'!S59,"&lt;&gt;NA"))</f>
        <v>0.74336285000000002</v>
      </c>
      <c r="T58">
        <f>SUM(SUMIF('UNGA Voting With Data'!T59,"&lt;&gt;NA")+SUMIF('HoS Meetings'!T59,"&lt;&gt;NA"))/SUM(COUNTIF('UNGA Voting With Data'!T59,"&lt;&gt;NA")+COUNTIF('HoS Meetings'!T59,"&lt;&gt;NA"))</f>
        <v>0.49336285000000002</v>
      </c>
      <c r="U58">
        <f>SUM(SUMIF('UNGA Voting With Data'!U59,"&lt;&gt;NA")+SUMIF('HoS Meetings'!U59,"&lt;&gt;NA"))/SUM(COUNTIF('UNGA Voting With Data'!U59,"&lt;&gt;NA")+COUNTIF('HoS Meetings'!U59,"&lt;&gt;NA"))</f>
        <v>0.22972975000000001</v>
      </c>
      <c r="V58">
        <f>SUM(SUMIF('UNGA Voting With Data'!V59,"&lt;&gt;NA")+SUMIF('HoS Meetings'!V59,"&lt;&gt;NA"))/SUM(COUNTIF('UNGA Voting With Data'!V59,"&lt;&gt;NA")+COUNTIF('HoS Meetings'!V59,"&lt;&gt;NA"))</f>
        <v>0.22123894999999999</v>
      </c>
      <c r="W58">
        <f>SUM(SUMIF('UNGA Voting With Data'!W59,"&lt;&gt;NA")+SUMIF('HoS Meetings'!W59,"&lt;&gt;NA"))/SUM(COUNTIF('UNGA Voting With Data'!W59,"&lt;&gt;NA")+COUNTIF('HoS Meetings'!W59,"&lt;&gt;NA"))</f>
        <v>0.23660714999999999</v>
      </c>
      <c r="X58">
        <f>SUM(SUMIF('UNGA Voting With Data'!X59,"&lt;&gt;NA")+SUMIF('HoS Meetings'!X59,"&lt;&gt;NA"))/SUM(COUNTIF('UNGA Voting With Data'!X59,"&lt;&gt;NA")+COUNTIF('HoS Meetings'!X59,"&lt;&gt;NA"))</f>
        <v>0.79047620000000007</v>
      </c>
      <c r="Y58">
        <f>SUM(SUMIF('UNGA Voting With Data'!Y59,"&lt;&gt;NA")+SUMIF('HoS Meetings'!Y59,"&lt;&gt;NA"))/SUM(COUNTIF('UNGA Voting With Data'!Y59,"&lt;&gt;NA")+COUNTIF('HoS Meetings'!Y59,"&lt;&gt;NA"))</f>
        <v>0.83333334999999997</v>
      </c>
      <c r="Z58">
        <f>SUM(SUMIF('UNGA Voting With Data'!Z59,"&lt;&gt;NA")+SUMIF('HoS Meetings'!Z59,"&lt;&gt;NA"))/SUM(COUNTIF('UNGA Voting With Data'!Z59,"&lt;&gt;NA")+COUNTIF('HoS Meetings'!Z59,"&lt;&gt;NA"))</f>
        <v>0.25446429999999998</v>
      </c>
      <c r="AA58">
        <f>SUM(SUMIF('UNGA Voting With Data'!AA59,"&lt;&gt;NA")+SUMIF('HoS Meetings'!AA59,"&lt;&gt;NA"))/SUM(COUNTIF('UNGA Voting With Data'!AA59,"&lt;&gt;NA")+COUNTIF('HoS Meetings'!AA59,"&lt;&gt;NA"))</f>
        <v>0.2477876</v>
      </c>
      <c r="AB58">
        <f>SUM(SUMIF('UNGA Voting With Data'!AB59,"&lt;&gt;NA")+SUMIF('HoS Meetings'!AB59,"&lt;&gt;NA"))/SUM(COUNTIF('UNGA Voting With Data'!AB59,"&lt;&gt;NA")+COUNTIF('HoS Meetings'!AB59,"&lt;&gt;NA"))</f>
        <v>0.24107144999999999</v>
      </c>
      <c r="AC58">
        <f>SUM(SUMIF('UNGA Voting With Data'!AC59,"&lt;&gt;NA")+SUMIF('HoS Meetings'!AC59,"&lt;&gt;NA"))/SUM(COUNTIF('UNGA Voting With Data'!AC59,"&lt;&gt;NA")+COUNTIF('HoS Meetings'!AC59,"&lt;&gt;NA"))</f>
        <v>0.22123894999999999</v>
      </c>
      <c r="AD58">
        <f>SUM(SUMIF('UNGA Voting With Data'!AD59,"&lt;&gt;NA")+SUMIF('HoS Meetings'!AD59,"&lt;&gt;NA"))/SUM(COUNTIF('UNGA Voting With Data'!AD59,"&lt;&gt;NA")+COUNTIF('HoS Meetings'!AD59,"&lt;&gt;NA"))</f>
        <v>0.2079646</v>
      </c>
      <c r="AE58">
        <f>SUM(SUMIF('UNGA Voting With Data'!AE59,"&lt;&gt;NA")+SUMIF('HoS Meetings'!AE59,"&lt;&gt;NA"))/SUM(COUNTIF('UNGA Voting With Data'!AE59,"&lt;&gt;NA")+COUNTIF('HoS Meetings'!AE59,"&lt;&gt;NA"))</f>
        <v>0.47477064999999996</v>
      </c>
      <c r="AF58">
        <f>SUM(SUMIF('UNGA Voting With Data'!AF59,"&lt;&gt;NA")+SUMIF('HoS Meetings'!AF59,"&lt;&gt;NA"))/SUM(COUNTIF('UNGA Voting With Data'!AF59,"&lt;&gt;NA")+COUNTIF('HoS Meetings'!AF59,"&lt;&gt;NA"))</f>
        <v>0.24774774999999999</v>
      </c>
      <c r="AG58">
        <f>SUM(SUMIF('UNGA Voting With Data'!AG59,"&lt;&gt;NA")+SUMIF('HoS Meetings'!AG59,"&lt;&gt;NA"))/SUM(COUNTIF('UNGA Voting With Data'!AG59,"&lt;&gt;NA")+COUNTIF('HoS Meetings'!AG59,"&lt;&gt;NA"))</f>
        <v>0.23660714999999999</v>
      </c>
      <c r="AH58">
        <f>SUM(SUMIF('UNGA Voting With Data'!AH59,"&lt;&gt;NA")+SUMIF('HoS Meetings'!AH59,"&lt;&gt;NA"))/SUM(COUNTIF('UNGA Voting With Data'!AH59,"&lt;&gt;NA")+COUNTIF('HoS Meetings'!AH59,"&lt;&gt;NA"))</f>
        <v>0.23873875</v>
      </c>
      <c r="AI58">
        <f>SUM(SUMIF('UNGA Voting With Data'!AI59,"&lt;&gt;NA")+SUMIF('HoS Meetings'!AI59,"&lt;&gt;NA"))/SUM(COUNTIF('UNGA Voting With Data'!AI59,"&lt;&gt;NA")+COUNTIF('HoS Meetings'!AI59,"&lt;&gt;NA"))</f>
        <v>0.2455357</v>
      </c>
      <c r="AJ58">
        <f>SUM(SUMIF('UNGA Voting With Data'!AJ59,"&lt;&gt;NA")+SUMIF('HoS Meetings'!AJ59,"&lt;&gt;NA"))/SUM(COUNTIF('UNGA Voting With Data'!AJ59,"&lt;&gt;NA")+COUNTIF('HoS Meetings'!AJ59,"&lt;&gt;NA"))</f>
        <v>0.24774774999999999</v>
      </c>
      <c r="AK58">
        <f>SUM(SUMIF('UNGA Voting With Data'!AK59,"&lt;&gt;NA")+SUMIF('HoS Meetings'!AK59,"&lt;&gt;NA"))/SUM(COUNTIF('UNGA Voting With Data'!AK59,"&lt;&gt;NA")+COUNTIF('HoS Meetings'!AK59,"&lt;&gt;NA"))</f>
        <v>0.24107144999999999</v>
      </c>
      <c r="AL58" s="13">
        <f>SUM(SUMIF('UNGA Voting With Data'!AL59,"&lt;&gt;NA")+SUMIF('HoS Meetings'!AL59,"&lt;&gt;NA"))/SUM(COUNTIF('UNGA Voting With Data'!AL59,"&lt;&gt;NA")+COUNTIF('HoS Meetings'!AL59,"&lt;&gt;NA"))</f>
        <v>0.49770639999999999</v>
      </c>
      <c r="AM58">
        <f>SUM(SUMIF('UNGA Voting With Data'!AM59,"&lt;&gt;NA")+SUMIF('HoS Meetings'!AM59,"&lt;&gt;NA"))/SUM(COUNTIF('UNGA Voting With Data'!AM59,"&lt;&gt;NA")+COUNTIF('HoS Meetings'!AM59,"&lt;&gt;NA"))</f>
        <v>0.2522124</v>
      </c>
      <c r="AN58">
        <f>SUM(SUMIF('UNGA Voting With Data'!AN59,"&lt;&gt;NA")+SUMIF('HoS Meetings'!AN59,"&lt;&gt;NA"))/SUM(COUNTIF('UNGA Voting With Data'!AN59,"&lt;&gt;NA")+COUNTIF('HoS Meetings'!AN59,"&lt;&gt;NA"))</f>
        <v>0.4977876</v>
      </c>
      <c r="AO58">
        <f>SUM(SUMIF('UNGA Voting With Data'!AO59,"&lt;&gt;NA")+SUMIF('HoS Meetings'!AO59,"&lt;&gt;NA"))/SUM(COUNTIF('UNGA Voting With Data'!AO59,"&lt;&gt;NA")+COUNTIF('HoS Meetings'!AO59,"&lt;&gt;NA"))</f>
        <v>0.25446429999999998</v>
      </c>
      <c r="AP58">
        <f>SUM(SUMIF('UNGA Voting With Data'!AP59,"&lt;&gt;NA")+SUMIF('HoS Meetings'!AP59,"&lt;&gt;NA"))/SUM(COUNTIF('UNGA Voting With Data'!AP59,"&lt;&gt;NA")+COUNTIF('HoS Meetings'!AP59,"&lt;&gt;NA"))</f>
        <v>0.21681415000000001</v>
      </c>
      <c r="AQ58">
        <f>SUM(SUMIF('UNGA Voting With Data'!AQ59,"&lt;&gt;NA")+SUMIF('HoS Meetings'!AQ59,"&lt;&gt;NA"))/SUM(COUNTIF('UNGA Voting With Data'!AQ59,"&lt;&gt;NA")+COUNTIF('HoS Meetings'!AQ59,"&lt;&gt;NA"))</f>
        <v>0.22123894999999999</v>
      </c>
      <c r="AR58">
        <f>SUM(SUMIF('UNGA Voting With Data'!AR59,"&lt;&gt;NA")+SUMIF('HoS Meetings'!AR59,"&lt;&gt;NA"))/SUM(COUNTIF('UNGA Voting With Data'!AR59,"&lt;&gt;NA")+COUNTIF('HoS Meetings'!AR59,"&lt;&gt;NA"))</f>
        <v>0.80107525000000002</v>
      </c>
      <c r="AS58">
        <f>SUM(SUMIF('UNGA Voting With Data'!AS59,"&lt;&gt;NA")+SUMIF('HoS Meetings'!AS59,"&lt;&gt;NA"))/SUM(COUNTIF('UNGA Voting With Data'!AS59,"&lt;&gt;NA")+COUNTIF('HoS Meetings'!AS59,"&lt;&gt;NA"))</f>
        <v>0.75446429999999998</v>
      </c>
      <c r="AT58">
        <f>SUM(SUMIF('UNGA Voting With Data'!AT59,"&lt;&gt;NA")+SUMIF('HoS Meetings'!AT59,"&lt;&gt;NA"))/SUM(COUNTIF('UNGA Voting With Data'!AT59,"&lt;&gt;NA")+COUNTIF('HoS Meetings'!AT59,"&lt;&gt;NA"))</f>
        <v>0.55714284999999997</v>
      </c>
      <c r="AU58">
        <f>SUM(SUMIF('UNGA Voting With Data'!AU59,"&lt;&gt;NA")+SUMIF('HoS Meetings'!AU59,"&lt;&gt;NA"))/SUM(COUNTIF('UNGA Voting With Data'!AU59,"&lt;&gt;NA")+COUNTIF('HoS Meetings'!AU59,"&lt;&gt;NA"))</f>
        <v>0.23451325000000001</v>
      </c>
      <c r="AV58">
        <f>SUM(SUMIF('UNGA Voting With Data'!AV59,"&lt;&gt;NA")+SUMIF('HoS Meetings'!AV59,"&lt;&gt;NA"))/SUM(COUNTIF('UNGA Voting With Data'!AV59,"&lt;&gt;NA")+COUNTIF('HoS Meetings'!AV59,"&lt;&gt;NA"))</f>
        <v>0.47429905</v>
      </c>
      <c r="AW58">
        <f>SUM(SUMIF('UNGA Voting With Data'!AW59,"&lt;&gt;NA")+SUMIF('HoS Meetings'!AW59,"&lt;&gt;NA"))/SUM(COUNTIF('UNGA Voting With Data'!AW59,"&lt;&gt;NA")+COUNTIF('HoS Meetings'!AW59,"&lt;&gt;NA"))</f>
        <v>0.85119049999999996</v>
      </c>
    </row>
    <row r="59" spans="1:49" x14ac:dyDescent="0.25">
      <c r="A59">
        <v>2017</v>
      </c>
      <c r="B59">
        <f>SUM(SUMIF('UNGA Voting With Data'!B60,"&lt;&gt;NA")+SUMIF('HoS Meetings'!B60,"&lt;&gt;NA"))/SUM(COUNTIF('UNGA Voting With Data'!B60,"&lt;&gt;NA")+COUNTIF('HoS Meetings'!B60,"&lt;&gt;NA"))</f>
        <v>0.28861789999999998</v>
      </c>
      <c r="C59">
        <f>SUM(SUMIF('UNGA Voting With Data'!C60,"&lt;&gt;NA")+SUMIF('HoS Meetings'!C60,"&lt;&gt;NA"))/SUM(COUNTIF('UNGA Voting With Data'!C60,"&lt;&gt;NA")+COUNTIF('HoS Meetings'!C60,"&lt;&gt;NA"))</f>
        <v>0.79661015000000002</v>
      </c>
      <c r="D59">
        <f>SUM(SUMIF('UNGA Voting With Data'!D60,"&lt;&gt;NA")+SUMIF('HoS Meetings'!D60,"&lt;&gt;NA"))/SUM(COUNTIF('UNGA Voting With Data'!D60,"&lt;&gt;NA")+COUNTIF('HoS Meetings'!D60,"&lt;&gt;NA"))</f>
        <v>0.22764229999999999</v>
      </c>
      <c r="E59">
        <f>SUM(SUMIF('UNGA Voting With Data'!E60,"&lt;&gt;NA")+SUMIF('HoS Meetings'!E60,"&lt;&gt;NA"))/SUM(COUNTIF('UNGA Voting With Data'!E60,"&lt;&gt;NA")+COUNTIF('HoS Meetings'!E60,"&lt;&gt;NA"))</f>
        <v>0.81858405000000001</v>
      </c>
      <c r="F59">
        <f>SUM(SUMIF('UNGA Voting With Data'!F60,"&lt;&gt;NA")+SUMIF('HoS Meetings'!F60,"&lt;&gt;NA"))/SUM(COUNTIF('UNGA Voting With Data'!F60,"&lt;&gt;NA")+COUNTIF('HoS Meetings'!F60,"&lt;&gt;NA"))</f>
        <v>0.85470084999999996</v>
      </c>
      <c r="G59">
        <f>SUM(SUMIF('UNGA Voting With Data'!G60,"&lt;&gt;NA")+SUMIF('HoS Meetings'!G60,"&lt;&gt;NA"))/SUM(COUNTIF('UNGA Voting With Data'!G60,"&lt;&gt;NA")+COUNTIF('HoS Meetings'!G60,"&lt;&gt;NA"))</f>
        <v>0.27459014999999998</v>
      </c>
      <c r="H59">
        <f>SUM(SUMIF('UNGA Voting With Data'!H60,"&lt;&gt;NA")+SUMIF('HoS Meetings'!H60,"&lt;&gt;NA"))/SUM(COUNTIF('UNGA Voting With Data'!H60,"&lt;&gt;NA")+COUNTIF('HoS Meetings'!H60,"&lt;&gt;NA"))</f>
        <v>0.2704918</v>
      </c>
      <c r="I59">
        <f>SUM(SUMIF('UNGA Voting With Data'!I60,"&lt;&gt;NA")+SUMIF('HoS Meetings'!I60,"&lt;&gt;NA"))/SUM(COUNTIF('UNGA Voting With Data'!I60,"&lt;&gt;NA")+COUNTIF('HoS Meetings'!I60,"&lt;&gt;NA"))</f>
        <v>0.27459014999999998</v>
      </c>
      <c r="J59">
        <f>SUM(SUMIF('UNGA Voting With Data'!J60,"&lt;&gt;NA")+SUMIF('HoS Meetings'!J60,"&lt;&gt;NA"))/SUM(COUNTIF('UNGA Voting With Data'!J60,"&lt;&gt;NA")+COUNTIF('HoS Meetings'!J60,"&lt;&gt;NA"))</f>
        <v>0.53278690000000006</v>
      </c>
      <c r="K59">
        <f>SUM(SUMIF('UNGA Voting With Data'!K60,"&lt;&gt;NA")+SUMIF('HoS Meetings'!K60,"&lt;&gt;NA"))/SUM(COUNTIF('UNGA Voting With Data'!K60,"&lt;&gt;NA")+COUNTIF('HoS Meetings'!K60,"&lt;&gt;NA"))</f>
        <v>0.47764229999999996</v>
      </c>
      <c r="L59">
        <f>SUM(SUMIF('UNGA Voting With Data'!L60,"&lt;&gt;NA")+SUMIF('HoS Meetings'!L60,"&lt;&gt;NA"))/SUM(COUNTIF('UNGA Voting With Data'!L60,"&lt;&gt;NA")+COUNTIF('HoS Meetings'!L60,"&lt;&gt;NA"))</f>
        <v>0.78278690000000006</v>
      </c>
      <c r="M59">
        <f>SUM(SUMIF('UNGA Voting With Data'!M60,"&lt;&gt;NA")+SUMIF('HoS Meetings'!M60,"&lt;&gt;NA"))/SUM(COUNTIF('UNGA Voting With Data'!M60,"&lt;&gt;NA")+COUNTIF('HoS Meetings'!M60,"&lt;&gt;NA"))</f>
        <v>0.28278690000000001</v>
      </c>
      <c r="N59">
        <f>SUM(SUMIF('UNGA Voting With Data'!N60,"&lt;&gt;NA")+SUMIF('HoS Meetings'!N60,"&lt;&gt;NA"))/SUM(COUNTIF('UNGA Voting With Data'!N60,"&lt;&gt;NA")+COUNTIF('HoS Meetings'!N60,"&lt;&gt;NA"))</f>
        <v>0.29268295</v>
      </c>
      <c r="O59">
        <f>SUM(SUMIF('UNGA Voting With Data'!O60,"&lt;&gt;NA")+SUMIF('HoS Meetings'!O60,"&lt;&gt;NA"))/SUM(COUNTIF('UNGA Voting With Data'!O60,"&lt;&gt;NA")+COUNTIF('HoS Meetings'!O60,"&lt;&gt;NA"))</f>
        <v>0.7377049</v>
      </c>
      <c r="P59">
        <f>SUM(SUMIF('UNGA Voting With Data'!P60,"&lt;&gt;NA")+SUMIF('HoS Meetings'!P60,"&lt;&gt;NA"))/SUM(COUNTIF('UNGA Voting With Data'!P60,"&lt;&gt;NA")+COUNTIF('HoS Meetings'!P60,"&lt;&gt;NA"))</f>
        <v>0.77642275000000005</v>
      </c>
      <c r="Q59">
        <f>SUM(SUMIF('UNGA Voting With Data'!Q60,"&lt;&gt;NA")+SUMIF('HoS Meetings'!Q60,"&lt;&gt;NA"))/SUM(COUNTIF('UNGA Voting With Data'!Q60,"&lt;&gt;NA")+COUNTIF('HoS Meetings'!Q60,"&lt;&gt;NA"))</f>
        <v>0.22173915</v>
      </c>
      <c r="R59">
        <f>SUM(SUMIF('UNGA Voting With Data'!R60,"&lt;&gt;NA")+SUMIF('HoS Meetings'!R60,"&lt;&gt;NA"))/SUM(COUNTIF('UNGA Voting With Data'!R60,"&lt;&gt;NA")+COUNTIF('HoS Meetings'!R60,"&lt;&gt;NA"))</f>
        <v>0.53048779999999995</v>
      </c>
      <c r="S59">
        <f>SUM(SUMIF('UNGA Voting With Data'!S60,"&lt;&gt;NA")+SUMIF('HoS Meetings'!S60,"&lt;&gt;NA"))/SUM(COUNTIF('UNGA Voting With Data'!S60,"&lt;&gt;NA")+COUNTIF('HoS Meetings'!S60,"&lt;&gt;NA"))</f>
        <v>0.53455285000000008</v>
      </c>
      <c r="T59">
        <f>SUM(SUMIF('UNGA Voting With Data'!T60,"&lt;&gt;NA")+SUMIF('HoS Meetings'!T60,"&lt;&gt;NA"))/SUM(COUNTIF('UNGA Voting With Data'!T60,"&lt;&gt;NA")+COUNTIF('HoS Meetings'!T60,"&lt;&gt;NA"))</f>
        <v>0.78048779999999995</v>
      </c>
      <c r="U59">
        <f>SUM(SUMIF('UNGA Voting With Data'!U60,"&lt;&gt;NA")+SUMIF('HoS Meetings'!U60,"&lt;&gt;NA"))/SUM(COUNTIF('UNGA Voting With Data'!U60,"&lt;&gt;NA")+COUNTIF('HoS Meetings'!U60,"&lt;&gt;NA"))</f>
        <v>0.5122951</v>
      </c>
      <c r="V59">
        <f>SUM(SUMIF('UNGA Voting With Data'!V60,"&lt;&gt;NA")+SUMIF('HoS Meetings'!V60,"&lt;&gt;NA"))/SUM(COUNTIF('UNGA Voting With Data'!V60,"&lt;&gt;NA")+COUNTIF('HoS Meetings'!V60,"&lt;&gt;NA"))</f>
        <v>0.23360655</v>
      </c>
      <c r="W59">
        <f>SUM(SUMIF('UNGA Voting With Data'!W60,"&lt;&gt;NA")+SUMIF('HoS Meetings'!W60,"&lt;&gt;NA"))/SUM(COUNTIF('UNGA Voting With Data'!W60,"&lt;&gt;NA")+COUNTIF('HoS Meetings'!W60,"&lt;&gt;NA"))</f>
        <v>0.52642275000000005</v>
      </c>
      <c r="X59">
        <f>SUM(SUMIF('UNGA Voting With Data'!X60,"&lt;&gt;NA")+SUMIF('HoS Meetings'!X60,"&lt;&gt;NA"))/SUM(COUNTIF('UNGA Voting With Data'!X60,"&lt;&gt;NA")+COUNTIF('HoS Meetings'!X60,"&lt;&gt;NA"))</f>
        <v>0.800813</v>
      </c>
      <c r="Y59">
        <f>SUM(SUMIF('UNGA Voting With Data'!Y60,"&lt;&gt;NA")+SUMIF('HoS Meetings'!Y60,"&lt;&gt;NA"))/SUM(COUNTIF('UNGA Voting With Data'!Y60,"&lt;&gt;NA")+COUNTIF('HoS Meetings'!Y60,"&lt;&gt;NA"))</f>
        <v>0.81818180000000007</v>
      </c>
      <c r="Z59">
        <f>SUM(SUMIF('UNGA Voting With Data'!Z60,"&lt;&gt;NA")+SUMIF('HoS Meetings'!Z60,"&lt;&gt;NA"))/SUM(COUNTIF('UNGA Voting With Data'!Z60,"&lt;&gt;NA")+COUNTIF('HoS Meetings'!Z60,"&lt;&gt;NA"))</f>
        <v>0.28861789999999998</v>
      </c>
      <c r="AA59">
        <f>SUM(SUMIF('UNGA Voting With Data'!AA60,"&lt;&gt;NA")+SUMIF('HoS Meetings'!AA60,"&lt;&gt;NA"))/SUM(COUNTIF('UNGA Voting With Data'!AA60,"&lt;&gt;NA")+COUNTIF('HoS Meetings'!AA60,"&lt;&gt;NA"))</f>
        <v>0.28861789999999998</v>
      </c>
      <c r="AB59">
        <f>SUM(SUMIF('UNGA Voting With Data'!AB60,"&lt;&gt;NA")+SUMIF('HoS Meetings'!AB60,"&lt;&gt;NA"))/SUM(COUNTIF('UNGA Voting With Data'!AB60,"&lt;&gt;NA")+COUNTIF('HoS Meetings'!AB60,"&lt;&gt;NA"))</f>
        <v>0.27868850000000001</v>
      </c>
      <c r="AC59">
        <f>SUM(SUMIF('UNGA Voting With Data'!AC60,"&lt;&gt;NA")+SUMIF('HoS Meetings'!AC60,"&lt;&gt;NA"))/SUM(COUNTIF('UNGA Voting With Data'!AC60,"&lt;&gt;NA")+COUNTIF('HoS Meetings'!AC60,"&lt;&gt;NA"))</f>
        <v>0.48360654999999997</v>
      </c>
      <c r="AD59">
        <f>SUM(SUMIF('UNGA Voting With Data'!AD60,"&lt;&gt;NA")+SUMIF('HoS Meetings'!AD60,"&lt;&gt;NA"))/SUM(COUNTIF('UNGA Voting With Data'!AD60,"&lt;&gt;NA")+COUNTIF('HoS Meetings'!AD60,"&lt;&gt;NA"))</f>
        <v>0.23140495</v>
      </c>
      <c r="AE59">
        <f>SUM(SUMIF('UNGA Voting With Data'!AE60,"&lt;&gt;NA")+SUMIF('HoS Meetings'!AE60,"&lt;&gt;NA"))/SUM(COUNTIF('UNGA Voting With Data'!AE60,"&lt;&gt;NA")+COUNTIF('HoS Meetings'!AE60,"&lt;&gt;NA"))</f>
        <v>0.72689075000000003</v>
      </c>
      <c r="AF59">
        <f>SUM(SUMIF('UNGA Voting With Data'!AF60,"&lt;&gt;NA")+SUMIF('HoS Meetings'!AF60,"&lt;&gt;NA"))/SUM(COUNTIF('UNGA Voting With Data'!AF60,"&lt;&gt;NA")+COUNTIF('HoS Meetings'!AF60,"&lt;&gt;NA"))</f>
        <v>0.28688524999999998</v>
      </c>
      <c r="AG59">
        <f>SUM(SUMIF('UNGA Voting With Data'!AG60,"&lt;&gt;NA")+SUMIF('HoS Meetings'!AG60,"&lt;&gt;NA"))/SUM(COUNTIF('UNGA Voting With Data'!AG60,"&lt;&gt;NA")+COUNTIF('HoS Meetings'!AG60,"&lt;&gt;NA"))</f>
        <v>0.27868850000000001</v>
      </c>
      <c r="AH59">
        <f>SUM(SUMIF('UNGA Voting With Data'!AH60,"&lt;&gt;NA")+SUMIF('HoS Meetings'!AH60,"&lt;&gt;NA"))/SUM(COUNTIF('UNGA Voting With Data'!AH60,"&lt;&gt;NA")+COUNTIF('HoS Meetings'!AH60,"&lt;&gt;NA"))</f>
        <v>0.27642274999999999</v>
      </c>
      <c r="AI59">
        <f>SUM(SUMIF('UNGA Voting With Data'!AI60,"&lt;&gt;NA")+SUMIF('HoS Meetings'!AI60,"&lt;&gt;NA"))/SUM(COUNTIF('UNGA Voting With Data'!AI60,"&lt;&gt;NA")+COUNTIF('HoS Meetings'!AI60,"&lt;&gt;NA"))</f>
        <v>0.28455285000000002</v>
      </c>
      <c r="AJ59">
        <f>SUM(SUMIF('UNGA Voting With Data'!AJ60,"&lt;&gt;NA")+SUMIF('HoS Meetings'!AJ60,"&lt;&gt;NA"))/SUM(COUNTIF('UNGA Voting With Data'!AJ60,"&lt;&gt;NA")+COUNTIF('HoS Meetings'!AJ60,"&lt;&gt;NA"))</f>
        <v>0.27642274999999999</v>
      </c>
      <c r="AK59">
        <f>SUM(SUMIF('UNGA Voting With Data'!AK60,"&lt;&gt;NA")+SUMIF('HoS Meetings'!AK60,"&lt;&gt;NA"))/SUM(COUNTIF('UNGA Voting With Data'!AK60,"&lt;&gt;NA")+COUNTIF('HoS Meetings'!AK60,"&lt;&gt;NA"))</f>
        <v>0.27868850000000001</v>
      </c>
      <c r="AL59" s="13">
        <f>SUM(SUMIF('UNGA Voting With Data'!AL60,"&lt;&gt;NA")+SUMIF('HoS Meetings'!AL60,"&lt;&gt;NA"))/SUM(COUNTIF('UNGA Voting With Data'!AL60,"&lt;&gt;NA")+COUNTIF('HoS Meetings'!AL60,"&lt;&gt;NA"))</f>
        <v>0.53070174999999997</v>
      </c>
      <c r="AM59">
        <f>SUM(SUMIF('UNGA Voting With Data'!AM60,"&lt;&gt;NA")+SUMIF('HoS Meetings'!AM60,"&lt;&gt;NA"))/SUM(COUNTIF('UNGA Voting With Data'!AM60,"&lt;&gt;NA")+COUNTIF('HoS Meetings'!AM60,"&lt;&gt;NA"))</f>
        <v>0.28688524999999998</v>
      </c>
      <c r="AN59">
        <f>SUM(SUMIF('UNGA Voting With Data'!AN60,"&lt;&gt;NA")+SUMIF('HoS Meetings'!AN60,"&lt;&gt;NA"))/SUM(COUNTIF('UNGA Voting With Data'!AN60,"&lt;&gt;NA")+COUNTIF('HoS Meetings'!AN60,"&lt;&gt;NA"))</f>
        <v>0.53688524999999998</v>
      </c>
      <c r="AO59">
        <f>SUM(SUMIF('UNGA Voting With Data'!AO60,"&lt;&gt;NA")+SUMIF('HoS Meetings'!AO60,"&lt;&gt;NA"))/SUM(COUNTIF('UNGA Voting With Data'!AO60,"&lt;&gt;NA")+COUNTIF('HoS Meetings'!AO60,"&lt;&gt;NA"))</f>
        <v>0.28688524999999998</v>
      </c>
      <c r="AP59">
        <f>SUM(SUMIF('UNGA Voting With Data'!AP60,"&lt;&gt;NA")+SUMIF('HoS Meetings'!AP60,"&lt;&gt;NA"))/SUM(COUNTIF('UNGA Voting With Data'!AP60,"&lt;&gt;NA")+COUNTIF('HoS Meetings'!AP60,"&lt;&gt;NA"))</f>
        <v>0.2377049</v>
      </c>
      <c r="AQ59">
        <f>SUM(SUMIF('UNGA Voting With Data'!AQ60,"&lt;&gt;NA")+SUMIF('HoS Meetings'!AQ60,"&lt;&gt;NA"))/SUM(COUNTIF('UNGA Voting With Data'!AQ60,"&lt;&gt;NA")+COUNTIF('HoS Meetings'!AQ60,"&lt;&gt;NA"))</f>
        <v>0.2355372</v>
      </c>
      <c r="AR59">
        <f>SUM(SUMIF('UNGA Voting With Data'!AR60,"&lt;&gt;NA")+SUMIF('HoS Meetings'!AR60,"&lt;&gt;NA"))/SUM(COUNTIF('UNGA Voting With Data'!AR60,"&lt;&gt;NA")+COUNTIF('HoS Meetings'!AR60,"&lt;&gt;NA"))</f>
        <v>0.81944444999999999</v>
      </c>
      <c r="AS59">
        <f>SUM(SUMIF('UNGA Voting With Data'!AS60,"&lt;&gt;NA")+SUMIF('HoS Meetings'!AS60,"&lt;&gt;NA"))/SUM(COUNTIF('UNGA Voting With Data'!AS60,"&lt;&gt;NA")+COUNTIF('HoS Meetings'!AS60,"&lt;&gt;NA"))</f>
        <v>0.77459014999999998</v>
      </c>
      <c r="AT59">
        <f>SUM(SUMIF('UNGA Voting With Data'!AT60,"&lt;&gt;NA")+SUMIF('HoS Meetings'!AT60,"&lt;&gt;NA"))/SUM(COUNTIF('UNGA Voting With Data'!AT60,"&lt;&gt;NA")+COUNTIF('HoS Meetings'!AT60,"&lt;&gt;NA"))</f>
        <v>0.82558140000000002</v>
      </c>
      <c r="AU59">
        <f>SUM(SUMIF('UNGA Voting With Data'!AU60,"&lt;&gt;NA")+SUMIF('HoS Meetings'!AU60,"&lt;&gt;NA"))/SUM(COUNTIF('UNGA Voting With Data'!AU60,"&lt;&gt;NA")+COUNTIF('HoS Meetings'!AU60,"&lt;&gt;NA"))</f>
        <v>0.27868850000000001</v>
      </c>
      <c r="AV59">
        <f>SUM(SUMIF('UNGA Voting With Data'!AV60,"&lt;&gt;NA")+SUMIF('HoS Meetings'!AV60,"&lt;&gt;NA"))/SUM(COUNTIF('UNGA Voting With Data'!AV60,"&lt;&gt;NA")+COUNTIF('HoS Meetings'!AV60,"&lt;&gt;NA"))</f>
        <v>0.25</v>
      </c>
      <c r="AW59">
        <f>SUM(SUMIF('UNGA Voting With Data'!AW60,"&lt;&gt;NA")+SUMIF('HoS Meetings'!AW60,"&lt;&gt;NA"))/SUM(COUNTIF('UNGA Voting With Data'!AW60,"&lt;&gt;NA")+COUNTIF('HoS Meetings'!AW60,"&lt;&gt;NA"))</f>
        <v>0.86893204999999996</v>
      </c>
    </row>
    <row r="61" spans="1:49" x14ac:dyDescent="0.25">
      <c r="A61" t="s">
        <v>68</v>
      </c>
    </row>
    <row r="62" spans="1:49" x14ac:dyDescent="0.25">
      <c r="A62" s="2"/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31</v>
      </c>
      <c r="O62" s="2" t="s">
        <v>32</v>
      </c>
      <c r="P62" s="2" t="s">
        <v>33</v>
      </c>
      <c r="Q62" s="2" t="s">
        <v>34</v>
      </c>
      <c r="R62" s="2" t="s">
        <v>35</v>
      </c>
      <c r="S62" s="2" t="s">
        <v>36</v>
      </c>
      <c r="T62" s="2" t="s">
        <v>37</v>
      </c>
      <c r="U62" s="2" t="s">
        <v>38</v>
      </c>
      <c r="V62" s="2" t="s">
        <v>39</v>
      </c>
      <c r="W62" s="2" t="s">
        <v>40</v>
      </c>
      <c r="X62" s="2" t="s">
        <v>41</v>
      </c>
      <c r="Y62" s="2" t="s">
        <v>42</v>
      </c>
      <c r="Z62" s="2" t="s">
        <v>43</v>
      </c>
      <c r="AA62" s="2" t="s">
        <v>44</v>
      </c>
      <c r="AB62" s="2" t="s">
        <v>45</v>
      </c>
      <c r="AC62" s="2" t="s">
        <v>46</v>
      </c>
      <c r="AD62" s="2" t="s">
        <v>47</v>
      </c>
      <c r="AE62" s="2" t="s">
        <v>48</v>
      </c>
      <c r="AF62" s="2" t="s">
        <v>49</v>
      </c>
      <c r="AG62" s="2" t="s">
        <v>50</v>
      </c>
      <c r="AH62" s="2" t="s">
        <v>51</v>
      </c>
      <c r="AI62" s="2" t="s">
        <v>52</v>
      </c>
      <c r="AJ62" s="2" t="s">
        <v>53</v>
      </c>
      <c r="AK62" s="2" t="s">
        <v>54</v>
      </c>
      <c r="AL62" s="2" t="s">
        <v>55</v>
      </c>
      <c r="AM62" s="2" t="s">
        <v>56</v>
      </c>
      <c r="AN62" s="2" t="s">
        <v>57</v>
      </c>
      <c r="AO62" s="2" t="s">
        <v>58</v>
      </c>
      <c r="AP62" s="2" t="s">
        <v>59</v>
      </c>
      <c r="AQ62" s="2" t="s">
        <v>60</v>
      </c>
      <c r="AR62" s="2" t="s">
        <v>61</v>
      </c>
      <c r="AS62" s="2" t="s">
        <v>62</v>
      </c>
      <c r="AT62" s="2" t="s">
        <v>63</v>
      </c>
      <c r="AU62" s="2" t="s">
        <v>64</v>
      </c>
      <c r="AV62" s="2" t="s">
        <v>65</v>
      </c>
      <c r="AW62" s="2" t="s">
        <v>66</v>
      </c>
    </row>
    <row r="63" spans="1:49" x14ac:dyDescent="0.25">
      <c r="A63">
        <v>1991</v>
      </c>
      <c r="B63">
        <f>SUM(SUMIF('UNGA Voting With Data'!B65,"&lt;&gt;NA")+SUMIF('HoS Meetings'!B65,"&lt;&gt;NA"))/SUM(COUNTIF('UNGA Voting With Data'!B65,"&lt;&gt;NA")+COUNTIF('HoS Meetings'!B65,"&lt;&gt;NA"))</f>
        <v>0.25362319999999999</v>
      </c>
      <c r="C63">
        <f>SUM(SUMIF('UNGA Voting With Data'!C65,"&lt;&gt;NA")+SUMIF('HoS Meetings'!C65,"&lt;&gt;NA"))/SUM(COUNTIF('UNGA Voting With Data'!C65,"&lt;&gt;NA")+COUNTIF('HoS Meetings'!C65,"&lt;&gt;NA"))</f>
        <v>0.5</v>
      </c>
      <c r="D63">
        <f>SUM(SUMIF('UNGA Voting With Data'!D65,"&lt;&gt;NA")+SUMIF('HoS Meetings'!D65,"&lt;&gt;NA"))/SUM(COUNTIF('UNGA Voting With Data'!D65,"&lt;&gt;NA")+COUNTIF('HoS Meetings'!D65,"&lt;&gt;NA"))</f>
        <v>0.2753623</v>
      </c>
      <c r="E63">
        <f>SUM(SUMIF('UNGA Voting With Data'!E65,"&lt;&gt;NA")+SUMIF('HoS Meetings'!E65,"&lt;&gt;NA"))/SUM(COUNTIF('UNGA Voting With Data'!E65,"&lt;&gt;NA")+COUNTIF('HoS Meetings'!E65,"&lt;&gt;NA"))</f>
        <v>0.5</v>
      </c>
      <c r="F63">
        <f>SUM(SUMIF('UNGA Voting With Data'!F65,"&lt;&gt;NA")+SUMIF('HoS Meetings'!F65,"&lt;&gt;NA"))/SUM(COUNTIF('UNGA Voting With Data'!F65,"&lt;&gt;NA")+COUNTIF('HoS Meetings'!F65,"&lt;&gt;NA"))</f>
        <v>0.33962265000000003</v>
      </c>
      <c r="G63">
        <f>SUM(SUMIF('UNGA Voting With Data'!G65,"&lt;&gt;NA")+SUMIF('HoS Meetings'!G65,"&lt;&gt;NA"))/SUM(COUNTIF('UNGA Voting With Data'!G65,"&lt;&gt;NA")+COUNTIF('HoS Meetings'!G65,"&lt;&gt;NA"))</f>
        <v>0.2246377</v>
      </c>
      <c r="H63">
        <f>SUM(SUMIF('UNGA Voting With Data'!H65,"&lt;&gt;NA")+SUMIF('HoS Meetings'!H65,"&lt;&gt;NA"))/SUM(COUNTIF('UNGA Voting With Data'!H65,"&lt;&gt;NA")+COUNTIF('HoS Meetings'!H65,"&lt;&gt;NA"))</f>
        <v>0.5</v>
      </c>
      <c r="I63">
        <f>SUM(SUMIF('UNGA Voting With Data'!I65,"&lt;&gt;NA")+SUMIF('HoS Meetings'!I65,"&lt;&gt;NA"))/SUM(COUNTIF('UNGA Voting With Data'!I65,"&lt;&gt;NA")+COUNTIF('HoS Meetings'!I65,"&lt;&gt;NA"))</f>
        <v>0.2246377</v>
      </c>
      <c r="J63">
        <f>SUM(SUMIF('UNGA Voting With Data'!J65,"&lt;&gt;NA")+SUMIF('HoS Meetings'!J65,"&lt;&gt;NA"))/SUM(COUNTIF('UNGA Voting With Data'!J65,"&lt;&gt;NA")+COUNTIF('HoS Meetings'!J65,"&lt;&gt;NA"))</f>
        <v>0</v>
      </c>
      <c r="K63">
        <f>SUM(SUMIF('UNGA Voting With Data'!K65,"&lt;&gt;NA")+SUMIF('HoS Meetings'!K65,"&lt;&gt;NA"))/SUM(COUNTIF('UNGA Voting With Data'!K65,"&lt;&gt;NA")+COUNTIF('HoS Meetings'!K65,"&lt;&gt;NA"))</f>
        <v>0.44117645</v>
      </c>
      <c r="L63">
        <f>SUM(SUMIF('UNGA Voting With Data'!L65,"&lt;&gt;NA")+SUMIF('HoS Meetings'!L65,"&lt;&gt;NA"))/SUM(COUNTIF('UNGA Voting With Data'!L65,"&lt;&gt;NA")+COUNTIF('HoS Meetings'!L65,"&lt;&gt;NA"))</f>
        <v>0</v>
      </c>
      <c r="M63">
        <f>SUM(SUMIF('UNGA Voting With Data'!M65,"&lt;&gt;NA")+SUMIF('HoS Meetings'!M65,"&lt;&gt;NA"))/SUM(COUNTIF('UNGA Voting With Data'!M65,"&lt;&gt;NA")+COUNTIF('HoS Meetings'!M65,"&lt;&gt;NA"))</f>
        <v>0.26086955000000001</v>
      </c>
      <c r="N63">
        <f>SUM(SUMIF('UNGA Voting With Data'!N65,"&lt;&gt;NA")+SUMIF('HoS Meetings'!N65,"&lt;&gt;NA"))/SUM(COUNTIF('UNGA Voting With Data'!N65,"&lt;&gt;NA")+COUNTIF('HoS Meetings'!N65,"&lt;&gt;NA"))</f>
        <v>0.26785714999999999</v>
      </c>
      <c r="O63">
        <f>SUM(SUMIF('UNGA Voting With Data'!O65,"&lt;&gt;NA")+SUMIF('HoS Meetings'!O65,"&lt;&gt;NA"))/SUM(COUNTIF('UNGA Voting With Data'!O65,"&lt;&gt;NA")+COUNTIF('HoS Meetings'!O65,"&lt;&gt;NA"))</f>
        <v>0.2753623</v>
      </c>
      <c r="P63">
        <f>SUM(SUMIF('UNGA Voting With Data'!P65,"&lt;&gt;NA")+SUMIF('HoS Meetings'!P65,"&lt;&gt;NA"))/SUM(COUNTIF('UNGA Voting With Data'!P65,"&lt;&gt;NA")+COUNTIF('HoS Meetings'!P65,"&lt;&gt;NA"))</f>
        <v>0.21323529999999999</v>
      </c>
      <c r="Q63">
        <f>SUM(SUMIF('UNGA Voting With Data'!Q65,"&lt;&gt;NA")+SUMIF('HoS Meetings'!Q65,"&lt;&gt;NA"))/SUM(COUNTIF('UNGA Voting With Data'!Q65,"&lt;&gt;NA")+COUNTIF('HoS Meetings'!Q65,"&lt;&gt;NA"))</f>
        <v>0</v>
      </c>
      <c r="R63">
        <f>SUM(SUMIF('UNGA Voting With Data'!R65,"&lt;&gt;NA")+SUMIF('HoS Meetings'!R65,"&lt;&gt;NA"))/SUM(COUNTIF('UNGA Voting With Data'!R65,"&lt;&gt;NA")+COUNTIF('HoS Meetings'!R65,"&lt;&gt;NA"))</f>
        <v>0.21739130000000001</v>
      </c>
      <c r="S63">
        <f>SUM(SUMIF('UNGA Voting With Data'!S65,"&lt;&gt;NA")+SUMIF('HoS Meetings'!S65,"&lt;&gt;NA"))/SUM(COUNTIF('UNGA Voting With Data'!S65,"&lt;&gt;NA")+COUNTIF('HoS Meetings'!S65,"&lt;&gt;NA"))</f>
        <v>0.30434784999999998</v>
      </c>
      <c r="T63">
        <f>SUM(SUMIF('UNGA Voting With Data'!T65,"&lt;&gt;NA")+SUMIF('HoS Meetings'!T65,"&lt;&gt;NA"))/SUM(COUNTIF('UNGA Voting With Data'!T65,"&lt;&gt;NA")+COUNTIF('HoS Meetings'!T65,"&lt;&gt;NA"))</f>
        <v>0.24615385000000001</v>
      </c>
      <c r="U63">
        <f>SUM(SUMIF('UNGA Voting With Data'!U65,"&lt;&gt;NA")+SUMIF('HoS Meetings'!U65,"&lt;&gt;NA"))/SUM(COUNTIF('UNGA Voting With Data'!U65,"&lt;&gt;NA")+COUNTIF('HoS Meetings'!U65,"&lt;&gt;NA"))</f>
        <v>0.26086955000000001</v>
      </c>
      <c r="V63">
        <f>SUM(SUMIF('UNGA Voting With Data'!V65,"&lt;&gt;NA")+SUMIF('HoS Meetings'!V65,"&lt;&gt;NA"))/SUM(COUNTIF('UNGA Voting With Data'!V65,"&lt;&gt;NA")+COUNTIF('HoS Meetings'!V65,"&lt;&gt;NA"))</f>
        <v>0.27857145</v>
      </c>
      <c r="W63">
        <f>SUM(SUMIF('UNGA Voting With Data'!W65,"&lt;&gt;NA")+SUMIF('HoS Meetings'!W65,"&lt;&gt;NA"))/SUM(COUNTIF('UNGA Voting With Data'!W65,"&lt;&gt;NA")+COUNTIF('HoS Meetings'!W65,"&lt;&gt;NA"))</f>
        <v>0.23188405000000001</v>
      </c>
      <c r="X63">
        <f>SUM(SUMIF('UNGA Voting With Data'!X65,"&lt;&gt;NA")+SUMIF('HoS Meetings'!X65,"&lt;&gt;NA"))/SUM(COUNTIF('UNGA Voting With Data'!X65,"&lt;&gt;NA")+COUNTIF('HoS Meetings'!X65,"&lt;&gt;NA"))</f>
        <v>0</v>
      </c>
      <c r="Y63">
        <f>SUM(SUMIF('UNGA Voting With Data'!Y65,"&lt;&gt;NA")+SUMIF('HoS Meetings'!Y65,"&lt;&gt;NA"))/SUM(COUNTIF('UNGA Voting With Data'!Y65,"&lt;&gt;NA")+COUNTIF('HoS Meetings'!Y65,"&lt;&gt;NA"))</f>
        <v>0</v>
      </c>
      <c r="Z63">
        <f>SUM(SUMIF('UNGA Voting With Data'!Z65,"&lt;&gt;NA")+SUMIF('HoS Meetings'!Z65,"&lt;&gt;NA"))/SUM(COUNTIF('UNGA Voting With Data'!Z65,"&lt;&gt;NA")+COUNTIF('HoS Meetings'!Z65,"&lt;&gt;NA"))</f>
        <v>0.2719298</v>
      </c>
      <c r="AA63">
        <f>SUM(SUMIF('UNGA Voting With Data'!AA65,"&lt;&gt;NA")+SUMIF('HoS Meetings'!AA65,"&lt;&gt;NA"))/SUM(COUNTIF('UNGA Voting With Data'!AA65,"&lt;&gt;NA")+COUNTIF('HoS Meetings'!AA65,"&lt;&gt;NA"))</f>
        <v>0.26470589999999999</v>
      </c>
      <c r="AB63">
        <f>SUM(SUMIF('UNGA Voting With Data'!AB65,"&lt;&gt;NA")+SUMIF('HoS Meetings'!AB65,"&lt;&gt;NA"))/SUM(COUNTIF('UNGA Voting With Data'!AB65,"&lt;&gt;NA")+COUNTIF('HoS Meetings'!AB65,"&lt;&gt;NA"))</f>
        <v>0.23188405000000001</v>
      </c>
      <c r="AC63">
        <f>SUM(SUMIF('UNGA Voting With Data'!AC65,"&lt;&gt;NA")+SUMIF('HoS Meetings'!AC65,"&lt;&gt;NA"))/SUM(COUNTIF('UNGA Voting With Data'!AC65,"&lt;&gt;NA")+COUNTIF('HoS Meetings'!AC65,"&lt;&gt;NA"))</f>
        <v>0</v>
      </c>
      <c r="AD63">
        <f>SUM(SUMIF('UNGA Voting With Data'!AD65,"&lt;&gt;NA")+SUMIF('HoS Meetings'!AD65,"&lt;&gt;NA"))/SUM(COUNTIF('UNGA Voting With Data'!AD65,"&lt;&gt;NA")+COUNTIF('HoS Meetings'!AD65,"&lt;&gt;NA"))</f>
        <v>0.36956519999999998</v>
      </c>
      <c r="AE63">
        <f>SUM(SUMIF('UNGA Voting With Data'!AE65,"&lt;&gt;NA")+SUMIF('HoS Meetings'!AE65,"&lt;&gt;NA"))/SUM(COUNTIF('UNGA Voting With Data'!AE65,"&lt;&gt;NA")+COUNTIF('HoS Meetings'!AE65,"&lt;&gt;NA"))</f>
        <v>0</v>
      </c>
      <c r="AF63">
        <f>SUM(SUMIF('UNGA Voting With Data'!AF65,"&lt;&gt;NA")+SUMIF('HoS Meetings'!AF65,"&lt;&gt;NA"))/SUM(COUNTIF('UNGA Voting With Data'!AF65,"&lt;&gt;NA")+COUNTIF('HoS Meetings'!AF65,"&lt;&gt;NA"))</f>
        <v>0</v>
      </c>
      <c r="AG63">
        <f>SUM(SUMIF('UNGA Voting With Data'!AG65,"&lt;&gt;NA")+SUMIF('HoS Meetings'!AG65,"&lt;&gt;NA"))/SUM(COUNTIF('UNGA Voting With Data'!AG65,"&lt;&gt;NA")+COUNTIF('HoS Meetings'!AG65,"&lt;&gt;NA"))</f>
        <v>0.2246377</v>
      </c>
      <c r="AH63">
        <f>SUM(SUMIF('UNGA Voting With Data'!AH65,"&lt;&gt;NA")+SUMIF('HoS Meetings'!AH65,"&lt;&gt;NA"))/SUM(COUNTIF('UNGA Voting With Data'!AH65,"&lt;&gt;NA")+COUNTIF('HoS Meetings'!AH65,"&lt;&gt;NA"))</f>
        <v>0.26811594999999999</v>
      </c>
      <c r="AI63">
        <f>SUM(SUMIF('UNGA Voting With Data'!AI65,"&lt;&gt;NA")+SUMIF('HoS Meetings'!AI65,"&lt;&gt;NA"))/SUM(COUNTIF('UNGA Voting With Data'!AI65,"&lt;&gt;NA")+COUNTIF('HoS Meetings'!AI65,"&lt;&gt;NA"))</f>
        <v>0.24637680000000001</v>
      </c>
      <c r="AJ63">
        <f>SUM(SUMIF('UNGA Voting With Data'!AJ65,"&lt;&gt;NA")+SUMIF('HoS Meetings'!AJ65,"&lt;&gt;NA"))/SUM(COUNTIF('UNGA Voting With Data'!AJ65,"&lt;&gt;NA")+COUNTIF('HoS Meetings'!AJ65,"&lt;&gt;NA"))</f>
        <v>0.25</v>
      </c>
      <c r="AK63">
        <f>SUM(SUMIF('UNGA Voting With Data'!AK65,"&lt;&gt;NA")+SUMIF('HoS Meetings'!AK65,"&lt;&gt;NA"))/SUM(COUNTIF('UNGA Voting With Data'!AK65,"&lt;&gt;NA")+COUNTIF('HoS Meetings'!AK65,"&lt;&gt;NA"))</f>
        <v>0.22794120000000001</v>
      </c>
      <c r="AL63" s="13">
        <f>SUM(SUMIF('UNGA Voting With Data'!AL65,"&lt;&gt;NA")+SUMIF('HoS Meetings'!AL65,"&lt;&gt;NA"))/SUM(COUNTIF('UNGA Voting With Data'!AL65,"&lt;&gt;NA")+COUNTIF('HoS Meetings'!AL65,"&lt;&gt;NA"))</f>
        <v>0</v>
      </c>
      <c r="AM63">
        <f>SUM(SUMIF('UNGA Voting With Data'!AM65,"&lt;&gt;NA")+SUMIF('HoS Meetings'!AM65,"&lt;&gt;NA"))/SUM(COUNTIF('UNGA Voting With Data'!AM65,"&lt;&gt;NA")+COUNTIF('HoS Meetings'!AM65,"&lt;&gt;NA"))</f>
        <v>0</v>
      </c>
      <c r="AN63">
        <f>SUM(SUMIF('UNGA Voting With Data'!AN65,"&lt;&gt;NA")+SUMIF('HoS Meetings'!AN65,"&lt;&gt;NA"))/SUM(COUNTIF('UNGA Voting With Data'!AN65,"&lt;&gt;NA")+COUNTIF('HoS Meetings'!AN65,"&lt;&gt;NA"))</f>
        <v>0</v>
      </c>
      <c r="AO63">
        <f>SUM(SUMIF('UNGA Voting With Data'!AO65,"&lt;&gt;NA")+SUMIF('HoS Meetings'!AO65,"&lt;&gt;NA"))/SUM(COUNTIF('UNGA Voting With Data'!AO65,"&lt;&gt;NA")+COUNTIF('HoS Meetings'!AO65,"&lt;&gt;NA"))</f>
        <v>0.28985505</v>
      </c>
      <c r="AP63">
        <f>SUM(SUMIF('UNGA Voting With Data'!AP65,"&lt;&gt;NA")+SUMIF('HoS Meetings'!AP65,"&lt;&gt;NA"))/SUM(COUNTIF('UNGA Voting With Data'!AP65,"&lt;&gt;NA")+COUNTIF('HoS Meetings'!AP65,"&lt;&gt;NA"))</f>
        <v>0.28260869999999999</v>
      </c>
      <c r="AQ63">
        <f>SUM(SUMIF('UNGA Voting With Data'!AQ65,"&lt;&gt;NA")+SUMIF('HoS Meetings'!AQ65,"&lt;&gt;NA"))/SUM(COUNTIF('UNGA Voting With Data'!AQ65,"&lt;&gt;NA")+COUNTIF('HoS Meetings'!AQ65,"&lt;&gt;NA"))</f>
        <v>0</v>
      </c>
      <c r="AR63">
        <f>SUM(SUMIF('UNGA Voting With Data'!AR65,"&lt;&gt;NA")+SUMIF('HoS Meetings'!AR65,"&lt;&gt;NA"))/SUM(COUNTIF('UNGA Voting With Data'!AR65,"&lt;&gt;NA")+COUNTIF('HoS Meetings'!AR65,"&lt;&gt;NA"))</f>
        <v>0</v>
      </c>
      <c r="AS63">
        <f>SUM(SUMIF('UNGA Voting With Data'!AS65,"&lt;&gt;NA")+SUMIF('HoS Meetings'!AS65,"&lt;&gt;NA"))/SUM(COUNTIF('UNGA Voting With Data'!AS65,"&lt;&gt;NA")+COUNTIF('HoS Meetings'!AS65,"&lt;&gt;NA"))</f>
        <v>0.34057969999999999</v>
      </c>
      <c r="AT63">
        <f>SUM(SUMIF('UNGA Voting With Data'!AT65,"&lt;&gt;NA")+SUMIF('HoS Meetings'!AT65,"&lt;&gt;NA"))/SUM(COUNTIF('UNGA Voting With Data'!AT65,"&lt;&gt;NA")+COUNTIF('HoS Meetings'!AT65,"&lt;&gt;NA"))</f>
        <v>0</v>
      </c>
      <c r="AU63">
        <f>SUM(SUMIF('UNGA Voting With Data'!AU65,"&lt;&gt;NA")+SUMIF('HoS Meetings'!AU65,"&lt;&gt;NA"))/SUM(COUNTIF('UNGA Voting With Data'!AU65,"&lt;&gt;NA")+COUNTIF('HoS Meetings'!AU65,"&lt;&gt;NA"))</f>
        <v>0.18840580000000001</v>
      </c>
      <c r="AV63">
        <f>SUM(SUMIF('UNGA Voting With Data'!AV65,"&lt;&gt;NA")+SUMIF('HoS Meetings'!AV65,"&lt;&gt;NA"))/SUM(COUNTIF('UNGA Voting With Data'!AV65,"&lt;&gt;NA")+COUNTIF('HoS Meetings'!AV65,"&lt;&gt;NA"))</f>
        <v>0.38571430000000001</v>
      </c>
      <c r="AW63">
        <f>SUM(SUMIF('UNGA Voting With Data'!AW65,"&lt;&gt;NA")+SUMIF('HoS Meetings'!AW65,"&lt;&gt;NA"))/SUM(COUNTIF('UNGA Voting With Data'!AW65,"&lt;&gt;NA")+COUNTIF('HoS Meetings'!AW65,"&lt;&gt;NA"))</f>
        <v>0</v>
      </c>
    </row>
    <row r="64" spans="1:49" x14ac:dyDescent="0.25">
      <c r="A64">
        <v>1992</v>
      </c>
      <c r="B64">
        <f>SUM(SUMIF('UNGA Voting With Data'!B66,"&lt;&gt;NA")+SUMIF('HoS Meetings'!B66,"&lt;&gt;NA"))/SUM(COUNTIF('UNGA Voting With Data'!B66,"&lt;&gt;NA")+COUNTIF('HoS Meetings'!B66,"&lt;&gt;NA"))</f>
        <v>0.23076925000000001</v>
      </c>
      <c r="C64">
        <f>SUM(SUMIF('UNGA Voting With Data'!C66,"&lt;&gt;NA")+SUMIF('HoS Meetings'!C66,"&lt;&gt;NA"))/SUM(COUNTIF('UNGA Voting With Data'!C66,"&lt;&gt;NA")+COUNTIF('HoS Meetings'!C66,"&lt;&gt;NA"))</f>
        <v>0.33333334999999997</v>
      </c>
      <c r="D64">
        <f>SUM(SUMIF('UNGA Voting With Data'!D66,"&lt;&gt;NA")+SUMIF('HoS Meetings'!D66,"&lt;&gt;NA"))/SUM(COUNTIF('UNGA Voting With Data'!D66,"&lt;&gt;NA")+COUNTIF('HoS Meetings'!D66,"&lt;&gt;NA"))</f>
        <v>0.23571429999999999</v>
      </c>
      <c r="E64">
        <f>SUM(SUMIF('UNGA Voting With Data'!E66,"&lt;&gt;NA")+SUMIF('HoS Meetings'!E66,"&lt;&gt;NA"))/SUM(COUNTIF('UNGA Voting With Data'!E66,"&lt;&gt;NA")+COUNTIF('HoS Meetings'!E66,"&lt;&gt;NA"))</f>
        <v>0.35245900000000002</v>
      </c>
      <c r="F64">
        <f>SUM(SUMIF('UNGA Voting With Data'!F66,"&lt;&gt;NA")+SUMIF('HoS Meetings'!F66,"&lt;&gt;NA"))/SUM(COUNTIF('UNGA Voting With Data'!F66,"&lt;&gt;NA")+COUNTIF('HoS Meetings'!F66,"&lt;&gt;NA"))</f>
        <v>0.31617645</v>
      </c>
      <c r="G64">
        <f>SUM(SUMIF('UNGA Voting With Data'!G66,"&lt;&gt;NA")+SUMIF('HoS Meetings'!G66,"&lt;&gt;NA"))/SUM(COUNTIF('UNGA Voting With Data'!G66,"&lt;&gt;NA")+COUNTIF('HoS Meetings'!G66,"&lt;&gt;NA"))</f>
        <v>0.22142855</v>
      </c>
      <c r="H64">
        <f>SUM(SUMIF('UNGA Voting With Data'!H66,"&lt;&gt;NA")+SUMIF('HoS Meetings'!H66,"&lt;&gt;NA"))/SUM(COUNTIF('UNGA Voting With Data'!H66,"&lt;&gt;NA")+COUNTIF('HoS Meetings'!H66,"&lt;&gt;NA"))</f>
        <v>0.42857145000000002</v>
      </c>
      <c r="I64">
        <f>SUM(SUMIF('UNGA Voting With Data'!I66,"&lt;&gt;NA")+SUMIF('HoS Meetings'!I66,"&lt;&gt;NA"))/SUM(COUNTIF('UNGA Voting With Data'!I66,"&lt;&gt;NA")+COUNTIF('HoS Meetings'!I66,"&lt;&gt;NA"))</f>
        <v>0.2246377</v>
      </c>
      <c r="J64">
        <f>SUM(SUMIF('UNGA Voting With Data'!J66,"&lt;&gt;NA")+SUMIF('HoS Meetings'!J66,"&lt;&gt;NA"))/SUM(COUNTIF('UNGA Voting With Data'!J66,"&lt;&gt;NA")+COUNTIF('HoS Meetings'!J66,"&lt;&gt;NA"))</f>
        <v>0.11764705</v>
      </c>
      <c r="K64">
        <f>SUM(SUMIF('UNGA Voting With Data'!K66,"&lt;&gt;NA")+SUMIF('HoS Meetings'!K66,"&lt;&gt;NA"))/SUM(COUNTIF('UNGA Voting With Data'!K66,"&lt;&gt;NA")+COUNTIF('HoS Meetings'!K66,"&lt;&gt;NA"))</f>
        <v>0.41304350000000001</v>
      </c>
      <c r="L64">
        <f>SUM(SUMIF('UNGA Voting With Data'!L66,"&lt;&gt;NA")+SUMIF('HoS Meetings'!L66,"&lt;&gt;NA"))/SUM(COUNTIF('UNGA Voting With Data'!L66,"&lt;&gt;NA")+COUNTIF('HoS Meetings'!L66,"&lt;&gt;NA"))</f>
        <v>0</v>
      </c>
      <c r="M64">
        <f>SUM(SUMIF('UNGA Voting With Data'!M66,"&lt;&gt;NA")+SUMIF('HoS Meetings'!M66,"&lt;&gt;NA"))/SUM(COUNTIF('UNGA Voting With Data'!M66,"&lt;&gt;NA")+COUNTIF('HoS Meetings'!M66,"&lt;&gt;NA"))</f>
        <v>0.24285714999999999</v>
      </c>
      <c r="N64">
        <f>SUM(SUMIF('UNGA Voting With Data'!N66,"&lt;&gt;NA")+SUMIF('HoS Meetings'!N66,"&lt;&gt;NA"))/SUM(COUNTIF('UNGA Voting With Data'!N66,"&lt;&gt;NA")+COUNTIF('HoS Meetings'!N66,"&lt;&gt;NA"))</f>
        <v>0.22727275</v>
      </c>
      <c r="O64">
        <f>SUM(SUMIF('UNGA Voting With Data'!O66,"&lt;&gt;NA")+SUMIF('HoS Meetings'!O66,"&lt;&gt;NA"))/SUM(COUNTIF('UNGA Voting With Data'!O66,"&lt;&gt;NA")+COUNTIF('HoS Meetings'!O66,"&lt;&gt;NA"))</f>
        <v>0.23571429999999999</v>
      </c>
      <c r="P64">
        <f>SUM(SUMIF('UNGA Voting With Data'!P66,"&lt;&gt;NA")+SUMIF('HoS Meetings'!P66,"&lt;&gt;NA"))/SUM(COUNTIF('UNGA Voting With Data'!P66,"&lt;&gt;NA")+COUNTIF('HoS Meetings'!P66,"&lt;&gt;NA"))</f>
        <v>0.23571429999999999</v>
      </c>
      <c r="Q64">
        <f>SUM(SUMIF('UNGA Voting With Data'!Q66,"&lt;&gt;NA")+SUMIF('HoS Meetings'!Q66,"&lt;&gt;NA"))/SUM(COUNTIF('UNGA Voting With Data'!Q66,"&lt;&gt;NA")+COUNTIF('HoS Meetings'!Q66,"&lt;&gt;NA"))</f>
        <v>0</v>
      </c>
      <c r="R64">
        <f>SUM(SUMIF('UNGA Voting With Data'!R66,"&lt;&gt;NA")+SUMIF('HoS Meetings'!R66,"&lt;&gt;NA"))/SUM(COUNTIF('UNGA Voting With Data'!R66,"&lt;&gt;NA")+COUNTIF('HoS Meetings'!R66,"&lt;&gt;NA"))</f>
        <v>0.22142855</v>
      </c>
      <c r="S64">
        <f>SUM(SUMIF('UNGA Voting With Data'!S66,"&lt;&gt;NA")+SUMIF('HoS Meetings'!S66,"&lt;&gt;NA"))/SUM(COUNTIF('UNGA Voting With Data'!S66,"&lt;&gt;NA")+COUNTIF('HoS Meetings'!S66,"&lt;&gt;NA"))</f>
        <v>0.27142854999999999</v>
      </c>
      <c r="T64">
        <f>SUM(SUMIF('UNGA Voting With Data'!T66,"&lt;&gt;NA")+SUMIF('HoS Meetings'!T66,"&lt;&gt;NA"))/SUM(COUNTIF('UNGA Voting With Data'!T66,"&lt;&gt;NA")+COUNTIF('HoS Meetings'!T66,"&lt;&gt;NA"))</f>
        <v>0.21323529999999999</v>
      </c>
      <c r="U64">
        <f>SUM(SUMIF('UNGA Voting With Data'!U66,"&lt;&gt;NA")+SUMIF('HoS Meetings'!U66,"&lt;&gt;NA"))/SUM(COUNTIF('UNGA Voting With Data'!U66,"&lt;&gt;NA")+COUNTIF('HoS Meetings'!U66,"&lt;&gt;NA"))</f>
        <v>0.24285714999999999</v>
      </c>
      <c r="V64">
        <f>SUM(SUMIF('UNGA Voting With Data'!V66,"&lt;&gt;NA")+SUMIF('HoS Meetings'!V66,"&lt;&gt;NA"))/SUM(COUNTIF('UNGA Voting With Data'!V66,"&lt;&gt;NA")+COUNTIF('HoS Meetings'!V66,"&lt;&gt;NA"))</f>
        <v>0.25362319999999999</v>
      </c>
      <c r="W64">
        <f>SUM(SUMIF('UNGA Voting With Data'!W66,"&lt;&gt;NA")+SUMIF('HoS Meetings'!W66,"&lt;&gt;NA"))/SUM(COUNTIF('UNGA Voting With Data'!W66,"&lt;&gt;NA")+COUNTIF('HoS Meetings'!W66,"&lt;&gt;NA"))</f>
        <v>0.22142855</v>
      </c>
      <c r="X64">
        <f>SUM(SUMIF('UNGA Voting With Data'!X66,"&lt;&gt;NA")+SUMIF('HoS Meetings'!X66,"&lt;&gt;NA"))/SUM(COUNTIF('UNGA Voting With Data'!X66,"&lt;&gt;NA")+COUNTIF('HoS Meetings'!X66,"&lt;&gt;NA"))</f>
        <v>0.30833335000000001</v>
      </c>
      <c r="Y64">
        <f>SUM(SUMIF('UNGA Voting With Data'!Y66,"&lt;&gt;NA")+SUMIF('HoS Meetings'!Y66,"&lt;&gt;NA"))/SUM(COUNTIF('UNGA Voting With Data'!Y66,"&lt;&gt;NA")+COUNTIF('HoS Meetings'!Y66,"&lt;&gt;NA"))</f>
        <v>0.23076925000000001</v>
      </c>
      <c r="Z64">
        <f>SUM(SUMIF('UNGA Voting With Data'!Z66,"&lt;&gt;NA")+SUMIF('HoS Meetings'!Z66,"&lt;&gt;NA"))/SUM(COUNTIF('UNGA Voting With Data'!Z66,"&lt;&gt;NA")+COUNTIF('HoS Meetings'!Z66,"&lt;&gt;NA"))</f>
        <v>0.24626865000000001</v>
      </c>
      <c r="AA64">
        <f>SUM(SUMIF('UNGA Voting With Data'!AA66,"&lt;&gt;NA")+SUMIF('HoS Meetings'!AA66,"&lt;&gt;NA"))/SUM(COUNTIF('UNGA Voting With Data'!AA66,"&lt;&gt;NA")+COUNTIF('HoS Meetings'!AA66,"&lt;&gt;NA"))</f>
        <v>0.24626865000000001</v>
      </c>
      <c r="AB64">
        <f>SUM(SUMIF('UNGA Voting With Data'!AB66,"&lt;&gt;NA")+SUMIF('HoS Meetings'!AB66,"&lt;&gt;NA"))/SUM(COUNTIF('UNGA Voting With Data'!AB66,"&lt;&gt;NA")+COUNTIF('HoS Meetings'!AB66,"&lt;&gt;NA"))</f>
        <v>0.22142855</v>
      </c>
      <c r="AC64">
        <f>SUM(SUMIF('UNGA Voting With Data'!AC66,"&lt;&gt;NA")+SUMIF('HoS Meetings'!AC66,"&lt;&gt;NA"))/SUM(COUNTIF('UNGA Voting With Data'!AC66,"&lt;&gt;NA")+COUNTIF('HoS Meetings'!AC66,"&lt;&gt;NA"))</f>
        <v>0</v>
      </c>
      <c r="AD64">
        <f>SUM(SUMIF('UNGA Voting With Data'!AD66,"&lt;&gt;NA")+SUMIF('HoS Meetings'!AD66,"&lt;&gt;NA"))/SUM(COUNTIF('UNGA Voting With Data'!AD66,"&lt;&gt;NA")+COUNTIF('HoS Meetings'!AD66,"&lt;&gt;NA"))</f>
        <v>0.29710144999999999</v>
      </c>
      <c r="AE64">
        <f>SUM(SUMIF('UNGA Voting With Data'!AE66,"&lt;&gt;NA")+SUMIF('HoS Meetings'!AE66,"&lt;&gt;NA"))/SUM(COUNTIF('UNGA Voting With Data'!AE66,"&lt;&gt;NA")+COUNTIF('HoS Meetings'!AE66,"&lt;&gt;NA"))</f>
        <v>0.2313433</v>
      </c>
      <c r="AF64">
        <f>SUM(SUMIF('UNGA Voting With Data'!AF66,"&lt;&gt;NA")+SUMIF('HoS Meetings'!AF66,"&lt;&gt;NA"))/SUM(COUNTIF('UNGA Voting With Data'!AF66,"&lt;&gt;NA")+COUNTIF('HoS Meetings'!AF66,"&lt;&gt;NA"))</f>
        <v>0</v>
      </c>
      <c r="AG64">
        <f>SUM(SUMIF('UNGA Voting With Data'!AG66,"&lt;&gt;NA")+SUMIF('HoS Meetings'!AG66,"&lt;&gt;NA"))/SUM(COUNTIF('UNGA Voting With Data'!AG66,"&lt;&gt;NA")+COUNTIF('HoS Meetings'!AG66,"&lt;&gt;NA"))</f>
        <v>0.22142855</v>
      </c>
      <c r="AH64">
        <f>SUM(SUMIF('UNGA Voting With Data'!AH66,"&lt;&gt;NA")+SUMIF('HoS Meetings'!AH66,"&lt;&gt;NA"))/SUM(COUNTIF('UNGA Voting With Data'!AH66,"&lt;&gt;NA")+COUNTIF('HoS Meetings'!AH66,"&lt;&gt;NA"))</f>
        <v>0.25</v>
      </c>
      <c r="AI64">
        <f>SUM(SUMIF('UNGA Voting With Data'!AI66,"&lt;&gt;NA")+SUMIF('HoS Meetings'!AI66,"&lt;&gt;NA"))/SUM(COUNTIF('UNGA Voting With Data'!AI66,"&lt;&gt;NA")+COUNTIF('HoS Meetings'!AI66,"&lt;&gt;NA"))</f>
        <v>0.23188405000000001</v>
      </c>
      <c r="AJ64">
        <f>SUM(SUMIF('UNGA Voting With Data'!AJ66,"&lt;&gt;NA")+SUMIF('HoS Meetings'!AJ66,"&lt;&gt;NA"))/SUM(COUNTIF('UNGA Voting With Data'!AJ66,"&lt;&gt;NA")+COUNTIF('HoS Meetings'!AJ66,"&lt;&gt;NA"))</f>
        <v>0.24285714999999999</v>
      </c>
      <c r="AK64">
        <f>SUM(SUMIF('UNGA Voting With Data'!AK66,"&lt;&gt;NA")+SUMIF('HoS Meetings'!AK66,"&lt;&gt;NA"))/SUM(COUNTIF('UNGA Voting With Data'!AK66,"&lt;&gt;NA")+COUNTIF('HoS Meetings'!AK66,"&lt;&gt;NA"))</f>
        <v>0.2246377</v>
      </c>
      <c r="AL64" s="13">
        <f>SUM(SUMIF('UNGA Voting With Data'!AL66,"&lt;&gt;NA")+SUMIF('HoS Meetings'!AL66,"&lt;&gt;NA"))/SUM(COUNTIF('UNGA Voting With Data'!AL66,"&lt;&gt;NA")+COUNTIF('HoS Meetings'!AL66,"&lt;&gt;NA"))</f>
        <v>0</v>
      </c>
      <c r="AM64">
        <f>SUM(SUMIF('UNGA Voting With Data'!AM66,"&lt;&gt;NA")+SUMIF('HoS Meetings'!AM66,"&lt;&gt;NA"))/SUM(COUNTIF('UNGA Voting With Data'!AM66,"&lt;&gt;NA")+COUNTIF('HoS Meetings'!AM66,"&lt;&gt;NA"))</f>
        <v>0</v>
      </c>
      <c r="AN64">
        <f>SUM(SUMIF('UNGA Voting With Data'!AN66,"&lt;&gt;NA")+SUMIF('HoS Meetings'!AN66,"&lt;&gt;NA"))/SUM(COUNTIF('UNGA Voting With Data'!AN66,"&lt;&gt;NA")+COUNTIF('HoS Meetings'!AN66,"&lt;&gt;NA"))</f>
        <v>0.21296295000000001</v>
      </c>
      <c r="AO64">
        <f>SUM(SUMIF('UNGA Voting With Data'!AO66,"&lt;&gt;NA")+SUMIF('HoS Meetings'!AO66,"&lt;&gt;NA"))/SUM(COUNTIF('UNGA Voting With Data'!AO66,"&lt;&gt;NA")+COUNTIF('HoS Meetings'!AO66,"&lt;&gt;NA"))</f>
        <v>0.27142854999999999</v>
      </c>
      <c r="AP64">
        <f>SUM(SUMIF('UNGA Voting With Data'!AP66,"&lt;&gt;NA")+SUMIF('HoS Meetings'!AP66,"&lt;&gt;NA"))/SUM(COUNTIF('UNGA Voting With Data'!AP66,"&lt;&gt;NA")+COUNTIF('HoS Meetings'!AP66,"&lt;&gt;NA"))</f>
        <v>0.25714284999999998</v>
      </c>
      <c r="AQ64">
        <f>SUM(SUMIF('UNGA Voting With Data'!AQ66,"&lt;&gt;NA")+SUMIF('HoS Meetings'!AQ66,"&lt;&gt;NA"))/SUM(COUNTIF('UNGA Voting With Data'!AQ66,"&lt;&gt;NA")+COUNTIF('HoS Meetings'!AQ66,"&lt;&gt;NA"))</f>
        <v>0</v>
      </c>
      <c r="AR64">
        <f>SUM(SUMIF('UNGA Voting With Data'!AR66,"&lt;&gt;NA")+SUMIF('HoS Meetings'!AR66,"&lt;&gt;NA"))/SUM(COUNTIF('UNGA Voting With Data'!AR66,"&lt;&gt;NA")+COUNTIF('HoS Meetings'!AR66,"&lt;&gt;NA"))</f>
        <v>0.42105264999999997</v>
      </c>
      <c r="AS64">
        <f>SUM(SUMIF('UNGA Voting With Data'!AS66,"&lt;&gt;NA")+SUMIF('HoS Meetings'!AS66,"&lt;&gt;NA"))/SUM(COUNTIF('UNGA Voting With Data'!AS66,"&lt;&gt;NA")+COUNTIF('HoS Meetings'!AS66,"&lt;&gt;NA"))</f>
        <v>0.28571429999999998</v>
      </c>
      <c r="AT64">
        <f>SUM(SUMIF('UNGA Voting With Data'!AT66,"&lt;&gt;NA")+SUMIF('HoS Meetings'!AT66,"&lt;&gt;NA"))/SUM(COUNTIF('UNGA Voting With Data'!AT66,"&lt;&gt;NA")+COUNTIF('HoS Meetings'!AT66,"&lt;&gt;NA"))</f>
        <v>0.41666665000000003</v>
      </c>
      <c r="AU64">
        <f>SUM(SUMIF('UNGA Voting With Data'!AU66,"&lt;&gt;NA")+SUMIF('HoS Meetings'!AU66,"&lt;&gt;NA"))/SUM(COUNTIF('UNGA Voting With Data'!AU66,"&lt;&gt;NA")+COUNTIF('HoS Meetings'!AU66,"&lt;&gt;NA"))</f>
        <v>0.2</v>
      </c>
      <c r="AV64">
        <f>SUM(SUMIF('UNGA Voting With Data'!AV66,"&lt;&gt;NA")+SUMIF('HoS Meetings'!AV66,"&lt;&gt;NA"))/SUM(COUNTIF('UNGA Voting With Data'!AV66,"&lt;&gt;NA")+COUNTIF('HoS Meetings'!AV66,"&lt;&gt;NA"))</f>
        <v>0.33571430000000002</v>
      </c>
      <c r="AW64">
        <f>SUM(SUMIF('UNGA Voting With Data'!AW66,"&lt;&gt;NA")+SUMIF('HoS Meetings'!AW66,"&lt;&gt;NA"))/SUM(COUNTIF('UNGA Voting With Data'!AW66,"&lt;&gt;NA")+COUNTIF('HoS Meetings'!AW66,"&lt;&gt;NA"))</f>
        <v>0</v>
      </c>
    </row>
    <row r="65" spans="1:49" x14ac:dyDescent="0.25">
      <c r="A65">
        <v>1993</v>
      </c>
      <c r="B65">
        <f>SUM(SUMIF('UNGA Voting With Data'!B67,"&lt;&gt;NA")+SUMIF('HoS Meetings'!B67,"&lt;&gt;NA"))/SUM(COUNTIF('UNGA Voting With Data'!B67,"&lt;&gt;NA")+COUNTIF('HoS Meetings'!B67,"&lt;&gt;NA"))</f>
        <v>0.20270270000000001</v>
      </c>
      <c r="C65">
        <f>SUM(SUMIF('UNGA Voting With Data'!C67,"&lt;&gt;NA")+SUMIF('HoS Meetings'!C67,"&lt;&gt;NA"))/SUM(COUNTIF('UNGA Voting With Data'!C67,"&lt;&gt;NA")+COUNTIF('HoS Meetings'!C67,"&lt;&gt;NA"))</f>
        <v>0.31967214999999999</v>
      </c>
      <c r="D65">
        <f>SUM(SUMIF('UNGA Voting With Data'!D67,"&lt;&gt;NA")+SUMIF('HoS Meetings'!D67,"&lt;&gt;NA"))/SUM(COUNTIF('UNGA Voting With Data'!D67,"&lt;&gt;NA")+COUNTIF('HoS Meetings'!D67,"&lt;&gt;NA"))</f>
        <v>0.2377049</v>
      </c>
      <c r="E65">
        <f>SUM(SUMIF('UNGA Voting With Data'!E67,"&lt;&gt;NA")+SUMIF('HoS Meetings'!E67,"&lt;&gt;NA"))/SUM(COUNTIF('UNGA Voting With Data'!E67,"&lt;&gt;NA")+COUNTIF('HoS Meetings'!E67,"&lt;&gt;NA"))</f>
        <v>0.36792455000000002</v>
      </c>
      <c r="F65">
        <f>SUM(SUMIF('UNGA Voting With Data'!F67,"&lt;&gt;NA")+SUMIF('HoS Meetings'!F67,"&lt;&gt;NA"))/SUM(COUNTIF('UNGA Voting With Data'!F67,"&lt;&gt;NA")+COUNTIF('HoS Meetings'!F67,"&lt;&gt;NA"))</f>
        <v>0.32786884999999999</v>
      </c>
      <c r="G65">
        <f>SUM(SUMIF('UNGA Voting With Data'!G67,"&lt;&gt;NA")+SUMIF('HoS Meetings'!G67,"&lt;&gt;NA"))/SUM(COUNTIF('UNGA Voting With Data'!G67,"&lt;&gt;NA")+COUNTIF('HoS Meetings'!G67,"&lt;&gt;NA"))</f>
        <v>0.21774194999999999</v>
      </c>
      <c r="H65">
        <f>SUM(SUMIF('UNGA Voting With Data'!H67,"&lt;&gt;NA")+SUMIF('HoS Meetings'!H67,"&lt;&gt;NA"))/SUM(COUNTIF('UNGA Voting With Data'!H67,"&lt;&gt;NA")+COUNTIF('HoS Meetings'!H67,"&lt;&gt;NA"))</f>
        <v>0.41071429999999998</v>
      </c>
      <c r="I65">
        <f>SUM(SUMIF('UNGA Voting With Data'!I67,"&lt;&gt;NA")+SUMIF('HoS Meetings'!I67,"&lt;&gt;NA"))/SUM(COUNTIF('UNGA Voting With Data'!I67,"&lt;&gt;NA")+COUNTIF('HoS Meetings'!I67,"&lt;&gt;NA"))</f>
        <v>0.22131149999999999</v>
      </c>
      <c r="J65">
        <f>SUM(SUMIF('UNGA Voting With Data'!J67,"&lt;&gt;NA")+SUMIF('HoS Meetings'!J67,"&lt;&gt;NA"))/SUM(COUNTIF('UNGA Voting With Data'!J67,"&lt;&gt;NA")+COUNTIF('HoS Meetings'!J67,"&lt;&gt;NA"))</f>
        <v>0.1923077</v>
      </c>
      <c r="K65">
        <f>SUM(SUMIF('UNGA Voting With Data'!K67,"&lt;&gt;NA")+SUMIF('HoS Meetings'!K67,"&lt;&gt;NA"))/SUM(COUNTIF('UNGA Voting With Data'!K67,"&lt;&gt;NA")+COUNTIF('HoS Meetings'!K67,"&lt;&gt;NA"))</f>
        <v>0.39516129999999999</v>
      </c>
      <c r="L65">
        <f>SUM(SUMIF('UNGA Voting With Data'!L67,"&lt;&gt;NA")+SUMIF('HoS Meetings'!L67,"&lt;&gt;NA"))/SUM(COUNTIF('UNGA Voting With Data'!L67,"&lt;&gt;NA")+COUNTIF('HoS Meetings'!L67,"&lt;&gt;NA"))</f>
        <v>0.21774194999999999</v>
      </c>
      <c r="M65">
        <f>SUM(SUMIF('UNGA Voting With Data'!M67,"&lt;&gt;NA")+SUMIF('HoS Meetings'!M67,"&lt;&gt;NA"))/SUM(COUNTIF('UNGA Voting With Data'!M67,"&lt;&gt;NA")+COUNTIF('HoS Meetings'!M67,"&lt;&gt;NA"))</f>
        <v>0.23387094999999999</v>
      </c>
      <c r="N65">
        <f>SUM(SUMIF('UNGA Voting With Data'!N67,"&lt;&gt;NA")+SUMIF('HoS Meetings'!N67,"&lt;&gt;NA"))/SUM(COUNTIF('UNGA Voting With Data'!N67,"&lt;&gt;NA")+COUNTIF('HoS Meetings'!N67,"&lt;&gt;NA"))</f>
        <v>0.2280702</v>
      </c>
      <c r="O65">
        <f>SUM(SUMIF('UNGA Voting With Data'!O67,"&lt;&gt;NA")+SUMIF('HoS Meetings'!O67,"&lt;&gt;NA"))/SUM(COUNTIF('UNGA Voting With Data'!O67,"&lt;&gt;NA")+COUNTIF('HoS Meetings'!O67,"&lt;&gt;NA"))</f>
        <v>0.22580644999999999</v>
      </c>
      <c r="P65">
        <f>SUM(SUMIF('UNGA Voting With Data'!P67,"&lt;&gt;NA")+SUMIF('HoS Meetings'!P67,"&lt;&gt;NA"))/SUM(COUNTIF('UNGA Voting With Data'!P67,"&lt;&gt;NA")+COUNTIF('HoS Meetings'!P67,"&lt;&gt;NA"))</f>
        <v>0.21311474999999999</v>
      </c>
      <c r="Q65">
        <f>SUM(SUMIF('UNGA Voting With Data'!Q67,"&lt;&gt;NA")+SUMIF('HoS Meetings'!Q67,"&lt;&gt;NA"))/SUM(COUNTIF('UNGA Voting With Data'!Q67,"&lt;&gt;NA")+COUNTIF('HoS Meetings'!Q67,"&lt;&gt;NA"))</f>
        <v>0.15957445000000001</v>
      </c>
      <c r="R65">
        <f>SUM(SUMIF('UNGA Voting With Data'!R67,"&lt;&gt;NA")+SUMIF('HoS Meetings'!R67,"&lt;&gt;NA"))/SUM(COUNTIF('UNGA Voting With Data'!R67,"&lt;&gt;NA")+COUNTIF('HoS Meetings'!R67,"&lt;&gt;NA"))</f>
        <v>0.20161290000000001</v>
      </c>
      <c r="S65">
        <f>SUM(SUMIF('UNGA Voting With Data'!S67,"&lt;&gt;NA")+SUMIF('HoS Meetings'!S67,"&lt;&gt;NA"))/SUM(COUNTIF('UNGA Voting With Data'!S67,"&lt;&gt;NA")+COUNTIF('HoS Meetings'!S67,"&lt;&gt;NA"))</f>
        <v>0.27419355000000001</v>
      </c>
      <c r="T65">
        <f>SUM(SUMIF('UNGA Voting With Data'!T67,"&lt;&gt;NA")+SUMIF('HoS Meetings'!T67,"&lt;&gt;NA"))/SUM(COUNTIF('UNGA Voting With Data'!T67,"&lt;&gt;NA")+COUNTIF('HoS Meetings'!T67,"&lt;&gt;NA"))</f>
        <v>0.22131149999999999</v>
      </c>
      <c r="U65">
        <f>SUM(SUMIF('UNGA Voting With Data'!U67,"&lt;&gt;NA")+SUMIF('HoS Meetings'!U67,"&lt;&gt;NA"))/SUM(COUNTIF('UNGA Voting With Data'!U67,"&lt;&gt;NA")+COUNTIF('HoS Meetings'!U67,"&lt;&gt;NA"))</f>
        <v>0.22580644999999999</v>
      </c>
      <c r="V65">
        <f>SUM(SUMIF('UNGA Voting With Data'!V67,"&lt;&gt;NA")+SUMIF('HoS Meetings'!V67,"&lt;&gt;NA"))/SUM(COUNTIF('UNGA Voting With Data'!V67,"&lt;&gt;NA")+COUNTIF('HoS Meetings'!V67,"&lt;&gt;NA"))</f>
        <v>0.2377049</v>
      </c>
      <c r="W65">
        <f>SUM(SUMIF('UNGA Voting With Data'!W67,"&lt;&gt;NA")+SUMIF('HoS Meetings'!W67,"&lt;&gt;NA"))/SUM(COUNTIF('UNGA Voting With Data'!W67,"&lt;&gt;NA")+COUNTIF('HoS Meetings'!W67,"&lt;&gt;NA"))</f>
        <v>0.20967740000000001</v>
      </c>
      <c r="X65">
        <f>SUM(SUMIF('UNGA Voting With Data'!X67,"&lt;&gt;NA")+SUMIF('HoS Meetings'!X67,"&lt;&gt;NA"))/SUM(COUNTIF('UNGA Voting With Data'!X67,"&lt;&gt;NA")+COUNTIF('HoS Meetings'!X67,"&lt;&gt;NA"))</f>
        <v>0.29661015000000002</v>
      </c>
      <c r="Y65">
        <f>SUM(SUMIF('UNGA Voting With Data'!Y67,"&lt;&gt;NA")+SUMIF('HoS Meetings'!Y67,"&lt;&gt;NA"))/SUM(COUNTIF('UNGA Voting With Data'!Y67,"&lt;&gt;NA")+COUNTIF('HoS Meetings'!Y67,"&lt;&gt;NA"))</f>
        <v>0.27419355000000001</v>
      </c>
      <c r="Z65">
        <f>SUM(SUMIF('UNGA Voting With Data'!Z67,"&lt;&gt;NA")+SUMIF('HoS Meetings'!Z67,"&lt;&gt;NA"))/SUM(COUNTIF('UNGA Voting With Data'!Z67,"&lt;&gt;NA")+COUNTIF('HoS Meetings'!Z67,"&lt;&gt;NA"))</f>
        <v>0.21929825</v>
      </c>
      <c r="AA65">
        <f>SUM(SUMIF('UNGA Voting With Data'!AA67,"&lt;&gt;NA")+SUMIF('HoS Meetings'!AA67,"&lt;&gt;NA"))/SUM(COUNTIF('UNGA Voting With Data'!AA67,"&lt;&gt;NA")+COUNTIF('HoS Meetings'!AA67,"&lt;&gt;NA"))</f>
        <v>0.2232143</v>
      </c>
      <c r="AB65">
        <f>SUM(SUMIF('UNGA Voting With Data'!AB67,"&lt;&gt;NA")+SUMIF('HoS Meetings'!AB67,"&lt;&gt;NA"))/SUM(COUNTIF('UNGA Voting With Data'!AB67,"&lt;&gt;NA")+COUNTIF('HoS Meetings'!AB67,"&lt;&gt;NA"))</f>
        <v>0.20967740000000001</v>
      </c>
      <c r="AC65">
        <f>SUM(SUMIF('UNGA Voting With Data'!AC67,"&lt;&gt;NA")+SUMIF('HoS Meetings'!AC67,"&lt;&gt;NA"))/SUM(COUNTIF('UNGA Voting With Data'!AC67,"&lt;&gt;NA")+COUNTIF('HoS Meetings'!AC67,"&lt;&gt;NA"))</f>
        <v>0.27966099999999999</v>
      </c>
      <c r="AD65">
        <f>SUM(SUMIF('UNGA Voting With Data'!AD67,"&lt;&gt;NA")+SUMIF('HoS Meetings'!AD67,"&lt;&gt;NA"))/SUM(COUNTIF('UNGA Voting With Data'!AD67,"&lt;&gt;NA")+COUNTIF('HoS Meetings'!AD67,"&lt;&gt;NA"))</f>
        <v>0.28333334999999998</v>
      </c>
      <c r="AE65">
        <f>SUM(SUMIF('UNGA Voting With Data'!AE67,"&lt;&gt;NA")+SUMIF('HoS Meetings'!AE67,"&lt;&gt;NA"))/SUM(COUNTIF('UNGA Voting With Data'!AE67,"&lt;&gt;NA")+COUNTIF('HoS Meetings'!AE67,"&lt;&gt;NA"))</f>
        <v>0.21551724999999999</v>
      </c>
      <c r="AF65">
        <f>SUM(SUMIF('UNGA Voting With Data'!AF67,"&lt;&gt;NA")+SUMIF('HoS Meetings'!AF67,"&lt;&gt;NA"))/SUM(COUNTIF('UNGA Voting With Data'!AF67,"&lt;&gt;NA")+COUNTIF('HoS Meetings'!AF67,"&lt;&gt;NA"))</f>
        <v>0</v>
      </c>
      <c r="AG65">
        <f>SUM(SUMIF('UNGA Voting With Data'!AG67,"&lt;&gt;NA")+SUMIF('HoS Meetings'!AG67,"&lt;&gt;NA"))/SUM(COUNTIF('UNGA Voting With Data'!AG67,"&lt;&gt;NA")+COUNTIF('HoS Meetings'!AG67,"&lt;&gt;NA"))</f>
        <v>0.20967740000000001</v>
      </c>
      <c r="AH65">
        <f>SUM(SUMIF('UNGA Voting With Data'!AH67,"&lt;&gt;NA")+SUMIF('HoS Meetings'!AH67,"&lt;&gt;NA"))/SUM(COUNTIF('UNGA Voting With Data'!AH67,"&lt;&gt;NA")+COUNTIF('HoS Meetings'!AH67,"&lt;&gt;NA"))</f>
        <v>0.2377049</v>
      </c>
      <c r="AI65">
        <f>SUM(SUMIF('UNGA Voting With Data'!AI67,"&lt;&gt;NA")+SUMIF('HoS Meetings'!AI67,"&lt;&gt;NA"))/SUM(COUNTIF('UNGA Voting With Data'!AI67,"&lt;&gt;NA")+COUNTIF('HoS Meetings'!AI67,"&lt;&gt;NA"))</f>
        <v>0.22580644999999999</v>
      </c>
      <c r="AJ65">
        <f>SUM(SUMIF('UNGA Voting With Data'!AJ67,"&lt;&gt;NA")+SUMIF('HoS Meetings'!AJ67,"&lt;&gt;NA"))/SUM(COUNTIF('UNGA Voting With Data'!AJ67,"&lt;&gt;NA")+COUNTIF('HoS Meetings'!AJ67,"&lt;&gt;NA"))</f>
        <v>0.22580644999999999</v>
      </c>
      <c r="AK65">
        <f>SUM(SUMIF('UNGA Voting With Data'!AK67,"&lt;&gt;NA")+SUMIF('HoS Meetings'!AK67,"&lt;&gt;NA"))/SUM(COUNTIF('UNGA Voting With Data'!AK67,"&lt;&gt;NA")+COUNTIF('HoS Meetings'!AK67,"&lt;&gt;NA"))</f>
        <v>0.22033900000000001</v>
      </c>
      <c r="AL65" s="13">
        <f>SUM(SUMIF('UNGA Voting With Data'!AL67,"&lt;&gt;NA")+SUMIF('HoS Meetings'!AL67,"&lt;&gt;NA"))/SUM(COUNTIF('UNGA Voting With Data'!AL67,"&lt;&gt;NA")+COUNTIF('HoS Meetings'!AL67,"&lt;&gt;NA"))</f>
        <v>0</v>
      </c>
      <c r="AM65">
        <f>SUM(SUMIF('UNGA Voting With Data'!AM67,"&lt;&gt;NA")+SUMIF('HoS Meetings'!AM67,"&lt;&gt;NA"))/SUM(COUNTIF('UNGA Voting With Data'!AM67,"&lt;&gt;NA")+COUNTIF('HoS Meetings'!AM67,"&lt;&gt;NA"))</f>
        <v>0.20491804999999999</v>
      </c>
      <c r="AN65">
        <f>SUM(SUMIF('UNGA Voting With Data'!AN67,"&lt;&gt;NA")+SUMIF('HoS Meetings'!AN67,"&lt;&gt;NA"))/SUM(COUNTIF('UNGA Voting With Data'!AN67,"&lt;&gt;NA")+COUNTIF('HoS Meetings'!AN67,"&lt;&gt;NA"))</f>
        <v>0.22033900000000001</v>
      </c>
      <c r="AO65">
        <f>SUM(SUMIF('UNGA Voting With Data'!AO67,"&lt;&gt;NA")+SUMIF('HoS Meetings'!AO67,"&lt;&gt;NA"))/SUM(COUNTIF('UNGA Voting With Data'!AO67,"&lt;&gt;NA")+COUNTIF('HoS Meetings'!AO67,"&lt;&gt;NA"))</f>
        <v>0.2622951</v>
      </c>
      <c r="AP65">
        <f>SUM(SUMIF('UNGA Voting With Data'!AP67,"&lt;&gt;NA")+SUMIF('HoS Meetings'!AP67,"&lt;&gt;NA"))/SUM(COUNTIF('UNGA Voting With Data'!AP67,"&lt;&gt;NA")+COUNTIF('HoS Meetings'!AP67,"&lt;&gt;NA"))</f>
        <v>0.25</v>
      </c>
      <c r="AQ65">
        <f>SUM(SUMIF('UNGA Voting With Data'!AQ67,"&lt;&gt;NA")+SUMIF('HoS Meetings'!AQ67,"&lt;&gt;NA"))/SUM(COUNTIF('UNGA Voting With Data'!AQ67,"&lt;&gt;NA")+COUNTIF('HoS Meetings'!AQ67,"&lt;&gt;NA"))</f>
        <v>0</v>
      </c>
      <c r="AR65">
        <f>SUM(SUMIF('UNGA Voting With Data'!AR67,"&lt;&gt;NA")+SUMIF('HoS Meetings'!AR67,"&lt;&gt;NA"))/SUM(COUNTIF('UNGA Voting With Data'!AR67,"&lt;&gt;NA")+COUNTIF('HoS Meetings'!AR67,"&lt;&gt;NA"))</f>
        <v>0.36842105000000003</v>
      </c>
      <c r="AS65">
        <f>SUM(SUMIF('UNGA Voting With Data'!AS67,"&lt;&gt;NA")+SUMIF('HoS Meetings'!AS67,"&lt;&gt;NA"))/SUM(COUNTIF('UNGA Voting With Data'!AS67,"&lt;&gt;NA")+COUNTIF('HoS Meetings'!AS67,"&lt;&gt;NA"))</f>
        <v>0.28333334999999998</v>
      </c>
      <c r="AT65">
        <f>SUM(SUMIF('UNGA Voting With Data'!AT67,"&lt;&gt;NA")+SUMIF('HoS Meetings'!AT67,"&lt;&gt;NA"))/SUM(COUNTIF('UNGA Voting With Data'!AT67,"&lt;&gt;NA")+COUNTIF('HoS Meetings'!AT67,"&lt;&gt;NA"))</f>
        <v>0.39285714999999999</v>
      </c>
      <c r="AU65">
        <f>SUM(SUMIF('UNGA Voting With Data'!AU67,"&lt;&gt;NA")+SUMIF('HoS Meetings'!AU67,"&lt;&gt;NA"))/SUM(COUNTIF('UNGA Voting With Data'!AU67,"&lt;&gt;NA")+COUNTIF('HoS Meetings'!AU67,"&lt;&gt;NA"))</f>
        <v>0.16935485</v>
      </c>
      <c r="AV65">
        <f>SUM(SUMIF('UNGA Voting With Data'!AV67,"&lt;&gt;NA")+SUMIF('HoS Meetings'!AV67,"&lt;&gt;NA"))/SUM(COUNTIF('UNGA Voting With Data'!AV67,"&lt;&gt;NA")+COUNTIF('HoS Meetings'!AV67,"&lt;&gt;NA"))</f>
        <v>0.36290325000000001</v>
      </c>
      <c r="AW65">
        <f>SUM(SUMIF('UNGA Voting With Data'!AW67,"&lt;&gt;NA")+SUMIF('HoS Meetings'!AW67,"&lt;&gt;NA"))/SUM(COUNTIF('UNGA Voting With Data'!AW67,"&lt;&gt;NA")+COUNTIF('HoS Meetings'!AW67,"&lt;&gt;NA"))</f>
        <v>0</v>
      </c>
    </row>
    <row r="66" spans="1:49" x14ac:dyDescent="0.25">
      <c r="A66">
        <v>1994</v>
      </c>
      <c r="B66">
        <f>SUM(SUMIF('UNGA Voting With Data'!B68,"&lt;&gt;NA")+SUMIF('HoS Meetings'!B68,"&lt;&gt;NA"))/SUM(COUNTIF('UNGA Voting With Data'!B68,"&lt;&gt;NA")+COUNTIF('HoS Meetings'!B68,"&lt;&gt;NA"))</f>
        <v>0.26363635000000002</v>
      </c>
      <c r="C66">
        <f>SUM(SUMIF('UNGA Voting With Data'!C68,"&lt;&gt;NA")+SUMIF('HoS Meetings'!C68,"&lt;&gt;NA"))/SUM(COUNTIF('UNGA Voting With Data'!C68,"&lt;&gt;NA")+COUNTIF('HoS Meetings'!C68,"&lt;&gt;NA"))</f>
        <v>0.33333334999999997</v>
      </c>
      <c r="D66">
        <f>SUM(SUMIF('UNGA Voting With Data'!D68,"&lt;&gt;NA")+SUMIF('HoS Meetings'!D68,"&lt;&gt;NA"))/SUM(COUNTIF('UNGA Voting With Data'!D68,"&lt;&gt;NA")+COUNTIF('HoS Meetings'!D68,"&lt;&gt;NA"))</f>
        <v>0.27272724999999998</v>
      </c>
      <c r="E66">
        <f>SUM(SUMIF('UNGA Voting With Data'!E68,"&lt;&gt;NA")+SUMIF('HoS Meetings'!E68,"&lt;&gt;NA"))/SUM(COUNTIF('UNGA Voting With Data'!E68,"&lt;&gt;NA")+COUNTIF('HoS Meetings'!E68,"&lt;&gt;NA"))</f>
        <v>0.37288135</v>
      </c>
      <c r="F66">
        <f>SUM(SUMIF('UNGA Voting With Data'!F68,"&lt;&gt;NA")+SUMIF('HoS Meetings'!F68,"&lt;&gt;NA"))/SUM(COUNTIF('UNGA Voting With Data'!F68,"&lt;&gt;NA")+COUNTIF('HoS Meetings'!F68,"&lt;&gt;NA"))</f>
        <v>0.32575759999999998</v>
      </c>
      <c r="G66">
        <f>SUM(SUMIF('UNGA Voting With Data'!G68,"&lt;&gt;NA")+SUMIF('HoS Meetings'!G68,"&lt;&gt;NA"))/SUM(COUNTIF('UNGA Voting With Data'!G68,"&lt;&gt;NA")+COUNTIF('HoS Meetings'!G68,"&lt;&gt;NA"))</f>
        <v>0.25757574999999999</v>
      </c>
      <c r="H66">
        <f>SUM(SUMIF('UNGA Voting With Data'!H68,"&lt;&gt;NA")+SUMIF('HoS Meetings'!H68,"&lt;&gt;NA"))/SUM(COUNTIF('UNGA Voting With Data'!H68,"&lt;&gt;NA")+COUNTIF('HoS Meetings'!H68,"&lt;&gt;NA"))</f>
        <v>0.375</v>
      </c>
      <c r="I66">
        <f>SUM(SUMIF('UNGA Voting With Data'!I68,"&lt;&gt;NA")+SUMIF('HoS Meetings'!I68,"&lt;&gt;NA"))/SUM(COUNTIF('UNGA Voting With Data'!I68,"&lt;&gt;NA")+COUNTIF('HoS Meetings'!I68,"&lt;&gt;NA"))</f>
        <v>0.25384614999999999</v>
      </c>
      <c r="J66">
        <f>SUM(SUMIF('UNGA Voting With Data'!J68,"&lt;&gt;NA")+SUMIF('HoS Meetings'!J68,"&lt;&gt;NA"))/SUM(COUNTIF('UNGA Voting With Data'!J68,"&lt;&gt;NA")+COUNTIF('HoS Meetings'!J68,"&lt;&gt;NA"))</f>
        <v>0.27966099999999999</v>
      </c>
      <c r="K66">
        <f>SUM(SUMIF('UNGA Voting With Data'!K68,"&lt;&gt;NA")+SUMIF('HoS Meetings'!K68,"&lt;&gt;NA"))/SUM(COUNTIF('UNGA Voting With Data'!K68,"&lt;&gt;NA")+COUNTIF('HoS Meetings'!K68,"&lt;&gt;NA"))</f>
        <v>0.3939394</v>
      </c>
      <c r="L66">
        <f>SUM(SUMIF('UNGA Voting With Data'!L68,"&lt;&gt;NA")+SUMIF('HoS Meetings'!L68,"&lt;&gt;NA"))/SUM(COUNTIF('UNGA Voting With Data'!L68,"&lt;&gt;NA")+COUNTIF('HoS Meetings'!L68,"&lt;&gt;NA"))</f>
        <v>0.25384614999999999</v>
      </c>
      <c r="M66">
        <f>SUM(SUMIF('UNGA Voting With Data'!M68,"&lt;&gt;NA")+SUMIF('HoS Meetings'!M68,"&lt;&gt;NA"))/SUM(COUNTIF('UNGA Voting With Data'!M68,"&lt;&gt;NA")+COUNTIF('HoS Meetings'!M68,"&lt;&gt;NA"))</f>
        <v>0.27272724999999998</v>
      </c>
      <c r="N66">
        <f>SUM(SUMIF('UNGA Voting With Data'!N68,"&lt;&gt;NA")+SUMIF('HoS Meetings'!N68,"&lt;&gt;NA"))/SUM(COUNTIF('UNGA Voting With Data'!N68,"&lt;&gt;NA")+COUNTIF('HoS Meetings'!N68,"&lt;&gt;NA"))</f>
        <v>0.2419355</v>
      </c>
      <c r="O66">
        <f>SUM(SUMIF('UNGA Voting With Data'!O68,"&lt;&gt;NA")+SUMIF('HoS Meetings'!O68,"&lt;&gt;NA"))/SUM(COUNTIF('UNGA Voting With Data'!O68,"&lt;&gt;NA")+COUNTIF('HoS Meetings'!O68,"&lt;&gt;NA"))</f>
        <v>0.26515149999999998</v>
      </c>
      <c r="P66">
        <f>SUM(SUMIF('UNGA Voting With Data'!P68,"&lt;&gt;NA")+SUMIF('HoS Meetings'!P68,"&lt;&gt;NA"))/SUM(COUNTIF('UNGA Voting With Data'!P68,"&lt;&gt;NA")+COUNTIF('HoS Meetings'!P68,"&lt;&gt;NA"))</f>
        <v>0.23076925000000001</v>
      </c>
      <c r="Q66">
        <f>SUM(SUMIF('UNGA Voting With Data'!Q68,"&lt;&gt;NA")+SUMIF('HoS Meetings'!Q68,"&lt;&gt;NA"))/SUM(COUNTIF('UNGA Voting With Data'!Q68,"&lt;&gt;NA")+COUNTIF('HoS Meetings'!Q68,"&lt;&gt;NA"))</f>
        <v>0.23015875</v>
      </c>
      <c r="R66">
        <f>SUM(SUMIF('UNGA Voting With Data'!R68,"&lt;&gt;NA")+SUMIF('HoS Meetings'!R68,"&lt;&gt;NA"))/SUM(COUNTIF('UNGA Voting With Data'!R68,"&lt;&gt;NA")+COUNTIF('HoS Meetings'!R68,"&lt;&gt;NA"))</f>
        <v>0.24615385000000001</v>
      </c>
      <c r="S66">
        <f>SUM(SUMIF('UNGA Voting With Data'!S68,"&lt;&gt;NA")+SUMIF('HoS Meetings'!S68,"&lt;&gt;NA"))/SUM(COUNTIF('UNGA Voting With Data'!S68,"&lt;&gt;NA")+COUNTIF('HoS Meetings'!S68,"&lt;&gt;NA"))</f>
        <v>0.29545454999999998</v>
      </c>
      <c r="T66">
        <f>SUM(SUMIF('UNGA Voting With Data'!T68,"&lt;&gt;NA")+SUMIF('HoS Meetings'!T68,"&lt;&gt;NA"))/SUM(COUNTIF('UNGA Voting With Data'!T68,"&lt;&gt;NA")+COUNTIF('HoS Meetings'!T68,"&lt;&gt;NA"))</f>
        <v>0.24242425000000001</v>
      </c>
      <c r="U66">
        <f>SUM(SUMIF('UNGA Voting With Data'!U68,"&lt;&gt;NA")+SUMIF('HoS Meetings'!U68,"&lt;&gt;NA"))/SUM(COUNTIF('UNGA Voting With Data'!U68,"&lt;&gt;NA")+COUNTIF('HoS Meetings'!U68,"&lt;&gt;NA"))</f>
        <v>0.26153844999999998</v>
      </c>
      <c r="V66">
        <f>SUM(SUMIF('UNGA Voting With Data'!V68,"&lt;&gt;NA")+SUMIF('HoS Meetings'!V68,"&lt;&gt;NA"))/SUM(COUNTIF('UNGA Voting With Data'!V68,"&lt;&gt;NA")+COUNTIF('HoS Meetings'!V68,"&lt;&gt;NA"))</f>
        <v>0.28030305</v>
      </c>
      <c r="W66">
        <f>SUM(SUMIF('UNGA Voting With Data'!W68,"&lt;&gt;NA")+SUMIF('HoS Meetings'!W68,"&lt;&gt;NA"))/SUM(COUNTIF('UNGA Voting With Data'!W68,"&lt;&gt;NA")+COUNTIF('HoS Meetings'!W68,"&lt;&gt;NA"))</f>
        <v>0.25</v>
      </c>
      <c r="X66">
        <f>SUM(SUMIF('UNGA Voting With Data'!X68,"&lt;&gt;NA")+SUMIF('HoS Meetings'!X68,"&lt;&gt;NA"))/SUM(COUNTIF('UNGA Voting With Data'!X68,"&lt;&gt;NA")+COUNTIF('HoS Meetings'!X68,"&lt;&gt;NA"))</f>
        <v>0.296875</v>
      </c>
      <c r="Y66">
        <f>SUM(SUMIF('UNGA Voting With Data'!Y68,"&lt;&gt;NA")+SUMIF('HoS Meetings'!Y68,"&lt;&gt;NA"))/SUM(COUNTIF('UNGA Voting With Data'!Y68,"&lt;&gt;NA")+COUNTIF('HoS Meetings'!Y68,"&lt;&gt;NA"))</f>
        <v>0.34</v>
      </c>
      <c r="Z66">
        <f>SUM(SUMIF('UNGA Voting With Data'!Z68,"&lt;&gt;NA")+SUMIF('HoS Meetings'!Z68,"&lt;&gt;NA"))/SUM(COUNTIF('UNGA Voting With Data'!Z68,"&lt;&gt;NA")+COUNTIF('HoS Meetings'!Z68,"&lt;&gt;NA"))</f>
        <v>0.22580644999999999</v>
      </c>
      <c r="AA66">
        <f>SUM(SUMIF('UNGA Voting With Data'!AA68,"&lt;&gt;NA")+SUMIF('HoS Meetings'!AA68,"&lt;&gt;NA"))/SUM(COUNTIF('UNGA Voting With Data'!AA68,"&lt;&gt;NA")+COUNTIF('HoS Meetings'!AA68,"&lt;&gt;NA"))</f>
        <v>0.2232143</v>
      </c>
      <c r="AB66">
        <f>SUM(SUMIF('UNGA Voting With Data'!AB68,"&lt;&gt;NA")+SUMIF('HoS Meetings'!AB68,"&lt;&gt;NA"))/SUM(COUNTIF('UNGA Voting With Data'!AB68,"&lt;&gt;NA")+COUNTIF('HoS Meetings'!AB68,"&lt;&gt;NA"))</f>
        <v>0.25757574999999999</v>
      </c>
      <c r="AC66">
        <f>SUM(SUMIF('UNGA Voting With Data'!AC68,"&lt;&gt;NA")+SUMIF('HoS Meetings'!AC68,"&lt;&gt;NA"))/SUM(COUNTIF('UNGA Voting With Data'!AC68,"&lt;&gt;NA")+COUNTIF('HoS Meetings'!AC68,"&lt;&gt;NA"))</f>
        <v>0.25</v>
      </c>
      <c r="AD66">
        <f>SUM(SUMIF('UNGA Voting With Data'!AD68,"&lt;&gt;NA")+SUMIF('HoS Meetings'!AD68,"&lt;&gt;NA"))/SUM(COUNTIF('UNGA Voting With Data'!AD68,"&lt;&gt;NA")+COUNTIF('HoS Meetings'!AD68,"&lt;&gt;NA"))</f>
        <v>0.29545454999999998</v>
      </c>
      <c r="AE66">
        <f>SUM(SUMIF('UNGA Voting With Data'!AE68,"&lt;&gt;NA")+SUMIF('HoS Meetings'!AE68,"&lt;&gt;NA"))/SUM(COUNTIF('UNGA Voting With Data'!AE68,"&lt;&gt;NA")+COUNTIF('HoS Meetings'!AE68,"&lt;&gt;NA"))</f>
        <v>0.25396825000000001</v>
      </c>
      <c r="AF66">
        <f>SUM(SUMIF('UNGA Voting With Data'!AF68,"&lt;&gt;NA")+SUMIF('HoS Meetings'!AF68,"&lt;&gt;NA"))/SUM(COUNTIF('UNGA Voting With Data'!AF68,"&lt;&gt;NA")+COUNTIF('HoS Meetings'!AF68,"&lt;&gt;NA"))</f>
        <v>0</v>
      </c>
      <c r="AG66">
        <f>SUM(SUMIF('UNGA Voting With Data'!AG68,"&lt;&gt;NA")+SUMIF('HoS Meetings'!AG68,"&lt;&gt;NA"))/SUM(COUNTIF('UNGA Voting With Data'!AG68,"&lt;&gt;NA")+COUNTIF('HoS Meetings'!AG68,"&lt;&gt;NA"))</f>
        <v>0.24615385000000001</v>
      </c>
      <c r="AH66">
        <f>SUM(SUMIF('UNGA Voting With Data'!AH68,"&lt;&gt;NA")+SUMIF('HoS Meetings'!AH68,"&lt;&gt;NA"))/SUM(COUNTIF('UNGA Voting With Data'!AH68,"&lt;&gt;NA")+COUNTIF('HoS Meetings'!AH68,"&lt;&gt;NA"))</f>
        <v>0.27272724999999998</v>
      </c>
      <c r="AI66">
        <f>SUM(SUMIF('UNGA Voting With Data'!AI68,"&lt;&gt;NA")+SUMIF('HoS Meetings'!AI68,"&lt;&gt;NA"))/SUM(COUNTIF('UNGA Voting With Data'!AI68,"&lt;&gt;NA")+COUNTIF('HoS Meetings'!AI68,"&lt;&gt;NA"))</f>
        <v>0.25</v>
      </c>
      <c r="AJ66">
        <f>SUM(SUMIF('UNGA Voting With Data'!AJ68,"&lt;&gt;NA")+SUMIF('HoS Meetings'!AJ68,"&lt;&gt;NA"))/SUM(COUNTIF('UNGA Voting With Data'!AJ68,"&lt;&gt;NA")+COUNTIF('HoS Meetings'!AJ68,"&lt;&gt;NA"))</f>
        <v>0.27272724999999998</v>
      </c>
      <c r="AK66">
        <f>SUM(SUMIF('UNGA Voting With Data'!AK68,"&lt;&gt;NA")+SUMIF('HoS Meetings'!AK68,"&lt;&gt;NA"))/SUM(COUNTIF('UNGA Voting With Data'!AK68,"&lt;&gt;NA")+COUNTIF('HoS Meetings'!AK68,"&lt;&gt;NA"))</f>
        <v>0.26153844999999998</v>
      </c>
      <c r="AL66" s="13">
        <f>SUM(SUMIF('UNGA Voting With Data'!AL68,"&lt;&gt;NA")+SUMIF('HoS Meetings'!AL68,"&lt;&gt;NA"))/SUM(COUNTIF('UNGA Voting With Data'!AL68,"&lt;&gt;NA")+COUNTIF('HoS Meetings'!AL68,"&lt;&gt;NA"))</f>
        <v>0</v>
      </c>
      <c r="AM66">
        <f>SUM(SUMIF('UNGA Voting With Data'!AM68,"&lt;&gt;NA")+SUMIF('HoS Meetings'!AM68,"&lt;&gt;NA"))/SUM(COUNTIF('UNGA Voting With Data'!AM68,"&lt;&gt;NA")+COUNTIF('HoS Meetings'!AM68,"&lt;&gt;NA"))</f>
        <v>0.26271185000000002</v>
      </c>
      <c r="AN66">
        <f>SUM(SUMIF('UNGA Voting With Data'!AN68,"&lt;&gt;NA")+SUMIF('HoS Meetings'!AN68,"&lt;&gt;NA"))/SUM(COUNTIF('UNGA Voting With Data'!AN68,"&lt;&gt;NA")+COUNTIF('HoS Meetings'!AN68,"&lt;&gt;NA"))</f>
        <v>0.25</v>
      </c>
      <c r="AO66">
        <f>SUM(SUMIF('UNGA Voting With Data'!AO68,"&lt;&gt;NA")+SUMIF('HoS Meetings'!AO68,"&lt;&gt;NA"))/SUM(COUNTIF('UNGA Voting With Data'!AO68,"&lt;&gt;NA")+COUNTIF('HoS Meetings'!AO68,"&lt;&gt;NA"))</f>
        <v>0.29545454999999998</v>
      </c>
      <c r="AP66">
        <f>SUM(SUMIF('UNGA Voting With Data'!AP68,"&lt;&gt;NA")+SUMIF('HoS Meetings'!AP68,"&lt;&gt;NA"))/SUM(COUNTIF('UNGA Voting With Data'!AP68,"&lt;&gt;NA")+COUNTIF('HoS Meetings'!AP68,"&lt;&gt;NA"))</f>
        <v>0.28787879999999999</v>
      </c>
      <c r="AQ66">
        <f>SUM(SUMIF('UNGA Voting With Data'!AQ68,"&lt;&gt;NA")+SUMIF('HoS Meetings'!AQ68,"&lt;&gt;NA"))/SUM(COUNTIF('UNGA Voting With Data'!AQ68,"&lt;&gt;NA")+COUNTIF('HoS Meetings'!AQ68,"&lt;&gt;NA"))</f>
        <v>0</v>
      </c>
      <c r="AR66">
        <f>SUM(SUMIF('UNGA Voting With Data'!AR68,"&lt;&gt;NA")+SUMIF('HoS Meetings'!AR68,"&lt;&gt;NA"))/SUM(COUNTIF('UNGA Voting With Data'!AR68,"&lt;&gt;NA")+COUNTIF('HoS Meetings'!AR68,"&lt;&gt;NA"))</f>
        <v>0.2894737</v>
      </c>
      <c r="AS66">
        <f>SUM(SUMIF('UNGA Voting With Data'!AS68,"&lt;&gt;NA")+SUMIF('HoS Meetings'!AS68,"&lt;&gt;NA"))/SUM(COUNTIF('UNGA Voting With Data'!AS68,"&lt;&gt;NA")+COUNTIF('HoS Meetings'!AS68,"&lt;&gt;NA"))</f>
        <v>0.3</v>
      </c>
      <c r="AT66">
        <f>SUM(SUMIF('UNGA Voting With Data'!AT68,"&lt;&gt;NA")+SUMIF('HoS Meetings'!AT68,"&lt;&gt;NA"))/SUM(COUNTIF('UNGA Voting With Data'!AT68,"&lt;&gt;NA")+COUNTIF('HoS Meetings'!AT68,"&lt;&gt;NA"))</f>
        <v>0.38372095000000001</v>
      </c>
      <c r="AU66">
        <f>SUM(SUMIF('UNGA Voting With Data'!AU68,"&lt;&gt;NA")+SUMIF('HoS Meetings'!AU68,"&lt;&gt;NA"))/SUM(COUNTIF('UNGA Voting With Data'!AU68,"&lt;&gt;NA")+COUNTIF('HoS Meetings'!AU68,"&lt;&gt;NA"))</f>
        <v>0.2076923</v>
      </c>
      <c r="AV66">
        <f>SUM(SUMIF('UNGA Voting With Data'!AV68,"&lt;&gt;NA")+SUMIF('HoS Meetings'!AV68,"&lt;&gt;NA"))/SUM(COUNTIF('UNGA Voting With Data'!AV68,"&lt;&gt;NA")+COUNTIF('HoS Meetings'!AV68,"&lt;&gt;NA"))</f>
        <v>0.3</v>
      </c>
      <c r="AW66">
        <f>SUM(SUMIF('UNGA Voting With Data'!AW68,"&lt;&gt;NA")+SUMIF('HoS Meetings'!AW68,"&lt;&gt;NA"))/SUM(COUNTIF('UNGA Voting With Data'!AW68,"&lt;&gt;NA")+COUNTIF('HoS Meetings'!AW68,"&lt;&gt;NA"))</f>
        <v>0.32692310000000002</v>
      </c>
    </row>
    <row r="67" spans="1:49" x14ac:dyDescent="0.25">
      <c r="A67">
        <v>1995</v>
      </c>
      <c r="B67">
        <f>SUM(SUMIF('UNGA Voting With Data'!B69,"&lt;&gt;NA")+SUMIF('HoS Meetings'!B69,"&lt;&gt;NA"))/SUM(COUNTIF('UNGA Voting With Data'!B69,"&lt;&gt;NA")+COUNTIF('HoS Meetings'!B69,"&lt;&gt;NA"))</f>
        <v>0.29861110000000002</v>
      </c>
      <c r="C67">
        <f>SUM(SUMIF('UNGA Voting With Data'!C69,"&lt;&gt;NA")+SUMIF('HoS Meetings'!C69,"&lt;&gt;NA"))/SUM(COUNTIF('UNGA Voting With Data'!C69,"&lt;&gt;NA")+COUNTIF('HoS Meetings'!C69,"&lt;&gt;NA"))</f>
        <v>0.32894735000000003</v>
      </c>
      <c r="D67">
        <f>SUM(SUMIF('UNGA Voting With Data'!D69,"&lt;&gt;NA")+SUMIF('HoS Meetings'!D69,"&lt;&gt;NA"))/SUM(COUNTIF('UNGA Voting With Data'!D69,"&lt;&gt;NA")+COUNTIF('HoS Meetings'!D69,"&lt;&gt;NA"))</f>
        <v>0.28846155000000001</v>
      </c>
      <c r="E67">
        <f>SUM(SUMIF('UNGA Voting With Data'!E69,"&lt;&gt;NA")+SUMIF('HoS Meetings'!E69,"&lt;&gt;NA"))/SUM(COUNTIF('UNGA Voting With Data'!E69,"&lt;&gt;NA")+COUNTIF('HoS Meetings'!E69,"&lt;&gt;NA"))</f>
        <v>0.38235295000000002</v>
      </c>
      <c r="F67">
        <f>SUM(SUMIF('UNGA Voting With Data'!F69,"&lt;&gt;NA")+SUMIF('HoS Meetings'!F69,"&lt;&gt;NA"))/SUM(COUNTIF('UNGA Voting With Data'!F69,"&lt;&gt;NA")+COUNTIF('HoS Meetings'!F69,"&lt;&gt;NA"))</f>
        <v>0.33974359999999998</v>
      </c>
      <c r="G67">
        <f>SUM(SUMIF('UNGA Voting With Data'!G69,"&lt;&gt;NA")+SUMIF('HoS Meetings'!G69,"&lt;&gt;NA"))/SUM(COUNTIF('UNGA Voting With Data'!G69,"&lt;&gt;NA")+COUNTIF('HoS Meetings'!G69,"&lt;&gt;NA"))</f>
        <v>0.1923077</v>
      </c>
      <c r="H67">
        <f>SUM(SUMIF('UNGA Voting With Data'!H69,"&lt;&gt;NA")+SUMIF('HoS Meetings'!H69,"&lt;&gt;NA"))/SUM(COUNTIF('UNGA Voting With Data'!H69,"&lt;&gt;NA")+COUNTIF('HoS Meetings'!H69,"&lt;&gt;NA"))</f>
        <v>0.35593219999999998</v>
      </c>
      <c r="I67">
        <f>SUM(SUMIF('UNGA Voting With Data'!I69,"&lt;&gt;NA")+SUMIF('HoS Meetings'!I69,"&lt;&gt;NA"))/SUM(COUNTIF('UNGA Voting With Data'!I69,"&lt;&gt;NA")+COUNTIF('HoS Meetings'!I69,"&lt;&gt;NA"))</f>
        <v>0.2820513</v>
      </c>
      <c r="J67">
        <f>SUM(SUMIF('UNGA Voting With Data'!J69,"&lt;&gt;NA")+SUMIF('HoS Meetings'!J69,"&lt;&gt;NA"))/SUM(COUNTIF('UNGA Voting With Data'!J69,"&lt;&gt;NA")+COUNTIF('HoS Meetings'!J69,"&lt;&gt;NA"))</f>
        <v>0.28082190000000001</v>
      </c>
      <c r="K67">
        <f>SUM(SUMIF('UNGA Voting With Data'!K69,"&lt;&gt;NA")+SUMIF('HoS Meetings'!K69,"&lt;&gt;NA"))/SUM(COUNTIF('UNGA Voting With Data'!K69,"&lt;&gt;NA")+COUNTIF('HoS Meetings'!K69,"&lt;&gt;NA"))</f>
        <v>0.39102565</v>
      </c>
      <c r="L67">
        <f>SUM(SUMIF('UNGA Voting With Data'!L69,"&lt;&gt;NA")+SUMIF('HoS Meetings'!L69,"&lt;&gt;NA"))/SUM(COUNTIF('UNGA Voting With Data'!L69,"&lt;&gt;NA")+COUNTIF('HoS Meetings'!L69,"&lt;&gt;NA"))</f>
        <v>0.26623374999999999</v>
      </c>
      <c r="M67">
        <f>SUM(SUMIF('UNGA Voting With Data'!M69,"&lt;&gt;NA")+SUMIF('HoS Meetings'!M69,"&lt;&gt;NA"))/SUM(COUNTIF('UNGA Voting With Data'!M69,"&lt;&gt;NA")+COUNTIF('HoS Meetings'!M69,"&lt;&gt;NA"))</f>
        <v>0.28846155000000001</v>
      </c>
      <c r="N67">
        <f>SUM(SUMIF('UNGA Voting With Data'!N69,"&lt;&gt;NA")+SUMIF('HoS Meetings'!N69,"&lt;&gt;NA"))/SUM(COUNTIF('UNGA Voting With Data'!N69,"&lt;&gt;NA")+COUNTIF('HoS Meetings'!N69,"&lt;&gt;NA"))</f>
        <v>0.26712330000000001</v>
      </c>
      <c r="O67">
        <f>SUM(SUMIF('UNGA Voting With Data'!O69,"&lt;&gt;NA")+SUMIF('HoS Meetings'!O69,"&lt;&gt;NA"))/SUM(COUNTIF('UNGA Voting With Data'!O69,"&lt;&gt;NA")+COUNTIF('HoS Meetings'!O69,"&lt;&gt;NA"))</f>
        <v>0.27564105</v>
      </c>
      <c r="P67">
        <f>SUM(SUMIF('UNGA Voting With Data'!P69,"&lt;&gt;NA")+SUMIF('HoS Meetings'!P69,"&lt;&gt;NA"))/SUM(COUNTIF('UNGA Voting With Data'!P69,"&lt;&gt;NA")+COUNTIF('HoS Meetings'!P69,"&lt;&gt;NA"))</f>
        <v>0.1883117</v>
      </c>
      <c r="Q67">
        <f>SUM(SUMIF('UNGA Voting With Data'!Q69,"&lt;&gt;NA")+SUMIF('HoS Meetings'!Q69,"&lt;&gt;NA"))/SUM(COUNTIF('UNGA Voting With Data'!Q69,"&lt;&gt;NA")+COUNTIF('HoS Meetings'!Q69,"&lt;&gt;NA"))</f>
        <v>0.18666664999999999</v>
      </c>
      <c r="R67">
        <f>SUM(SUMIF('UNGA Voting With Data'!R69,"&lt;&gt;NA")+SUMIF('HoS Meetings'!R69,"&lt;&gt;NA"))/SUM(COUNTIF('UNGA Voting With Data'!R69,"&lt;&gt;NA")+COUNTIF('HoS Meetings'!R69,"&lt;&gt;NA"))</f>
        <v>0.26923075000000002</v>
      </c>
      <c r="S67">
        <f>SUM(SUMIF('UNGA Voting With Data'!S69,"&lt;&gt;NA")+SUMIF('HoS Meetings'!S69,"&lt;&gt;NA"))/SUM(COUNTIF('UNGA Voting With Data'!S69,"&lt;&gt;NA")+COUNTIF('HoS Meetings'!S69,"&lt;&gt;NA"))</f>
        <v>0.23717949999999999</v>
      </c>
      <c r="T67">
        <f>SUM(SUMIF('UNGA Voting With Data'!T69,"&lt;&gt;NA")+SUMIF('HoS Meetings'!T69,"&lt;&gt;NA"))/SUM(COUNTIF('UNGA Voting With Data'!T69,"&lt;&gt;NA")+COUNTIF('HoS Meetings'!T69,"&lt;&gt;NA"))</f>
        <v>0.2605634</v>
      </c>
      <c r="U67">
        <f>SUM(SUMIF('UNGA Voting With Data'!U69,"&lt;&gt;NA")+SUMIF('HoS Meetings'!U69,"&lt;&gt;NA"))/SUM(COUNTIF('UNGA Voting With Data'!U69,"&lt;&gt;NA")+COUNTIF('HoS Meetings'!U69,"&lt;&gt;NA"))</f>
        <v>0.28846155000000001</v>
      </c>
      <c r="V67">
        <f>SUM(SUMIF('UNGA Voting With Data'!V69,"&lt;&gt;NA")+SUMIF('HoS Meetings'!V69,"&lt;&gt;NA"))/SUM(COUNTIF('UNGA Voting With Data'!V69,"&lt;&gt;NA")+COUNTIF('HoS Meetings'!V69,"&lt;&gt;NA"))</f>
        <v>0.29487180000000002</v>
      </c>
      <c r="W67">
        <f>SUM(SUMIF('UNGA Voting With Data'!W69,"&lt;&gt;NA")+SUMIF('HoS Meetings'!W69,"&lt;&gt;NA"))/SUM(COUNTIF('UNGA Voting With Data'!W69,"&lt;&gt;NA")+COUNTIF('HoS Meetings'!W69,"&lt;&gt;NA"))</f>
        <v>0.27272724999999998</v>
      </c>
      <c r="X67">
        <f>SUM(SUMIF('UNGA Voting With Data'!X69,"&lt;&gt;NA")+SUMIF('HoS Meetings'!X69,"&lt;&gt;NA"))/SUM(COUNTIF('UNGA Voting With Data'!X69,"&lt;&gt;NA")+COUNTIF('HoS Meetings'!X69,"&lt;&gt;NA"))</f>
        <v>0.32692310000000002</v>
      </c>
      <c r="Y67">
        <f>SUM(SUMIF('UNGA Voting With Data'!Y69,"&lt;&gt;NA")+SUMIF('HoS Meetings'!Y69,"&lt;&gt;NA"))/SUM(COUNTIF('UNGA Voting With Data'!Y69,"&lt;&gt;NA")+COUNTIF('HoS Meetings'!Y69,"&lt;&gt;NA"))</f>
        <v>0.2820513</v>
      </c>
      <c r="Z67">
        <f>SUM(SUMIF('UNGA Voting With Data'!Z69,"&lt;&gt;NA")+SUMIF('HoS Meetings'!Z69,"&lt;&gt;NA"))/SUM(COUNTIF('UNGA Voting With Data'!Z69,"&lt;&gt;NA")+COUNTIF('HoS Meetings'!Z69,"&lt;&gt;NA"))</f>
        <v>0.15384614999999999</v>
      </c>
      <c r="AA67">
        <f>SUM(SUMIF('UNGA Voting With Data'!AA69,"&lt;&gt;NA")+SUMIF('HoS Meetings'!AA69,"&lt;&gt;NA"))/SUM(COUNTIF('UNGA Voting With Data'!AA69,"&lt;&gt;NA")+COUNTIF('HoS Meetings'!AA69,"&lt;&gt;NA"))</f>
        <v>0.26623374999999999</v>
      </c>
      <c r="AB67">
        <f>SUM(SUMIF('UNGA Voting With Data'!AB69,"&lt;&gt;NA")+SUMIF('HoS Meetings'!AB69,"&lt;&gt;NA"))/SUM(COUNTIF('UNGA Voting With Data'!AB69,"&lt;&gt;NA")+COUNTIF('HoS Meetings'!AB69,"&lt;&gt;NA"))</f>
        <v>0.2820513</v>
      </c>
      <c r="AC67">
        <f>SUM(SUMIF('UNGA Voting With Data'!AC69,"&lt;&gt;NA")+SUMIF('HoS Meetings'!AC69,"&lt;&gt;NA"))/SUM(COUNTIF('UNGA Voting With Data'!AC69,"&lt;&gt;NA")+COUNTIF('HoS Meetings'!AC69,"&lt;&gt;NA"))</f>
        <v>0.2763158</v>
      </c>
      <c r="AD67">
        <f>SUM(SUMIF('UNGA Voting With Data'!AD69,"&lt;&gt;NA")+SUMIF('HoS Meetings'!AD69,"&lt;&gt;NA"))/SUM(COUNTIF('UNGA Voting With Data'!AD69,"&lt;&gt;NA")+COUNTIF('HoS Meetings'!AD69,"&lt;&gt;NA"))</f>
        <v>0.30769229999999997</v>
      </c>
      <c r="AE67">
        <f>SUM(SUMIF('UNGA Voting With Data'!AE69,"&lt;&gt;NA")+SUMIF('HoS Meetings'!AE69,"&lt;&gt;NA"))/SUM(COUNTIF('UNGA Voting With Data'!AE69,"&lt;&gt;NA")+COUNTIF('HoS Meetings'!AE69,"&lt;&gt;NA"))</f>
        <v>0.27397260000000001</v>
      </c>
      <c r="AF67">
        <f>SUM(SUMIF('UNGA Voting With Data'!AF69,"&lt;&gt;NA")+SUMIF('HoS Meetings'!AF69,"&lt;&gt;NA"))/SUM(COUNTIF('UNGA Voting With Data'!AF69,"&lt;&gt;NA")+COUNTIF('HoS Meetings'!AF69,"&lt;&gt;NA"))</f>
        <v>0</v>
      </c>
      <c r="AG67">
        <f>SUM(SUMIF('UNGA Voting With Data'!AG69,"&lt;&gt;NA")+SUMIF('HoS Meetings'!AG69,"&lt;&gt;NA"))/SUM(COUNTIF('UNGA Voting With Data'!AG69,"&lt;&gt;NA")+COUNTIF('HoS Meetings'!AG69,"&lt;&gt;NA"))</f>
        <v>0.26282050000000001</v>
      </c>
      <c r="AH67">
        <f>SUM(SUMIF('UNGA Voting With Data'!AH69,"&lt;&gt;NA")+SUMIF('HoS Meetings'!AH69,"&lt;&gt;NA"))/SUM(COUNTIF('UNGA Voting With Data'!AH69,"&lt;&gt;NA")+COUNTIF('HoS Meetings'!AH69,"&lt;&gt;NA"))</f>
        <v>0.27083334999999997</v>
      </c>
      <c r="AI67">
        <f>SUM(SUMIF('UNGA Voting With Data'!AI69,"&lt;&gt;NA")+SUMIF('HoS Meetings'!AI69,"&lt;&gt;NA"))/SUM(COUNTIF('UNGA Voting With Data'!AI69,"&lt;&gt;NA")+COUNTIF('HoS Meetings'!AI69,"&lt;&gt;NA"))</f>
        <v>0.2631579</v>
      </c>
      <c r="AJ67">
        <f>SUM(SUMIF('UNGA Voting With Data'!AJ69,"&lt;&gt;NA")+SUMIF('HoS Meetings'!AJ69,"&lt;&gt;NA"))/SUM(COUNTIF('UNGA Voting With Data'!AJ69,"&lt;&gt;NA")+COUNTIF('HoS Meetings'!AJ69,"&lt;&gt;NA"))</f>
        <v>0.28846155000000001</v>
      </c>
      <c r="AK67">
        <f>SUM(SUMIF('UNGA Voting With Data'!AK69,"&lt;&gt;NA")+SUMIF('HoS Meetings'!AK69,"&lt;&gt;NA"))/SUM(COUNTIF('UNGA Voting With Data'!AK69,"&lt;&gt;NA")+COUNTIF('HoS Meetings'!AK69,"&lt;&gt;NA"))</f>
        <v>0.26623374999999999</v>
      </c>
      <c r="AL67" s="13">
        <f>SUM(SUMIF('UNGA Voting With Data'!AL69,"&lt;&gt;NA")+SUMIF('HoS Meetings'!AL69,"&lt;&gt;NA"))/SUM(COUNTIF('UNGA Voting With Data'!AL69,"&lt;&gt;NA")+COUNTIF('HoS Meetings'!AL69,"&lt;&gt;NA"))</f>
        <v>0</v>
      </c>
      <c r="AM67">
        <f>SUM(SUMIF('UNGA Voting With Data'!AM69,"&lt;&gt;NA")+SUMIF('HoS Meetings'!AM69,"&lt;&gt;NA"))/SUM(COUNTIF('UNGA Voting With Data'!AM69,"&lt;&gt;NA")+COUNTIF('HoS Meetings'!AM69,"&lt;&gt;NA"))</f>
        <v>0.27564105</v>
      </c>
      <c r="AN67">
        <f>SUM(SUMIF('UNGA Voting With Data'!AN69,"&lt;&gt;NA")+SUMIF('HoS Meetings'!AN69,"&lt;&gt;NA"))/SUM(COUNTIF('UNGA Voting With Data'!AN69,"&lt;&gt;NA")+COUNTIF('HoS Meetings'!AN69,"&lt;&gt;NA"))</f>
        <v>0.25333335000000001</v>
      </c>
      <c r="AO67">
        <f>SUM(SUMIF('UNGA Voting With Data'!AO69,"&lt;&gt;NA")+SUMIF('HoS Meetings'!AO69,"&lt;&gt;NA"))/SUM(COUNTIF('UNGA Voting With Data'!AO69,"&lt;&gt;NA")+COUNTIF('HoS Meetings'!AO69,"&lt;&gt;NA"))</f>
        <v>0.29487180000000002</v>
      </c>
      <c r="AP67">
        <f>SUM(SUMIF('UNGA Voting With Data'!AP69,"&lt;&gt;NA")+SUMIF('HoS Meetings'!AP69,"&lt;&gt;NA"))/SUM(COUNTIF('UNGA Voting With Data'!AP69,"&lt;&gt;NA")+COUNTIF('HoS Meetings'!AP69,"&lt;&gt;NA"))</f>
        <v>0.28846155000000001</v>
      </c>
      <c r="AQ67">
        <f>SUM(SUMIF('UNGA Voting With Data'!AQ69,"&lt;&gt;NA")+SUMIF('HoS Meetings'!AQ69,"&lt;&gt;NA"))/SUM(COUNTIF('UNGA Voting With Data'!AQ69,"&lt;&gt;NA")+COUNTIF('HoS Meetings'!AQ69,"&lt;&gt;NA"))</f>
        <v>0</v>
      </c>
      <c r="AR67">
        <f>SUM(SUMIF('UNGA Voting With Data'!AR69,"&lt;&gt;NA")+SUMIF('HoS Meetings'!AR69,"&lt;&gt;NA"))/SUM(COUNTIF('UNGA Voting With Data'!AR69,"&lt;&gt;NA")+COUNTIF('HoS Meetings'!AR69,"&lt;&gt;NA"))</f>
        <v>0.21666664999999999</v>
      </c>
      <c r="AS67">
        <f>SUM(SUMIF('UNGA Voting With Data'!AS69,"&lt;&gt;NA")+SUMIF('HoS Meetings'!AS69,"&lt;&gt;NA"))/SUM(COUNTIF('UNGA Voting With Data'!AS69,"&lt;&gt;NA")+COUNTIF('HoS Meetings'!AS69,"&lt;&gt;NA"))</f>
        <v>0.30519479999999999</v>
      </c>
      <c r="AT67">
        <f>SUM(SUMIF('UNGA Voting With Data'!AT69,"&lt;&gt;NA")+SUMIF('HoS Meetings'!AT69,"&lt;&gt;NA"))/SUM(COUNTIF('UNGA Voting With Data'!AT69,"&lt;&gt;NA")+COUNTIF('HoS Meetings'!AT69,"&lt;&gt;NA"))</f>
        <v>0.45833334999999997</v>
      </c>
      <c r="AU67">
        <f>SUM(SUMIF('UNGA Voting With Data'!AU69,"&lt;&gt;NA")+SUMIF('HoS Meetings'!AU69,"&lt;&gt;NA"))/SUM(COUNTIF('UNGA Voting With Data'!AU69,"&lt;&gt;NA")+COUNTIF('HoS Meetings'!AU69,"&lt;&gt;NA"))</f>
        <v>0.16666665</v>
      </c>
      <c r="AV67">
        <f>SUM(SUMIF('UNGA Voting With Data'!AV69,"&lt;&gt;NA")+SUMIF('HoS Meetings'!AV69,"&lt;&gt;NA"))/SUM(COUNTIF('UNGA Voting With Data'!AV69,"&lt;&gt;NA")+COUNTIF('HoS Meetings'!AV69,"&lt;&gt;NA"))</f>
        <v>0.33333334999999997</v>
      </c>
      <c r="AW67">
        <f>SUM(SUMIF('UNGA Voting With Data'!AW69,"&lt;&gt;NA")+SUMIF('HoS Meetings'!AW69,"&lt;&gt;NA"))/SUM(COUNTIF('UNGA Voting With Data'!AW69,"&lt;&gt;NA")+COUNTIF('HoS Meetings'!AW69,"&lt;&gt;NA"))</f>
        <v>8.6956500000000006E-2</v>
      </c>
    </row>
    <row r="68" spans="1:49" x14ac:dyDescent="0.25">
      <c r="A68">
        <v>1996</v>
      </c>
      <c r="B68">
        <f>SUM(SUMIF('UNGA Voting With Data'!B70,"&lt;&gt;NA")+SUMIF('HoS Meetings'!B70,"&lt;&gt;NA"))/SUM(COUNTIF('UNGA Voting With Data'!B70,"&lt;&gt;NA")+COUNTIF('HoS Meetings'!B70,"&lt;&gt;NA"))</f>
        <v>0.28030305</v>
      </c>
      <c r="C68">
        <f>SUM(SUMIF('UNGA Voting With Data'!C70,"&lt;&gt;NA")+SUMIF('HoS Meetings'!C70,"&lt;&gt;NA"))/SUM(COUNTIF('UNGA Voting With Data'!C70,"&lt;&gt;NA")+COUNTIF('HoS Meetings'!C70,"&lt;&gt;NA"))</f>
        <v>0.31884059999999997</v>
      </c>
      <c r="D68">
        <f>SUM(SUMIF('UNGA Voting With Data'!D70,"&lt;&gt;NA")+SUMIF('HoS Meetings'!D70,"&lt;&gt;NA"))/SUM(COUNTIF('UNGA Voting With Data'!D70,"&lt;&gt;NA")+COUNTIF('HoS Meetings'!D70,"&lt;&gt;NA"))</f>
        <v>0.28378379999999997</v>
      </c>
      <c r="E68">
        <f>SUM(SUMIF('UNGA Voting With Data'!E70,"&lt;&gt;NA")+SUMIF('HoS Meetings'!E70,"&lt;&gt;NA"))/SUM(COUNTIF('UNGA Voting With Data'!E70,"&lt;&gt;NA")+COUNTIF('HoS Meetings'!E70,"&lt;&gt;NA"))</f>
        <v>0.3515625</v>
      </c>
      <c r="F68">
        <f>SUM(SUMIF('UNGA Voting With Data'!F70,"&lt;&gt;NA")+SUMIF('HoS Meetings'!F70,"&lt;&gt;NA"))/SUM(COUNTIF('UNGA Voting With Data'!F70,"&lt;&gt;NA")+COUNTIF('HoS Meetings'!F70,"&lt;&gt;NA"))</f>
        <v>0.30136984999999999</v>
      </c>
      <c r="G68">
        <f>SUM(SUMIF('UNGA Voting With Data'!G70,"&lt;&gt;NA")+SUMIF('HoS Meetings'!G70,"&lt;&gt;NA"))/SUM(COUNTIF('UNGA Voting With Data'!G70,"&lt;&gt;NA")+COUNTIF('HoS Meetings'!G70,"&lt;&gt;NA"))</f>
        <v>0.26027394999999998</v>
      </c>
      <c r="H68">
        <f>SUM(SUMIF('UNGA Voting With Data'!H70,"&lt;&gt;NA")+SUMIF('HoS Meetings'!H70,"&lt;&gt;NA"))/SUM(COUNTIF('UNGA Voting With Data'!H70,"&lt;&gt;NA")+COUNTIF('HoS Meetings'!H70,"&lt;&gt;NA"))</f>
        <v>0.31147540000000001</v>
      </c>
      <c r="I68">
        <f>SUM(SUMIF('UNGA Voting With Data'!I70,"&lt;&gt;NA")+SUMIF('HoS Meetings'!I70,"&lt;&gt;NA"))/SUM(COUNTIF('UNGA Voting With Data'!I70,"&lt;&gt;NA")+COUNTIF('HoS Meetings'!I70,"&lt;&gt;NA"))</f>
        <v>0.26351350000000001</v>
      </c>
      <c r="J68">
        <f>SUM(SUMIF('UNGA Voting With Data'!J70,"&lt;&gt;NA")+SUMIF('HoS Meetings'!J70,"&lt;&gt;NA"))/SUM(COUNTIF('UNGA Voting With Data'!J70,"&lt;&gt;NA")+COUNTIF('HoS Meetings'!J70,"&lt;&gt;NA"))</f>
        <v>0.26086955000000001</v>
      </c>
      <c r="K68">
        <f>SUM(SUMIF('UNGA Voting With Data'!K70,"&lt;&gt;NA")+SUMIF('HoS Meetings'!K70,"&lt;&gt;NA"))/SUM(COUNTIF('UNGA Voting With Data'!K70,"&lt;&gt;NA")+COUNTIF('HoS Meetings'!K70,"&lt;&gt;NA"))</f>
        <v>0.28378379999999997</v>
      </c>
      <c r="L68">
        <f>SUM(SUMIF('UNGA Voting With Data'!L70,"&lt;&gt;NA")+SUMIF('HoS Meetings'!L70,"&lt;&gt;NA"))/SUM(COUNTIF('UNGA Voting With Data'!L70,"&lt;&gt;NA")+COUNTIF('HoS Meetings'!L70,"&lt;&gt;NA"))</f>
        <v>0.26351350000000001</v>
      </c>
      <c r="M68">
        <f>SUM(SUMIF('UNGA Voting With Data'!M70,"&lt;&gt;NA")+SUMIF('HoS Meetings'!M70,"&lt;&gt;NA"))/SUM(COUNTIF('UNGA Voting With Data'!M70,"&lt;&gt;NA")+COUNTIF('HoS Meetings'!M70,"&lt;&gt;NA"))</f>
        <v>0.25675674999999998</v>
      </c>
      <c r="N68">
        <f>SUM(SUMIF('UNGA Voting With Data'!N70,"&lt;&gt;NA")+SUMIF('HoS Meetings'!N70,"&lt;&gt;NA"))/SUM(COUNTIF('UNGA Voting With Data'!N70,"&lt;&gt;NA")+COUNTIF('HoS Meetings'!N70,"&lt;&gt;NA"))</f>
        <v>0.23611109999999999</v>
      </c>
      <c r="O68">
        <f>SUM(SUMIF('UNGA Voting With Data'!O70,"&lt;&gt;NA")+SUMIF('HoS Meetings'!O70,"&lt;&gt;NA"))/SUM(COUNTIF('UNGA Voting With Data'!O70,"&lt;&gt;NA")+COUNTIF('HoS Meetings'!O70,"&lt;&gt;NA"))</f>
        <v>0.25</v>
      </c>
      <c r="P68">
        <f>SUM(SUMIF('UNGA Voting With Data'!P70,"&lt;&gt;NA")+SUMIF('HoS Meetings'!P70,"&lt;&gt;NA"))/SUM(COUNTIF('UNGA Voting With Data'!P70,"&lt;&gt;NA")+COUNTIF('HoS Meetings'!P70,"&lt;&gt;NA"))</f>
        <v>0.24657535</v>
      </c>
      <c r="Q68">
        <f>SUM(SUMIF('UNGA Voting With Data'!Q70,"&lt;&gt;NA")+SUMIF('HoS Meetings'!Q70,"&lt;&gt;NA"))/SUM(COUNTIF('UNGA Voting With Data'!Q70,"&lt;&gt;NA")+COUNTIF('HoS Meetings'!Q70,"&lt;&gt;NA"))</f>
        <v>0.26470589999999999</v>
      </c>
      <c r="R68">
        <f>SUM(SUMIF('UNGA Voting With Data'!R70,"&lt;&gt;NA")+SUMIF('HoS Meetings'!R70,"&lt;&gt;NA"))/SUM(COUNTIF('UNGA Voting With Data'!R70,"&lt;&gt;NA")+COUNTIF('HoS Meetings'!R70,"&lt;&gt;NA"))</f>
        <v>0.25675674999999998</v>
      </c>
      <c r="S68">
        <f>SUM(SUMIF('UNGA Voting With Data'!S70,"&lt;&gt;NA")+SUMIF('HoS Meetings'!S70,"&lt;&gt;NA"))/SUM(COUNTIF('UNGA Voting With Data'!S70,"&lt;&gt;NA")+COUNTIF('HoS Meetings'!S70,"&lt;&gt;NA"))</f>
        <v>0.28571429999999998</v>
      </c>
      <c r="T68">
        <f>SUM(SUMIF('UNGA Voting With Data'!T70,"&lt;&gt;NA")+SUMIF('HoS Meetings'!T70,"&lt;&gt;NA"))/SUM(COUNTIF('UNGA Voting With Data'!T70,"&lt;&gt;NA")+COUNTIF('HoS Meetings'!T70,"&lt;&gt;NA"))</f>
        <v>0.26027394999999998</v>
      </c>
      <c r="U68">
        <f>SUM(SUMIF('UNGA Voting With Data'!U70,"&lt;&gt;NA")+SUMIF('HoS Meetings'!U70,"&lt;&gt;NA"))/SUM(COUNTIF('UNGA Voting With Data'!U70,"&lt;&gt;NA")+COUNTIF('HoS Meetings'!U70,"&lt;&gt;NA"))</f>
        <v>0.26760564999999997</v>
      </c>
      <c r="V68">
        <f>SUM(SUMIF('UNGA Voting With Data'!V70,"&lt;&gt;NA")+SUMIF('HoS Meetings'!V70,"&lt;&gt;NA"))/SUM(COUNTIF('UNGA Voting With Data'!V70,"&lt;&gt;NA")+COUNTIF('HoS Meetings'!V70,"&lt;&gt;NA"))</f>
        <v>0.29054055000000001</v>
      </c>
      <c r="W68">
        <f>SUM(SUMIF('UNGA Voting With Data'!W70,"&lt;&gt;NA")+SUMIF('HoS Meetings'!W70,"&lt;&gt;NA"))/SUM(COUNTIF('UNGA Voting With Data'!W70,"&lt;&gt;NA")+COUNTIF('HoS Meetings'!W70,"&lt;&gt;NA"))</f>
        <v>0.27027024999999999</v>
      </c>
      <c r="X68">
        <f>SUM(SUMIF('UNGA Voting With Data'!X70,"&lt;&gt;NA")+SUMIF('HoS Meetings'!X70,"&lt;&gt;NA"))/SUM(COUNTIF('UNGA Voting With Data'!X70,"&lt;&gt;NA")+COUNTIF('HoS Meetings'!X70,"&lt;&gt;NA"))</f>
        <v>0.30136984999999999</v>
      </c>
      <c r="Y68">
        <f>SUM(SUMIF('UNGA Voting With Data'!Y70,"&lt;&gt;NA")+SUMIF('HoS Meetings'!Y70,"&lt;&gt;NA"))/SUM(COUNTIF('UNGA Voting With Data'!Y70,"&lt;&gt;NA")+COUNTIF('HoS Meetings'!Y70,"&lt;&gt;NA"))</f>
        <v>0.29310344999999999</v>
      </c>
      <c r="Z68">
        <f>SUM(SUMIF('UNGA Voting With Data'!Z70,"&lt;&gt;NA")+SUMIF('HoS Meetings'!Z70,"&lt;&gt;NA"))/SUM(COUNTIF('UNGA Voting With Data'!Z70,"&lt;&gt;NA")+COUNTIF('HoS Meetings'!Z70,"&lt;&gt;NA"))</f>
        <v>0.2246377</v>
      </c>
      <c r="AA68">
        <f>SUM(SUMIF('UNGA Voting With Data'!AA70,"&lt;&gt;NA")+SUMIF('HoS Meetings'!AA70,"&lt;&gt;NA"))/SUM(COUNTIF('UNGA Voting With Data'!AA70,"&lt;&gt;NA")+COUNTIF('HoS Meetings'!AA70,"&lt;&gt;NA"))</f>
        <v>0.22602739999999999</v>
      </c>
      <c r="AB68">
        <f>SUM(SUMIF('UNGA Voting With Data'!AB70,"&lt;&gt;NA")+SUMIF('HoS Meetings'!AB70,"&lt;&gt;NA"))/SUM(COUNTIF('UNGA Voting With Data'!AB70,"&lt;&gt;NA")+COUNTIF('HoS Meetings'!AB70,"&lt;&gt;NA"))</f>
        <v>0.25675674999999998</v>
      </c>
      <c r="AC68">
        <f>SUM(SUMIF('UNGA Voting With Data'!AC70,"&lt;&gt;NA")+SUMIF('HoS Meetings'!AC70,"&lt;&gt;NA"))/SUM(COUNTIF('UNGA Voting With Data'!AC70,"&lt;&gt;NA")+COUNTIF('HoS Meetings'!AC70,"&lt;&gt;NA"))</f>
        <v>0.28767124999999999</v>
      </c>
      <c r="AD68">
        <f>SUM(SUMIF('UNGA Voting With Data'!AD70,"&lt;&gt;NA")+SUMIF('HoS Meetings'!AD70,"&lt;&gt;NA"))/SUM(COUNTIF('UNGA Voting With Data'!AD70,"&lt;&gt;NA")+COUNTIF('HoS Meetings'!AD70,"&lt;&gt;NA"))</f>
        <v>0.35416665000000003</v>
      </c>
      <c r="AE68">
        <f>SUM(SUMIF('UNGA Voting With Data'!AE70,"&lt;&gt;NA")+SUMIF('HoS Meetings'!AE70,"&lt;&gt;NA"))/SUM(COUNTIF('UNGA Voting With Data'!AE70,"&lt;&gt;NA")+COUNTIF('HoS Meetings'!AE70,"&lt;&gt;NA"))</f>
        <v>0.24264705</v>
      </c>
      <c r="AF68">
        <f>SUM(SUMIF('UNGA Voting With Data'!AF70,"&lt;&gt;NA")+SUMIF('HoS Meetings'!AF70,"&lt;&gt;NA"))/SUM(COUNTIF('UNGA Voting With Data'!AF70,"&lt;&gt;NA")+COUNTIF('HoS Meetings'!AF70,"&lt;&gt;NA"))</f>
        <v>0</v>
      </c>
      <c r="AG68">
        <f>SUM(SUMIF('UNGA Voting With Data'!AG70,"&lt;&gt;NA")+SUMIF('HoS Meetings'!AG70,"&lt;&gt;NA"))/SUM(COUNTIF('UNGA Voting With Data'!AG70,"&lt;&gt;NA")+COUNTIF('HoS Meetings'!AG70,"&lt;&gt;NA"))</f>
        <v>0.24657535</v>
      </c>
      <c r="AH68">
        <f>SUM(SUMIF('UNGA Voting With Data'!AH70,"&lt;&gt;NA")+SUMIF('HoS Meetings'!AH70,"&lt;&gt;NA"))/SUM(COUNTIF('UNGA Voting With Data'!AH70,"&lt;&gt;NA")+COUNTIF('HoS Meetings'!AH70,"&lt;&gt;NA"))</f>
        <v>0.25675674999999998</v>
      </c>
      <c r="AI68">
        <f>SUM(SUMIF('UNGA Voting With Data'!AI70,"&lt;&gt;NA")+SUMIF('HoS Meetings'!AI70,"&lt;&gt;NA"))/SUM(COUNTIF('UNGA Voting With Data'!AI70,"&lt;&gt;NA")+COUNTIF('HoS Meetings'!AI70,"&lt;&gt;NA"))</f>
        <v>0.27397260000000001</v>
      </c>
      <c r="AJ68">
        <f>SUM(SUMIF('UNGA Voting With Data'!AJ70,"&lt;&gt;NA")+SUMIF('HoS Meetings'!AJ70,"&lt;&gt;NA"))/SUM(COUNTIF('UNGA Voting With Data'!AJ70,"&lt;&gt;NA")+COUNTIF('HoS Meetings'!AJ70,"&lt;&gt;NA"))</f>
        <v>0.26712330000000001</v>
      </c>
      <c r="AK68">
        <f>SUM(SUMIF('UNGA Voting With Data'!AK70,"&lt;&gt;NA")+SUMIF('HoS Meetings'!AK70,"&lt;&gt;NA"))/SUM(COUNTIF('UNGA Voting With Data'!AK70,"&lt;&gt;NA")+COUNTIF('HoS Meetings'!AK70,"&lt;&gt;NA"))</f>
        <v>0.26712330000000001</v>
      </c>
      <c r="AL68" s="13">
        <f>SUM(SUMIF('UNGA Voting With Data'!AL70,"&lt;&gt;NA")+SUMIF('HoS Meetings'!AL70,"&lt;&gt;NA"))/SUM(COUNTIF('UNGA Voting With Data'!AL70,"&lt;&gt;NA")+COUNTIF('HoS Meetings'!AL70,"&lt;&gt;NA"))</f>
        <v>0</v>
      </c>
      <c r="AM68">
        <f>SUM(SUMIF('UNGA Voting With Data'!AM70,"&lt;&gt;NA")+SUMIF('HoS Meetings'!AM70,"&lt;&gt;NA"))/SUM(COUNTIF('UNGA Voting With Data'!AM70,"&lt;&gt;NA")+COUNTIF('HoS Meetings'!AM70,"&lt;&gt;NA"))</f>
        <v>0.27397260000000001</v>
      </c>
      <c r="AN68">
        <f>SUM(SUMIF('UNGA Voting With Data'!AN70,"&lt;&gt;NA")+SUMIF('HoS Meetings'!AN70,"&lt;&gt;NA"))/SUM(COUNTIF('UNGA Voting With Data'!AN70,"&lt;&gt;NA")+COUNTIF('HoS Meetings'!AN70,"&lt;&gt;NA"))</f>
        <v>0.26388889999999998</v>
      </c>
      <c r="AO68">
        <f>SUM(SUMIF('UNGA Voting With Data'!AO70,"&lt;&gt;NA")+SUMIF('HoS Meetings'!AO70,"&lt;&gt;NA"))/SUM(COUNTIF('UNGA Voting With Data'!AO70,"&lt;&gt;NA")+COUNTIF('HoS Meetings'!AO70,"&lt;&gt;NA"))</f>
        <v>0.26712330000000001</v>
      </c>
      <c r="AP68">
        <f>SUM(SUMIF('UNGA Voting With Data'!AP70,"&lt;&gt;NA")+SUMIF('HoS Meetings'!AP70,"&lt;&gt;NA"))/SUM(COUNTIF('UNGA Voting With Data'!AP70,"&lt;&gt;NA")+COUNTIF('HoS Meetings'!AP70,"&lt;&gt;NA"))</f>
        <v>0.28378379999999997</v>
      </c>
      <c r="AQ68">
        <f>SUM(SUMIF('UNGA Voting With Data'!AQ70,"&lt;&gt;NA")+SUMIF('HoS Meetings'!AQ70,"&lt;&gt;NA"))/SUM(COUNTIF('UNGA Voting With Data'!AQ70,"&lt;&gt;NA")+COUNTIF('HoS Meetings'!AQ70,"&lt;&gt;NA"))</f>
        <v>0</v>
      </c>
      <c r="AR68">
        <f>SUM(SUMIF('UNGA Voting With Data'!AR70,"&lt;&gt;NA")+SUMIF('HoS Meetings'!AR70,"&lt;&gt;NA"))/SUM(COUNTIF('UNGA Voting With Data'!AR70,"&lt;&gt;NA")+COUNTIF('HoS Meetings'!AR70,"&lt;&gt;NA"))</f>
        <v>0.25609755000000001</v>
      </c>
      <c r="AS68">
        <f>SUM(SUMIF('UNGA Voting With Data'!AS70,"&lt;&gt;NA")+SUMIF('HoS Meetings'!AS70,"&lt;&gt;NA"))/SUM(COUNTIF('UNGA Voting With Data'!AS70,"&lt;&gt;NA")+COUNTIF('HoS Meetings'!AS70,"&lt;&gt;NA"))</f>
        <v>0.30821920000000003</v>
      </c>
      <c r="AT68">
        <f>SUM(SUMIF('UNGA Voting With Data'!AT70,"&lt;&gt;NA")+SUMIF('HoS Meetings'!AT70,"&lt;&gt;NA"))/SUM(COUNTIF('UNGA Voting With Data'!AT70,"&lt;&gt;NA")+COUNTIF('HoS Meetings'!AT70,"&lt;&gt;NA"))</f>
        <v>0.375</v>
      </c>
      <c r="AU68">
        <f>SUM(SUMIF('UNGA Voting With Data'!AU70,"&lt;&gt;NA")+SUMIF('HoS Meetings'!AU70,"&lt;&gt;NA"))/SUM(COUNTIF('UNGA Voting With Data'!AU70,"&lt;&gt;NA")+COUNTIF('HoS Meetings'!AU70,"&lt;&gt;NA"))</f>
        <v>0.23648649999999999</v>
      </c>
      <c r="AV68">
        <f>SUM(SUMIF('UNGA Voting With Data'!AV70,"&lt;&gt;NA")+SUMIF('HoS Meetings'!AV70,"&lt;&gt;NA"))/SUM(COUNTIF('UNGA Voting With Data'!AV70,"&lt;&gt;NA")+COUNTIF('HoS Meetings'!AV70,"&lt;&gt;NA"))</f>
        <v>0.30136984999999999</v>
      </c>
      <c r="AW68">
        <f>SUM(SUMIF('UNGA Voting With Data'!AW70,"&lt;&gt;NA")+SUMIF('HoS Meetings'!AW70,"&lt;&gt;NA"))/SUM(COUNTIF('UNGA Voting With Data'!AW70,"&lt;&gt;NA")+COUNTIF('HoS Meetings'!AW70,"&lt;&gt;NA"))</f>
        <v>0.24074075</v>
      </c>
    </row>
    <row r="69" spans="1:49" x14ac:dyDescent="0.25">
      <c r="A69">
        <v>1997</v>
      </c>
      <c r="B69">
        <f>SUM(SUMIF('UNGA Voting With Data'!B71,"&lt;&gt;NA")+SUMIF('HoS Meetings'!B71,"&lt;&gt;NA"))/SUM(COUNTIF('UNGA Voting With Data'!B71,"&lt;&gt;NA")+COUNTIF('HoS Meetings'!B71,"&lt;&gt;NA"))</f>
        <v>0.26470589999999999</v>
      </c>
      <c r="C69">
        <f>SUM(SUMIF('UNGA Voting With Data'!C71,"&lt;&gt;NA")+SUMIF('HoS Meetings'!C71,"&lt;&gt;NA"))/SUM(COUNTIF('UNGA Voting With Data'!C71,"&lt;&gt;NA")+COUNTIF('HoS Meetings'!C71,"&lt;&gt;NA"))</f>
        <v>0.27564105</v>
      </c>
      <c r="D69">
        <f>SUM(SUMIF('UNGA Voting With Data'!D71,"&lt;&gt;NA")+SUMIF('HoS Meetings'!D71,"&lt;&gt;NA"))/SUM(COUNTIF('UNGA Voting With Data'!D71,"&lt;&gt;NA")+COUNTIF('HoS Meetings'!D71,"&lt;&gt;NA"))</f>
        <v>0.25</v>
      </c>
      <c r="E69">
        <f>SUM(SUMIF('UNGA Voting With Data'!E71,"&lt;&gt;NA")+SUMIF('HoS Meetings'!E71,"&lt;&gt;NA"))/SUM(COUNTIF('UNGA Voting With Data'!E71,"&lt;&gt;NA")+COUNTIF('HoS Meetings'!E71,"&lt;&gt;NA"))</f>
        <v>0.36486485000000002</v>
      </c>
      <c r="F69">
        <f>SUM(SUMIF('UNGA Voting With Data'!F71,"&lt;&gt;NA")+SUMIF('HoS Meetings'!F71,"&lt;&gt;NA"))/SUM(COUNTIF('UNGA Voting With Data'!F71,"&lt;&gt;NA")+COUNTIF('HoS Meetings'!F71,"&lt;&gt;NA"))</f>
        <v>0.32926830000000001</v>
      </c>
      <c r="G69">
        <f>SUM(SUMIF('UNGA Voting With Data'!G71,"&lt;&gt;NA")+SUMIF('HoS Meetings'!G71,"&lt;&gt;NA"))/SUM(COUNTIF('UNGA Voting With Data'!G71,"&lt;&gt;NA")+COUNTIF('HoS Meetings'!G71,"&lt;&gt;NA"))</f>
        <v>0.23780490000000001</v>
      </c>
      <c r="H69">
        <f>SUM(SUMIF('UNGA Voting With Data'!H71,"&lt;&gt;NA")+SUMIF('HoS Meetings'!H71,"&lt;&gt;NA"))/SUM(COUNTIF('UNGA Voting With Data'!H71,"&lt;&gt;NA")+COUNTIF('HoS Meetings'!H71,"&lt;&gt;NA"))</f>
        <v>0</v>
      </c>
      <c r="I69">
        <f>SUM(SUMIF('UNGA Voting With Data'!I71,"&lt;&gt;NA")+SUMIF('HoS Meetings'!I71,"&lt;&gt;NA"))/SUM(COUNTIF('UNGA Voting With Data'!I71,"&lt;&gt;NA")+COUNTIF('HoS Meetings'!I71,"&lt;&gt;NA"))</f>
        <v>0.2160494</v>
      </c>
      <c r="J69">
        <f>SUM(SUMIF('UNGA Voting With Data'!J71,"&lt;&gt;NA")+SUMIF('HoS Meetings'!J71,"&lt;&gt;NA"))/SUM(COUNTIF('UNGA Voting With Data'!J71,"&lt;&gt;NA")+COUNTIF('HoS Meetings'!J71,"&lt;&gt;NA"))</f>
        <v>0.25316454999999999</v>
      </c>
      <c r="K69">
        <f>SUM(SUMIF('UNGA Voting With Data'!K71,"&lt;&gt;NA")+SUMIF('HoS Meetings'!K71,"&lt;&gt;NA"))/SUM(COUNTIF('UNGA Voting With Data'!K71,"&lt;&gt;NA")+COUNTIF('HoS Meetings'!K71,"&lt;&gt;NA"))</f>
        <v>0.28658535000000002</v>
      </c>
      <c r="L69">
        <f>SUM(SUMIF('UNGA Voting With Data'!L71,"&lt;&gt;NA")+SUMIF('HoS Meetings'!L71,"&lt;&gt;NA"))/SUM(COUNTIF('UNGA Voting With Data'!L71,"&lt;&gt;NA")+COUNTIF('HoS Meetings'!L71,"&lt;&gt;NA"))</f>
        <v>0.25</v>
      </c>
      <c r="M69">
        <f>SUM(SUMIF('UNGA Voting With Data'!M71,"&lt;&gt;NA")+SUMIF('HoS Meetings'!M71,"&lt;&gt;NA"))/SUM(COUNTIF('UNGA Voting With Data'!M71,"&lt;&gt;NA")+COUNTIF('HoS Meetings'!M71,"&lt;&gt;NA"))</f>
        <v>0.25</v>
      </c>
      <c r="N69">
        <f>SUM(SUMIF('UNGA Voting With Data'!N71,"&lt;&gt;NA")+SUMIF('HoS Meetings'!N71,"&lt;&gt;NA"))/SUM(COUNTIF('UNGA Voting With Data'!N71,"&lt;&gt;NA")+COUNTIF('HoS Meetings'!N71,"&lt;&gt;NA"))</f>
        <v>0.24074075</v>
      </c>
      <c r="O69">
        <f>SUM(SUMIF('UNGA Voting With Data'!O71,"&lt;&gt;NA")+SUMIF('HoS Meetings'!O71,"&lt;&gt;NA"))/SUM(COUNTIF('UNGA Voting With Data'!O71,"&lt;&gt;NA")+COUNTIF('HoS Meetings'!O71,"&lt;&gt;NA"))</f>
        <v>0.24390244999999999</v>
      </c>
      <c r="P69">
        <f>SUM(SUMIF('UNGA Voting With Data'!P71,"&lt;&gt;NA")+SUMIF('HoS Meetings'!P71,"&lt;&gt;NA"))/SUM(COUNTIF('UNGA Voting With Data'!P71,"&lt;&gt;NA")+COUNTIF('HoS Meetings'!P71,"&lt;&gt;NA"))</f>
        <v>0.20731705</v>
      </c>
      <c r="Q69">
        <f>SUM(SUMIF('UNGA Voting With Data'!Q71,"&lt;&gt;NA")+SUMIF('HoS Meetings'!Q71,"&lt;&gt;NA"))/SUM(COUNTIF('UNGA Voting With Data'!Q71,"&lt;&gt;NA")+COUNTIF('HoS Meetings'!Q71,"&lt;&gt;NA"))</f>
        <v>0.25657894999999997</v>
      </c>
      <c r="R69">
        <f>SUM(SUMIF('UNGA Voting With Data'!R71,"&lt;&gt;NA")+SUMIF('HoS Meetings'!R71,"&lt;&gt;NA"))/SUM(COUNTIF('UNGA Voting With Data'!R71,"&lt;&gt;NA")+COUNTIF('HoS Meetings'!R71,"&lt;&gt;NA"))</f>
        <v>0.23780490000000001</v>
      </c>
      <c r="S69">
        <f>SUM(SUMIF('UNGA Voting With Data'!S71,"&lt;&gt;NA")+SUMIF('HoS Meetings'!S71,"&lt;&gt;NA"))/SUM(COUNTIF('UNGA Voting With Data'!S71,"&lt;&gt;NA")+COUNTIF('HoS Meetings'!S71,"&lt;&gt;NA"))</f>
        <v>0.25</v>
      </c>
      <c r="T69">
        <f>SUM(SUMIF('UNGA Voting With Data'!T71,"&lt;&gt;NA")+SUMIF('HoS Meetings'!T71,"&lt;&gt;NA"))/SUM(COUNTIF('UNGA Voting With Data'!T71,"&lt;&gt;NA")+COUNTIF('HoS Meetings'!T71,"&lt;&gt;NA"))</f>
        <v>0.25</v>
      </c>
      <c r="U69">
        <f>SUM(SUMIF('UNGA Voting With Data'!U71,"&lt;&gt;NA")+SUMIF('HoS Meetings'!U71,"&lt;&gt;NA"))/SUM(COUNTIF('UNGA Voting With Data'!U71,"&lt;&gt;NA")+COUNTIF('HoS Meetings'!U71,"&lt;&gt;NA"))</f>
        <v>0.24390244999999999</v>
      </c>
      <c r="V69">
        <f>SUM(SUMIF('UNGA Voting With Data'!V71,"&lt;&gt;NA")+SUMIF('HoS Meetings'!V71,"&lt;&gt;NA"))/SUM(COUNTIF('UNGA Voting With Data'!V71,"&lt;&gt;NA")+COUNTIF('HoS Meetings'!V71,"&lt;&gt;NA"))</f>
        <v>0.25609755000000001</v>
      </c>
      <c r="W69">
        <f>SUM(SUMIF('UNGA Voting With Data'!W71,"&lt;&gt;NA")+SUMIF('HoS Meetings'!W71,"&lt;&gt;NA"))/SUM(COUNTIF('UNGA Voting With Data'!W71,"&lt;&gt;NA")+COUNTIF('HoS Meetings'!W71,"&lt;&gt;NA"))</f>
        <v>0.24390244999999999</v>
      </c>
      <c r="X69">
        <f>SUM(SUMIF('UNGA Voting With Data'!X71,"&lt;&gt;NA")+SUMIF('HoS Meetings'!X71,"&lt;&gt;NA"))/SUM(COUNTIF('UNGA Voting With Data'!X71,"&lt;&gt;NA")+COUNTIF('HoS Meetings'!X71,"&lt;&gt;NA"))</f>
        <v>0.33536585000000002</v>
      </c>
      <c r="Y69">
        <f>SUM(SUMIF('UNGA Voting With Data'!Y71,"&lt;&gt;NA")+SUMIF('HoS Meetings'!Y71,"&lt;&gt;NA"))/SUM(COUNTIF('UNGA Voting With Data'!Y71,"&lt;&gt;NA")+COUNTIF('HoS Meetings'!Y71,"&lt;&gt;NA"))</f>
        <v>0.3223684</v>
      </c>
      <c r="Z69">
        <f>SUM(SUMIF('UNGA Voting With Data'!Z71,"&lt;&gt;NA")+SUMIF('HoS Meetings'!Z71,"&lt;&gt;NA"))/SUM(COUNTIF('UNGA Voting With Data'!Z71,"&lt;&gt;NA")+COUNTIF('HoS Meetings'!Z71,"&lt;&gt;NA"))</f>
        <v>0.23125000000000001</v>
      </c>
      <c r="AA69">
        <f>SUM(SUMIF('UNGA Voting With Data'!AA71,"&lt;&gt;NA")+SUMIF('HoS Meetings'!AA71,"&lt;&gt;NA"))/SUM(COUNTIF('UNGA Voting With Data'!AA71,"&lt;&gt;NA")+COUNTIF('HoS Meetings'!AA71,"&lt;&gt;NA"))</f>
        <v>0.23780490000000001</v>
      </c>
      <c r="AB69">
        <f>SUM(SUMIF('UNGA Voting With Data'!AB71,"&lt;&gt;NA")+SUMIF('HoS Meetings'!AB71,"&lt;&gt;NA"))/SUM(COUNTIF('UNGA Voting With Data'!AB71,"&lt;&gt;NA")+COUNTIF('HoS Meetings'!AB71,"&lt;&gt;NA"))</f>
        <v>0.24374999999999999</v>
      </c>
      <c r="AC69">
        <f>SUM(SUMIF('UNGA Voting With Data'!AC71,"&lt;&gt;NA")+SUMIF('HoS Meetings'!AC71,"&lt;&gt;NA"))/SUM(COUNTIF('UNGA Voting With Data'!AC71,"&lt;&gt;NA")+COUNTIF('HoS Meetings'!AC71,"&lt;&gt;NA"))</f>
        <v>0.26250000000000001</v>
      </c>
      <c r="AD69">
        <f>SUM(SUMIF('UNGA Voting With Data'!AD71,"&lt;&gt;NA")+SUMIF('HoS Meetings'!AD71,"&lt;&gt;NA"))/SUM(COUNTIF('UNGA Voting With Data'!AD71,"&lt;&gt;NA")+COUNTIF('HoS Meetings'!AD71,"&lt;&gt;NA"))</f>
        <v>0.35</v>
      </c>
      <c r="AE69">
        <f>SUM(SUMIF('UNGA Voting With Data'!AE71,"&lt;&gt;NA")+SUMIF('HoS Meetings'!AE71,"&lt;&gt;NA"))/SUM(COUNTIF('UNGA Voting With Data'!AE71,"&lt;&gt;NA")+COUNTIF('HoS Meetings'!AE71,"&lt;&gt;NA"))</f>
        <v>0.24675325000000001</v>
      </c>
      <c r="AF69">
        <f>SUM(SUMIF('UNGA Voting With Data'!AF71,"&lt;&gt;NA")+SUMIF('HoS Meetings'!AF71,"&lt;&gt;NA"))/SUM(COUNTIF('UNGA Voting With Data'!AF71,"&lt;&gt;NA")+COUNTIF('HoS Meetings'!AF71,"&lt;&gt;NA"))</f>
        <v>0</v>
      </c>
      <c r="AG69">
        <f>SUM(SUMIF('UNGA Voting With Data'!AG71,"&lt;&gt;NA")+SUMIF('HoS Meetings'!AG71,"&lt;&gt;NA"))/SUM(COUNTIF('UNGA Voting With Data'!AG71,"&lt;&gt;NA")+COUNTIF('HoS Meetings'!AG71,"&lt;&gt;NA"))</f>
        <v>0.23780490000000001</v>
      </c>
      <c r="AH69">
        <f>SUM(SUMIF('UNGA Voting With Data'!AH71,"&lt;&gt;NA")+SUMIF('HoS Meetings'!AH71,"&lt;&gt;NA"))/SUM(COUNTIF('UNGA Voting With Data'!AH71,"&lt;&gt;NA")+COUNTIF('HoS Meetings'!AH71,"&lt;&gt;NA"))</f>
        <v>0.24390244999999999</v>
      </c>
      <c r="AI69">
        <f>SUM(SUMIF('UNGA Voting With Data'!AI71,"&lt;&gt;NA")+SUMIF('HoS Meetings'!AI71,"&lt;&gt;NA"))/SUM(COUNTIF('UNGA Voting With Data'!AI71,"&lt;&gt;NA")+COUNTIF('HoS Meetings'!AI71,"&lt;&gt;NA"))</f>
        <v>0.24390244999999999</v>
      </c>
      <c r="AJ69">
        <f>SUM(SUMIF('UNGA Voting With Data'!AJ71,"&lt;&gt;NA")+SUMIF('HoS Meetings'!AJ71,"&lt;&gt;NA"))/SUM(COUNTIF('UNGA Voting With Data'!AJ71,"&lt;&gt;NA")+COUNTIF('HoS Meetings'!AJ71,"&lt;&gt;NA"))</f>
        <v>0.24390244999999999</v>
      </c>
      <c r="AK69">
        <f>SUM(SUMIF('UNGA Voting With Data'!AK71,"&lt;&gt;NA")+SUMIF('HoS Meetings'!AK71,"&lt;&gt;NA"))/SUM(COUNTIF('UNGA Voting With Data'!AK71,"&lt;&gt;NA")+COUNTIF('HoS Meetings'!AK71,"&lt;&gt;NA"))</f>
        <v>0.25</v>
      </c>
      <c r="AL69" s="13">
        <f>SUM(SUMIF('UNGA Voting With Data'!AL71,"&lt;&gt;NA")+SUMIF('HoS Meetings'!AL71,"&lt;&gt;NA"))/SUM(COUNTIF('UNGA Voting With Data'!AL71,"&lt;&gt;NA")+COUNTIF('HoS Meetings'!AL71,"&lt;&gt;NA"))</f>
        <v>0</v>
      </c>
      <c r="AM69">
        <f>SUM(SUMIF('UNGA Voting With Data'!AM71,"&lt;&gt;NA")+SUMIF('HoS Meetings'!AM71,"&lt;&gt;NA"))/SUM(COUNTIF('UNGA Voting With Data'!AM71,"&lt;&gt;NA")+COUNTIF('HoS Meetings'!AM71,"&lt;&gt;NA"))</f>
        <v>0.25609755000000001</v>
      </c>
      <c r="AN69">
        <f>SUM(SUMIF('UNGA Voting With Data'!AN71,"&lt;&gt;NA")+SUMIF('HoS Meetings'!AN71,"&lt;&gt;NA"))/SUM(COUNTIF('UNGA Voting With Data'!AN71,"&lt;&gt;NA")+COUNTIF('HoS Meetings'!AN71,"&lt;&gt;NA"))</f>
        <v>0.25</v>
      </c>
      <c r="AO69">
        <f>SUM(SUMIF('UNGA Voting With Data'!AO71,"&lt;&gt;NA")+SUMIF('HoS Meetings'!AO71,"&lt;&gt;NA"))/SUM(COUNTIF('UNGA Voting With Data'!AO71,"&lt;&gt;NA")+COUNTIF('HoS Meetings'!AO71,"&lt;&gt;NA"))</f>
        <v>0.24390244999999999</v>
      </c>
      <c r="AP69">
        <f>SUM(SUMIF('UNGA Voting With Data'!AP71,"&lt;&gt;NA")+SUMIF('HoS Meetings'!AP71,"&lt;&gt;NA"))/SUM(COUNTIF('UNGA Voting With Data'!AP71,"&lt;&gt;NA")+COUNTIF('HoS Meetings'!AP71,"&lt;&gt;NA"))</f>
        <v>0.25609755000000001</v>
      </c>
      <c r="AQ69">
        <f>SUM(SUMIF('UNGA Voting With Data'!AQ71,"&lt;&gt;NA")+SUMIF('HoS Meetings'!AQ71,"&lt;&gt;NA"))/SUM(COUNTIF('UNGA Voting With Data'!AQ71,"&lt;&gt;NA")+COUNTIF('HoS Meetings'!AQ71,"&lt;&gt;NA"))</f>
        <v>0</v>
      </c>
      <c r="AR69">
        <f>SUM(SUMIF('UNGA Voting With Data'!AR71,"&lt;&gt;NA")+SUMIF('HoS Meetings'!AR71,"&lt;&gt;NA"))/SUM(COUNTIF('UNGA Voting With Data'!AR71,"&lt;&gt;NA")+COUNTIF('HoS Meetings'!AR71,"&lt;&gt;NA"))</f>
        <v>0.33333334999999997</v>
      </c>
      <c r="AS69">
        <f>SUM(SUMIF('UNGA Voting With Data'!AS71,"&lt;&gt;NA")+SUMIF('HoS Meetings'!AS71,"&lt;&gt;NA"))/SUM(COUNTIF('UNGA Voting With Data'!AS71,"&lt;&gt;NA")+COUNTIF('HoS Meetings'!AS71,"&lt;&gt;NA"))</f>
        <v>0.31645570000000001</v>
      </c>
      <c r="AT69">
        <f>SUM(SUMIF('UNGA Voting With Data'!AT71,"&lt;&gt;NA")+SUMIF('HoS Meetings'!AT71,"&lt;&gt;NA"))/SUM(COUNTIF('UNGA Voting With Data'!AT71,"&lt;&gt;NA")+COUNTIF('HoS Meetings'!AT71,"&lt;&gt;NA"))</f>
        <v>0.30232560000000003</v>
      </c>
      <c r="AU69">
        <f>SUM(SUMIF('UNGA Voting With Data'!AU71,"&lt;&gt;NA")+SUMIF('HoS Meetings'!AU71,"&lt;&gt;NA"))/SUM(COUNTIF('UNGA Voting With Data'!AU71,"&lt;&gt;NA")+COUNTIF('HoS Meetings'!AU71,"&lt;&gt;NA"))</f>
        <v>0.20731705</v>
      </c>
      <c r="AV69">
        <f>SUM(SUMIF('UNGA Voting With Data'!AV71,"&lt;&gt;NA")+SUMIF('HoS Meetings'!AV71,"&lt;&gt;NA"))/SUM(COUNTIF('UNGA Voting With Data'!AV71,"&lt;&gt;NA")+COUNTIF('HoS Meetings'!AV71,"&lt;&gt;NA"))</f>
        <v>0.31707315000000003</v>
      </c>
      <c r="AW69">
        <f>SUM(SUMIF('UNGA Voting With Data'!AW71,"&lt;&gt;NA")+SUMIF('HoS Meetings'!AW71,"&lt;&gt;NA"))/SUM(COUNTIF('UNGA Voting With Data'!AW71,"&lt;&gt;NA")+COUNTIF('HoS Meetings'!AW71,"&lt;&gt;NA"))</f>
        <v>0.25531914999999999</v>
      </c>
    </row>
    <row r="70" spans="1:49" x14ac:dyDescent="0.25">
      <c r="A70">
        <v>1998</v>
      </c>
      <c r="B70">
        <f>SUM(SUMIF('UNGA Voting With Data'!B72,"&lt;&gt;NA")+SUMIF('HoS Meetings'!B72,"&lt;&gt;NA"))/SUM(COUNTIF('UNGA Voting With Data'!B72,"&lt;&gt;NA")+COUNTIF('HoS Meetings'!B72,"&lt;&gt;NA"))</f>
        <v>0.26470589999999999</v>
      </c>
      <c r="C70">
        <f>SUM(SUMIF('UNGA Voting With Data'!C72,"&lt;&gt;NA")+SUMIF('HoS Meetings'!C72,"&lt;&gt;NA"))/SUM(COUNTIF('UNGA Voting With Data'!C72,"&lt;&gt;NA")+COUNTIF('HoS Meetings'!C72,"&lt;&gt;NA"))</f>
        <v>0.34459459999999997</v>
      </c>
      <c r="D70">
        <f>SUM(SUMIF('UNGA Voting With Data'!D72,"&lt;&gt;NA")+SUMIF('HoS Meetings'!D72,"&lt;&gt;NA"))/SUM(COUNTIF('UNGA Voting With Data'!D72,"&lt;&gt;NA")+COUNTIF('HoS Meetings'!D72,"&lt;&gt;NA"))</f>
        <v>0.25974025000000001</v>
      </c>
      <c r="E70">
        <f>SUM(SUMIF('UNGA Voting With Data'!E72,"&lt;&gt;NA")+SUMIF('HoS Meetings'!E72,"&lt;&gt;NA"))/SUM(COUNTIF('UNGA Voting With Data'!E72,"&lt;&gt;NA")+COUNTIF('HoS Meetings'!E72,"&lt;&gt;NA"))</f>
        <v>0.38970589999999999</v>
      </c>
      <c r="F70">
        <f>SUM(SUMIF('UNGA Voting With Data'!F72,"&lt;&gt;NA")+SUMIF('HoS Meetings'!F72,"&lt;&gt;NA"))/SUM(COUNTIF('UNGA Voting With Data'!F72,"&lt;&gt;NA")+COUNTIF('HoS Meetings'!F72,"&lt;&gt;NA"))</f>
        <v>0.38961040000000002</v>
      </c>
      <c r="G70">
        <f>SUM(SUMIF('UNGA Voting With Data'!G72,"&lt;&gt;NA")+SUMIF('HoS Meetings'!G72,"&lt;&gt;NA"))/SUM(COUNTIF('UNGA Voting With Data'!G72,"&lt;&gt;NA")+COUNTIF('HoS Meetings'!G72,"&lt;&gt;NA"))</f>
        <v>0.25974025000000001</v>
      </c>
      <c r="H70">
        <f>SUM(SUMIF('UNGA Voting With Data'!H72,"&lt;&gt;NA")+SUMIF('HoS Meetings'!H72,"&lt;&gt;NA"))/SUM(COUNTIF('UNGA Voting With Data'!H72,"&lt;&gt;NA")+COUNTIF('HoS Meetings'!H72,"&lt;&gt;NA"))</f>
        <v>0</v>
      </c>
      <c r="I70">
        <f>SUM(SUMIF('UNGA Voting With Data'!I72,"&lt;&gt;NA")+SUMIF('HoS Meetings'!I72,"&lt;&gt;NA"))/SUM(COUNTIF('UNGA Voting With Data'!I72,"&lt;&gt;NA")+COUNTIF('HoS Meetings'!I72,"&lt;&gt;NA"))</f>
        <v>0.25</v>
      </c>
      <c r="J70">
        <f>SUM(SUMIF('UNGA Voting With Data'!J72,"&lt;&gt;NA")+SUMIF('HoS Meetings'!J72,"&lt;&gt;NA"))/SUM(COUNTIF('UNGA Voting With Data'!J72,"&lt;&gt;NA")+COUNTIF('HoS Meetings'!J72,"&lt;&gt;NA"))</f>
        <v>0.28000000000000003</v>
      </c>
      <c r="K70">
        <f>SUM(SUMIF('UNGA Voting With Data'!K72,"&lt;&gt;NA")+SUMIF('HoS Meetings'!K72,"&lt;&gt;NA"))/SUM(COUNTIF('UNGA Voting With Data'!K72,"&lt;&gt;NA")+COUNTIF('HoS Meetings'!K72,"&lt;&gt;NA"))</f>
        <v>0.29220780000000002</v>
      </c>
      <c r="L70">
        <f>SUM(SUMIF('UNGA Voting With Data'!L72,"&lt;&gt;NA")+SUMIF('HoS Meetings'!L72,"&lt;&gt;NA"))/SUM(COUNTIF('UNGA Voting With Data'!L72,"&lt;&gt;NA")+COUNTIF('HoS Meetings'!L72,"&lt;&gt;NA"))</f>
        <v>0.25657894999999997</v>
      </c>
      <c r="M70">
        <f>SUM(SUMIF('UNGA Voting With Data'!M72,"&lt;&gt;NA")+SUMIF('HoS Meetings'!M72,"&lt;&gt;NA"))/SUM(COUNTIF('UNGA Voting With Data'!M72,"&lt;&gt;NA")+COUNTIF('HoS Meetings'!M72,"&lt;&gt;NA"))</f>
        <v>0.26623374999999999</v>
      </c>
      <c r="N70">
        <f>SUM(SUMIF('UNGA Voting With Data'!N72,"&lt;&gt;NA")+SUMIF('HoS Meetings'!N72,"&lt;&gt;NA"))/SUM(COUNTIF('UNGA Voting With Data'!N72,"&lt;&gt;NA")+COUNTIF('HoS Meetings'!N72,"&lt;&gt;NA"))</f>
        <v>0.22727275</v>
      </c>
      <c r="O70">
        <f>SUM(SUMIF('UNGA Voting With Data'!O72,"&lt;&gt;NA")+SUMIF('HoS Meetings'!O72,"&lt;&gt;NA"))/SUM(COUNTIF('UNGA Voting With Data'!O72,"&lt;&gt;NA")+COUNTIF('HoS Meetings'!O72,"&lt;&gt;NA"))</f>
        <v>0.25974025000000001</v>
      </c>
      <c r="P70">
        <f>SUM(SUMIF('UNGA Voting With Data'!P72,"&lt;&gt;NA")+SUMIF('HoS Meetings'!P72,"&lt;&gt;NA"))/SUM(COUNTIF('UNGA Voting With Data'!P72,"&lt;&gt;NA")+COUNTIF('HoS Meetings'!P72,"&lt;&gt;NA"))</f>
        <v>0.2</v>
      </c>
      <c r="Q70">
        <f>SUM(SUMIF('UNGA Voting With Data'!Q72,"&lt;&gt;NA")+SUMIF('HoS Meetings'!Q72,"&lt;&gt;NA"))/SUM(COUNTIF('UNGA Voting With Data'!Q72,"&lt;&gt;NA")+COUNTIF('HoS Meetings'!Q72,"&lt;&gt;NA"))</f>
        <v>0.30821920000000003</v>
      </c>
      <c r="R70">
        <f>SUM(SUMIF('UNGA Voting With Data'!R72,"&lt;&gt;NA")+SUMIF('HoS Meetings'!R72,"&lt;&gt;NA"))/SUM(COUNTIF('UNGA Voting With Data'!R72,"&lt;&gt;NA")+COUNTIF('HoS Meetings'!R72,"&lt;&gt;NA"))</f>
        <v>0.25974025000000001</v>
      </c>
      <c r="S70">
        <f>SUM(SUMIF('UNGA Voting With Data'!S72,"&lt;&gt;NA")+SUMIF('HoS Meetings'!S72,"&lt;&gt;NA"))/SUM(COUNTIF('UNGA Voting With Data'!S72,"&lt;&gt;NA")+COUNTIF('HoS Meetings'!S72,"&lt;&gt;NA"))</f>
        <v>0.26623374999999999</v>
      </c>
      <c r="T70">
        <f>SUM(SUMIF('UNGA Voting With Data'!T72,"&lt;&gt;NA")+SUMIF('HoS Meetings'!T72,"&lt;&gt;NA"))/SUM(COUNTIF('UNGA Voting With Data'!T72,"&lt;&gt;NA")+COUNTIF('HoS Meetings'!T72,"&lt;&gt;NA"))</f>
        <v>0.24025974999999999</v>
      </c>
      <c r="U70">
        <f>SUM(SUMIF('UNGA Voting With Data'!U72,"&lt;&gt;NA")+SUMIF('HoS Meetings'!U72,"&lt;&gt;NA"))/SUM(COUNTIF('UNGA Voting With Data'!U72,"&lt;&gt;NA")+COUNTIF('HoS Meetings'!U72,"&lt;&gt;NA"))</f>
        <v>0.2631579</v>
      </c>
      <c r="V70">
        <f>SUM(SUMIF('UNGA Voting With Data'!V72,"&lt;&gt;NA")+SUMIF('HoS Meetings'!V72,"&lt;&gt;NA"))/SUM(COUNTIF('UNGA Voting With Data'!V72,"&lt;&gt;NA")+COUNTIF('HoS Meetings'!V72,"&lt;&gt;NA"))</f>
        <v>0.26623374999999999</v>
      </c>
      <c r="W70">
        <f>SUM(SUMIF('UNGA Voting With Data'!W72,"&lt;&gt;NA")+SUMIF('HoS Meetings'!W72,"&lt;&gt;NA"))/SUM(COUNTIF('UNGA Voting With Data'!W72,"&lt;&gt;NA")+COUNTIF('HoS Meetings'!W72,"&lt;&gt;NA"))</f>
        <v>0.26623374999999999</v>
      </c>
      <c r="X70">
        <f>SUM(SUMIF('UNGA Voting With Data'!X72,"&lt;&gt;NA")+SUMIF('HoS Meetings'!X72,"&lt;&gt;NA"))/SUM(COUNTIF('UNGA Voting With Data'!X72,"&lt;&gt;NA")+COUNTIF('HoS Meetings'!X72,"&lt;&gt;NA"))</f>
        <v>0.35526315000000003</v>
      </c>
      <c r="Y70">
        <f>SUM(SUMIF('UNGA Voting With Data'!Y72,"&lt;&gt;NA")+SUMIF('HoS Meetings'!Y72,"&lt;&gt;NA"))/SUM(COUNTIF('UNGA Voting With Data'!Y72,"&lt;&gt;NA")+COUNTIF('HoS Meetings'!Y72,"&lt;&gt;NA"))</f>
        <v>0.33571430000000002</v>
      </c>
      <c r="Z70">
        <f>SUM(SUMIF('UNGA Voting With Data'!Z72,"&lt;&gt;NA")+SUMIF('HoS Meetings'!Z72,"&lt;&gt;NA"))/SUM(COUNTIF('UNGA Voting With Data'!Z72,"&lt;&gt;NA")+COUNTIF('HoS Meetings'!Z72,"&lt;&gt;NA"))</f>
        <v>0.24324324999999999</v>
      </c>
      <c r="AA70">
        <f>SUM(SUMIF('UNGA Voting With Data'!AA72,"&lt;&gt;NA")+SUMIF('HoS Meetings'!AA72,"&lt;&gt;NA"))/SUM(COUNTIF('UNGA Voting With Data'!AA72,"&lt;&gt;NA")+COUNTIF('HoS Meetings'!AA72,"&lt;&gt;NA"))</f>
        <v>0.24675325000000001</v>
      </c>
      <c r="AB70">
        <f>SUM(SUMIF('UNGA Voting With Data'!AB72,"&lt;&gt;NA")+SUMIF('HoS Meetings'!AB72,"&lt;&gt;NA"))/SUM(COUNTIF('UNGA Voting With Data'!AB72,"&lt;&gt;NA")+COUNTIF('HoS Meetings'!AB72,"&lt;&gt;NA"))</f>
        <v>0.25974025000000001</v>
      </c>
      <c r="AC70">
        <f>SUM(SUMIF('UNGA Voting With Data'!AC72,"&lt;&gt;NA")+SUMIF('HoS Meetings'!AC72,"&lt;&gt;NA"))/SUM(COUNTIF('UNGA Voting With Data'!AC72,"&lt;&gt;NA")+COUNTIF('HoS Meetings'!AC72,"&lt;&gt;NA"))</f>
        <v>0.27702705</v>
      </c>
      <c r="AD70">
        <f>SUM(SUMIF('UNGA Voting With Data'!AD72,"&lt;&gt;NA")+SUMIF('HoS Meetings'!AD72,"&lt;&gt;NA"))/SUM(COUNTIF('UNGA Voting With Data'!AD72,"&lt;&gt;NA")+COUNTIF('HoS Meetings'!AD72,"&lt;&gt;NA"))</f>
        <v>0.3246753</v>
      </c>
      <c r="AE70">
        <f>SUM(SUMIF('UNGA Voting With Data'!AE72,"&lt;&gt;NA")+SUMIF('HoS Meetings'!AE72,"&lt;&gt;NA"))/SUM(COUNTIF('UNGA Voting With Data'!AE72,"&lt;&gt;NA")+COUNTIF('HoS Meetings'!AE72,"&lt;&gt;NA"))</f>
        <v>0.27027024999999999</v>
      </c>
      <c r="AF70">
        <f>SUM(SUMIF('UNGA Voting With Data'!AF72,"&lt;&gt;NA")+SUMIF('HoS Meetings'!AF72,"&lt;&gt;NA"))/SUM(COUNTIF('UNGA Voting With Data'!AF72,"&lt;&gt;NA")+COUNTIF('HoS Meetings'!AF72,"&lt;&gt;NA"))</f>
        <v>0</v>
      </c>
      <c r="AG70">
        <f>SUM(SUMIF('UNGA Voting With Data'!AG72,"&lt;&gt;NA")+SUMIF('HoS Meetings'!AG72,"&lt;&gt;NA"))/SUM(COUNTIF('UNGA Voting With Data'!AG72,"&lt;&gt;NA")+COUNTIF('HoS Meetings'!AG72,"&lt;&gt;NA"))</f>
        <v>0.25974025000000001</v>
      </c>
      <c r="AH70">
        <f>SUM(SUMIF('UNGA Voting With Data'!AH72,"&lt;&gt;NA")+SUMIF('HoS Meetings'!AH72,"&lt;&gt;NA"))/SUM(COUNTIF('UNGA Voting With Data'!AH72,"&lt;&gt;NA")+COUNTIF('HoS Meetings'!AH72,"&lt;&gt;NA"))</f>
        <v>0.25974025000000001</v>
      </c>
      <c r="AI70">
        <f>SUM(SUMIF('UNGA Voting With Data'!AI72,"&lt;&gt;NA")+SUMIF('HoS Meetings'!AI72,"&lt;&gt;NA"))/SUM(COUNTIF('UNGA Voting With Data'!AI72,"&lt;&gt;NA")+COUNTIF('HoS Meetings'!AI72,"&lt;&gt;NA"))</f>
        <v>0.25974025000000001</v>
      </c>
      <c r="AJ70">
        <f>SUM(SUMIF('UNGA Voting With Data'!AJ72,"&lt;&gt;NA")+SUMIF('HoS Meetings'!AJ72,"&lt;&gt;NA"))/SUM(COUNTIF('UNGA Voting With Data'!AJ72,"&lt;&gt;NA")+COUNTIF('HoS Meetings'!AJ72,"&lt;&gt;NA"))</f>
        <v>0.26623374999999999</v>
      </c>
      <c r="AK70">
        <f>SUM(SUMIF('UNGA Voting With Data'!AK72,"&lt;&gt;NA")+SUMIF('HoS Meetings'!AK72,"&lt;&gt;NA"))/SUM(COUNTIF('UNGA Voting With Data'!AK72,"&lt;&gt;NA")+COUNTIF('HoS Meetings'!AK72,"&lt;&gt;NA"))</f>
        <v>0.25657894999999997</v>
      </c>
      <c r="AL70" s="13">
        <f>SUM(SUMIF('UNGA Voting With Data'!AL72,"&lt;&gt;NA")+SUMIF('HoS Meetings'!AL72,"&lt;&gt;NA"))/SUM(COUNTIF('UNGA Voting With Data'!AL72,"&lt;&gt;NA")+COUNTIF('HoS Meetings'!AL72,"&lt;&gt;NA"))</f>
        <v>0</v>
      </c>
      <c r="AM70">
        <f>SUM(SUMIF('UNGA Voting With Data'!AM72,"&lt;&gt;NA")+SUMIF('HoS Meetings'!AM72,"&lt;&gt;NA"))/SUM(COUNTIF('UNGA Voting With Data'!AM72,"&lt;&gt;NA")+COUNTIF('HoS Meetings'!AM72,"&lt;&gt;NA"))</f>
        <v>0.25974025000000001</v>
      </c>
      <c r="AN70">
        <f>SUM(SUMIF('UNGA Voting With Data'!AN72,"&lt;&gt;NA")+SUMIF('HoS Meetings'!AN72,"&lt;&gt;NA"))/SUM(COUNTIF('UNGA Voting With Data'!AN72,"&lt;&gt;NA")+COUNTIF('HoS Meetings'!AN72,"&lt;&gt;NA"))</f>
        <v>0.2631579</v>
      </c>
      <c r="AO70">
        <f>SUM(SUMIF('UNGA Voting With Data'!AO72,"&lt;&gt;NA")+SUMIF('HoS Meetings'!AO72,"&lt;&gt;NA"))/SUM(COUNTIF('UNGA Voting With Data'!AO72,"&lt;&gt;NA")+COUNTIF('HoS Meetings'!AO72,"&lt;&gt;NA"))</f>
        <v>0.26623374999999999</v>
      </c>
      <c r="AP70">
        <f>SUM(SUMIF('UNGA Voting With Data'!AP72,"&lt;&gt;NA")+SUMIF('HoS Meetings'!AP72,"&lt;&gt;NA"))/SUM(COUNTIF('UNGA Voting With Data'!AP72,"&lt;&gt;NA")+COUNTIF('HoS Meetings'!AP72,"&lt;&gt;NA"))</f>
        <v>0.26623374999999999</v>
      </c>
      <c r="AQ70">
        <f>SUM(SUMIF('UNGA Voting With Data'!AQ72,"&lt;&gt;NA")+SUMIF('HoS Meetings'!AQ72,"&lt;&gt;NA"))/SUM(COUNTIF('UNGA Voting With Data'!AQ72,"&lt;&gt;NA")+COUNTIF('HoS Meetings'!AQ72,"&lt;&gt;NA"))</f>
        <v>0</v>
      </c>
      <c r="AR70">
        <f>SUM(SUMIF('UNGA Voting With Data'!AR72,"&lt;&gt;NA")+SUMIF('HoS Meetings'!AR72,"&lt;&gt;NA"))/SUM(COUNTIF('UNGA Voting With Data'!AR72,"&lt;&gt;NA")+COUNTIF('HoS Meetings'!AR72,"&lt;&gt;NA"))</f>
        <v>0.37272725000000001</v>
      </c>
      <c r="AS70">
        <f>SUM(SUMIF('UNGA Voting With Data'!AS72,"&lt;&gt;NA")+SUMIF('HoS Meetings'!AS72,"&lt;&gt;NA"))/SUM(COUNTIF('UNGA Voting With Data'!AS72,"&lt;&gt;NA")+COUNTIF('HoS Meetings'!AS72,"&lt;&gt;NA"))</f>
        <v>0.29333334999999999</v>
      </c>
      <c r="AT70">
        <f>SUM(SUMIF('UNGA Voting With Data'!AT72,"&lt;&gt;NA")+SUMIF('HoS Meetings'!AT72,"&lt;&gt;NA"))/SUM(COUNTIF('UNGA Voting With Data'!AT72,"&lt;&gt;NA")+COUNTIF('HoS Meetings'!AT72,"&lt;&gt;NA"))</f>
        <v>0.34848485000000001</v>
      </c>
      <c r="AU70">
        <f>SUM(SUMIF('UNGA Voting With Data'!AU72,"&lt;&gt;NA")+SUMIF('HoS Meetings'!AU72,"&lt;&gt;NA"))/SUM(COUNTIF('UNGA Voting With Data'!AU72,"&lt;&gt;NA")+COUNTIF('HoS Meetings'!AU72,"&lt;&gt;NA"))</f>
        <v>0.2012987</v>
      </c>
      <c r="AV70">
        <f>SUM(SUMIF('UNGA Voting With Data'!AV72,"&lt;&gt;NA")+SUMIF('HoS Meetings'!AV72,"&lt;&gt;NA"))/SUM(COUNTIF('UNGA Voting With Data'!AV72,"&lt;&gt;NA")+COUNTIF('HoS Meetings'!AV72,"&lt;&gt;NA"))</f>
        <v>0.33116885000000001</v>
      </c>
      <c r="AW70">
        <f>SUM(SUMIF('UNGA Voting With Data'!AW72,"&lt;&gt;NA")+SUMIF('HoS Meetings'!AW72,"&lt;&gt;NA"))/SUM(COUNTIF('UNGA Voting With Data'!AW72,"&lt;&gt;NA")+COUNTIF('HoS Meetings'!AW72,"&lt;&gt;NA"))</f>
        <v>0.17307690000000001</v>
      </c>
    </row>
    <row r="71" spans="1:49" x14ac:dyDescent="0.25">
      <c r="A71">
        <v>1999</v>
      </c>
      <c r="B71">
        <f>SUM(SUMIF('UNGA Voting With Data'!B73,"&lt;&gt;NA")+SUMIF('HoS Meetings'!B73,"&lt;&gt;NA"))/SUM(COUNTIF('UNGA Voting With Data'!B73,"&lt;&gt;NA")+COUNTIF('HoS Meetings'!B73,"&lt;&gt;NA"))</f>
        <v>0.23484849999999999</v>
      </c>
      <c r="C71">
        <f>SUM(SUMIF('UNGA Voting With Data'!C73,"&lt;&gt;NA")+SUMIF('HoS Meetings'!C73,"&lt;&gt;NA"))/SUM(COUNTIF('UNGA Voting With Data'!C73,"&lt;&gt;NA")+COUNTIF('HoS Meetings'!C73,"&lt;&gt;NA"))</f>
        <v>0.34415584999999999</v>
      </c>
      <c r="D71">
        <f>SUM(SUMIF('UNGA Voting With Data'!D73,"&lt;&gt;NA")+SUMIF('HoS Meetings'!D73,"&lt;&gt;NA"))/SUM(COUNTIF('UNGA Voting With Data'!D73,"&lt;&gt;NA")+COUNTIF('HoS Meetings'!D73,"&lt;&gt;NA"))</f>
        <v>0.2247191</v>
      </c>
      <c r="E71">
        <f>SUM(SUMIF('UNGA Voting With Data'!E73,"&lt;&gt;NA")+SUMIF('HoS Meetings'!E73,"&lt;&gt;NA"))/SUM(COUNTIF('UNGA Voting With Data'!E73,"&lt;&gt;NA")+COUNTIF('HoS Meetings'!E73,"&lt;&gt;NA"))</f>
        <v>0.38</v>
      </c>
      <c r="F71">
        <f>SUM(SUMIF('UNGA Voting With Data'!F73,"&lt;&gt;NA")+SUMIF('HoS Meetings'!F73,"&lt;&gt;NA"))/SUM(COUNTIF('UNGA Voting With Data'!F73,"&lt;&gt;NA")+COUNTIF('HoS Meetings'!F73,"&lt;&gt;NA"))</f>
        <v>0.38372095000000001</v>
      </c>
      <c r="G71">
        <f>SUM(SUMIF('UNGA Voting With Data'!G73,"&lt;&gt;NA")+SUMIF('HoS Meetings'!G73,"&lt;&gt;NA"))/SUM(COUNTIF('UNGA Voting With Data'!G73,"&lt;&gt;NA")+COUNTIF('HoS Meetings'!G73,"&lt;&gt;NA"))</f>
        <v>0.2247191</v>
      </c>
      <c r="H71">
        <f>SUM(SUMIF('UNGA Voting With Data'!H73,"&lt;&gt;NA")+SUMIF('HoS Meetings'!H73,"&lt;&gt;NA"))/SUM(COUNTIF('UNGA Voting With Data'!H73,"&lt;&gt;NA")+COUNTIF('HoS Meetings'!H73,"&lt;&gt;NA"))</f>
        <v>0.20338985000000001</v>
      </c>
      <c r="I71">
        <f>SUM(SUMIF('UNGA Voting With Data'!I73,"&lt;&gt;NA")+SUMIF('HoS Meetings'!I73,"&lt;&gt;NA"))/SUM(COUNTIF('UNGA Voting With Data'!I73,"&lt;&gt;NA")+COUNTIF('HoS Meetings'!I73,"&lt;&gt;NA"))</f>
        <v>0.20930235</v>
      </c>
      <c r="J71">
        <f>SUM(SUMIF('UNGA Voting With Data'!J73,"&lt;&gt;NA")+SUMIF('HoS Meetings'!J73,"&lt;&gt;NA"))/SUM(COUNTIF('UNGA Voting With Data'!J73,"&lt;&gt;NA")+COUNTIF('HoS Meetings'!J73,"&lt;&gt;NA"))</f>
        <v>0.25581395000000001</v>
      </c>
      <c r="K71">
        <f>SUM(SUMIF('UNGA Voting With Data'!K73,"&lt;&gt;NA")+SUMIF('HoS Meetings'!K73,"&lt;&gt;NA"))/SUM(COUNTIF('UNGA Voting With Data'!K73,"&lt;&gt;NA")+COUNTIF('HoS Meetings'!K73,"&lt;&gt;NA"))</f>
        <v>0.24719099999999999</v>
      </c>
      <c r="L71">
        <f>SUM(SUMIF('UNGA Voting With Data'!L73,"&lt;&gt;NA")+SUMIF('HoS Meetings'!L73,"&lt;&gt;NA"))/SUM(COUNTIF('UNGA Voting With Data'!L73,"&lt;&gt;NA")+COUNTIF('HoS Meetings'!L73,"&lt;&gt;NA"))</f>
        <v>0.23033709999999999</v>
      </c>
      <c r="M71">
        <f>SUM(SUMIF('UNGA Voting With Data'!M73,"&lt;&gt;NA")+SUMIF('HoS Meetings'!M73,"&lt;&gt;NA"))/SUM(COUNTIF('UNGA Voting With Data'!M73,"&lt;&gt;NA")+COUNTIF('HoS Meetings'!M73,"&lt;&gt;NA"))</f>
        <v>0.23033709999999999</v>
      </c>
      <c r="N71">
        <f>SUM(SUMIF('UNGA Voting With Data'!N73,"&lt;&gt;NA")+SUMIF('HoS Meetings'!N73,"&lt;&gt;NA"))/SUM(COUNTIF('UNGA Voting With Data'!N73,"&lt;&gt;NA")+COUNTIF('HoS Meetings'!N73,"&lt;&gt;NA"))</f>
        <v>0.21022725</v>
      </c>
      <c r="O71">
        <f>SUM(SUMIF('UNGA Voting With Data'!O73,"&lt;&gt;NA")+SUMIF('HoS Meetings'!O73,"&lt;&gt;NA"))/SUM(COUNTIF('UNGA Voting With Data'!O73,"&lt;&gt;NA")+COUNTIF('HoS Meetings'!O73,"&lt;&gt;NA"))</f>
        <v>0.23033709999999999</v>
      </c>
      <c r="P71">
        <f>SUM(SUMIF('UNGA Voting With Data'!P73,"&lt;&gt;NA")+SUMIF('HoS Meetings'!P73,"&lt;&gt;NA"))/SUM(COUNTIF('UNGA Voting With Data'!P73,"&lt;&gt;NA")+COUNTIF('HoS Meetings'!P73,"&lt;&gt;NA"))</f>
        <v>0.18390804999999999</v>
      </c>
      <c r="Q71">
        <f>SUM(SUMIF('UNGA Voting With Data'!Q73,"&lt;&gt;NA")+SUMIF('HoS Meetings'!Q73,"&lt;&gt;NA"))/SUM(COUNTIF('UNGA Voting With Data'!Q73,"&lt;&gt;NA")+COUNTIF('HoS Meetings'!Q73,"&lt;&gt;NA"))</f>
        <v>0.24418604999999999</v>
      </c>
      <c r="R71">
        <f>SUM(SUMIF('UNGA Voting With Data'!R73,"&lt;&gt;NA")+SUMIF('HoS Meetings'!R73,"&lt;&gt;NA"))/SUM(COUNTIF('UNGA Voting With Data'!R73,"&lt;&gt;NA")+COUNTIF('HoS Meetings'!R73,"&lt;&gt;NA"))</f>
        <v>0.2247191</v>
      </c>
      <c r="S71">
        <f>SUM(SUMIF('UNGA Voting With Data'!S73,"&lt;&gt;NA")+SUMIF('HoS Meetings'!S73,"&lt;&gt;NA"))/SUM(COUNTIF('UNGA Voting With Data'!S73,"&lt;&gt;NA")+COUNTIF('HoS Meetings'!S73,"&lt;&gt;NA"))</f>
        <v>0.23033709999999999</v>
      </c>
      <c r="T71">
        <f>SUM(SUMIF('UNGA Voting With Data'!T73,"&lt;&gt;NA")+SUMIF('HoS Meetings'!T73,"&lt;&gt;NA"))/SUM(COUNTIF('UNGA Voting With Data'!T73,"&lt;&gt;NA")+COUNTIF('HoS Meetings'!T73,"&lt;&gt;NA"))</f>
        <v>0.21910109999999999</v>
      </c>
      <c r="U71">
        <f>SUM(SUMIF('UNGA Voting With Data'!U73,"&lt;&gt;NA")+SUMIF('HoS Meetings'!U73,"&lt;&gt;NA"))/SUM(COUNTIF('UNGA Voting With Data'!U73,"&lt;&gt;NA")+COUNTIF('HoS Meetings'!U73,"&lt;&gt;NA"))</f>
        <v>0.22727275</v>
      </c>
      <c r="V71">
        <f>SUM(SUMIF('UNGA Voting With Data'!V73,"&lt;&gt;NA")+SUMIF('HoS Meetings'!V73,"&lt;&gt;NA"))/SUM(COUNTIF('UNGA Voting With Data'!V73,"&lt;&gt;NA")+COUNTIF('HoS Meetings'!V73,"&lt;&gt;NA"))</f>
        <v>0.23595505</v>
      </c>
      <c r="W71">
        <f>SUM(SUMIF('UNGA Voting With Data'!W73,"&lt;&gt;NA")+SUMIF('HoS Meetings'!W73,"&lt;&gt;NA"))/SUM(COUNTIF('UNGA Voting With Data'!W73,"&lt;&gt;NA")+COUNTIF('HoS Meetings'!W73,"&lt;&gt;NA"))</f>
        <v>0.23033709999999999</v>
      </c>
      <c r="X71">
        <f>SUM(SUMIF('UNGA Voting With Data'!X73,"&lt;&gt;NA")+SUMIF('HoS Meetings'!X73,"&lt;&gt;NA"))/SUM(COUNTIF('UNGA Voting With Data'!X73,"&lt;&gt;NA")+COUNTIF('HoS Meetings'!X73,"&lt;&gt;NA"))</f>
        <v>0.31944444999999999</v>
      </c>
      <c r="Y71">
        <f>SUM(SUMIF('UNGA Voting With Data'!Y73,"&lt;&gt;NA")+SUMIF('HoS Meetings'!Y73,"&lt;&gt;NA"))/SUM(COUNTIF('UNGA Voting With Data'!Y73,"&lt;&gt;NA")+COUNTIF('HoS Meetings'!Y73,"&lt;&gt;NA"))</f>
        <v>0</v>
      </c>
      <c r="Z71">
        <f>SUM(SUMIF('UNGA Voting With Data'!Z73,"&lt;&gt;NA")+SUMIF('HoS Meetings'!Z73,"&lt;&gt;NA"))/SUM(COUNTIF('UNGA Voting With Data'!Z73,"&lt;&gt;NA")+COUNTIF('HoS Meetings'!Z73,"&lt;&gt;NA"))</f>
        <v>0.20930235</v>
      </c>
      <c r="AA71">
        <f>SUM(SUMIF('UNGA Voting With Data'!AA73,"&lt;&gt;NA")+SUMIF('HoS Meetings'!AA73,"&lt;&gt;NA"))/SUM(COUNTIF('UNGA Voting With Data'!AA73,"&lt;&gt;NA")+COUNTIF('HoS Meetings'!AA73,"&lt;&gt;NA"))</f>
        <v>0.2247191</v>
      </c>
      <c r="AB71">
        <f>SUM(SUMIF('UNGA Voting With Data'!AB73,"&lt;&gt;NA")+SUMIF('HoS Meetings'!AB73,"&lt;&gt;NA"))/SUM(COUNTIF('UNGA Voting With Data'!AB73,"&lt;&gt;NA")+COUNTIF('HoS Meetings'!AB73,"&lt;&gt;NA"))</f>
        <v>0.2247191</v>
      </c>
      <c r="AC71">
        <f>SUM(SUMIF('UNGA Voting With Data'!AC73,"&lt;&gt;NA")+SUMIF('HoS Meetings'!AC73,"&lt;&gt;NA"))/SUM(COUNTIF('UNGA Voting With Data'!AC73,"&lt;&gt;NA")+COUNTIF('HoS Meetings'!AC73,"&lt;&gt;NA"))</f>
        <v>0.28735630000000001</v>
      </c>
      <c r="AD71">
        <f>SUM(SUMIF('UNGA Voting With Data'!AD73,"&lt;&gt;NA")+SUMIF('HoS Meetings'!AD73,"&lt;&gt;NA"))/SUM(COUNTIF('UNGA Voting With Data'!AD73,"&lt;&gt;NA")+COUNTIF('HoS Meetings'!AD73,"&lt;&gt;NA"))</f>
        <v>0.25842694999999999</v>
      </c>
      <c r="AE71">
        <f>SUM(SUMIF('UNGA Voting With Data'!AE73,"&lt;&gt;NA")+SUMIF('HoS Meetings'!AE73,"&lt;&gt;NA"))/SUM(COUNTIF('UNGA Voting With Data'!AE73,"&lt;&gt;NA")+COUNTIF('HoS Meetings'!AE73,"&lt;&gt;NA"))</f>
        <v>0.23529410000000001</v>
      </c>
      <c r="AF71">
        <f>SUM(SUMIF('UNGA Voting With Data'!AF73,"&lt;&gt;NA")+SUMIF('HoS Meetings'!AF73,"&lt;&gt;NA"))/SUM(COUNTIF('UNGA Voting With Data'!AF73,"&lt;&gt;NA")+COUNTIF('HoS Meetings'!AF73,"&lt;&gt;NA"))</f>
        <v>0</v>
      </c>
      <c r="AG71">
        <f>SUM(SUMIF('UNGA Voting With Data'!AG73,"&lt;&gt;NA")+SUMIF('HoS Meetings'!AG73,"&lt;&gt;NA"))/SUM(COUNTIF('UNGA Voting With Data'!AG73,"&lt;&gt;NA")+COUNTIF('HoS Meetings'!AG73,"&lt;&gt;NA"))</f>
        <v>0.2247191</v>
      </c>
      <c r="AH71">
        <f>SUM(SUMIF('UNGA Voting With Data'!AH73,"&lt;&gt;NA")+SUMIF('HoS Meetings'!AH73,"&lt;&gt;NA"))/SUM(COUNTIF('UNGA Voting With Data'!AH73,"&lt;&gt;NA")+COUNTIF('HoS Meetings'!AH73,"&lt;&gt;NA"))</f>
        <v>0.2247191</v>
      </c>
      <c r="AI71">
        <f>SUM(SUMIF('UNGA Voting With Data'!AI73,"&lt;&gt;NA")+SUMIF('HoS Meetings'!AI73,"&lt;&gt;NA"))/SUM(COUNTIF('UNGA Voting With Data'!AI73,"&lt;&gt;NA")+COUNTIF('HoS Meetings'!AI73,"&lt;&gt;NA"))</f>
        <v>0.2247191</v>
      </c>
      <c r="AJ71">
        <f>SUM(SUMIF('UNGA Voting With Data'!AJ73,"&lt;&gt;NA")+SUMIF('HoS Meetings'!AJ73,"&lt;&gt;NA"))/SUM(COUNTIF('UNGA Voting With Data'!AJ73,"&lt;&gt;NA")+COUNTIF('HoS Meetings'!AJ73,"&lt;&gt;NA"))</f>
        <v>0.23033709999999999</v>
      </c>
      <c r="AK71">
        <f>SUM(SUMIF('UNGA Voting With Data'!AK73,"&lt;&gt;NA")+SUMIF('HoS Meetings'!AK73,"&lt;&gt;NA"))/SUM(COUNTIF('UNGA Voting With Data'!AK73,"&lt;&gt;NA")+COUNTIF('HoS Meetings'!AK73,"&lt;&gt;NA"))</f>
        <v>0.2247191</v>
      </c>
      <c r="AL71" s="13">
        <f>SUM(SUMIF('UNGA Voting With Data'!AL73,"&lt;&gt;NA")+SUMIF('HoS Meetings'!AL73,"&lt;&gt;NA"))/SUM(COUNTIF('UNGA Voting With Data'!AL73,"&lt;&gt;NA")+COUNTIF('HoS Meetings'!AL73,"&lt;&gt;NA"))</f>
        <v>0</v>
      </c>
      <c r="AM71">
        <f>SUM(SUMIF('UNGA Voting With Data'!AM73,"&lt;&gt;NA")+SUMIF('HoS Meetings'!AM73,"&lt;&gt;NA"))/SUM(COUNTIF('UNGA Voting With Data'!AM73,"&lt;&gt;NA")+COUNTIF('HoS Meetings'!AM73,"&lt;&gt;NA"))</f>
        <v>0.23033709999999999</v>
      </c>
      <c r="AN71">
        <f>SUM(SUMIF('UNGA Voting With Data'!AN73,"&lt;&gt;NA")+SUMIF('HoS Meetings'!AN73,"&lt;&gt;NA"))/SUM(COUNTIF('UNGA Voting With Data'!AN73,"&lt;&gt;NA")+COUNTIF('HoS Meetings'!AN73,"&lt;&gt;NA"))</f>
        <v>0.22727275</v>
      </c>
      <c r="AO71">
        <f>SUM(SUMIF('UNGA Voting With Data'!AO73,"&lt;&gt;NA")+SUMIF('HoS Meetings'!AO73,"&lt;&gt;NA"))/SUM(COUNTIF('UNGA Voting With Data'!AO73,"&lt;&gt;NA")+COUNTIF('HoS Meetings'!AO73,"&lt;&gt;NA"))</f>
        <v>0.23033709999999999</v>
      </c>
      <c r="AP71">
        <f>SUM(SUMIF('UNGA Voting With Data'!AP73,"&lt;&gt;NA")+SUMIF('HoS Meetings'!AP73,"&lt;&gt;NA"))/SUM(COUNTIF('UNGA Voting With Data'!AP73,"&lt;&gt;NA")+COUNTIF('HoS Meetings'!AP73,"&lt;&gt;NA"))</f>
        <v>0.23033709999999999</v>
      </c>
      <c r="AQ71">
        <f>SUM(SUMIF('UNGA Voting With Data'!AQ73,"&lt;&gt;NA")+SUMIF('HoS Meetings'!AQ73,"&lt;&gt;NA"))/SUM(COUNTIF('UNGA Voting With Data'!AQ73,"&lt;&gt;NA")+COUNTIF('HoS Meetings'!AQ73,"&lt;&gt;NA"))</f>
        <v>0</v>
      </c>
      <c r="AR71">
        <f>SUM(SUMIF('UNGA Voting With Data'!AR73,"&lt;&gt;NA")+SUMIF('HoS Meetings'!AR73,"&lt;&gt;NA"))/SUM(COUNTIF('UNGA Voting With Data'!AR73,"&lt;&gt;NA")+COUNTIF('HoS Meetings'!AR73,"&lt;&gt;NA"))</f>
        <v>0.38607595</v>
      </c>
      <c r="AS71">
        <f>SUM(SUMIF('UNGA Voting With Data'!AS73,"&lt;&gt;NA")+SUMIF('HoS Meetings'!AS73,"&lt;&gt;NA"))/SUM(COUNTIF('UNGA Voting With Data'!AS73,"&lt;&gt;NA")+COUNTIF('HoS Meetings'!AS73,"&lt;&gt;NA"))</f>
        <v>0.30864200000000003</v>
      </c>
      <c r="AT71">
        <f>SUM(SUMIF('UNGA Voting With Data'!AT73,"&lt;&gt;NA")+SUMIF('HoS Meetings'!AT73,"&lt;&gt;NA"))/SUM(COUNTIF('UNGA Voting With Data'!AT73,"&lt;&gt;NA")+COUNTIF('HoS Meetings'!AT73,"&lt;&gt;NA"))</f>
        <v>0.38750000000000001</v>
      </c>
      <c r="AU71">
        <f>SUM(SUMIF('UNGA Voting With Data'!AU73,"&lt;&gt;NA")+SUMIF('HoS Meetings'!AU73,"&lt;&gt;NA"))/SUM(COUNTIF('UNGA Voting With Data'!AU73,"&lt;&gt;NA")+COUNTIF('HoS Meetings'!AU73,"&lt;&gt;NA"))</f>
        <v>0.17045455000000001</v>
      </c>
      <c r="AV71">
        <f>SUM(SUMIF('UNGA Voting With Data'!AV73,"&lt;&gt;NA")+SUMIF('HoS Meetings'!AV73,"&lt;&gt;NA"))/SUM(COUNTIF('UNGA Voting With Data'!AV73,"&lt;&gt;NA")+COUNTIF('HoS Meetings'!AV73,"&lt;&gt;NA"))</f>
        <v>0.32386365</v>
      </c>
      <c r="AW71">
        <f>SUM(SUMIF('UNGA Voting With Data'!AW73,"&lt;&gt;NA")+SUMIF('HoS Meetings'!AW73,"&lt;&gt;NA"))/SUM(COUNTIF('UNGA Voting With Data'!AW73,"&lt;&gt;NA")+COUNTIF('HoS Meetings'!AW73,"&lt;&gt;NA"))</f>
        <v>0.22413795</v>
      </c>
    </row>
    <row r="72" spans="1:49" x14ac:dyDescent="0.25">
      <c r="A72">
        <v>2000</v>
      </c>
      <c r="B72">
        <f>SUM(SUMIF('UNGA Voting With Data'!B74,"&lt;&gt;NA")+SUMIF('HoS Meetings'!B74,"&lt;&gt;NA"))/SUM(COUNTIF('UNGA Voting With Data'!B74,"&lt;&gt;NA")+COUNTIF('HoS Meetings'!B74,"&lt;&gt;NA"))</f>
        <v>0.17441860000000001</v>
      </c>
      <c r="C72">
        <f>SUM(SUMIF('UNGA Voting With Data'!C74,"&lt;&gt;NA")+SUMIF('HoS Meetings'!C74,"&lt;&gt;NA"))/SUM(COUNTIF('UNGA Voting With Data'!C74,"&lt;&gt;NA")+COUNTIF('HoS Meetings'!C74,"&lt;&gt;NA"))</f>
        <v>0.36</v>
      </c>
      <c r="D72">
        <f>SUM(SUMIF('UNGA Voting With Data'!D74,"&lt;&gt;NA")+SUMIF('HoS Meetings'!D74,"&lt;&gt;NA"))/SUM(COUNTIF('UNGA Voting With Data'!D74,"&lt;&gt;NA")+COUNTIF('HoS Meetings'!D74,"&lt;&gt;NA"))</f>
        <v>0.26666665000000001</v>
      </c>
      <c r="E72">
        <f>SUM(SUMIF('UNGA Voting With Data'!E74,"&lt;&gt;NA")+SUMIF('HoS Meetings'!E74,"&lt;&gt;NA"))/SUM(COUNTIF('UNGA Voting With Data'!E74,"&lt;&gt;NA")+COUNTIF('HoS Meetings'!E74,"&lt;&gt;NA"))</f>
        <v>0.38888889999999998</v>
      </c>
      <c r="F72">
        <f>SUM(SUMIF('UNGA Voting With Data'!F74,"&lt;&gt;NA")+SUMIF('HoS Meetings'!F74,"&lt;&gt;NA"))/SUM(COUNTIF('UNGA Voting With Data'!F74,"&lt;&gt;NA")+COUNTIF('HoS Meetings'!F74,"&lt;&gt;NA"))</f>
        <v>0.41666665000000003</v>
      </c>
      <c r="G72">
        <f>SUM(SUMIF('UNGA Voting With Data'!G74,"&lt;&gt;NA")+SUMIF('HoS Meetings'!G74,"&lt;&gt;NA"))/SUM(COUNTIF('UNGA Voting With Data'!G74,"&lt;&gt;NA")+COUNTIF('HoS Meetings'!G74,"&lt;&gt;NA"))</f>
        <v>0.2631579</v>
      </c>
      <c r="H72">
        <f>SUM(SUMIF('UNGA Voting With Data'!H74,"&lt;&gt;NA")+SUMIF('HoS Meetings'!H74,"&lt;&gt;NA"))/SUM(COUNTIF('UNGA Voting With Data'!H74,"&lt;&gt;NA")+COUNTIF('HoS Meetings'!H74,"&lt;&gt;NA"))</f>
        <v>0.2682927</v>
      </c>
      <c r="I72">
        <f>SUM(SUMIF('UNGA Voting With Data'!I74,"&lt;&gt;NA")+SUMIF('HoS Meetings'!I74,"&lt;&gt;NA"))/SUM(COUNTIF('UNGA Voting With Data'!I74,"&lt;&gt;NA")+COUNTIF('HoS Meetings'!I74,"&lt;&gt;NA"))</f>
        <v>0.26973684999999997</v>
      </c>
      <c r="J72">
        <f>SUM(SUMIF('UNGA Voting With Data'!J74,"&lt;&gt;NA")+SUMIF('HoS Meetings'!J74,"&lt;&gt;NA"))/SUM(COUNTIF('UNGA Voting With Data'!J74,"&lt;&gt;NA")+COUNTIF('HoS Meetings'!J74,"&lt;&gt;NA"))</f>
        <v>0.2631579</v>
      </c>
      <c r="K72">
        <f>SUM(SUMIF('UNGA Voting With Data'!K74,"&lt;&gt;NA")+SUMIF('HoS Meetings'!K74,"&lt;&gt;NA"))/SUM(COUNTIF('UNGA Voting With Data'!K74,"&lt;&gt;NA")+COUNTIF('HoS Meetings'!K74,"&lt;&gt;NA"))</f>
        <v>0.31578945000000003</v>
      </c>
      <c r="L72">
        <f>SUM(SUMIF('UNGA Voting With Data'!L74,"&lt;&gt;NA")+SUMIF('HoS Meetings'!L74,"&lt;&gt;NA"))/SUM(COUNTIF('UNGA Voting With Data'!L74,"&lt;&gt;NA")+COUNTIF('HoS Meetings'!L74,"&lt;&gt;NA"))</f>
        <v>0.26973684999999997</v>
      </c>
      <c r="M72">
        <f>SUM(SUMIF('UNGA Voting With Data'!M74,"&lt;&gt;NA")+SUMIF('HoS Meetings'!M74,"&lt;&gt;NA"))/SUM(COUNTIF('UNGA Voting With Data'!M74,"&lt;&gt;NA")+COUNTIF('HoS Meetings'!M74,"&lt;&gt;NA"))</f>
        <v>0.26973684999999997</v>
      </c>
      <c r="N72">
        <f>SUM(SUMIF('UNGA Voting With Data'!N74,"&lt;&gt;NA")+SUMIF('HoS Meetings'!N74,"&lt;&gt;NA"))/SUM(COUNTIF('UNGA Voting With Data'!N74,"&lt;&gt;NA")+COUNTIF('HoS Meetings'!N74,"&lt;&gt;NA"))</f>
        <v>0.24305555000000001</v>
      </c>
      <c r="O72">
        <f>SUM(SUMIF('UNGA Voting With Data'!O74,"&lt;&gt;NA")+SUMIF('HoS Meetings'!O74,"&lt;&gt;NA"))/SUM(COUNTIF('UNGA Voting With Data'!O74,"&lt;&gt;NA")+COUNTIF('HoS Meetings'!O74,"&lt;&gt;NA"))</f>
        <v>0.2631579</v>
      </c>
      <c r="P72">
        <f>SUM(SUMIF('UNGA Voting With Data'!P74,"&lt;&gt;NA")+SUMIF('HoS Meetings'!P74,"&lt;&gt;NA"))/SUM(COUNTIF('UNGA Voting With Data'!P74,"&lt;&gt;NA")+COUNTIF('HoS Meetings'!P74,"&lt;&gt;NA"))</f>
        <v>0.22972975000000001</v>
      </c>
      <c r="Q72">
        <f>SUM(SUMIF('UNGA Voting With Data'!Q74,"&lt;&gt;NA")+SUMIF('HoS Meetings'!Q74,"&lt;&gt;NA"))/SUM(COUNTIF('UNGA Voting With Data'!Q74,"&lt;&gt;NA")+COUNTIF('HoS Meetings'!Q74,"&lt;&gt;NA"))</f>
        <v>0.27397260000000001</v>
      </c>
      <c r="R72">
        <f>SUM(SUMIF('UNGA Voting With Data'!R74,"&lt;&gt;NA")+SUMIF('HoS Meetings'!R74,"&lt;&gt;NA"))/SUM(COUNTIF('UNGA Voting With Data'!R74,"&lt;&gt;NA")+COUNTIF('HoS Meetings'!R74,"&lt;&gt;NA"))</f>
        <v>0.26973684999999997</v>
      </c>
      <c r="S72">
        <f>SUM(SUMIF('UNGA Voting With Data'!S74,"&lt;&gt;NA")+SUMIF('HoS Meetings'!S74,"&lt;&gt;NA"))/SUM(COUNTIF('UNGA Voting With Data'!S74,"&lt;&gt;NA")+COUNTIF('HoS Meetings'!S74,"&lt;&gt;NA"))</f>
        <v>0.26973684999999997</v>
      </c>
      <c r="T72">
        <f>SUM(SUMIF('UNGA Voting With Data'!T74,"&lt;&gt;NA")+SUMIF('HoS Meetings'!T74,"&lt;&gt;NA"))/SUM(COUNTIF('UNGA Voting With Data'!T74,"&lt;&gt;NA")+COUNTIF('HoS Meetings'!T74,"&lt;&gt;NA"))</f>
        <v>0.2631579</v>
      </c>
      <c r="U72">
        <f>SUM(SUMIF('UNGA Voting With Data'!U74,"&lt;&gt;NA")+SUMIF('HoS Meetings'!U74,"&lt;&gt;NA"))/SUM(COUNTIF('UNGA Voting With Data'!U74,"&lt;&gt;NA")+COUNTIF('HoS Meetings'!U74,"&lt;&gt;NA"))</f>
        <v>0.26973684999999997</v>
      </c>
      <c r="V72">
        <f>SUM(SUMIF('UNGA Voting With Data'!V74,"&lt;&gt;NA")+SUMIF('HoS Meetings'!V74,"&lt;&gt;NA"))/SUM(COUNTIF('UNGA Voting With Data'!V74,"&lt;&gt;NA")+COUNTIF('HoS Meetings'!V74,"&lt;&gt;NA"))</f>
        <v>0.2894737</v>
      </c>
      <c r="W72">
        <f>SUM(SUMIF('UNGA Voting With Data'!W74,"&lt;&gt;NA")+SUMIF('HoS Meetings'!W74,"&lt;&gt;NA"))/SUM(COUNTIF('UNGA Voting With Data'!W74,"&lt;&gt;NA")+COUNTIF('HoS Meetings'!W74,"&lt;&gt;NA"))</f>
        <v>0.27333334999999997</v>
      </c>
      <c r="X72">
        <f>SUM(SUMIF('UNGA Voting With Data'!X74,"&lt;&gt;NA")+SUMIF('HoS Meetings'!X74,"&lt;&gt;NA"))/SUM(COUNTIF('UNGA Voting With Data'!X74,"&lt;&gt;NA")+COUNTIF('HoS Meetings'!X74,"&lt;&gt;NA"))</f>
        <v>0.33333334999999997</v>
      </c>
      <c r="Y72">
        <f>SUM(SUMIF('UNGA Voting With Data'!Y74,"&lt;&gt;NA")+SUMIF('HoS Meetings'!Y74,"&lt;&gt;NA"))/SUM(COUNTIF('UNGA Voting With Data'!Y74,"&lt;&gt;NA")+COUNTIF('HoS Meetings'!Y74,"&lt;&gt;NA"))</f>
        <v>0.37857144999999998</v>
      </c>
      <c r="Z72">
        <f>SUM(SUMIF('UNGA Voting With Data'!Z74,"&lt;&gt;NA")+SUMIF('HoS Meetings'!Z74,"&lt;&gt;NA"))/SUM(COUNTIF('UNGA Voting With Data'!Z74,"&lt;&gt;NA")+COUNTIF('HoS Meetings'!Z74,"&lt;&gt;NA"))</f>
        <v>0.24657535</v>
      </c>
      <c r="AA72">
        <f>SUM(SUMIF('UNGA Voting With Data'!AA74,"&lt;&gt;NA")+SUMIF('HoS Meetings'!AA74,"&lt;&gt;NA"))/SUM(COUNTIF('UNGA Voting With Data'!AA74,"&lt;&gt;NA")+COUNTIF('HoS Meetings'!AA74,"&lt;&gt;NA"))</f>
        <v>0.26</v>
      </c>
      <c r="AB72">
        <f>SUM(SUMIF('UNGA Voting With Data'!AB74,"&lt;&gt;NA")+SUMIF('HoS Meetings'!AB74,"&lt;&gt;NA"))/SUM(COUNTIF('UNGA Voting With Data'!AB74,"&lt;&gt;NA")+COUNTIF('HoS Meetings'!AB74,"&lt;&gt;NA"))</f>
        <v>0.2631579</v>
      </c>
      <c r="AC72">
        <f>SUM(SUMIF('UNGA Voting With Data'!AC74,"&lt;&gt;NA")+SUMIF('HoS Meetings'!AC74,"&lt;&gt;NA"))/SUM(COUNTIF('UNGA Voting With Data'!AC74,"&lt;&gt;NA")+COUNTIF('HoS Meetings'!AC74,"&lt;&gt;NA"))</f>
        <v>0.26351350000000001</v>
      </c>
      <c r="AD72">
        <f>SUM(SUMIF('UNGA Voting With Data'!AD74,"&lt;&gt;NA")+SUMIF('HoS Meetings'!AD74,"&lt;&gt;NA"))/SUM(COUNTIF('UNGA Voting With Data'!AD74,"&lt;&gt;NA")+COUNTIF('HoS Meetings'!AD74,"&lt;&gt;NA"))</f>
        <v>0.30921054999999997</v>
      </c>
      <c r="AE72">
        <f>SUM(SUMIF('UNGA Voting With Data'!AE74,"&lt;&gt;NA")+SUMIF('HoS Meetings'!AE74,"&lt;&gt;NA"))/SUM(COUNTIF('UNGA Voting With Data'!AE74,"&lt;&gt;NA")+COUNTIF('HoS Meetings'!AE74,"&lt;&gt;NA"))</f>
        <v>0.28472219999999998</v>
      </c>
      <c r="AF72">
        <f>SUM(SUMIF('UNGA Voting With Data'!AF74,"&lt;&gt;NA")+SUMIF('HoS Meetings'!AF74,"&lt;&gt;NA"))/SUM(COUNTIF('UNGA Voting With Data'!AF74,"&lt;&gt;NA")+COUNTIF('HoS Meetings'!AF74,"&lt;&gt;NA"))</f>
        <v>0</v>
      </c>
      <c r="AG72">
        <f>SUM(SUMIF('UNGA Voting With Data'!AG74,"&lt;&gt;NA")+SUMIF('HoS Meetings'!AG74,"&lt;&gt;NA"))/SUM(COUNTIF('UNGA Voting With Data'!AG74,"&lt;&gt;NA")+COUNTIF('HoS Meetings'!AG74,"&lt;&gt;NA"))</f>
        <v>0.2631579</v>
      </c>
      <c r="AH72">
        <f>SUM(SUMIF('UNGA Voting With Data'!AH74,"&lt;&gt;NA")+SUMIF('HoS Meetings'!AH74,"&lt;&gt;NA"))/SUM(COUNTIF('UNGA Voting With Data'!AH74,"&lt;&gt;NA")+COUNTIF('HoS Meetings'!AH74,"&lt;&gt;NA"))</f>
        <v>0.2763158</v>
      </c>
      <c r="AI72">
        <f>SUM(SUMIF('UNGA Voting With Data'!AI74,"&lt;&gt;NA")+SUMIF('HoS Meetings'!AI74,"&lt;&gt;NA"))/SUM(COUNTIF('UNGA Voting With Data'!AI74,"&lt;&gt;NA")+COUNTIF('HoS Meetings'!AI74,"&lt;&gt;NA"))</f>
        <v>0.26973684999999997</v>
      </c>
      <c r="AJ72">
        <f>SUM(SUMIF('UNGA Voting With Data'!AJ74,"&lt;&gt;NA")+SUMIF('HoS Meetings'!AJ74,"&lt;&gt;NA"))/SUM(COUNTIF('UNGA Voting With Data'!AJ74,"&lt;&gt;NA")+COUNTIF('HoS Meetings'!AJ74,"&lt;&gt;NA"))</f>
        <v>0.2763158</v>
      </c>
      <c r="AK72">
        <f>SUM(SUMIF('UNGA Voting With Data'!AK74,"&lt;&gt;NA")+SUMIF('HoS Meetings'!AK74,"&lt;&gt;NA"))/SUM(COUNTIF('UNGA Voting With Data'!AK74,"&lt;&gt;NA")+COUNTIF('HoS Meetings'!AK74,"&lt;&gt;NA"))</f>
        <v>0.26973684999999997</v>
      </c>
      <c r="AL72" s="13">
        <f>SUM(SUMIF('UNGA Voting With Data'!AL74,"&lt;&gt;NA")+SUMIF('HoS Meetings'!AL74,"&lt;&gt;NA"))/SUM(COUNTIF('UNGA Voting With Data'!AL74,"&lt;&gt;NA")+COUNTIF('HoS Meetings'!AL74,"&lt;&gt;NA"))</f>
        <v>0.33823530000000002</v>
      </c>
      <c r="AM72">
        <f>SUM(SUMIF('UNGA Voting With Data'!AM74,"&lt;&gt;NA")+SUMIF('HoS Meetings'!AM74,"&lt;&gt;NA"))/SUM(COUNTIF('UNGA Voting With Data'!AM74,"&lt;&gt;NA")+COUNTIF('HoS Meetings'!AM74,"&lt;&gt;NA"))</f>
        <v>0.26973684999999997</v>
      </c>
      <c r="AN72">
        <f>SUM(SUMIF('UNGA Voting With Data'!AN74,"&lt;&gt;NA")+SUMIF('HoS Meetings'!AN74,"&lt;&gt;NA"))/SUM(COUNTIF('UNGA Voting With Data'!AN74,"&lt;&gt;NA")+COUNTIF('HoS Meetings'!AN74,"&lt;&gt;NA"))</f>
        <v>0.26973684999999997</v>
      </c>
      <c r="AO72">
        <f>SUM(SUMIF('UNGA Voting With Data'!AO74,"&lt;&gt;NA")+SUMIF('HoS Meetings'!AO74,"&lt;&gt;NA"))/SUM(COUNTIF('UNGA Voting With Data'!AO74,"&lt;&gt;NA")+COUNTIF('HoS Meetings'!AO74,"&lt;&gt;NA"))</f>
        <v>0.26973684999999997</v>
      </c>
      <c r="AP72">
        <f>SUM(SUMIF('UNGA Voting With Data'!AP74,"&lt;&gt;NA")+SUMIF('HoS Meetings'!AP74,"&lt;&gt;NA"))/SUM(COUNTIF('UNGA Voting With Data'!AP74,"&lt;&gt;NA")+COUNTIF('HoS Meetings'!AP74,"&lt;&gt;NA"))</f>
        <v>0.2763158</v>
      </c>
      <c r="AQ72">
        <f>SUM(SUMIF('UNGA Voting With Data'!AQ74,"&lt;&gt;NA")+SUMIF('HoS Meetings'!AQ74,"&lt;&gt;NA"))/SUM(COUNTIF('UNGA Voting With Data'!AQ74,"&lt;&gt;NA")+COUNTIF('HoS Meetings'!AQ74,"&lt;&gt;NA"))</f>
        <v>0</v>
      </c>
      <c r="AR72">
        <f>SUM(SUMIF('UNGA Voting With Data'!AR74,"&lt;&gt;NA")+SUMIF('HoS Meetings'!AR74,"&lt;&gt;NA"))/SUM(COUNTIF('UNGA Voting With Data'!AR74,"&lt;&gt;NA")+COUNTIF('HoS Meetings'!AR74,"&lt;&gt;NA"))</f>
        <v>0.34444445000000001</v>
      </c>
      <c r="AS72">
        <f>SUM(SUMIF('UNGA Voting With Data'!AS74,"&lt;&gt;NA")+SUMIF('HoS Meetings'!AS74,"&lt;&gt;NA"))/SUM(COUNTIF('UNGA Voting With Data'!AS74,"&lt;&gt;NA")+COUNTIF('HoS Meetings'!AS74,"&lt;&gt;NA"))</f>
        <v>0.31506849999999997</v>
      </c>
      <c r="AT72">
        <f>SUM(SUMIF('UNGA Voting With Data'!AT74,"&lt;&gt;NA")+SUMIF('HoS Meetings'!AT74,"&lt;&gt;NA"))/SUM(COUNTIF('UNGA Voting With Data'!AT74,"&lt;&gt;NA")+COUNTIF('HoS Meetings'!AT74,"&lt;&gt;NA"))</f>
        <v>0.36</v>
      </c>
      <c r="AU72">
        <f>SUM(SUMIF('UNGA Voting With Data'!AU74,"&lt;&gt;NA")+SUMIF('HoS Meetings'!AU74,"&lt;&gt;NA"))/SUM(COUNTIF('UNGA Voting With Data'!AU74,"&lt;&gt;NA")+COUNTIF('HoS Meetings'!AU74,"&lt;&gt;NA"))</f>
        <v>0.2236842</v>
      </c>
      <c r="AV72">
        <f>SUM(SUMIF('UNGA Voting With Data'!AV74,"&lt;&gt;NA")+SUMIF('HoS Meetings'!AV74,"&lt;&gt;NA"))/SUM(COUNTIF('UNGA Voting With Data'!AV74,"&lt;&gt;NA")+COUNTIF('HoS Meetings'!AV74,"&lt;&gt;NA"))</f>
        <v>0.3355263</v>
      </c>
      <c r="AW72">
        <f>SUM(SUMIF('UNGA Voting With Data'!AW74,"&lt;&gt;NA")+SUMIF('HoS Meetings'!AW74,"&lt;&gt;NA"))/SUM(COUNTIF('UNGA Voting With Data'!AW74,"&lt;&gt;NA")+COUNTIF('HoS Meetings'!AW74,"&lt;&gt;NA"))</f>
        <v>0.27777780000000002</v>
      </c>
    </row>
    <row r="73" spans="1:49" x14ac:dyDescent="0.25">
      <c r="A73">
        <v>2001</v>
      </c>
      <c r="B73">
        <f>SUM(SUMIF('UNGA Voting With Data'!B75,"&lt;&gt;NA")+SUMIF('HoS Meetings'!B75,"&lt;&gt;NA"))/SUM(COUNTIF('UNGA Voting With Data'!B75,"&lt;&gt;NA")+COUNTIF('HoS Meetings'!B75,"&lt;&gt;NA"))</f>
        <v>0.21698115000000001</v>
      </c>
      <c r="C73">
        <f>SUM(SUMIF('UNGA Voting With Data'!C75,"&lt;&gt;NA")+SUMIF('HoS Meetings'!C75,"&lt;&gt;NA"))/SUM(COUNTIF('UNGA Voting With Data'!C75,"&lt;&gt;NA")+COUNTIF('HoS Meetings'!C75,"&lt;&gt;NA"))</f>
        <v>0.37195119999999998</v>
      </c>
      <c r="D73">
        <f>SUM(SUMIF('UNGA Voting With Data'!D75,"&lt;&gt;NA")+SUMIF('HoS Meetings'!D75,"&lt;&gt;NA"))/SUM(COUNTIF('UNGA Voting With Data'!D75,"&lt;&gt;NA")+COUNTIF('HoS Meetings'!D75,"&lt;&gt;NA"))</f>
        <v>0.27439025</v>
      </c>
      <c r="E73">
        <f>SUM(SUMIF('UNGA Voting With Data'!E75,"&lt;&gt;NA")+SUMIF('HoS Meetings'!E75,"&lt;&gt;NA"))/SUM(COUNTIF('UNGA Voting With Data'!E75,"&lt;&gt;NA")+COUNTIF('HoS Meetings'!E75,"&lt;&gt;NA"))</f>
        <v>0.42753625000000001</v>
      </c>
      <c r="F73">
        <f>SUM(SUMIF('UNGA Voting With Data'!F75,"&lt;&gt;NA")+SUMIF('HoS Meetings'!F75,"&lt;&gt;NA"))/SUM(COUNTIF('UNGA Voting With Data'!F75,"&lt;&gt;NA")+COUNTIF('HoS Meetings'!F75,"&lt;&gt;NA"))</f>
        <v>0.40384615000000001</v>
      </c>
      <c r="G73">
        <f>SUM(SUMIF('UNGA Voting With Data'!G75,"&lt;&gt;NA")+SUMIF('HoS Meetings'!G75,"&lt;&gt;NA"))/SUM(COUNTIF('UNGA Voting With Data'!G75,"&lt;&gt;NA")+COUNTIF('HoS Meetings'!G75,"&lt;&gt;NA"))</f>
        <v>0.2682927</v>
      </c>
      <c r="H73">
        <f>SUM(SUMIF('UNGA Voting With Data'!H75,"&lt;&gt;NA")+SUMIF('HoS Meetings'!H75,"&lt;&gt;NA"))/SUM(COUNTIF('UNGA Voting With Data'!H75,"&lt;&gt;NA")+COUNTIF('HoS Meetings'!H75,"&lt;&gt;NA"))</f>
        <v>0.22916665</v>
      </c>
      <c r="I73">
        <f>SUM(SUMIF('UNGA Voting With Data'!I75,"&lt;&gt;NA")+SUMIF('HoS Meetings'!I75,"&lt;&gt;NA"))/SUM(COUNTIF('UNGA Voting With Data'!I75,"&lt;&gt;NA")+COUNTIF('HoS Meetings'!I75,"&lt;&gt;NA"))</f>
        <v>0.26250000000000001</v>
      </c>
      <c r="J73">
        <f>SUM(SUMIF('UNGA Voting With Data'!J75,"&lt;&gt;NA")+SUMIF('HoS Meetings'!J75,"&lt;&gt;NA"))/SUM(COUNTIF('UNGA Voting With Data'!J75,"&lt;&gt;NA")+COUNTIF('HoS Meetings'!J75,"&lt;&gt;NA"))</f>
        <v>0.29012345</v>
      </c>
      <c r="K73">
        <f>SUM(SUMIF('UNGA Voting With Data'!K75,"&lt;&gt;NA")+SUMIF('HoS Meetings'!K75,"&lt;&gt;NA"))/SUM(COUNTIF('UNGA Voting With Data'!K75,"&lt;&gt;NA")+COUNTIF('HoS Meetings'!K75,"&lt;&gt;NA"))</f>
        <v>0.30487805000000001</v>
      </c>
      <c r="L73">
        <f>SUM(SUMIF('UNGA Voting With Data'!L75,"&lt;&gt;NA")+SUMIF('HoS Meetings'!L75,"&lt;&gt;NA"))/SUM(COUNTIF('UNGA Voting With Data'!L75,"&lt;&gt;NA")+COUNTIF('HoS Meetings'!L75,"&lt;&gt;NA"))</f>
        <v>0.2682927</v>
      </c>
      <c r="M73">
        <f>SUM(SUMIF('UNGA Voting With Data'!M75,"&lt;&gt;NA")+SUMIF('HoS Meetings'!M75,"&lt;&gt;NA"))/SUM(COUNTIF('UNGA Voting With Data'!M75,"&lt;&gt;NA")+COUNTIF('HoS Meetings'!M75,"&lt;&gt;NA"))</f>
        <v>0.2682927</v>
      </c>
      <c r="N73">
        <f>SUM(SUMIF('UNGA Voting With Data'!N75,"&lt;&gt;NA")+SUMIF('HoS Meetings'!N75,"&lt;&gt;NA"))/SUM(COUNTIF('UNGA Voting With Data'!N75,"&lt;&gt;NA")+COUNTIF('HoS Meetings'!N75,"&lt;&gt;NA"))</f>
        <v>0.25324675000000002</v>
      </c>
      <c r="O73">
        <f>SUM(SUMIF('UNGA Voting With Data'!O75,"&lt;&gt;NA")+SUMIF('HoS Meetings'!O75,"&lt;&gt;NA"))/SUM(COUNTIF('UNGA Voting With Data'!O75,"&lt;&gt;NA")+COUNTIF('HoS Meetings'!O75,"&lt;&gt;NA"))</f>
        <v>0.2682927</v>
      </c>
      <c r="P73">
        <f>SUM(SUMIF('UNGA Voting With Data'!P75,"&lt;&gt;NA")+SUMIF('HoS Meetings'!P75,"&lt;&gt;NA"))/SUM(COUNTIF('UNGA Voting With Data'!P75,"&lt;&gt;NA")+COUNTIF('HoS Meetings'!P75,"&lt;&gt;NA"))</f>
        <v>0.21153844999999999</v>
      </c>
      <c r="Q73">
        <f>SUM(SUMIF('UNGA Voting With Data'!Q75,"&lt;&gt;NA")+SUMIF('HoS Meetings'!Q75,"&lt;&gt;NA"))/SUM(COUNTIF('UNGA Voting With Data'!Q75,"&lt;&gt;NA")+COUNTIF('HoS Meetings'!Q75,"&lt;&gt;NA"))</f>
        <v>0.27564105</v>
      </c>
      <c r="R73">
        <f>SUM(SUMIF('UNGA Voting With Data'!R75,"&lt;&gt;NA")+SUMIF('HoS Meetings'!R75,"&lt;&gt;NA"))/SUM(COUNTIF('UNGA Voting With Data'!R75,"&lt;&gt;NA")+COUNTIF('HoS Meetings'!R75,"&lt;&gt;NA"))</f>
        <v>0.26219510000000001</v>
      </c>
      <c r="S73">
        <f>SUM(SUMIF('UNGA Voting With Data'!S75,"&lt;&gt;NA")+SUMIF('HoS Meetings'!S75,"&lt;&gt;NA"))/SUM(COUNTIF('UNGA Voting With Data'!S75,"&lt;&gt;NA")+COUNTIF('HoS Meetings'!S75,"&lt;&gt;NA"))</f>
        <v>0.2682927</v>
      </c>
      <c r="T73">
        <f>SUM(SUMIF('UNGA Voting With Data'!T75,"&lt;&gt;NA")+SUMIF('HoS Meetings'!T75,"&lt;&gt;NA"))/SUM(COUNTIF('UNGA Voting With Data'!T75,"&lt;&gt;NA")+COUNTIF('HoS Meetings'!T75,"&lt;&gt;NA"))</f>
        <v>0.25641025000000001</v>
      </c>
      <c r="U73">
        <f>SUM(SUMIF('UNGA Voting With Data'!U75,"&lt;&gt;NA")+SUMIF('HoS Meetings'!U75,"&lt;&gt;NA"))/SUM(COUNTIF('UNGA Voting With Data'!U75,"&lt;&gt;NA")+COUNTIF('HoS Meetings'!U75,"&lt;&gt;NA"))</f>
        <v>0.2682927</v>
      </c>
      <c r="V73">
        <f>SUM(SUMIF('UNGA Voting With Data'!V75,"&lt;&gt;NA")+SUMIF('HoS Meetings'!V75,"&lt;&gt;NA"))/SUM(COUNTIF('UNGA Voting With Data'!V75,"&lt;&gt;NA")+COUNTIF('HoS Meetings'!V75,"&lt;&gt;NA"))</f>
        <v>0.29268295</v>
      </c>
      <c r="W73">
        <f>SUM(SUMIF('UNGA Voting With Data'!W75,"&lt;&gt;NA")+SUMIF('HoS Meetings'!W75,"&lt;&gt;NA"))/SUM(COUNTIF('UNGA Voting With Data'!W75,"&lt;&gt;NA")+COUNTIF('HoS Meetings'!W75,"&lt;&gt;NA"))</f>
        <v>0.26874999999999999</v>
      </c>
      <c r="X73">
        <f>SUM(SUMIF('UNGA Voting With Data'!X75,"&lt;&gt;NA")+SUMIF('HoS Meetings'!X75,"&lt;&gt;NA"))/SUM(COUNTIF('UNGA Voting With Data'!X75,"&lt;&gt;NA")+COUNTIF('HoS Meetings'!X75,"&lt;&gt;NA"))</f>
        <v>0.39743590000000001</v>
      </c>
      <c r="Y73">
        <f>SUM(SUMIF('UNGA Voting With Data'!Y75,"&lt;&gt;NA")+SUMIF('HoS Meetings'!Y75,"&lt;&gt;NA"))/SUM(COUNTIF('UNGA Voting With Data'!Y75,"&lt;&gt;NA")+COUNTIF('HoS Meetings'!Y75,"&lt;&gt;NA"))</f>
        <v>0</v>
      </c>
      <c r="Z73">
        <f>SUM(SUMIF('UNGA Voting With Data'!Z75,"&lt;&gt;NA")+SUMIF('HoS Meetings'!Z75,"&lt;&gt;NA"))/SUM(COUNTIF('UNGA Voting With Data'!Z75,"&lt;&gt;NA")+COUNTIF('HoS Meetings'!Z75,"&lt;&gt;NA"))</f>
        <v>0.25316454999999999</v>
      </c>
      <c r="AA73">
        <f>SUM(SUMIF('UNGA Voting With Data'!AA75,"&lt;&gt;NA")+SUMIF('HoS Meetings'!AA75,"&lt;&gt;NA"))/SUM(COUNTIF('UNGA Voting With Data'!AA75,"&lt;&gt;NA")+COUNTIF('HoS Meetings'!AA75,"&lt;&gt;NA"))</f>
        <v>0.26282050000000001</v>
      </c>
      <c r="AB73">
        <f>SUM(SUMIF('UNGA Voting With Data'!AB75,"&lt;&gt;NA")+SUMIF('HoS Meetings'!AB75,"&lt;&gt;NA"))/SUM(COUNTIF('UNGA Voting With Data'!AB75,"&lt;&gt;NA")+COUNTIF('HoS Meetings'!AB75,"&lt;&gt;NA"))</f>
        <v>0.2654321</v>
      </c>
      <c r="AC73">
        <f>SUM(SUMIF('UNGA Voting With Data'!AC75,"&lt;&gt;NA")+SUMIF('HoS Meetings'!AC75,"&lt;&gt;NA"))/SUM(COUNTIF('UNGA Voting With Data'!AC75,"&lt;&gt;NA")+COUNTIF('HoS Meetings'!AC75,"&lt;&gt;NA"))</f>
        <v>0.25925925</v>
      </c>
      <c r="AD73">
        <f>SUM(SUMIF('UNGA Voting With Data'!AD75,"&lt;&gt;NA")+SUMIF('HoS Meetings'!AD75,"&lt;&gt;NA"))/SUM(COUNTIF('UNGA Voting With Data'!AD75,"&lt;&gt;NA")+COUNTIF('HoS Meetings'!AD75,"&lt;&gt;NA"))</f>
        <v>0.30246915000000002</v>
      </c>
      <c r="AE73">
        <f>SUM(SUMIF('UNGA Voting With Data'!AE75,"&lt;&gt;NA")+SUMIF('HoS Meetings'!AE75,"&lt;&gt;NA"))/SUM(COUNTIF('UNGA Voting With Data'!AE75,"&lt;&gt;NA")+COUNTIF('HoS Meetings'!AE75,"&lt;&gt;NA"))</f>
        <v>0.2987013</v>
      </c>
      <c r="AF73">
        <f>SUM(SUMIF('UNGA Voting With Data'!AF75,"&lt;&gt;NA")+SUMIF('HoS Meetings'!AF75,"&lt;&gt;NA"))/SUM(COUNTIF('UNGA Voting With Data'!AF75,"&lt;&gt;NA")+COUNTIF('HoS Meetings'!AF75,"&lt;&gt;NA"))</f>
        <v>0</v>
      </c>
      <c r="AG73">
        <f>SUM(SUMIF('UNGA Voting With Data'!AG75,"&lt;&gt;NA")+SUMIF('HoS Meetings'!AG75,"&lt;&gt;NA"))/SUM(COUNTIF('UNGA Voting With Data'!AG75,"&lt;&gt;NA")+COUNTIF('HoS Meetings'!AG75,"&lt;&gt;NA"))</f>
        <v>0.26219510000000001</v>
      </c>
      <c r="AH73">
        <f>SUM(SUMIF('UNGA Voting With Data'!AH75,"&lt;&gt;NA")+SUMIF('HoS Meetings'!AH75,"&lt;&gt;NA"))/SUM(COUNTIF('UNGA Voting With Data'!AH75,"&lt;&gt;NA")+COUNTIF('HoS Meetings'!AH75,"&lt;&gt;NA"))</f>
        <v>0.2682927</v>
      </c>
      <c r="AI73">
        <f>SUM(SUMIF('UNGA Voting With Data'!AI75,"&lt;&gt;NA")+SUMIF('HoS Meetings'!AI75,"&lt;&gt;NA"))/SUM(COUNTIF('UNGA Voting With Data'!AI75,"&lt;&gt;NA")+COUNTIF('HoS Meetings'!AI75,"&lt;&gt;NA"))</f>
        <v>0.2682927</v>
      </c>
      <c r="AJ73">
        <f>SUM(SUMIF('UNGA Voting With Data'!AJ75,"&lt;&gt;NA")+SUMIF('HoS Meetings'!AJ75,"&lt;&gt;NA"))/SUM(COUNTIF('UNGA Voting With Data'!AJ75,"&lt;&gt;NA")+COUNTIF('HoS Meetings'!AJ75,"&lt;&gt;NA"))</f>
        <v>0.27439025</v>
      </c>
      <c r="AK73">
        <f>SUM(SUMIF('UNGA Voting With Data'!AK75,"&lt;&gt;NA")+SUMIF('HoS Meetings'!AK75,"&lt;&gt;NA"))/SUM(COUNTIF('UNGA Voting With Data'!AK75,"&lt;&gt;NA")+COUNTIF('HoS Meetings'!AK75,"&lt;&gt;NA"))</f>
        <v>0.27160495000000001</v>
      </c>
      <c r="AL73" s="13">
        <f>SUM(SUMIF('UNGA Voting With Data'!AL75,"&lt;&gt;NA")+SUMIF('HoS Meetings'!AL75,"&lt;&gt;NA"))/SUM(COUNTIF('UNGA Voting With Data'!AL75,"&lt;&gt;NA")+COUNTIF('HoS Meetings'!AL75,"&lt;&gt;NA"))</f>
        <v>0.29268295</v>
      </c>
      <c r="AM73">
        <f>SUM(SUMIF('UNGA Voting With Data'!AM75,"&lt;&gt;NA")+SUMIF('HoS Meetings'!AM75,"&lt;&gt;NA"))/SUM(COUNTIF('UNGA Voting With Data'!AM75,"&lt;&gt;NA")+COUNTIF('HoS Meetings'!AM75,"&lt;&gt;NA"))</f>
        <v>0.27439025</v>
      </c>
      <c r="AN73">
        <f>SUM(SUMIF('UNGA Voting With Data'!AN75,"&lt;&gt;NA")+SUMIF('HoS Meetings'!AN75,"&lt;&gt;NA"))/SUM(COUNTIF('UNGA Voting With Data'!AN75,"&lt;&gt;NA")+COUNTIF('HoS Meetings'!AN75,"&lt;&gt;NA"))</f>
        <v>0.26874999999999999</v>
      </c>
      <c r="AO73">
        <f>SUM(SUMIF('UNGA Voting With Data'!AO75,"&lt;&gt;NA")+SUMIF('HoS Meetings'!AO75,"&lt;&gt;NA"))/SUM(COUNTIF('UNGA Voting With Data'!AO75,"&lt;&gt;NA")+COUNTIF('HoS Meetings'!AO75,"&lt;&gt;NA"))</f>
        <v>0.2682927</v>
      </c>
      <c r="AP73">
        <f>SUM(SUMIF('UNGA Voting With Data'!AP75,"&lt;&gt;NA")+SUMIF('HoS Meetings'!AP75,"&lt;&gt;NA"))/SUM(COUNTIF('UNGA Voting With Data'!AP75,"&lt;&gt;NA")+COUNTIF('HoS Meetings'!AP75,"&lt;&gt;NA"))</f>
        <v>0.28048780000000001</v>
      </c>
      <c r="AQ73">
        <f>SUM(SUMIF('UNGA Voting With Data'!AQ75,"&lt;&gt;NA")+SUMIF('HoS Meetings'!AQ75,"&lt;&gt;NA"))/SUM(COUNTIF('UNGA Voting With Data'!AQ75,"&lt;&gt;NA")+COUNTIF('HoS Meetings'!AQ75,"&lt;&gt;NA"))</f>
        <v>0</v>
      </c>
      <c r="AR73">
        <f>SUM(SUMIF('UNGA Voting With Data'!AR75,"&lt;&gt;NA")+SUMIF('HoS Meetings'!AR75,"&lt;&gt;NA"))/SUM(COUNTIF('UNGA Voting With Data'!AR75,"&lt;&gt;NA")+COUNTIF('HoS Meetings'!AR75,"&lt;&gt;NA"))</f>
        <v>0</v>
      </c>
      <c r="AS73">
        <f>SUM(SUMIF('UNGA Voting With Data'!AS75,"&lt;&gt;NA")+SUMIF('HoS Meetings'!AS75,"&lt;&gt;NA"))/SUM(COUNTIF('UNGA Voting With Data'!AS75,"&lt;&gt;NA")+COUNTIF('HoS Meetings'!AS75,"&lt;&gt;NA"))</f>
        <v>0.32894735000000003</v>
      </c>
      <c r="AT73">
        <f>SUM(SUMIF('UNGA Voting With Data'!AT75,"&lt;&gt;NA")+SUMIF('HoS Meetings'!AT75,"&lt;&gt;NA"))/SUM(COUNTIF('UNGA Voting With Data'!AT75,"&lt;&gt;NA")+COUNTIF('HoS Meetings'!AT75,"&lt;&gt;NA"))</f>
        <v>0.38888889999999998</v>
      </c>
      <c r="AU73">
        <f>SUM(SUMIF('UNGA Voting With Data'!AU75,"&lt;&gt;NA")+SUMIF('HoS Meetings'!AU75,"&lt;&gt;NA"))/SUM(COUNTIF('UNGA Voting With Data'!AU75,"&lt;&gt;NA")+COUNTIF('HoS Meetings'!AU75,"&lt;&gt;NA"))</f>
        <v>0.20731705</v>
      </c>
      <c r="AV73">
        <f>SUM(SUMIF('UNGA Voting With Data'!AV75,"&lt;&gt;NA")+SUMIF('HoS Meetings'!AV75,"&lt;&gt;NA"))/SUM(COUNTIF('UNGA Voting With Data'!AV75,"&lt;&gt;NA")+COUNTIF('HoS Meetings'!AV75,"&lt;&gt;NA"))</f>
        <v>0.34756100000000001</v>
      </c>
      <c r="AW73">
        <f>SUM(SUMIF('UNGA Voting With Data'!AW75,"&lt;&gt;NA")+SUMIF('HoS Meetings'!AW75,"&lt;&gt;NA"))/SUM(COUNTIF('UNGA Voting With Data'!AW75,"&lt;&gt;NA")+COUNTIF('HoS Meetings'!AW75,"&lt;&gt;NA"))</f>
        <v>0</v>
      </c>
    </row>
    <row r="74" spans="1:49" x14ac:dyDescent="0.25">
      <c r="A74">
        <v>2002</v>
      </c>
      <c r="B74">
        <f>SUM(SUMIF('UNGA Voting With Data'!B76,"&lt;&gt;NA")+SUMIF('HoS Meetings'!B76,"&lt;&gt;NA"))/SUM(COUNTIF('UNGA Voting With Data'!B76,"&lt;&gt;NA")+COUNTIF('HoS Meetings'!B76,"&lt;&gt;NA"))</f>
        <v>0.21739130000000001</v>
      </c>
      <c r="C74">
        <f>SUM(SUMIF('UNGA Voting With Data'!C76,"&lt;&gt;NA")+SUMIF('HoS Meetings'!C76,"&lt;&gt;NA"))/SUM(COUNTIF('UNGA Voting With Data'!C76,"&lt;&gt;NA")+COUNTIF('HoS Meetings'!C76,"&lt;&gt;NA"))</f>
        <v>0.33</v>
      </c>
      <c r="D74">
        <f>SUM(SUMIF('UNGA Voting With Data'!D76,"&lt;&gt;NA")+SUMIF('HoS Meetings'!D76,"&lt;&gt;NA"))/SUM(COUNTIF('UNGA Voting With Data'!D76,"&lt;&gt;NA")+COUNTIF('HoS Meetings'!D76,"&lt;&gt;NA"))</f>
        <v>0.25247524999999998</v>
      </c>
      <c r="E74">
        <f>SUM(SUMIF('UNGA Voting With Data'!E76,"&lt;&gt;NA")+SUMIF('HoS Meetings'!E76,"&lt;&gt;NA"))/SUM(COUNTIF('UNGA Voting With Data'!E76,"&lt;&gt;NA")+COUNTIF('HoS Meetings'!E76,"&lt;&gt;NA"))</f>
        <v>0.37878790000000001</v>
      </c>
      <c r="F74">
        <f>SUM(SUMIF('UNGA Voting With Data'!F76,"&lt;&gt;NA")+SUMIF('HoS Meetings'!F76,"&lt;&gt;NA"))/SUM(COUNTIF('UNGA Voting With Data'!F76,"&lt;&gt;NA")+COUNTIF('HoS Meetings'!F76,"&lt;&gt;NA"))</f>
        <v>0.35353535000000003</v>
      </c>
      <c r="G74">
        <f>SUM(SUMIF('UNGA Voting With Data'!G76,"&lt;&gt;NA")+SUMIF('HoS Meetings'!G76,"&lt;&gt;NA"))/SUM(COUNTIF('UNGA Voting With Data'!G76,"&lt;&gt;NA")+COUNTIF('HoS Meetings'!G76,"&lt;&gt;NA"))</f>
        <v>0.23</v>
      </c>
      <c r="H74">
        <f>SUM(SUMIF('UNGA Voting With Data'!H76,"&lt;&gt;NA")+SUMIF('HoS Meetings'!H76,"&lt;&gt;NA"))/SUM(COUNTIF('UNGA Voting With Data'!H76,"&lt;&gt;NA")+COUNTIF('HoS Meetings'!H76,"&lt;&gt;NA"))</f>
        <v>0.23076925000000001</v>
      </c>
      <c r="I74">
        <f>SUM(SUMIF('UNGA Voting With Data'!I76,"&lt;&gt;NA")+SUMIF('HoS Meetings'!I76,"&lt;&gt;NA"))/SUM(COUNTIF('UNGA Voting With Data'!I76,"&lt;&gt;NA")+COUNTIF('HoS Meetings'!I76,"&lt;&gt;NA"))</f>
        <v>0.23499999999999999</v>
      </c>
      <c r="J74">
        <f>SUM(SUMIF('UNGA Voting With Data'!J76,"&lt;&gt;NA")+SUMIF('HoS Meetings'!J76,"&lt;&gt;NA"))/SUM(COUNTIF('UNGA Voting With Data'!J76,"&lt;&gt;NA")+COUNTIF('HoS Meetings'!J76,"&lt;&gt;NA"))</f>
        <v>0.24257424999999999</v>
      </c>
      <c r="K74">
        <f>SUM(SUMIF('UNGA Voting With Data'!K76,"&lt;&gt;NA")+SUMIF('HoS Meetings'!K76,"&lt;&gt;NA"))/SUM(COUNTIF('UNGA Voting With Data'!K76,"&lt;&gt;NA")+COUNTIF('HoS Meetings'!K76,"&lt;&gt;NA"))</f>
        <v>0.28217819999999999</v>
      </c>
      <c r="L74">
        <f>SUM(SUMIF('UNGA Voting With Data'!L76,"&lt;&gt;NA")+SUMIF('HoS Meetings'!L76,"&lt;&gt;NA"))/SUM(COUNTIF('UNGA Voting With Data'!L76,"&lt;&gt;NA")+COUNTIF('HoS Meetings'!L76,"&lt;&gt;NA"))</f>
        <v>0.245</v>
      </c>
      <c r="M74">
        <f>SUM(SUMIF('UNGA Voting With Data'!M76,"&lt;&gt;NA")+SUMIF('HoS Meetings'!M76,"&lt;&gt;NA"))/SUM(COUNTIF('UNGA Voting With Data'!M76,"&lt;&gt;NA")+COUNTIF('HoS Meetings'!M76,"&lt;&gt;NA"))</f>
        <v>0.24</v>
      </c>
      <c r="N74">
        <f>SUM(SUMIF('UNGA Voting With Data'!N76,"&lt;&gt;NA")+SUMIF('HoS Meetings'!N76,"&lt;&gt;NA"))/SUM(COUNTIF('UNGA Voting With Data'!N76,"&lt;&gt;NA")+COUNTIF('HoS Meetings'!N76,"&lt;&gt;NA"))</f>
        <v>0.23737374999999999</v>
      </c>
      <c r="O74">
        <f>SUM(SUMIF('UNGA Voting With Data'!O76,"&lt;&gt;NA")+SUMIF('HoS Meetings'!O76,"&lt;&gt;NA"))/SUM(COUNTIF('UNGA Voting With Data'!O76,"&lt;&gt;NA")+COUNTIF('HoS Meetings'!O76,"&lt;&gt;NA"))</f>
        <v>0.23267325</v>
      </c>
      <c r="P74">
        <f>SUM(SUMIF('UNGA Voting With Data'!P76,"&lt;&gt;NA")+SUMIF('HoS Meetings'!P76,"&lt;&gt;NA"))/SUM(COUNTIF('UNGA Voting With Data'!P76,"&lt;&gt;NA")+COUNTIF('HoS Meetings'!P76,"&lt;&gt;NA"))</f>
        <v>0.1980198</v>
      </c>
      <c r="Q74">
        <f>SUM(SUMIF('UNGA Voting With Data'!Q76,"&lt;&gt;NA")+SUMIF('HoS Meetings'!Q76,"&lt;&gt;NA"))/SUM(COUNTIF('UNGA Voting With Data'!Q76,"&lt;&gt;NA")+COUNTIF('HoS Meetings'!Q76,"&lt;&gt;NA"))</f>
        <v>0.26262625000000001</v>
      </c>
      <c r="R74">
        <f>SUM(SUMIF('UNGA Voting With Data'!R76,"&lt;&gt;NA")+SUMIF('HoS Meetings'!R76,"&lt;&gt;NA"))/SUM(COUNTIF('UNGA Voting With Data'!R76,"&lt;&gt;NA")+COUNTIF('HoS Meetings'!R76,"&lt;&gt;NA"))</f>
        <v>0.23232325000000001</v>
      </c>
      <c r="S74">
        <f>SUM(SUMIF('UNGA Voting With Data'!S76,"&lt;&gt;NA")+SUMIF('HoS Meetings'!S76,"&lt;&gt;NA"))/SUM(COUNTIF('UNGA Voting With Data'!S76,"&lt;&gt;NA")+COUNTIF('HoS Meetings'!S76,"&lt;&gt;NA"))</f>
        <v>0.24752474999999999</v>
      </c>
      <c r="T74">
        <f>SUM(SUMIF('UNGA Voting With Data'!T76,"&lt;&gt;NA")+SUMIF('HoS Meetings'!T76,"&lt;&gt;NA"))/SUM(COUNTIF('UNGA Voting With Data'!T76,"&lt;&gt;NA")+COUNTIF('HoS Meetings'!T76,"&lt;&gt;NA"))</f>
        <v>0.23499999999999999</v>
      </c>
      <c r="U74">
        <f>SUM(SUMIF('UNGA Voting With Data'!U76,"&lt;&gt;NA")+SUMIF('HoS Meetings'!U76,"&lt;&gt;NA"))/SUM(COUNTIF('UNGA Voting With Data'!U76,"&lt;&gt;NA")+COUNTIF('HoS Meetings'!U76,"&lt;&gt;NA"))</f>
        <v>0.23762374999999999</v>
      </c>
      <c r="V74">
        <f>SUM(SUMIF('UNGA Voting With Data'!V76,"&lt;&gt;NA")+SUMIF('HoS Meetings'!V76,"&lt;&gt;NA"))/SUM(COUNTIF('UNGA Voting With Data'!V76,"&lt;&gt;NA")+COUNTIF('HoS Meetings'!V76,"&lt;&gt;NA"))</f>
        <v>0.26237624999999998</v>
      </c>
      <c r="W74">
        <f>SUM(SUMIF('UNGA Voting With Data'!W76,"&lt;&gt;NA")+SUMIF('HoS Meetings'!W76,"&lt;&gt;NA"))/SUM(COUNTIF('UNGA Voting With Data'!W76,"&lt;&gt;NA")+COUNTIF('HoS Meetings'!W76,"&lt;&gt;NA"))</f>
        <v>0.24257424999999999</v>
      </c>
      <c r="X74">
        <f>SUM(SUMIF('UNGA Voting With Data'!X76,"&lt;&gt;NA")+SUMIF('HoS Meetings'!X76,"&lt;&gt;NA"))/SUM(COUNTIF('UNGA Voting With Data'!X76,"&lt;&gt;NA")+COUNTIF('HoS Meetings'!X76,"&lt;&gt;NA"))</f>
        <v>0.35204079999999999</v>
      </c>
      <c r="Y74">
        <f>SUM(SUMIF('UNGA Voting With Data'!Y76,"&lt;&gt;NA")+SUMIF('HoS Meetings'!Y76,"&lt;&gt;NA"))/SUM(COUNTIF('UNGA Voting With Data'!Y76,"&lt;&gt;NA")+COUNTIF('HoS Meetings'!Y76,"&lt;&gt;NA"))</f>
        <v>0.375</v>
      </c>
      <c r="Z74">
        <f>SUM(SUMIF('UNGA Voting With Data'!Z76,"&lt;&gt;NA")+SUMIF('HoS Meetings'!Z76,"&lt;&gt;NA"))/SUM(COUNTIF('UNGA Voting With Data'!Z76,"&lt;&gt;NA")+COUNTIF('HoS Meetings'!Z76,"&lt;&gt;NA"))</f>
        <v>0.22727275</v>
      </c>
      <c r="AA74">
        <f>SUM(SUMIF('UNGA Voting With Data'!AA76,"&lt;&gt;NA")+SUMIF('HoS Meetings'!AA76,"&lt;&gt;NA"))/SUM(COUNTIF('UNGA Voting With Data'!AA76,"&lt;&gt;NA")+COUNTIF('HoS Meetings'!AA76,"&lt;&gt;NA"))</f>
        <v>0.23267325</v>
      </c>
      <c r="AB74">
        <f>SUM(SUMIF('UNGA Voting With Data'!AB76,"&lt;&gt;NA")+SUMIF('HoS Meetings'!AB76,"&lt;&gt;NA"))/SUM(COUNTIF('UNGA Voting With Data'!AB76,"&lt;&gt;NA")+COUNTIF('HoS Meetings'!AB76,"&lt;&gt;NA"))</f>
        <v>0.23762374999999999</v>
      </c>
      <c r="AC74">
        <f>SUM(SUMIF('UNGA Voting With Data'!AC76,"&lt;&gt;NA")+SUMIF('HoS Meetings'!AC76,"&lt;&gt;NA"))/SUM(COUNTIF('UNGA Voting With Data'!AC76,"&lt;&gt;NA")+COUNTIF('HoS Meetings'!AC76,"&lt;&gt;NA"))</f>
        <v>0.24752474999999999</v>
      </c>
      <c r="AD74">
        <f>SUM(SUMIF('UNGA Voting With Data'!AD76,"&lt;&gt;NA")+SUMIF('HoS Meetings'!AD76,"&lt;&gt;NA"))/SUM(COUNTIF('UNGA Voting With Data'!AD76,"&lt;&gt;NA")+COUNTIF('HoS Meetings'!AD76,"&lt;&gt;NA"))</f>
        <v>0.28712870000000001</v>
      </c>
      <c r="AE74">
        <f>SUM(SUMIF('UNGA Voting With Data'!AE76,"&lt;&gt;NA")+SUMIF('HoS Meetings'!AE76,"&lt;&gt;NA"))/SUM(COUNTIF('UNGA Voting With Data'!AE76,"&lt;&gt;NA")+COUNTIF('HoS Meetings'!AE76,"&lt;&gt;NA"))</f>
        <v>0.25</v>
      </c>
      <c r="AF74">
        <f>SUM(SUMIF('UNGA Voting With Data'!AF76,"&lt;&gt;NA")+SUMIF('HoS Meetings'!AF76,"&lt;&gt;NA"))/SUM(COUNTIF('UNGA Voting With Data'!AF76,"&lt;&gt;NA")+COUNTIF('HoS Meetings'!AF76,"&lt;&gt;NA"))</f>
        <v>0</v>
      </c>
      <c r="AG74">
        <f>SUM(SUMIF('UNGA Voting With Data'!AG76,"&lt;&gt;NA")+SUMIF('HoS Meetings'!AG76,"&lt;&gt;NA"))/SUM(COUNTIF('UNGA Voting With Data'!AG76,"&lt;&gt;NA")+COUNTIF('HoS Meetings'!AG76,"&lt;&gt;NA"))</f>
        <v>0.22500000000000001</v>
      </c>
      <c r="AH74">
        <f>SUM(SUMIF('UNGA Voting With Data'!AH76,"&lt;&gt;NA")+SUMIF('HoS Meetings'!AH76,"&lt;&gt;NA"))/SUM(COUNTIF('UNGA Voting With Data'!AH76,"&lt;&gt;NA")+COUNTIF('HoS Meetings'!AH76,"&lt;&gt;NA"))</f>
        <v>0.23737374999999999</v>
      </c>
      <c r="AI74">
        <f>SUM(SUMIF('UNGA Voting With Data'!AI76,"&lt;&gt;NA")+SUMIF('HoS Meetings'!AI76,"&lt;&gt;NA"))/SUM(COUNTIF('UNGA Voting With Data'!AI76,"&lt;&gt;NA")+COUNTIF('HoS Meetings'!AI76,"&lt;&gt;NA"))</f>
        <v>0.245</v>
      </c>
      <c r="AJ74">
        <f>SUM(SUMIF('UNGA Voting With Data'!AJ76,"&lt;&gt;NA")+SUMIF('HoS Meetings'!AJ76,"&lt;&gt;NA"))/SUM(COUNTIF('UNGA Voting With Data'!AJ76,"&lt;&gt;NA")+COUNTIF('HoS Meetings'!AJ76,"&lt;&gt;NA"))</f>
        <v>0.24226805000000001</v>
      </c>
      <c r="AK74">
        <f>SUM(SUMIF('UNGA Voting With Data'!AK76,"&lt;&gt;NA")+SUMIF('HoS Meetings'!AK76,"&lt;&gt;NA"))/SUM(COUNTIF('UNGA Voting With Data'!AK76,"&lt;&gt;NA")+COUNTIF('HoS Meetings'!AK76,"&lt;&gt;NA"))</f>
        <v>0.24242425000000001</v>
      </c>
      <c r="AL74" s="13">
        <f>SUM(SUMIF('UNGA Voting With Data'!AL76,"&lt;&gt;NA")+SUMIF('HoS Meetings'!AL76,"&lt;&gt;NA"))/SUM(COUNTIF('UNGA Voting With Data'!AL76,"&lt;&gt;NA")+COUNTIF('HoS Meetings'!AL76,"&lt;&gt;NA"))</f>
        <v>0.24752474999999999</v>
      </c>
      <c r="AM74">
        <f>SUM(SUMIF('UNGA Voting With Data'!AM76,"&lt;&gt;NA")+SUMIF('HoS Meetings'!AM76,"&lt;&gt;NA"))/SUM(COUNTIF('UNGA Voting With Data'!AM76,"&lt;&gt;NA")+COUNTIF('HoS Meetings'!AM76,"&lt;&gt;NA"))</f>
        <v>0.24752474999999999</v>
      </c>
      <c r="AN74">
        <f>SUM(SUMIF('UNGA Voting With Data'!AN76,"&lt;&gt;NA")+SUMIF('HoS Meetings'!AN76,"&lt;&gt;NA"))/SUM(COUNTIF('UNGA Voting With Data'!AN76,"&lt;&gt;NA")+COUNTIF('HoS Meetings'!AN76,"&lt;&gt;NA"))</f>
        <v>0.23267325</v>
      </c>
      <c r="AO74">
        <f>SUM(SUMIF('UNGA Voting With Data'!AO76,"&lt;&gt;NA")+SUMIF('HoS Meetings'!AO76,"&lt;&gt;NA"))/SUM(COUNTIF('UNGA Voting With Data'!AO76,"&lt;&gt;NA")+COUNTIF('HoS Meetings'!AO76,"&lt;&gt;NA"))</f>
        <v>0.24257424999999999</v>
      </c>
      <c r="AP74">
        <f>SUM(SUMIF('UNGA Voting With Data'!AP76,"&lt;&gt;NA")+SUMIF('HoS Meetings'!AP76,"&lt;&gt;NA"))/SUM(COUNTIF('UNGA Voting With Data'!AP76,"&lt;&gt;NA")+COUNTIF('HoS Meetings'!AP76,"&lt;&gt;NA"))</f>
        <v>0.26237624999999998</v>
      </c>
      <c r="AQ74">
        <f>SUM(SUMIF('UNGA Voting With Data'!AQ76,"&lt;&gt;NA")+SUMIF('HoS Meetings'!AQ76,"&lt;&gt;NA"))/SUM(COUNTIF('UNGA Voting With Data'!AQ76,"&lt;&gt;NA")+COUNTIF('HoS Meetings'!AQ76,"&lt;&gt;NA"))</f>
        <v>0.23762374999999999</v>
      </c>
      <c r="AR74">
        <f>SUM(SUMIF('UNGA Voting With Data'!AR76,"&lt;&gt;NA")+SUMIF('HoS Meetings'!AR76,"&lt;&gt;NA"))/SUM(COUNTIF('UNGA Voting With Data'!AR76,"&lt;&gt;NA")+COUNTIF('HoS Meetings'!AR76,"&lt;&gt;NA"))</f>
        <v>0.36206895</v>
      </c>
      <c r="AS74">
        <f>SUM(SUMIF('UNGA Voting With Data'!AS76,"&lt;&gt;NA")+SUMIF('HoS Meetings'!AS76,"&lt;&gt;NA"))/SUM(COUNTIF('UNGA Voting With Data'!AS76,"&lt;&gt;NA")+COUNTIF('HoS Meetings'!AS76,"&lt;&gt;NA"))</f>
        <v>0.27500000000000002</v>
      </c>
      <c r="AT74">
        <f>SUM(SUMIF('UNGA Voting With Data'!AT76,"&lt;&gt;NA")+SUMIF('HoS Meetings'!AT76,"&lt;&gt;NA"))/SUM(COUNTIF('UNGA Voting With Data'!AT76,"&lt;&gt;NA")+COUNTIF('HoS Meetings'!AT76,"&lt;&gt;NA"))</f>
        <v>0.34482760000000001</v>
      </c>
      <c r="AU74">
        <f>SUM(SUMIF('UNGA Voting With Data'!AU76,"&lt;&gt;NA")+SUMIF('HoS Meetings'!AU76,"&lt;&gt;NA"))/SUM(COUNTIF('UNGA Voting With Data'!AU76,"&lt;&gt;NA")+COUNTIF('HoS Meetings'!AU76,"&lt;&gt;NA"))</f>
        <v>0.1930693</v>
      </c>
      <c r="AV74">
        <f>SUM(SUMIF('UNGA Voting With Data'!AV76,"&lt;&gt;NA")+SUMIF('HoS Meetings'!AV76,"&lt;&gt;NA"))/SUM(COUNTIF('UNGA Voting With Data'!AV76,"&lt;&gt;NA")+COUNTIF('HoS Meetings'!AV76,"&lt;&gt;NA"))</f>
        <v>0.3069307</v>
      </c>
      <c r="AW74">
        <f>SUM(SUMIF('UNGA Voting With Data'!AW76,"&lt;&gt;NA")+SUMIF('HoS Meetings'!AW76,"&lt;&gt;NA"))/SUM(COUNTIF('UNGA Voting With Data'!AW76,"&lt;&gt;NA")+COUNTIF('HoS Meetings'!AW76,"&lt;&gt;NA"))</f>
        <v>0.245283</v>
      </c>
    </row>
    <row r="75" spans="1:49" x14ac:dyDescent="0.25">
      <c r="A75">
        <v>2003</v>
      </c>
      <c r="B75">
        <f>SUM(SUMIF('UNGA Voting With Data'!B77,"&lt;&gt;NA")+SUMIF('HoS Meetings'!B77,"&lt;&gt;NA"))/SUM(COUNTIF('UNGA Voting With Data'!B77,"&lt;&gt;NA")+COUNTIF('HoS Meetings'!B77,"&lt;&gt;NA"))</f>
        <v>0.24418604999999999</v>
      </c>
      <c r="C75">
        <f>SUM(SUMIF('UNGA Voting With Data'!C77,"&lt;&gt;NA")+SUMIF('HoS Meetings'!C77,"&lt;&gt;NA"))/SUM(COUNTIF('UNGA Voting With Data'!C77,"&lt;&gt;NA")+COUNTIF('HoS Meetings'!C77,"&lt;&gt;NA"))</f>
        <v>0.37078650000000002</v>
      </c>
      <c r="D75">
        <f>SUM(SUMIF('UNGA Voting With Data'!D77,"&lt;&gt;NA")+SUMIF('HoS Meetings'!D77,"&lt;&gt;NA"))/SUM(COUNTIF('UNGA Voting With Data'!D77,"&lt;&gt;NA")+COUNTIF('HoS Meetings'!D77,"&lt;&gt;NA"))</f>
        <v>0.28571429999999998</v>
      </c>
      <c r="E75">
        <f>SUM(SUMIF('UNGA Voting With Data'!E77,"&lt;&gt;NA")+SUMIF('HoS Meetings'!E77,"&lt;&gt;NA"))/SUM(COUNTIF('UNGA Voting With Data'!E77,"&lt;&gt;NA")+COUNTIF('HoS Meetings'!E77,"&lt;&gt;NA"))</f>
        <v>0.43529410000000002</v>
      </c>
      <c r="F75">
        <f>SUM(SUMIF('UNGA Voting With Data'!F77,"&lt;&gt;NA")+SUMIF('HoS Meetings'!F77,"&lt;&gt;NA"))/SUM(COUNTIF('UNGA Voting With Data'!F77,"&lt;&gt;NA")+COUNTIF('HoS Meetings'!F77,"&lt;&gt;NA"))</f>
        <v>0.41573035000000003</v>
      </c>
      <c r="G75">
        <f>SUM(SUMIF('UNGA Voting With Data'!G77,"&lt;&gt;NA")+SUMIF('HoS Meetings'!G77,"&lt;&gt;NA"))/SUM(COUNTIF('UNGA Voting With Data'!G77,"&lt;&gt;NA")+COUNTIF('HoS Meetings'!G77,"&lt;&gt;NA"))</f>
        <v>0.26111109999999998</v>
      </c>
      <c r="H75">
        <f>SUM(SUMIF('UNGA Voting With Data'!H77,"&lt;&gt;NA")+SUMIF('HoS Meetings'!H77,"&lt;&gt;NA"))/SUM(COUNTIF('UNGA Voting With Data'!H77,"&lt;&gt;NA")+COUNTIF('HoS Meetings'!H77,"&lt;&gt;NA"))</f>
        <v>0.28333334999999998</v>
      </c>
      <c r="I75">
        <f>SUM(SUMIF('UNGA Voting With Data'!I77,"&lt;&gt;NA")+SUMIF('HoS Meetings'!I77,"&lt;&gt;NA"))/SUM(COUNTIF('UNGA Voting With Data'!I77,"&lt;&gt;NA")+COUNTIF('HoS Meetings'!I77,"&lt;&gt;NA"))</f>
        <v>0.26923075000000002</v>
      </c>
      <c r="J75">
        <f>SUM(SUMIF('UNGA Voting With Data'!J77,"&lt;&gt;NA")+SUMIF('HoS Meetings'!J77,"&lt;&gt;NA"))/SUM(COUNTIF('UNGA Voting With Data'!J77,"&lt;&gt;NA")+COUNTIF('HoS Meetings'!J77,"&lt;&gt;NA"))</f>
        <v>0.26923075000000002</v>
      </c>
      <c r="K75">
        <f>SUM(SUMIF('UNGA Voting With Data'!K77,"&lt;&gt;NA")+SUMIF('HoS Meetings'!K77,"&lt;&gt;NA"))/SUM(COUNTIF('UNGA Voting With Data'!K77,"&lt;&gt;NA")+COUNTIF('HoS Meetings'!K77,"&lt;&gt;NA"))</f>
        <v>0.30219780000000002</v>
      </c>
      <c r="L75">
        <f>SUM(SUMIF('UNGA Voting With Data'!L77,"&lt;&gt;NA")+SUMIF('HoS Meetings'!L77,"&lt;&gt;NA"))/SUM(COUNTIF('UNGA Voting With Data'!L77,"&lt;&gt;NA")+COUNTIF('HoS Meetings'!L77,"&lt;&gt;NA"))</f>
        <v>0.25274724999999998</v>
      </c>
      <c r="M75">
        <f>SUM(SUMIF('UNGA Voting With Data'!M77,"&lt;&gt;NA")+SUMIF('HoS Meetings'!M77,"&lt;&gt;NA"))/SUM(COUNTIF('UNGA Voting With Data'!M77,"&lt;&gt;NA")+COUNTIF('HoS Meetings'!M77,"&lt;&gt;NA"))</f>
        <v>0.26923075000000002</v>
      </c>
      <c r="N75">
        <f>SUM(SUMIF('UNGA Voting With Data'!N77,"&lt;&gt;NA")+SUMIF('HoS Meetings'!N77,"&lt;&gt;NA"))/SUM(COUNTIF('UNGA Voting With Data'!N77,"&lt;&gt;NA")+COUNTIF('HoS Meetings'!N77,"&lt;&gt;NA"))</f>
        <v>0.26111109999999998</v>
      </c>
      <c r="O75">
        <f>SUM(SUMIF('UNGA Voting With Data'!O77,"&lt;&gt;NA")+SUMIF('HoS Meetings'!O77,"&lt;&gt;NA"))/SUM(COUNTIF('UNGA Voting With Data'!O77,"&lt;&gt;NA")+COUNTIF('HoS Meetings'!O77,"&lt;&gt;NA"))</f>
        <v>0.51373625000000001</v>
      </c>
      <c r="P75">
        <f>SUM(SUMIF('UNGA Voting With Data'!P77,"&lt;&gt;NA")+SUMIF('HoS Meetings'!P77,"&lt;&gt;NA"))/SUM(COUNTIF('UNGA Voting With Data'!P77,"&lt;&gt;NA")+COUNTIF('HoS Meetings'!P77,"&lt;&gt;NA"))</f>
        <v>0.23626374999999999</v>
      </c>
      <c r="Q75">
        <f>SUM(SUMIF('UNGA Voting With Data'!Q77,"&lt;&gt;NA")+SUMIF('HoS Meetings'!Q77,"&lt;&gt;NA"))/SUM(COUNTIF('UNGA Voting With Data'!Q77,"&lt;&gt;NA")+COUNTIF('HoS Meetings'!Q77,"&lt;&gt;NA"))</f>
        <v>0.25609755000000001</v>
      </c>
      <c r="R75">
        <f>SUM(SUMIF('UNGA Voting With Data'!R77,"&lt;&gt;NA")+SUMIF('HoS Meetings'!R77,"&lt;&gt;NA"))/SUM(COUNTIF('UNGA Voting With Data'!R77,"&lt;&gt;NA")+COUNTIF('HoS Meetings'!R77,"&lt;&gt;NA"))</f>
        <v>0.49725275000000002</v>
      </c>
      <c r="S75">
        <f>SUM(SUMIF('UNGA Voting With Data'!S77,"&lt;&gt;NA")+SUMIF('HoS Meetings'!S77,"&lt;&gt;NA"))/SUM(COUNTIF('UNGA Voting With Data'!S77,"&lt;&gt;NA")+COUNTIF('HoS Meetings'!S77,"&lt;&gt;NA"))</f>
        <v>0.27472524999999998</v>
      </c>
      <c r="T75">
        <f>SUM(SUMIF('UNGA Voting With Data'!T77,"&lt;&gt;NA")+SUMIF('HoS Meetings'!T77,"&lt;&gt;NA"))/SUM(COUNTIF('UNGA Voting With Data'!T77,"&lt;&gt;NA")+COUNTIF('HoS Meetings'!T77,"&lt;&gt;NA"))</f>
        <v>0.51373625000000001</v>
      </c>
      <c r="U75">
        <f>SUM(SUMIF('UNGA Voting With Data'!U77,"&lt;&gt;NA")+SUMIF('HoS Meetings'!U77,"&lt;&gt;NA"))/SUM(COUNTIF('UNGA Voting With Data'!U77,"&lt;&gt;NA")+COUNTIF('HoS Meetings'!U77,"&lt;&gt;NA"))</f>
        <v>0.26373625000000001</v>
      </c>
      <c r="V75">
        <f>SUM(SUMIF('UNGA Voting With Data'!V77,"&lt;&gt;NA")+SUMIF('HoS Meetings'!V77,"&lt;&gt;NA"))/SUM(COUNTIF('UNGA Voting With Data'!V77,"&lt;&gt;NA")+COUNTIF('HoS Meetings'!V77,"&lt;&gt;NA"))</f>
        <v>0.30769229999999997</v>
      </c>
      <c r="W75">
        <f>SUM(SUMIF('UNGA Voting With Data'!W77,"&lt;&gt;NA")+SUMIF('HoS Meetings'!W77,"&lt;&gt;NA"))/SUM(COUNTIF('UNGA Voting With Data'!W77,"&lt;&gt;NA")+COUNTIF('HoS Meetings'!W77,"&lt;&gt;NA"))</f>
        <v>0.28021980000000002</v>
      </c>
      <c r="X75">
        <f>SUM(SUMIF('UNGA Voting With Data'!X77,"&lt;&gt;NA")+SUMIF('HoS Meetings'!X77,"&lt;&gt;NA"))/SUM(COUNTIF('UNGA Voting With Data'!X77,"&lt;&gt;NA")+COUNTIF('HoS Meetings'!X77,"&lt;&gt;NA"))</f>
        <v>0.38636365</v>
      </c>
      <c r="Y75">
        <f>SUM(SUMIF('UNGA Voting With Data'!Y77,"&lt;&gt;NA")+SUMIF('HoS Meetings'!Y77,"&lt;&gt;NA"))/SUM(COUNTIF('UNGA Voting With Data'!Y77,"&lt;&gt;NA")+COUNTIF('HoS Meetings'!Y77,"&lt;&gt;NA"))</f>
        <v>0.41358024999999998</v>
      </c>
      <c r="Z75">
        <f>SUM(SUMIF('UNGA Voting With Data'!Z77,"&lt;&gt;NA")+SUMIF('HoS Meetings'!Z77,"&lt;&gt;NA"))/SUM(COUNTIF('UNGA Voting With Data'!Z77,"&lt;&gt;NA")+COUNTIF('HoS Meetings'!Z77,"&lt;&gt;NA"))</f>
        <v>0.26923075000000002</v>
      </c>
      <c r="AA75">
        <f>SUM(SUMIF('UNGA Voting With Data'!AA77,"&lt;&gt;NA")+SUMIF('HoS Meetings'!AA77,"&lt;&gt;NA"))/SUM(COUNTIF('UNGA Voting With Data'!AA77,"&lt;&gt;NA")+COUNTIF('HoS Meetings'!AA77,"&lt;&gt;NA"))</f>
        <v>0.25824174999999999</v>
      </c>
      <c r="AB75">
        <f>SUM(SUMIF('UNGA Voting With Data'!AB77,"&lt;&gt;NA")+SUMIF('HoS Meetings'!AB77,"&lt;&gt;NA"))/SUM(COUNTIF('UNGA Voting With Data'!AB77,"&lt;&gt;NA")+COUNTIF('HoS Meetings'!AB77,"&lt;&gt;NA"))</f>
        <v>0.25824174999999999</v>
      </c>
      <c r="AC75">
        <f>SUM(SUMIF('UNGA Voting With Data'!AC77,"&lt;&gt;NA")+SUMIF('HoS Meetings'!AC77,"&lt;&gt;NA"))/SUM(COUNTIF('UNGA Voting With Data'!AC77,"&lt;&gt;NA")+COUNTIF('HoS Meetings'!AC77,"&lt;&gt;NA"))</f>
        <v>0.26966289999999998</v>
      </c>
      <c r="AD75">
        <f>SUM(SUMIF('UNGA Voting With Data'!AD77,"&lt;&gt;NA")+SUMIF('HoS Meetings'!AD77,"&lt;&gt;NA"))/SUM(COUNTIF('UNGA Voting With Data'!AD77,"&lt;&gt;NA")+COUNTIF('HoS Meetings'!AD77,"&lt;&gt;NA"))</f>
        <v>0.55219780000000007</v>
      </c>
      <c r="AE75">
        <f>SUM(SUMIF('UNGA Voting With Data'!AE77,"&lt;&gt;NA")+SUMIF('HoS Meetings'!AE77,"&lt;&gt;NA"))/SUM(COUNTIF('UNGA Voting With Data'!AE77,"&lt;&gt;NA")+COUNTIF('HoS Meetings'!AE77,"&lt;&gt;NA"))</f>
        <v>0.28409089999999998</v>
      </c>
      <c r="AF75">
        <f>SUM(SUMIF('UNGA Voting With Data'!AF77,"&lt;&gt;NA")+SUMIF('HoS Meetings'!AF77,"&lt;&gt;NA"))/SUM(COUNTIF('UNGA Voting With Data'!AF77,"&lt;&gt;NA")+COUNTIF('HoS Meetings'!AF77,"&lt;&gt;NA"))</f>
        <v>0</v>
      </c>
      <c r="AG75">
        <f>SUM(SUMIF('UNGA Voting With Data'!AG77,"&lt;&gt;NA")+SUMIF('HoS Meetings'!AG77,"&lt;&gt;NA"))/SUM(COUNTIF('UNGA Voting With Data'!AG77,"&lt;&gt;NA")+COUNTIF('HoS Meetings'!AG77,"&lt;&gt;NA"))</f>
        <v>0.26923075000000002</v>
      </c>
      <c r="AH75">
        <f>SUM(SUMIF('UNGA Voting With Data'!AH77,"&lt;&gt;NA")+SUMIF('HoS Meetings'!AH77,"&lt;&gt;NA"))/SUM(COUNTIF('UNGA Voting With Data'!AH77,"&lt;&gt;NA")+COUNTIF('HoS Meetings'!AH77,"&lt;&gt;NA"))</f>
        <v>0.26373625000000001</v>
      </c>
      <c r="AI75">
        <f>SUM(SUMIF('UNGA Voting With Data'!AI77,"&lt;&gt;NA")+SUMIF('HoS Meetings'!AI77,"&lt;&gt;NA"))/SUM(COUNTIF('UNGA Voting With Data'!AI77,"&lt;&gt;NA")+COUNTIF('HoS Meetings'!AI77,"&lt;&gt;NA"))</f>
        <v>0.26404495</v>
      </c>
      <c r="AJ75">
        <f>SUM(SUMIF('UNGA Voting With Data'!AJ77,"&lt;&gt;NA")+SUMIF('HoS Meetings'!AJ77,"&lt;&gt;NA"))/SUM(COUNTIF('UNGA Voting With Data'!AJ77,"&lt;&gt;NA")+COUNTIF('HoS Meetings'!AJ77,"&lt;&gt;NA"))</f>
        <v>0.27222220000000003</v>
      </c>
      <c r="AK75">
        <f>SUM(SUMIF('UNGA Voting With Data'!AK77,"&lt;&gt;NA")+SUMIF('HoS Meetings'!AK77,"&lt;&gt;NA"))/SUM(COUNTIF('UNGA Voting With Data'!AK77,"&lt;&gt;NA")+COUNTIF('HoS Meetings'!AK77,"&lt;&gt;NA"))</f>
        <v>0.27840910000000002</v>
      </c>
      <c r="AL75" s="13">
        <f>SUM(SUMIF('UNGA Voting With Data'!AL77,"&lt;&gt;NA")+SUMIF('HoS Meetings'!AL77,"&lt;&gt;NA"))/SUM(COUNTIF('UNGA Voting With Data'!AL77,"&lt;&gt;NA")+COUNTIF('HoS Meetings'!AL77,"&lt;&gt;NA"))</f>
        <v>0.51923074999999996</v>
      </c>
      <c r="AM75">
        <f>SUM(SUMIF('UNGA Voting With Data'!AM77,"&lt;&gt;NA")+SUMIF('HoS Meetings'!AM77,"&lt;&gt;NA"))/SUM(COUNTIF('UNGA Voting With Data'!AM77,"&lt;&gt;NA")+COUNTIF('HoS Meetings'!AM77,"&lt;&gt;NA"))</f>
        <v>0.26923075000000002</v>
      </c>
      <c r="AN75">
        <f>SUM(SUMIF('UNGA Voting With Data'!AN77,"&lt;&gt;NA")+SUMIF('HoS Meetings'!AN77,"&lt;&gt;NA"))/SUM(COUNTIF('UNGA Voting With Data'!AN77,"&lt;&gt;NA")+COUNTIF('HoS Meetings'!AN77,"&lt;&gt;NA"))</f>
        <v>0.27777780000000002</v>
      </c>
      <c r="AO75">
        <f>SUM(SUMIF('UNGA Voting With Data'!AO77,"&lt;&gt;NA")+SUMIF('HoS Meetings'!AO77,"&lt;&gt;NA"))/SUM(COUNTIF('UNGA Voting With Data'!AO77,"&lt;&gt;NA")+COUNTIF('HoS Meetings'!AO77,"&lt;&gt;NA"))</f>
        <v>0.25824174999999999</v>
      </c>
      <c r="AP75">
        <f>SUM(SUMIF('UNGA Voting With Data'!AP77,"&lt;&gt;NA")+SUMIF('HoS Meetings'!AP77,"&lt;&gt;NA"))/SUM(COUNTIF('UNGA Voting With Data'!AP77,"&lt;&gt;NA")+COUNTIF('HoS Meetings'!AP77,"&lt;&gt;NA"))</f>
        <v>0.28021980000000002</v>
      </c>
      <c r="AQ75">
        <f>SUM(SUMIF('UNGA Voting With Data'!AQ77,"&lt;&gt;NA")+SUMIF('HoS Meetings'!AQ77,"&lt;&gt;NA"))/SUM(COUNTIF('UNGA Voting With Data'!AQ77,"&lt;&gt;NA")+COUNTIF('HoS Meetings'!AQ77,"&lt;&gt;NA"))</f>
        <v>0.26373625000000001</v>
      </c>
      <c r="AR75">
        <f>SUM(SUMIF('UNGA Voting With Data'!AR77,"&lt;&gt;NA")+SUMIF('HoS Meetings'!AR77,"&lt;&gt;NA"))/SUM(COUNTIF('UNGA Voting With Data'!AR77,"&lt;&gt;NA")+COUNTIF('HoS Meetings'!AR77,"&lt;&gt;NA"))</f>
        <v>0.39473684999999997</v>
      </c>
      <c r="AS75">
        <f>SUM(SUMIF('UNGA Voting With Data'!AS77,"&lt;&gt;NA")+SUMIF('HoS Meetings'!AS77,"&lt;&gt;NA"))/SUM(COUNTIF('UNGA Voting With Data'!AS77,"&lt;&gt;NA")+COUNTIF('HoS Meetings'!AS77,"&lt;&gt;NA"))</f>
        <v>0.32022469999999997</v>
      </c>
      <c r="AT75">
        <f>SUM(SUMIF('UNGA Voting With Data'!AT77,"&lt;&gt;NA")+SUMIF('HoS Meetings'!AT77,"&lt;&gt;NA"))/SUM(COUNTIF('UNGA Voting With Data'!AT77,"&lt;&gt;NA")+COUNTIF('HoS Meetings'!AT77,"&lt;&gt;NA"))</f>
        <v>0.46478874999999997</v>
      </c>
      <c r="AU75">
        <f>SUM(SUMIF('UNGA Voting With Data'!AU77,"&lt;&gt;NA")+SUMIF('HoS Meetings'!AU77,"&lt;&gt;NA"))/SUM(COUNTIF('UNGA Voting With Data'!AU77,"&lt;&gt;NA")+COUNTIF('HoS Meetings'!AU77,"&lt;&gt;NA"))</f>
        <v>0.46428570000000002</v>
      </c>
      <c r="AV75">
        <f>SUM(SUMIF('UNGA Voting With Data'!AV77,"&lt;&gt;NA")+SUMIF('HoS Meetings'!AV77,"&lt;&gt;NA"))/SUM(COUNTIF('UNGA Voting With Data'!AV77,"&lt;&gt;NA")+COUNTIF('HoS Meetings'!AV77,"&lt;&gt;NA"))</f>
        <v>0.33516485000000001</v>
      </c>
      <c r="AW75">
        <f>SUM(SUMIF('UNGA Voting With Data'!AW77,"&lt;&gt;NA")+SUMIF('HoS Meetings'!AW77,"&lt;&gt;NA"))/SUM(COUNTIF('UNGA Voting With Data'!AW77,"&lt;&gt;NA")+COUNTIF('HoS Meetings'!AW77,"&lt;&gt;NA"))</f>
        <v>0.27884615000000001</v>
      </c>
    </row>
    <row r="76" spans="1:49" x14ac:dyDescent="0.25">
      <c r="A76">
        <v>2004</v>
      </c>
      <c r="B76">
        <f>SUM(SUMIF('UNGA Voting With Data'!B78,"&lt;&gt;NA")+SUMIF('HoS Meetings'!B78,"&lt;&gt;NA"))/SUM(COUNTIF('UNGA Voting With Data'!B78,"&lt;&gt;NA")+COUNTIF('HoS Meetings'!B78,"&lt;&gt;NA"))</f>
        <v>0.46428570000000002</v>
      </c>
      <c r="C76">
        <f>SUM(SUMIF('UNGA Voting With Data'!C78,"&lt;&gt;NA")+SUMIF('HoS Meetings'!C78,"&lt;&gt;NA"))/SUM(COUNTIF('UNGA Voting With Data'!C78,"&lt;&gt;NA")+COUNTIF('HoS Meetings'!C78,"&lt;&gt;NA"))</f>
        <v>0.35542170000000001</v>
      </c>
      <c r="D76">
        <f>SUM(SUMIF('UNGA Voting With Data'!D78,"&lt;&gt;NA")+SUMIF('HoS Meetings'!D78,"&lt;&gt;NA"))/SUM(COUNTIF('UNGA Voting With Data'!D78,"&lt;&gt;NA")+COUNTIF('HoS Meetings'!D78,"&lt;&gt;NA"))</f>
        <v>0.27647060000000001</v>
      </c>
      <c r="E76">
        <f>SUM(SUMIF('UNGA Voting With Data'!E78,"&lt;&gt;NA")+SUMIF('HoS Meetings'!E78,"&lt;&gt;NA"))/SUM(COUNTIF('UNGA Voting With Data'!E78,"&lt;&gt;NA")+COUNTIF('HoS Meetings'!E78,"&lt;&gt;NA"))</f>
        <v>0.43589745000000002</v>
      </c>
      <c r="F76">
        <f>SUM(SUMIF('UNGA Voting With Data'!F78,"&lt;&gt;NA")+SUMIF('HoS Meetings'!F78,"&lt;&gt;NA"))/SUM(COUNTIF('UNGA Voting With Data'!F78,"&lt;&gt;NA")+COUNTIF('HoS Meetings'!F78,"&lt;&gt;NA"))</f>
        <v>0.43125000000000002</v>
      </c>
      <c r="G76">
        <f>SUM(SUMIF('UNGA Voting With Data'!G78,"&lt;&gt;NA")+SUMIF('HoS Meetings'!G78,"&lt;&gt;NA"))/SUM(COUNTIF('UNGA Voting With Data'!G78,"&lt;&gt;NA")+COUNTIF('HoS Meetings'!G78,"&lt;&gt;NA"))</f>
        <v>0.27108434999999997</v>
      </c>
      <c r="H76">
        <f>SUM(SUMIF('UNGA Voting With Data'!H78,"&lt;&gt;NA")+SUMIF('HoS Meetings'!H78,"&lt;&gt;NA"))/SUM(COUNTIF('UNGA Voting With Data'!H78,"&lt;&gt;NA")+COUNTIF('HoS Meetings'!H78,"&lt;&gt;NA"))</f>
        <v>0.27380949999999998</v>
      </c>
      <c r="I76">
        <f>SUM(SUMIF('UNGA Voting With Data'!I78,"&lt;&gt;NA")+SUMIF('HoS Meetings'!I78,"&lt;&gt;NA"))/SUM(COUNTIF('UNGA Voting With Data'!I78,"&lt;&gt;NA")+COUNTIF('HoS Meetings'!I78,"&lt;&gt;NA"))</f>
        <v>0.52647060000000001</v>
      </c>
      <c r="J76">
        <f>SUM(SUMIF('UNGA Voting With Data'!J78,"&lt;&gt;NA")+SUMIF('HoS Meetings'!J78,"&lt;&gt;NA"))/SUM(COUNTIF('UNGA Voting With Data'!J78,"&lt;&gt;NA")+COUNTIF('HoS Meetings'!J78,"&lt;&gt;NA"))</f>
        <v>0.52647060000000001</v>
      </c>
      <c r="K76">
        <f>SUM(SUMIF('UNGA Voting With Data'!K78,"&lt;&gt;NA")+SUMIF('HoS Meetings'!K78,"&lt;&gt;NA"))/SUM(COUNTIF('UNGA Voting With Data'!K78,"&lt;&gt;NA")+COUNTIF('HoS Meetings'!K78,"&lt;&gt;NA"))</f>
        <v>0.30588235000000003</v>
      </c>
      <c r="L76">
        <f>SUM(SUMIF('UNGA Voting With Data'!L78,"&lt;&gt;NA")+SUMIF('HoS Meetings'!L78,"&lt;&gt;NA"))/SUM(COUNTIF('UNGA Voting With Data'!L78,"&lt;&gt;NA")+COUNTIF('HoS Meetings'!L78,"&lt;&gt;NA"))</f>
        <v>0.27380949999999998</v>
      </c>
      <c r="M76">
        <f>SUM(SUMIF('UNGA Voting With Data'!M78,"&lt;&gt;NA")+SUMIF('HoS Meetings'!M78,"&lt;&gt;NA"))/SUM(COUNTIF('UNGA Voting With Data'!M78,"&lt;&gt;NA")+COUNTIF('HoS Meetings'!M78,"&lt;&gt;NA"))</f>
        <v>0.77647060000000001</v>
      </c>
      <c r="N76">
        <f>SUM(SUMIF('UNGA Voting With Data'!N78,"&lt;&gt;NA")+SUMIF('HoS Meetings'!N78,"&lt;&gt;NA"))/SUM(COUNTIF('UNGA Voting With Data'!N78,"&lt;&gt;NA")+COUNTIF('HoS Meetings'!N78,"&lt;&gt;NA"))</f>
        <v>0.27108434999999997</v>
      </c>
      <c r="O76">
        <f>SUM(SUMIF('UNGA Voting With Data'!O78,"&lt;&gt;NA")+SUMIF('HoS Meetings'!O78,"&lt;&gt;NA"))/SUM(COUNTIF('UNGA Voting With Data'!O78,"&lt;&gt;NA")+COUNTIF('HoS Meetings'!O78,"&lt;&gt;NA"))</f>
        <v>0.28235294999999999</v>
      </c>
      <c r="P76">
        <f>SUM(SUMIF('UNGA Voting With Data'!P78,"&lt;&gt;NA")+SUMIF('HoS Meetings'!P78,"&lt;&gt;NA"))/SUM(COUNTIF('UNGA Voting With Data'!P78,"&lt;&gt;NA")+COUNTIF('HoS Meetings'!P78,"&lt;&gt;NA"))</f>
        <v>0.2142857</v>
      </c>
      <c r="Q76">
        <f>SUM(SUMIF('UNGA Voting With Data'!Q78,"&lt;&gt;NA")+SUMIF('HoS Meetings'!Q78,"&lt;&gt;NA"))/SUM(COUNTIF('UNGA Voting With Data'!Q78,"&lt;&gt;NA")+COUNTIF('HoS Meetings'!Q78,"&lt;&gt;NA"))</f>
        <v>0.5320513</v>
      </c>
      <c r="R76">
        <f>SUM(SUMIF('UNGA Voting With Data'!R78,"&lt;&gt;NA")+SUMIF('HoS Meetings'!R78,"&lt;&gt;NA"))/SUM(COUNTIF('UNGA Voting With Data'!R78,"&lt;&gt;NA")+COUNTIF('HoS Meetings'!R78,"&lt;&gt;NA"))</f>
        <v>0.26785714999999999</v>
      </c>
      <c r="S76">
        <f>SUM(SUMIF('UNGA Voting With Data'!S78,"&lt;&gt;NA")+SUMIF('HoS Meetings'!S78,"&lt;&gt;NA"))/SUM(COUNTIF('UNGA Voting With Data'!S78,"&lt;&gt;NA")+COUNTIF('HoS Meetings'!S78,"&lt;&gt;NA"))</f>
        <v>0.53313254999999993</v>
      </c>
      <c r="T76">
        <f>SUM(SUMIF('UNGA Voting With Data'!T78,"&lt;&gt;NA")+SUMIF('HoS Meetings'!T78,"&lt;&gt;NA"))/SUM(COUNTIF('UNGA Voting With Data'!T78,"&lt;&gt;NA")+COUNTIF('HoS Meetings'!T78,"&lt;&gt;NA"))</f>
        <v>0.76785714999999999</v>
      </c>
      <c r="U76">
        <f>SUM(SUMIF('UNGA Voting With Data'!U78,"&lt;&gt;NA")+SUMIF('HoS Meetings'!U78,"&lt;&gt;NA"))/SUM(COUNTIF('UNGA Voting With Data'!U78,"&lt;&gt;NA")+COUNTIF('HoS Meetings'!U78,"&lt;&gt;NA"))</f>
        <v>0.52380950000000004</v>
      </c>
      <c r="V76">
        <f>SUM(SUMIF('UNGA Voting With Data'!V78,"&lt;&gt;NA")+SUMIF('HoS Meetings'!V78,"&lt;&gt;NA"))/SUM(COUNTIF('UNGA Voting With Data'!V78,"&lt;&gt;NA")+COUNTIF('HoS Meetings'!V78,"&lt;&gt;NA"))</f>
        <v>0.53823529999999997</v>
      </c>
      <c r="W76">
        <f>SUM(SUMIF('UNGA Voting With Data'!W78,"&lt;&gt;NA")+SUMIF('HoS Meetings'!W78,"&lt;&gt;NA"))/SUM(COUNTIF('UNGA Voting With Data'!W78,"&lt;&gt;NA")+COUNTIF('HoS Meetings'!W78,"&lt;&gt;NA"))</f>
        <v>0.27647060000000001</v>
      </c>
      <c r="X76">
        <f>SUM(SUMIF('UNGA Voting With Data'!X78,"&lt;&gt;NA")+SUMIF('HoS Meetings'!X78,"&lt;&gt;NA"))/SUM(COUNTIF('UNGA Voting With Data'!X78,"&lt;&gt;NA")+COUNTIF('HoS Meetings'!X78,"&lt;&gt;NA"))</f>
        <v>0.43670884999999998</v>
      </c>
      <c r="Y76">
        <f>SUM(SUMIF('UNGA Voting With Data'!Y78,"&lt;&gt;NA")+SUMIF('HoS Meetings'!Y78,"&lt;&gt;NA"))/SUM(COUNTIF('UNGA Voting With Data'!Y78,"&lt;&gt;NA")+COUNTIF('HoS Meetings'!Y78,"&lt;&gt;NA"))</f>
        <v>0.4357143</v>
      </c>
      <c r="Z76">
        <f>SUM(SUMIF('UNGA Voting With Data'!Z78,"&lt;&gt;NA")+SUMIF('HoS Meetings'!Z78,"&lt;&gt;NA"))/SUM(COUNTIF('UNGA Voting With Data'!Z78,"&lt;&gt;NA")+COUNTIF('HoS Meetings'!Z78,"&lt;&gt;NA"))</f>
        <v>0.27439025</v>
      </c>
      <c r="AA76">
        <f>SUM(SUMIF('UNGA Voting With Data'!AA78,"&lt;&gt;NA")+SUMIF('HoS Meetings'!AA78,"&lt;&gt;NA"))/SUM(COUNTIF('UNGA Voting With Data'!AA78,"&lt;&gt;NA")+COUNTIF('HoS Meetings'!AA78,"&lt;&gt;NA"))</f>
        <v>0.53235294999999994</v>
      </c>
      <c r="AB76">
        <f>SUM(SUMIF('UNGA Voting With Data'!AB78,"&lt;&gt;NA")+SUMIF('HoS Meetings'!AB78,"&lt;&gt;NA"))/SUM(COUNTIF('UNGA Voting With Data'!AB78,"&lt;&gt;NA")+COUNTIF('HoS Meetings'!AB78,"&lt;&gt;NA"))</f>
        <v>0.52710845000000006</v>
      </c>
      <c r="AC76">
        <f>SUM(SUMIF('UNGA Voting With Data'!AC78,"&lt;&gt;NA")+SUMIF('HoS Meetings'!AC78,"&lt;&gt;NA"))/SUM(COUNTIF('UNGA Voting With Data'!AC78,"&lt;&gt;NA")+COUNTIF('HoS Meetings'!AC78,"&lt;&gt;NA"))</f>
        <v>0.2682927</v>
      </c>
      <c r="AD76">
        <f>SUM(SUMIF('UNGA Voting With Data'!AD78,"&lt;&gt;NA")+SUMIF('HoS Meetings'!AD78,"&lt;&gt;NA"))/SUM(COUNTIF('UNGA Voting With Data'!AD78,"&lt;&gt;NA")+COUNTIF('HoS Meetings'!AD78,"&lt;&gt;NA"))</f>
        <v>0.55952380000000002</v>
      </c>
      <c r="AE76">
        <f>SUM(SUMIF('UNGA Voting With Data'!AE78,"&lt;&gt;NA")+SUMIF('HoS Meetings'!AE78,"&lt;&gt;NA"))/SUM(COUNTIF('UNGA Voting With Data'!AE78,"&lt;&gt;NA")+COUNTIF('HoS Meetings'!AE78,"&lt;&gt;NA"))</f>
        <v>0.28658535000000002</v>
      </c>
      <c r="AF76">
        <f>SUM(SUMIF('UNGA Voting With Data'!AF78,"&lt;&gt;NA")+SUMIF('HoS Meetings'!AF78,"&lt;&gt;NA"))/SUM(COUNTIF('UNGA Voting With Data'!AF78,"&lt;&gt;NA")+COUNTIF('HoS Meetings'!AF78,"&lt;&gt;NA"))</f>
        <v>0</v>
      </c>
      <c r="AG76">
        <f>SUM(SUMIF('UNGA Voting With Data'!AG78,"&lt;&gt;NA")+SUMIF('HoS Meetings'!AG78,"&lt;&gt;NA"))/SUM(COUNTIF('UNGA Voting With Data'!AG78,"&lt;&gt;NA")+COUNTIF('HoS Meetings'!AG78,"&lt;&gt;NA"))</f>
        <v>0.28235294999999999</v>
      </c>
      <c r="AH76">
        <f>SUM(SUMIF('UNGA Voting With Data'!AH78,"&lt;&gt;NA")+SUMIF('HoS Meetings'!AH78,"&lt;&gt;NA"))/SUM(COUNTIF('UNGA Voting With Data'!AH78,"&lt;&gt;NA")+COUNTIF('HoS Meetings'!AH78,"&lt;&gt;NA"))</f>
        <v>0.27976190000000001</v>
      </c>
      <c r="AI76">
        <f>SUM(SUMIF('UNGA Voting With Data'!AI78,"&lt;&gt;NA")+SUMIF('HoS Meetings'!AI78,"&lt;&gt;NA"))/SUM(COUNTIF('UNGA Voting With Data'!AI78,"&lt;&gt;NA")+COUNTIF('HoS Meetings'!AI78,"&lt;&gt;NA"))</f>
        <v>0.51785714999999999</v>
      </c>
      <c r="AJ76">
        <f>SUM(SUMIF('UNGA Voting With Data'!AJ78,"&lt;&gt;NA")+SUMIF('HoS Meetings'!AJ78,"&lt;&gt;NA"))/SUM(COUNTIF('UNGA Voting With Data'!AJ78,"&lt;&gt;NA")+COUNTIF('HoS Meetings'!AJ78,"&lt;&gt;NA"))</f>
        <v>0.27647060000000001</v>
      </c>
      <c r="AK76">
        <f>SUM(SUMIF('UNGA Voting With Data'!AK78,"&lt;&gt;NA")+SUMIF('HoS Meetings'!AK78,"&lt;&gt;NA"))/SUM(COUNTIF('UNGA Voting With Data'!AK78,"&lt;&gt;NA")+COUNTIF('HoS Meetings'!AK78,"&lt;&gt;NA"))</f>
        <v>0.27058824999999997</v>
      </c>
      <c r="AL76" s="13">
        <f>SUM(SUMIF('UNGA Voting With Data'!AL78,"&lt;&gt;NA")+SUMIF('HoS Meetings'!AL78,"&lt;&gt;NA"))/SUM(COUNTIF('UNGA Voting With Data'!AL78,"&lt;&gt;NA")+COUNTIF('HoS Meetings'!AL78,"&lt;&gt;NA"))</f>
        <v>0.27647060000000001</v>
      </c>
      <c r="AM76">
        <f>SUM(SUMIF('UNGA Voting With Data'!AM78,"&lt;&gt;NA")+SUMIF('HoS Meetings'!AM78,"&lt;&gt;NA"))/SUM(COUNTIF('UNGA Voting With Data'!AM78,"&lt;&gt;NA")+COUNTIF('HoS Meetings'!AM78,"&lt;&gt;NA"))</f>
        <v>0.52647060000000001</v>
      </c>
      <c r="AN76">
        <f>SUM(SUMIF('UNGA Voting With Data'!AN78,"&lt;&gt;NA")+SUMIF('HoS Meetings'!AN78,"&lt;&gt;NA"))/SUM(COUNTIF('UNGA Voting With Data'!AN78,"&lt;&gt;NA")+COUNTIF('HoS Meetings'!AN78,"&lt;&gt;NA"))</f>
        <v>0.27058824999999997</v>
      </c>
      <c r="AO76">
        <f>SUM(SUMIF('UNGA Voting With Data'!AO78,"&lt;&gt;NA")+SUMIF('HoS Meetings'!AO78,"&lt;&gt;NA"))/SUM(COUNTIF('UNGA Voting With Data'!AO78,"&lt;&gt;NA")+COUNTIF('HoS Meetings'!AO78,"&lt;&gt;NA"))</f>
        <v>0.26470589999999999</v>
      </c>
      <c r="AP76">
        <f>SUM(SUMIF('UNGA Voting With Data'!AP78,"&lt;&gt;NA")+SUMIF('HoS Meetings'!AP78,"&lt;&gt;NA"))/SUM(COUNTIF('UNGA Voting With Data'!AP78,"&lt;&gt;NA")+COUNTIF('HoS Meetings'!AP78,"&lt;&gt;NA"))</f>
        <v>0.28823530000000003</v>
      </c>
      <c r="AQ76">
        <f>SUM(SUMIF('UNGA Voting With Data'!AQ78,"&lt;&gt;NA")+SUMIF('HoS Meetings'!AQ78,"&lt;&gt;NA"))/SUM(COUNTIF('UNGA Voting With Data'!AQ78,"&lt;&gt;NA")+COUNTIF('HoS Meetings'!AQ78,"&lt;&gt;NA"))</f>
        <v>0.27380949999999998</v>
      </c>
      <c r="AR76">
        <f>SUM(SUMIF('UNGA Voting With Data'!AR78,"&lt;&gt;NA")+SUMIF('HoS Meetings'!AR78,"&lt;&gt;NA"))/SUM(COUNTIF('UNGA Voting With Data'!AR78,"&lt;&gt;NA")+COUNTIF('HoS Meetings'!AR78,"&lt;&gt;NA"))</f>
        <v>0.41791044999999999</v>
      </c>
      <c r="AS76">
        <f>SUM(SUMIF('UNGA Voting With Data'!AS78,"&lt;&gt;NA")+SUMIF('HoS Meetings'!AS78,"&lt;&gt;NA"))/SUM(COUNTIF('UNGA Voting With Data'!AS78,"&lt;&gt;NA")+COUNTIF('HoS Meetings'!AS78,"&lt;&gt;NA"))</f>
        <v>0.32317075000000001</v>
      </c>
      <c r="AT76">
        <f>SUM(SUMIF('UNGA Voting With Data'!AT78,"&lt;&gt;NA")+SUMIF('HoS Meetings'!AT78,"&lt;&gt;NA"))/SUM(COUNTIF('UNGA Voting With Data'!AT78,"&lt;&gt;NA")+COUNTIF('HoS Meetings'!AT78,"&lt;&gt;NA"))</f>
        <v>0.4765625</v>
      </c>
      <c r="AU76">
        <f>SUM(SUMIF('UNGA Voting With Data'!AU78,"&lt;&gt;NA")+SUMIF('HoS Meetings'!AU78,"&lt;&gt;NA"))/SUM(COUNTIF('UNGA Voting With Data'!AU78,"&lt;&gt;NA")+COUNTIF('HoS Meetings'!AU78,"&lt;&gt;NA"))</f>
        <v>0.21764705000000001</v>
      </c>
      <c r="AV76">
        <f>SUM(SUMIF('UNGA Voting With Data'!AV78,"&lt;&gt;NA")+SUMIF('HoS Meetings'!AV78,"&lt;&gt;NA"))/SUM(COUNTIF('UNGA Voting With Data'!AV78,"&lt;&gt;NA")+COUNTIF('HoS Meetings'!AV78,"&lt;&gt;NA"))</f>
        <v>0.32142854999999998</v>
      </c>
      <c r="AW76">
        <f>SUM(SUMIF('UNGA Voting With Data'!AW78,"&lt;&gt;NA")+SUMIF('HoS Meetings'!AW78,"&lt;&gt;NA"))/SUM(COUNTIF('UNGA Voting With Data'!AW78,"&lt;&gt;NA")+COUNTIF('HoS Meetings'!AW78,"&lt;&gt;NA"))</f>
        <v>0.34375</v>
      </c>
    </row>
    <row r="77" spans="1:49" x14ac:dyDescent="0.25">
      <c r="A77">
        <v>2005</v>
      </c>
      <c r="B77">
        <f>SUM(SUMIF('UNGA Voting With Data'!B79,"&lt;&gt;NA")+SUMIF('HoS Meetings'!B79,"&lt;&gt;NA"))/SUM(COUNTIF('UNGA Voting With Data'!B79,"&lt;&gt;NA")+COUNTIF('HoS Meetings'!B79,"&lt;&gt;NA"))</f>
        <v>0.1927711</v>
      </c>
      <c r="C77">
        <f>SUM(SUMIF('UNGA Voting With Data'!C79,"&lt;&gt;NA")+SUMIF('HoS Meetings'!C79,"&lt;&gt;NA"))/SUM(COUNTIF('UNGA Voting With Data'!C79,"&lt;&gt;NA")+COUNTIF('HoS Meetings'!C79,"&lt;&gt;NA"))</f>
        <v>0.37113400000000002</v>
      </c>
      <c r="D77">
        <f>SUM(SUMIF('UNGA Voting With Data'!D79,"&lt;&gt;NA")+SUMIF('HoS Meetings'!D79,"&lt;&gt;NA"))/SUM(COUNTIF('UNGA Voting With Data'!D79,"&lt;&gt;NA")+COUNTIF('HoS Meetings'!D79,"&lt;&gt;NA"))</f>
        <v>0.52777779999999996</v>
      </c>
      <c r="E77">
        <f>SUM(SUMIF('UNGA Voting With Data'!E79,"&lt;&gt;NA")+SUMIF('HoS Meetings'!E79,"&lt;&gt;NA"))/SUM(COUNTIF('UNGA Voting With Data'!E79,"&lt;&gt;NA")+COUNTIF('HoS Meetings'!E79,"&lt;&gt;NA"))</f>
        <v>0.42553190000000002</v>
      </c>
      <c r="F77">
        <f>SUM(SUMIF('UNGA Voting With Data'!F79,"&lt;&gt;NA")+SUMIF('HoS Meetings'!F79,"&lt;&gt;NA"))/SUM(COUNTIF('UNGA Voting With Data'!F79,"&lt;&gt;NA")+COUNTIF('HoS Meetings'!F79,"&lt;&gt;NA"))</f>
        <v>0.41145834999999997</v>
      </c>
      <c r="G77">
        <f>SUM(SUMIF('UNGA Voting With Data'!G79,"&lt;&gt;NA")+SUMIF('HoS Meetings'!G79,"&lt;&gt;NA"))/SUM(COUNTIF('UNGA Voting With Data'!G79,"&lt;&gt;NA")+COUNTIF('HoS Meetings'!G79,"&lt;&gt;NA"))</f>
        <v>0.27272724999999998</v>
      </c>
      <c r="H77">
        <f>SUM(SUMIF('UNGA Voting With Data'!H79,"&lt;&gt;NA")+SUMIF('HoS Meetings'!H79,"&lt;&gt;NA"))/SUM(COUNTIF('UNGA Voting With Data'!H79,"&lt;&gt;NA")+COUNTIF('HoS Meetings'!H79,"&lt;&gt;NA"))</f>
        <v>0.27500000000000002</v>
      </c>
      <c r="I77">
        <f>SUM(SUMIF('UNGA Voting With Data'!I79,"&lt;&gt;NA")+SUMIF('HoS Meetings'!I79,"&lt;&gt;NA"))/SUM(COUNTIF('UNGA Voting With Data'!I79,"&lt;&gt;NA")+COUNTIF('HoS Meetings'!I79,"&lt;&gt;NA"))</f>
        <v>0.28787879999999999</v>
      </c>
      <c r="J77">
        <f>SUM(SUMIF('UNGA Voting With Data'!J79,"&lt;&gt;NA")+SUMIF('HoS Meetings'!J79,"&lt;&gt;NA"))/SUM(COUNTIF('UNGA Voting With Data'!J79,"&lt;&gt;NA")+COUNTIF('HoS Meetings'!J79,"&lt;&gt;NA"))</f>
        <v>0.27777780000000002</v>
      </c>
      <c r="K77">
        <f>SUM(SUMIF('UNGA Voting With Data'!K79,"&lt;&gt;NA")+SUMIF('HoS Meetings'!K79,"&lt;&gt;NA"))/SUM(COUNTIF('UNGA Voting With Data'!K79,"&lt;&gt;NA")+COUNTIF('HoS Meetings'!K79,"&lt;&gt;NA"))</f>
        <v>0.55303029999999997</v>
      </c>
      <c r="L77">
        <f>SUM(SUMIF('UNGA Voting With Data'!L79,"&lt;&gt;NA")+SUMIF('HoS Meetings'!L79,"&lt;&gt;NA"))/SUM(COUNTIF('UNGA Voting With Data'!L79,"&lt;&gt;NA")+COUNTIF('HoS Meetings'!L79,"&lt;&gt;NA"))</f>
        <v>0.27777780000000002</v>
      </c>
      <c r="M77">
        <f>SUM(SUMIF('UNGA Voting With Data'!M79,"&lt;&gt;NA")+SUMIF('HoS Meetings'!M79,"&lt;&gt;NA"))/SUM(COUNTIF('UNGA Voting With Data'!M79,"&lt;&gt;NA")+COUNTIF('HoS Meetings'!M79,"&lt;&gt;NA"))</f>
        <v>0.77777779999999996</v>
      </c>
      <c r="N77">
        <f>SUM(SUMIF('UNGA Voting With Data'!N79,"&lt;&gt;NA")+SUMIF('HoS Meetings'!N79,"&lt;&gt;NA"))/SUM(COUNTIF('UNGA Voting With Data'!N79,"&lt;&gt;NA")+COUNTIF('HoS Meetings'!N79,"&lt;&gt;NA"))</f>
        <v>0.27040815000000001</v>
      </c>
      <c r="O77">
        <f>SUM(SUMIF('UNGA Voting With Data'!O79,"&lt;&gt;NA")+SUMIF('HoS Meetings'!O79,"&lt;&gt;NA"))/SUM(COUNTIF('UNGA Voting With Data'!O79,"&lt;&gt;NA")+COUNTIF('HoS Meetings'!O79,"&lt;&gt;NA"))</f>
        <v>0.77777779999999996</v>
      </c>
      <c r="P77">
        <f>SUM(SUMIF('UNGA Voting With Data'!P79,"&lt;&gt;NA")+SUMIF('HoS Meetings'!P79,"&lt;&gt;NA"))/SUM(COUNTIF('UNGA Voting With Data'!P79,"&lt;&gt;NA")+COUNTIF('HoS Meetings'!P79,"&lt;&gt;NA"))</f>
        <v>0.22727275</v>
      </c>
      <c r="Q77">
        <f>SUM(SUMIF('UNGA Voting With Data'!Q79,"&lt;&gt;NA")+SUMIF('HoS Meetings'!Q79,"&lt;&gt;NA"))/SUM(COUNTIF('UNGA Voting With Data'!Q79,"&lt;&gt;NA")+COUNTIF('HoS Meetings'!Q79,"&lt;&gt;NA"))</f>
        <v>0.27604165000000003</v>
      </c>
      <c r="R77">
        <f>SUM(SUMIF('UNGA Voting With Data'!R79,"&lt;&gt;NA")+SUMIF('HoS Meetings'!R79,"&lt;&gt;NA"))/SUM(COUNTIF('UNGA Voting With Data'!R79,"&lt;&gt;NA")+COUNTIF('HoS Meetings'!R79,"&lt;&gt;NA"))</f>
        <v>0.27777780000000002</v>
      </c>
      <c r="S77">
        <f>SUM(SUMIF('UNGA Voting With Data'!S79,"&lt;&gt;NA")+SUMIF('HoS Meetings'!S79,"&lt;&gt;NA"))/SUM(COUNTIF('UNGA Voting With Data'!S79,"&lt;&gt;NA")+COUNTIF('HoS Meetings'!S79,"&lt;&gt;NA"))</f>
        <v>0.28282829999999998</v>
      </c>
      <c r="T77">
        <f>SUM(SUMIF('UNGA Voting With Data'!T79,"&lt;&gt;NA")+SUMIF('HoS Meetings'!T79,"&lt;&gt;NA"))/SUM(COUNTIF('UNGA Voting With Data'!T79,"&lt;&gt;NA")+COUNTIF('HoS Meetings'!T79,"&lt;&gt;NA"))</f>
        <v>0.52272724999999998</v>
      </c>
      <c r="U77">
        <f>SUM(SUMIF('UNGA Voting With Data'!U79,"&lt;&gt;NA")+SUMIF('HoS Meetings'!U79,"&lt;&gt;NA"))/SUM(COUNTIF('UNGA Voting With Data'!U79,"&lt;&gt;NA")+COUNTIF('HoS Meetings'!U79,"&lt;&gt;NA"))</f>
        <v>0.52777779999999996</v>
      </c>
      <c r="V77">
        <f>SUM(SUMIF('UNGA Voting With Data'!V79,"&lt;&gt;NA")+SUMIF('HoS Meetings'!V79,"&lt;&gt;NA"))/SUM(COUNTIF('UNGA Voting With Data'!V79,"&lt;&gt;NA")+COUNTIF('HoS Meetings'!V79,"&lt;&gt;NA"))</f>
        <v>0.28787879999999999</v>
      </c>
      <c r="W77">
        <f>SUM(SUMIF('UNGA Voting With Data'!W79,"&lt;&gt;NA")+SUMIF('HoS Meetings'!W79,"&lt;&gt;NA"))/SUM(COUNTIF('UNGA Voting With Data'!W79,"&lt;&gt;NA")+COUNTIF('HoS Meetings'!W79,"&lt;&gt;NA"))</f>
        <v>0.28191490000000002</v>
      </c>
      <c r="X77">
        <f>SUM(SUMIF('UNGA Voting With Data'!X79,"&lt;&gt;NA")+SUMIF('HoS Meetings'!X79,"&lt;&gt;NA"))/SUM(COUNTIF('UNGA Voting With Data'!X79,"&lt;&gt;NA")+COUNTIF('HoS Meetings'!X79,"&lt;&gt;NA"))</f>
        <v>0.39473684999999997</v>
      </c>
      <c r="Y77">
        <f>SUM(SUMIF('UNGA Voting With Data'!Y79,"&lt;&gt;NA")+SUMIF('HoS Meetings'!Y79,"&lt;&gt;NA"))/SUM(COUNTIF('UNGA Voting With Data'!Y79,"&lt;&gt;NA")+COUNTIF('HoS Meetings'!Y79,"&lt;&gt;NA"))</f>
        <v>0.4</v>
      </c>
      <c r="Z77">
        <f>SUM(SUMIF('UNGA Voting With Data'!Z79,"&lt;&gt;NA")+SUMIF('HoS Meetings'!Z79,"&lt;&gt;NA"))/SUM(COUNTIF('UNGA Voting With Data'!Z79,"&lt;&gt;NA")+COUNTIF('HoS Meetings'!Z79,"&lt;&gt;NA"))</f>
        <v>0.26767675000000002</v>
      </c>
      <c r="AA77">
        <f>SUM(SUMIF('UNGA Voting With Data'!AA79,"&lt;&gt;NA")+SUMIF('HoS Meetings'!AA79,"&lt;&gt;NA"))/SUM(COUNTIF('UNGA Voting With Data'!AA79,"&lt;&gt;NA")+COUNTIF('HoS Meetings'!AA79,"&lt;&gt;NA"))</f>
        <v>0.27777780000000002</v>
      </c>
      <c r="AB77">
        <f>SUM(SUMIF('UNGA Voting With Data'!AB79,"&lt;&gt;NA")+SUMIF('HoS Meetings'!AB79,"&lt;&gt;NA"))/SUM(COUNTIF('UNGA Voting With Data'!AB79,"&lt;&gt;NA")+COUNTIF('HoS Meetings'!AB79,"&lt;&gt;NA"))</f>
        <v>0.27777780000000002</v>
      </c>
      <c r="AC77">
        <f>SUM(SUMIF('UNGA Voting With Data'!AC79,"&lt;&gt;NA")+SUMIF('HoS Meetings'!AC79,"&lt;&gt;NA"))/SUM(COUNTIF('UNGA Voting With Data'!AC79,"&lt;&gt;NA")+COUNTIF('HoS Meetings'!AC79,"&lt;&gt;NA"))</f>
        <v>0.52551020000000004</v>
      </c>
      <c r="AD77">
        <f>SUM(SUMIF('UNGA Voting With Data'!AD79,"&lt;&gt;NA")+SUMIF('HoS Meetings'!AD79,"&lt;&gt;NA"))/SUM(COUNTIF('UNGA Voting With Data'!AD79,"&lt;&gt;NA")+COUNTIF('HoS Meetings'!AD79,"&lt;&gt;NA"))</f>
        <v>0.55808079999999993</v>
      </c>
      <c r="AE77">
        <f>SUM(SUMIF('UNGA Voting With Data'!AE79,"&lt;&gt;NA")+SUMIF('HoS Meetings'!AE79,"&lt;&gt;NA"))/SUM(COUNTIF('UNGA Voting With Data'!AE79,"&lt;&gt;NA")+COUNTIF('HoS Meetings'!AE79,"&lt;&gt;NA"))</f>
        <v>0.29012345</v>
      </c>
      <c r="AF77">
        <f>SUM(SUMIF('UNGA Voting With Data'!AF79,"&lt;&gt;NA")+SUMIF('HoS Meetings'!AF79,"&lt;&gt;NA"))/SUM(COUNTIF('UNGA Voting With Data'!AF79,"&lt;&gt;NA")+COUNTIF('HoS Meetings'!AF79,"&lt;&gt;NA"))</f>
        <v>0</v>
      </c>
      <c r="AG77">
        <f>SUM(SUMIF('UNGA Voting With Data'!AG79,"&lt;&gt;NA")+SUMIF('HoS Meetings'!AG79,"&lt;&gt;NA"))/SUM(COUNTIF('UNGA Voting With Data'!AG79,"&lt;&gt;NA")+COUNTIF('HoS Meetings'!AG79,"&lt;&gt;NA"))</f>
        <v>0.52777779999999996</v>
      </c>
      <c r="AH77">
        <f>SUM(SUMIF('UNGA Voting With Data'!AH79,"&lt;&gt;NA")+SUMIF('HoS Meetings'!AH79,"&lt;&gt;NA"))/SUM(COUNTIF('UNGA Voting With Data'!AH79,"&lt;&gt;NA")+COUNTIF('HoS Meetings'!AH79,"&lt;&gt;NA"))</f>
        <v>0.53282830000000003</v>
      </c>
      <c r="AI77">
        <f>SUM(SUMIF('UNGA Voting With Data'!AI79,"&lt;&gt;NA")+SUMIF('HoS Meetings'!AI79,"&lt;&gt;NA"))/SUM(COUNTIF('UNGA Voting With Data'!AI79,"&lt;&gt;NA")+COUNTIF('HoS Meetings'!AI79,"&lt;&gt;NA"))</f>
        <v>0.77272724999999998</v>
      </c>
      <c r="AJ77">
        <f>SUM(SUMIF('UNGA Voting With Data'!AJ79,"&lt;&gt;NA")+SUMIF('HoS Meetings'!AJ79,"&lt;&gt;NA"))/SUM(COUNTIF('UNGA Voting With Data'!AJ79,"&lt;&gt;NA")+COUNTIF('HoS Meetings'!AJ79,"&lt;&gt;NA"))</f>
        <v>0.54292929999999995</v>
      </c>
      <c r="AK77">
        <f>SUM(SUMIF('UNGA Voting With Data'!AK79,"&lt;&gt;NA")+SUMIF('HoS Meetings'!AK79,"&lt;&gt;NA"))/SUM(COUNTIF('UNGA Voting With Data'!AK79,"&lt;&gt;NA")+COUNTIF('HoS Meetings'!AK79,"&lt;&gt;NA"))</f>
        <v>0.27777780000000002</v>
      </c>
      <c r="AL77" s="13">
        <f>SUM(SUMIF('UNGA Voting With Data'!AL79,"&lt;&gt;NA")+SUMIF('HoS Meetings'!AL79,"&lt;&gt;NA"))/SUM(COUNTIF('UNGA Voting With Data'!AL79,"&lt;&gt;NA")+COUNTIF('HoS Meetings'!AL79,"&lt;&gt;NA"))</f>
        <v>0.78282830000000003</v>
      </c>
      <c r="AM77">
        <f>SUM(SUMIF('UNGA Voting With Data'!AM79,"&lt;&gt;NA")+SUMIF('HoS Meetings'!AM79,"&lt;&gt;NA"))/SUM(COUNTIF('UNGA Voting With Data'!AM79,"&lt;&gt;NA")+COUNTIF('HoS Meetings'!AM79,"&lt;&gt;NA"))</f>
        <v>0.78282830000000003</v>
      </c>
      <c r="AN77">
        <f>SUM(SUMIF('UNGA Voting With Data'!AN79,"&lt;&gt;NA")+SUMIF('HoS Meetings'!AN79,"&lt;&gt;NA"))/SUM(COUNTIF('UNGA Voting With Data'!AN79,"&lt;&gt;NA")+COUNTIF('HoS Meetings'!AN79,"&lt;&gt;NA"))</f>
        <v>0.27272724999999998</v>
      </c>
      <c r="AO77">
        <f>SUM(SUMIF('UNGA Voting With Data'!AO79,"&lt;&gt;NA")+SUMIF('HoS Meetings'!AO79,"&lt;&gt;NA"))/SUM(COUNTIF('UNGA Voting With Data'!AO79,"&lt;&gt;NA")+COUNTIF('HoS Meetings'!AO79,"&lt;&gt;NA"))</f>
        <v>0.28282829999999998</v>
      </c>
      <c r="AP77">
        <f>SUM(SUMIF('UNGA Voting With Data'!AP79,"&lt;&gt;NA")+SUMIF('HoS Meetings'!AP79,"&lt;&gt;NA"))/SUM(COUNTIF('UNGA Voting With Data'!AP79,"&lt;&gt;NA")+COUNTIF('HoS Meetings'!AP79,"&lt;&gt;NA"))</f>
        <v>0.28282829999999998</v>
      </c>
      <c r="AQ77">
        <f>SUM(SUMIF('UNGA Voting With Data'!AQ79,"&lt;&gt;NA")+SUMIF('HoS Meetings'!AQ79,"&lt;&gt;NA"))/SUM(COUNTIF('UNGA Voting With Data'!AQ79,"&lt;&gt;NA")+COUNTIF('HoS Meetings'!AQ79,"&lt;&gt;NA"))</f>
        <v>0.52551020000000004</v>
      </c>
      <c r="AR77">
        <f>SUM(SUMIF('UNGA Voting With Data'!AR79,"&lt;&gt;NA")+SUMIF('HoS Meetings'!AR79,"&lt;&gt;NA"))/SUM(COUNTIF('UNGA Voting With Data'!AR79,"&lt;&gt;NA")+COUNTIF('HoS Meetings'!AR79,"&lt;&gt;NA"))</f>
        <v>0.69805194999999998</v>
      </c>
      <c r="AS77">
        <f>SUM(SUMIF('UNGA Voting With Data'!AS79,"&lt;&gt;NA")+SUMIF('HoS Meetings'!AS79,"&lt;&gt;NA"))/SUM(COUNTIF('UNGA Voting With Data'!AS79,"&lt;&gt;NA")+COUNTIF('HoS Meetings'!AS79,"&lt;&gt;NA"))</f>
        <v>0.31382979999999999</v>
      </c>
      <c r="AT77">
        <f>SUM(SUMIF('UNGA Voting With Data'!AT79,"&lt;&gt;NA")+SUMIF('HoS Meetings'!AT79,"&lt;&gt;NA"))/SUM(COUNTIF('UNGA Voting With Data'!AT79,"&lt;&gt;NA")+COUNTIF('HoS Meetings'!AT79,"&lt;&gt;NA"))</f>
        <v>0.4736842</v>
      </c>
      <c r="AU77">
        <f>SUM(SUMIF('UNGA Voting With Data'!AU79,"&lt;&gt;NA")+SUMIF('HoS Meetings'!AU79,"&lt;&gt;NA"))/SUM(COUNTIF('UNGA Voting With Data'!AU79,"&lt;&gt;NA")+COUNTIF('HoS Meetings'!AU79,"&lt;&gt;NA"))</f>
        <v>0.22727275</v>
      </c>
      <c r="AV77">
        <f>SUM(SUMIF('UNGA Voting With Data'!AV79,"&lt;&gt;NA")+SUMIF('HoS Meetings'!AV79,"&lt;&gt;NA"))/SUM(COUNTIF('UNGA Voting With Data'!AV79,"&lt;&gt;NA")+COUNTIF('HoS Meetings'!AV79,"&lt;&gt;NA"))</f>
        <v>0.55927835000000004</v>
      </c>
      <c r="AW77">
        <f>SUM(SUMIF('UNGA Voting With Data'!AW79,"&lt;&gt;NA")+SUMIF('HoS Meetings'!AW79,"&lt;&gt;NA"))/SUM(COUNTIF('UNGA Voting With Data'!AW79,"&lt;&gt;NA")+COUNTIF('HoS Meetings'!AW79,"&lt;&gt;NA"))</f>
        <v>0.42168675</v>
      </c>
    </row>
    <row r="78" spans="1:49" x14ac:dyDescent="0.25">
      <c r="A78">
        <v>2006</v>
      </c>
      <c r="B78">
        <f>SUM(SUMIF('UNGA Voting With Data'!B80,"&lt;&gt;NA")+SUMIF('HoS Meetings'!B80,"&lt;&gt;NA"))/SUM(COUNTIF('UNGA Voting With Data'!B80,"&lt;&gt;NA")+COUNTIF('HoS Meetings'!B80,"&lt;&gt;NA"))</f>
        <v>0.28703705000000002</v>
      </c>
      <c r="C78">
        <f>SUM(SUMIF('UNGA Voting With Data'!C80,"&lt;&gt;NA")+SUMIF('HoS Meetings'!C80,"&lt;&gt;NA"))/SUM(COUNTIF('UNGA Voting With Data'!C80,"&lt;&gt;NA")+COUNTIF('HoS Meetings'!C80,"&lt;&gt;NA"))</f>
        <v>0.39719624999999997</v>
      </c>
      <c r="D78">
        <f>SUM(SUMIF('UNGA Voting With Data'!D80,"&lt;&gt;NA")+SUMIF('HoS Meetings'!D80,"&lt;&gt;NA"))/SUM(COUNTIF('UNGA Voting With Data'!D80,"&lt;&gt;NA")+COUNTIF('HoS Meetings'!D80,"&lt;&gt;NA"))</f>
        <v>0.29816514999999999</v>
      </c>
      <c r="E78">
        <f>SUM(SUMIF('UNGA Voting With Data'!E80,"&lt;&gt;NA")+SUMIF('HoS Meetings'!E80,"&lt;&gt;NA"))/SUM(COUNTIF('UNGA Voting With Data'!E80,"&lt;&gt;NA")+COUNTIF('HoS Meetings'!E80,"&lt;&gt;NA"))</f>
        <v>0.43157895000000002</v>
      </c>
      <c r="F78">
        <f>SUM(SUMIF('UNGA Voting With Data'!F80,"&lt;&gt;NA")+SUMIF('HoS Meetings'!F80,"&lt;&gt;NA"))/SUM(COUNTIF('UNGA Voting With Data'!F80,"&lt;&gt;NA")+COUNTIF('HoS Meetings'!F80,"&lt;&gt;NA"))</f>
        <v>0.44036694999999998</v>
      </c>
      <c r="G78">
        <f>SUM(SUMIF('UNGA Voting With Data'!G80,"&lt;&gt;NA")+SUMIF('HoS Meetings'!G80,"&lt;&gt;NA"))/SUM(COUNTIF('UNGA Voting With Data'!G80,"&lt;&gt;NA")+COUNTIF('HoS Meetings'!G80,"&lt;&gt;NA"))</f>
        <v>0.28899085000000002</v>
      </c>
      <c r="H78">
        <f>SUM(SUMIF('UNGA Voting With Data'!H80,"&lt;&gt;NA")+SUMIF('HoS Meetings'!H80,"&lt;&gt;NA"))/SUM(COUNTIF('UNGA Voting With Data'!H80,"&lt;&gt;NA")+COUNTIF('HoS Meetings'!H80,"&lt;&gt;NA"))</f>
        <v>0.53787879999999999</v>
      </c>
      <c r="I78">
        <f>SUM(SUMIF('UNGA Voting With Data'!I80,"&lt;&gt;NA")+SUMIF('HoS Meetings'!I80,"&lt;&gt;NA"))/SUM(COUNTIF('UNGA Voting With Data'!I80,"&lt;&gt;NA")+COUNTIF('HoS Meetings'!I80,"&lt;&gt;NA"))</f>
        <v>0.28899085000000002</v>
      </c>
      <c r="J78">
        <f>SUM(SUMIF('UNGA Voting With Data'!J80,"&lt;&gt;NA")+SUMIF('HoS Meetings'!J80,"&lt;&gt;NA"))/SUM(COUNTIF('UNGA Voting With Data'!J80,"&lt;&gt;NA")+COUNTIF('HoS Meetings'!J80,"&lt;&gt;NA"))</f>
        <v>0.28899085000000002</v>
      </c>
      <c r="K78">
        <f>SUM(SUMIF('UNGA Voting With Data'!K80,"&lt;&gt;NA")+SUMIF('HoS Meetings'!K80,"&lt;&gt;NA"))/SUM(COUNTIF('UNGA Voting With Data'!K80,"&lt;&gt;NA")+COUNTIF('HoS Meetings'!K80,"&lt;&gt;NA"))</f>
        <v>0.30092595</v>
      </c>
      <c r="L78">
        <f>SUM(SUMIF('UNGA Voting With Data'!L80,"&lt;&gt;NA")+SUMIF('HoS Meetings'!L80,"&lt;&gt;NA"))/SUM(COUNTIF('UNGA Voting With Data'!L80,"&lt;&gt;NA")+COUNTIF('HoS Meetings'!L80,"&lt;&gt;NA"))</f>
        <v>0.28703705000000002</v>
      </c>
      <c r="M78">
        <f>SUM(SUMIF('UNGA Voting With Data'!M80,"&lt;&gt;NA")+SUMIF('HoS Meetings'!M80,"&lt;&gt;NA"))/SUM(COUNTIF('UNGA Voting With Data'!M80,"&lt;&gt;NA")+COUNTIF('HoS Meetings'!M80,"&lt;&gt;NA"))</f>
        <v>0.78899085000000002</v>
      </c>
      <c r="N78">
        <f>SUM(SUMIF('UNGA Voting With Data'!N80,"&lt;&gt;NA")+SUMIF('HoS Meetings'!N80,"&lt;&gt;NA"))/SUM(COUNTIF('UNGA Voting With Data'!N80,"&lt;&gt;NA")+COUNTIF('HoS Meetings'!N80,"&lt;&gt;NA"))</f>
        <v>0.28899085000000002</v>
      </c>
      <c r="O78">
        <f>SUM(SUMIF('UNGA Voting With Data'!O80,"&lt;&gt;NA")+SUMIF('HoS Meetings'!O80,"&lt;&gt;NA"))/SUM(COUNTIF('UNGA Voting With Data'!O80,"&lt;&gt;NA")+COUNTIF('HoS Meetings'!O80,"&lt;&gt;NA"))</f>
        <v>0.53899085000000002</v>
      </c>
      <c r="P78">
        <f>SUM(SUMIF('UNGA Voting With Data'!P80,"&lt;&gt;NA")+SUMIF('HoS Meetings'!P80,"&lt;&gt;NA"))/SUM(COUNTIF('UNGA Voting With Data'!P80,"&lt;&gt;NA")+COUNTIF('HoS Meetings'!P80,"&lt;&gt;NA"))</f>
        <v>0.48853210000000002</v>
      </c>
      <c r="Q78">
        <f>SUM(SUMIF('UNGA Voting With Data'!Q80,"&lt;&gt;NA")+SUMIF('HoS Meetings'!Q80,"&lt;&gt;NA"))/SUM(COUNTIF('UNGA Voting With Data'!Q80,"&lt;&gt;NA")+COUNTIF('HoS Meetings'!Q80,"&lt;&gt;NA"))</f>
        <v>0.28899085000000002</v>
      </c>
      <c r="R78">
        <f>SUM(SUMIF('UNGA Voting With Data'!R80,"&lt;&gt;NA")+SUMIF('HoS Meetings'!R80,"&lt;&gt;NA"))/SUM(COUNTIF('UNGA Voting With Data'!R80,"&lt;&gt;NA")+COUNTIF('HoS Meetings'!R80,"&lt;&gt;NA"))</f>
        <v>0.28899085000000002</v>
      </c>
      <c r="S78">
        <f>SUM(SUMIF('UNGA Voting With Data'!S80,"&lt;&gt;NA")+SUMIF('HoS Meetings'!S80,"&lt;&gt;NA"))/SUM(COUNTIF('UNGA Voting With Data'!S80,"&lt;&gt;NA")+COUNTIF('HoS Meetings'!S80,"&lt;&gt;NA"))</f>
        <v>0.28440365000000001</v>
      </c>
      <c r="T78">
        <f>SUM(SUMIF('UNGA Voting With Data'!T80,"&lt;&gt;NA")+SUMIF('HoS Meetings'!T80,"&lt;&gt;NA"))/SUM(COUNTIF('UNGA Voting With Data'!T80,"&lt;&gt;NA")+COUNTIF('HoS Meetings'!T80,"&lt;&gt;NA"))</f>
        <v>0.53440365000000001</v>
      </c>
      <c r="U78">
        <f>SUM(SUMIF('UNGA Voting With Data'!U80,"&lt;&gt;NA")+SUMIF('HoS Meetings'!U80,"&lt;&gt;NA"))/SUM(COUNTIF('UNGA Voting With Data'!U80,"&lt;&gt;NA")+COUNTIF('HoS Meetings'!U80,"&lt;&gt;NA"))</f>
        <v>0.53899085000000002</v>
      </c>
      <c r="V78">
        <f>SUM(SUMIF('UNGA Voting With Data'!V80,"&lt;&gt;NA")+SUMIF('HoS Meetings'!V80,"&lt;&gt;NA"))/SUM(COUNTIF('UNGA Voting With Data'!V80,"&lt;&gt;NA")+COUNTIF('HoS Meetings'!V80,"&lt;&gt;NA"))</f>
        <v>0.29816514999999999</v>
      </c>
      <c r="W78">
        <f>SUM(SUMIF('UNGA Voting With Data'!W80,"&lt;&gt;NA")+SUMIF('HoS Meetings'!W80,"&lt;&gt;NA"))/SUM(COUNTIF('UNGA Voting With Data'!W80,"&lt;&gt;NA")+COUNTIF('HoS Meetings'!W80,"&lt;&gt;NA"))</f>
        <v>0.54816514999999999</v>
      </c>
      <c r="X78">
        <f>SUM(SUMIF('UNGA Voting With Data'!X80,"&lt;&gt;NA")+SUMIF('HoS Meetings'!X80,"&lt;&gt;NA"))/SUM(COUNTIF('UNGA Voting With Data'!X80,"&lt;&gt;NA")+COUNTIF('HoS Meetings'!X80,"&lt;&gt;NA"))</f>
        <v>0.42718444999999999</v>
      </c>
      <c r="Y78">
        <f>SUM(SUMIF('UNGA Voting With Data'!Y80,"&lt;&gt;NA")+SUMIF('HoS Meetings'!Y80,"&lt;&gt;NA"))/SUM(COUNTIF('UNGA Voting With Data'!Y80,"&lt;&gt;NA")+COUNTIF('HoS Meetings'!Y80,"&lt;&gt;NA"))</f>
        <v>0.42156864999999999</v>
      </c>
      <c r="Z78">
        <f>SUM(SUMIF('UNGA Voting With Data'!Z80,"&lt;&gt;NA")+SUMIF('HoS Meetings'!Z80,"&lt;&gt;NA"))/SUM(COUNTIF('UNGA Voting With Data'!Z80,"&lt;&gt;NA")+COUNTIF('HoS Meetings'!Z80,"&lt;&gt;NA"))</f>
        <v>0.27981650000000002</v>
      </c>
      <c r="AA78">
        <f>SUM(SUMIF('UNGA Voting With Data'!AA80,"&lt;&gt;NA")+SUMIF('HoS Meetings'!AA80,"&lt;&gt;NA"))/SUM(COUNTIF('UNGA Voting With Data'!AA80,"&lt;&gt;NA")+COUNTIF('HoS Meetings'!AA80,"&lt;&gt;NA"))</f>
        <v>0.28899085000000002</v>
      </c>
      <c r="AB78">
        <f>SUM(SUMIF('UNGA Voting With Data'!AB80,"&lt;&gt;NA")+SUMIF('HoS Meetings'!AB80,"&lt;&gt;NA"))/SUM(COUNTIF('UNGA Voting With Data'!AB80,"&lt;&gt;NA")+COUNTIF('HoS Meetings'!AB80,"&lt;&gt;NA"))</f>
        <v>0.28971965</v>
      </c>
      <c r="AC78">
        <f>SUM(SUMIF('UNGA Voting With Data'!AC80,"&lt;&gt;NA")+SUMIF('HoS Meetings'!AC80,"&lt;&gt;NA"))/SUM(COUNTIF('UNGA Voting With Data'!AC80,"&lt;&gt;NA")+COUNTIF('HoS Meetings'!AC80,"&lt;&gt;NA"))</f>
        <v>0.28703705000000002</v>
      </c>
      <c r="AD78">
        <f>SUM(SUMIF('UNGA Voting With Data'!AD80,"&lt;&gt;NA")+SUMIF('HoS Meetings'!AD80,"&lt;&gt;NA"))/SUM(COUNTIF('UNGA Voting With Data'!AD80,"&lt;&gt;NA")+COUNTIF('HoS Meetings'!AD80,"&lt;&gt;NA"))</f>
        <v>0.55952380000000002</v>
      </c>
      <c r="AE78">
        <f>SUM(SUMIF('UNGA Voting With Data'!AE80,"&lt;&gt;NA")+SUMIF('HoS Meetings'!AE80,"&lt;&gt;NA"))/SUM(COUNTIF('UNGA Voting With Data'!AE80,"&lt;&gt;NA")+COUNTIF('HoS Meetings'!AE80,"&lt;&gt;NA"))</f>
        <v>0.26923075000000002</v>
      </c>
      <c r="AF78">
        <f>SUM(SUMIF('UNGA Voting With Data'!AF80,"&lt;&gt;NA")+SUMIF('HoS Meetings'!AF80,"&lt;&gt;NA"))/SUM(COUNTIF('UNGA Voting With Data'!AF80,"&lt;&gt;NA")+COUNTIF('HoS Meetings'!AF80,"&lt;&gt;NA"))</f>
        <v>0.29591835</v>
      </c>
      <c r="AG78">
        <f>SUM(SUMIF('UNGA Voting With Data'!AG80,"&lt;&gt;NA")+SUMIF('HoS Meetings'!AG80,"&lt;&gt;NA"))/SUM(COUNTIF('UNGA Voting With Data'!AG80,"&lt;&gt;NA")+COUNTIF('HoS Meetings'!AG80,"&lt;&gt;NA"))</f>
        <v>0.28899085000000002</v>
      </c>
      <c r="AH78">
        <f>SUM(SUMIF('UNGA Voting With Data'!AH80,"&lt;&gt;NA")+SUMIF('HoS Meetings'!AH80,"&lt;&gt;NA"))/SUM(COUNTIF('UNGA Voting With Data'!AH80,"&lt;&gt;NA")+COUNTIF('HoS Meetings'!AH80,"&lt;&gt;NA"))</f>
        <v>0.28703705000000002</v>
      </c>
      <c r="AI78">
        <f>SUM(SUMIF('UNGA Voting With Data'!AI80,"&lt;&gt;NA")+SUMIF('HoS Meetings'!AI80,"&lt;&gt;NA"))/SUM(COUNTIF('UNGA Voting With Data'!AI80,"&lt;&gt;NA")+COUNTIF('HoS Meetings'!AI80,"&lt;&gt;NA"))</f>
        <v>0.53440365000000001</v>
      </c>
      <c r="AJ78">
        <f>SUM(SUMIF('UNGA Voting With Data'!AJ80,"&lt;&gt;NA")+SUMIF('HoS Meetings'!AJ80,"&lt;&gt;NA"))/SUM(COUNTIF('UNGA Voting With Data'!AJ80,"&lt;&gt;NA")+COUNTIF('HoS Meetings'!AJ80,"&lt;&gt;NA"))</f>
        <v>0.53899085000000002</v>
      </c>
      <c r="AK78">
        <f>SUM(SUMIF('UNGA Voting With Data'!AK80,"&lt;&gt;NA")+SUMIF('HoS Meetings'!AK80,"&lt;&gt;NA"))/SUM(COUNTIF('UNGA Voting With Data'!AK80,"&lt;&gt;NA")+COUNTIF('HoS Meetings'!AK80,"&lt;&gt;NA"))</f>
        <v>0.28240739999999998</v>
      </c>
      <c r="AL78" s="13">
        <f>SUM(SUMIF('UNGA Voting With Data'!AL80,"&lt;&gt;NA")+SUMIF('HoS Meetings'!AL80,"&lt;&gt;NA"))/SUM(COUNTIF('UNGA Voting With Data'!AL80,"&lt;&gt;NA")+COUNTIF('HoS Meetings'!AL80,"&lt;&gt;NA"))</f>
        <v>0.28899085000000002</v>
      </c>
      <c r="AM78">
        <f>SUM(SUMIF('UNGA Voting With Data'!AM80,"&lt;&gt;NA")+SUMIF('HoS Meetings'!AM80,"&lt;&gt;NA"))/SUM(COUNTIF('UNGA Voting With Data'!AM80,"&lt;&gt;NA")+COUNTIF('HoS Meetings'!AM80,"&lt;&gt;NA"))</f>
        <v>0.53504675000000002</v>
      </c>
      <c r="AN78">
        <f>SUM(SUMIF('UNGA Voting With Data'!AN80,"&lt;&gt;NA")+SUMIF('HoS Meetings'!AN80,"&lt;&gt;NA"))/SUM(COUNTIF('UNGA Voting With Data'!AN80,"&lt;&gt;NA")+COUNTIF('HoS Meetings'!AN80,"&lt;&gt;NA"))</f>
        <v>0.28440365000000001</v>
      </c>
      <c r="AO78">
        <f>SUM(SUMIF('UNGA Voting With Data'!AO80,"&lt;&gt;NA")+SUMIF('HoS Meetings'!AO80,"&lt;&gt;NA"))/SUM(COUNTIF('UNGA Voting With Data'!AO80,"&lt;&gt;NA")+COUNTIF('HoS Meetings'!AO80,"&lt;&gt;NA"))</f>
        <v>0.2706422</v>
      </c>
      <c r="AP78">
        <f>SUM(SUMIF('UNGA Voting With Data'!AP80,"&lt;&gt;NA")+SUMIF('HoS Meetings'!AP80,"&lt;&gt;NA"))/SUM(COUNTIF('UNGA Voting With Data'!AP80,"&lt;&gt;NA")+COUNTIF('HoS Meetings'!AP80,"&lt;&gt;NA"))</f>
        <v>0.29816514999999999</v>
      </c>
      <c r="AQ78">
        <f>SUM(SUMIF('UNGA Voting With Data'!AQ80,"&lt;&gt;NA")+SUMIF('HoS Meetings'!AQ80,"&lt;&gt;NA"))/SUM(COUNTIF('UNGA Voting With Data'!AQ80,"&lt;&gt;NA")+COUNTIF('HoS Meetings'!AQ80,"&lt;&gt;NA"))</f>
        <v>0.29357800000000001</v>
      </c>
      <c r="AR78">
        <f>SUM(SUMIF('UNGA Voting With Data'!AR80,"&lt;&gt;NA")+SUMIF('HoS Meetings'!AR80,"&lt;&gt;NA"))/SUM(COUNTIF('UNGA Voting With Data'!AR80,"&lt;&gt;NA")+COUNTIF('HoS Meetings'!AR80,"&lt;&gt;NA"))</f>
        <v>0.45454545000000002</v>
      </c>
      <c r="AS78">
        <f>SUM(SUMIF('UNGA Voting With Data'!AS80,"&lt;&gt;NA")+SUMIF('HoS Meetings'!AS80,"&lt;&gt;NA"))/SUM(COUNTIF('UNGA Voting With Data'!AS80,"&lt;&gt;NA")+COUNTIF('HoS Meetings'!AS80,"&lt;&gt;NA"))</f>
        <v>0.3207547</v>
      </c>
      <c r="AT78">
        <f>SUM(SUMIF('UNGA Voting With Data'!AT80,"&lt;&gt;NA")+SUMIF('HoS Meetings'!AT80,"&lt;&gt;NA"))/SUM(COUNTIF('UNGA Voting With Data'!AT80,"&lt;&gt;NA")+COUNTIF('HoS Meetings'!AT80,"&lt;&gt;NA"))</f>
        <v>0.46153844999999999</v>
      </c>
      <c r="AU78">
        <f>SUM(SUMIF('UNGA Voting With Data'!AU80,"&lt;&gt;NA")+SUMIF('HoS Meetings'!AU80,"&lt;&gt;NA"))/SUM(COUNTIF('UNGA Voting With Data'!AU80,"&lt;&gt;NA")+COUNTIF('HoS Meetings'!AU80,"&lt;&gt;NA"))</f>
        <v>0.24770639999999999</v>
      </c>
      <c r="AV78">
        <f>SUM(SUMIF('UNGA Voting With Data'!AV80,"&lt;&gt;NA")+SUMIF('HoS Meetings'!AV80,"&lt;&gt;NA"))/SUM(COUNTIF('UNGA Voting With Data'!AV80,"&lt;&gt;NA")+COUNTIF('HoS Meetings'!AV80,"&lt;&gt;NA"))</f>
        <v>0.29357800000000001</v>
      </c>
      <c r="AW78">
        <f>SUM(SUMIF('UNGA Voting With Data'!AW80,"&lt;&gt;NA")+SUMIF('HoS Meetings'!AW80,"&lt;&gt;NA"))/SUM(COUNTIF('UNGA Voting With Data'!AW80,"&lt;&gt;NA")+COUNTIF('HoS Meetings'!AW80,"&lt;&gt;NA"))</f>
        <v>0.45505620000000002</v>
      </c>
    </row>
    <row r="79" spans="1:49" x14ac:dyDescent="0.25">
      <c r="A79">
        <v>2007</v>
      </c>
      <c r="B79">
        <f>SUM(SUMIF('UNGA Voting With Data'!B81,"&lt;&gt;NA")+SUMIF('HoS Meetings'!B81,"&lt;&gt;NA"))/SUM(COUNTIF('UNGA Voting With Data'!B81,"&lt;&gt;NA")+COUNTIF('HoS Meetings'!B81,"&lt;&gt;NA"))</f>
        <v>0.28846155000000001</v>
      </c>
      <c r="C79">
        <f>SUM(SUMIF('UNGA Voting With Data'!C81,"&lt;&gt;NA")+SUMIF('HoS Meetings'!C81,"&lt;&gt;NA"))/SUM(COUNTIF('UNGA Voting With Data'!C81,"&lt;&gt;NA")+COUNTIF('HoS Meetings'!C81,"&lt;&gt;NA"))</f>
        <v>0.40109889999999998</v>
      </c>
      <c r="D79">
        <f>SUM(SUMIF('UNGA Voting With Data'!D81,"&lt;&gt;NA")+SUMIF('HoS Meetings'!D81,"&lt;&gt;NA"))/SUM(COUNTIF('UNGA Voting With Data'!D81,"&lt;&gt;NA")+COUNTIF('HoS Meetings'!D81,"&lt;&gt;NA"))</f>
        <v>0.31521739999999998</v>
      </c>
      <c r="E79">
        <f>SUM(SUMIF('UNGA Voting With Data'!E81,"&lt;&gt;NA")+SUMIF('HoS Meetings'!E81,"&lt;&gt;NA"))/SUM(COUNTIF('UNGA Voting With Data'!E81,"&lt;&gt;NA")+COUNTIF('HoS Meetings'!E81,"&lt;&gt;NA"))</f>
        <v>0.43975904999999998</v>
      </c>
      <c r="F79">
        <f>SUM(SUMIF('UNGA Voting With Data'!F81,"&lt;&gt;NA")+SUMIF('HoS Meetings'!F81,"&lt;&gt;NA"))/SUM(COUNTIF('UNGA Voting With Data'!F81,"&lt;&gt;NA")+COUNTIF('HoS Meetings'!F81,"&lt;&gt;NA"))</f>
        <v>0.45054945000000002</v>
      </c>
      <c r="G79">
        <f>SUM(SUMIF('UNGA Voting With Data'!G81,"&lt;&gt;NA")+SUMIF('HoS Meetings'!G81,"&lt;&gt;NA"))/SUM(COUNTIF('UNGA Voting With Data'!G81,"&lt;&gt;NA")+COUNTIF('HoS Meetings'!G81,"&lt;&gt;NA"))</f>
        <v>0.30434784999999998</v>
      </c>
      <c r="H79">
        <f>SUM(SUMIF('UNGA Voting With Data'!H81,"&lt;&gt;NA")+SUMIF('HoS Meetings'!H81,"&lt;&gt;NA"))/SUM(COUNTIF('UNGA Voting With Data'!H81,"&lt;&gt;NA")+COUNTIF('HoS Meetings'!H81,"&lt;&gt;NA"))</f>
        <v>0.31176470000000001</v>
      </c>
      <c r="I79">
        <f>SUM(SUMIF('UNGA Voting With Data'!I81,"&lt;&gt;NA")+SUMIF('HoS Meetings'!I81,"&lt;&gt;NA"))/SUM(COUNTIF('UNGA Voting With Data'!I81,"&lt;&gt;NA")+COUNTIF('HoS Meetings'!I81,"&lt;&gt;NA"))</f>
        <v>0.31521739999999998</v>
      </c>
      <c r="J79">
        <f>SUM(SUMIF('UNGA Voting With Data'!J81,"&lt;&gt;NA")+SUMIF('HoS Meetings'!J81,"&lt;&gt;NA"))/SUM(COUNTIF('UNGA Voting With Data'!J81,"&lt;&gt;NA")+COUNTIF('HoS Meetings'!J81,"&lt;&gt;NA"))</f>
        <v>0.30769229999999997</v>
      </c>
      <c r="K79">
        <f>SUM(SUMIF('UNGA Voting With Data'!K81,"&lt;&gt;NA")+SUMIF('HoS Meetings'!K81,"&lt;&gt;NA"))/SUM(COUNTIF('UNGA Voting With Data'!K81,"&lt;&gt;NA")+COUNTIF('HoS Meetings'!K81,"&lt;&gt;NA"))</f>
        <v>0.31521739999999998</v>
      </c>
      <c r="L79">
        <f>SUM(SUMIF('UNGA Voting With Data'!L81,"&lt;&gt;NA")+SUMIF('HoS Meetings'!L81,"&lt;&gt;NA"))/SUM(COUNTIF('UNGA Voting With Data'!L81,"&lt;&gt;NA")+COUNTIF('HoS Meetings'!L81,"&lt;&gt;NA"))</f>
        <v>0.2967033</v>
      </c>
      <c r="M79">
        <f>SUM(SUMIF('UNGA Voting With Data'!M81,"&lt;&gt;NA")+SUMIF('HoS Meetings'!M81,"&lt;&gt;NA"))/SUM(COUNTIF('UNGA Voting With Data'!M81,"&lt;&gt;NA")+COUNTIF('HoS Meetings'!M81,"&lt;&gt;NA"))</f>
        <v>0.80978260000000002</v>
      </c>
      <c r="N79">
        <f>SUM(SUMIF('UNGA Voting With Data'!N81,"&lt;&gt;NA")+SUMIF('HoS Meetings'!N81,"&lt;&gt;NA"))/SUM(COUNTIF('UNGA Voting With Data'!N81,"&lt;&gt;NA")+COUNTIF('HoS Meetings'!N81,"&lt;&gt;NA"))</f>
        <v>0.29891305000000001</v>
      </c>
      <c r="O79">
        <f>SUM(SUMIF('UNGA Voting With Data'!O81,"&lt;&gt;NA")+SUMIF('HoS Meetings'!O81,"&lt;&gt;NA"))/SUM(COUNTIF('UNGA Voting With Data'!O81,"&lt;&gt;NA")+COUNTIF('HoS Meetings'!O81,"&lt;&gt;NA"))</f>
        <v>0.80434784999999998</v>
      </c>
      <c r="P79">
        <f>SUM(SUMIF('UNGA Voting With Data'!P81,"&lt;&gt;NA")+SUMIF('HoS Meetings'!P81,"&lt;&gt;NA"))/SUM(COUNTIF('UNGA Voting With Data'!P81,"&lt;&gt;NA")+COUNTIF('HoS Meetings'!P81,"&lt;&gt;NA"))</f>
        <v>0.23369565</v>
      </c>
      <c r="Q79">
        <f>SUM(SUMIF('UNGA Voting With Data'!Q81,"&lt;&gt;NA")+SUMIF('HoS Meetings'!Q81,"&lt;&gt;NA"))/SUM(COUNTIF('UNGA Voting With Data'!Q81,"&lt;&gt;NA")+COUNTIF('HoS Meetings'!Q81,"&lt;&gt;NA"))</f>
        <v>0.31818180000000001</v>
      </c>
      <c r="R79">
        <f>SUM(SUMIF('UNGA Voting With Data'!R81,"&lt;&gt;NA")+SUMIF('HoS Meetings'!R81,"&lt;&gt;NA"))/SUM(COUNTIF('UNGA Voting With Data'!R81,"&lt;&gt;NA")+COUNTIF('HoS Meetings'!R81,"&lt;&gt;NA"))</f>
        <v>0.30434784999999998</v>
      </c>
      <c r="S79">
        <f>SUM(SUMIF('UNGA Voting With Data'!S81,"&lt;&gt;NA")+SUMIF('HoS Meetings'!S81,"&lt;&gt;NA"))/SUM(COUNTIF('UNGA Voting With Data'!S81,"&lt;&gt;NA")+COUNTIF('HoS Meetings'!S81,"&lt;&gt;NA"))</f>
        <v>0.29891305000000001</v>
      </c>
      <c r="T79">
        <f>SUM(SUMIF('UNGA Voting With Data'!T81,"&lt;&gt;NA")+SUMIF('HoS Meetings'!T81,"&lt;&gt;NA"))/SUM(COUNTIF('UNGA Voting With Data'!T81,"&lt;&gt;NA")+COUNTIF('HoS Meetings'!T81,"&lt;&gt;NA"))</f>
        <v>0.55232560000000008</v>
      </c>
      <c r="U79">
        <f>SUM(SUMIF('UNGA Voting With Data'!U81,"&lt;&gt;NA")+SUMIF('HoS Meetings'!U81,"&lt;&gt;NA"))/SUM(COUNTIF('UNGA Voting With Data'!U81,"&lt;&gt;NA")+COUNTIF('HoS Meetings'!U81,"&lt;&gt;NA"))</f>
        <v>0.55434784999999998</v>
      </c>
      <c r="V79">
        <f>SUM(SUMIF('UNGA Voting With Data'!V81,"&lt;&gt;NA")+SUMIF('HoS Meetings'!V81,"&lt;&gt;NA"))/SUM(COUNTIF('UNGA Voting With Data'!V81,"&lt;&gt;NA")+COUNTIF('HoS Meetings'!V81,"&lt;&gt;NA"))</f>
        <v>0.30434784999999998</v>
      </c>
      <c r="W79">
        <f>SUM(SUMIF('UNGA Voting With Data'!W81,"&lt;&gt;NA")+SUMIF('HoS Meetings'!W81,"&lt;&gt;NA"))/SUM(COUNTIF('UNGA Voting With Data'!W81,"&lt;&gt;NA")+COUNTIF('HoS Meetings'!W81,"&lt;&gt;NA"))</f>
        <v>0.29891305000000001</v>
      </c>
      <c r="X79">
        <f>SUM(SUMIF('UNGA Voting With Data'!X81,"&lt;&gt;NA")+SUMIF('HoS Meetings'!X81,"&lt;&gt;NA"))/SUM(COUNTIF('UNGA Voting With Data'!X81,"&lt;&gt;NA")+COUNTIF('HoS Meetings'!X81,"&lt;&gt;NA"))</f>
        <v>0.43478260000000002</v>
      </c>
      <c r="Y79">
        <f>SUM(SUMIF('UNGA Voting With Data'!Y81,"&lt;&gt;NA")+SUMIF('HoS Meetings'!Y81,"&lt;&gt;NA"))/SUM(COUNTIF('UNGA Voting With Data'!Y81,"&lt;&gt;NA")+COUNTIF('HoS Meetings'!Y81,"&lt;&gt;NA"))</f>
        <v>0.43820225000000002</v>
      </c>
      <c r="Z79">
        <f>SUM(SUMIF('UNGA Voting With Data'!Z81,"&lt;&gt;NA")+SUMIF('HoS Meetings'!Z81,"&lt;&gt;NA"))/SUM(COUNTIF('UNGA Voting With Data'!Z81,"&lt;&gt;NA")+COUNTIF('HoS Meetings'!Z81,"&lt;&gt;NA"))</f>
        <v>0.29347825</v>
      </c>
      <c r="AA79">
        <f>SUM(SUMIF('UNGA Voting With Data'!AA81,"&lt;&gt;NA")+SUMIF('HoS Meetings'!AA81,"&lt;&gt;NA"))/SUM(COUNTIF('UNGA Voting With Data'!AA81,"&lt;&gt;NA")+COUNTIF('HoS Meetings'!AA81,"&lt;&gt;NA"))</f>
        <v>0.30434784999999998</v>
      </c>
      <c r="AB79">
        <f>SUM(SUMIF('UNGA Voting With Data'!AB81,"&lt;&gt;NA")+SUMIF('HoS Meetings'!AB81,"&lt;&gt;NA"))/SUM(COUNTIF('UNGA Voting With Data'!AB81,"&lt;&gt;NA")+COUNTIF('HoS Meetings'!AB81,"&lt;&gt;NA"))</f>
        <v>0.30978260000000002</v>
      </c>
      <c r="AC79">
        <f>SUM(SUMIF('UNGA Voting With Data'!AC81,"&lt;&gt;NA")+SUMIF('HoS Meetings'!AC81,"&lt;&gt;NA"))/SUM(COUNTIF('UNGA Voting With Data'!AC81,"&lt;&gt;NA")+COUNTIF('HoS Meetings'!AC81,"&lt;&gt;NA"))</f>
        <v>0.30434784999999998</v>
      </c>
      <c r="AD79">
        <f>SUM(SUMIF('UNGA Voting With Data'!AD81,"&lt;&gt;NA")+SUMIF('HoS Meetings'!AD81,"&lt;&gt;NA"))/SUM(COUNTIF('UNGA Voting With Data'!AD81,"&lt;&gt;NA")+COUNTIF('HoS Meetings'!AD81,"&lt;&gt;NA"))</f>
        <v>0.31521739999999998</v>
      </c>
      <c r="AE79">
        <f>SUM(SUMIF('UNGA Voting With Data'!AE81,"&lt;&gt;NA")+SUMIF('HoS Meetings'!AE81,"&lt;&gt;NA"))/SUM(COUNTIF('UNGA Voting With Data'!AE81,"&lt;&gt;NA")+COUNTIF('HoS Meetings'!AE81,"&lt;&gt;NA"))</f>
        <v>0.30219780000000002</v>
      </c>
      <c r="AF79">
        <f>SUM(SUMIF('UNGA Voting With Data'!AF81,"&lt;&gt;NA")+SUMIF('HoS Meetings'!AF81,"&lt;&gt;NA"))/SUM(COUNTIF('UNGA Voting With Data'!AF81,"&lt;&gt;NA")+COUNTIF('HoS Meetings'!AF81,"&lt;&gt;NA"))</f>
        <v>0.31111109999999997</v>
      </c>
      <c r="AG79">
        <f>SUM(SUMIF('UNGA Voting With Data'!AG81,"&lt;&gt;NA")+SUMIF('HoS Meetings'!AG81,"&lt;&gt;NA"))/SUM(COUNTIF('UNGA Voting With Data'!AG81,"&lt;&gt;NA")+COUNTIF('HoS Meetings'!AG81,"&lt;&gt;NA"))</f>
        <v>0.30978260000000002</v>
      </c>
      <c r="AH79">
        <f>SUM(SUMIF('UNGA Voting With Data'!AH81,"&lt;&gt;NA")+SUMIF('HoS Meetings'!AH81,"&lt;&gt;NA"))/SUM(COUNTIF('UNGA Voting With Data'!AH81,"&lt;&gt;NA")+COUNTIF('HoS Meetings'!AH81,"&lt;&gt;NA"))</f>
        <v>0.54891305000000001</v>
      </c>
      <c r="AI79">
        <f>SUM(SUMIF('UNGA Voting With Data'!AI81,"&lt;&gt;NA")+SUMIF('HoS Meetings'!AI81,"&lt;&gt;NA"))/SUM(COUNTIF('UNGA Voting With Data'!AI81,"&lt;&gt;NA")+COUNTIF('HoS Meetings'!AI81,"&lt;&gt;NA"))</f>
        <v>0.53804350000000001</v>
      </c>
      <c r="AJ79">
        <f>SUM(SUMIF('UNGA Voting With Data'!AJ81,"&lt;&gt;NA")+SUMIF('HoS Meetings'!AJ81,"&lt;&gt;NA"))/SUM(COUNTIF('UNGA Voting With Data'!AJ81,"&lt;&gt;NA")+COUNTIF('HoS Meetings'!AJ81,"&lt;&gt;NA"))</f>
        <v>0.55434784999999998</v>
      </c>
      <c r="AK79">
        <f>SUM(SUMIF('UNGA Voting With Data'!AK81,"&lt;&gt;NA")+SUMIF('HoS Meetings'!AK81,"&lt;&gt;NA"))/SUM(COUNTIF('UNGA Voting With Data'!AK81,"&lt;&gt;NA")+COUNTIF('HoS Meetings'!AK81,"&lt;&gt;NA"))</f>
        <v>0.30434784999999998</v>
      </c>
      <c r="AL79" s="13">
        <f>SUM(SUMIF('UNGA Voting With Data'!AL81,"&lt;&gt;NA")+SUMIF('HoS Meetings'!AL81,"&lt;&gt;NA"))/SUM(COUNTIF('UNGA Voting With Data'!AL81,"&lt;&gt;NA")+COUNTIF('HoS Meetings'!AL81,"&lt;&gt;NA"))</f>
        <v>0.29545454999999998</v>
      </c>
      <c r="AM79">
        <f>SUM(SUMIF('UNGA Voting With Data'!AM81,"&lt;&gt;NA")+SUMIF('HoS Meetings'!AM81,"&lt;&gt;NA"))/SUM(COUNTIF('UNGA Voting With Data'!AM81,"&lt;&gt;NA")+COUNTIF('HoS Meetings'!AM81,"&lt;&gt;NA"))</f>
        <v>0.55219780000000007</v>
      </c>
      <c r="AN79">
        <f>SUM(SUMIF('UNGA Voting With Data'!AN81,"&lt;&gt;NA")+SUMIF('HoS Meetings'!AN81,"&lt;&gt;NA"))/SUM(COUNTIF('UNGA Voting With Data'!AN81,"&lt;&gt;NA")+COUNTIF('HoS Meetings'!AN81,"&lt;&gt;NA"))</f>
        <v>0.30434784999999998</v>
      </c>
      <c r="AO79">
        <f>SUM(SUMIF('UNGA Voting With Data'!AO81,"&lt;&gt;NA")+SUMIF('HoS Meetings'!AO81,"&lt;&gt;NA"))/SUM(COUNTIF('UNGA Voting With Data'!AO81,"&lt;&gt;NA")+COUNTIF('HoS Meetings'!AO81,"&lt;&gt;NA"))</f>
        <v>0.30978260000000002</v>
      </c>
      <c r="AP79">
        <f>SUM(SUMIF('UNGA Voting With Data'!AP81,"&lt;&gt;NA")+SUMIF('HoS Meetings'!AP81,"&lt;&gt;NA"))/SUM(COUNTIF('UNGA Voting With Data'!AP81,"&lt;&gt;NA")+COUNTIF('HoS Meetings'!AP81,"&lt;&gt;NA"))</f>
        <v>0.30434784999999998</v>
      </c>
      <c r="AQ79">
        <f>SUM(SUMIF('UNGA Voting With Data'!AQ81,"&lt;&gt;NA")+SUMIF('HoS Meetings'!AQ81,"&lt;&gt;NA"))/SUM(COUNTIF('UNGA Voting With Data'!AQ81,"&lt;&gt;NA")+COUNTIF('HoS Meetings'!AQ81,"&lt;&gt;NA"))</f>
        <v>0.55219780000000007</v>
      </c>
      <c r="AR79">
        <f>SUM(SUMIF('UNGA Voting With Data'!AR81,"&lt;&gt;NA")+SUMIF('HoS Meetings'!AR81,"&lt;&gt;NA"))/SUM(COUNTIF('UNGA Voting With Data'!AR81,"&lt;&gt;NA")+COUNTIF('HoS Meetings'!AR81,"&lt;&gt;NA"))</f>
        <v>0.70890410000000004</v>
      </c>
      <c r="AS79">
        <f>SUM(SUMIF('UNGA Voting With Data'!AS81,"&lt;&gt;NA")+SUMIF('HoS Meetings'!AS81,"&lt;&gt;NA"))/SUM(COUNTIF('UNGA Voting With Data'!AS81,"&lt;&gt;NA")+COUNTIF('HoS Meetings'!AS81,"&lt;&gt;NA"))</f>
        <v>0.34883720000000001</v>
      </c>
      <c r="AT79">
        <f>SUM(SUMIF('UNGA Voting With Data'!AT81,"&lt;&gt;NA")+SUMIF('HoS Meetings'!AT81,"&lt;&gt;NA"))/SUM(COUNTIF('UNGA Voting With Data'!AT81,"&lt;&gt;NA")+COUNTIF('HoS Meetings'!AT81,"&lt;&gt;NA"))</f>
        <v>0.45454545000000002</v>
      </c>
      <c r="AU79">
        <f>SUM(SUMIF('UNGA Voting With Data'!AU81,"&lt;&gt;NA")+SUMIF('HoS Meetings'!AU81,"&lt;&gt;NA"))/SUM(COUNTIF('UNGA Voting With Data'!AU81,"&lt;&gt;NA")+COUNTIF('HoS Meetings'!AU81,"&lt;&gt;NA"))</f>
        <v>0.22826084999999999</v>
      </c>
      <c r="AV79">
        <f>SUM(SUMIF('UNGA Voting With Data'!AV81,"&lt;&gt;NA")+SUMIF('HoS Meetings'!AV81,"&lt;&gt;NA"))/SUM(COUNTIF('UNGA Voting With Data'!AV81,"&lt;&gt;NA")+COUNTIF('HoS Meetings'!AV81,"&lt;&gt;NA"))</f>
        <v>0.28977275000000002</v>
      </c>
      <c r="AW79">
        <f>SUM(SUMIF('UNGA Voting With Data'!AW81,"&lt;&gt;NA")+SUMIF('HoS Meetings'!AW81,"&lt;&gt;NA"))/SUM(COUNTIF('UNGA Voting With Data'!AW81,"&lt;&gt;NA")+COUNTIF('HoS Meetings'!AW81,"&lt;&gt;NA"))</f>
        <v>0.44852940000000002</v>
      </c>
    </row>
    <row r="80" spans="1:49" x14ac:dyDescent="0.25">
      <c r="A80">
        <v>2008</v>
      </c>
      <c r="B80">
        <f>SUM(SUMIF('UNGA Voting With Data'!B82,"&lt;&gt;NA")+SUMIF('HoS Meetings'!B82,"&lt;&gt;NA"))/SUM(COUNTIF('UNGA Voting With Data'!B82,"&lt;&gt;NA")+COUNTIF('HoS Meetings'!B82,"&lt;&gt;NA"))</f>
        <v>0.27419355000000001</v>
      </c>
      <c r="C80">
        <f>SUM(SUMIF('UNGA Voting With Data'!C82,"&lt;&gt;NA")+SUMIF('HoS Meetings'!C82,"&lt;&gt;NA"))/SUM(COUNTIF('UNGA Voting With Data'!C82,"&lt;&gt;NA")+COUNTIF('HoS Meetings'!C82,"&lt;&gt;NA"))</f>
        <v>0.37362635</v>
      </c>
      <c r="D80">
        <f>SUM(SUMIF('UNGA Voting With Data'!D82,"&lt;&gt;NA")+SUMIF('HoS Meetings'!D82,"&lt;&gt;NA"))/SUM(COUNTIF('UNGA Voting With Data'!D82,"&lt;&gt;NA")+COUNTIF('HoS Meetings'!D82,"&lt;&gt;NA"))</f>
        <v>0.27127659999999998</v>
      </c>
      <c r="E80">
        <f>SUM(SUMIF('UNGA Voting With Data'!E82,"&lt;&gt;NA")+SUMIF('HoS Meetings'!E82,"&lt;&gt;NA"))/SUM(COUNTIF('UNGA Voting With Data'!E82,"&lt;&gt;NA")+COUNTIF('HoS Meetings'!E82,"&lt;&gt;NA"))</f>
        <v>0.43406594999999998</v>
      </c>
      <c r="F80">
        <f>SUM(SUMIF('UNGA Voting With Data'!F82,"&lt;&gt;NA")+SUMIF('HoS Meetings'!F82,"&lt;&gt;NA"))/SUM(COUNTIF('UNGA Voting With Data'!F82,"&lt;&gt;NA")+COUNTIF('HoS Meetings'!F82,"&lt;&gt;NA"))</f>
        <v>0.72311829999999999</v>
      </c>
      <c r="G80">
        <f>SUM(SUMIF('UNGA Voting With Data'!G82,"&lt;&gt;NA")+SUMIF('HoS Meetings'!G82,"&lt;&gt;NA"))/SUM(COUNTIF('UNGA Voting With Data'!G82,"&lt;&gt;NA")+COUNTIF('HoS Meetings'!G82,"&lt;&gt;NA"))</f>
        <v>0.26595744999999998</v>
      </c>
      <c r="H80">
        <f>SUM(SUMIF('UNGA Voting With Data'!H82,"&lt;&gt;NA")+SUMIF('HoS Meetings'!H82,"&lt;&gt;NA"))/SUM(COUNTIF('UNGA Voting With Data'!H82,"&lt;&gt;NA")+COUNTIF('HoS Meetings'!H82,"&lt;&gt;NA"))</f>
        <v>0.52777779999999996</v>
      </c>
      <c r="I80">
        <f>SUM(SUMIF('UNGA Voting With Data'!I82,"&lt;&gt;NA")+SUMIF('HoS Meetings'!I82,"&lt;&gt;NA"))/SUM(COUNTIF('UNGA Voting With Data'!I82,"&lt;&gt;NA")+COUNTIF('HoS Meetings'!I82,"&lt;&gt;NA"))</f>
        <v>0.26881719999999998</v>
      </c>
      <c r="J80">
        <f>SUM(SUMIF('UNGA Voting With Data'!J82,"&lt;&gt;NA")+SUMIF('HoS Meetings'!J82,"&lt;&gt;NA"))/SUM(COUNTIF('UNGA Voting With Data'!J82,"&lt;&gt;NA")+COUNTIF('HoS Meetings'!J82,"&lt;&gt;NA"))</f>
        <v>0.27127659999999998</v>
      </c>
      <c r="K80">
        <f>SUM(SUMIF('UNGA Voting With Data'!K82,"&lt;&gt;NA")+SUMIF('HoS Meetings'!K82,"&lt;&gt;NA"))/SUM(COUNTIF('UNGA Voting With Data'!K82,"&lt;&gt;NA")+COUNTIF('HoS Meetings'!K82,"&lt;&gt;NA"))</f>
        <v>0.29255320000000001</v>
      </c>
      <c r="L80">
        <f>SUM(SUMIF('UNGA Voting With Data'!L82,"&lt;&gt;NA")+SUMIF('HoS Meetings'!L82,"&lt;&gt;NA"))/SUM(COUNTIF('UNGA Voting With Data'!L82,"&lt;&gt;NA")+COUNTIF('HoS Meetings'!L82,"&lt;&gt;NA"))</f>
        <v>0.52127659999999998</v>
      </c>
      <c r="M80">
        <f>SUM(SUMIF('UNGA Voting With Data'!M82,"&lt;&gt;NA")+SUMIF('HoS Meetings'!M82,"&lt;&gt;NA"))/SUM(COUNTIF('UNGA Voting With Data'!M82,"&lt;&gt;NA")+COUNTIF('HoS Meetings'!M82,"&lt;&gt;NA"))</f>
        <v>0.51881719999999998</v>
      </c>
      <c r="N80">
        <f>SUM(SUMIF('UNGA Voting With Data'!N82,"&lt;&gt;NA")+SUMIF('HoS Meetings'!N82,"&lt;&gt;NA"))/SUM(COUNTIF('UNGA Voting With Data'!N82,"&lt;&gt;NA")+COUNTIF('HoS Meetings'!N82,"&lt;&gt;NA"))</f>
        <v>0.27127659999999998</v>
      </c>
      <c r="O80">
        <f>SUM(SUMIF('UNGA Voting With Data'!O82,"&lt;&gt;NA")+SUMIF('HoS Meetings'!O82,"&lt;&gt;NA"))/SUM(COUNTIF('UNGA Voting With Data'!O82,"&lt;&gt;NA")+COUNTIF('HoS Meetings'!O82,"&lt;&gt;NA"))</f>
        <v>0.26595744999999998</v>
      </c>
      <c r="P80">
        <f>SUM(SUMIF('UNGA Voting With Data'!P82,"&lt;&gt;NA")+SUMIF('HoS Meetings'!P82,"&lt;&gt;NA"))/SUM(COUNTIF('UNGA Voting With Data'!P82,"&lt;&gt;NA")+COUNTIF('HoS Meetings'!P82,"&lt;&gt;NA"))</f>
        <v>0.47340424999999997</v>
      </c>
      <c r="Q80">
        <f>SUM(SUMIF('UNGA Voting With Data'!Q82,"&lt;&gt;NA")+SUMIF('HoS Meetings'!Q82,"&lt;&gt;NA"))/SUM(COUNTIF('UNGA Voting With Data'!Q82,"&lt;&gt;NA")+COUNTIF('HoS Meetings'!Q82,"&lt;&gt;NA"))</f>
        <v>0.27777780000000002</v>
      </c>
      <c r="R80">
        <f>SUM(SUMIF('UNGA Voting With Data'!R82,"&lt;&gt;NA")+SUMIF('HoS Meetings'!R82,"&lt;&gt;NA"))/SUM(COUNTIF('UNGA Voting With Data'!R82,"&lt;&gt;NA")+COUNTIF('HoS Meetings'!R82,"&lt;&gt;NA"))</f>
        <v>0.26595744999999998</v>
      </c>
      <c r="S80">
        <f>SUM(SUMIF('UNGA Voting With Data'!S82,"&lt;&gt;NA")+SUMIF('HoS Meetings'!S82,"&lt;&gt;NA"))/SUM(COUNTIF('UNGA Voting With Data'!S82,"&lt;&gt;NA")+COUNTIF('HoS Meetings'!S82,"&lt;&gt;NA"))</f>
        <v>0.27659574999999997</v>
      </c>
      <c r="T80">
        <f>SUM(SUMIF('UNGA Voting With Data'!T82,"&lt;&gt;NA")+SUMIF('HoS Meetings'!T82,"&lt;&gt;NA"))/SUM(COUNTIF('UNGA Voting With Data'!T82,"&lt;&gt;NA")+COUNTIF('HoS Meetings'!T82,"&lt;&gt;NA"))</f>
        <v>0.77127659999999998</v>
      </c>
      <c r="U80">
        <f>SUM(SUMIF('UNGA Voting With Data'!U82,"&lt;&gt;NA")+SUMIF('HoS Meetings'!U82,"&lt;&gt;NA"))/SUM(COUNTIF('UNGA Voting With Data'!U82,"&lt;&gt;NA")+COUNTIF('HoS Meetings'!U82,"&lt;&gt;NA"))</f>
        <v>0.52419355000000001</v>
      </c>
      <c r="V80">
        <f>SUM(SUMIF('UNGA Voting With Data'!V82,"&lt;&gt;NA")+SUMIF('HoS Meetings'!V82,"&lt;&gt;NA"))/SUM(COUNTIF('UNGA Voting With Data'!V82,"&lt;&gt;NA")+COUNTIF('HoS Meetings'!V82,"&lt;&gt;NA"))</f>
        <v>0.52127659999999998</v>
      </c>
      <c r="W80">
        <f>SUM(SUMIF('UNGA Voting With Data'!W82,"&lt;&gt;NA")+SUMIF('HoS Meetings'!W82,"&lt;&gt;NA"))/SUM(COUNTIF('UNGA Voting With Data'!W82,"&lt;&gt;NA")+COUNTIF('HoS Meetings'!W82,"&lt;&gt;NA"))</f>
        <v>0.26595744999999998</v>
      </c>
      <c r="X80">
        <f>SUM(SUMIF('UNGA Voting With Data'!X82,"&lt;&gt;NA")+SUMIF('HoS Meetings'!X82,"&lt;&gt;NA"))/SUM(COUNTIF('UNGA Voting With Data'!X82,"&lt;&gt;NA")+COUNTIF('HoS Meetings'!X82,"&lt;&gt;NA"))</f>
        <v>0.41111110000000001</v>
      </c>
      <c r="Y80">
        <f>SUM(SUMIF('UNGA Voting With Data'!Y82,"&lt;&gt;NA")+SUMIF('HoS Meetings'!Y82,"&lt;&gt;NA"))/SUM(COUNTIF('UNGA Voting With Data'!Y82,"&lt;&gt;NA")+COUNTIF('HoS Meetings'!Y82,"&lt;&gt;NA"))</f>
        <v>0.42777779999999999</v>
      </c>
      <c r="Z80">
        <f>SUM(SUMIF('UNGA Voting With Data'!Z82,"&lt;&gt;NA")+SUMIF('HoS Meetings'!Z82,"&lt;&gt;NA"))/SUM(COUNTIF('UNGA Voting With Data'!Z82,"&lt;&gt;NA")+COUNTIF('HoS Meetings'!Z82,"&lt;&gt;NA"))</f>
        <v>0.26344085</v>
      </c>
      <c r="AA80">
        <f>SUM(SUMIF('UNGA Voting With Data'!AA82,"&lt;&gt;NA")+SUMIF('HoS Meetings'!AA82,"&lt;&gt;NA"))/SUM(COUNTIF('UNGA Voting With Data'!AA82,"&lt;&gt;NA")+COUNTIF('HoS Meetings'!AA82,"&lt;&gt;NA"))</f>
        <v>0.52127659999999998</v>
      </c>
      <c r="AB80">
        <f>SUM(SUMIF('UNGA Voting With Data'!AB82,"&lt;&gt;NA")+SUMIF('HoS Meetings'!AB82,"&lt;&gt;NA"))/SUM(COUNTIF('UNGA Voting With Data'!AB82,"&lt;&gt;NA")+COUNTIF('HoS Meetings'!AB82,"&lt;&gt;NA"))</f>
        <v>0.26881719999999998</v>
      </c>
      <c r="AC80">
        <f>SUM(SUMIF('UNGA Voting With Data'!AC82,"&lt;&gt;NA")+SUMIF('HoS Meetings'!AC82,"&lt;&gt;NA"))/SUM(COUNTIF('UNGA Voting With Data'!AC82,"&lt;&gt;NA")+COUNTIF('HoS Meetings'!AC82,"&lt;&gt;NA"))</f>
        <v>0.27419355000000001</v>
      </c>
      <c r="AD80">
        <f>SUM(SUMIF('UNGA Voting With Data'!AD82,"&lt;&gt;NA")+SUMIF('HoS Meetings'!AD82,"&lt;&gt;NA"))/SUM(COUNTIF('UNGA Voting With Data'!AD82,"&lt;&gt;NA")+COUNTIF('HoS Meetings'!AD82,"&lt;&gt;NA"))</f>
        <v>0.27956989999999998</v>
      </c>
      <c r="AE80">
        <f>SUM(SUMIF('UNGA Voting With Data'!AE82,"&lt;&gt;NA")+SUMIF('HoS Meetings'!AE82,"&lt;&gt;NA"))/SUM(COUNTIF('UNGA Voting With Data'!AE82,"&lt;&gt;NA")+COUNTIF('HoS Meetings'!AE82,"&lt;&gt;NA"))</f>
        <v>0.52659575000000003</v>
      </c>
      <c r="AF80">
        <f>SUM(SUMIF('UNGA Voting With Data'!AF82,"&lt;&gt;NA")+SUMIF('HoS Meetings'!AF82,"&lt;&gt;NA"))/SUM(COUNTIF('UNGA Voting With Data'!AF82,"&lt;&gt;NA")+COUNTIF('HoS Meetings'!AF82,"&lt;&gt;NA"))</f>
        <v>0.27659574999999997</v>
      </c>
      <c r="AG80">
        <f>SUM(SUMIF('UNGA Voting With Data'!AG82,"&lt;&gt;NA")+SUMIF('HoS Meetings'!AG82,"&lt;&gt;NA"))/SUM(COUNTIF('UNGA Voting With Data'!AG82,"&lt;&gt;NA")+COUNTIF('HoS Meetings'!AG82,"&lt;&gt;NA"))</f>
        <v>0.26881719999999998</v>
      </c>
      <c r="AH80">
        <f>SUM(SUMIF('UNGA Voting With Data'!AH82,"&lt;&gt;NA")+SUMIF('HoS Meetings'!AH82,"&lt;&gt;NA"))/SUM(COUNTIF('UNGA Voting With Data'!AH82,"&lt;&gt;NA")+COUNTIF('HoS Meetings'!AH82,"&lt;&gt;NA"))</f>
        <v>0.53260869999999993</v>
      </c>
      <c r="AI80">
        <f>SUM(SUMIF('UNGA Voting With Data'!AI82,"&lt;&gt;NA")+SUMIF('HoS Meetings'!AI82,"&lt;&gt;NA"))/SUM(COUNTIF('UNGA Voting With Data'!AI82,"&lt;&gt;NA")+COUNTIF('HoS Meetings'!AI82,"&lt;&gt;NA"))</f>
        <v>0.52127659999999998</v>
      </c>
      <c r="AJ80">
        <f>SUM(SUMIF('UNGA Voting With Data'!AJ82,"&lt;&gt;NA")+SUMIF('HoS Meetings'!AJ82,"&lt;&gt;NA"))/SUM(COUNTIF('UNGA Voting With Data'!AJ82,"&lt;&gt;NA")+COUNTIF('HoS Meetings'!AJ82,"&lt;&gt;NA"))</f>
        <v>0.26595744999999998</v>
      </c>
      <c r="AK80">
        <f>SUM(SUMIF('UNGA Voting With Data'!AK82,"&lt;&gt;NA")+SUMIF('HoS Meetings'!AK82,"&lt;&gt;NA"))/SUM(COUNTIF('UNGA Voting With Data'!AK82,"&lt;&gt;NA")+COUNTIF('HoS Meetings'!AK82,"&lt;&gt;NA"))</f>
        <v>0.27659574999999997</v>
      </c>
      <c r="AL80" s="13">
        <f>SUM(SUMIF('UNGA Voting With Data'!AL82,"&lt;&gt;NA")+SUMIF('HoS Meetings'!AL82,"&lt;&gt;NA"))/SUM(COUNTIF('UNGA Voting With Data'!AL82,"&lt;&gt;NA")+COUNTIF('HoS Meetings'!AL82,"&lt;&gt;NA"))</f>
        <v>0.83516484999999996</v>
      </c>
      <c r="AM80">
        <f>SUM(SUMIF('UNGA Voting With Data'!AM82,"&lt;&gt;NA")+SUMIF('HoS Meetings'!AM82,"&lt;&gt;NA"))/SUM(COUNTIF('UNGA Voting With Data'!AM82,"&lt;&gt;NA")+COUNTIF('HoS Meetings'!AM82,"&lt;&gt;NA"))</f>
        <v>0.52659575000000003</v>
      </c>
      <c r="AN80">
        <f>SUM(SUMIF('UNGA Voting With Data'!AN82,"&lt;&gt;NA")+SUMIF('HoS Meetings'!AN82,"&lt;&gt;NA"))/SUM(COUNTIF('UNGA Voting With Data'!AN82,"&lt;&gt;NA")+COUNTIF('HoS Meetings'!AN82,"&lt;&gt;NA"))</f>
        <v>0.26881719999999998</v>
      </c>
      <c r="AO80">
        <f>SUM(SUMIF('UNGA Voting With Data'!AO82,"&lt;&gt;NA")+SUMIF('HoS Meetings'!AO82,"&lt;&gt;NA"))/SUM(COUNTIF('UNGA Voting With Data'!AO82,"&lt;&gt;NA")+COUNTIF('HoS Meetings'!AO82,"&lt;&gt;NA"))</f>
        <v>0.27419355000000001</v>
      </c>
      <c r="AP80">
        <f>SUM(SUMIF('UNGA Voting With Data'!AP82,"&lt;&gt;NA")+SUMIF('HoS Meetings'!AP82,"&lt;&gt;NA"))/SUM(COUNTIF('UNGA Voting With Data'!AP82,"&lt;&gt;NA")+COUNTIF('HoS Meetings'!AP82,"&lt;&gt;NA"))</f>
        <v>0.52127659999999998</v>
      </c>
      <c r="AQ80">
        <f>SUM(SUMIF('UNGA Voting With Data'!AQ82,"&lt;&gt;NA")+SUMIF('HoS Meetings'!AQ82,"&lt;&gt;NA"))/SUM(COUNTIF('UNGA Voting With Data'!AQ82,"&lt;&gt;NA")+COUNTIF('HoS Meetings'!AQ82,"&lt;&gt;NA"))</f>
        <v>0.27419355000000001</v>
      </c>
      <c r="AR80">
        <f>SUM(SUMIF('UNGA Voting With Data'!AR82,"&lt;&gt;NA")+SUMIF('HoS Meetings'!AR82,"&lt;&gt;NA"))/SUM(COUNTIF('UNGA Voting With Data'!AR82,"&lt;&gt;NA")+COUNTIF('HoS Meetings'!AR82,"&lt;&gt;NA"))</f>
        <v>0.45294119999999999</v>
      </c>
      <c r="AS80">
        <f>SUM(SUMIF('UNGA Voting With Data'!AS82,"&lt;&gt;NA")+SUMIF('HoS Meetings'!AS82,"&lt;&gt;NA"))/SUM(COUNTIF('UNGA Voting With Data'!AS82,"&lt;&gt;NA")+COUNTIF('HoS Meetings'!AS82,"&lt;&gt;NA"))</f>
        <v>0.5970588</v>
      </c>
      <c r="AT80">
        <f>SUM(SUMIF('UNGA Voting With Data'!AT82,"&lt;&gt;NA")+SUMIF('HoS Meetings'!AT82,"&lt;&gt;NA"))/SUM(COUNTIF('UNGA Voting With Data'!AT82,"&lt;&gt;NA")+COUNTIF('HoS Meetings'!AT82,"&lt;&gt;NA"))</f>
        <v>0.44642854999999998</v>
      </c>
      <c r="AU80">
        <f>SUM(SUMIF('UNGA Voting With Data'!AU82,"&lt;&gt;NA")+SUMIF('HoS Meetings'!AU82,"&lt;&gt;NA"))/SUM(COUNTIF('UNGA Voting With Data'!AU82,"&lt;&gt;NA")+COUNTIF('HoS Meetings'!AU82,"&lt;&gt;NA"))</f>
        <v>0.22043009999999999</v>
      </c>
      <c r="AV80">
        <f>SUM(SUMIF('UNGA Voting With Data'!AV82,"&lt;&gt;NA")+SUMIF('HoS Meetings'!AV82,"&lt;&gt;NA"))/SUM(COUNTIF('UNGA Voting With Data'!AV82,"&lt;&gt;NA")+COUNTIF('HoS Meetings'!AV82,"&lt;&gt;NA"))</f>
        <v>0.51881719999999998</v>
      </c>
      <c r="AW80">
        <f>SUM(SUMIF('UNGA Voting With Data'!AW82,"&lt;&gt;NA")+SUMIF('HoS Meetings'!AW82,"&lt;&gt;NA"))/SUM(COUNTIF('UNGA Voting With Data'!AW82,"&lt;&gt;NA")+COUNTIF('HoS Meetings'!AW82,"&lt;&gt;NA"))</f>
        <v>0.45180724999999999</v>
      </c>
    </row>
    <row r="81" spans="1:49" x14ac:dyDescent="0.25">
      <c r="A81">
        <v>2009</v>
      </c>
      <c r="B81">
        <f>SUM(SUMIF('UNGA Voting With Data'!B83,"&lt;&gt;NA")+SUMIF('HoS Meetings'!B83,"&lt;&gt;NA"))/SUM(COUNTIF('UNGA Voting With Data'!B83,"&lt;&gt;NA")+COUNTIF('HoS Meetings'!B83,"&lt;&gt;NA"))</f>
        <v>0.30120479999999999</v>
      </c>
      <c r="C81">
        <f>SUM(SUMIF('UNGA Voting With Data'!C83,"&lt;&gt;NA")+SUMIF('HoS Meetings'!C83,"&lt;&gt;NA"))/SUM(COUNTIF('UNGA Voting With Data'!C83,"&lt;&gt;NA")+COUNTIF('HoS Meetings'!C83,"&lt;&gt;NA"))</f>
        <v>0.39634144999999998</v>
      </c>
      <c r="D81">
        <f>SUM(SUMIF('UNGA Voting With Data'!D83,"&lt;&gt;NA")+SUMIF('HoS Meetings'!D83,"&lt;&gt;NA"))/SUM(COUNTIF('UNGA Voting With Data'!D83,"&lt;&gt;NA")+COUNTIF('HoS Meetings'!D83,"&lt;&gt;NA"))</f>
        <v>0.28823530000000003</v>
      </c>
      <c r="E81">
        <f>SUM(SUMIF('UNGA Voting With Data'!E83,"&lt;&gt;NA")+SUMIF('HoS Meetings'!E83,"&lt;&gt;NA"))/SUM(COUNTIF('UNGA Voting With Data'!E83,"&lt;&gt;NA")+COUNTIF('HoS Meetings'!E83,"&lt;&gt;NA"))</f>
        <v>0.44078945000000003</v>
      </c>
      <c r="F81">
        <f>SUM(SUMIF('UNGA Voting With Data'!F83,"&lt;&gt;NA")+SUMIF('HoS Meetings'!F83,"&lt;&gt;NA"))/SUM(COUNTIF('UNGA Voting With Data'!F83,"&lt;&gt;NA")+COUNTIF('HoS Meetings'!F83,"&lt;&gt;NA"))</f>
        <v>0.46341464999999998</v>
      </c>
      <c r="G81">
        <f>SUM(SUMIF('UNGA Voting With Data'!G83,"&lt;&gt;NA")+SUMIF('HoS Meetings'!G83,"&lt;&gt;NA"))/SUM(COUNTIF('UNGA Voting With Data'!G83,"&lt;&gt;NA")+COUNTIF('HoS Meetings'!G83,"&lt;&gt;NA"))</f>
        <v>0.53235294999999994</v>
      </c>
      <c r="H81">
        <f>SUM(SUMIF('UNGA Voting With Data'!H83,"&lt;&gt;NA")+SUMIF('HoS Meetings'!H83,"&lt;&gt;NA"))/SUM(COUNTIF('UNGA Voting With Data'!H83,"&lt;&gt;NA")+COUNTIF('HoS Meetings'!H83,"&lt;&gt;NA"))</f>
        <v>0.30722890000000003</v>
      </c>
      <c r="I81">
        <f>SUM(SUMIF('UNGA Voting With Data'!I83,"&lt;&gt;NA")+SUMIF('HoS Meetings'!I83,"&lt;&gt;NA"))/SUM(COUNTIF('UNGA Voting With Data'!I83,"&lt;&gt;NA")+COUNTIF('HoS Meetings'!I83,"&lt;&gt;NA"))</f>
        <v>0.27976190000000001</v>
      </c>
      <c r="J81">
        <f>SUM(SUMIF('UNGA Voting With Data'!J83,"&lt;&gt;NA")+SUMIF('HoS Meetings'!J83,"&lt;&gt;NA"))/SUM(COUNTIF('UNGA Voting With Data'!J83,"&lt;&gt;NA")+COUNTIF('HoS Meetings'!J83,"&lt;&gt;NA"))</f>
        <v>0.27380949999999998</v>
      </c>
      <c r="K81">
        <f>SUM(SUMIF('UNGA Voting With Data'!K83,"&lt;&gt;NA")+SUMIF('HoS Meetings'!K83,"&lt;&gt;NA"))/SUM(COUNTIF('UNGA Voting With Data'!K83,"&lt;&gt;NA")+COUNTIF('HoS Meetings'!K83,"&lt;&gt;NA"))</f>
        <v>0.31176470000000001</v>
      </c>
      <c r="L81">
        <f>SUM(SUMIF('UNGA Voting With Data'!L83,"&lt;&gt;NA")+SUMIF('HoS Meetings'!L83,"&lt;&gt;NA"))/SUM(COUNTIF('UNGA Voting With Data'!L83,"&lt;&gt;NA")+COUNTIF('HoS Meetings'!L83,"&lt;&gt;NA"))</f>
        <v>0.27647060000000001</v>
      </c>
      <c r="M81">
        <f>SUM(SUMIF('UNGA Voting With Data'!M83,"&lt;&gt;NA")+SUMIF('HoS Meetings'!M83,"&lt;&gt;NA"))/SUM(COUNTIF('UNGA Voting With Data'!M83,"&lt;&gt;NA")+COUNTIF('HoS Meetings'!M83,"&lt;&gt;NA"))</f>
        <v>0.78235294999999994</v>
      </c>
      <c r="N81">
        <f>SUM(SUMIF('UNGA Voting With Data'!N83,"&lt;&gt;NA")+SUMIF('HoS Meetings'!N83,"&lt;&gt;NA"))/SUM(COUNTIF('UNGA Voting With Data'!N83,"&lt;&gt;NA")+COUNTIF('HoS Meetings'!N83,"&lt;&gt;NA"))</f>
        <v>0.28235294999999999</v>
      </c>
      <c r="O81">
        <f>SUM(SUMIF('UNGA Voting With Data'!O83,"&lt;&gt;NA")+SUMIF('HoS Meetings'!O83,"&lt;&gt;NA"))/SUM(COUNTIF('UNGA Voting With Data'!O83,"&lt;&gt;NA")+COUNTIF('HoS Meetings'!O83,"&lt;&gt;NA"))</f>
        <v>0.28823530000000003</v>
      </c>
      <c r="P81">
        <f>SUM(SUMIF('UNGA Voting With Data'!P83,"&lt;&gt;NA")+SUMIF('HoS Meetings'!P83,"&lt;&gt;NA"))/SUM(COUNTIF('UNGA Voting With Data'!P83,"&lt;&gt;NA")+COUNTIF('HoS Meetings'!P83,"&lt;&gt;NA"))</f>
        <v>0.23529410000000001</v>
      </c>
      <c r="Q81">
        <f>SUM(SUMIF('UNGA Voting With Data'!Q83,"&lt;&gt;NA")+SUMIF('HoS Meetings'!Q83,"&lt;&gt;NA"))/SUM(COUNTIF('UNGA Voting With Data'!Q83,"&lt;&gt;NA")+COUNTIF('HoS Meetings'!Q83,"&lt;&gt;NA"))</f>
        <v>0.28235294999999999</v>
      </c>
      <c r="R81">
        <f>SUM(SUMIF('UNGA Voting With Data'!R83,"&lt;&gt;NA")+SUMIF('HoS Meetings'!R83,"&lt;&gt;NA"))/SUM(COUNTIF('UNGA Voting With Data'!R83,"&lt;&gt;NA")+COUNTIF('HoS Meetings'!R83,"&lt;&gt;NA"))</f>
        <v>0.28235294999999999</v>
      </c>
      <c r="S81">
        <f>SUM(SUMIF('UNGA Voting With Data'!S83,"&lt;&gt;NA")+SUMIF('HoS Meetings'!S83,"&lt;&gt;NA"))/SUM(COUNTIF('UNGA Voting With Data'!S83,"&lt;&gt;NA")+COUNTIF('HoS Meetings'!S83,"&lt;&gt;NA"))</f>
        <v>0.53235294999999994</v>
      </c>
      <c r="T81">
        <f>SUM(SUMIF('UNGA Voting With Data'!T83,"&lt;&gt;NA")+SUMIF('HoS Meetings'!T83,"&lt;&gt;NA"))/SUM(COUNTIF('UNGA Voting With Data'!T83,"&lt;&gt;NA")+COUNTIF('HoS Meetings'!T83,"&lt;&gt;NA"))</f>
        <v>0.77976190000000001</v>
      </c>
      <c r="U81">
        <f>SUM(SUMIF('UNGA Voting With Data'!U83,"&lt;&gt;NA")+SUMIF('HoS Meetings'!U83,"&lt;&gt;NA"))/SUM(COUNTIF('UNGA Voting With Data'!U83,"&lt;&gt;NA")+COUNTIF('HoS Meetings'!U83,"&lt;&gt;NA"))</f>
        <v>0.53235294999999994</v>
      </c>
      <c r="V81">
        <f>SUM(SUMIF('UNGA Voting With Data'!V83,"&lt;&gt;NA")+SUMIF('HoS Meetings'!V83,"&lt;&gt;NA"))/SUM(COUNTIF('UNGA Voting With Data'!V83,"&lt;&gt;NA")+COUNTIF('HoS Meetings'!V83,"&lt;&gt;NA"))</f>
        <v>0.29411765000000001</v>
      </c>
      <c r="W81">
        <f>SUM(SUMIF('UNGA Voting With Data'!W83,"&lt;&gt;NA")+SUMIF('HoS Meetings'!W83,"&lt;&gt;NA"))/SUM(COUNTIF('UNGA Voting With Data'!W83,"&lt;&gt;NA")+COUNTIF('HoS Meetings'!W83,"&lt;&gt;NA"))</f>
        <v>0.28235294999999999</v>
      </c>
      <c r="X81">
        <f>SUM(SUMIF('UNGA Voting With Data'!X83,"&lt;&gt;NA")+SUMIF('HoS Meetings'!X83,"&lt;&gt;NA"))/SUM(COUNTIF('UNGA Voting With Data'!X83,"&lt;&gt;NA")+COUNTIF('HoS Meetings'!X83,"&lt;&gt;NA"))</f>
        <v>0.44047619999999998</v>
      </c>
      <c r="Y81">
        <f>SUM(SUMIF('UNGA Voting With Data'!Y83,"&lt;&gt;NA")+SUMIF('HoS Meetings'!Y83,"&lt;&gt;NA"))/SUM(COUNTIF('UNGA Voting With Data'!Y83,"&lt;&gt;NA")+COUNTIF('HoS Meetings'!Y83,"&lt;&gt;NA"))</f>
        <v>0.44936710000000002</v>
      </c>
      <c r="Z81">
        <f>SUM(SUMIF('UNGA Voting With Data'!Z83,"&lt;&gt;NA")+SUMIF('HoS Meetings'!Z83,"&lt;&gt;NA"))/SUM(COUNTIF('UNGA Voting With Data'!Z83,"&lt;&gt;NA")+COUNTIF('HoS Meetings'!Z83,"&lt;&gt;NA"))</f>
        <v>0.27647060000000001</v>
      </c>
      <c r="AA81">
        <f>SUM(SUMIF('UNGA Voting With Data'!AA83,"&lt;&gt;NA")+SUMIF('HoS Meetings'!AA83,"&lt;&gt;NA"))/SUM(COUNTIF('UNGA Voting With Data'!AA83,"&lt;&gt;NA")+COUNTIF('HoS Meetings'!AA83,"&lt;&gt;NA"))</f>
        <v>0.27058824999999997</v>
      </c>
      <c r="AB81">
        <f>SUM(SUMIF('UNGA Voting With Data'!AB83,"&lt;&gt;NA")+SUMIF('HoS Meetings'!AB83,"&lt;&gt;NA"))/SUM(COUNTIF('UNGA Voting With Data'!AB83,"&lt;&gt;NA")+COUNTIF('HoS Meetings'!AB83,"&lt;&gt;NA"))</f>
        <v>0.28313254999999998</v>
      </c>
      <c r="AC81">
        <f>SUM(SUMIF('UNGA Voting With Data'!AC83,"&lt;&gt;NA")+SUMIF('HoS Meetings'!AC83,"&lt;&gt;NA"))/SUM(COUNTIF('UNGA Voting With Data'!AC83,"&lt;&gt;NA")+COUNTIF('HoS Meetings'!AC83,"&lt;&gt;NA"))</f>
        <v>0.29166665000000003</v>
      </c>
      <c r="AD81">
        <f>SUM(SUMIF('UNGA Voting With Data'!AD83,"&lt;&gt;NA")+SUMIF('HoS Meetings'!AD83,"&lt;&gt;NA"))/SUM(COUNTIF('UNGA Voting With Data'!AD83,"&lt;&gt;NA")+COUNTIF('HoS Meetings'!AD83,"&lt;&gt;NA"))</f>
        <v>0.30588235000000003</v>
      </c>
      <c r="AE81">
        <f>SUM(SUMIF('UNGA Voting With Data'!AE83,"&lt;&gt;NA")+SUMIF('HoS Meetings'!AE83,"&lt;&gt;NA"))/SUM(COUNTIF('UNGA Voting With Data'!AE83,"&lt;&gt;NA")+COUNTIF('HoS Meetings'!AE83,"&lt;&gt;NA"))</f>
        <v>0.52647060000000001</v>
      </c>
      <c r="AF81">
        <f>SUM(SUMIF('UNGA Voting With Data'!AF83,"&lt;&gt;NA")+SUMIF('HoS Meetings'!AF83,"&lt;&gt;NA"))/SUM(COUNTIF('UNGA Voting With Data'!AF83,"&lt;&gt;NA")+COUNTIF('HoS Meetings'!AF83,"&lt;&gt;NA"))</f>
        <v>0.27976190000000001</v>
      </c>
      <c r="AG81">
        <f>SUM(SUMIF('UNGA Voting With Data'!AG83,"&lt;&gt;NA")+SUMIF('HoS Meetings'!AG83,"&lt;&gt;NA"))/SUM(COUNTIF('UNGA Voting With Data'!AG83,"&lt;&gt;NA")+COUNTIF('HoS Meetings'!AG83,"&lt;&gt;NA"))</f>
        <v>0.27647060000000001</v>
      </c>
      <c r="AH81">
        <f>SUM(SUMIF('UNGA Voting With Data'!AH83,"&lt;&gt;NA")+SUMIF('HoS Meetings'!AH83,"&lt;&gt;NA"))/SUM(COUNTIF('UNGA Voting With Data'!AH83,"&lt;&gt;NA")+COUNTIF('HoS Meetings'!AH83,"&lt;&gt;NA"))</f>
        <v>0.53823529999999997</v>
      </c>
      <c r="AI81">
        <f>SUM(SUMIF('UNGA Voting With Data'!AI83,"&lt;&gt;NA")+SUMIF('HoS Meetings'!AI83,"&lt;&gt;NA"))/SUM(COUNTIF('UNGA Voting With Data'!AI83,"&lt;&gt;NA")+COUNTIF('HoS Meetings'!AI83,"&lt;&gt;NA"))</f>
        <v>0.52058824999999997</v>
      </c>
      <c r="AJ81">
        <f>SUM(SUMIF('UNGA Voting With Data'!AJ83,"&lt;&gt;NA")+SUMIF('HoS Meetings'!AJ83,"&lt;&gt;NA"))/SUM(COUNTIF('UNGA Voting With Data'!AJ83,"&lt;&gt;NA")+COUNTIF('HoS Meetings'!AJ83,"&lt;&gt;NA"))</f>
        <v>0.54411765000000001</v>
      </c>
      <c r="AK81">
        <f>SUM(SUMIF('UNGA Voting With Data'!AK83,"&lt;&gt;NA")+SUMIF('HoS Meetings'!AK83,"&lt;&gt;NA"))/SUM(COUNTIF('UNGA Voting With Data'!AK83,"&lt;&gt;NA")+COUNTIF('HoS Meetings'!AK83,"&lt;&gt;NA"))</f>
        <v>0.27647060000000001</v>
      </c>
      <c r="AL81" s="13">
        <f>SUM(SUMIF('UNGA Voting With Data'!AL83,"&lt;&gt;NA")+SUMIF('HoS Meetings'!AL83,"&lt;&gt;NA"))/SUM(COUNTIF('UNGA Voting With Data'!AL83,"&lt;&gt;NA")+COUNTIF('HoS Meetings'!AL83,"&lt;&gt;NA"))</f>
        <v>0.60185185000000008</v>
      </c>
      <c r="AM81">
        <f>SUM(SUMIF('UNGA Voting With Data'!AM83,"&lt;&gt;NA")+SUMIF('HoS Meetings'!AM83,"&lt;&gt;NA"))/SUM(COUNTIF('UNGA Voting With Data'!AM83,"&lt;&gt;NA")+COUNTIF('HoS Meetings'!AM83,"&lt;&gt;NA"))</f>
        <v>0.77647060000000001</v>
      </c>
      <c r="AN81">
        <f>SUM(SUMIF('UNGA Voting With Data'!AN83,"&lt;&gt;NA")+SUMIF('HoS Meetings'!AN83,"&lt;&gt;NA"))/SUM(COUNTIF('UNGA Voting With Data'!AN83,"&lt;&gt;NA")+COUNTIF('HoS Meetings'!AN83,"&lt;&gt;NA"))</f>
        <v>0.29411765000000001</v>
      </c>
      <c r="AO81">
        <f>SUM(SUMIF('UNGA Voting With Data'!AO83,"&lt;&gt;NA")+SUMIF('HoS Meetings'!AO83,"&lt;&gt;NA"))/SUM(COUNTIF('UNGA Voting With Data'!AO83,"&lt;&gt;NA")+COUNTIF('HoS Meetings'!AO83,"&lt;&gt;NA"))</f>
        <v>0.28823530000000003</v>
      </c>
      <c r="AP81">
        <f>SUM(SUMIF('UNGA Voting With Data'!AP83,"&lt;&gt;NA")+SUMIF('HoS Meetings'!AP83,"&lt;&gt;NA"))/SUM(COUNTIF('UNGA Voting With Data'!AP83,"&lt;&gt;NA")+COUNTIF('HoS Meetings'!AP83,"&lt;&gt;NA"))</f>
        <v>0.28823530000000003</v>
      </c>
      <c r="AQ81">
        <f>SUM(SUMIF('UNGA Voting With Data'!AQ83,"&lt;&gt;NA")+SUMIF('HoS Meetings'!AQ83,"&lt;&gt;NA"))/SUM(COUNTIF('UNGA Voting With Data'!AQ83,"&lt;&gt;NA")+COUNTIF('HoS Meetings'!AQ83,"&lt;&gt;NA"))</f>
        <v>0.30357145000000002</v>
      </c>
      <c r="AR81">
        <f>SUM(SUMIF('UNGA Voting With Data'!AR83,"&lt;&gt;NA")+SUMIF('HoS Meetings'!AR83,"&lt;&gt;NA"))/SUM(COUNTIF('UNGA Voting With Data'!AR83,"&lt;&gt;NA")+COUNTIF('HoS Meetings'!AR83,"&lt;&gt;NA"))</f>
        <v>0.4577465</v>
      </c>
      <c r="AS81">
        <f>SUM(SUMIF('UNGA Voting With Data'!AS83,"&lt;&gt;NA")+SUMIF('HoS Meetings'!AS83,"&lt;&gt;NA"))/SUM(COUNTIF('UNGA Voting With Data'!AS83,"&lt;&gt;NA")+COUNTIF('HoS Meetings'!AS83,"&lt;&gt;NA"))</f>
        <v>0.33950615000000001</v>
      </c>
      <c r="AT81">
        <f>SUM(SUMIF('UNGA Voting With Data'!AT83,"&lt;&gt;NA")+SUMIF('HoS Meetings'!AT83,"&lt;&gt;NA"))/SUM(COUNTIF('UNGA Voting With Data'!AT83,"&lt;&gt;NA")+COUNTIF('HoS Meetings'!AT83,"&lt;&gt;NA"))</f>
        <v>0.46923074999999997</v>
      </c>
      <c r="AU81">
        <f>SUM(SUMIF('UNGA Voting With Data'!AU83,"&lt;&gt;NA")+SUMIF('HoS Meetings'!AU83,"&lt;&gt;NA"))/SUM(COUNTIF('UNGA Voting With Data'!AU83,"&lt;&gt;NA")+COUNTIF('HoS Meetings'!AU83,"&lt;&gt;NA"))</f>
        <v>0.23529410000000001</v>
      </c>
      <c r="AV81">
        <f>SUM(SUMIF('UNGA Voting With Data'!AV83,"&lt;&gt;NA")+SUMIF('HoS Meetings'!AV83,"&lt;&gt;NA"))/SUM(COUNTIF('UNGA Voting With Data'!AV83,"&lt;&gt;NA")+COUNTIF('HoS Meetings'!AV83,"&lt;&gt;NA"))</f>
        <v>0.53313254999999993</v>
      </c>
      <c r="AW81">
        <f>SUM(SUMIF('UNGA Voting With Data'!AW83,"&lt;&gt;NA")+SUMIF('HoS Meetings'!AW83,"&lt;&gt;NA"))/SUM(COUNTIF('UNGA Voting With Data'!AW83,"&lt;&gt;NA")+COUNTIF('HoS Meetings'!AW83,"&lt;&gt;NA"))</f>
        <v>0.70833334999999997</v>
      </c>
    </row>
    <row r="82" spans="1:49" x14ac:dyDescent="0.25">
      <c r="A82">
        <v>2010</v>
      </c>
      <c r="B82">
        <f>SUM(SUMIF('UNGA Voting With Data'!B84,"&lt;&gt;NA")+SUMIF('HoS Meetings'!B84,"&lt;&gt;NA"))/SUM(COUNTIF('UNGA Voting With Data'!B84,"&lt;&gt;NA")+COUNTIF('HoS Meetings'!B84,"&lt;&gt;NA"))</f>
        <v>0.29310344999999999</v>
      </c>
      <c r="C82">
        <f>SUM(SUMIF('UNGA Voting With Data'!C84,"&lt;&gt;NA")+SUMIF('HoS Meetings'!C84,"&lt;&gt;NA"))/SUM(COUNTIF('UNGA Voting With Data'!C84,"&lt;&gt;NA")+COUNTIF('HoS Meetings'!C84,"&lt;&gt;NA"))</f>
        <v>0.39156625</v>
      </c>
      <c r="D82">
        <f>SUM(SUMIF('UNGA Voting With Data'!D84,"&lt;&gt;NA")+SUMIF('HoS Meetings'!D84,"&lt;&gt;NA"))/SUM(COUNTIF('UNGA Voting With Data'!D84,"&lt;&gt;NA")+COUNTIF('HoS Meetings'!D84,"&lt;&gt;NA"))</f>
        <v>0.56609195000000001</v>
      </c>
      <c r="E82">
        <f>SUM(SUMIF('UNGA Voting With Data'!E84,"&lt;&gt;NA")+SUMIF('HoS Meetings'!E84,"&lt;&gt;NA"))/SUM(COUNTIF('UNGA Voting With Data'!E84,"&lt;&gt;NA")+COUNTIF('HoS Meetings'!E84,"&lt;&gt;NA"))</f>
        <v>0.43292684999999997</v>
      </c>
      <c r="F82">
        <f>SUM(SUMIF('UNGA Voting With Data'!F84,"&lt;&gt;NA")+SUMIF('HoS Meetings'!F84,"&lt;&gt;NA"))/SUM(COUNTIF('UNGA Voting With Data'!F84,"&lt;&gt;NA")+COUNTIF('HoS Meetings'!F84,"&lt;&gt;NA"))</f>
        <v>0.43529410000000002</v>
      </c>
      <c r="G82">
        <f>SUM(SUMIF('UNGA Voting With Data'!G84,"&lt;&gt;NA")+SUMIF('HoS Meetings'!G84,"&lt;&gt;NA"))/SUM(COUNTIF('UNGA Voting With Data'!G84,"&lt;&gt;NA")+COUNTIF('HoS Meetings'!G84,"&lt;&gt;NA"))</f>
        <v>0.30459770000000003</v>
      </c>
      <c r="H82">
        <f>SUM(SUMIF('UNGA Voting With Data'!H84,"&lt;&gt;NA")+SUMIF('HoS Meetings'!H84,"&lt;&gt;NA"))/SUM(COUNTIF('UNGA Voting With Data'!H84,"&lt;&gt;NA")+COUNTIF('HoS Meetings'!H84,"&lt;&gt;NA"))</f>
        <v>0.33139534999999998</v>
      </c>
      <c r="I82">
        <f>SUM(SUMIF('UNGA Voting With Data'!I84,"&lt;&gt;NA")+SUMIF('HoS Meetings'!I84,"&lt;&gt;NA"))/SUM(COUNTIF('UNGA Voting With Data'!I84,"&lt;&gt;NA")+COUNTIF('HoS Meetings'!I84,"&lt;&gt;NA"))</f>
        <v>0.30813954999999998</v>
      </c>
      <c r="J82">
        <f>SUM(SUMIF('UNGA Voting With Data'!J84,"&lt;&gt;NA")+SUMIF('HoS Meetings'!J84,"&lt;&gt;NA"))/SUM(COUNTIF('UNGA Voting With Data'!J84,"&lt;&gt;NA")+COUNTIF('HoS Meetings'!J84,"&lt;&gt;NA"))</f>
        <v>0.30232560000000003</v>
      </c>
      <c r="K82">
        <f>SUM(SUMIF('UNGA Voting With Data'!K84,"&lt;&gt;NA")+SUMIF('HoS Meetings'!K84,"&lt;&gt;NA"))/SUM(COUNTIF('UNGA Voting With Data'!K84,"&lt;&gt;NA")+COUNTIF('HoS Meetings'!K84,"&lt;&gt;NA"))</f>
        <v>0.33908044999999998</v>
      </c>
      <c r="L82">
        <f>SUM(SUMIF('UNGA Voting With Data'!L84,"&lt;&gt;NA")+SUMIF('HoS Meetings'!L84,"&lt;&gt;NA"))/SUM(COUNTIF('UNGA Voting With Data'!L84,"&lt;&gt;NA")+COUNTIF('HoS Meetings'!L84,"&lt;&gt;NA"))</f>
        <v>0.29310344999999999</v>
      </c>
      <c r="M82">
        <f>SUM(SUMIF('UNGA Voting With Data'!M84,"&lt;&gt;NA")+SUMIF('HoS Meetings'!M84,"&lt;&gt;NA"))/SUM(COUNTIF('UNGA Voting With Data'!M84,"&lt;&gt;NA")+COUNTIF('HoS Meetings'!M84,"&lt;&gt;NA"))</f>
        <v>0.80813954999999993</v>
      </c>
      <c r="N82">
        <f>SUM(SUMIF('UNGA Voting With Data'!N84,"&lt;&gt;NA")+SUMIF('HoS Meetings'!N84,"&lt;&gt;NA"))/SUM(COUNTIF('UNGA Voting With Data'!N84,"&lt;&gt;NA")+COUNTIF('HoS Meetings'!N84,"&lt;&gt;NA"))</f>
        <v>0.29310344999999999</v>
      </c>
      <c r="O82">
        <f>SUM(SUMIF('UNGA Voting With Data'!O84,"&lt;&gt;NA")+SUMIF('HoS Meetings'!O84,"&lt;&gt;NA"))/SUM(COUNTIF('UNGA Voting With Data'!O84,"&lt;&gt;NA")+COUNTIF('HoS Meetings'!O84,"&lt;&gt;NA"))</f>
        <v>0.31034485000000001</v>
      </c>
      <c r="P82">
        <f>SUM(SUMIF('UNGA Voting With Data'!P84,"&lt;&gt;NA")+SUMIF('HoS Meetings'!P84,"&lt;&gt;NA"))/SUM(COUNTIF('UNGA Voting With Data'!P84,"&lt;&gt;NA")+COUNTIF('HoS Meetings'!P84,"&lt;&gt;NA"))</f>
        <v>0.23563220000000001</v>
      </c>
      <c r="Q82">
        <f>SUM(SUMIF('UNGA Voting With Data'!Q84,"&lt;&gt;NA")+SUMIF('HoS Meetings'!Q84,"&lt;&gt;NA"))/SUM(COUNTIF('UNGA Voting With Data'!Q84,"&lt;&gt;NA")+COUNTIF('HoS Meetings'!Q84,"&lt;&gt;NA"))</f>
        <v>0.30952380000000002</v>
      </c>
      <c r="R82">
        <f>SUM(SUMIF('UNGA Voting With Data'!R84,"&lt;&gt;NA")+SUMIF('HoS Meetings'!R84,"&lt;&gt;NA"))/SUM(COUNTIF('UNGA Voting With Data'!R84,"&lt;&gt;NA")+COUNTIF('HoS Meetings'!R84,"&lt;&gt;NA"))</f>
        <v>0.30459770000000003</v>
      </c>
      <c r="S82">
        <f>SUM(SUMIF('UNGA Voting With Data'!S84,"&lt;&gt;NA")+SUMIF('HoS Meetings'!S84,"&lt;&gt;NA"))/SUM(COUNTIF('UNGA Voting With Data'!S84,"&lt;&gt;NA")+COUNTIF('HoS Meetings'!S84,"&lt;&gt;NA"))</f>
        <v>0.67857144999999996</v>
      </c>
      <c r="T82">
        <f>SUM(SUMIF('UNGA Voting With Data'!T84,"&lt;&gt;NA")+SUMIF('HoS Meetings'!T84,"&lt;&gt;NA"))/SUM(COUNTIF('UNGA Voting With Data'!T84,"&lt;&gt;NA")+COUNTIF('HoS Meetings'!T84,"&lt;&gt;NA"))</f>
        <v>0.54885055000000005</v>
      </c>
      <c r="U82">
        <f>SUM(SUMIF('UNGA Voting With Data'!U84,"&lt;&gt;NA")+SUMIF('HoS Meetings'!U84,"&lt;&gt;NA"))/SUM(COUNTIF('UNGA Voting With Data'!U84,"&lt;&gt;NA")+COUNTIF('HoS Meetings'!U84,"&lt;&gt;NA"))</f>
        <v>0.31609195000000001</v>
      </c>
      <c r="V82">
        <f>SUM(SUMIF('UNGA Voting With Data'!V84,"&lt;&gt;NA")+SUMIF('HoS Meetings'!V84,"&lt;&gt;NA"))/SUM(COUNTIF('UNGA Voting With Data'!V84,"&lt;&gt;NA")+COUNTIF('HoS Meetings'!V84,"&lt;&gt;NA"))</f>
        <v>0.31976745000000001</v>
      </c>
      <c r="W82">
        <f>SUM(SUMIF('UNGA Voting With Data'!W84,"&lt;&gt;NA")+SUMIF('HoS Meetings'!W84,"&lt;&gt;NA"))/SUM(COUNTIF('UNGA Voting With Data'!W84,"&lt;&gt;NA")+COUNTIF('HoS Meetings'!W84,"&lt;&gt;NA"))</f>
        <v>0.313253</v>
      </c>
      <c r="X82">
        <f>SUM(SUMIF('UNGA Voting With Data'!X84,"&lt;&gt;NA")+SUMIF('HoS Meetings'!X84,"&lt;&gt;NA"))/SUM(COUNTIF('UNGA Voting With Data'!X84,"&lt;&gt;NA")+COUNTIF('HoS Meetings'!X84,"&lt;&gt;NA"))</f>
        <v>0.44117645</v>
      </c>
      <c r="Y82">
        <f>SUM(SUMIF('UNGA Voting With Data'!Y84,"&lt;&gt;NA")+SUMIF('HoS Meetings'!Y84,"&lt;&gt;NA"))/SUM(COUNTIF('UNGA Voting With Data'!Y84,"&lt;&gt;NA")+COUNTIF('HoS Meetings'!Y84,"&lt;&gt;NA"))</f>
        <v>0.44</v>
      </c>
      <c r="Z82">
        <f>SUM(SUMIF('UNGA Voting With Data'!Z84,"&lt;&gt;NA")+SUMIF('HoS Meetings'!Z84,"&lt;&gt;NA"))/SUM(COUNTIF('UNGA Voting With Data'!Z84,"&lt;&gt;NA")+COUNTIF('HoS Meetings'!Z84,"&lt;&gt;NA"))</f>
        <v>0.28823530000000003</v>
      </c>
      <c r="AA82">
        <f>SUM(SUMIF('UNGA Voting With Data'!AA84,"&lt;&gt;NA")+SUMIF('HoS Meetings'!AA84,"&lt;&gt;NA"))/SUM(COUNTIF('UNGA Voting With Data'!AA84,"&lt;&gt;NA")+COUNTIF('HoS Meetings'!AA84,"&lt;&gt;NA"))</f>
        <v>0.29310344999999999</v>
      </c>
      <c r="AB82">
        <f>SUM(SUMIF('UNGA Voting With Data'!AB84,"&lt;&gt;NA")+SUMIF('HoS Meetings'!AB84,"&lt;&gt;NA"))/SUM(COUNTIF('UNGA Voting With Data'!AB84,"&lt;&gt;NA")+COUNTIF('HoS Meetings'!AB84,"&lt;&gt;NA"))</f>
        <v>0.31609195000000001</v>
      </c>
      <c r="AC82">
        <f>SUM(SUMIF('UNGA Voting With Data'!AC84,"&lt;&gt;NA")+SUMIF('HoS Meetings'!AC84,"&lt;&gt;NA"))/SUM(COUNTIF('UNGA Voting With Data'!AC84,"&lt;&gt;NA")+COUNTIF('HoS Meetings'!AC84,"&lt;&gt;NA"))</f>
        <v>0.56034485000000001</v>
      </c>
      <c r="AD82">
        <f>SUM(SUMIF('UNGA Voting With Data'!AD84,"&lt;&gt;NA")+SUMIF('HoS Meetings'!AD84,"&lt;&gt;NA"))/SUM(COUNTIF('UNGA Voting With Data'!AD84,"&lt;&gt;NA")+COUNTIF('HoS Meetings'!AD84,"&lt;&gt;NA"))</f>
        <v>0.33333334999999997</v>
      </c>
      <c r="AE82">
        <f>SUM(SUMIF('UNGA Voting With Data'!AE84,"&lt;&gt;NA")+SUMIF('HoS Meetings'!AE84,"&lt;&gt;NA"))/SUM(COUNTIF('UNGA Voting With Data'!AE84,"&lt;&gt;NA")+COUNTIF('HoS Meetings'!AE84,"&lt;&gt;NA"))</f>
        <v>0.31034485000000001</v>
      </c>
      <c r="AF82">
        <f>SUM(SUMIF('UNGA Voting With Data'!AF84,"&lt;&gt;NA")+SUMIF('HoS Meetings'!AF84,"&lt;&gt;NA"))/SUM(COUNTIF('UNGA Voting With Data'!AF84,"&lt;&gt;NA")+COUNTIF('HoS Meetings'!AF84,"&lt;&gt;NA"))</f>
        <v>0.31609195000000001</v>
      </c>
      <c r="AG82">
        <f>SUM(SUMIF('UNGA Voting With Data'!AG84,"&lt;&gt;NA")+SUMIF('HoS Meetings'!AG84,"&lt;&gt;NA"))/SUM(COUNTIF('UNGA Voting With Data'!AG84,"&lt;&gt;NA")+COUNTIF('HoS Meetings'!AG84,"&lt;&gt;NA"))</f>
        <v>0.29310344999999999</v>
      </c>
      <c r="AH82">
        <f>SUM(SUMIF('UNGA Voting With Data'!AH84,"&lt;&gt;NA")+SUMIF('HoS Meetings'!AH84,"&lt;&gt;NA"))/SUM(COUNTIF('UNGA Voting With Data'!AH84,"&lt;&gt;NA")+COUNTIF('HoS Meetings'!AH84,"&lt;&gt;NA"))</f>
        <v>0.30459770000000003</v>
      </c>
      <c r="AI82">
        <f>SUM(SUMIF('UNGA Voting With Data'!AI84,"&lt;&gt;NA")+SUMIF('HoS Meetings'!AI84,"&lt;&gt;NA"))/SUM(COUNTIF('UNGA Voting With Data'!AI84,"&lt;&gt;NA")+COUNTIF('HoS Meetings'!AI84,"&lt;&gt;NA"))</f>
        <v>0.55232560000000008</v>
      </c>
      <c r="AJ82">
        <f>SUM(SUMIF('UNGA Voting With Data'!AJ84,"&lt;&gt;NA")+SUMIF('HoS Meetings'!AJ84,"&lt;&gt;NA"))/SUM(COUNTIF('UNGA Voting With Data'!AJ84,"&lt;&gt;NA")+COUNTIF('HoS Meetings'!AJ84,"&lt;&gt;NA"))</f>
        <v>0.56609195000000001</v>
      </c>
      <c r="AK82">
        <f>SUM(SUMIF('UNGA Voting With Data'!AK84,"&lt;&gt;NA")+SUMIF('HoS Meetings'!AK84,"&lt;&gt;NA"))/SUM(COUNTIF('UNGA Voting With Data'!AK84,"&lt;&gt;NA")+COUNTIF('HoS Meetings'!AK84,"&lt;&gt;NA"))</f>
        <v>0.30459770000000003</v>
      </c>
      <c r="AL82" s="13">
        <f>SUM(SUMIF('UNGA Voting With Data'!AL84,"&lt;&gt;NA")+SUMIF('HoS Meetings'!AL84,"&lt;&gt;NA"))/SUM(COUNTIF('UNGA Voting With Data'!AL84,"&lt;&gt;NA")+COUNTIF('HoS Meetings'!AL84,"&lt;&gt;NA"))</f>
        <v>0.8470588</v>
      </c>
      <c r="AM82">
        <f>SUM(SUMIF('UNGA Voting With Data'!AM84,"&lt;&gt;NA")+SUMIF('HoS Meetings'!AM84,"&lt;&gt;NA"))/SUM(COUNTIF('UNGA Voting With Data'!AM84,"&lt;&gt;NA")+COUNTIF('HoS Meetings'!AM84,"&lt;&gt;NA"))</f>
        <v>0.54885055000000005</v>
      </c>
      <c r="AN82">
        <f>SUM(SUMIF('UNGA Voting With Data'!AN84,"&lt;&gt;NA")+SUMIF('HoS Meetings'!AN84,"&lt;&gt;NA"))/SUM(COUNTIF('UNGA Voting With Data'!AN84,"&lt;&gt;NA")+COUNTIF('HoS Meetings'!AN84,"&lt;&gt;NA"))</f>
        <v>0.31609195000000001</v>
      </c>
      <c r="AO82">
        <f>SUM(SUMIF('UNGA Voting With Data'!AO84,"&lt;&gt;NA")+SUMIF('HoS Meetings'!AO84,"&lt;&gt;NA"))/SUM(COUNTIF('UNGA Voting With Data'!AO84,"&lt;&gt;NA")+COUNTIF('HoS Meetings'!AO84,"&lt;&gt;NA"))</f>
        <v>0.3139535</v>
      </c>
      <c r="AP82">
        <f>SUM(SUMIF('UNGA Voting With Data'!AP84,"&lt;&gt;NA")+SUMIF('HoS Meetings'!AP84,"&lt;&gt;NA"))/SUM(COUNTIF('UNGA Voting With Data'!AP84,"&lt;&gt;NA")+COUNTIF('HoS Meetings'!AP84,"&lt;&gt;NA"))</f>
        <v>0.31609195000000001</v>
      </c>
      <c r="AQ82">
        <f>SUM(SUMIF('UNGA Voting With Data'!AQ84,"&lt;&gt;NA")+SUMIF('HoS Meetings'!AQ84,"&lt;&gt;NA"))/SUM(COUNTIF('UNGA Voting With Data'!AQ84,"&lt;&gt;NA")+COUNTIF('HoS Meetings'!AQ84,"&lt;&gt;NA"))</f>
        <v>0.33333334999999997</v>
      </c>
      <c r="AR82">
        <f>SUM(SUMIF('UNGA Voting With Data'!AR84,"&lt;&gt;NA")+SUMIF('HoS Meetings'!AR84,"&lt;&gt;NA"))/SUM(COUNTIF('UNGA Voting With Data'!AR84,"&lt;&gt;NA")+COUNTIF('HoS Meetings'!AR84,"&lt;&gt;NA"))</f>
        <v>0.44444444999999999</v>
      </c>
      <c r="AS82">
        <f>SUM(SUMIF('UNGA Voting With Data'!AS84,"&lt;&gt;NA")+SUMIF('HoS Meetings'!AS84,"&lt;&gt;NA"))/SUM(COUNTIF('UNGA Voting With Data'!AS84,"&lt;&gt;NA")+COUNTIF('HoS Meetings'!AS84,"&lt;&gt;NA"))</f>
        <v>0.36904759999999998</v>
      </c>
      <c r="AT82">
        <f>SUM(SUMIF('UNGA Voting With Data'!AT84,"&lt;&gt;NA")+SUMIF('HoS Meetings'!AT84,"&lt;&gt;NA"))/SUM(COUNTIF('UNGA Voting With Data'!AT84,"&lt;&gt;NA")+COUNTIF('HoS Meetings'!AT84,"&lt;&gt;NA"))</f>
        <v>0.44444444999999999</v>
      </c>
      <c r="AU82">
        <f>SUM(SUMIF('UNGA Voting With Data'!AU84,"&lt;&gt;NA")+SUMIF('HoS Meetings'!AU84,"&lt;&gt;NA"))/SUM(COUNTIF('UNGA Voting With Data'!AU84,"&lt;&gt;NA")+COUNTIF('HoS Meetings'!AU84,"&lt;&gt;NA"))</f>
        <v>0.23563220000000001</v>
      </c>
      <c r="AV82">
        <f>SUM(SUMIF('UNGA Voting With Data'!AV84,"&lt;&gt;NA")+SUMIF('HoS Meetings'!AV84,"&lt;&gt;NA"))/SUM(COUNTIF('UNGA Voting With Data'!AV84,"&lt;&gt;NA")+COUNTIF('HoS Meetings'!AV84,"&lt;&gt;NA"))</f>
        <v>0.32558140000000002</v>
      </c>
      <c r="AW82">
        <f>SUM(SUMIF('UNGA Voting With Data'!AW84,"&lt;&gt;NA")+SUMIF('HoS Meetings'!AW84,"&lt;&gt;NA"))/SUM(COUNTIF('UNGA Voting With Data'!AW84,"&lt;&gt;NA")+COUNTIF('HoS Meetings'!AW84,"&lt;&gt;NA"))</f>
        <v>0.4276316</v>
      </c>
    </row>
    <row r="83" spans="1:49" x14ac:dyDescent="0.25">
      <c r="A83">
        <v>2011</v>
      </c>
      <c r="B83">
        <f>SUM(SUMIF('UNGA Voting With Data'!B85,"&lt;&gt;NA")+SUMIF('HoS Meetings'!B85,"&lt;&gt;NA"))/SUM(COUNTIF('UNGA Voting With Data'!B85,"&lt;&gt;NA")+COUNTIF('HoS Meetings'!B85,"&lt;&gt;NA"))</f>
        <v>0.25806449999999997</v>
      </c>
      <c r="C83">
        <f>SUM(SUMIF('UNGA Voting With Data'!C85,"&lt;&gt;NA")+SUMIF('HoS Meetings'!C85,"&lt;&gt;NA"))/SUM(COUNTIF('UNGA Voting With Data'!C85,"&lt;&gt;NA")+COUNTIF('HoS Meetings'!C85,"&lt;&gt;NA"))</f>
        <v>0.36363635</v>
      </c>
      <c r="D83">
        <f>SUM(SUMIF('UNGA Voting With Data'!D85,"&lt;&gt;NA")+SUMIF('HoS Meetings'!D85,"&lt;&gt;NA"))/SUM(COUNTIF('UNGA Voting With Data'!D85,"&lt;&gt;NA")+COUNTIF('HoS Meetings'!D85,"&lt;&gt;NA"))</f>
        <v>0.27368419999999999</v>
      </c>
      <c r="E83">
        <f>SUM(SUMIF('UNGA Voting With Data'!E85,"&lt;&gt;NA")+SUMIF('HoS Meetings'!E85,"&lt;&gt;NA"))/SUM(COUNTIF('UNGA Voting With Data'!E85,"&lt;&gt;NA")+COUNTIF('HoS Meetings'!E85,"&lt;&gt;NA"))</f>
        <v>0.43292684999999997</v>
      </c>
      <c r="F83">
        <f>SUM(SUMIF('UNGA Voting With Data'!F85,"&lt;&gt;NA")+SUMIF('HoS Meetings'!F85,"&lt;&gt;NA"))/SUM(COUNTIF('UNGA Voting With Data'!F85,"&lt;&gt;NA")+COUNTIF('HoS Meetings'!F85,"&lt;&gt;NA"))</f>
        <v>0.42307689999999998</v>
      </c>
      <c r="G83">
        <f>SUM(SUMIF('UNGA Voting With Data'!G85,"&lt;&gt;NA")+SUMIF('HoS Meetings'!G85,"&lt;&gt;NA"))/SUM(COUNTIF('UNGA Voting With Data'!G85,"&lt;&gt;NA")+COUNTIF('HoS Meetings'!G85,"&lt;&gt;NA"))</f>
        <v>0.2631579</v>
      </c>
      <c r="H83">
        <f>SUM(SUMIF('UNGA Voting With Data'!H85,"&lt;&gt;NA")+SUMIF('HoS Meetings'!H85,"&lt;&gt;NA"))/SUM(COUNTIF('UNGA Voting With Data'!H85,"&lt;&gt;NA")+COUNTIF('HoS Meetings'!H85,"&lt;&gt;NA"))</f>
        <v>0.52368419999999993</v>
      </c>
      <c r="I83">
        <f>SUM(SUMIF('UNGA Voting With Data'!I85,"&lt;&gt;NA")+SUMIF('HoS Meetings'!I85,"&lt;&gt;NA"))/SUM(COUNTIF('UNGA Voting With Data'!I85,"&lt;&gt;NA")+COUNTIF('HoS Meetings'!I85,"&lt;&gt;NA"))</f>
        <v>0.26595744999999998</v>
      </c>
      <c r="J83">
        <f>SUM(SUMIF('UNGA Voting With Data'!J85,"&lt;&gt;NA")+SUMIF('HoS Meetings'!J85,"&lt;&gt;NA"))/SUM(COUNTIF('UNGA Voting With Data'!J85,"&lt;&gt;NA")+COUNTIF('HoS Meetings'!J85,"&lt;&gt;NA"))</f>
        <v>0.26404495</v>
      </c>
      <c r="K83">
        <f>SUM(SUMIF('UNGA Voting With Data'!K85,"&lt;&gt;NA")+SUMIF('HoS Meetings'!K85,"&lt;&gt;NA"))/SUM(COUNTIF('UNGA Voting With Data'!K85,"&lt;&gt;NA")+COUNTIF('HoS Meetings'!K85,"&lt;&gt;NA"))</f>
        <v>0.28421055000000001</v>
      </c>
      <c r="L83">
        <f>SUM(SUMIF('UNGA Voting With Data'!L85,"&lt;&gt;NA")+SUMIF('HoS Meetings'!L85,"&lt;&gt;NA"))/SUM(COUNTIF('UNGA Voting With Data'!L85,"&lt;&gt;NA")+COUNTIF('HoS Meetings'!L85,"&lt;&gt;NA"))</f>
        <v>0.2631579</v>
      </c>
      <c r="M83">
        <f>SUM(SUMIF('UNGA Voting With Data'!M85,"&lt;&gt;NA")+SUMIF('HoS Meetings'!M85,"&lt;&gt;NA"))/SUM(COUNTIF('UNGA Voting With Data'!M85,"&lt;&gt;NA")+COUNTIF('HoS Meetings'!M85,"&lt;&gt;NA"))</f>
        <v>0.76842104999999994</v>
      </c>
      <c r="N83">
        <f>SUM(SUMIF('UNGA Voting With Data'!N85,"&lt;&gt;NA")+SUMIF('HoS Meetings'!N85,"&lt;&gt;NA"))/SUM(COUNTIF('UNGA Voting With Data'!N85,"&lt;&gt;NA")+COUNTIF('HoS Meetings'!N85,"&lt;&gt;NA"))</f>
        <v>0.2631579</v>
      </c>
      <c r="O83">
        <f>SUM(SUMIF('UNGA Voting With Data'!O85,"&lt;&gt;NA")+SUMIF('HoS Meetings'!O85,"&lt;&gt;NA"))/SUM(COUNTIF('UNGA Voting With Data'!O85,"&lt;&gt;NA")+COUNTIF('HoS Meetings'!O85,"&lt;&gt;NA"))</f>
        <v>0.2631579</v>
      </c>
      <c r="P83">
        <f>SUM(SUMIF('UNGA Voting With Data'!P85,"&lt;&gt;NA")+SUMIF('HoS Meetings'!P85,"&lt;&gt;NA"))/SUM(COUNTIF('UNGA Voting With Data'!P85,"&lt;&gt;NA")+COUNTIF('HoS Meetings'!P85,"&lt;&gt;NA"))</f>
        <v>0.24210524999999999</v>
      </c>
      <c r="Q83">
        <f>SUM(SUMIF('UNGA Voting With Data'!Q85,"&lt;&gt;NA")+SUMIF('HoS Meetings'!Q85,"&lt;&gt;NA"))/SUM(COUNTIF('UNGA Voting With Data'!Q85,"&lt;&gt;NA")+COUNTIF('HoS Meetings'!Q85,"&lt;&gt;NA"))</f>
        <v>0.27941175000000001</v>
      </c>
      <c r="R83">
        <f>SUM(SUMIF('UNGA Voting With Data'!R85,"&lt;&gt;NA")+SUMIF('HoS Meetings'!R85,"&lt;&gt;NA"))/SUM(COUNTIF('UNGA Voting With Data'!R85,"&lt;&gt;NA")+COUNTIF('HoS Meetings'!R85,"&lt;&gt;NA"))</f>
        <v>0.2631579</v>
      </c>
      <c r="S83">
        <f>SUM(SUMIF('UNGA Voting With Data'!S85,"&lt;&gt;NA")+SUMIF('HoS Meetings'!S85,"&lt;&gt;NA"))/SUM(COUNTIF('UNGA Voting With Data'!S85,"&lt;&gt;NA")+COUNTIF('HoS Meetings'!S85,"&lt;&gt;NA"))</f>
        <v>0.26842104999999999</v>
      </c>
      <c r="T83">
        <f>SUM(SUMIF('UNGA Voting With Data'!T85,"&lt;&gt;NA")+SUMIF('HoS Meetings'!T85,"&lt;&gt;NA"))/SUM(COUNTIF('UNGA Voting With Data'!T85,"&lt;&gt;NA")+COUNTIF('HoS Meetings'!T85,"&lt;&gt;NA"))</f>
        <v>0.76842104999999994</v>
      </c>
      <c r="U83">
        <f>SUM(SUMIF('UNGA Voting With Data'!U85,"&lt;&gt;NA")+SUMIF('HoS Meetings'!U85,"&lt;&gt;NA"))/SUM(COUNTIF('UNGA Voting With Data'!U85,"&lt;&gt;NA")+COUNTIF('HoS Meetings'!U85,"&lt;&gt;NA"))</f>
        <v>0.52127659999999998</v>
      </c>
      <c r="V83">
        <f>SUM(SUMIF('UNGA Voting With Data'!V85,"&lt;&gt;NA")+SUMIF('HoS Meetings'!V85,"&lt;&gt;NA"))/SUM(COUNTIF('UNGA Voting With Data'!V85,"&lt;&gt;NA")+COUNTIF('HoS Meetings'!V85,"&lt;&gt;NA"))</f>
        <v>0.27368419999999999</v>
      </c>
      <c r="W83">
        <f>SUM(SUMIF('UNGA Voting With Data'!W85,"&lt;&gt;NA")+SUMIF('HoS Meetings'!W85,"&lt;&gt;NA"))/SUM(COUNTIF('UNGA Voting With Data'!W85,"&lt;&gt;NA")+COUNTIF('HoS Meetings'!W85,"&lt;&gt;NA"))</f>
        <v>0.51315789999999994</v>
      </c>
      <c r="X83">
        <f>SUM(SUMIF('UNGA Voting With Data'!X85,"&lt;&gt;NA")+SUMIF('HoS Meetings'!X85,"&lt;&gt;NA"))/SUM(COUNTIF('UNGA Voting With Data'!X85,"&lt;&gt;NA")+COUNTIF('HoS Meetings'!X85,"&lt;&gt;NA"))</f>
        <v>0.41578945</v>
      </c>
      <c r="Y83">
        <f>SUM(SUMIF('UNGA Voting With Data'!Y85,"&lt;&gt;NA")+SUMIF('HoS Meetings'!Y85,"&lt;&gt;NA"))/SUM(COUNTIF('UNGA Voting With Data'!Y85,"&lt;&gt;NA")+COUNTIF('HoS Meetings'!Y85,"&lt;&gt;NA"))</f>
        <v>0.40697675</v>
      </c>
      <c r="Z83">
        <f>SUM(SUMIF('UNGA Voting With Data'!Z85,"&lt;&gt;NA")+SUMIF('HoS Meetings'!Z85,"&lt;&gt;NA"))/SUM(COUNTIF('UNGA Voting With Data'!Z85,"&lt;&gt;NA")+COUNTIF('HoS Meetings'!Z85,"&lt;&gt;NA"))</f>
        <v>0.2631579</v>
      </c>
      <c r="AA83">
        <f>SUM(SUMIF('UNGA Voting With Data'!AA85,"&lt;&gt;NA")+SUMIF('HoS Meetings'!AA85,"&lt;&gt;NA"))/SUM(COUNTIF('UNGA Voting With Data'!AA85,"&lt;&gt;NA")+COUNTIF('HoS Meetings'!AA85,"&lt;&gt;NA"))</f>
        <v>0.2631579</v>
      </c>
      <c r="AB83">
        <f>SUM(SUMIF('UNGA Voting With Data'!AB85,"&lt;&gt;NA")+SUMIF('HoS Meetings'!AB85,"&lt;&gt;NA"))/SUM(COUNTIF('UNGA Voting With Data'!AB85,"&lt;&gt;NA")+COUNTIF('HoS Meetings'!AB85,"&lt;&gt;NA"))</f>
        <v>0.52368419999999993</v>
      </c>
      <c r="AC83">
        <f>SUM(SUMIF('UNGA Voting With Data'!AC85,"&lt;&gt;NA")+SUMIF('HoS Meetings'!AC85,"&lt;&gt;NA"))/SUM(COUNTIF('UNGA Voting With Data'!AC85,"&lt;&gt;NA")+COUNTIF('HoS Meetings'!AC85,"&lt;&gt;NA"))</f>
        <v>0.26842104999999999</v>
      </c>
      <c r="AD83">
        <f>SUM(SUMIF('UNGA Voting With Data'!AD85,"&lt;&gt;NA")+SUMIF('HoS Meetings'!AD85,"&lt;&gt;NA"))/SUM(COUNTIF('UNGA Voting With Data'!AD85,"&lt;&gt;NA")+COUNTIF('HoS Meetings'!AD85,"&lt;&gt;NA"))</f>
        <v>0.28421055000000001</v>
      </c>
      <c r="AE83">
        <f>SUM(SUMIF('UNGA Voting With Data'!AE85,"&lt;&gt;NA")+SUMIF('HoS Meetings'!AE85,"&lt;&gt;NA"))/SUM(COUNTIF('UNGA Voting With Data'!AE85,"&lt;&gt;NA")+COUNTIF('HoS Meetings'!AE85,"&lt;&gt;NA"))</f>
        <v>0.26842104999999999</v>
      </c>
      <c r="AF83">
        <f>SUM(SUMIF('UNGA Voting With Data'!AF85,"&lt;&gt;NA")+SUMIF('HoS Meetings'!AF85,"&lt;&gt;NA"))/SUM(COUNTIF('UNGA Voting With Data'!AF85,"&lt;&gt;NA")+COUNTIF('HoS Meetings'!AF85,"&lt;&gt;NA"))</f>
        <v>0.27659574999999997</v>
      </c>
      <c r="AG83">
        <f>SUM(SUMIF('UNGA Voting With Data'!AG85,"&lt;&gt;NA")+SUMIF('HoS Meetings'!AG85,"&lt;&gt;NA"))/SUM(COUNTIF('UNGA Voting With Data'!AG85,"&lt;&gt;NA")+COUNTIF('HoS Meetings'!AG85,"&lt;&gt;NA"))</f>
        <v>0.25531914999999999</v>
      </c>
      <c r="AH83">
        <f>SUM(SUMIF('UNGA Voting With Data'!AH85,"&lt;&gt;NA")+SUMIF('HoS Meetings'!AH85,"&lt;&gt;NA"))/SUM(COUNTIF('UNGA Voting With Data'!AH85,"&lt;&gt;NA")+COUNTIF('HoS Meetings'!AH85,"&lt;&gt;NA"))</f>
        <v>0.26842104999999999</v>
      </c>
      <c r="AI83">
        <f>SUM(SUMIF('UNGA Voting With Data'!AI85,"&lt;&gt;NA")+SUMIF('HoS Meetings'!AI85,"&lt;&gt;NA"))/SUM(COUNTIF('UNGA Voting With Data'!AI85,"&lt;&gt;NA")+COUNTIF('HoS Meetings'!AI85,"&lt;&gt;NA"))</f>
        <v>0.51315789999999994</v>
      </c>
      <c r="AJ83">
        <f>SUM(SUMIF('UNGA Voting With Data'!AJ85,"&lt;&gt;NA")+SUMIF('HoS Meetings'!AJ85,"&lt;&gt;NA"))/SUM(COUNTIF('UNGA Voting With Data'!AJ85,"&lt;&gt;NA")+COUNTIF('HoS Meetings'!AJ85,"&lt;&gt;NA"))</f>
        <v>0.52368419999999993</v>
      </c>
      <c r="AK83">
        <f>SUM(SUMIF('UNGA Voting With Data'!AK85,"&lt;&gt;NA")+SUMIF('HoS Meetings'!AK85,"&lt;&gt;NA"))/SUM(COUNTIF('UNGA Voting With Data'!AK85,"&lt;&gt;NA")+COUNTIF('HoS Meetings'!AK85,"&lt;&gt;NA"))</f>
        <v>0.51595744999999993</v>
      </c>
      <c r="AL83" s="13">
        <f>SUM(SUMIF('UNGA Voting With Data'!AL85,"&lt;&gt;NA")+SUMIF('HoS Meetings'!AL85,"&lt;&gt;NA"))/SUM(COUNTIF('UNGA Voting With Data'!AL85,"&lt;&gt;NA")+COUNTIF('HoS Meetings'!AL85,"&lt;&gt;NA"))</f>
        <v>0.31052629999999998</v>
      </c>
      <c r="AM83">
        <f>SUM(SUMIF('UNGA Voting With Data'!AM85,"&lt;&gt;NA")+SUMIF('HoS Meetings'!AM85,"&lt;&gt;NA"))/SUM(COUNTIF('UNGA Voting With Data'!AM85,"&lt;&gt;NA")+COUNTIF('HoS Meetings'!AM85,"&lt;&gt;NA"))</f>
        <v>0.51842104999999994</v>
      </c>
      <c r="AN83">
        <f>SUM(SUMIF('UNGA Voting With Data'!AN85,"&lt;&gt;NA")+SUMIF('HoS Meetings'!AN85,"&lt;&gt;NA"))/SUM(COUNTIF('UNGA Voting With Data'!AN85,"&lt;&gt;NA")+COUNTIF('HoS Meetings'!AN85,"&lt;&gt;NA"))</f>
        <v>0.26842104999999999</v>
      </c>
      <c r="AO83">
        <f>SUM(SUMIF('UNGA Voting With Data'!AO85,"&lt;&gt;NA")+SUMIF('HoS Meetings'!AO85,"&lt;&gt;NA"))/SUM(COUNTIF('UNGA Voting With Data'!AO85,"&lt;&gt;NA")+COUNTIF('HoS Meetings'!AO85,"&lt;&gt;NA"))</f>
        <v>0.26842104999999999</v>
      </c>
      <c r="AP83">
        <f>SUM(SUMIF('UNGA Voting With Data'!AP85,"&lt;&gt;NA")+SUMIF('HoS Meetings'!AP85,"&lt;&gt;NA"))/SUM(COUNTIF('UNGA Voting With Data'!AP85,"&lt;&gt;NA")+COUNTIF('HoS Meetings'!AP85,"&lt;&gt;NA"))</f>
        <v>0.26595744999999998</v>
      </c>
      <c r="AQ83">
        <f>SUM(SUMIF('UNGA Voting With Data'!AQ85,"&lt;&gt;NA")+SUMIF('HoS Meetings'!AQ85,"&lt;&gt;NA"))/SUM(COUNTIF('UNGA Voting With Data'!AQ85,"&lt;&gt;NA")+COUNTIF('HoS Meetings'!AQ85,"&lt;&gt;NA"))</f>
        <v>0.55434784999999998</v>
      </c>
      <c r="AR83">
        <f>SUM(SUMIF('UNGA Voting With Data'!AR85,"&lt;&gt;NA")+SUMIF('HoS Meetings'!AR85,"&lt;&gt;NA"))/SUM(COUNTIF('UNGA Voting With Data'!AR85,"&lt;&gt;NA")+COUNTIF('HoS Meetings'!AR85,"&lt;&gt;NA"))</f>
        <v>0.43452380000000002</v>
      </c>
      <c r="AS83">
        <f>SUM(SUMIF('UNGA Voting With Data'!AS85,"&lt;&gt;NA")+SUMIF('HoS Meetings'!AS85,"&lt;&gt;NA"))/SUM(COUNTIF('UNGA Voting With Data'!AS85,"&lt;&gt;NA")+COUNTIF('HoS Meetings'!AS85,"&lt;&gt;NA"))</f>
        <v>0.31111109999999997</v>
      </c>
      <c r="AT83">
        <f>SUM(SUMIF('UNGA Voting With Data'!AT85,"&lt;&gt;NA")+SUMIF('HoS Meetings'!AT85,"&lt;&gt;NA"))/SUM(COUNTIF('UNGA Voting With Data'!AT85,"&lt;&gt;NA")+COUNTIF('HoS Meetings'!AT85,"&lt;&gt;NA"))</f>
        <v>0.43827159999999998</v>
      </c>
      <c r="AU83">
        <f>SUM(SUMIF('UNGA Voting With Data'!AU85,"&lt;&gt;NA")+SUMIF('HoS Meetings'!AU85,"&lt;&gt;NA"))/SUM(COUNTIF('UNGA Voting With Data'!AU85,"&lt;&gt;NA")+COUNTIF('HoS Meetings'!AU85,"&lt;&gt;NA"))</f>
        <v>0.2368421</v>
      </c>
      <c r="AV83">
        <f>SUM(SUMIF('UNGA Voting With Data'!AV85,"&lt;&gt;NA")+SUMIF('HoS Meetings'!AV85,"&lt;&gt;NA"))/SUM(COUNTIF('UNGA Voting With Data'!AV85,"&lt;&gt;NA")+COUNTIF('HoS Meetings'!AV85,"&lt;&gt;NA"))</f>
        <v>0.27368419999999999</v>
      </c>
      <c r="AW83">
        <f>SUM(SUMIF('UNGA Voting With Data'!AW85,"&lt;&gt;NA")+SUMIF('HoS Meetings'!AW85,"&lt;&gt;NA"))/SUM(COUNTIF('UNGA Voting With Data'!AW85,"&lt;&gt;NA")+COUNTIF('HoS Meetings'!AW85,"&lt;&gt;NA"))</f>
        <v>0.41566265000000002</v>
      </c>
    </row>
    <row r="84" spans="1:49" x14ac:dyDescent="0.25">
      <c r="A84">
        <v>2012</v>
      </c>
      <c r="B84">
        <f>SUM(SUMIF('UNGA Voting With Data'!B86,"&lt;&gt;NA")+SUMIF('HoS Meetings'!B86,"&lt;&gt;NA"))/SUM(COUNTIF('UNGA Voting With Data'!B86,"&lt;&gt;NA")+COUNTIF('HoS Meetings'!B86,"&lt;&gt;NA"))</f>
        <v>0.26744184999999998</v>
      </c>
      <c r="C84">
        <f>SUM(SUMIF('UNGA Voting With Data'!C86,"&lt;&gt;NA")+SUMIF('HoS Meetings'!C86,"&lt;&gt;NA"))/SUM(COUNTIF('UNGA Voting With Data'!C86,"&lt;&gt;NA")+COUNTIF('HoS Meetings'!C86,"&lt;&gt;NA"))</f>
        <v>0.36585364999999997</v>
      </c>
      <c r="D84">
        <f>SUM(SUMIF('UNGA Voting With Data'!D86,"&lt;&gt;NA")+SUMIF('HoS Meetings'!D86,"&lt;&gt;NA"))/SUM(COUNTIF('UNGA Voting With Data'!D86,"&lt;&gt;NA")+COUNTIF('HoS Meetings'!D86,"&lt;&gt;NA"))</f>
        <v>0.29069764999999997</v>
      </c>
      <c r="E84">
        <f>SUM(SUMIF('UNGA Voting With Data'!E86,"&lt;&gt;NA")+SUMIF('HoS Meetings'!E86,"&lt;&gt;NA"))/SUM(COUNTIF('UNGA Voting With Data'!E86,"&lt;&gt;NA")+COUNTIF('HoS Meetings'!E86,"&lt;&gt;NA"))</f>
        <v>0.42666664999999998</v>
      </c>
      <c r="F84">
        <f>SUM(SUMIF('UNGA Voting With Data'!F86,"&lt;&gt;NA")+SUMIF('HoS Meetings'!F86,"&lt;&gt;NA"))/SUM(COUNTIF('UNGA Voting With Data'!F86,"&lt;&gt;NA")+COUNTIF('HoS Meetings'!F86,"&lt;&gt;NA"))</f>
        <v>0.42168675</v>
      </c>
      <c r="G84">
        <f>SUM(SUMIF('UNGA Voting With Data'!G86,"&lt;&gt;NA")+SUMIF('HoS Meetings'!G86,"&lt;&gt;NA"))/SUM(COUNTIF('UNGA Voting With Data'!G86,"&lt;&gt;NA")+COUNTIF('HoS Meetings'!G86,"&lt;&gt;NA"))</f>
        <v>0.27647060000000001</v>
      </c>
      <c r="H84">
        <f>SUM(SUMIF('UNGA Voting With Data'!H86,"&lt;&gt;NA")+SUMIF('HoS Meetings'!H86,"&lt;&gt;NA"))/SUM(COUNTIF('UNGA Voting With Data'!H86,"&lt;&gt;NA")+COUNTIF('HoS Meetings'!H86,"&lt;&gt;NA"))</f>
        <v>0.28488370000000002</v>
      </c>
      <c r="I84">
        <f>SUM(SUMIF('UNGA Voting With Data'!I86,"&lt;&gt;NA")+SUMIF('HoS Meetings'!I86,"&lt;&gt;NA"))/SUM(COUNTIF('UNGA Voting With Data'!I86,"&lt;&gt;NA")+COUNTIF('HoS Meetings'!I86,"&lt;&gt;NA"))</f>
        <v>0.26428570000000001</v>
      </c>
      <c r="J84">
        <f>SUM(SUMIF('UNGA Voting With Data'!J86,"&lt;&gt;NA")+SUMIF('HoS Meetings'!J86,"&lt;&gt;NA"))/SUM(COUNTIF('UNGA Voting With Data'!J86,"&lt;&gt;NA")+COUNTIF('HoS Meetings'!J86,"&lt;&gt;NA"))</f>
        <v>0.50595239999999997</v>
      </c>
      <c r="K84">
        <f>SUM(SUMIF('UNGA Voting With Data'!K86,"&lt;&gt;NA")+SUMIF('HoS Meetings'!K86,"&lt;&gt;NA"))/SUM(COUNTIF('UNGA Voting With Data'!K86,"&lt;&gt;NA")+COUNTIF('HoS Meetings'!K86,"&lt;&gt;NA"))</f>
        <v>0.30232560000000003</v>
      </c>
      <c r="L84">
        <f>SUM(SUMIF('UNGA Voting With Data'!L86,"&lt;&gt;NA")+SUMIF('HoS Meetings'!L86,"&lt;&gt;NA"))/SUM(COUNTIF('UNGA Voting With Data'!L86,"&lt;&gt;NA")+COUNTIF('HoS Meetings'!L86,"&lt;&gt;NA"))</f>
        <v>0.26162790000000002</v>
      </c>
      <c r="M84">
        <f>SUM(SUMIF('UNGA Voting With Data'!M86,"&lt;&gt;NA")+SUMIF('HoS Meetings'!M86,"&lt;&gt;NA"))/SUM(COUNTIF('UNGA Voting With Data'!M86,"&lt;&gt;NA")+COUNTIF('HoS Meetings'!M86,"&lt;&gt;NA"))</f>
        <v>0.52325580000000005</v>
      </c>
      <c r="N84">
        <f>SUM(SUMIF('UNGA Voting With Data'!N86,"&lt;&gt;NA")+SUMIF('HoS Meetings'!N86,"&lt;&gt;NA"))/SUM(COUNTIF('UNGA Voting With Data'!N86,"&lt;&gt;NA")+COUNTIF('HoS Meetings'!N86,"&lt;&gt;NA"))</f>
        <v>0.25882355000000001</v>
      </c>
      <c r="O84">
        <f>SUM(SUMIF('UNGA Voting With Data'!O86,"&lt;&gt;NA")+SUMIF('HoS Meetings'!O86,"&lt;&gt;NA"))/SUM(COUNTIF('UNGA Voting With Data'!O86,"&lt;&gt;NA")+COUNTIF('HoS Meetings'!O86,"&lt;&gt;NA"))</f>
        <v>0.77325580000000005</v>
      </c>
      <c r="P84">
        <f>SUM(SUMIF('UNGA Voting With Data'!P86,"&lt;&gt;NA")+SUMIF('HoS Meetings'!P86,"&lt;&gt;NA"))/SUM(COUNTIF('UNGA Voting With Data'!P86,"&lt;&gt;NA")+COUNTIF('HoS Meetings'!P86,"&lt;&gt;NA"))</f>
        <v>0.22093024999999999</v>
      </c>
      <c r="Q84">
        <f>SUM(SUMIF('UNGA Voting With Data'!Q86,"&lt;&gt;NA")+SUMIF('HoS Meetings'!Q86,"&lt;&gt;NA"))/SUM(COUNTIF('UNGA Voting With Data'!Q86,"&lt;&gt;NA")+COUNTIF('HoS Meetings'!Q86,"&lt;&gt;NA"))</f>
        <v>0.27108434999999997</v>
      </c>
      <c r="R84">
        <f>SUM(SUMIF('UNGA Voting With Data'!R86,"&lt;&gt;NA")+SUMIF('HoS Meetings'!R86,"&lt;&gt;NA"))/SUM(COUNTIF('UNGA Voting With Data'!R86,"&lt;&gt;NA")+COUNTIF('HoS Meetings'!R86,"&lt;&gt;NA"))</f>
        <v>0.51744184999999998</v>
      </c>
      <c r="S84">
        <f>SUM(SUMIF('UNGA Voting With Data'!S86,"&lt;&gt;NA")+SUMIF('HoS Meetings'!S86,"&lt;&gt;NA"))/SUM(COUNTIF('UNGA Voting With Data'!S86,"&lt;&gt;NA")+COUNTIF('HoS Meetings'!S86,"&lt;&gt;NA"))</f>
        <v>0.28235294999999999</v>
      </c>
      <c r="T84">
        <f>SUM(SUMIF('UNGA Voting With Data'!T86,"&lt;&gt;NA")+SUMIF('HoS Meetings'!T86,"&lt;&gt;NA"))/SUM(COUNTIF('UNGA Voting With Data'!T86,"&lt;&gt;NA")+COUNTIF('HoS Meetings'!T86,"&lt;&gt;NA"))</f>
        <v>0.51162790000000002</v>
      </c>
      <c r="U84">
        <f>SUM(SUMIF('UNGA Voting With Data'!U86,"&lt;&gt;NA")+SUMIF('HoS Meetings'!U86,"&lt;&gt;NA"))/SUM(COUNTIF('UNGA Voting With Data'!U86,"&lt;&gt;NA")+COUNTIF('HoS Meetings'!U86,"&lt;&gt;NA"))</f>
        <v>0.53488369999999996</v>
      </c>
      <c r="V84">
        <f>SUM(SUMIF('UNGA Voting With Data'!V86,"&lt;&gt;NA")+SUMIF('HoS Meetings'!V86,"&lt;&gt;NA"))/SUM(COUNTIF('UNGA Voting With Data'!V86,"&lt;&gt;NA")+COUNTIF('HoS Meetings'!V86,"&lt;&gt;NA"))</f>
        <v>0.29069764999999997</v>
      </c>
      <c r="W84">
        <f>SUM(SUMIF('UNGA Voting With Data'!W86,"&lt;&gt;NA")+SUMIF('HoS Meetings'!W86,"&lt;&gt;NA"))/SUM(COUNTIF('UNGA Voting With Data'!W86,"&lt;&gt;NA")+COUNTIF('HoS Meetings'!W86,"&lt;&gt;NA"))</f>
        <v>0.29069764999999997</v>
      </c>
      <c r="X84">
        <f>SUM(SUMIF('UNGA Voting With Data'!X86,"&lt;&gt;NA")+SUMIF('HoS Meetings'!X86,"&lt;&gt;NA"))/SUM(COUNTIF('UNGA Voting With Data'!X86,"&lt;&gt;NA")+COUNTIF('HoS Meetings'!X86,"&lt;&gt;NA"))</f>
        <v>0.41666665000000003</v>
      </c>
      <c r="Y84">
        <f>SUM(SUMIF('UNGA Voting With Data'!Y86,"&lt;&gt;NA")+SUMIF('HoS Meetings'!Y86,"&lt;&gt;NA"))/SUM(COUNTIF('UNGA Voting With Data'!Y86,"&lt;&gt;NA")+COUNTIF('HoS Meetings'!Y86,"&lt;&gt;NA"))</f>
        <v>0.39759034999999998</v>
      </c>
      <c r="Z84">
        <f>SUM(SUMIF('UNGA Voting With Data'!Z86,"&lt;&gt;NA")+SUMIF('HoS Meetings'!Z86,"&lt;&gt;NA"))/SUM(COUNTIF('UNGA Voting With Data'!Z86,"&lt;&gt;NA")+COUNTIF('HoS Meetings'!Z86,"&lt;&gt;NA"))</f>
        <v>0.26190475000000002</v>
      </c>
      <c r="AA84">
        <f>SUM(SUMIF('UNGA Voting With Data'!AA86,"&lt;&gt;NA")+SUMIF('HoS Meetings'!AA86,"&lt;&gt;NA"))/SUM(COUNTIF('UNGA Voting With Data'!AA86,"&lt;&gt;NA")+COUNTIF('HoS Meetings'!AA86,"&lt;&gt;NA"))</f>
        <v>0.26162790000000002</v>
      </c>
      <c r="AB84">
        <f>SUM(SUMIF('UNGA Voting With Data'!AB86,"&lt;&gt;NA")+SUMIF('HoS Meetings'!AB86,"&lt;&gt;NA"))/SUM(COUNTIF('UNGA Voting With Data'!AB86,"&lt;&gt;NA")+COUNTIF('HoS Meetings'!AB86,"&lt;&gt;NA"))</f>
        <v>0.28488370000000002</v>
      </c>
      <c r="AC84">
        <f>SUM(SUMIF('UNGA Voting With Data'!AC86,"&lt;&gt;NA")+SUMIF('HoS Meetings'!AC86,"&lt;&gt;NA"))/SUM(COUNTIF('UNGA Voting With Data'!AC86,"&lt;&gt;NA")+COUNTIF('HoS Meetings'!AC86,"&lt;&gt;NA"))</f>
        <v>0.27325579999999999</v>
      </c>
      <c r="AD84">
        <f>SUM(SUMIF('UNGA Voting With Data'!AD86,"&lt;&gt;NA")+SUMIF('HoS Meetings'!AD86,"&lt;&gt;NA"))/SUM(COUNTIF('UNGA Voting With Data'!AD86,"&lt;&gt;NA")+COUNTIF('HoS Meetings'!AD86,"&lt;&gt;NA"))</f>
        <v>0.30232560000000003</v>
      </c>
      <c r="AE84">
        <f>SUM(SUMIF('UNGA Voting With Data'!AE86,"&lt;&gt;NA")+SUMIF('HoS Meetings'!AE86,"&lt;&gt;NA"))/SUM(COUNTIF('UNGA Voting With Data'!AE86,"&lt;&gt;NA")+COUNTIF('HoS Meetings'!AE86,"&lt;&gt;NA"))</f>
        <v>0.27325579999999999</v>
      </c>
      <c r="AF84">
        <f>SUM(SUMIF('UNGA Voting With Data'!AF86,"&lt;&gt;NA")+SUMIF('HoS Meetings'!AF86,"&lt;&gt;NA"))/SUM(COUNTIF('UNGA Voting With Data'!AF86,"&lt;&gt;NA")+COUNTIF('HoS Meetings'!AF86,"&lt;&gt;NA"))</f>
        <v>0.27906975000000001</v>
      </c>
      <c r="AG84">
        <f>SUM(SUMIF('UNGA Voting With Data'!AG86,"&lt;&gt;NA")+SUMIF('HoS Meetings'!AG86,"&lt;&gt;NA"))/SUM(COUNTIF('UNGA Voting With Data'!AG86,"&lt;&gt;NA")+COUNTIF('HoS Meetings'!AG86,"&lt;&gt;NA"))</f>
        <v>0.25581395000000001</v>
      </c>
      <c r="AH84">
        <f>SUM(SUMIF('UNGA Voting With Data'!AH86,"&lt;&gt;NA")+SUMIF('HoS Meetings'!AH86,"&lt;&gt;NA"))/SUM(COUNTIF('UNGA Voting With Data'!AH86,"&lt;&gt;NA")+COUNTIF('HoS Meetings'!AH86,"&lt;&gt;NA"))</f>
        <v>0.27325579999999999</v>
      </c>
      <c r="AI84">
        <f>SUM(SUMIF('UNGA Voting With Data'!AI86,"&lt;&gt;NA")+SUMIF('HoS Meetings'!AI86,"&lt;&gt;NA"))/SUM(COUNTIF('UNGA Voting With Data'!AI86,"&lt;&gt;NA")+COUNTIF('HoS Meetings'!AI86,"&lt;&gt;NA"))</f>
        <v>0.52325580000000005</v>
      </c>
      <c r="AJ84">
        <f>SUM(SUMIF('UNGA Voting With Data'!AJ86,"&lt;&gt;NA")+SUMIF('HoS Meetings'!AJ86,"&lt;&gt;NA"))/SUM(COUNTIF('UNGA Voting With Data'!AJ86,"&lt;&gt;NA")+COUNTIF('HoS Meetings'!AJ86,"&lt;&gt;NA"))</f>
        <v>0.28823530000000003</v>
      </c>
      <c r="AK84">
        <f>SUM(SUMIF('UNGA Voting With Data'!AK86,"&lt;&gt;NA")+SUMIF('HoS Meetings'!AK86,"&lt;&gt;NA"))/SUM(COUNTIF('UNGA Voting With Data'!AK86,"&lt;&gt;NA")+COUNTIF('HoS Meetings'!AK86,"&lt;&gt;NA"))</f>
        <v>0.27325579999999999</v>
      </c>
      <c r="AL84" s="13">
        <f>SUM(SUMIF('UNGA Voting With Data'!AL86,"&lt;&gt;NA")+SUMIF('HoS Meetings'!AL86,"&lt;&gt;NA"))/SUM(COUNTIF('UNGA Voting With Data'!AL86,"&lt;&gt;NA")+COUNTIF('HoS Meetings'!AL86,"&lt;&gt;NA"))</f>
        <v>0.33139534999999998</v>
      </c>
      <c r="AM84">
        <f>SUM(SUMIF('UNGA Voting With Data'!AM86,"&lt;&gt;NA")+SUMIF('HoS Meetings'!AM86,"&lt;&gt;NA"))/SUM(COUNTIF('UNGA Voting With Data'!AM86,"&lt;&gt;NA")+COUNTIF('HoS Meetings'!AM86,"&lt;&gt;NA"))</f>
        <v>0.50581395000000007</v>
      </c>
      <c r="AN84">
        <f>SUM(SUMIF('UNGA Voting With Data'!AN86,"&lt;&gt;NA")+SUMIF('HoS Meetings'!AN86,"&lt;&gt;NA"))/SUM(COUNTIF('UNGA Voting With Data'!AN86,"&lt;&gt;NA")+COUNTIF('HoS Meetings'!AN86,"&lt;&gt;NA"))</f>
        <v>0.27906975000000001</v>
      </c>
      <c r="AO84">
        <f>SUM(SUMIF('UNGA Voting With Data'!AO86,"&lt;&gt;NA")+SUMIF('HoS Meetings'!AO86,"&lt;&gt;NA"))/SUM(COUNTIF('UNGA Voting With Data'!AO86,"&lt;&gt;NA")+COUNTIF('HoS Meetings'!AO86,"&lt;&gt;NA"))</f>
        <v>0.28488370000000002</v>
      </c>
      <c r="AP84">
        <f>SUM(SUMIF('UNGA Voting With Data'!AP86,"&lt;&gt;NA")+SUMIF('HoS Meetings'!AP86,"&lt;&gt;NA"))/SUM(COUNTIF('UNGA Voting With Data'!AP86,"&lt;&gt;NA")+COUNTIF('HoS Meetings'!AP86,"&lt;&gt;NA"))</f>
        <v>0.28488370000000002</v>
      </c>
      <c r="AQ84">
        <f>SUM(SUMIF('UNGA Voting With Data'!AQ86,"&lt;&gt;NA")+SUMIF('HoS Meetings'!AQ86,"&lt;&gt;NA"))/SUM(COUNTIF('UNGA Voting With Data'!AQ86,"&lt;&gt;NA")+COUNTIF('HoS Meetings'!AQ86,"&lt;&gt;NA"))</f>
        <v>0.28823530000000003</v>
      </c>
      <c r="AR84">
        <f>SUM(SUMIF('UNGA Voting With Data'!AR86,"&lt;&gt;NA")+SUMIF('HoS Meetings'!AR86,"&lt;&gt;NA"))/SUM(COUNTIF('UNGA Voting With Data'!AR86,"&lt;&gt;NA")+COUNTIF('HoS Meetings'!AR86,"&lt;&gt;NA"))</f>
        <v>0.42857145000000002</v>
      </c>
      <c r="AS84">
        <f>SUM(SUMIF('UNGA Voting With Data'!AS86,"&lt;&gt;NA")+SUMIF('HoS Meetings'!AS86,"&lt;&gt;NA"))/SUM(COUNTIF('UNGA Voting With Data'!AS86,"&lt;&gt;NA")+COUNTIF('HoS Meetings'!AS86,"&lt;&gt;NA"))</f>
        <v>0.33529409999999998</v>
      </c>
      <c r="AT84">
        <f>SUM(SUMIF('UNGA Voting With Data'!AT86,"&lt;&gt;NA")+SUMIF('HoS Meetings'!AT86,"&lt;&gt;NA"))/SUM(COUNTIF('UNGA Voting With Data'!AT86,"&lt;&gt;NA")+COUNTIF('HoS Meetings'!AT86,"&lt;&gt;NA"))</f>
        <v>0.4225352</v>
      </c>
      <c r="AU84">
        <f>SUM(SUMIF('UNGA Voting With Data'!AU86,"&lt;&gt;NA")+SUMIF('HoS Meetings'!AU86,"&lt;&gt;NA"))/SUM(COUNTIF('UNGA Voting With Data'!AU86,"&lt;&gt;NA")+COUNTIF('HoS Meetings'!AU86,"&lt;&gt;NA"))</f>
        <v>0.21951219999999999</v>
      </c>
      <c r="AV84">
        <f>SUM(SUMIF('UNGA Voting With Data'!AV86,"&lt;&gt;NA")+SUMIF('HoS Meetings'!AV86,"&lt;&gt;NA"))/SUM(COUNTIF('UNGA Voting With Data'!AV86,"&lt;&gt;NA")+COUNTIF('HoS Meetings'!AV86,"&lt;&gt;NA"))</f>
        <v>0.28823530000000003</v>
      </c>
      <c r="AW84">
        <f>SUM(SUMIF('UNGA Voting With Data'!AW86,"&lt;&gt;NA")+SUMIF('HoS Meetings'!AW86,"&lt;&gt;NA"))/SUM(COUNTIF('UNGA Voting With Data'!AW86,"&lt;&gt;NA")+COUNTIF('HoS Meetings'!AW86,"&lt;&gt;NA"))</f>
        <v>0.42105264999999997</v>
      </c>
    </row>
    <row r="85" spans="1:49" x14ac:dyDescent="0.25">
      <c r="A85">
        <v>2013</v>
      </c>
      <c r="B85">
        <f>SUM(SUMIF('UNGA Voting With Data'!B87,"&lt;&gt;NA")+SUMIF('HoS Meetings'!B87,"&lt;&gt;NA"))/SUM(COUNTIF('UNGA Voting With Data'!B87,"&lt;&gt;NA")+COUNTIF('HoS Meetings'!B87,"&lt;&gt;NA"))</f>
        <v>0.23809525000000001</v>
      </c>
      <c r="C85">
        <f>SUM(SUMIF('UNGA Voting With Data'!C87,"&lt;&gt;NA")+SUMIF('HoS Meetings'!C87,"&lt;&gt;NA"))/SUM(COUNTIF('UNGA Voting With Data'!C87,"&lt;&gt;NA")+COUNTIF('HoS Meetings'!C87,"&lt;&gt;NA"))</f>
        <v>0.35714285000000001</v>
      </c>
      <c r="D85">
        <f>SUM(SUMIF('UNGA Voting With Data'!D87,"&lt;&gt;NA")+SUMIF('HoS Meetings'!D87,"&lt;&gt;NA"))/SUM(COUNTIF('UNGA Voting With Data'!D87,"&lt;&gt;NA")+COUNTIF('HoS Meetings'!D87,"&lt;&gt;NA"))</f>
        <v>0.515625</v>
      </c>
      <c r="E85">
        <f>SUM(SUMIF('UNGA Voting With Data'!E87,"&lt;&gt;NA")+SUMIF('HoS Meetings'!E87,"&lt;&gt;NA"))/SUM(COUNTIF('UNGA Voting With Data'!E87,"&lt;&gt;NA")+COUNTIF('HoS Meetings'!E87,"&lt;&gt;NA"))</f>
        <v>0.43220340000000002</v>
      </c>
      <c r="F85">
        <f>SUM(SUMIF('UNGA Voting With Data'!F87,"&lt;&gt;NA")+SUMIF('HoS Meetings'!F87,"&lt;&gt;NA"))/SUM(COUNTIF('UNGA Voting With Data'!F87,"&lt;&gt;NA")+COUNTIF('HoS Meetings'!F87,"&lt;&gt;NA"))</f>
        <v>0.4122807</v>
      </c>
      <c r="G85">
        <f>SUM(SUMIF('UNGA Voting With Data'!G87,"&lt;&gt;NA")+SUMIF('HoS Meetings'!G87,"&lt;&gt;NA"))/SUM(COUNTIF('UNGA Voting With Data'!G87,"&lt;&gt;NA")+COUNTIF('HoS Meetings'!G87,"&lt;&gt;NA"))</f>
        <v>0.23809525000000001</v>
      </c>
      <c r="H85">
        <f>SUM(SUMIF('UNGA Voting With Data'!H87,"&lt;&gt;NA")+SUMIF('HoS Meetings'!H87,"&lt;&gt;NA"))/SUM(COUNTIF('UNGA Voting With Data'!H87,"&lt;&gt;NA")+COUNTIF('HoS Meetings'!H87,"&lt;&gt;NA"))</f>
        <v>0.26612904999999998</v>
      </c>
      <c r="I85">
        <f>SUM(SUMIF('UNGA Voting With Data'!I87,"&lt;&gt;NA")+SUMIF('HoS Meetings'!I87,"&lt;&gt;NA"))/SUM(COUNTIF('UNGA Voting With Data'!I87,"&lt;&gt;NA")+COUNTIF('HoS Meetings'!I87,"&lt;&gt;NA"))</f>
        <v>0.2421875</v>
      </c>
      <c r="J85">
        <f>SUM(SUMIF('UNGA Voting With Data'!J87,"&lt;&gt;NA")+SUMIF('HoS Meetings'!J87,"&lt;&gt;NA"))/SUM(COUNTIF('UNGA Voting With Data'!J87,"&lt;&gt;NA")+COUNTIF('HoS Meetings'!J87,"&lt;&gt;NA"))</f>
        <v>0.23809525000000001</v>
      </c>
      <c r="K85">
        <f>SUM(SUMIF('UNGA Voting With Data'!K87,"&lt;&gt;NA")+SUMIF('HoS Meetings'!K87,"&lt;&gt;NA"))/SUM(COUNTIF('UNGA Voting With Data'!K87,"&lt;&gt;NA")+COUNTIF('HoS Meetings'!K87,"&lt;&gt;NA"))</f>
        <v>0.28125</v>
      </c>
      <c r="L85">
        <f>SUM(SUMIF('UNGA Voting With Data'!L87,"&lt;&gt;NA")+SUMIF('HoS Meetings'!L87,"&lt;&gt;NA"))/SUM(COUNTIF('UNGA Voting With Data'!L87,"&lt;&gt;NA")+COUNTIF('HoS Meetings'!L87,"&lt;&gt;NA"))</f>
        <v>0.5</v>
      </c>
      <c r="M85">
        <f>SUM(SUMIF('UNGA Voting With Data'!M87,"&lt;&gt;NA")+SUMIF('HoS Meetings'!M87,"&lt;&gt;NA"))/SUM(COUNTIF('UNGA Voting With Data'!M87,"&lt;&gt;NA")+COUNTIF('HoS Meetings'!M87,"&lt;&gt;NA"))</f>
        <v>0.4921875</v>
      </c>
      <c r="N85">
        <f>SUM(SUMIF('UNGA Voting With Data'!N87,"&lt;&gt;NA")+SUMIF('HoS Meetings'!N87,"&lt;&gt;NA"))/SUM(COUNTIF('UNGA Voting With Data'!N87,"&lt;&gt;NA")+COUNTIF('HoS Meetings'!N87,"&lt;&gt;NA"))</f>
        <v>0.24603174999999999</v>
      </c>
      <c r="O85">
        <f>SUM(SUMIF('UNGA Voting With Data'!O87,"&lt;&gt;NA")+SUMIF('HoS Meetings'!O87,"&lt;&gt;NA"))/SUM(COUNTIF('UNGA Voting With Data'!O87,"&lt;&gt;NA")+COUNTIF('HoS Meetings'!O87,"&lt;&gt;NA"))</f>
        <v>0.4921875</v>
      </c>
      <c r="P85">
        <f>SUM(SUMIF('UNGA Voting With Data'!P87,"&lt;&gt;NA")+SUMIF('HoS Meetings'!P87,"&lt;&gt;NA"))/SUM(COUNTIF('UNGA Voting With Data'!P87,"&lt;&gt;NA")+COUNTIF('HoS Meetings'!P87,"&lt;&gt;NA"))</f>
        <v>0.46875</v>
      </c>
      <c r="Q85">
        <f>SUM(SUMIF('UNGA Voting With Data'!Q87,"&lt;&gt;NA")+SUMIF('HoS Meetings'!Q87,"&lt;&gt;NA"))/SUM(COUNTIF('UNGA Voting With Data'!Q87,"&lt;&gt;NA")+COUNTIF('HoS Meetings'!Q87,"&lt;&gt;NA"))</f>
        <v>0.25</v>
      </c>
      <c r="R85">
        <f>SUM(SUMIF('UNGA Voting With Data'!R87,"&lt;&gt;NA")+SUMIF('HoS Meetings'!R87,"&lt;&gt;NA"))/SUM(COUNTIF('UNGA Voting With Data'!R87,"&lt;&gt;NA")+COUNTIF('HoS Meetings'!R87,"&lt;&gt;NA"))</f>
        <v>0.23809525000000001</v>
      </c>
      <c r="S85">
        <f>SUM(SUMIF('UNGA Voting With Data'!S87,"&lt;&gt;NA")+SUMIF('HoS Meetings'!S87,"&lt;&gt;NA"))/SUM(COUNTIF('UNGA Voting With Data'!S87,"&lt;&gt;NA")+COUNTIF('HoS Meetings'!S87,"&lt;&gt;NA"))</f>
        <v>0.25396825000000001</v>
      </c>
      <c r="T85">
        <f>SUM(SUMIF('UNGA Voting With Data'!T87,"&lt;&gt;NA")+SUMIF('HoS Meetings'!T87,"&lt;&gt;NA"))/SUM(COUNTIF('UNGA Voting With Data'!T87,"&lt;&gt;NA")+COUNTIF('HoS Meetings'!T87,"&lt;&gt;NA"))</f>
        <v>0.75</v>
      </c>
      <c r="U85">
        <f>SUM(SUMIF('UNGA Voting With Data'!U87,"&lt;&gt;NA")+SUMIF('HoS Meetings'!U87,"&lt;&gt;NA"))/SUM(COUNTIF('UNGA Voting With Data'!U87,"&lt;&gt;NA")+COUNTIF('HoS Meetings'!U87,"&lt;&gt;NA"))</f>
        <v>0.5</v>
      </c>
      <c r="V85">
        <f>SUM(SUMIF('UNGA Voting With Data'!V87,"&lt;&gt;NA")+SUMIF('HoS Meetings'!V87,"&lt;&gt;NA"))/SUM(COUNTIF('UNGA Voting With Data'!V87,"&lt;&gt;NA")+COUNTIF('HoS Meetings'!V87,"&lt;&gt;NA"))</f>
        <v>0.26190475000000002</v>
      </c>
      <c r="W85">
        <f>SUM(SUMIF('UNGA Voting With Data'!W87,"&lt;&gt;NA")+SUMIF('HoS Meetings'!W87,"&lt;&gt;NA"))/SUM(COUNTIF('UNGA Voting With Data'!W87,"&lt;&gt;NA")+COUNTIF('HoS Meetings'!W87,"&lt;&gt;NA"))</f>
        <v>0.2578125</v>
      </c>
      <c r="X85">
        <f>SUM(SUMIF('UNGA Voting With Data'!X87,"&lt;&gt;NA")+SUMIF('HoS Meetings'!X87,"&lt;&gt;NA"))/SUM(COUNTIF('UNGA Voting With Data'!X87,"&lt;&gt;NA")+COUNTIF('HoS Meetings'!X87,"&lt;&gt;NA"))</f>
        <v>0.43548385000000001</v>
      </c>
      <c r="Y85">
        <f>SUM(SUMIF('UNGA Voting With Data'!Y87,"&lt;&gt;NA")+SUMIF('HoS Meetings'!Y87,"&lt;&gt;NA"))/SUM(COUNTIF('UNGA Voting With Data'!Y87,"&lt;&gt;NA")+COUNTIF('HoS Meetings'!Y87,"&lt;&gt;NA"))</f>
        <v>0.44444444999999999</v>
      </c>
      <c r="Z85">
        <f>SUM(SUMIF('UNGA Voting With Data'!Z87,"&lt;&gt;NA")+SUMIF('HoS Meetings'!Z87,"&lt;&gt;NA"))/SUM(COUNTIF('UNGA Voting With Data'!Z87,"&lt;&gt;NA")+COUNTIF('HoS Meetings'!Z87,"&lt;&gt;NA"))</f>
        <v>0.25</v>
      </c>
      <c r="AA85">
        <f>SUM(SUMIF('UNGA Voting With Data'!AA87,"&lt;&gt;NA")+SUMIF('HoS Meetings'!AA87,"&lt;&gt;NA"))/SUM(COUNTIF('UNGA Voting With Data'!AA87,"&lt;&gt;NA")+COUNTIF('HoS Meetings'!AA87,"&lt;&gt;NA"))</f>
        <v>0.2421875</v>
      </c>
      <c r="AB85">
        <f>SUM(SUMIF('UNGA Voting With Data'!AB87,"&lt;&gt;NA")+SUMIF('HoS Meetings'!AB87,"&lt;&gt;NA"))/SUM(COUNTIF('UNGA Voting With Data'!AB87,"&lt;&gt;NA")+COUNTIF('HoS Meetings'!AB87,"&lt;&gt;NA"))</f>
        <v>0.25</v>
      </c>
      <c r="AC85">
        <f>SUM(SUMIF('UNGA Voting With Data'!AC87,"&lt;&gt;NA")+SUMIF('HoS Meetings'!AC87,"&lt;&gt;NA"))/SUM(COUNTIF('UNGA Voting With Data'!AC87,"&lt;&gt;NA")+COUNTIF('HoS Meetings'!AC87,"&lt;&gt;NA"))</f>
        <v>0.25806449999999997</v>
      </c>
      <c r="AD85">
        <f>SUM(SUMIF('UNGA Voting With Data'!AD87,"&lt;&gt;NA")+SUMIF('HoS Meetings'!AD87,"&lt;&gt;NA"))/SUM(COUNTIF('UNGA Voting With Data'!AD87,"&lt;&gt;NA")+COUNTIF('HoS Meetings'!AD87,"&lt;&gt;NA"))</f>
        <v>0.27777780000000002</v>
      </c>
      <c r="AE85">
        <f>SUM(SUMIF('UNGA Voting With Data'!AE87,"&lt;&gt;NA")+SUMIF('HoS Meetings'!AE87,"&lt;&gt;NA"))/SUM(COUNTIF('UNGA Voting With Data'!AE87,"&lt;&gt;NA")+COUNTIF('HoS Meetings'!AE87,"&lt;&gt;NA"))</f>
        <v>0.24603174999999999</v>
      </c>
      <c r="AF85">
        <f>SUM(SUMIF('UNGA Voting With Data'!AF87,"&lt;&gt;NA")+SUMIF('HoS Meetings'!AF87,"&lt;&gt;NA"))/SUM(COUNTIF('UNGA Voting With Data'!AF87,"&lt;&gt;NA")+COUNTIF('HoS Meetings'!AF87,"&lt;&gt;NA"))</f>
        <v>0.25</v>
      </c>
      <c r="AG85">
        <f>SUM(SUMIF('UNGA Voting With Data'!AG87,"&lt;&gt;NA")+SUMIF('HoS Meetings'!AG87,"&lt;&gt;NA"))/SUM(COUNTIF('UNGA Voting With Data'!AG87,"&lt;&gt;NA")+COUNTIF('HoS Meetings'!AG87,"&lt;&gt;NA"))</f>
        <v>0.2421875</v>
      </c>
      <c r="AH85">
        <f>SUM(SUMIF('UNGA Voting With Data'!AH87,"&lt;&gt;NA")+SUMIF('HoS Meetings'!AH87,"&lt;&gt;NA"))/SUM(COUNTIF('UNGA Voting With Data'!AH87,"&lt;&gt;NA")+COUNTIF('HoS Meetings'!AH87,"&lt;&gt;NA"))</f>
        <v>0.2421875</v>
      </c>
      <c r="AI85">
        <f>SUM(SUMIF('UNGA Voting With Data'!AI87,"&lt;&gt;NA")+SUMIF('HoS Meetings'!AI87,"&lt;&gt;NA"))/SUM(COUNTIF('UNGA Voting With Data'!AI87,"&lt;&gt;NA")+COUNTIF('HoS Meetings'!AI87,"&lt;&gt;NA"))</f>
        <v>0.48809524999999998</v>
      </c>
      <c r="AJ85">
        <f>SUM(SUMIF('UNGA Voting With Data'!AJ87,"&lt;&gt;NA")+SUMIF('HoS Meetings'!AJ87,"&lt;&gt;NA"))/SUM(COUNTIF('UNGA Voting With Data'!AJ87,"&lt;&gt;NA")+COUNTIF('HoS Meetings'!AJ87,"&lt;&gt;NA"))</f>
        <v>0.75396825000000001</v>
      </c>
      <c r="AK85">
        <f>SUM(SUMIF('UNGA Voting With Data'!AK87,"&lt;&gt;NA")+SUMIF('HoS Meetings'!AK87,"&lt;&gt;NA"))/SUM(COUNTIF('UNGA Voting With Data'!AK87,"&lt;&gt;NA")+COUNTIF('HoS Meetings'!AK87,"&lt;&gt;NA"))</f>
        <v>0.5</v>
      </c>
      <c r="AL85" s="13">
        <f>SUM(SUMIF('UNGA Voting With Data'!AL87,"&lt;&gt;NA")+SUMIF('HoS Meetings'!AL87,"&lt;&gt;NA"))/SUM(COUNTIF('UNGA Voting With Data'!AL87,"&lt;&gt;NA")+COUNTIF('HoS Meetings'!AL87,"&lt;&gt;NA"))</f>
        <v>0.53571429999999998</v>
      </c>
      <c r="AM85">
        <f>SUM(SUMIF('UNGA Voting With Data'!AM87,"&lt;&gt;NA")+SUMIF('HoS Meetings'!AM87,"&lt;&gt;NA"))/SUM(COUNTIF('UNGA Voting With Data'!AM87,"&lt;&gt;NA")+COUNTIF('HoS Meetings'!AM87,"&lt;&gt;NA"))</f>
        <v>0.4921875</v>
      </c>
      <c r="AN85">
        <f>SUM(SUMIF('UNGA Voting With Data'!AN87,"&lt;&gt;NA")+SUMIF('HoS Meetings'!AN87,"&lt;&gt;NA"))/SUM(COUNTIF('UNGA Voting With Data'!AN87,"&lt;&gt;NA")+COUNTIF('HoS Meetings'!AN87,"&lt;&gt;NA"))</f>
        <v>0.25</v>
      </c>
      <c r="AO85">
        <f>SUM(SUMIF('UNGA Voting With Data'!AO87,"&lt;&gt;NA")+SUMIF('HoS Meetings'!AO87,"&lt;&gt;NA"))/SUM(COUNTIF('UNGA Voting With Data'!AO87,"&lt;&gt;NA")+COUNTIF('HoS Meetings'!AO87,"&lt;&gt;NA"))</f>
        <v>0.2578125</v>
      </c>
      <c r="AP85">
        <f>SUM(SUMIF('UNGA Voting With Data'!AP87,"&lt;&gt;NA")+SUMIF('HoS Meetings'!AP87,"&lt;&gt;NA"))/SUM(COUNTIF('UNGA Voting With Data'!AP87,"&lt;&gt;NA")+COUNTIF('HoS Meetings'!AP87,"&lt;&gt;NA"))</f>
        <v>0.2421875</v>
      </c>
      <c r="AQ85">
        <f>SUM(SUMIF('UNGA Voting With Data'!AQ87,"&lt;&gt;NA")+SUMIF('HoS Meetings'!AQ87,"&lt;&gt;NA"))/SUM(COUNTIF('UNGA Voting With Data'!AQ87,"&lt;&gt;NA")+COUNTIF('HoS Meetings'!AQ87,"&lt;&gt;NA"))</f>
        <v>0.28125</v>
      </c>
      <c r="AR85">
        <f>SUM(SUMIF('UNGA Voting With Data'!AR87,"&lt;&gt;NA")+SUMIF('HoS Meetings'!AR87,"&lt;&gt;NA"))/SUM(COUNTIF('UNGA Voting With Data'!AR87,"&lt;&gt;NA")+COUNTIF('HoS Meetings'!AR87,"&lt;&gt;NA"))</f>
        <v>0.69827584999999992</v>
      </c>
      <c r="AS85">
        <f>SUM(SUMIF('UNGA Voting With Data'!AS87,"&lt;&gt;NA")+SUMIF('HoS Meetings'!AS87,"&lt;&gt;NA"))/SUM(COUNTIF('UNGA Voting With Data'!AS87,"&lt;&gt;NA")+COUNTIF('HoS Meetings'!AS87,"&lt;&gt;NA"))</f>
        <v>0.32258065000000002</v>
      </c>
      <c r="AT85">
        <f>SUM(SUMIF('UNGA Voting With Data'!AT87,"&lt;&gt;NA")+SUMIF('HoS Meetings'!AT87,"&lt;&gt;NA"))/SUM(COUNTIF('UNGA Voting With Data'!AT87,"&lt;&gt;NA")+COUNTIF('HoS Meetings'!AT87,"&lt;&gt;NA"))</f>
        <v>0.44545455</v>
      </c>
      <c r="AU85">
        <f>SUM(SUMIF('UNGA Voting With Data'!AU87,"&lt;&gt;NA")+SUMIF('HoS Meetings'!AU87,"&lt;&gt;NA"))/SUM(COUNTIF('UNGA Voting With Data'!AU87,"&lt;&gt;NA")+COUNTIF('HoS Meetings'!AU87,"&lt;&gt;NA"))</f>
        <v>0.4609375</v>
      </c>
      <c r="AV85">
        <f>SUM(SUMIF('UNGA Voting With Data'!AV87,"&lt;&gt;NA")+SUMIF('HoS Meetings'!AV87,"&lt;&gt;NA"))/SUM(COUNTIF('UNGA Voting With Data'!AV87,"&lt;&gt;NA")+COUNTIF('HoS Meetings'!AV87,"&lt;&gt;NA"))</f>
        <v>0.4921875</v>
      </c>
      <c r="AW85">
        <f>SUM(SUMIF('UNGA Voting With Data'!AW87,"&lt;&gt;NA")+SUMIF('HoS Meetings'!AW87,"&lt;&gt;NA"))/SUM(COUNTIF('UNGA Voting With Data'!AW87,"&lt;&gt;NA")+COUNTIF('HoS Meetings'!AW87,"&lt;&gt;NA"))</f>
        <v>0.43442625000000001</v>
      </c>
    </row>
    <row r="86" spans="1:49" x14ac:dyDescent="0.25">
      <c r="A86">
        <v>2014</v>
      </c>
      <c r="B86">
        <f>SUM(SUMIF('UNGA Voting With Data'!B88,"&lt;&gt;NA")+SUMIF('HoS Meetings'!B88,"&lt;&gt;NA"))/SUM(COUNTIF('UNGA Voting With Data'!B88,"&lt;&gt;NA")+COUNTIF('HoS Meetings'!B88,"&lt;&gt;NA"))</f>
        <v>0.25</v>
      </c>
      <c r="C86">
        <f>SUM(SUMIF('UNGA Voting With Data'!C88,"&lt;&gt;NA")+SUMIF('HoS Meetings'!C88,"&lt;&gt;NA"))/SUM(COUNTIF('UNGA Voting With Data'!C88,"&lt;&gt;NA")+COUNTIF('HoS Meetings'!C88,"&lt;&gt;NA"))</f>
        <v>0.34666665000000002</v>
      </c>
      <c r="D86">
        <f>SUM(SUMIF('UNGA Voting With Data'!D88,"&lt;&gt;NA")+SUMIF('HoS Meetings'!D88,"&lt;&gt;NA"))/SUM(COUNTIF('UNGA Voting With Data'!D88,"&lt;&gt;NA")+COUNTIF('HoS Meetings'!D88,"&lt;&gt;NA"))</f>
        <v>0.25324675000000002</v>
      </c>
      <c r="E86">
        <f>SUM(SUMIF('UNGA Voting With Data'!E88,"&lt;&gt;NA")+SUMIF('HoS Meetings'!E88,"&lt;&gt;NA"))/SUM(COUNTIF('UNGA Voting With Data'!E88,"&lt;&gt;NA")+COUNTIF('HoS Meetings'!E88,"&lt;&gt;NA"))</f>
        <v>0.67753624999999995</v>
      </c>
      <c r="F86">
        <f>SUM(SUMIF('UNGA Voting With Data'!F88,"&lt;&gt;NA")+SUMIF('HoS Meetings'!F88,"&lt;&gt;NA"))/SUM(COUNTIF('UNGA Voting With Data'!F88,"&lt;&gt;NA")+COUNTIF('HoS Meetings'!F88,"&lt;&gt;NA"))</f>
        <v>0.41095890000000002</v>
      </c>
      <c r="G86">
        <f>SUM(SUMIF('UNGA Voting With Data'!G88,"&lt;&gt;NA")+SUMIF('HoS Meetings'!G88,"&lt;&gt;NA"))/SUM(COUNTIF('UNGA Voting With Data'!G88,"&lt;&gt;NA")+COUNTIF('HoS Meetings'!G88,"&lt;&gt;NA"))</f>
        <v>0.23376625000000001</v>
      </c>
      <c r="H86">
        <f>SUM(SUMIF('UNGA Voting With Data'!H88,"&lt;&gt;NA")+SUMIF('HoS Meetings'!H88,"&lt;&gt;NA"))/SUM(COUNTIF('UNGA Voting With Data'!H88,"&lt;&gt;NA")+COUNTIF('HoS Meetings'!H88,"&lt;&gt;NA"))</f>
        <v>0.24342105</v>
      </c>
      <c r="I86">
        <f>SUM(SUMIF('UNGA Voting With Data'!I88,"&lt;&gt;NA")+SUMIF('HoS Meetings'!I88,"&lt;&gt;NA"))/SUM(COUNTIF('UNGA Voting With Data'!I88,"&lt;&gt;NA")+COUNTIF('HoS Meetings'!I88,"&lt;&gt;NA"))</f>
        <v>0.73076925000000004</v>
      </c>
      <c r="J86">
        <f>SUM(SUMIF('UNGA Voting With Data'!J88,"&lt;&gt;NA")+SUMIF('HoS Meetings'!J88,"&lt;&gt;NA"))/SUM(COUNTIF('UNGA Voting With Data'!J88,"&lt;&gt;NA")+COUNTIF('HoS Meetings'!J88,"&lt;&gt;NA"))</f>
        <v>0.49666664999999999</v>
      </c>
      <c r="K86">
        <f>SUM(SUMIF('UNGA Voting With Data'!K88,"&lt;&gt;NA")+SUMIF('HoS Meetings'!K88,"&lt;&gt;NA"))/SUM(COUNTIF('UNGA Voting With Data'!K88,"&lt;&gt;NA")+COUNTIF('HoS Meetings'!K88,"&lt;&gt;NA"))</f>
        <v>0.26923075000000002</v>
      </c>
      <c r="L86">
        <f>SUM(SUMIF('UNGA Voting With Data'!L88,"&lt;&gt;NA")+SUMIF('HoS Meetings'!L88,"&lt;&gt;NA"))/SUM(COUNTIF('UNGA Voting With Data'!L88,"&lt;&gt;NA")+COUNTIF('HoS Meetings'!L88,"&lt;&gt;NA"))</f>
        <v>0.23076925000000001</v>
      </c>
      <c r="M86">
        <f>SUM(SUMIF('UNGA Voting With Data'!M88,"&lt;&gt;NA")+SUMIF('HoS Meetings'!M88,"&lt;&gt;NA"))/SUM(COUNTIF('UNGA Voting With Data'!M88,"&lt;&gt;NA")+COUNTIF('HoS Meetings'!M88,"&lt;&gt;NA"))</f>
        <v>0.73076925000000004</v>
      </c>
      <c r="N86">
        <f>SUM(SUMIF('UNGA Voting With Data'!N88,"&lt;&gt;NA")+SUMIF('HoS Meetings'!N88,"&lt;&gt;NA"))/SUM(COUNTIF('UNGA Voting With Data'!N88,"&lt;&gt;NA")+COUNTIF('HoS Meetings'!N88,"&lt;&gt;NA"))</f>
        <v>0.23076925000000001</v>
      </c>
      <c r="O86">
        <f>SUM(SUMIF('UNGA Voting With Data'!O88,"&lt;&gt;NA")+SUMIF('HoS Meetings'!O88,"&lt;&gt;NA"))/SUM(COUNTIF('UNGA Voting With Data'!O88,"&lt;&gt;NA")+COUNTIF('HoS Meetings'!O88,"&lt;&gt;NA"))</f>
        <v>0.73076925000000004</v>
      </c>
      <c r="P86">
        <f>SUM(SUMIF('UNGA Voting With Data'!P88,"&lt;&gt;NA")+SUMIF('HoS Meetings'!P88,"&lt;&gt;NA"))/SUM(COUNTIF('UNGA Voting With Data'!P88,"&lt;&gt;NA")+COUNTIF('HoS Meetings'!P88,"&lt;&gt;NA"))</f>
        <v>0.44230769999999997</v>
      </c>
      <c r="Q86">
        <f>SUM(SUMIF('UNGA Voting With Data'!Q88,"&lt;&gt;NA")+SUMIF('HoS Meetings'!Q88,"&lt;&gt;NA"))/SUM(COUNTIF('UNGA Voting With Data'!Q88,"&lt;&gt;NA")+COUNTIF('HoS Meetings'!Q88,"&lt;&gt;NA"))</f>
        <v>0.25</v>
      </c>
      <c r="R86">
        <f>SUM(SUMIF('UNGA Voting With Data'!R88,"&lt;&gt;NA")+SUMIF('HoS Meetings'!R88,"&lt;&gt;NA"))/SUM(COUNTIF('UNGA Voting With Data'!R88,"&lt;&gt;NA")+COUNTIF('HoS Meetings'!R88,"&lt;&gt;NA"))</f>
        <v>0.47435895</v>
      </c>
      <c r="S86">
        <f>SUM(SUMIF('UNGA Voting With Data'!S88,"&lt;&gt;NA")+SUMIF('HoS Meetings'!S88,"&lt;&gt;NA"))/SUM(COUNTIF('UNGA Voting With Data'!S88,"&lt;&gt;NA")+COUNTIF('HoS Meetings'!S88,"&lt;&gt;NA"))</f>
        <v>0.25</v>
      </c>
      <c r="T86">
        <f>SUM(SUMIF('UNGA Voting With Data'!T88,"&lt;&gt;NA")+SUMIF('HoS Meetings'!T88,"&lt;&gt;NA"))/SUM(COUNTIF('UNGA Voting With Data'!T88,"&lt;&gt;NA")+COUNTIF('HoS Meetings'!T88,"&lt;&gt;NA"))</f>
        <v>0.4679487</v>
      </c>
      <c r="U86">
        <f>SUM(SUMIF('UNGA Voting With Data'!U88,"&lt;&gt;NA")+SUMIF('HoS Meetings'!U88,"&lt;&gt;NA"))/SUM(COUNTIF('UNGA Voting With Data'!U88,"&lt;&gt;NA")+COUNTIF('HoS Meetings'!U88,"&lt;&gt;NA"))</f>
        <v>0.50641025000000006</v>
      </c>
      <c r="V86">
        <f>SUM(SUMIF('UNGA Voting With Data'!V88,"&lt;&gt;NA")+SUMIF('HoS Meetings'!V88,"&lt;&gt;NA"))/SUM(COUNTIF('UNGA Voting With Data'!V88,"&lt;&gt;NA")+COUNTIF('HoS Meetings'!V88,"&lt;&gt;NA"))</f>
        <v>0.25757574999999999</v>
      </c>
      <c r="W86">
        <f>SUM(SUMIF('UNGA Voting With Data'!W88,"&lt;&gt;NA")+SUMIF('HoS Meetings'!W88,"&lt;&gt;NA"))/SUM(COUNTIF('UNGA Voting With Data'!W88,"&lt;&gt;NA")+COUNTIF('HoS Meetings'!W88,"&lt;&gt;NA"))</f>
        <v>0.25</v>
      </c>
      <c r="X86">
        <f>SUM(SUMIF('UNGA Voting With Data'!X88,"&lt;&gt;NA")+SUMIF('HoS Meetings'!X88,"&lt;&gt;NA"))/SUM(COUNTIF('UNGA Voting With Data'!X88,"&lt;&gt;NA")+COUNTIF('HoS Meetings'!X88,"&lt;&gt;NA"))</f>
        <v>0.42857145000000002</v>
      </c>
      <c r="Y86">
        <f>SUM(SUMIF('UNGA Voting With Data'!Y88,"&lt;&gt;NA")+SUMIF('HoS Meetings'!Y88,"&lt;&gt;NA"))/SUM(COUNTIF('UNGA Voting With Data'!Y88,"&lt;&gt;NA")+COUNTIF('HoS Meetings'!Y88,"&lt;&gt;NA"))</f>
        <v>0.4276316</v>
      </c>
      <c r="Z86">
        <f>SUM(SUMIF('UNGA Voting With Data'!Z88,"&lt;&gt;NA")+SUMIF('HoS Meetings'!Z88,"&lt;&gt;NA"))/SUM(COUNTIF('UNGA Voting With Data'!Z88,"&lt;&gt;NA")+COUNTIF('HoS Meetings'!Z88,"&lt;&gt;NA"))</f>
        <v>0.23076925000000001</v>
      </c>
      <c r="AA86">
        <f>SUM(SUMIF('UNGA Voting With Data'!AA88,"&lt;&gt;NA")+SUMIF('HoS Meetings'!AA88,"&lt;&gt;NA"))/SUM(COUNTIF('UNGA Voting With Data'!AA88,"&lt;&gt;NA")+COUNTIF('HoS Meetings'!AA88,"&lt;&gt;NA"))</f>
        <v>0.46428570000000002</v>
      </c>
      <c r="AB86">
        <f>SUM(SUMIF('UNGA Voting With Data'!AB88,"&lt;&gt;NA")+SUMIF('HoS Meetings'!AB88,"&lt;&gt;NA"))/SUM(COUNTIF('UNGA Voting With Data'!AB88,"&lt;&gt;NA")+COUNTIF('HoS Meetings'!AB88,"&lt;&gt;NA"))</f>
        <v>0.24358974999999999</v>
      </c>
      <c r="AC86">
        <f>SUM(SUMIF('UNGA Voting With Data'!AC88,"&lt;&gt;NA")+SUMIF('HoS Meetings'!AC88,"&lt;&gt;NA"))/SUM(COUNTIF('UNGA Voting With Data'!AC88,"&lt;&gt;NA")+COUNTIF('HoS Meetings'!AC88,"&lt;&gt;NA"))</f>
        <v>0.22857145000000001</v>
      </c>
      <c r="AD86">
        <f>SUM(SUMIF('UNGA Voting With Data'!AD88,"&lt;&gt;NA")+SUMIF('HoS Meetings'!AD88,"&lt;&gt;NA"))/SUM(COUNTIF('UNGA Voting With Data'!AD88,"&lt;&gt;NA")+COUNTIF('HoS Meetings'!AD88,"&lt;&gt;NA"))</f>
        <v>0.27272724999999998</v>
      </c>
      <c r="AE86">
        <f>SUM(SUMIF('UNGA Voting With Data'!AE88,"&lt;&gt;NA")+SUMIF('HoS Meetings'!AE88,"&lt;&gt;NA"))/SUM(COUNTIF('UNGA Voting With Data'!AE88,"&lt;&gt;NA")+COUNTIF('HoS Meetings'!AE88,"&lt;&gt;NA"))</f>
        <v>0.23376625000000001</v>
      </c>
      <c r="AF86">
        <f>SUM(SUMIF('UNGA Voting With Data'!AF88,"&lt;&gt;NA")+SUMIF('HoS Meetings'!AF88,"&lt;&gt;NA"))/SUM(COUNTIF('UNGA Voting With Data'!AF88,"&lt;&gt;NA")+COUNTIF('HoS Meetings'!AF88,"&lt;&gt;NA"))</f>
        <v>0.25641025000000001</v>
      </c>
      <c r="AG86">
        <f>SUM(SUMIF('UNGA Voting With Data'!AG88,"&lt;&gt;NA")+SUMIF('HoS Meetings'!AG88,"&lt;&gt;NA"))/SUM(COUNTIF('UNGA Voting With Data'!AG88,"&lt;&gt;NA")+COUNTIF('HoS Meetings'!AG88,"&lt;&gt;NA"))</f>
        <v>0.22435895</v>
      </c>
      <c r="AH86">
        <f>SUM(SUMIF('UNGA Voting With Data'!AH88,"&lt;&gt;NA")+SUMIF('HoS Meetings'!AH88,"&lt;&gt;NA"))/SUM(COUNTIF('UNGA Voting With Data'!AH88,"&lt;&gt;NA")+COUNTIF('HoS Meetings'!AH88,"&lt;&gt;NA"))</f>
        <v>0.23717949999999999</v>
      </c>
      <c r="AI86">
        <f>SUM(SUMIF('UNGA Voting With Data'!AI88,"&lt;&gt;NA")+SUMIF('HoS Meetings'!AI88,"&lt;&gt;NA"))/SUM(COUNTIF('UNGA Voting With Data'!AI88,"&lt;&gt;NA")+COUNTIF('HoS Meetings'!AI88,"&lt;&gt;NA"))</f>
        <v>0.48076925000000004</v>
      </c>
      <c r="AJ86">
        <f>SUM(SUMIF('UNGA Voting With Data'!AJ88,"&lt;&gt;NA")+SUMIF('HoS Meetings'!AJ88,"&lt;&gt;NA"))/SUM(COUNTIF('UNGA Voting With Data'!AJ88,"&lt;&gt;NA")+COUNTIF('HoS Meetings'!AJ88,"&lt;&gt;NA"))</f>
        <v>0.49342105000000003</v>
      </c>
      <c r="AK86">
        <f>SUM(SUMIF('UNGA Voting With Data'!AK88,"&lt;&gt;NA")+SUMIF('HoS Meetings'!AK88,"&lt;&gt;NA"))/SUM(COUNTIF('UNGA Voting With Data'!AK88,"&lt;&gt;NA")+COUNTIF('HoS Meetings'!AK88,"&lt;&gt;NA"))</f>
        <v>0.23717949999999999</v>
      </c>
      <c r="AL86" s="13">
        <f>SUM(SUMIF('UNGA Voting With Data'!AL88,"&lt;&gt;NA")+SUMIF('HoS Meetings'!AL88,"&lt;&gt;NA"))/SUM(COUNTIF('UNGA Voting With Data'!AL88,"&lt;&gt;NA")+COUNTIF('HoS Meetings'!AL88,"&lt;&gt;NA"))</f>
        <v>0.52564104999999994</v>
      </c>
      <c r="AM86">
        <f>SUM(SUMIF('UNGA Voting With Data'!AM88,"&lt;&gt;NA")+SUMIF('HoS Meetings'!AM88,"&lt;&gt;NA"))/SUM(COUNTIF('UNGA Voting With Data'!AM88,"&lt;&gt;NA")+COUNTIF('HoS Meetings'!AM88,"&lt;&gt;NA"))</f>
        <v>0.48076925000000004</v>
      </c>
      <c r="AN86">
        <f>SUM(SUMIF('UNGA Voting With Data'!AN88,"&lt;&gt;NA")+SUMIF('HoS Meetings'!AN88,"&lt;&gt;NA"))/SUM(COUNTIF('UNGA Voting With Data'!AN88,"&lt;&gt;NA")+COUNTIF('HoS Meetings'!AN88,"&lt;&gt;NA"))</f>
        <v>0.24358974999999999</v>
      </c>
      <c r="AO86">
        <f>SUM(SUMIF('UNGA Voting With Data'!AO88,"&lt;&gt;NA")+SUMIF('HoS Meetings'!AO88,"&lt;&gt;NA"))/SUM(COUNTIF('UNGA Voting With Data'!AO88,"&lt;&gt;NA")+COUNTIF('HoS Meetings'!AO88,"&lt;&gt;NA"))</f>
        <v>0.25324675000000002</v>
      </c>
      <c r="AP86">
        <f>SUM(SUMIF('UNGA Voting With Data'!AP88,"&lt;&gt;NA")+SUMIF('HoS Meetings'!AP88,"&lt;&gt;NA"))/SUM(COUNTIF('UNGA Voting With Data'!AP88,"&lt;&gt;NA")+COUNTIF('HoS Meetings'!AP88,"&lt;&gt;NA"))</f>
        <v>0.25</v>
      </c>
      <c r="AQ86">
        <f>SUM(SUMIF('UNGA Voting With Data'!AQ88,"&lt;&gt;NA")+SUMIF('HoS Meetings'!AQ88,"&lt;&gt;NA"))/SUM(COUNTIF('UNGA Voting With Data'!AQ88,"&lt;&gt;NA")+COUNTIF('HoS Meetings'!AQ88,"&lt;&gt;NA"))</f>
        <v>0.25641025000000001</v>
      </c>
      <c r="AR86">
        <f>SUM(SUMIF('UNGA Voting With Data'!AR88,"&lt;&gt;NA")+SUMIF('HoS Meetings'!AR88,"&lt;&gt;NA"))/SUM(COUNTIF('UNGA Voting With Data'!AR88,"&lt;&gt;NA")+COUNTIF('HoS Meetings'!AR88,"&lt;&gt;NA"))</f>
        <v>0.43150685</v>
      </c>
      <c r="AS86">
        <f>SUM(SUMIF('UNGA Voting With Data'!AS88,"&lt;&gt;NA")+SUMIF('HoS Meetings'!AS88,"&lt;&gt;NA"))/SUM(COUNTIF('UNGA Voting With Data'!AS88,"&lt;&gt;NA")+COUNTIF('HoS Meetings'!AS88,"&lt;&gt;NA"))</f>
        <v>0.55921054999999997</v>
      </c>
      <c r="AT86">
        <f>SUM(SUMIF('UNGA Voting With Data'!AT88,"&lt;&gt;NA")+SUMIF('HoS Meetings'!AT88,"&lt;&gt;NA"))/SUM(COUNTIF('UNGA Voting With Data'!AT88,"&lt;&gt;NA")+COUNTIF('HoS Meetings'!AT88,"&lt;&gt;NA"))</f>
        <v>0.42499999999999999</v>
      </c>
      <c r="AU86">
        <f>SUM(SUMIF('UNGA Voting With Data'!AU88,"&lt;&gt;NA")+SUMIF('HoS Meetings'!AU88,"&lt;&gt;NA"))/SUM(COUNTIF('UNGA Voting With Data'!AU88,"&lt;&gt;NA")+COUNTIF('HoS Meetings'!AU88,"&lt;&gt;NA"))</f>
        <v>0.17948720000000001</v>
      </c>
      <c r="AV86">
        <f>SUM(SUMIF('UNGA Voting With Data'!AV88,"&lt;&gt;NA")+SUMIF('HoS Meetings'!AV88,"&lt;&gt;NA"))/SUM(COUNTIF('UNGA Voting With Data'!AV88,"&lt;&gt;NA")+COUNTIF('HoS Meetings'!AV88,"&lt;&gt;NA"))</f>
        <v>0.24285714999999999</v>
      </c>
      <c r="AW86">
        <f>SUM(SUMIF('UNGA Voting With Data'!AW88,"&lt;&gt;NA")+SUMIF('HoS Meetings'!AW88,"&lt;&gt;NA"))/SUM(COUNTIF('UNGA Voting With Data'!AW88,"&lt;&gt;NA")+COUNTIF('HoS Meetings'!AW88,"&lt;&gt;NA"))</f>
        <v>0.43382355</v>
      </c>
    </row>
    <row r="87" spans="1:49" x14ac:dyDescent="0.25">
      <c r="A87">
        <v>2015</v>
      </c>
      <c r="B87">
        <f>SUM(SUMIF('UNGA Voting With Data'!B89,"&lt;&gt;NA")+SUMIF('HoS Meetings'!B89,"&lt;&gt;NA"))/SUM(COUNTIF('UNGA Voting With Data'!B89,"&lt;&gt;NA")+COUNTIF('HoS Meetings'!B89,"&lt;&gt;NA"))</f>
        <v>0.24647885</v>
      </c>
      <c r="C87">
        <f>SUM(SUMIF('UNGA Voting With Data'!C89,"&lt;&gt;NA")+SUMIF('HoS Meetings'!C89,"&lt;&gt;NA"))/SUM(COUNTIF('UNGA Voting With Data'!C89,"&lt;&gt;NA")+COUNTIF('HoS Meetings'!C89,"&lt;&gt;NA"))</f>
        <v>0.3450704</v>
      </c>
      <c r="D87">
        <f>SUM(SUMIF('UNGA Voting With Data'!D89,"&lt;&gt;NA")+SUMIF('HoS Meetings'!D89,"&lt;&gt;NA"))/SUM(COUNTIF('UNGA Voting With Data'!D89,"&lt;&gt;NA")+COUNTIF('HoS Meetings'!D89,"&lt;&gt;NA"))</f>
        <v>0.48611110000000002</v>
      </c>
      <c r="E87">
        <f>SUM(SUMIF('UNGA Voting With Data'!E89,"&lt;&gt;NA")+SUMIF('HoS Meetings'!E89,"&lt;&gt;NA"))/SUM(COUNTIF('UNGA Voting With Data'!E89,"&lt;&gt;NA")+COUNTIF('HoS Meetings'!E89,"&lt;&gt;NA"))</f>
        <v>0.38970589999999999</v>
      </c>
      <c r="F87">
        <f>SUM(SUMIF('UNGA Voting With Data'!F89,"&lt;&gt;NA")+SUMIF('HoS Meetings'!F89,"&lt;&gt;NA"))/SUM(COUNTIF('UNGA Voting With Data'!F89,"&lt;&gt;NA")+COUNTIF('HoS Meetings'!F89,"&lt;&gt;NA"))</f>
        <v>0.38059700000000002</v>
      </c>
      <c r="G87">
        <f>SUM(SUMIF('UNGA Voting With Data'!G89,"&lt;&gt;NA")+SUMIF('HoS Meetings'!G89,"&lt;&gt;NA"))/SUM(COUNTIF('UNGA Voting With Data'!G89,"&lt;&gt;NA")+COUNTIF('HoS Meetings'!G89,"&lt;&gt;NA"))</f>
        <v>0.22916665</v>
      </c>
      <c r="H87">
        <f>SUM(SUMIF('UNGA Voting With Data'!H89,"&lt;&gt;NA")+SUMIF('HoS Meetings'!H89,"&lt;&gt;NA"))/SUM(COUNTIF('UNGA Voting With Data'!H89,"&lt;&gt;NA")+COUNTIF('HoS Meetings'!H89,"&lt;&gt;NA"))</f>
        <v>0.52083334999999997</v>
      </c>
      <c r="I87">
        <f>SUM(SUMIF('UNGA Voting With Data'!I89,"&lt;&gt;NA")+SUMIF('HoS Meetings'!I89,"&lt;&gt;NA"))/SUM(COUNTIF('UNGA Voting With Data'!I89,"&lt;&gt;NA")+COUNTIF('HoS Meetings'!I89,"&lt;&gt;NA"))</f>
        <v>0.24305555000000001</v>
      </c>
      <c r="J87">
        <f>SUM(SUMIF('UNGA Voting With Data'!J89,"&lt;&gt;NA")+SUMIF('HoS Meetings'!J89,"&lt;&gt;NA"))/SUM(COUNTIF('UNGA Voting With Data'!J89,"&lt;&gt;NA")+COUNTIF('HoS Meetings'!J89,"&lt;&gt;NA"))</f>
        <v>0.48611110000000002</v>
      </c>
      <c r="K87">
        <f>SUM(SUMIF('UNGA Voting With Data'!K89,"&lt;&gt;NA")+SUMIF('HoS Meetings'!K89,"&lt;&gt;NA"))/SUM(COUNTIF('UNGA Voting With Data'!K89,"&lt;&gt;NA")+COUNTIF('HoS Meetings'!K89,"&lt;&gt;NA"))</f>
        <v>0.25714284999999998</v>
      </c>
      <c r="L87">
        <f>SUM(SUMIF('UNGA Voting With Data'!L89,"&lt;&gt;NA")+SUMIF('HoS Meetings'!L89,"&lt;&gt;NA"))/SUM(COUNTIF('UNGA Voting With Data'!L89,"&lt;&gt;NA")+COUNTIF('HoS Meetings'!L89,"&lt;&gt;NA"))</f>
        <v>0.22916665</v>
      </c>
      <c r="M87">
        <f>SUM(SUMIF('UNGA Voting With Data'!M89,"&lt;&gt;NA")+SUMIF('HoS Meetings'!M89,"&lt;&gt;NA"))/SUM(COUNTIF('UNGA Voting With Data'!M89,"&lt;&gt;NA")+COUNTIF('HoS Meetings'!M89,"&lt;&gt;NA"))</f>
        <v>0.73611110000000002</v>
      </c>
      <c r="N87">
        <f>SUM(SUMIF('UNGA Voting With Data'!N89,"&lt;&gt;NA")+SUMIF('HoS Meetings'!N89,"&lt;&gt;NA"))/SUM(COUNTIF('UNGA Voting With Data'!N89,"&lt;&gt;NA")+COUNTIF('HoS Meetings'!N89,"&lt;&gt;NA"))</f>
        <v>0.24305555000000001</v>
      </c>
      <c r="O87">
        <f>SUM(SUMIF('UNGA Voting With Data'!O89,"&lt;&gt;NA")+SUMIF('HoS Meetings'!O89,"&lt;&gt;NA"))/SUM(COUNTIF('UNGA Voting With Data'!O89,"&lt;&gt;NA")+COUNTIF('HoS Meetings'!O89,"&lt;&gt;NA"))</f>
        <v>0.25</v>
      </c>
      <c r="P87">
        <f>SUM(SUMIF('UNGA Voting With Data'!P89,"&lt;&gt;NA")+SUMIF('HoS Meetings'!P89,"&lt;&gt;NA"))/SUM(COUNTIF('UNGA Voting With Data'!P89,"&lt;&gt;NA")+COUNTIF('HoS Meetings'!P89,"&lt;&gt;NA"))</f>
        <v>0.44444444999999999</v>
      </c>
      <c r="Q87">
        <f>SUM(SUMIF('UNGA Voting With Data'!Q89,"&lt;&gt;NA")+SUMIF('HoS Meetings'!Q89,"&lt;&gt;NA"))/SUM(COUNTIF('UNGA Voting With Data'!Q89,"&lt;&gt;NA")+COUNTIF('HoS Meetings'!Q89,"&lt;&gt;NA"))</f>
        <v>0.2746479</v>
      </c>
      <c r="R87">
        <f>SUM(SUMIF('UNGA Voting With Data'!R89,"&lt;&gt;NA")+SUMIF('HoS Meetings'!R89,"&lt;&gt;NA"))/SUM(COUNTIF('UNGA Voting With Data'!R89,"&lt;&gt;NA")+COUNTIF('HoS Meetings'!R89,"&lt;&gt;NA"))</f>
        <v>0.22857145000000001</v>
      </c>
      <c r="S87">
        <f>SUM(SUMIF('UNGA Voting With Data'!S89,"&lt;&gt;NA")+SUMIF('HoS Meetings'!S89,"&lt;&gt;NA"))/SUM(COUNTIF('UNGA Voting With Data'!S89,"&lt;&gt;NA")+COUNTIF('HoS Meetings'!S89,"&lt;&gt;NA"))</f>
        <v>0.26388889999999998</v>
      </c>
      <c r="T87">
        <f>SUM(SUMIF('UNGA Voting With Data'!T89,"&lt;&gt;NA")+SUMIF('HoS Meetings'!T89,"&lt;&gt;NA"))/SUM(COUNTIF('UNGA Voting With Data'!T89,"&lt;&gt;NA")+COUNTIF('HoS Meetings'!T89,"&lt;&gt;NA"))</f>
        <v>0.72916665000000003</v>
      </c>
      <c r="U87">
        <f>SUM(SUMIF('UNGA Voting With Data'!U89,"&lt;&gt;NA")+SUMIF('HoS Meetings'!U89,"&lt;&gt;NA"))/SUM(COUNTIF('UNGA Voting With Data'!U89,"&lt;&gt;NA")+COUNTIF('HoS Meetings'!U89,"&lt;&gt;NA"))</f>
        <v>0.25694444999999999</v>
      </c>
      <c r="V87">
        <f>SUM(SUMIF('UNGA Voting With Data'!V89,"&lt;&gt;NA")+SUMIF('HoS Meetings'!V89,"&lt;&gt;NA"))/SUM(COUNTIF('UNGA Voting With Data'!V89,"&lt;&gt;NA")+COUNTIF('HoS Meetings'!V89,"&lt;&gt;NA"))</f>
        <v>0.24305555000000001</v>
      </c>
      <c r="W87">
        <f>SUM(SUMIF('UNGA Voting With Data'!W89,"&lt;&gt;NA")+SUMIF('HoS Meetings'!W89,"&lt;&gt;NA"))/SUM(COUNTIF('UNGA Voting With Data'!W89,"&lt;&gt;NA")+COUNTIF('HoS Meetings'!W89,"&lt;&gt;NA"))</f>
        <v>0.24305555000000001</v>
      </c>
      <c r="X87">
        <f>SUM(SUMIF('UNGA Voting With Data'!X89,"&lt;&gt;NA")+SUMIF('HoS Meetings'!X89,"&lt;&gt;NA"))/SUM(COUNTIF('UNGA Voting With Data'!X89,"&lt;&gt;NA")+COUNTIF('HoS Meetings'!X89,"&lt;&gt;NA"))</f>
        <v>0.38888889999999998</v>
      </c>
      <c r="Y87">
        <f>SUM(SUMIF('UNGA Voting With Data'!Y89,"&lt;&gt;NA")+SUMIF('HoS Meetings'!Y89,"&lt;&gt;NA"))/SUM(COUNTIF('UNGA Voting With Data'!Y89,"&lt;&gt;NA")+COUNTIF('HoS Meetings'!Y89,"&lt;&gt;NA"))</f>
        <v>0.4</v>
      </c>
      <c r="Z87">
        <f>SUM(SUMIF('UNGA Voting With Data'!Z89,"&lt;&gt;NA")+SUMIF('HoS Meetings'!Z89,"&lt;&gt;NA"))/SUM(COUNTIF('UNGA Voting With Data'!Z89,"&lt;&gt;NA")+COUNTIF('HoS Meetings'!Z89,"&lt;&gt;NA"))</f>
        <v>0.24305555000000001</v>
      </c>
      <c r="AA87">
        <f>SUM(SUMIF('UNGA Voting With Data'!AA89,"&lt;&gt;NA")+SUMIF('HoS Meetings'!AA89,"&lt;&gt;NA"))/SUM(COUNTIF('UNGA Voting With Data'!AA89,"&lt;&gt;NA")+COUNTIF('HoS Meetings'!AA89,"&lt;&gt;NA"))</f>
        <v>0.47916665000000003</v>
      </c>
      <c r="AB87">
        <f>SUM(SUMIF('UNGA Voting With Data'!AB89,"&lt;&gt;NA")+SUMIF('HoS Meetings'!AB89,"&lt;&gt;NA"))/SUM(COUNTIF('UNGA Voting With Data'!AB89,"&lt;&gt;NA")+COUNTIF('HoS Meetings'!AB89,"&lt;&gt;NA"))</f>
        <v>0.48611110000000002</v>
      </c>
      <c r="AC87">
        <f>SUM(SUMIF('UNGA Voting With Data'!AC89,"&lt;&gt;NA")+SUMIF('HoS Meetings'!AC89,"&lt;&gt;NA"))/SUM(COUNTIF('UNGA Voting With Data'!AC89,"&lt;&gt;NA")+COUNTIF('HoS Meetings'!AC89,"&lt;&gt;NA"))</f>
        <v>0.2394366</v>
      </c>
      <c r="AD87">
        <f>SUM(SUMIF('UNGA Voting With Data'!AD89,"&lt;&gt;NA")+SUMIF('HoS Meetings'!AD89,"&lt;&gt;NA"))/SUM(COUNTIF('UNGA Voting With Data'!AD89,"&lt;&gt;NA")+COUNTIF('HoS Meetings'!AD89,"&lt;&gt;NA"))</f>
        <v>0.50352114999999997</v>
      </c>
      <c r="AE87">
        <f>SUM(SUMIF('UNGA Voting With Data'!AE89,"&lt;&gt;NA")+SUMIF('HoS Meetings'!AE89,"&lt;&gt;NA"))/SUM(COUNTIF('UNGA Voting With Data'!AE89,"&lt;&gt;NA")+COUNTIF('HoS Meetings'!AE89,"&lt;&gt;NA"))</f>
        <v>0.25352114999999997</v>
      </c>
      <c r="AF87">
        <f>SUM(SUMIF('UNGA Voting With Data'!AF89,"&lt;&gt;NA")+SUMIF('HoS Meetings'!AF89,"&lt;&gt;NA"))/SUM(COUNTIF('UNGA Voting With Data'!AF89,"&lt;&gt;NA")+COUNTIF('HoS Meetings'!AF89,"&lt;&gt;NA"))</f>
        <v>0.25</v>
      </c>
      <c r="AG87">
        <f>SUM(SUMIF('UNGA Voting With Data'!AG89,"&lt;&gt;NA")+SUMIF('HoS Meetings'!AG89,"&lt;&gt;NA"))/SUM(COUNTIF('UNGA Voting With Data'!AG89,"&lt;&gt;NA")+COUNTIF('HoS Meetings'!AG89,"&lt;&gt;NA"))</f>
        <v>0.22916665</v>
      </c>
      <c r="AH87">
        <f>SUM(SUMIF('UNGA Voting With Data'!AH89,"&lt;&gt;NA")+SUMIF('HoS Meetings'!AH89,"&lt;&gt;NA"))/SUM(COUNTIF('UNGA Voting With Data'!AH89,"&lt;&gt;NA")+COUNTIF('HoS Meetings'!AH89,"&lt;&gt;NA"))</f>
        <v>0.5</v>
      </c>
      <c r="AI87">
        <f>SUM(SUMIF('UNGA Voting With Data'!AI89,"&lt;&gt;NA")+SUMIF('HoS Meetings'!AI89,"&lt;&gt;NA"))/SUM(COUNTIF('UNGA Voting With Data'!AI89,"&lt;&gt;NA")+COUNTIF('HoS Meetings'!AI89,"&lt;&gt;NA"))</f>
        <v>0.23611109999999999</v>
      </c>
      <c r="AJ87">
        <f>SUM(SUMIF('UNGA Voting With Data'!AJ89,"&lt;&gt;NA")+SUMIF('HoS Meetings'!AJ89,"&lt;&gt;NA"))/SUM(COUNTIF('UNGA Voting With Data'!AJ89,"&lt;&gt;NA")+COUNTIF('HoS Meetings'!AJ89,"&lt;&gt;NA"))</f>
        <v>0.25694444999999999</v>
      </c>
      <c r="AK87">
        <f>SUM(SUMIF('UNGA Voting With Data'!AK89,"&lt;&gt;NA")+SUMIF('HoS Meetings'!AK89,"&lt;&gt;NA"))/SUM(COUNTIF('UNGA Voting With Data'!AK89,"&lt;&gt;NA")+COUNTIF('HoS Meetings'!AK89,"&lt;&gt;NA"))</f>
        <v>0.24305555000000001</v>
      </c>
      <c r="AL87" s="13">
        <f>SUM(SUMIF('UNGA Voting With Data'!AL89,"&lt;&gt;NA")+SUMIF('HoS Meetings'!AL89,"&lt;&gt;NA"))/SUM(COUNTIF('UNGA Voting With Data'!AL89,"&lt;&gt;NA")+COUNTIF('HoS Meetings'!AL89,"&lt;&gt;NA"))</f>
        <v>0.26428570000000001</v>
      </c>
      <c r="AM87">
        <f>SUM(SUMIF('UNGA Voting With Data'!AM89,"&lt;&gt;NA")+SUMIF('HoS Meetings'!AM89,"&lt;&gt;NA"))/SUM(COUNTIF('UNGA Voting With Data'!AM89,"&lt;&gt;NA")+COUNTIF('HoS Meetings'!AM89,"&lt;&gt;NA"))</f>
        <v>0.23611109999999999</v>
      </c>
      <c r="AN87">
        <f>SUM(SUMIF('UNGA Voting With Data'!AN89,"&lt;&gt;NA")+SUMIF('HoS Meetings'!AN89,"&lt;&gt;NA"))/SUM(COUNTIF('UNGA Voting With Data'!AN89,"&lt;&gt;NA")+COUNTIF('HoS Meetings'!AN89,"&lt;&gt;NA"))</f>
        <v>0.23611109999999999</v>
      </c>
      <c r="AO87">
        <f>SUM(SUMIF('UNGA Voting With Data'!AO89,"&lt;&gt;NA")+SUMIF('HoS Meetings'!AO89,"&lt;&gt;NA"))/SUM(COUNTIF('UNGA Voting With Data'!AO89,"&lt;&gt;NA")+COUNTIF('HoS Meetings'!AO89,"&lt;&gt;NA"))</f>
        <v>0.23239435</v>
      </c>
      <c r="AP87">
        <f>SUM(SUMIF('UNGA Voting With Data'!AP89,"&lt;&gt;NA")+SUMIF('HoS Meetings'!AP89,"&lt;&gt;NA"))/SUM(COUNTIF('UNGA Voting With Data'!AP89,"&lt;&gt;NA")+COUNTIF('HoS Meetings'!AP89,"&lt;&gt;NA"))</f>
        <v>0.24305555000000001</v>
      </c>
      <c r="AQ87">
        <f>SUM(SUMIF('UNGA Voting With Data'!AQ89,"&lt;&gt;NA")+SUMIF('HoS Meetings'!AQ89,"&lt;&gt;NA"))/SUM(COUNTIF('UNGA Voting With Data'!AQ89,"&lt;&gt;NA")+COUNTIF('HoS Meetings'!AQ89,"&lt;&gt;NA"))</f>
        <v>0.25694444999999999</v>
      </c>
      <c r="AR87">
        <f>SUM(SUMIF('UNGA Voting With Data'!AR89,"&lt;&gt;NA")+SUMIF('HoS Meetings'!AR89,"&lt;&gt;NA"))/SUM(COUNTIF('UNGA Voting With Data'!AR89,"&lt;&gt;NA")+COUNTIF('HoS Meetings'!AR89,"&lt;&gt;NA"))</f>
        <v>0.39705879999999999</v>
      </c>
      <c r="AS87">
        <f>SUM(SUMIF('UNGA Voting With Data'!AS89,"&lt;&gt;NA")+SUMIF('HoS Meetings'!AS89,"&lt;&gt;NA"))/SUM(COUNTIF('UNGA Voting With Data'!AS89,"&lt;&gt;NA")+COUNTIF('HoS Meetings'!AS89,"&lt;&gt;NA"))</f>
        <v>0.2887324</v>
      </c>
      <c r="AT87">
        <f>SUM(SUMIF('UNGA Voting With Data'!AT89,"&lt;&gt;NA")+SUMIF('HoS Meetings'!AT89,"&lt;&gt;NA"))/SUM(COUNTIF('UNGA Voting With Data'!AT89,"&lt;&gt;NA")+COUNTIF('HoS Meetings'!AT89,"&lt;&gt;NA"))</f>
        <v>0.42372880000000002</v>
      </c>
      <c r="AU87">
        <f>SUM(SUMIF('UNGA Voting With Data'!AU89,"&lt;&gt;NA")+SUMIF('HoS Meetings'!AU89,"&lt;&gt;NA"))/SUM(COUNTIF('UNGA Voting With Data'!AU89,"&lt;&gt;NA")+COUNTIF('HoS Meetings'!AU89,"&lt;&gt;NA"))</f>
        <v>0.19444444999999999</v>
      </c>
      <c r="AV87">
        <f>SUM(SUMIF('UNGA Voting With Data'!AV89,"&lt;&gt;NA")+SUMIF('HoS Meetings'!AV89,"&lt;&gt;NA"))/SUM(COUNTIF('UNGA Voting With Data'!AV89,"&lt;&gt;NA")+COUNTIF('HoS Meetings'!AV89,"&lt;&gt;NA"))</f>
        <v>0.49285714999999997</v>
      </c>
      <c r="AW87">
        <f>SUM(SUMIF('UNGA Voting With Data'!AW89,"&lt;&gt;NA")+SUMIF('HoS Meetings'!AW89,"&lt;&gt;NA"))/SUM(COUNTIF('UNGA Voting With Data'!AW89,"&lt;&gt;NA")+COUNTIF('HoS Meetings'!AW89,"&lt;&gt;NA"))</f>
        <v>0.63028170000000006</v>
      </c>
    </row>
    <row r="88" spans="1:49" x14ac:dyDescent="0.25">
      <c r="A88">
        <v>2016</v>
      </c>
      <c r="B88">
        <f>SUM(SUMIF('UNGA Voting With Data'!B90,"&lt;&gt;NA")+SUMIF('HoS Meetings'!B90,"&lt;&gt;NA"))/SUM(COUNTIF('UNGA Voting With Data'!B90,"&lt;&gt;NA")+COUNTIF('HoS Meetings'!B90,"&lt;&gt;NA"))</f>
        <v>0.23913044999999999</v>
      </c>
      <c r="C88">
        <f>SUM(SUMIF('UNGA Voting With Data'!C90,"&lt;&gt;NA")+SUMIF('HoS Meetings'!C90,"&lt;&gt;NA"))/SUM(COUNTIF('UNGA Voting With Data'!C90,"&lt;&gt;NA")+COUNTIF('HoS Meetings'!C90,"&lt;&gt;NA"))</f>
        <v>0.3084112</v>
      </c>
      <c r="D88">
        <f>SUM(SUMIF('UNGA Voting With Data'!D90,"&lt;&gt;NA")+SUMIF('HoS Meetings'!D90,"&lt;&gt;NA"))/SUM(COUNTIF('UNGA Voting With Data'!D90,"&lt;&gt;NA")+COUNTIF('HoS Meetings'!D90,"&lt;&gt;NA"))</f>
        <v>0.5</v>
      </c>
      <c r="E88">
        <f>SUM(SUMIF('UNGA Voting With Data'!E90,"&lt;&gt;NA")+SUMIF('HoS Meetings'!E90,"&lt;&gt;NA"))/SUM(COUNTIF('UNGA Voting With Data'!E90,"&lt;&gt;NA")+COUNTIF('HoS Meetings'!E90,"&lt;&gt;NA"))</f>
        <v>0.35922330000000002</v>
      </c>
      <c r="F88">
        <f>SUM(SUMIF('UNGA Voting With Data'!F90,"&lt;&gt;NA")+SUMIF('HoS Meetings'!F90,"&lt;&gt;NA"))/SUM(COUNTIF('UNGA Voting With Data'!F90,"&lt;&gt;NA")+COUNTIF('HoS Meetings'!F90,"&lt;&gt;NA"))</f>
        <v>0.35779814999999998</v>
      </c>
      <c r="G88">
        <f>SUM(SUMIF('UNGA Voting With Data'!G90,"&lt;&gt;NA")+SUMIF('HoS Meetings'!G90,"&lt;&gt;NA"))/SUM(COUNTIF('UNGA Voting With Data'!G90,"&lt;&gt;NA")+COUNTIF('HoS Meetings'!G90,"&lt;&gt;NA"))</f>
        <v>0.24358974999999999</v>
      </c>
      <c r="H88">
        <f>SUM(SUMIF('UNGA Voting With Data'!H90,"&lt;&gt;NA")+SUMIF('HoS Meetings'!H90,"&lt;&gt;NA"))/SUM(COUNTIF('UNGA Voting With Data'!H90,"&lt;&gt;NA")+COUNTIF('HoS Meetings'!H90,"&lt;&gt;NA"))</f>
        <v>0.27350425</v>
      </c>
      <c r="I88">
        <f>SUM(SUMIF('UNGA Voting With Data'!I90,"&lt;&gt;NA")+SUMIF('HoS Meetings'!I90,"&lt;&gt;NA"))/SUM(COUNTIF('UNGA Voting With Data'!I90,"&lt;&gt;NA")+COUNTIF('HoS Meetings'!I90,"&lt;&gt;NA"))</f>
        <v>0.49358974999999999</v>
      </c>
      <c r="J88">
        <f>SUM(SUMIF('UNGA Voting With Data'!J90,"&lt;&gt;NA")+SUMIF('HoS Meetings'!J90,"&lt;&gt;NA"))/SUM(COUNTIF('UNGA Voting With Data'!J90,"&lt;&gt;NA")+COUNTIF('HoS Meetings'!J90,"&lt;&gt;NA"))</f>
        <v>0.48931625000000001</v>
      </c>
      <c r="K88">
        <f>SUM(SUMIF('UNGA Voting With Data'!K90,"&lt;&gt;NA")+SUMIF('HoS Meetings'!K90,"&lt;&gt;NA"))/SUM(COUNTIF('UNGA Voting With Data'!K90,"&lt;&gt;NA")+COUNTIF('HoS Meetings'!K90,"&lt;&gt;NA"))</f>
        <v>0.26923075000000002</v>
      </c>
      <c r="L88">
        <f>SUM(SUMIF('UNGA Voting With Data'!L90,"&lt;&gt;NA")+SUMIF('HoS Meetings'!L90,"&lt;&gt;NA"))/SUM(COUNTIF('UNGA Voting With Data'!L90,"&lt;&gt;NA")+COUNTIF('HoS Meetings'!L90,"&lt;&gt;NA"))</f>
        <v>0.23504274999999999</v>
      </c>
      <c r="M88">
        <f>SUM(SUMIF('UNGA Voting With Data'!M90,"&lt;&gt;NA")+SUMIF('HoS Meetings'!M90,"&lt;&gt;NA"))/SUM(COUNTIF('UNGA Voting With Data'!M90,"&lt;&gt;NA")+COUNTIF('HoS Meetings'!M90,"&lt;&gt;NA"))</f>
        <v>0.48706895</v>
      </c>
      <c r="N88">
        <f>SUM(SUMIF('UNGA Voting With Data'!N90,"&lt;&gt;NA")+SUMIF('HoS Meetings'!N90,"&lt;&gt;NA"))/SUM(COUNTIF('UNGA Voting With Data'!N90,"&lt;&gt;NA")+COUNTIF('HoS Meetings'!N90,"&lt;&gt;NA"))</f>
        <v>0.24358974999999999</v>
      </c>
      <c r="O88">
        <f>SUM(SUMIF('UNGA Voting With Data'!O90,"&lt;&gt;NA")+SUMIF('HoS Meetings'!O90,"&lt;&gt;NA"))/SUM(COUNTIF('UNGA Voting With Data'!O90,"&lt;&gt;NA")+COUNTIF('HoS Meetings'!O90,"&lt;&gt;NA"))</f>
        <v>0.75641025000000006</v>
      </c>
      <c r="P88">
        <f>SUM(SUMIF('UNGA Voting With Data'!P90,"&lt;&gt;NA")+SUMIF('HoS Meetings'!P90,"&lt;&gt;NA"))/SUM(COUNTIF('UNGA Voting With Data'!P90,"&lt;&gt;NA")+COUNTIF('HoS Meetings'!P90,"&lt;&gt;NA"))</f>
        <v>0.44130435000000001</v>
      </c>
      <c r="Q88">
        <f>SUM(SUMIF('UNGA Voting With Data'!Q90,"&lt;&gt;NA")+SUMIF('HoS Meetings'!Q90,"&lt;&gt;NA"))/SUM(COUNTIF('UNGA Voting With Data'!Q90,"&lt;&gt;NA")+COUNTIF('HoS Meetings'!Q90,"&lt;&gt;NA"))</f>
        <v>0.26388889999999998</v>
      </c>
      <c r="R88">
        <f>SUM(SUMIF('UNGA Voting With Data'!R90,"&lt;&gt;NA")+SUMIF('HoS Meetings'!R90,"&lt;&gt;NA"))/SUM(COUNTIF('UNGA Voting With Data'!R90,"&lt;&gt;NA")+COUNTIF('HoS Meetings'!R90,"&lt;&gt;NA"))</f>
        <v>0.23504274999999999</v>
      </c>
      <c r="S88">
        <f>SUM(SUMIF('UNGA Voting With Data'!S90,"&lt;&gt;NA")+SUMIF('HoS Meetings'!S90,"&lt;&gt;NA"))/SUM(COUNTIF('UNGA Voting With Data'!S90,"&lt;&gt;NA")+COUNTIF('HoS Meetings'!S90,"&lt;&gt;NA"))</f>
        <v>0.26068374999999999</v>
      </c>
      <c r="T88">
        <f>SUM(SUMIF('UNGA Voting With Data'!T90,"&lt;&gt;NA")+SUMIF('HoS Meetings'!T90,"&lt;&gt;NA"))/SUM(COUNTIF('UNGA Voting With Data'!T90,"&lt;&gt;NA")+COUNTIF('HoS Meetings'!T90,"&lt;&gt;NA"))</f>
        <v>0.73504274999999997</v>
      </c>
      <c r="U88">
        <f>SUM(SUMIF('UNGA Voting With Data'!U90,"&lt;&gt;NA")+SUMIF('HoS Meetings'!U90,"&lt;&gt;NA"))/SUM(COUNTIF('UNGA Voting With Data'!U90,"&lt;&gt;NA")+COUNTIF('HoS Meetings'!U90,"&lt;&gt;NA"))</f>
        <v>0.51086955000000001</v>
      </c>
      <c r="V88">
        <f>SUM(SUMIF('UNGA Voting With Data'!V90,"&lt;&gt;NA")+SUMIF('HoS Meetings'!V90,"&lt;&gt;NA"))/SUM(COUNTIF('UNGA Voting With Data'!V90,"&lt;&gt;NA")+COUNTIF('HoS Meetings'!V90,"&lt;&gt;NA"))</f>
        <v>0.24786325000000001</v>
      </c>
      <c r="W88">
        <f>SUM(SUMIF('UNGA Voting With Data'!W90,"&lt;&gt;NA")+SUMIF('HoS Meetings'!W90,"&lt;&gt;NA"))/SUM(COUNTIF('UNGA Voting With Data'!W90,"&lt;&gt;NA")+COUNTIF('HoS Meetings'!W90,"&lt;&gt;NA"))</f>
        <v>0.24568965000000001</v>
      </c>
      <c r="X88">
        <f>SUM(SUMIF('UNGA Voting With Data'!X90,"&lt;&gt;NA")+SUMIF('HoS Meetings'!X90,"&lt;&gt;NA"))/SUM(COUNTIF('UNGA Voting With Data'!X90,"&lt;&gt;NA")+COUNTIF('HoS Meetings'!X90,"&lt;&gt;NA"))</f>
        <v>0.3761468</v>
      </c>
      <c r="Y88">
        <f>SUM(SUMIF('UNGA Voting With Data'!Y90,"&lt;&gt;NA")+SUMIF('HoS Meetings'!Y90,"&lt;&gt;NA"))/SUM(COUNTIF('UNGA Voting With Data'!Y90,"&lt;&gt;NA")+COUNTIF('HoS Meetings'!Y90,"&lt;&gt;NA"))</f>
        <v>0.39102565</v>
      </c>
      <c r="Z88">
        <f>SUM(SUMIF('UNGA Voting With Data'!Z90,"&lt;&gt;NA")+SUMIF('HoS Meetings'!Z90,"&lt;&gt;NA"))/SUM(COUNTIF('UNGA Voting With Data'!Z90,"&lt;&gt;NA")+COUNTIF('HoS Meetings'!Z90,"&lt;&gt;NA"))</f>
        <v>0.24137929999999999</v>
      </c>
      <c r="AA88">
        <f>SUM(SUMIF('UNGA Voting With Data'!AA90,"&lt;&gt;NA")+SUMIF('HoS Meetings'!AA90,"&lt;&gt;NA"))/SUM(COUNTIF('UNGA Voting With Data'!AA90,"&lt;&gt;NA")+COUNTIF('HoS Meetings'!AA90,"&lt;&gt;NA"))</f>
        <v>0.22649575</v>
      </c>
      <c r="AB88">
        <f>SUM(SUMIF('UNGA Voting With Data'!AB90,"&lt;&gt;NA")+SUMIF('HoS Meetings'!AB90,"&lt;&gt;NA"))/SUM(COUNTIF('UNGA Voting With Data'!AB90,"&lt;&gt;NA")+COUNTIF('HoS Meetings'!AB90,"&lt;&gt;NA"))</f>
        <v>0.24568965000000001</v>
      </c>
      <c r="AC88">
        <f>SUM(SUMIF('UNGA Voting With Data'!AC90,"&lt;&gt;NA")+SUMIF('HoS Meetings'!AC90,"&lt;&gt;NA"))/SUM(COUNTIF('UNGA Voting With Data'!AC90,"&lt;&gt;NA")+COUNTIF('HoS Meetings'!AC90,"&lt;&gt;NA"))</f>
        <v>0.24786325000000001</v>
      </c>
      <c r="AD88">
        <f>SUM(SUMIF('UNGA Voting With Data'!AD90,"&lt;&gt;NA")+SUMIF('HoS Meetings'!AD90,"&lt;&gt;NA"))/SUM(COUNTIF('UNGA Voting With Data'!AD90,"&lt;&gt;NA")+COUNTIF('HoS Meetings'!AD90,"&lt;&gt;NA"))</f>
        <v>0.25641025000000001</v>
      </c>
      <c r="AE88">
        <f>SUM(SUMIF('UNGA Voting With Data'!AE90,"&lt;&gt;NA")+SUMIF('HoS Meetings'!AE90,"&lt;&gt;NA"))/SUM(COUNTIF('UNGA Voting With Data'!AE90,"&lt;&gt;NA")+COUNTIF('HoS Meetings'!AE90,"&lt;&gt;NA"))</f>
        <v>0.2522124</v>
      </c>
      <c r="AF88">
        <f>SUM(SUMIF('UNGA Voting With Data'!AF90,"&lt;&gt;NA")+SUMIF('HoS Meetings'!AF90,"&lt;&gt;NA"))/SUM(COUNTIF('UNGA Voting With Data'!AF90,"&lt;&gt;NA")+COUNTIF('HoS Meetings'!AF90,"&lt;&gt;NA"))</f>
        <v>0.23913044999999999</v>
      </c>
      <c r="AG88">
        <f>SUM(SUMIF('UNGA Voting With Data'!AG90,"&lt;&gt;NA")+SUMIF('HoS Meetings'!AG90,"&lt;&gt;NA"))/SUM(COUNTIF('UNGA Voting With Data'!AG90,"&lt;&gt;NA")+COUNTIF('HoS Meetings'!AG90,"&lt;&gt;NA"))</f>
        <v>0.25</v>
      </c>
      <c r="AH88">
        <f>SUM(SUMIF('UNGA Voting With Data'!AH90,"&lt;&gt;NA")+SUMIF('HoS Meetings'!AH90,"&lt;&gt;NA"))/SUM(COUNTIF('UNGA Voting With Data'!AH90,"&lt;&gt;NA")+COUNTIF('HoS Meetings'!AH90,"&lt;&gt;NA"))</f>
        <v>0.25</v>
      </c>
      <c r="AI88">
        <f>SUM(SUMIF('UNGA Voting With Data'!AI90,"&lt;&gt;NA")+SUMIF('HoS Meetings'!AI90,"&lt;&gt;NA"))/SUM(COUNTIF('UNGA Voting With Data'!AI90,"&lt;&gt;NA")+COUNTIF('HoS Meetings'!AI90,"&lt;&gt;NA"))</f>
        <v>0.24137929999999999</v>
      </c>
      <c r="AJ88">
        <f>SUM(SUMIF('UNGA Voting With Data'!AJ90,"&lt;&gt;NA")+SUMIF('HoS Meetings'!AJ90,"&lt;&gt;NA"))/SUM(COUNTIF('UNGA Voting With Data'!AJ90,"&lt;&gt;NA")+COUNTIF('HoS Meetings'!AJ90,"&lt;&gt;NA"))</f>
        <v>0.26086955000000001</v>
      </c>
      <c r="AK88">
        <f>SUM(SUMIF('UNGA Voting With Data'!AK90,"&lt;&gt;NA")+SUMIF('HoS Meetings'!AK90,"&lt;&gt;NA"))/SUM(COUNTIF('UNGA Voting With Data'!AK90,"&lt;&gt;NA")+COUNTIF('HoS Meetings'!AK90,"&lt;&gt;NA"))</f>
        <v>0.24137929999999999</v>
      </c>
      <c r="AL88" s="13">
        <f>SUM(SUMIF('UNGA Voting With Data'!AL90,"&lt;&gt;NA")+SUMIF('HoS Meetings'!AL90,"&lt;&gt;NA"))/SUM(COUNTIF('UNGA Voting With Data'!AL90,"&lt;&gt;NA")+COUNTIF('HoS Meetings'!AL90,"&lt;&gt;NA"))</f>
        <v>0.54646020000000006</v>
      </c>
      <c r="AM88">
        <f>SUM(SUMIF('UNGA Voting With Data'!AM90,"&lt;&gt;NA")+SUMIF('HoS Meetings'!AM90,"&lt;&gt;NA"))/SUM(COUNTIF('UNGA Voting With Data'!AM90,"&lt;&gt;NA")+COUNTIF('HoS Meetings'!AM90,"&lt;&gt;NA"))</f>
        <v>0.49358974999999999</v>
      </c>
      <c r="AN88">
        <f>SUM(SUMIF('UNGA Voting With Data'!AN90,"&lt;&gt;NA")+SUMIF('HoS Meetings'!AN90,"&lt;&gt;NA"))/SUM(COUNTIF('UNGA Voting With Data'!AN90,"&lt;&gt;NA")+COUNTIF('HoS Meetings'!AN90,"&lt;&gt;NA"))</f>
        <v>0.24358974999999999</v>
      </c>
      <c r="AO88">
        <f>SUM(SUMIF('UNGA Voting With Data'!AO90,"&lt;&gt;NA")+SUMIF('HoS Meetings'!AO90,"&lt;&gt;NA"))/SUM(COUNTIF('UNGA Voting With Data'!AO90,"&lt;&gt;NA")+COUNTIF('HoS Meetings'!AO90,"&lt;&gt;NA"))</f>
        <v>0.23706895</v>
      </c>
      <c r="AP88">
        <f>SUM(SUMIF('UNGA Voting With Data'!AP90,"&lt;&gt;NA")+SUMIF('HoS Meetings'!AP90,"&lt;&gt;NA"))/SUM(COUNTIF('UNGA Voting With Data'!AP90,"&lt;&gt;NA")+COUNTIF('HoS Meetings'!AP90,"&lt;&gt;NA"))</f>
        <v>0.25213675000000002</v>
      </c>
      <c r="AQ88">
        <f>SUM(SUMIF('UNGA Voting With Data'!AQ90,"&lt;&gt;NA")+SUMIF('HoS Meetings'!AQ90,"&lt;&gt;NA"))/SUM(COUNTIF('UNGA Voting With Data'!AQ90,"&lt;&gt;NA")+COUNTIF('HoS Meetings'!AQ90,"&lt;&gt;NA"))</f>
        <v>0.26068374999999999</v>
      </c>
      <c r="AR88">
        <f>SUM(SUMIF('UNGA Voting With Data'!AR90,"&lt;&gt;NA")+SUMIF('HoS Meetings'!AR90,"&lt;&gt;NA"))/SUM(COUNTIF('UNGA Voting With Data'!AR90,"&lt;&gt;NA")+COUNTIF('HoS Meetings'!AR90,"&lt;&gt;NA"))</f>
        <v>0.38043480000000002</v>
      </c>
      <c r="AS88">
        <f>SUM(SUMIF('UNGA Voting With Data'!AS90,"&lt;&gt;NA")+SUMIF('HoS Meetings'!AS90,"&lt;&gt;NA"))/SUM(COUNTIF('UNGA Voting With Data'!AS90,"&lt;&gt;NA")+COUNTIF('HoS Meetings'!AS90,"&lt;&gt;NA"))</f>
        <v>0.29310344999999999</v>
      </c>
      <c r="AT88">
        <f>SUM(SUMIF('UNGA Voting With Data'!AT90,"&lt;&gt;NA")+SUMIF('HoS Meetings'!AT90,"&lt;&gt;NA"))/SUM(COUNTIF('UNGA Voting With Data'!AT90,"&lt;&gt;NA")+COUNTIF('HoS Meetings'!AT90,"&lt;&gt;NA"))</f>
        <v>0.4375</v>
      </c>
      <c r="AU88">
        <f>SUM(SUMIF('UNGA Voting With Data'!AU90,"&lt;&gt;NA")+SUMIF('HoS Meetings'!AU90,"&lt;&gt;NA"))/SUM(COUNTIF('UNGA Voting With Data'!AU90,"&lt;&gt;NA")+COUNTIF('HoS Meetings'!AU90,"&lt;&gt;NA"))</f>
        <v>0.1923077</v>
      </c>
      <c r="AV88">
        <f>SUM(SUMIF('UNGA Voting With Data'!AV90,"&lt;&gt;NA")+SUMIF('HoS Meetings'!AV90,"&lt;&gt;NA"))/SUM(COUNTIF('UNGA Voting With Data'!AV90,"&lt;&gt;NA")+COUNTIF('HoS Meetings'!AV90,"&lt;&gt;NA"))</f>
        <v>0.49545454999999999</v>
      </c>
      <c r="AW88">
        <f>SUM(SUMIF('UNGA Voting With Data'!AW90,"&lt;&gt;NA")+SUMIF('HoS Meetings'!AW90,"&lt;&gt;NA"))/SUM(COUNTIF('UNGA Voting With Data'!AW90,"&lt;&gt;NA")+COUNTIF('HoS Meetings'!AW90,"&lt;&gt;NA"))</f>
        <v>0.37647059999999999</v>
      </c>
    </row>
    <row r="89" spans="1:49" x14ac:dyDescent="0.25">
      <c r="A89">
        <v>2017</v>
      </c>
      <c r="B89">
        <f>SUM(SUMIF('UNGA Voting With Data'!B91,"&lt;&gt;NA")+SUMIF('HoS Meetings'!B91,"&lt;&gt;NA"))/SUM(COUNTIF('UNGA Voting With Data'!B91,"&lt;&gt;NA")+COUNTIF('HoS Meetings'!B91,"&lt;&gt;NA"))</f>
        <v>0.27272724999999998</v>
      </c>
      <c r="C89">
        <f>SUM(SUMIF('UNGA Voting With Data'!C91,"&lt;&gt;NA")+SUMIF('HoS Meetings'!C91,"&lt;&gt;NA"))/SUM(COUNTIF('UNGA Voting With Data'!C91,"&lt;&gt;NA")+COUNTIF('HoS Meetings'!C91,"&lt;&gt;NA"))</f>
        <v>0.31896550000000001</v>
      </c>
      <c r="D89">
        <f>SUM(SUMIF('UNGA Voting With Data'!D91,"&lt;&gt;NA")+SUMIF('HoS Meetings'!D91,"&lt;&gt;NA"))/SUM(COUNTIF('UNGA Voting With Data'!D91,"&lt;&gt;NA")+COUNTIF('HoS Meetings'!D91,"&lt;&gt;NA"))</f>
        <v>0.2355372</v>
      </c>
      <c r="E89">
        <f>SUM(SUMIF('UNGA Voting With Data'!E91,"&lt;&gt;NA")+SUMIF('HoS Meetings'!E91,"&lt;&gt;NA"))/SUM(COUNTIF('UNGA Voting With Data'!E91,"&lt;&gt;NA")+COUNTIF('HoS Meetings'!E91,"&lt;&gt;NA"))</f>
        <v>0.38738739999999999</v>
      </c>
      <c r="F89">
        <f>SUM(SUMIF('UNGA Voting With Data'!F91,"&lt;&gt;NA")+SUMIF('HoS Meetings'!F91,"&lt;&gt;NA"))/SUM(COUNTIF('UNGA Voting With Data'!F91,"&lt;&gt;NA")+COUNTIF('HoS Meetings'!F91,"&lt;&gt;NA"))</f>
        <v>0.37391305000000002</v>
      </c>
      <c r="G89">
        <f>SUM(SUMIF('UNGA Voting With Data'!G91,"&lt;&gt;NA")+SUMIF('HoS Meetings'!G91,"&lt;&gt;NA"))/SUM(COUNTIF('UNGA Voting With Data'!G91,"&lt;&gt;NA")+COUNTIF('HoS Meetings'!G91,"&lt;&gt;NA"))</f>
        <v>0.27083334999999997</v>
      </c>
      <c r="H89">
        <f>SUM(SUMIF('UNGA Voting With Data'!H91,"&lt;&gt;NA")+SUMIF('HoS Meetings'!H91,"&lt;&gt;NA"))/SUM(COUNTIF('UNGA Voting With Data'!H91,"&lt;&gt;NA")+COUNTIF('HoS Meetings'!H91,"&lt;&gt;NA"))</f>
        <v>0.27916665000000002</v>
      </c>
      <c r="I89">
        <f>SUM(SUMIF('UNGA Voting With Data'!I91,"&lt;&gt;NA")+SUMIF('HoS Meetings'!I91,"&lt;&gt;NA"))/SUM(COUNTIF('UNGA Voting With Data'!I91,"&lt;&gt;NA")+COUNTIF('HoS Meetings'!I91,"&lt;&gt;NA"))</f>
        <v>0.27083334999999997</v>
      </c>
      <c r="J89">
        <f>SUM(SUMIF('UNGA Voting With Data'!J91,"&lt;&gt;NA")+SUMIF('HoS Meetings'!J91,"&lt;&gt;NA"))/SUM(COUNTIF('UNGA Voting With Data'!J91,"&lt;&gt;NA")+COUNTIF('HoS Meetings'!J91,"&lt;&gt;NA"))</f>
        <v>0.26666665000000001</v>
      </c>
      <c r="K89">
        <f>SUM(SUMIF('UNGA Voting With Data'!K91,"&lt;&gt;NA")+SUMIF('HoS Meetings'!K91,"&lt;&gt;NA"))/SUM(COUNTIF('UNGA Voting With Data'!K91,"&lt;&gt;NA")+COUNTIF('HoS Meetings'!K91,"&lt;&gt;NA"))</f>
        <v>0.25206610000000002</v>
      </c>
      <c r="L89">
        <f>SUM(SUMIF('UNGA Voting With Data'!L91,"&lt;&gt;NA")+SUMIF('HoS Meetings'!L91,"&lt;&gt;NA"))/SUM(COUNTIF('UNGA Voting With Data'!L91,"&lt;&gt;NA")+COUNTIF('HoS Meetings'!L91,"&lt;&gt;NA"))</f>
        <v>0.50833335000000002</v>
      </c>
      <c r="M89">
        <f>SUM(SUMIF('UNGA Voting With Data'!M91,"&lt;&gt;NA")+SUMIF('HoS Meetings'!M91,"&lt;&gt;NA"))/SUM(COUNTIF('UNGA Voting With Data'!M91,"&lt;&gt;NA")+COUNTIF('HoS Meetings'!M91,"&lt;&gt;NA"))</f>
        <v>0.51666665000000001</v>
      </c>
      <c r="N89">
        <f>SUM(SUMIF('UNGA Voting With Data'!N91,"&lt;&gt;NA")+SUMIF('HoS Meetings'!N91,"&lt;&gt;NA"))/SUM(COUNTIF('UNGA Voting With Data'!N91,"&lt;&gt;NA")+COUNTIF('HoS Meetings'!N91,"&lt;&gt;NA"))</f>
        <v>0.27272724999999998</v>
      </c>
      <c r="O89">
        <f>SUM(SUMIF('UNGA Voting With Data'!O91,"&lt;&gt;NA")+SUMIF('HoS Meetings'!O91,"&lt;&gt;NA"))/SUM(COUNTIF('UNGA Voting With Data'!O91,"&lt;&gt;NA")+COUNTIF('HoS Meetings'!O91,"&lt;&gt;NA"))</f>
        <v>0.49166664999999998</v>
      </c>
      <c r="P89">
        <f>SUM(SUMIF('UNGA Voting With Data'!P91,"&lt;&gt;NA")+SUMIF('HoS Meetings'!P91,"&lt;&gt;NA"))/SUM(COUNTIF('UNGA Voting With Data'!P91,"&lt;&gt;NA")+COUNTIF('HoS Meetings'!P91,"&lt;&gt;NA"))</f>
        <v>0.24793390000000001</v>
      </c>
      <c r="Q89">
        <f>SUM(SUMIF('UNGA Voting With Data'!Q91,"&lt;&gt;NA")+SUMIF('HoS Meetings'!Q91,"&lt;&gt;NA"))/SUM(COUNTIF('UNGA Voting With Data'!Q91,"&lt;&gt;NA")+COUNTIF('HoS Meetings'!Q91,"&lt;&gt;NA"))</f>
        <v>0.23451325000000001</v>
      </c>
      <c r="R89">
        <f>SUM(SUMIF('UNGA Voting With Data'!R91,"&lt;&gt;NA")+SUMIF('HoS Meetings'!R91,"&lt;&gt;NA"))/SUM(COUNTIF('UNGA Voting With Data'!R91,"&lt;&gt;NA")+COUNTIF('HoS Meetings'!R91,"&lt;&gt;NA"))</f>
        <v>0.2644628</v>
      </c>
      <c r="S89">
        <f>SUM(SUMIF('UNGA Voting With Data'!S91,"&lt;&gt;NA")+SUMIF('HoS Meetings'!S91,"&lt;&gt;NA"))/SUM(COUNTIF('UNGA Voting With Data'!S91,"&lt;&gt;NA")+COUNTIF('HoS Meetings'!S91,"&lt;&gt;NA"))</f>
        <v>0.51859505000000006</v>
      </c>
      <c r="T89">
        <f>SUM(SUMIF('UNGA Voting With Data'!T91,"&lt;&gt;NA")+SUMIF('HoS Meetings'!T91,"&lt;&gt;NA"))/SUM(COUNTIF('UNGA Voting With Data'!T91,"&lt;&gt;NA")+COUNTIF('HoS Meetings'!T91,"&lt;&gt;NA"))</f>
        <v>0.25619835000000002</v>
      </c>
      <c r="U89">
        <f>SUM(SUMIF('UNGA Voting With Data'!U91,"&lt;&gt;NA")+SUMIF('HoS Meetings'!U91,"&lt;&gt;NA"))/SUM(COUNTIF('UNGA Voting With Data'!U91,"&lt;&gt;NA")+COUNTIF('HoS Meetings'!U91,"&lt;&gt;NA"))</f>
        <v>0.27083334999999997</v>
      </c>
      <c r="V89">
        <f>SUM(SUMIF('UNGA Voting With Data'!V91,"&lt;&gt;NA")+SUMIF('HoS Meetings'!V91,"&lt;&gt;NA"))/SUM(COUNTIF('UNGA Voting With Data'!V91,"&lt;&gt;NA")+COUNTIF('HoS Meetings'!V91,"&lt;&gt;NA"))</f>
        <v>0.2355372</v>
      </c>
      <c r="W89">
        <f>SUM(SUMIF('UNGA Voting With Data'!W91,"&lt;&gt;NA")+SUMIF('HoS Meetings'!W91,"&lt;&gt;NA"))/SUM(COUNTIF('UNGA Voting With Data'!W91,"&lt;&gt;NA")+COUNTIF('HoS Meetings'!W91,"&lt;&gt;NA"))</f>
        <v>0.27685949999999998</v>
      </c>
      <c r="X89">
        <f>SUM(SUMIF('UNGA Voting With Data'!X91,"&lt;&gt;NA")+SUMIF('HoS Meetings'!X91,"&lt;&gt;NA"))/SUM(COUNTIF('UNGA Voting With Data'!X91,"&lt;&gt;NA")+COUNTIF('HoS Meetings'!X91,"&lt;&gt;NA"))</f>
        <v>0.35950415000000002</v>
      </c>
      <c r="Y89">
        <f>SUM(SUMIF('UNGA Voting With Data'!Y91,"&lt;&gt;NA")+SUMIF('HoS Meetings'!Y91,"&lt;&gt;NA"))/SUM(COUNTIF('UNGA Voting With Data'!Y91,"&lt;&gt;NA")+COUNTIF('HoS Meetings'!Y91,"&lt;&gt;NA"))</f>
        <v>0.38888889999999998</v>
      </c>
      <c r="Z89">
        <f>SUM(SUMIF('UNGA Voting With Data'!Z91,"&lt;&gt;NA")+SUMIF('HoS Meetings'!Z91,"&lt;&gt;NA"))/SUM(COUNTIF('UNGA Voting With Data'!Z91,"&lt;&gt;NA")+COUNTIF('HoS Meetings'!Z91,"&lt;&gt;NA"))</f>
        <v>0.26859505</v>
      </c>
      <c r="AA89">
        <f>SUM(SUMIF('UNGA Voting With Data'!AA91,"&lt;&gt;NA")+SUMIF('HoS Meetings'!AA91,"&lt;&gt;NA"))/SUM(COUNTIF('UNGA Voting With Data'!AA91,"&lt;&gt;NA")+COUNTIF('HoS Meetings'!AA91,"&lt;&gt;NA"))</f>
        <v>0.2644628</v>
      </c>
      <c r="AB89">
        <f>SUM(SUMIF('UNGA Voting With Data'!AB91,"&lt;&gt;NA")+SUMIF('HoS Meetings'!AB91,"&lt;&gt;NA"))/SUM(COUNTIF('UNGA Voting With Data'!AB91,"&lt;&gt;NA")+COUNTIF('HoS Meetings'!AB91,"&lt;&gt;NA"))</f>
        <v>0.27083334999999997</v>
      </c>
      <c r="AC89">
        <f>SUM(SUMIF('UNGA Voting With Data'!AC91,"&lt;&gt;NA")+SUMIF('HoS Meetings'!AC91,"&lt;&gt;NA"))/SUM(COUNTIF('UNGA Voting With Data'!AC91,"&lt;&gt;NA")+COUNTIF('HoS Meetings'!AC91,"&lt;&gt;NA"))</f>
        <v>0.22916665</v>
      </c>
      <c r="AD89">
        <f>SUM(SUMIF('UNGA Voting With Data'!AD91,"&lt;&gt;NA")+SUMIF('HoS Meetings'!AD91,"&lt;&gt;NA"))/SUM(COUNTIF('UNGA Voting With Data'!AD91,"&lt;&gt;NA")+COUNTIF('HoS Meetings'!AD91,"&lt;&gt;NA"))</f>
        <v>0.25</v>
      </c>
      <c r="AE89">
        <f>SUM(SUMIF('UNGA Voting With Data'!AE91,"&lt;&gt;NA")+SUMIF('HoS Meetings'!AE91,"&lt;&gt;NA"))/SUM(COUNTIF('UNGA Voting With Data'!AE91,"&lt;&gt;NA")+COUNTIF('HoS Meetings'!AE91,"&lt;&gt;NA"))</f>
        <v>0.23931625000000001</v>
      </c>
      <c r="AF89">
        <f>SUM(SUMIF('UNGA Voting With Data'!AF91,"&lt;&gt;NA")+SUMIF('HoS Meetings'!AF91,"&lt;&gt;NA"))/SUM(COUNTIF('UNGA Voting With Data'!AF91,"&lt;&gt;NA")+COUNTIF('HoS Meetings'!AF91,"&lt;&gt;NA"))</f>
        <v>0.27083334999999997</v>
      </c>
      <c r="AG89">
        <f>SUM(SUMIF('UNGA Voting With Data'!AG91,"&lt;&gt;NA")+SUMIF('HoS Meetings'!AG91,"&lt;&gt;NA"))/SUM(COUNTIF('UNGA Voting With Data'!AG91,"&lt;&gt;NA")+COUNTIF('HoS Meetings'!AG91,"&lt;&gt;NA"))</f>
        <v>0.51666665000000001</v>
      </c>
      <c r="AH89">
        <f>SUM(SUMIF('UNGA Voting With Data'!AH91,"&lt;&gt;NA")+SUMIF('HoS Meetings'!AH91,"&lt;&gt;NA"))/SUM(COUNTIF('UNGA Voting With Data'!AH91,"&lt;&gt;NA")+COUNTIF('HoS Meetings'!AH91,"&lt;&gt;NA"))</f>
        <v>0.26859505</v>
      </c>
      <c r="AI89">
        <f>SUM(SUMIF('UNGA Voting With Data'!AI91,"&lt;&gt;NA")+SUMIF('HoS Meetings'!AI91,"&lt;&gt;NA"))/SUM(COUNTIF('UNGA Voting With Data'!AI91,"&lt;&gt;NA")+COUNTIF('HoS Meetings'!AI91,"&lt;&gt;NA"))</f>
        <v>0.5144628</v>
      </c>
      <c r="AJ89">
        <f>SUM(SUMIF('UNGA Voting With Data'!AJ91,"&lt;&gt;NA")+SUMIF('HoS Meetings'!AJ91,"&lt;&gt;NA"))/SUM(COUNTIF('UNGA Voting With Data'!AJ91,"&lt;&gt;NA")+COUNTIF('HoS Meetings'!AJ91,"&lt;&gt;NA"))</f>
        <v>0.52272724999999998</v>
      </c>
      <c r="AK89">
        <f>SUM(SUMIF('UNGA Voting With Data'!AK91,"&lt;&gt;NA")+SUMIF('HoS Meetings'!AK91,"&lt;&gt;NA"))/SUM(COUNTIF('UNGA Voting With Data'!AK91,"&lt;&gt;NA")+COUNTIF('HoS Meetings'!AK91,"&lt;&gt;NA"))</f>
        <v>0.26666665000000001</v>
      </c>
      <c r="AL89" s="13">
        <f>SUM(SUMIF('UNGA Voting With Data'!AL91,"&lt;&gt;NA")+SUMIF('HoS Meetings'!AL91,"&lt;&gt;NA"))/SUM(COUNTIF('UNGA Voting With Data'!AL91,"&lt;&gt;NA")+COUNTIF('HoS Meetings'!AL91,"&lt;&gt;NA"))</f>
        <v>0.54910714999999999</v>
      </c>
      <c r="AM89">
        <f>SUM(SUMIF('UNGA Voting With Data'!AM91,"&lt;&gt;NA")+SUMIF('HoS Meetings'!AM91,"&lt;&gt;NA"))/SUM(COUNTIF('UNGA Voting With Data'!AM91,"&lt;&gt;NA")+COUNTIF('HoS Meetings'!AM91,"&lt;&gt;NA"))</f>
        <v>0.27083334999999997</v>
      </c>
      <c r="AN89">
        <f>SUM(SUMIF('UNGA Voting With Data'!AN91,"&lt;&gt;NA")+SUMIF('HoS Meetings'!AN91,"&lt;&gt;NA"))/SUM(COUNTIF('UNGA Voting With Data'!AN91,"&lt;&gt;NA")+COUNTIF('HoS Meetings'!AN91,"&lt;&gt;NA"))</f>
        <v>0.27083334999999997</v>
      </c>
      <c r="AO89">
        <f>SUM(SUMIF('UNGA Voting With Data'!AO91,"&lt;&gt;NA")+SUMIF('HoS Meetings'!AO91,"&lt;&gt;NA"))/SUM(COUNTIF('UNGA Voting With Data'!AO91,"&lt;&gt;NA")+COUNTIF('HoS Meetings'!AO91,"&lt;&gt;NA"))</f>
        <v>0.27083334999999997</v>
      </c>
      <c r="AP89">
        <f>SUM(SUMIF('UNGA Voting With Data'!AP91,"&lt;&gt;NA")+SUMIF('HoS Meetings'!AP91,"&lt;&gt;NA"))/SUM(COUNTIF('UNGA Voting With Data'!AP91,"&lt;&gt;NA")+COUNTIF('HoS Meetings'!AP91,"&lt;&gt;NA"))</f>
        <v>0.24380165000000001</v>
      </c>
      <c r="AQ89">
        <f>SUM(SUMIF('UNGA Voting With Data'!AQ91,"&lt;&gt;NA")+SUMIF('HoS Meetings'!AQ91,"&lt;&gt;NA"))/SUM(COUNTIF('UNGA Voting With Data'!AQ91,"&lt;&gt;NA")+COUNTIF('HoS Meetings'!AQ91,"&lt;&gt;NA"))</f>
        <v>0.24583335000000001</v>
      </c>
      <c r="AR89">
        <f>SUM(SUMIF('UNGA Voting With Data'!AR91,"&lt;&gt;NA")+SUMIF('HoS Meetings'!AR91,"&lt;&gt;NA"))/SUM(COUNTIF('UNGA Voting With Data'!AR91,"&lt;&gt;NA")+COUNTIF('HoS Meetings'!AR91,"&lt;&gt;NA"))</f>
        <v>0.40094340000000001</v>
      </c>
      <c r="AS89">
        <f>SUM(SUMIF('UNGA Voting With Data'!AS91,"&lt;&gt;NA")+SUMIF('HoS Meetings'!AS91,"&lt;&gt;NA"))/SUM(COUNTIF('UNGA Voting With Data'!AS91,"&lt;&gt;NA")+COUNTIF('HoS Meetings'!AS91,"&lt;&gt;NA"))</f>
        <v>0.3</v>
      </c>
      <c r="AT89">
        <f>SUM(SUMIF('UNGA Voting With Data'!AT91,"&lt;&gt;NA")+SUMIF('HoS Meetings'!AT91,"&lt;&gt;NA"))/SUM(COUNTIF('UNGA Voting With Data'!AT91,"&lt;&gt;NA")+COUNTIF('HoS Meetings'!AT91,"&lt;&gt;NA"))</f>
        <v>0.65476190000000001</v>
      </c>
      <c r="AU89">
        <f>SUM(SUMIF('UNGA Voting With Data'!AU91,"&lt;&gt;NA")+SUMIF('HoS Meetings'!AU91,"&lt;&gt;NA"))/SUM(COUNTIF('UNGA Voting With Data'!AU91,"&lt;&gt;NA")+COUNTIF('HoS Meetings'!AU91,"&lt;&gt;NA"))</f>
        <v>0.49166664999999998</v>
      </c>
      <c r="AV89">
        <f>SUM(SUMIF('UNGA Voting With Data'!AV91,"&lt;&gt;NA")+SUMIF('HoS Meetings'!AV91,"&lt;&gt;NA"))/SUM(COUNTIF('UNGA Voting With Data'!AV91,"&lt;&gt;NA")+COUNTIF('HoS Meetings'!AV91,"&lt;&gt;NA"))</f>
        <v>0.50416664999999994</v>
      </c>
      <c r="AW89">
        <f>SUM(SUMIF('UNGA Voting With Data'!AW91,"&lt;&gt;NA")+SUMIF('HoS Meetings'!AW91,"&lt;&gt;NA"))/SUM(COUNTIF('UNGA Voting With Data'!AW91,"&lt;&gt;NA")+COUNTIF('HoS Meetings'!AW91,"&lt;&gt;NA"))</f>
        <v>0.40594059999999998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abSelected="1" topLeftCell="G83" workbookViewId="0">
      <selection activeCell="R93" sqref="R93"/>
    </sheetView>
  </sheetViews>
  <sheetFormatPr defaultRowHeight="15" x14ac:dyDescent="0.25"/>
  <sheetData>
    <row r="1" spans="1:49" x14ac:dyDescent="0.25">
      <c r="A1" t="s">
        <v>18</v>
      </c>
    </row>
    <row r="2" spans="1:49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</row>
    <row r="3" spans="1:49" x14ac:dyDescent="0.25">
      <c r="A3">
        <v>1991</v>
      </c>
      <c r="B3" t="e">
        <f>SUM(SUMIF('PFI Scores'!B3,"&lt;&gt;NA")+SUMIF('DSP Scores'!B2,"&lt;&gt;NA"))/SUM(COUNTIF('PFI Scores'!B3,"&lt;&gt;NA")+COUNTIF('DSP Scores'!B2,"&lt;&gt;NA"))</f>
        <v>#DIV/0!</v>
      </c>
      <c r="C3" t="e">
        <f>SUM(SUMIF('PFI Scores'!C3,"&lt;&gt;NA")+SUMIF('DSP Scores'!C2,"&lt;&gt;NA"))/SUM(COUNTIF('PFI Scores'!C3,"&lt;&gt;NA")+COUNTIF('DSP Scores'!C2,"&lt;&gt;NA"))</f>
        <v>#DIV/0!</v>
      </c>
      <c r="D3" t="e">
        <f>SUM(SUMIF('PFI Scores'!D3,"&lt;&gt;NA")+SUMIF('DSP Scores'!D2,"&lt;&gt;NA"))/SUM(COUNTIF('PFI Scores'!D3,"&lt;&gt;NA")+COUNTIF('DSP Scores'!D2,"&lt;&gt;NA"))</f>
        <v>#DIV/0!</v>
      </c>
      <c r="E3" t="e">
        <f>SUM(SUMIF('PFI Scores'!E3,"&lt;&gt;NA")+SUMIF('DSP Scores'!E2,"&lt;&gt;NA"))/SUM(COUNTIF('PFI Scores'!E3,"&lt;&gt;NA")+COUNTIF('DSP Scores'!E2,"&lt;&gt;NA"))</f>
        <v>#DIV/0!</v>
      </c>
      <c r="F3" t="e">
        <f>SUM(SUMIF('PFI Scores'!F3,"&lt;&gt;NA")+SUMIF('DSP Scores'!F2,"&lt;&gt;NA"))/SUM(COUNTIF('PFI Scores'!F3,"&lt;&gt;NA")+COUNTIF('DSP Scores'!F2,"&lt;&gt;NA"))</f>
        <v>#DIV/0!</v>
      </c>
      <c r="G3" t="e">
        <f>SUM(SUMIF('PFI Scores'!G3,"&lt;&gt;NA")+SUMIF('DSP Scores'!G2,"&lt;&gt;NA"))/SUM(COUNTIF('PFI Scores'!G3,"&lt;&gt;NA")+COUNTIF('DSP Scores'!G2,"&lt;&gt;NA"))</f>
        <v>#DIV/0!</v>
      </c>
      <c r="H3" t="e">
        <f>SUM(SUMIF('PFI Scores'!H3,"&lt;&gt;NA")+SUMIF('DSP Scores'!H2,"&lt;&gt;NA"))/SUM(COUNTIF('PFI Scores'!H3,"&lt;&gt;NA")+COUNTIF('DSP Scores'!H2,"&lt;&gt;NA"))</f>
        <v>#DIV/0!</v>
      </c>
      <c r="I3" t="e">
        <f>SUM(SUMIF('PFI Scores'!I3,"&lt;&gt;NA")+SUMIF('DSP Scores'!I2,"&lt;&gt;NA"))/SUM(COUNTIF('PFI Scores'!I3,"&lt;&gt;NA")+COUNTIF('DSP Scores'!I2,"&lt;&gt;NA"))</f>
        <v>#DIV/0!</v>
      </c>
      <c r="J3" t="e">
        <f>SUM(SUMIF('PFI Scores'!J3,"&lt;&gt;NA")+SUMIF('DSP Scores'!J2,"&lt;&gt;NA"))/SUM(COUNTIF('PFI Scores'!J3,"&lt;&gt;NA")+COUNTIF('DSP Scores'!J2,"&lt;&gt;NA"))</f>
        <v>#DIV/0!</v>
      </c>
      <c r="K3" t="e">
        <f>SUM(SUMIF('PFI Scores'!K3,"&lt;&gt;NA")+SUMIF('DSP Scores'!K2,"&lt;&gt;NA"))/SUM(COUNTIF('PFI Scores'!K3,"&lt;&gt;NA")+COUNTIF('DSP Scores'!K2,"&lt;&gt;NA"))</f>
        <v>#DIV/0!</v>
      </c>
      <c r="L3" t="e">
        <f>SUM(SUMIF('PFI Scores'!L3,"&lt;&gt;NA")+SUMIF('DSP Scores'!L2,"&lt;&gt;NA"))/SUM(COUNTIF('PFI Scores'!L3,"&lt;&gt;NA")+COUNTIF('DSP Scores'!L2,"&lt;&gt;NA"))</f>
        <v>#DIV/0!</v>
      </c>
      <c r="M3" t="e">
        <f>SUM(SUMIF('PFI Scores'!M3,"&lt;&gt;NA")+SUMIF('DSP Scores'!M2,"&lt;&gt;NA"))/SUM(COUNTIF('PFI Scores'!M3,"&lt;&gt;NA")+COUNTIF('DSP Scores'!M2,"&lt;&gt;NA"))</f>
        <v>#DIV/0!</v>
      </c>
      <c r="N3" t="e">
        <f>SUM(SUMIF('PFI Scores'!N3,"&lt;&gt;NA")+SUMIF('DSP Scores'!N2,"&lt;&gt;NA"))/SUM(COUNTIF('PFI Scores'!N3,"&lt;&gt;NA")+COUNTIF('DSP Scores'!N2,"&lt;&gt;NA"))</f>
        <v>#DIV/0!</v>
      </c>
      <c r="O3" t="e">
        <f>SUM(SUMIF('PFI Scores'!O3,"&lt;&gt;NA")+SUMIF('DSP Scores'!O2,"&lt;&gt;NA"))/SUM(COUNTIF('PFI Scores'!O3,"&lt;&gt;NA")+COUNTIF('DSP Scores'!O2,"&lt;&gt;NA"))</f>
        <v>#DIV/0!</v>
      </c>
      <c r="P3" t="e">
        <f>SUM(SUMIF('PFI Scores'!P3,"&lt;&gt;NA")+SUMIF('DSP Scores'!P2,"&lt;&gt;NA"))/SUM(COUNTIF('PFI Scores'!P3,"&lt;&gt;NA")+COUNTIF('DSP Scores'!P2,"&lt;&gt;NA"))</f>
        <v>#DIV/0!</v>
      </c>
      <c r="Q3" t="e">
        <f>SUM(SUMIF('PFI Scores'!Q3,"&lt;&gt;NA")+SUMIF('DSP Scores'!Q2,"&lt;&gt;NA"))/SUM(COUNTIF('PFI Scores'!Q3,"&lt;&gt;NA")+COUNTIF('DSP Scores'!Q2,"&lt;&gt;NA"))</f>
        <v>#DIV/0!</v>
      </c>
      <c r="R3" t="e">
        <f>SUM(SUMIF('PFI Scores'!R3,"&lt;&gt;NA")+SUMIF('DSP Scores'!R2,"&lt;&gt;NA"))/SUM(COUNTIF('PFI Scores'!R3,"&lt;&gt;NA")+COUNTIF('DSP Scores'!R2,"&lt;&gt;NA"))</f>
        <v>#DIV/0!</v>
      </c>
      <c r="S3" t="e">
        <f>SUM(SUMIF('PFI Scores'!S3,"&lt;&gt;NA")+SUMIF('DSP Scores'!S2,"&lt;&gt;NA"))/SUM(COUNTIF('PFI Scores'!S3,"&lt;&gt;NA")+COUNTIF('DSP Scores'!S2,"&lt;&gt;NA"))</f>
        <v>#DIV/0!</v>
      </c>
      <c r="T3" t="e">
        <f>SUM(SUMIF('PFI Scores'!T3,"&lt;&gt;NA")+SUMIF('DSP Scores'!T2,"&lt;&gt;NA"))/SUM(COUNTIF('PFI Scores'!T3,"&lt;&gt;NA")+COUNTIF('DSP Scores'!T2,"&lt;&gt;NA"))</f>
        <v>#DIV/0!</v>
      </c>
      <c r="U3" t="e">
        <f>SUM(SUMIF('PFI Scores'!U3,"&lt;&gt;NA")+SUMIF('DSP Scores'!U2,"&lt;&gt;NA"))/SUM(COUNTIF('PFI Scores'!U3,"&lt;&gt;NA")+COUNTIF('DSP Scores'!U2,"&lt;&gt;NA"))</f>
        <v>#DIV/0!</v>
      </c>
      <c r="V3" t="e">
        <f>SUM(SUMIF('PFI Scores'!V3,"&lt;&gt;NA")+SUMIF('DSP Scores'!V2,"&lt;&gt;NA"))/SUM(COUNTIF('PFI Scores'!V3,"&lt;&gt;NA")+COUNTIF('DSP Scores'!V2,"&lt;&gt;NA"))</f>
        <v>#DIV/0!</v>
      </c>
      <c r="W3" t="e">
        <f>SUM(SUMIF('PFI Scores'!W3,"&lt;&gt;NA")+SUMIF('DSP Scores'!W2,"&lt;&gt;NA"))/SUM(COUNTIF('PFI Scores'!W3,"&lt;&gt;NA")+COUNTIF('DSP Scores'!W2,"&lt;&gt;NA"))</f>
        <v>#DIV/0!</v>
      </c>
      <c r="X3" t="e">
        <f>SUM(SUMIF('PFI Scores'!X3,"&lt;&gt;NA")+SUMIF('DSP Scores'!X2,"&lt;&gt;NA"))/SUM(COUNTIF('PFI Scores'!X3,"&lt;&gt;NA")+COUNTIF('DSP Scores'!X2,"&lt;&gt;NA"))</f>
        <v>#DIV/0!</v>
      </c>
      <c r="Y3" t="e">
        <f>SUM(SUMIF('PFI Scores'!Y3,"&lt;&gt;NA")+SUMIF('DSP Scores'!Y2,"&lt;&gt;NA"))/SUM(COUNTIF('PFI Scores'!Y3,"&lt;&gt;NA")+COUNTIF('DSP Scores'!Y2,"&lt;&gt;NA"))</f>
        <v>#DIV/0!</v>
      </c>
      <c r="Z3" t="e">
        <f>SUM(SUMIF('PFI Scores'!Z3,"&lt;&gt;NA")+SUMIF('DSP Scores'!Z2,"&lt;&gt;NA"))/SUM(COUNTIF('PFI Scores'!Z3,"&lt;&gt;NA")+COUNTIF('DSP Scores'!Z2,"&lt;&gt;NA"))</f>
        <v>#DIV/0!</v>
      </c>
      <c r="AA3" t="e">
        <f>SUM(SUMIF('PFI Scores'!AA3,"&lt;&gt;NA")+SUMIF('DSP Scores'!AA2,"&lt;&gt;NA"))/SUM(COUNTIF('PFI Scores'!AA3,"&lt;&gt;NA")+COUNTIF('DSP Scores'!AA2,"&lt;&gt;NA"))</f>
        <v>#DIV/0!</v>
      </c>
      <c r="AB3" t="e">
        <f>SUM(SUMIF('PFI Scores'!AB3,"&lt;&gt;NA")+SUMIF('DSP Scores'!AB2,"&lt;&gt;NA"))/SUM(COUNTIF('PFI Scores'!AB3,"&lt;&gt;NA")+COUNTIF('DSP Scores'!AB2,"&lt;&gt;NA"))</f>
        <v>#DIV/0!</v>
      </c>
      <c r="AC3" t="e">
        <f>SUM(SUMIF('PFI Scores'!AC3,"&lt;&gt;NA")+SUMIF('DSP Scores'!AC2,"&lt;&gt;NA"))/SUM(COUNTIF('PFI Scores'!AC3,"&lt;&gt;NA")+COUNTIF('DSP Scores'!AC2,"&lt;&gt;NA"))</f>
        <v>#DIV/0!</v>
      </c>
      <c r="AD3" t="e">
        <f>SUM(SUMIF('PFI Scores'!AD3,"&lt;&gt;NA")+SUMIF('DSP Scores'!AD2,"&lt;&gt;NA"))/SUM(COUNTIF('PFI Scores'!AD3,"&lt;&gt;NA")+COUNTIF('DSP Scores'!AD2,"&lt;&gt;NA"))</f>
        <v>#DIV/0!</v>
      </c>
      <c r="AE3" t="e">
        <f>SUM(SUMIF('PFI Scores'!AE3,"&lt;&gt;NA")+SUMIF('DSP Scores'!AE2,"&lt;&gt;NA"))/SUM(COUNTIF('PFI Scores'!AE3,"&lt;&gt;NA")+COUNTIF('DSP Scores'!AE2,"&lt;&gt;NA"))</f>
        <v>#DIV/0!</v>
      </c>
      <c r="AF3" t="e">
        <f>SUM(SUMIF('PFI Scores'!AF3,"&lt;&gt;NA")+SUMIF('DSP Scores'!AF2,"&lt;&gt;NA"))/SUM(COUNTIF('PFI Scores'!AF3,"&lt;&gt;NA")+COUNTIF('DSP Scores'!AF2,"&lt;&gt;NA"))</f>
        <v>#DIV/0!</v>
      </c>
      <c r="AG3" t="e">
        <f>SUM(SUMIF('PFI Scores'!AG3,"&lt;&gt;NA")+SUMIF('DSP Scores'!AG2,"&lt;&gt;NA"))/SUM(COUNTIF('PFI Scores'!AG3,"&lt;&gt;NA")+COUNTIF('DSP Scores'!AG2,"&lt;&gt;NA"))</f>
        <v>#DIV/0!</v>
      </c>
      <c r="AH3" t="e">
        <f>SUM(SUMIF('PFI Scores'!AH3,"&lt;&gt;NA")+SUMIF('DSP Scores'!AH2,"&lt;&gt;NA"))/SUM(COUNTIF('PFI Scores'!AH3,"&lt;&gt;NA")+COUNTIF('DSP Scores'!AH2,"&lt;&gt;NA"))</f>
        <v>#DIV/0!</v>
      </c>
      <c r="AI3" t="e">
        <f>SUM(SUMIF('PFI Scores'!AI3,"&lt;&gt;NA")+SUMIF('DSP Scores'!AI2,"&lt;&gt;NA"))/SUM(COUNTIF('PFI Scores'!AI3,"&lt;&gt;NA")+COUNTIF('DSP Scores'!AI2,"&lt;&gt;NA"))</f>
        <v>#DIV/0!</v>
      </c>
      <c r="AJ3" t="e">
        <f>SUM(SUMIF('PFI Scores'!AJ3,"&lt;&gt;NA")+SUMIF('DSP Scores'!AJ2,"&lt;&gt;NA"))/SUM(COUNTIF('PFI Scores'!AJ3,"&lt;&gt;NA")+COUNTIF('DSP Scores'!AJ2,"&lt;&gt;NA"))</f>
        <v>#DIV/0!</v>
      </c>
      <c r="AK3" t="e">
        <f>SUM(SUMIF('PFI Scores'!AK3,"&lt;&gt;NA")+SUMIF('DSP Scores'!AK2,"&lt;&gt;NA"))/SUM(COUNTIF('PFI Scores'!AK3,"&lt;&gt;NA")+COUNTIF('DSP Scores'!AK2,"&lt;&gt;NA"))</f>
        <v>#DIV/0!</v>
      </c>
      <c r="AL3" t="e">
        <f>SUM(SUMIF('PFI Scores'!AL3,"&lt;&gt;NA")+SUMIF('DSP Scores'!AL2,"&lt;&gt;NA"))/SUM(COUNTIF('PFI Scores'!AL3,"&lt;&gt;NA")+COUNTIF('DSP Scores'!AL2,"&lt;&gt;NA"))</f>
        <v>#DIV/0!</v>
      </c>
      <c r="AM3" t="e">
        <f>SUM(SUMIF('PFI Scores'!AM3,"&lt;&gt;NA")+SUMIF('DSP Scores'!AM2,"&lt;&gt;NA"))/SUM(COUNTIF('PFI Scores'!AM3,"&lt;&gt;NA")+COUNTIF('DSP Scores'!AM2,"&lt;&gt;NA"))</f>
        <v>#DIV/0!</v>
      </c>
      <c r="AN3" t="e">
        <f>SUM(SUMIF('PFI Scores'!AN3,"&lt;&gt;NA")+SUMIF('DSP Scores'!AN2,"&lt;&gt;NA"))/SUM(COUNTIF('PFI Scores'!AN3,"&lt;&gt;NA")+COUNTIF('DSP Scores'!AN2,"&lt;&gt;NA"))</f>
        <v>#DIV/0!</v>
      </c>
      <c r="AO3" t="e">
        <f>SUM(SUMIF('PFI Scores'!AO3,"&lt;&gt;NA")+SUMIF('DSP Scores'!AO2,"&lt;&gt;NA"))/SUM(COUNTIF('PFI Scores'!AO3,"&lt;&gt;NA")+COUNTIF('DSP Scores'!AO2,"&lt;&gt;NA"))</f>
        <v>#DIV/0!</v>
      </c>
      <c r="AP3" t="e">
        <f>SUM(SUMIF('PFI Scores'!AP3,"&lt;&gt;NA")+SUMIF('DSP Scores'!AP2,"&lt;&gt;NA"))/SUM(COUNTIF('PFI Scores'!AP3,"&lt;&gt;NA")+COUNTIF('DSP Scores'!AP2,"&lt;&gt;NA"))</f>
        <v>#DIV/0!</v>
      </c>
      <c r="AQ3" t="e">
        <f>SUM(SUMIF('PFI Scores'!AQ3,"&lt;&gt;NA")+SUMIF('DSP Scores'!AQ2,"&lt;&gt;NA"))/SUM(COUNTIF('PFI Scores'!AQ3,"&lt;&gt;NA")+COUNTIF('DSP Scores'!AQ2,"&lt;&gt;NA"))</f>
        <v>#DIV/0!</v>
      </c>
      <c r="AR3" t="e">
        <f>SUM(SUMIF('PFI Scores'!AR3,"&lt;&gt;NA")+SUMIF('DSP Scores'!AR2,"&lt;&gt;NA"))/SUM(COUNTIF('PFI Scores'!AR3,"&lt;&gt;NA")+COUNTIF('DSP Scores'!AR2,"&lt;&gt;NA"))</f>
        <v>#DIV/0!</v>
      </c>
      <c r="AS3" t="e">
        <f>SUM(SUMIF('PFI Scores'!AS3,"&lt;&gt;NA")+SUMIF('DSP Scores'!AS2,"&lt;&gt;NA"))/SUM(COUNTIF('PFI Scores'!AS3,"&lt;&gt;NA")+COUNTIF('DSP Scores'!AS2,"&lt;&gt;NA"))</f>
        <v>#DIV/0!</v>
      </c>
      <c r="AT3" t="e">
        <f>SUM(SUMIF('PFI Scores'!AT3,"&lt;&gt;NA")+SUMIF('DSP Scores'!AT2,"&lt;&gt;NA"))/SUM(COUNTIF('PFI Scores'!AT3,"&lt;&gt;NA")+COUNTIF('DSP Scores'!AT2,"&lt;&gt;NA"))</f>
        <v>#DIV/0!</v>
      </c>
      <c r="AU3" t="e">
        <f>SUM(SUMIF('PFI Scores'!AU3,"&lt;&gt;NA")+SUMIF('DSP Scores'!AU2,"&lt;&gt;NA"))/SUM(COUNTIF('PFI Scores'!AU3,"&lt;&gt;NA")+COUNTIF('DSP Scores'!AU2,"&lt;&gt;NA"))</f>
        <v>#DIV/0!</v>
      </c>
      <c r="AV3" t="e">
        <f>SUM(SUMIF('PFI Scores'!AV3,"&lt;&gt;NA")+SUMIF('DSP Scores'!AV2,"&lt;&gt;NA"))/SUM(COUNTIF('PFI Scores'!AV3,"&lt;&gt;NA")+COUNTIF('DSP Scores'!AV2,"&lt;&gt;NA"))</f>
        <v>#DIV/0!</v>
      </c>
      <c r="AW3" t="e">
        <f>SUM(SUMIF('PFI Scores'!AW3,"&lt;&gt;NA")+SUMIF('DSP Scores'!AW2,"&lt;&gt;NA"))/SUM(COUNTIF('PFI Scores'!AW3,"&lt;&gt;NA")+COUNTIF('DSP Scores'!AW2,"&lt;&gt;NA"))</f>
        <v>#DIV/0!</v>
      </c>
    </row>
    <row r="4" spans="1:49" x14ac:dyDescent="0.25">
      <c r="A4">
        <v>1992</v>
      </c>
      <c r="B4" t="e">
        <f>SUM(SUMIF('PFI Scores'!B4,"&lt;&gt;NA")+SUMIF('DSP Scores'!B3,"&lt;&gt;NA"))/SUM(COUNTIF('PFI Scores'!B4,"&lt;&gt;NA")+COUNTIF('DSP Scores'!B3,"&lt;&gt;NA"))</f>
        <v>#DIV/0!</v>
      </c>
      <c r="C4" t="e">
        <f>SUM(SUMIF('PFI Scores'!C4,"&lt;&gt;NA")+SUMIF('DSP Scores'!C3,"&lt;&gt;NA"))/SUM(COUNTIF('PFI Scores'!C4,"&lt;&gt;NA")+COUNTIF('DSP Scores'!C3,"&lt;&gt;NA"))</f>
        <v>#DIV/0!</v>
      </c>
      <c r="D4" t="e">
        <f>SUM(SUMIF('PFI Scores'!D4,"&lt;&gt;NA")+SUMIF('DSP Scores'!D3,"&lt;&gt;NA"))/SUM(COUNTIF('PFI Scores'!D4,"&lt;&gt;NA")+COUNTIF('DSP Scores'!D3,"&lt;&gt;NA"))</f>
        <v>#DIV/0!</v>
      </c>
      <c r="E4" t="e">
        <f>SUM(SUMIF('PFI Scores'!E4,"&lt;&gt;NA")+SUMIF('DSP Scores'!E3,"&lt;&gt;NA"))/SUM(COUNTIF('PFI Scores'!E4,"&lt;&gt;NA")+COUNTIF('DSP Scores'!E3,"&lt;&gt;NA"))</f>
        <v>#DIV/0!</v>
      </c>
      <c r="F4" t="e">
        <f>SUM(SUMIF('PFI Scores'!F4,"&lt;&gt;NA")+SUMIF('DSP Scores'!F3,"&lt;&gt;NA"))/SUM(COUNTIF('PFI Scores'!F4,"&lt;&gt;NA")+COUNTIF('DSP Scores'!F3,"&lt;&gt;NA"))</f>
        <v>#DIV/0!</v>
      </c>
      <c r="G4" t="e">
        <f>SUM(SUMIF('PFI Scores'!G4,"&lt;&gt;NA")+SUMIF('DSP Scores'!G3,"&lt;&gt;NA"))/SUM(COUNTIF('PFI Scores'!G4,"&lt;&gt;NA")+COUNTIF('DSP Scores'!G3,"&lt;&gt;NA"))</f>
        <v>#DIV/0!</v>
      </c>
      <c r="H4" t="e">
        <f>SUM(SUMIF('PFI Scores'!H4,"&lt;&gt;NA")+SUMIF('DSP Scores'!H3,"&lt;&gt;NA"))/SUM(COUNTIF('PFI Scores'!H4,"&lt;&gt;NA")+COUNTIF('DSP Scores'!H3,"&lt;&gt;NA"))</f>
        <v>#DIV/0!</v>
      </c>
      <c r="I4" t="e">
        <f>SUM(SUMIF('PFI Scores'!I4,"&lt;&gt;NA")+SUMIF('DSP Scores'!I3,"&lt;&gt;NA"))/SUM(COUNTIF('PFI Scores'!I4,"&lt;&gt;NA")+COUNTIF('DSP Scores'!I3,"&lt;&gt;NA"))</f>
        <v>#DIV/0!</v>
      </c>
      <c r="J4" t="e">
        <f>SUM(SUMIF('PFI Scores'!J4,"&lt;&gt;NA")+SUMIF('DSP Scores'!J3,"&lt;&gt;NA"))/SUM(COUNTIF('PFI Scores'!J4,"&lt;&gt;NA")+COUNTIF('DSP Scores'!J3,"&lt;&gt;NA"))</f>
        <v>#DIV/0!</v>
      </c>
      <c r="K4" t="e">
        <f>SUM(SUMIF('PFI Scores'!K4,"&lt;&gt;NA")+SUMIF('DSP Scores'!K3,"&lt;&gt;NA"))/SUM(COUNTIF('PFI Scores'!K4,"&lt;&gt;NA")+COUNTIF('DSP Scores'!K3,"&lt;&gt;NA"))</f>
        <v>#DIV/0!</v>
      </c>
      <c r="L4" t="e">
        <f>SUM(SUMIF('PFI Scores'!L4,"&lt;&gt;NA")+SUMIF('DSP Scores'!L3,"&lt;&gt;NA"))/SUM(COUNTIF('PFI Scores'!L4,"&lt;&gt;NA")+COUNTIF('DSP Scores'!L3,"&lt;&gt;NA"))</f>
        <v>#DIV/0!</v>
      </c>
      <c r="M4" t="e">
        <f>SUM(SUMIF('PFI Scores'!M4,"&lt;&gt;NA")+SUMIF('DSP Scores'!M3,"&lt;&gt;NA"))/SUM(COUNTIF('PFI Scores'!M4,"&lt;&gt;NA")+COUNTIF('DSP Scores'!M3,"&lt;&gt;NA"))</f>
        <v>#DIV/0!</v>
      </c>
      <c r="N4" t="e">
        <f>SUM(SUMIF('PFI Scores'!N4,"&lt;&gt;NA")+SUMIF('DSP Scores'!N3,"&lt;&gt;NA"))/SUM(COUNTIF('PFI Scores'!N4,"&lt;&gt;NA")+COUNTIF('DSP Scores'!N3,"&lt;&gt;NA"))</f>
        <v>#DIV/0!</v>
      </c>
      <c r="O4" t="e">
        <f>SUM(SUMIF('PFI Scores'!O4,"&lt;&gt;NA")+SUMIF('DSP Scores'!O3,"&lt;&gt;NA"))/SUM(COUNTIF('PFI Scores'!O4,"&lt;&gt;NA")+COUNTIF('DSP Scores'!O3,"&lt;&gt;NA"))</f>
        <v>#DIV/0!</v>
      </c>
      <c r="P4" t="e">
        <f>SUM(SUMIF('PFI Scores'!P4,"&lt;&gt;NA")+SUMIF('DSP Scores'!P3,"&lt;&gt;NA"))/SUM(COUNTIF('PFI Scores'!P4,"&lt;&gt;NA")+COUNTIF('DSP Scores'!P3,"&lt;&gt;NA"))</f>
        <v>#DIV/0!</v>
      </c>
      <c r="Q4" t="e">
        <f>SUM(SUMIF('PFI Scores'!Q4,"&lt;&gt;NA")+SUMIF('DSP Scores'!Q3,"&lt;&gt;NA"))/SUM(COUNTIF('PFI Scores'!Q4,"&lt;&gt;NA")+COUNTIF('DSP Scores'!Q3,"&lt;&gt;NA"))</f>
        <v>#DIV/0!</v>
      </c>
      <c r="R4" t="e">
        <f>SUM(SUMIF('PFI Scores'!R4,"&lt;&gt;NA")+SUMIF('DSP Scores'!R3,"&lt;&gt;NA"))/SUM(COUNTIF('PFI Scores'!R4,"&lt;&gt;NA")+COUNTIF('DSP Scores'!R3,"&lt;&gt;NA"))</f>
        <v>#DIV/0!</v>
      </c>
      <c r="S4" t="e">
        <f>SUM(SUMIF('PFI Scores'!S4,"&lt;&gt;NA")+SUMIF('DSP Scores'!S3,"&lt;&gt;NA"))/SUM(COUNTIF('PFI Scores'!S4,"&lt;&gt;NA")+COUNTIF('DSP Scores'!S3,"&lt;&gt;NA"))</f>
        <v>#DIV/0!</v>
      </c>
      <c r="T4" t="e">
        <f>SUM(SUMIF('PFI Scores'!T4,"&lt;&gt;NA")+SUMIF('DSP Scores'!T3,"&lt;&gt;NA"))/SUM(COUNTIF('PFI Scores'!T4,"&lt;&gt;NA")+COUNTIF('DSP Scores'!T3,"&lt;&gt;NA"))</f>
        <v>#DIV/0!</v>
      </c>
      <c r="U4" t="e">
        <f>SUM(SUMIF('PFI Scores'!U4,"&lt;&gt;NA")+SUMIF('DSP Scores'!U3,"&lt;&gt;NA"))/SUM(COUNTIF('PFI Scores'!U4,"&lt;&gt;NA")+COUNTIF('DSP Scores'!U3,"&lt;&gt;NA"))</f>
        <v>#DIV/0!</v>
      </c>
      <c r="V4" t="e">
        <f>SUM(SUMIF('PFI Scores'!V4,"&lt;&gt;NA")+SUMIF('DSP Scores'!V3,"&lt;&gt;NA"))/SUM(COUNTIF('PFI Scores'!V4,"&lt;&gt;NA")+COUNTIF('DSP Scores'!V3,"&lt;&gt;NA"))</f>
        <v>#DIV/0!</v>
      </c>
      <c r="W4" t="e">
        <f>SUM(SUMIF('PFI Scores'!W4,"&lt;&gt;NA")+SUMIF('DSP Scores'!W3,"&lt;&gt;NA"))/SUM(COUNTIF('PFI Scores'!W4,"&lt;&gt;NA")+COUNTIF('DSP Scores'!W3,"&lt;&gt;NA"))</f>
        <v>#DIV/0!</v>
      </c>
      <c r="X4" t="e">
        <f>SUM(SUMIF('PFI Scores'!X4,"&lt;&gt;NA")+SUMIF('DSP Scores'!X3,"&lt;&gt;NA"))/SUM(COUNTIF('PFI Scores'!X4,"&lt;&gt;NA")+COUNTIF('DSP Scores'!X3,"&lt;&gt;NA"))</f>
        <v>#DIV/0!</v>
      </c>
      <c r="Y4" t="e">
        <f>SUM(SUMIF('PFI Scores'!Y4,"&lt;&gt;NA")+SUMIF('DSP Scores'!Y3,"&lt;&gt;NA"))/SUM(COUNTIF('PFI Scores'!Y4,"&lt;&gt;NA")+COUNTIF('DSP Scores'!Y3,"&lt;&gt;NA"))</f>
        <v>#DIV/0!</v>
      </c>
      <c r="Z4" t="e">
        <f>SUM(SUMIF('PFI Scores'!Z4,"&lt;&gt;NA")+SUMIF('DSP Scores'!Z3,"&lt;&gt;NA"))/SUM(COUNTIF('PFI Scores'!Z4,"&lt;&gt;NA")+COUNTIF('DSP Scores'!Z3,"&lt;&gt;NA"))</f>
        <v>#DIV/0!</v>
      </c>
      <c r="AA4" t="e">
        <f>SUM(SUMIF('PFI Scores'!AA4,"&lt;&gt;NA")+SUMIF('DSP Scores'!AA3,"&lt;&gt;NA"))/SUM(COUNTIF('PFI Scores'!AA4,"&lt;&gt;NA")+COUNTIF('DSP Scores'!AA3,"&lt;&gt;NA"))</f>
        <v>#DIV/0!</v>
      </c>
      <c r="AB4" t="e">
        <f>SUM(SUMIF('PFI Scores'!AB4,"&lt;&gt;NA")+SUMIF('DSP Scores'!AB3,"&lt;&gt;NA"))/SUM(COUNTIF('PFI Scores'!AB4,"&lt;&gt;NA")+COUNTIF('DSP Scores'!AB3,"&lt;&gt;NA"))</f>
        <v>#DIV/0!</v>
      </c>
      <c r="AC4" t="e">
        <f>SUM(SUMIF('PFI Scores'!AC4,"&lt;&gt;NA")+SUMIF('DSP Scores'!AC3,"&lt;&gt;NA"))/SUM(COUNTIF('PFI Scores'!AC4,"&lt;&gt;NA")+COUNTIF('DSP Scores'!AC3,"&lt;&gt;NA"))</f>
        <v>#DIV/0!</v>
      </c>
      <c r="AD4" t="e">
        <f>SUM(SUMIF('PFI Scores'!AD4,"&lt;&gt;NA")+SUMIF('DSP Scores'!AD3,"&lt;&gt;NA"))/SUM(COUNTIF('PFI Scores'!AD4,"&lt;&gt;NA")+COUNTIF('DSP Scores'!AD3,"&lt;&gt;NA"))</f>
        <v>#DIV/0!</v>
      </c>
      <c r="AE4" t="e">
        <f>SUM(SUMIF('PFI Scores'!AE4,"&lt;&gt;NA")+SUMIF('DSP Scores'!AE3,"&lt;&gt;NA"))/SUM(COUNTIF('PFI Scores'!AE4,"&lt;&gt;NA")+COUNTIF('DSP Scores'!AE3,"&lt;&gt;NA"))</f>
        <v>#DIV/0!</v>
      </c>
      <c r="AF4" t="e">
        <f>SUM(SUMIF('PFI Scores'!AF4,"&lt;&gt;NA")+SUMIF('DSP Scores'!AF3,"&lt;&gt;NA"))/SUM(COUNTIF('PFI Scores'!AF4,"&lt;&gt;NA")+COUNTIF('DSP Scores'!AF3,"&lt;&gt;NA"))</f>
        <v>#DIV/0!</v>
      </c>
      <c r="AG4" t="e">
        <f>SUM(SUMIF('PFI Scores'!AG4,"&lt;&gt;NA")+SUMIF('DSP Scores'!AG3,"&lt;&gt;NA"))/SUM(COUNTIF('PFI Scores'!AG4,"&lt;&gt;NA")+COUNTIF('DSP Scores'!AG3,"&lt;&gt;NA"))</f>
        <v>#DIV/0!</v>
      </c>
      <c r="AH4" t="e">
        <f>SUM(SUMIF('PFI Scores'!AH4,"&lt;&gt;NA")+SUMIF('DSP Scores'!AH3,"&lt;&gt;NA"))/SUM(COUNTIF('PFI Scores'!AH4,"&lt;&gt;NA")+COUNTIF('DSP Scores'!AH3,"&lt;&gt;NA"))</f>
        <v>#DIV/0!</v>
      </c>
      <c r="AI4" t="e">
        <f>SUM(SUMIF('PFI Scores'!AI4,"&lt;&gt;NA")+SUMIF('DSP Scores'!AI3,"&lt;&gt;NA"))/SUM(COUNTIF('PFI Scores'!AI4,"&lt;&gt;NA")+COUNTIF('DSP Scores'!AI3,"&lt;&gt;NA"))</f>
        <v>#DIV/0!</v>
      </c>
      <c r="AJ4" t="e">
        <f>SUM(SUMIF('PFI Scores'!AJ4,"&lt;&gt;NA")+SUMIF('DSP Scores'!AJ3,"&lt;&gt;NA"))/SUM(COUNTIF('PFI Scores'!AJ4,"&lt;&gt;NA")+COUNTIF('DSP Scores'!AJ3,"&lt;&gt;NA"))</f>
        <v>#DIV/0!</v>
      </c>
      <c r="AK4" t="e">
        <f>SUM(SUMIF('PFI Scores'!AK4,"&lt;&gt;NA")+SUMIF('DSP Scores'!AK3,"&lt;&gt;NA"))/SUM(COUNTIF('PFI Scores'!AK4,"&lt;&gt;NA")+COUNTIF('DSP Scores'!AK3,"&lt;&gt;NA"))</f>
        <v>#DIV/0!</v>
      </c>
      <c r="AL4" t="e">
        <f>SUM(SUMIF('PFI Scores'!AL4,"&lt;&gt;NA")+SUMIF('DSP Scores'!AL3,"&lt;&gt;NA"))/SUM(COUNTIF('PFI Scores'!AL4,"&lt;&gt;NA")+COUNTIF('DSP Scores'!AL3,"&lt;&gt;NA"))</f>
        <v>#DIV/0!</v>
      </c>
      <c r="AM4" t="e">
        <f>SUM(SUMIF('PFI Scores'!AM4,"&lt;&gt;NA")+SUMIF('DSP Scores'!AM3,"&lt;&gt;NA"))/SUM(COUNTIF('PFI Scores'!AM4,"&lt;&gt;NA")+COUNTIF('DSP Scores'!AM3,"&lt;&gt;NA"))</f>
        <v>#DIV/0!</v>
      </c>
      <c r="AN4" t="e">
        <f>SUM(SUMIF('PFI Scores'!AN4,"&lt;&gt;NA")+SUMIF('DSP Scores'!AN3,"&lt;&gt;NA"))/SUM(COUNTIF('PFI Scores'!AN4,"&lt;&gt;NA")+COUNTIF('DSP Scores'!AN3,"&lt;&gt;NA"))</f>
        <v>#DIV/0!</v>
      </c>
      <c r="AO4" t="e">
        <f>SUM(SUMIF('PFI Scores'!AO4,"&lt;&gt;NA")+SUMIF('DSP Scores'!AO3,"&lt;&gt;NA"))/SUM(COUNTIF('PFI Scores'!AO4,"&lt;&gt;NA")+COUNTIF('DSP Scores'!AO3,"&lt;&gt;NA"))</f>
        <v>#DIV/0!</v>
      </c>
      <c r="AP4" t="e">
        <f>SUM(SUMIF('PFI Scores'!AP4,"&lt;&gt;NA")+SUMIF('DSP Scores'!AP3,"&lt;&gt;NA"))/SUM(COUNTIF('PFI Scores'!AP4,"&lt;&gt;NA")+COUNTIF('DSP Scores'!AP3,"&lt;&gt;NA"))</f>
        <v>#DIV/0!</v>
      </c>
      <c r="AQ4" t="e">
        <f>SUM(SUMIF('PFI Scores'!AQ4,"&lt;&gt;NA")+SUMIF('DSP Scores'!AQ3,"&lt;&gt;NA"))/SUM(COUNTIF('PFI Scores'!AQ4,"&lt;&gt;NA")+COUNTIF('DSP Scores'!AQ3,"&lt;&gt;NA"))</f>
        <v>#DIV/0!</v>
      </c>
      <c r="AR4" t="e">
        <f>SUM(SUMIF('PFI Scores'!AR4,"&lt;&gt;NA")+SUMIF('DSP Scores'!AR3,"&lt;&gt;NA"))/SUM(COUNTIF('PFI Scores'!AR4,"&lt;&gt;NA")+COUNTIF('DSP Scores'!AR3,"&lt;&gt;NA"))</f>
        <v>#DIV/0!</v>
      </c>
      <c r="AS4" t="e">
        <f>SUM(SUMIF('PFI Scores'!AS4,"&lt;&gt;NA")+SUMIF('DSP Scores'!AS3,"&lt;&gt;NA"))/SUM(COUNTIF('PFI Scores'!AS4,"&lt;&gt;NA")+COUNTIF('DSP Scores'!AS3,"&lt;&gt;NA"))</f>
        <v>#DIV/0!</v>
      </c>
      <c r="AT4" t="e">
        <f>SUM(SUMIF('PFI Scores'!AT4,"&lt;&gt;NA")+SUMIF('DSP Scores'!AT3,"&lt;&gt;NA"))/SUM(COUNTIF('PFI Scores'!AT4,"&lt;&gt;NA")+COUNTIF('DSP Scores'!AT3,"&lt;&gt;NA"))</f>
        <v>#DIV/0!</v>
      </c>
      <c r="AU4" t="e">
        <f>SUM(SUMIF('PFI Scores'!AU4,"&lt;&gt;NA")+SUMIF('DSP Scores'!AU3,"&lt;&gt;NA"))/SUM(COUNTIF('PFI Scores'!AU4,"&lt;&gt;NA")+COUNTIF('DSP Scores'!AU3,"&lt;&gt;NA"))</f>
        <v>#DIV/0!</v>
      </c>
      <c r="AV4" t="e">
        <f>SUM(SUMIF('PFI Scores'!AV4,"&lt;&gt;NA")+SUMIF('DSP Scores'!AV3,"&lt;&gt;NA"))/SUM(COUNTIF('PFI Scores'!AV4,"&lt;&gt;NA")+COUNTIF('DSP Scores'!AV3,"&lt;&gt;NA"))</f>
        <v>#DIV/0!</v>
      </c>
      <c r="AW4" t="e">
        <f>SUM(SUMIF('PFI Scores'!AW4,"&lt;&gt;NA")+SUMIF('DSP Scores'!AW3,"&lt;&gt;NA"))/SUM(COUNTIF('PFI Scores'!AW4,"&lt;&gt;NA")+COUNTIF('DSP Scores'!AW3,"&lt;&gt;NA"))</f>
        <v>#DIV/0!</v>
      </c>
    </row>
    <row r="5" spans="1:49" x14ac:dyDescent="0.25">
      <c r="A5">
        <v>1993</v>
      </c>
      <c r="B5" t="e">
        <f>SUM(SUMIF('PFI Scores'!B5,"&lt;&gt;NA")+SUMIF('DSP Scores'!B4,"&lt;&gt;NA"))/SUM(COUNTIF('PFI Scores'!B5,"&lt;&gt;NA")+COUNTIF('DSP Scores'!B4,"&lt;&gt;NA"))</f>
        <v>#DIV/0!</v>
      </c>
      <c r="C5" t="e">
        <f>SUM(SUMIF('PFI Scores'!C5,"&lt;&gt;NA")+SUMIF('DSP Scores'!C4,"&lt;&gt;NA"))/SUM(COUNTIF('PFI Scores'!C5,"&lt;&gt;NA")+COUNTIF('DSP Scores'!C4,"&lt;&gt;NA"))</f>
        <v>#DIV/0!</v>
      </c>
      <c r="D5" t="e">
        <f>SUM(SUMIF('PFI Scores'!D5,"&lt;&gt;NA")+SUMIF('DSP Scores'!D4,"&lt;&gt;NA"))/SUM(COUNTIF('PFI Scores'!D5,"&lt;&gt;NA")+COUNTIF('DSP Scores'!D4,"&lt;&gt;NA"))</f>
        <v>#DIV/0!</v>
      </c>
      <c r="E5" t="e">
        <f>SUM(SUMIF('PFI Scores'!E5,"&lt;&gt;NA")+SUMIF('DSP Scores'!E4,"&lt;&gt;NA"))/SUM(COUNTIF('PFI Scores'!E5,"&lt;&gt;NA")+COUNTIF('DSP Scores'!E4,"&lt;&gt;NA"))</f>
        <v>#DIV/0!</v>
      </c>
      <c r="F5" t="e">
        <f>SUM(SUMIF('PFI Scores'!F5,"&lt;&gt;NA")+SUMIF('DSP Scores'!F4,"&lt;&gt;NA"))/SUM(COUNTIF('PFI Scores'!F5,"&lt;&gt;NA")+COUNTIF('DSP Scores'!F4,"&lt;&gt;NA"))</f>
        <v>#DIV/0!</v>
      </c>
      <c r="G5" t="e">
        <f>SUM(SUMIF('PFI Scores'!G5,"&lt;&gt;NA")+SUMIF('DSP Scores'!G4,"&lt;&gt;NA"))/SUM(COUNTIF('PFI Scores'!G5,"&lt;&gt;NA")+COUNTIF('DSP Scores'!G4,"&lt;&gt;NA"))</f>
        <v>#DIV/0!</v>
      </c>
      <c r="H5" t="e">
        <f>SUM(SUMIF('PFI Scores'!H5,"&lt;&gt;NA")+SUMIF('DSP Scores'!H4,"&lt;&gt;NA"))/SUM(COUNTIF('PFI Scores'!H5,"&lt;&gt;NA")+COUNTIF('DSP Scores'!H4,"&lt;&gt;NA"))</f>
        <v>#DIV/0!</v>
      </c>
      <c r="I5" t="e">
        <f>SUM(SUMIF('PFI Scores'!I5,"&lt;&gt;NA")+SUMIF('DSP Scores'!I4,"&lt;&gt;NA"))/SUM(COUNTIF('PFI Scores'!I5,"&lt;&gt;NA")+COUNTIF('DSP Scores'!I4,"&lt;&gt;NA"))</f>
        <v>#DIV/0!</v>
      </c>
      <c r="J5" t="e">
        <f>SUM(SUMIF('PFI Scores'!J5,"&lt;&gt;NA")+SUMIF('DSP Scores'!J4,"&lt;&gt;NA"))/SUM(COUNTIF('PFI Scores'!J5,"&lt;&gt;NA")+COUNTIF('DSP Scores'!J4,"&lt;&gt;NA"))</f>
        <v>#DIV/0!</v>
      </c>
      <c r="K5" t="e">
        <f>SUM(SUMIF('PFI Scores'!K5,"&lt;&gt;NA")+SUMIF('DSP Scores'!K4,"&lt;&gt;NA"))/SUM(COUNTIF('PFI Scores'!K5,"&lt;&gt;NA")+COUNTIF('DSP Scores'!K4,"&lt;&gt;NA"))</f>
        <v>#DIV/0!</v>
      </c>
      <c r="L5" t="e">
        <f>SUM(SUMIF('PFI Scores'!L5,"&lt;&gt;NA")+SUMIF('DSP Scores'!L4,"&lt;&gt;NA"))/SUM(COUNTIF('PFI Scores'!L5,"&lt;&gt;NA")+COUNTIF('DSP Scores'!L4,"&lt;&gt;NA"))</f>
        <v>#DIV/0!</v>
      </c>
      <c r="M5" t="e">
        <f>SUM(SUMIF('PFI Scores'!M5,"&lt;&gt;NA")+SUMIF('DSP Scores'!M4,"&lt;&gt;NA"))/SUM(COUNTIF('PFI Scores'!M5,"&lt;&gt;NA")+COUNTIF('DSP Scores'!M4,"&lt;&gt;NA"))</f>
        <v>#DIV/0!</v>
      </c>
      <c r="N5" t="e">
        <f>SUM(SUMIF('PFI Scores'!N5,"&lt;&gt;NA")+SUMIF('DSP Scores'!N4,"&lt;&gt;NA"))/SUM(COUNTIF('PFI Scores'!N5,"&lt;&gt;NA")+COUNTIF('DSP Scores'!N4,"&lt;&gt;NA"))</f>
        <v>#DIV/0!</v>
      </c>
      <c r="O5" t="e">
        <f>SUM(SUMIF('PFI Scores'!O5,"&lt;&gt;NA")+SUMIF('DSP Scores'!O4,"&lt;&gt;NA"))/SUM(COUNTIF('PFI Scores'!O5,"&lt;&gt;NA")+COUNTIF('DSP Scores'!O4,"&lt;&gt;NA"))</f>
        <v>#DIV/0!</v>
      </c>
      <c r="P5" t="e">
        <f>SUM(SUMIF('PFI Scores'!P5,"&lt;&gt;NA")+SUMIF('DSP Scores'!P4,"&lt;&gt;NA"))/SUM(COUNTIF('PFI Scores'!P5,"&lt;&gt;NA")+COUNTIF('DSP Scores'!P4,"&lt;&gt;NA"))</f>
        <v>#DIV/0!</v>
      </c>
      <c r="Q5" t="e">
        <f>SUM(SUMIF('PFI Scores'!Q5,"&lt;&gt;NA")+SUMIF('DSP Scores'!Q4,"&lt;&gt;NA"))/SUM(COUNTIF('PFI Scores'!Q5,"&lt;&gt;NA")+COUNTIF('DSP Scores'!Q4,"&lt;&gt;NA"))</f>
        <v>#DIV/0!</v>
      </c>
      <c r="R5" t="e">
        <f>SUM(SUMIF('PFI Scores'!R5,"&lt;&gt;NA")+SUMIF('DSP Scores'!R4,"&lt;&gt;NA"))/SUM(COUNTIF('PFI Scores'!R5,"&lt;&gt;NA")+COUNTIF('DSP Scores'!R4,"&lt;&gt;NA"))</f>
        <v>#DIV/0!</v>
      </c>
      <c r="S5" t="e">
        <f>SUM(SUMIF('PFI Scores'!S5,"&lt;&gt;NA")+SUMIF('DSP Scores'!S4,"&lt;&gt;NA"))/SUM(COUNTIF('PFI Scores'!S5,"&lt;&gt;NA")+COUNTIF('DSP Scores'!S4,"&lt;&gt;NA"))</f>
        <v>#DIV/0!</v>
      </c>
      <c r="T5" t="e">
        <f>SUM(SUMIF('PFI Scores'!T5,"&lt;&gt;NA")+SUMIF('DSP Scores'!T4,"&lt;&gt;NA"))/SUM(COUNTIF('PFI Scores'!T5,"&lt;&gt;NA")+COUNTIF('DSP Scores'!T4,"&lt;&gt;NA"))</f>
        <v>#DIV/0!</v>
      </c>
      <c r="U5" t="e">
        <f>SUM(SUMIF('PFI Scores'!U5,"&lt;&gt;NA")+SUMIF('DSP Scores'!U4,"&lt;&gt;NA"))/SUM(COUNTIF('PFI Scores'!U5,"&lt;&gt;NA")+COUNTIF('DSP Scores'!U4,"&lt;&gt;NA"))</f>
        <v>#DIV/0!</v>
      </c>
      <c r="V5" t="e">
        <f>SUM(SUMIF('PFI Scores'!V5,"&lt;&gt;NA")+SUMIF('DSP Scores'!V4,"&lt;&gt;NA"))/SUM(COUNTIF('PFI Scores'!V5,"&lt;&gt;NA")+COUNTIF('DSP Scores'!V4,"&lt;&gt;NA"))</f>
        <v>#DIV/0!</v>
      </c>
      <c r="W5" t="e">
        <f>SUM(SUMIF('PFI Scores'!W5,"&lt;&gt;NA")+SUMIF('DSP Scores'!W4,"&lt;&gt;NA"))/SUM(COUNTIF('PFI Scores'!W5,"&lt;&gt;NA")+COUNTIF('DSP Scores'!W4,"&lt;&gt;NA"))</f>
        <v>#DIV/0!</v>
      </c>
      <c r="X5" t="e">
        <f>SUM(SUMIF('PFI Scores'!X5,"&lt;&gt;NA")+SUMIF('DSP Scores'!X4,"&lt;&gt;NA"))/SUM(COUNTIF('PFI Scores'!X5,"&lt;&gt;NA")+COUNTIF('DSP Scores'!X4,"&lt;&gt;NA"))</f>
        <v>#DIV/0!</v>
      </c>
      <c r="Y5" t="e">
        <f>SUM(SUMIF('PFI Scores'!Y5,"&lt;&gt;NA")+SUMIF('DSP Scores'!Y4,"&lt;&gt;NA"))/SUM(COUNTIF('PFI Scores'!Y5,"&lt;&gt;NA")+COUNTIF('DSP Scores'!Y4,"&lt;&gt;NA"))</f>
        <v>#DIV/0!</v>
      </c>
      <c r="Z5" t="e">
        <f>SUM(SUMIF('PFI Scores'!Z5,"&lt;&gt;NA")+SUMIF('DSP Scores'!Z4,"&lt;&gt;NA"))/SUM(COUNTIF('PFI Scores'!Z5,"&lt;&gt;NA")+COUNTIF('DSP Scores'!Z4,"&lt;&gt;NA"))</f>
        <v>#DIV/0!</v>
      </c>
      <c r="AA5" t="e">
        <f>SUM(SUMIF('PFI Scores'!AA5,"&lt;&gt;NA")+SUMIF('DSP Scores'!AA4,"&lt;&gt;NA"))/SUM(COUNTIF('PFI Scores'!AA5,"&lt;&gt;NA")+COUNTIF('DSP Scores'!AA4,"&lt;&gt;NA"))</f>
        <v>#DIV/0!</v>
      </c>
      <c r="AB5" t="e">
        <f>SUM(SUMIF('PFI Scores'!AB5,"&lt;&gt;NA")+SUMIF('DSP Scores'!AB4,"&lt;&gt;NA"))/SUM(COUNTIF('PFI Scores'!AB5,"&lt;&gt;NA")+COUNTIF('DSP Scores'!AB4,"&lt;&gt;NA"))</f>
        <v>#DIV/0!</v>
      </c>
      <c r="AC5" t="e">
        <f>SUM(SUMIF('PFI Scores'!AC5,"&lt;&gt;NA")+SUMIF('DSP Scores'!AC4,"&lt;&gt;NA"))/SUM(COUNTIF('PFI Scores'!AC5,"&lt;&gt;NA")+COUNTIF('DSP Scores'!AC4,"&lt;&gt;NA"))</f>
        <v>#DIV/0!</v>
      </c>
      <c r="AD5" t="e">
        <f>SUM(SUMIF('PFI Scores'!AD5,"&lt;&gt;NA")+SUMIF('DSP Scores'!AD4,"&lt;&gt;NA"))/SUM(COUNTIF('PFI Scores'!AD5,"&lt;&gt;NA")+COUNTIF('DSP Scores'!AD4,"&lt;&gt;NA"))</f>
        <v>#DIV/0!</v>
      </c>
      <c r="AE5" t="e">
        <f>SUM(SUMIF('PFI Scores'!AE5,"&lt;&gt;NA")+SUMIF('DSP Scores'!AE4,"&lt;&gt;NA"))/SUM(COUNTIF('PFI Scores'!AE5,"&lt;&gt;NA")+COUNTIF('DSP Scores'!AE4,"&lt;&gt;NA"))</f>
        <v>#DIV/0!</v>
      </c>
      <c r="AF5" t="e">
        <f>SUM(SUMIF('PFI Scores'!AF5,"&lt;&gt;NA")+SUMIF('DSP Scores'!AF4,"&lt;&gt;NA"))/SUM(COUNTIF('PFI Scores'!AF5,"&lt;&gt;NA")+COUNTIF('DSP Scores'!AF4,"&lt;&gt;NA"))</f>
        <v>#DIV/0!</v>
      </c>
      <c r="AG5" t="e">
        <f>SUM(SUMIF('PFI Scores'!AG5,"&lt;&gt;NA")+SUMIF('DSP Scores'!AG4,"&lt;&gt;NA"))/SUM(COUNTIF('PFI Scores'!AG5,"&lt;&gt;NA")+COUNTIF('DSP Scores'!AG4,"&lt;&gt;NA"))</f>
        <v>#DIV/0!</v>
      </c>
      <c r="AH5" t="e">
        <f>SUM(SUMIF('PFI Scores'!AH5,"&lt;&gt;NA")+SUMIF('DSP Scores'!AH4,"&lt;&gt;NA"))/SUM(COUNTIF('PFI Scores'!AH5,"&lt;&gt;NA")+COUNTIF('DSP Scores'!AH4,"&lt;&gt;NA"))</f>
        <v>#DIV/0!</v>
      </c>
      <c r="AI5" t="e">
        <f>SUM(SUMIF('PFI Scores'!AI5,"&lt;&gt;NA")+SUMIF('DSP Scores'!AI4,"&lt;&gt;NA"))/SUM(COUNTIF('PFI Scores'!AI5,"&lt;&gt;NA")+COUNTIF('DSP Scores'!AI4,"&lt;&gt;NA"))</f>
        <v>#DIV/0!</v>
      </c>
      <c r="AJ5" t="e">
        <f>SUM(SUMIF('PFI Scores'!AJ5,"&lt;&gt;NA")+SUMIF('DSP Scores'!AJ4,"&lt;&gt;NA"))/SUM(COUNTIF('PFI Scores'!AJ5,"&lt;&gt;NA")+COUNTIF('DSP Scores'!AJ4,"&lt;&gt;NA"))</f>
        <v>#DIV/0!</v>
      </c>
      <c r="AK5" t="e">
        <f>SUM(SUMIF('PFI Scores'!AK5,"&lt;&gt;NA")+SUMIF('DSP Scores'!AK4,"&lt;&gt;NA"))/SUM(COUNTIF('PFI Scores'!AK5,"&lt;&gt;NA")+COUNTIF('DSP Scores'!AK4,"&lt;&gt;NA"))</f>
        <v>#DIV/0!</v>
      </c>
      <c r="AL5" t="e">
        <f>SUM(SUMIF('PFI Scores'!AL5,"&lt;&gt;NA")+SUMIF('DSP Scores'!AL4,"&lt;&gt;NA"))/SUM(COUNTIF('PFI Scores'!AL5,"&lt;&gt;NA")+COUNTIF('DSP Scores'!AL4,"&lt;&gt;NA"))</f>
        <v>#DIV/0!</v>
      </c>
      <c r="AM5" t="e">
        <f>SUM(SUMIF('PFI Scores'!AM5,"&lt;&gt;NA")+SUMIF('DSP Scores'!AM4,"&lt;&gt;NA"))/SUM(COUNTIF('PFI Scores'!AM5,"&lt;&gt;NA")+COUNTIF('DSP Scores'!AM4,"&lt;&gt;NA"))</f>
        <v>#DIV/0!</v>
      </c>
      <c r="AN5" t="e">
        <f>SUM(SUMIF('PFI Scores'!AN5,"&lt;&gt;NA")+SUMIF('DSP Scores'!AN4,"&lt;&gt;NA"))/SUM(COUNTIF('PFI Scores'!AN5,"&lt;&gt;NA")+COUNTIF('DSP Scores'!AN4,"&lt;&gt;NA"))</f>
        <v>#DIV/0!</v>
      </c>
      <c r="AO5" t="e">
        <f>SUM(SUMIF('PFI Scores'!AO5,"&lt;&gt;NA")+SUMIF('DSP Scores'!AO4,"&lt;&gt;NA"))/SUM(COUNTIF('PFI Scores'!AO5,"&lt;&gt;NA")+COUNTIF('DSP Scores'!AO4,"&lt;&gt;NA"))</f>
        <v>#DIV/0!</v>
      </c>
      <c r="AP5" t="e">
        <f>SUM(SUMIF('PFI Scores'!AP5,"&lt;&gt;NA")+SUMIF('DSP Scores'!AP4,"&lt;&gt;NA"))/SUM(COUNTIF('PFI Scores'!AP5,"&lt;&gt;NA")+COUNTIF('DSP Scores'!AP4,"&lt;&gt;NA"))</f>
        <v>#DIV/0!</v>
      </c>
      <c r="AQ5" t="e">
        <f>SUM(SUMIF('PFI Scores'!AQ5,"&lt;&gt;NA")+SUMIF('DSP Scores'!AQ4,"&lt;&gt;NA"))/SUM(COUNTIF('PFI Scores'!AQ5,"&lt;&gt;NA")+COUNTIF('DSP Scores'!AQ4,"&lt;&gt;NA"))</f>
        <v>#DIV/0!</v>
      </c>
      <c r="AR5" t="e">
        <f>SUM(SUMIF('PFI Scores'!AR5,"&lt;&gt;NA")+SUMIF('DSP Scores'!AR4,"&lt;&gt;NA"))/SUM(COUNTIF('PFI Scores'!AR5,"&lt;&gt;NA")+COUNTIF('DSP Scores'!AR4,"&lt;&gt;NA"))</f>
        <v>#DIV/0!</v>
      </c>
      <c r="AS5" t="e">
        <f>SUM(SUMIF('PFI Scores'!AS5,"&lt;&gt;NA")+SUMIF('DSP Scores'!AS4,"&lt;&gt;NA"))/SUM(COUNTIF('PFI Scores'!AS5,"&lt;&gt;NA")+COUNTIF('DSP Scores'!AS4,"&lt;&gt;NA"))</f>
        <v>#DIV/0!</v>
      </c>
      <c r="AT5" t="e">
        <f>SUM(SUMIF('PFI Scores'!AT5,"&lt;&gt;NA")+SUMIF('DSP Scores'!AT4,"&lt;&gt;NA"))/SUM(COUNTIF('PFI Scores'!AT5,"&lt;&gt;NA")+COUNTIF('DSP Scores'!AT4,"&lt;&gt;NA"))</f>
        <v>#DIV/0!</v>
      </c>
      <c r="AU5" t="e">
        <f>SUM(SUMIF('PFI Scores'!AU5,"&lt;&gt;NA")+SUMIF('DSP Scores'!AU4,"&lt;&gt;NA"))/SUM(COUNTIF('PFI Scores'!AU5,"&lt;&gt;NA")+COUNTIF('DSP Scores'!AU4,"&lt;&gt;NA"))</f>
        <v>#DIV/0!</v>
      </c>
      <c r="AV5" t="e">
        <f>SUM(SUMIF('PFI Scores'!AV5,"&lt;&gt;NA")+SUMIF('DSP Scores'!AV4,"&lt;&gt;NA"))/SUM(COUNTIF('PFI Scores'!AV5,"&lt;&gt;NA")+COUNTIF('DSP Scores'!AV4,"&lt;&gt;NA"))</f>
        <v>#DIV/0!</v>
      </c>
      <c r="AW5" t="e">
        <f>SUM(SUMIF('PFI Scores'!AW5,"&lt;&gt;NA")+SUMIF('DSP Scores'!AW4,"&lt;&gt;NA"))/SUM(COUNTIF('PFI Scores'!AW5,"&lt;&gt;NA")+COUNTIF('DSP Scores'!AW4,"&lt;&gt;NA"))</f>
        <v>#DIV/0!</v>
      </c>
    </row>
    <row r="6" spans="1:49" x14ac:dyDescent="0.25">
      <c r="A6">
        <v>1994</v>
      </c>
      <c r="B6" t="e">
        <f>SUM(SUMIF('PFI Scores'!B6,"&lt;&gt;NA")+SUMIF('DSP Scores'!B5,"&lt;&gt;NA"))/SUM(COUNTIF('PFI Scores'!B6,"&lt;&gt;NA")+COUNTIF('DSP Scores'!B5,"&lt;&gt;NA"))</f>
        <v>#DIV/0!</v>
      </c>
      <c r="C6" t="e">
        <f>SUM(SUMIF('PFI Scores'!C6,"&lt;&gt;NA")+SUMIF('DSP Scores'!C5,"&lt;&gt;NA"))/SUM(COUNTIF('PFI Scores'!C6,"&lt;&gt;NA")+COUNTIF('DSP Scores'!C5,"&lt;&gt;NA"))</f>
        <v>#DIV/0!</v>
      </c>
      <c r="D6" t="e">
        <f>SUM(SUMIF('PFI Scores'!D6,"&lt;&gt;NA")+SUMIF('DSP Scores'!D5,"&lt;&gt;NA"))/SUM(COUNTIF('PFI Scores'!D6,"&lt;&gt;NA")+COUNTIF('DSP Scores'!D5,"&lt;&gt;NA"))</f>
        <v>#DIV/0!</v>
      </c>
      <c r="E6" t="e">
        <f>SUM(SUMIF('PFI Scores'!E6,"&lt;&gt;NA")+SUMIF('DSP Scores'!E5,"&lt;&gt;NA"))/SUM(COUNTIF('PFI Scores'!E6,"&lt;&gt;NA")+COUNTIF('DSP Scores'!E5,"&lt;&gt;NA"))</f>
        <v>#DIV/0!</v>
      </c>
      <c r="F6" t="e">
        <f>SUM(SUMIF('PFI Scores'!F6,"&lt;&gt;NA")+SUMIF('DSP Scores'!F5,"&lt;&gt;NA"))/SUM(COUNTIF('PFI Scores'!F6,"&lt;&gt;NA")+COUNTIF('DSP Scores'!F5,"&lt;&gt;NA"))</f>
        <v>#DIV/0!</v>
      </c>
      <c r="G6" t="e">
        <f>SUM(SUMIF('PFI Scores'!G6,"&lt;&gt;NA")+SUMIF('DSP Scores'!G5,"&lt;&gt;NA"))/SUM(COUNTIF('PFI Scores'!G6,"&lt;&gt;NA")+COUNTIF('DSP Scores'!G5,"&lt;&gt;NA"))</f>
        <v>#DIV/0!</v>
      </c>
      <c r="H6" t="e">
        <f>SUM(SUMIF('PFI Scores'!H6,"&lt;&gt;NA")+SUMIF('DSP Scores'!H5,"&lt;&gt;NA"))/SUM(COUNTIF('PFI Scores'!H6,"&lt;&gt;NA")+COUNTIF('DSP Scores'!H5,"&lt;&gt;NA"))</f>
        <v>#DIV/0!</v>
      </c>
      <c r="I6" t="e">
        <f>SUM(SUMIF('PFI Scores'!I6,"&lt;&gt;NA")+SUMIF('DSP Scores'!I5,"&lt;&gt;NA"))/SUM(COUNTIF('PFI Scores'!I6,"&lt;&gt;NA")+COUNTIF('DSP Scores'!I5,"&lt;&gt;NA"))</f>
        <v>#DIV/0!</v>
      </c>
      <c r="J6" t="e">
        <f>SUM(SUMIF('PFI Scores'!J6,"&lt;&gt;NA")+SUMIF('DSP Scores'!J5,"&lt;&gt;NA"))/SUM(COUNTIF('PFI Scores'!J6,"&lt;&gt;NA")+COUNTIF('DSP Scores'!J5,"&lt;&gt;NA"))</f>
        <v>#DIV/0!</v>
      </c>
      <c r="K6" t="e">
        <f>SUM(SUMIF('PFI Scores'!K6,"&lt;&gt;NA")+SUMIF('DSP Scores'!K5,"&lt;&gt;NA"))/SUM(COUNTIF('PFI Scores'!K6,"&lt;&gt;NA")+COUNTIF('DSP Scores'!K5,"&lt;&gt;NA"))</f>
        <v>#DIV/0!</v>
      </c>
      <c r="L6" t="e">
        <f>SUM(SUMIF('PFI Scores'!L6,"&lt;&gt;NA")+SUMIF('DSP Scores'!L5,"&lt;&gt;NA"))/SUM(COUNTIF('PFI Scores'!L6,"&lt;&gt;NA")+COUNTIF('DSP Scores'!L5,"&lt;&gt;NA"))</f>
        <v>#DIV/0!</v>
      </c>
      <c r="M6" t="e">
        <f>SUM(SUMIF('PFI Scores'!M6,"&lt;&gt;NA")+SUMIF('DSP Scores'!M5,"&lt;&gt;NA"))/SUM(COUNTIF('PFI Scores'!M6,"&lt;&gt;NA")+COUNTIF('DSP Scores'!M5,"&lt;&gt;NA"))</f>
        <v>#DIV/0!</v>
      </c>
      <c r="N6" t="e">
        <f>SUM(SUMIF('PFI Scores'!N6,"&lt;&gt;NA")+SUMIF('DSP Scores'!N5,"&lt;&gt;NA"))/SUM(COUNTIF('PFI Scores'!N6,"&lt;&gt;NA")+COUNTIF('DSP Scores'!N5,"&lt;&gt;NA"))</f>
        <v>#DIV/0!</v>
      </c>
      <c r="O6" t="e">
        <f>SUM(SUMIF('PFI Scores'!O6,"&lt;&gt;NA")+SUMIF('DSP Scores'!O5,"&lt;&gt;NA"))/SUM(COUNTIF('PFI Scores'!O6,"&lt;&gt;NA")+COUNTIF('DSP Scores'!O5,"&lt;&gt;NA"))</f>
        <v>#DIV/0!</v>
      </c>
      <c r="P6" t="e">
        <f>SUM(SUMIF('PFI Scores'!P6,"&lt;&gt;NA")+SUMIF('DSP Scores'!P5,"&lt;&gt;NA"))/SUM(COUNTIF('PFI Scores'!P6,"&lt;&gt;NA")+COUNTIF('DSP Scores'!P5,"&lt;&gt;NA"))</f>
        <v>#DIV/0!</v>
      </c>
      <c r="Q6" t="e">
        <f>SUM(SUMIF('PFI Scores'!Q6,"&lt;&gt;NA")+SUMIF('DSP Scores'!Q5,"&lt;&gt;NA"))/SUM(COUNTIF('PFI Scores'!Q6,"&lt;&gt;NA")+COUNTIF('DSP Scores'!Q5,"&lt;&gt;NA"))</f>
        <v>#DIV/0!</v>
      </c>
      <c r="R6" t="e">
        <f>SUM(SUMIF('PFI Scores'!R6,"&lt;&gt;NA")+SUMIF('DSP Scores'!R5,"&lt;&gt;NA"))/SUM(COUNTIF('PFI Scores'!R6,"&lt;&gt;NA")+COUNTIF('DSP Scores'!R5,"&lt;&gt;NA"))</f>
        <v>#DIV/0!</v>
      </c>
      <c r="S6" t="e">
        <f>SUM(SUMIF('PFI Scores'!S6,"&lt;&gt;NA")+SUMIF('DSP Scores'!S5,"&lt;&gt;NA"))/SUM(COUNTIF('PFI Scores'!S6,"&lt;&gt;NA")+COUNTIF('DSP Scores'!S5,"&lt;&gt;NA"))</f>
        <v>#DIV/0!</v>
      </c>
      <c r="T6" t="e">
        <f>SUM(SUMIF('PFI Scores'!T6,"&lt;&gt;NA")+SUMIF('DSP Scores'!T5,"&lt;&gt;NA"))/SUM(COUNTIF('PFI Scores'!T6,"&lt;&gt;NA")+COUNTIF('DSP Scores'!T5,"&lt;&gt;NA"))</f>
        <v>#DIV/0!</v>
      </c>
      <c r="U6" t="e">
        <f>SUM(SUMIF('PFI Scores'!U6,"&lt;&gt;NA")+SUMIF('DSP Scores'!U5,"&lt;&gt;NA"))/SUM(COUNTIF('PFI Scores'!U6,"&lt;&gt;NA")+COUNTIF('DSP Scores'!U5,"&lt;&gt;NA"))</f>
        <v>#DIV/0!</v>
      </c>
      <c r="V6" t="e">
        <f>SUM(SUMIF('PFI Scores'!V6,"&lt;&gt;NA")+SUMIF('DSP Scores'!V5,"&lt;&gt;NA"))/SUM(COUNTIF('PFI Scores'!V6,"&lt;&gt;NA")+COUNTIF('DSP Scores'!V5,"&lt;&gt;NA"))</f>
        <v>#DIV/0!</v>
      </c>
      <c r="W6" t="e">
        <f>SUM(SUMIF('PFI Scores'!W6,"&lt;&gt;NA")+SUMIF('DSP Scores'!W5,"&lt;&gt;NA"))/SUM(COUNTIF('PFI Scores'!W6,"&lt;&gt;NA")+COUNTIF('DSP Scores'!W5,"&lt;&gt;NA"))</f>
        <v>#DIV/0!</v>
      </c>
      <c r="X6" t="e">
        <f>SUM(SUMIF('PFI Scores'!X6,"&lt;&gt;NA")+SUMIF('DSP Scores'!X5,"&lt;&gt;NA"))/SUM(COUNTIF('PFI Scores'!X6,"&lt;&gt;NA")+COUNTIF('DSP Scores'!X5,"&lt;&gt;NA"))</f>
        <v>#DIV/0!</v>
      </c>
      <c r="Y6" t="e">
        <f>SUM(SUMIF('PFI Scores'!Y6,"&lt;&gt;NA")+SUMIF('DSP Scores'!Y5,"&lt;&gt;NA"))/SUM(COUNTIF('PFI Scores'!Y6,"&lt;&gt;NA")+COUNTIF('DSP Scores'!Y5,"&lt;&gt;NA"))</f>
        <v>#DIV/0!</v>
      </c>
      <c r="Z6" t="e">
        <f>SUM(SUMIF('PFI Scores'!Z6,"&lt;&gt;NA")+SUMIF('DSP Scores'!Z5,"&lt;&gt;NA"))/SUM(COUNTIF('PFI Scores'!Z6,"&lt;&gt;NA")+COUNTIF('DSP Scores'!Z5,"&lt;&gt;NA"))</f>
        <v>#DIV/0!</v>
      </c>
      <c r="AA6" t="e">
        <f>SUM(SUMIF('PFI Scores'!AA6,"&lt;&gt;NA")+SUMIF('DSP Scores'!AA5,"&lt;&gt;NA"))/SUM(COUNTIF('PFI Scores'!AA6,"&lt;&gt;NA")+COUNTIF('DSP Scores'!AA5,"&lt;&gt;NA"))</f>
        <v>#DIV/0!</v>
      </c>
      <c r="AB6" t="e">
        <f>SUM(SUMIF('PFI Scores'!AB6,"&lt;&gt;NA")+SUMIF('DSP Scores'!AB5,"&lt;&gt;NA"))/SUM(COUNTIF('PFI Scores'!AB6,"&lt;&gt;NA")+COUNTIF('DSP Scores'!AB5,"&lt;&gt;NA"))</f>
        <v>#DIV/0!</v>
      </c>
      <c r="AC6" t="e">
        <f>SUM(SUMIF('PFI Scores'!AC6,"&lt;&gt;NA")+SUMIF('DSP Scores'!AC5,"&lt;&gt;NA"))/SUM(COUNTIF('PFI Scores'!AC6,"&lt;&gt;NA")+COUNTIF('DSP Scores'!AC5,"&lt;&gt;NA"))</f>
        <v>#DIV/0!</v>
      </c>
      <c r="AD6" t="e">
        <f>SUM(SUMIF('PFI Scores'!AD6,"&lt;&gt;NA")+SUMIF('DSP Scores'!AD5,"&lt;&gt;NA"))/SUM(COUNTIF('PFI Scores'!AD6,"&lt;&gt;NA")+COUNTIF('DSP Scores'!AD5,"&lt;&gt;NA"))</f>
        <v>#DIV/0!</v>
      </c>
      <c r="AE6" t="e">
        <f>SUM(SUMIF('PFI Scores'!AE6,"&lt;&gt;NA")+SUMIF('DSP Scores'!AE5,"&lt;&gt;NA"))/SUM(COUNTIF('PFI Scores'!AE6,"&lt;&gt;NA")+COUNTIF('DSP Scores'!AE5,"&lt;&gt;NA"))</f>
        <v>#DIV/0!</v>
      </c>
      <c r="AF6" t="e">
        <f>SUM(SUMIF('PFI Scores'!AF6,"&lt;&gt;NA")+SUMIF('DSP Scores'!AF5,"&lt;&gt;NA"))/SUM(COUNTIF('PFI Scores'!AF6,"&lt;&gt;NA")+COUNTIF('DSP Scores'!AF5,"&lt;&gt;NA"))</f>
        <v>#DIV/0!</v>
      </c>
      <c r="AG6" t="e">
        <f>SUM(SUMIF('PFI Scores'!AG6,"&lt;&gt;NA")+SUMIF('DSP Scores'!AG5,"&lt;&gt;NA"))/SUM(COUNTIF('PFI Scores'!AG6,"&lt;&gt;NA")+COUNTIF('DSP Scores'!AG5,"&lt;&gt;NA"))</f>
        <v>#DIV/0!</v>
      </c>
      <c r="AH6" t="e">
        <f>SUM(SUMIF('PFI Scores'!AH6,"&lt;&gt;NA")+SUMIF('DSP Scores'!AH5,"&lt;&gt;NA"))/SUM(COUNTIF('PFI Scores'!AH6,"&lt;&gt;NA")+COUNTIF('DSP Scores'!AH5,"&lt;&gt;NA"))</f>
        <v>#DIV/0!</v>
      </c>
      <c r="AI6" t="e">
        <f>SUM(SUMIF('PFI Scores'!AI6,"&lt;&gt;NA")+SUMIF('DSP Scores'!AI5,"&lt;&gt;NA"))/SUM(COUNTIF('PFI Scores'!AI6,"&lt;&gt;NA")+COUNTIF('DSP Scores'!AI5,"&lt;&gt;NA"))</f>
        <v>#DIV/0!</v>
      </c>
      <c r="AJ6" t="e">
        <f>SUM(SUMIF('PFI Scores'!AJ6,"&lt;&gt;NA")+SUMIF('DSP Scores'!AJ5,"&lt;&gt;NA"))/SUM(COUNTIF('PFI Scores'!AJ6,"&lt;&gt;NA")+COUNTIF('DSP Scores'!AJ5,"&lt;&gt;NA"))</f>
        <v>#DIV/0!</v>
      </c>
      <c r="AK6" t="e">
        <f>SUM(SUMIF('PFI Scores'!AK6,"&lt;&gt;NA")+SUMIF('DSP Scores'!AK5,"&lt;&gt;NA"))/SUM(COUNTIF('PFI Scores'!AK6,"&lt;&gt;NA")+COUNTIF('DSP Scores'!AK5,"&lt;&gt;NA"))</f>
        <v>#DIV/0!</v>
      </c>
      <c r="AL6" t="e">
        <f>SUM(SUMIF('PFI Scores'!AL6,"&lt;&gt;NA")+SUMIF('DSP Scores'!AL5,"&lt;&gt;NA"))/SUM(COUNTIF('PFI Scores'!AL6,"&lt;&gt;NA")+COUNTIF('DSP Scores'!AL5,"&lt;&gt;NA"))</f>
        <v>#DIV/0!</v>
      </c>
      <c r="AM6" t="e">
        <f>SUM(SUMIF('PFI Scores'!AM6,"&lt;&gt;NA")+SUMIF('DSP Scores'!AM5,"&lt;&gt;NA"))/SUM(COUNTIF('PFI Scores'!AM6,"&lt;&gt;NA")+COUNTIF('DSP Scores'!AM5,"&lt;&gt;NA"))</f>
        <v>#DIV/0!</v>
      </c>
      <c r="AN6" t="e">
        <f>SUM(SUMIF('PFI Scores'!AN6,"&lt;&gt;NA")+SUMIF('DSP Scores'!AN5,"&lt;&gt;NA"))/SUM(COUNTIF('PFI Scores'!AN6,"&lt;&gt;NA")+COUNTIF('DSP Scores'!AN5,"&lt;&gt;NA"))</f>
        <v>#DIV/0!</v>
      </c>
      <c r="AO6" t="e">
        <f>SUM(SUMIF('PFI Scores'!AO6,"&lt;&gt;NA")+SUMIF('DSP Scores'!AO5,"&lt;&gt;NA"))/SUM(COUNTIF('PFI Scores'!AO6,"&lt;&gt;NA")+COUNTIF('DSP Scores'!AO5,"&lt;&gt;NA"))</f>
        <v>#DIV/0!</v>
      </c>
      <c r="AP6" t="e">
        <f>SUM(SUMIF('PFI Scores'!AP6,"&lt;&gt;NA")+SUMIF('DSP Scores'!AP5,"&lt;&gt;NA"))/SUM(COUNTIF('PFI Scores'!AP6,"&lt;&gt;NA")+COUNTIF('DSP Scores'!AP5,"&lt;&gt;NA"))</f>
        <v>#DIV/0!</v>
      </c>
      <c r="AQ6" t="e">
        <f>SUM(SUMIF('PFI Scores'!AQ6,"&lt;&gt;NA")+SUMIF('DSP Scores'!AQ5,"&lt;&gt;NA"))/SUM(COUNTIF('PFI Scores'!AQ6,"&lt;&gt;NA")+COUNTIF('DSP Scores'!AQ5,"&lt;&gt;NA"))</f>
        <v>#DIV/0!</v>
      </c>
      <c r="AR6" t="e">
        <f>SUM(SUMIF('PFI Scores'!AR6,"&lt;&gt;NA")+SUMIF('DSP Scores'!AR5,"&lt;&gt;NA"))/SUM(COUNTIF('PFI Scores'!AR6,"&lt;&gt;NA")+COUNTIF('DSP Scores'!AR5,"&lt;&gt;NA"))</f>
        <v>#DIV/0!</v>
      </c>
      <c r="AS6" t="e">
        <f>SUM(SUMIF('PFI Scores'!AS6,"&lt;&gt;NA")+SUMIF('DSP Scores'!AS5,"&lt;&gt;NA"))/SUM(COUNTIF('PFI Scores'!AS6,"&lt;&gt;NA")+COUNTIF('DSP Scores'!AS5,"&lt;&gt;NA"))</f>
        <v>#DIV/0!</v>
      </c>
      <c r="AT6" t="e">
        <f>SUM(SUMIF('PFI Scores'!AT6,"&lt;&gt;NA")+SUMIF('DSP Scores'!AT5,"&lt;&gt;NA"))/SUM(COUNTIF('PFI Scores'!AT6,"&lt;&gt;NA")+COUNTIF('DSP Scores'!AT5,"&lt;&gt;NA"))</f>
        <v>#DIV/0!</v>
      </c>
      <c r="AU6" t="e">
        <f>SUM(SUMIF('PFI Scores'!AU6,"&lt;&gt;NA")+SUMIF('DSP Scores'!AU5,"&lt;&gt;NA"))/SUM(COUNTIF('PFI Scores'!AU6,"&lt;&gt;NA")+COUNTIF('DSP Scores'!AU5,"&lt;&gt;NA"))</f>
        <v>#DIV/0!</v>
      </c>
      <c r="AV6" t="e">
        <f>SUM(SUMIF('PFI Scores'!AV6,"&lt;&gt;NA")+SUMIF('DSP Scores'!AV5,"&lt;&gt;NA"))/SUM(COUNTIF('PFI Scores'!AV6,"&lt;&gt;NA")+COUNTIF('DSP Scores'!AV5,"&lt;&gt;NA"))</f>
        <v>#DIV/0!</v>
      </c>
      <c r="AW6" t="e">
        <f>SUM(SUMIF('PFI Scores'!AW6,"&lt;&gt;NA")+SUMIF('DSP Scores'!AW5,"&lt;&gt;NA"))/SUM(COUNTIF('PFI Scores'!AW6,"&lt;&gt;NA")+COUNTIF('DSP Scores'!AW5,"&lt;&gt;NA"))</f>
        <v>#DIV/0!</v>
      </c>
    </row>
    <row r="7" spans="1:49" x14ac:dyDescent="0.25">
      <c r="A7">
        <v>1995</v>
      </c>
      <c r="B7" t="e">
        <f>SUM(SUMIF('PFI Scores'!B7,"&lt;&gt;NA")+SUMIF('DSP Scores'!B6,"&lt;&gt;NA"))/SUM(COUNTIF('PFI Scores'!B7,"&lt;&gt;NA")+COUNTIF('DSP Scores'!B6,"&lt;&gt;NA"))</f>
        <v>#DIV/0!</v>
      </c>
      <c r="C7" t="e">
        <f>SUM(SUMIF('PFI Scores'!C7,"&lt;&gt;NA")+SUMIF('DSP Scores'!C6,"&lt;&gt;NA"))/SUM(COUNTIF('PFI Scores'!C7,"&lt;&gt;NA")+COUNTIF('DSP Scores'!C6,"&lt;&gt;NA"))</f>
        <v>#DIV/0!</v>
      </c>
      <c r="D7" t="e">
        <f>SUM(SUMIF('PFI Scores'!D7,"&lt;&gt;NA")+SUMIF('DSP Scores'!D6,"&lt;&gt;NA"))/SUM(COUNTIF('PFI Scores'!D7,"&lt;&gt;NA")+COUNTIF('DSP Scores'!D6,"&lt;&gt;NA"))</f>
        <v>#DIV/0!</v>
      </c>
      <c r="E7" t="e">
        <f>SUM(SUMIF('PFI Scores'!E7,"&lt;&gt;NA")+SUMIF('DSP Scores'!E6,"&lt;&gt;NA"))/SUM(COUNTIF('PFI Scores'!E7,"&lt;&gt;NA")+COUNTIF('DSP Scores'!E6,"&lt;&gt;NA"))</f>
        <v>#DIV/0!</v>
      </c>
      <c r="F7" t="e">
        <f>SUM(SUMIF('PFI Scores'!F7,"&lt;&gt;NA")+SUMIF('DSP Scores'!F6,"&lt;&gt;NA"))/SUM(COUNTIF('PFI Scores'!F7,"&lt;&gt;NA")+COUNTIF('DSP Scores'!F6,"&lt;&gt;NA"))</f>
        <v>#DIV/0!</v>
      </c>
      <c r="G7" t="e">
        <f>SUM(SUMIF('PFI Scores'!G7,"&lt;&gt;NA")+SUMIF('DSP Scores'!G6,"&lt;&gt;NA"))/SUM(COUNTIF('PFI Scores'!G7,"&lt;&gt;NA")+COUNTIF('DSP Scores'!G6,"&lt;&gt;NA"))</f>
        <v>#DIV/0!</v>
      </c>
      <c r="H7" t="e">
        <f>SUM(SUMIF('PFI Scores'!H7,"&lt;&gt;NA")+SUMIF('DSP Scores'!H6,"&lt;&gt;NA"))/SUM(COUNTIF('PFI Scores'!H7,"&lt;&gt;NA")+COUNTIF('DSP Scores'!H6,"&lt;&gt;NA"))</f>
        <v>#DIV/0!</v>
      </c>
      <c r="I7" t="e">
        <f>SUM(SUMIF('PFI Scores'!I7,"&lt;&gt;NA")+SUMIF('DSP Scores'!I6,"&lt;&gt;NA"))/SUM(COUNTIF('PFI Scores'!I7,"&lt;&gt;NA")+COUNTIF('DSP Scores'!I6,"&lt;&gt;NA"))</f>
        <v>#DIV/0!</v>
      </c>
      <c r="J7" t="e">
        <f>SUM(SUMIF('PFI Scores'!J7,"&lt;&gt;NA")+SUMIF('DSP Scores'!J6,"&lt;&gt;NA"))/SUM(COUNTIF('PFI Scores'!J7,"&lt;&gt;NA")+COUNTIF('DSP Scores'!J6,"&lt;&gt;NA"))</f>
        <v>#DIV/0!</v>
      </c>
      <c r="K7" t="e">
        <f>SUM(SUMIF('PFI Scores'!K7,"&lt;&gt;NA")+SUMIF('DSP Scores'!K6,"&lt;&gt;NA"))/SUM(COUNTIF('PFI Scores'!K7,"&lt;&gt;NA")+COUNTIF('DSP Scores'!K6,"&lt;&gt;NA"))</f>
        <v>#DIV/0!</v>
      </c>
      <c r="L7" t="e">
        <f>SUM(SUMIF('PFI Scores'!L7,"&lt;&gt;NA")+SUMIF('DSP Scores'!L6,"&lt;&gt;NA"))/SUM(COUNTIF('PFI Scores'!L7,"&lt;&gt;NA")+COUNTIF('DSP Scores'!L6,"&lt;&gt;NA"))</f>
        <v>#DIV/0!</v>
      </c>
      <c r="M7" t="e">
        <f>SUM(SUMIF('PFI Scores'!M7,"&lt;&gt;NA")+SUMIF('DSP Scores'!M6,"&lt;&gt;NA"))/SUM(COUNTIF('PFI Scores'!M7,"&lt;&gt;NA")+COUNTIF('DSP Scores'!M6,"&lt;&gt;NA"))</f>
        <v>#DIV/0!</v>
      </c>
      <c r="N7" t="e">
        <f>SUM(SUMIF('PFI Scores'!N7,"&lt;&gt;NA")+SUMIF('DSP Scores'!N6,"&lt;&gt;NA"))/SUM(COUNTIF('PFI Scores'!N7,"&lt;&gt;NA")+COUNTIF('DSP Scores'!N6,"&lt;&gt;NA"))</f>
        <v>#DIV/0!</v>
      </c>
      <c r="O7" t="e">
        <f>SUM(SUMIF('PFI Scores'!O7,"&lt;&gt;NA")+SUMIF('DSP Scores'!O6,"&lt;&gt;NA"))/SUM(COUNTIF('PFI Scores'!O7,"&lt;&gt;NA")+COUNTIF('DSP Scores'!O6,"&lt;&gt;NA"))</f>
        <v>#DIV/0!</v>
      </c>
      <c r="P7" t="e">
        <f>SUM(SUMIF('PFI Scores'!P7,"&lt;&gt;NA")+SUMIF('DSP Scores'!P6,"&lt;&gt;NA"))/SUM(COUNTIF('PFI Scores'!P7,"&lt;&gt;NA")+COUNTIF('DSP Scores'!P6,"&lt;&gt;NA"))</f>
        <v>#DIV/0!</v>
      </c>
      <c r="Q7" t="e">
        <f>SUM(SUMIF('PFI Scores'!Q7,"&lt;&gt;NA")+SUMIF('DSP Scores'!Q6,"&lt;&gt;NA"))/SUM(COUNTIF('PFI Scores'!Q7,"&lt;&gt;NA")+COUNTIF('DSP Scores'!Q6,"&lt;&gt;NA"))</f>
        <v>#DIV/0!</v>
      </c>
      <c r="R7" t="e">
        <f>SUM(SUMIF('PFI Scores'!R7,"&lt;&gt;NA")+SUMIF('DSP Scores'!R6,"&lt;&gt;NA"))/SUM(COUNTIF('PFI Scores'!R7,"&lt;&gt;NA")+COUNTIF('DSP Scores'!R6,"&lt;&gt;NA"))</f>
        <v>#DIV/0!</v>
      </c>
      <c r="S7" t="e">
        <f>SUM(SUMIF('PFI Scores'!S7,"&lt;&gt;NA")+SUMIF('DSP Scores'!S6,"&lt;&gt;NA"))/SUM(COUNTIF('PFI Scores'!S7,"&lt;&gt;NA")+COUNTIF('DSP Scores'!S6,"&lt;&gt;NA"))</f>
        <v>#DIV/0!</v>
      </c>
      <c r="T7" t="e">
        <f>SUM(SUMIF('PFI Scores'!T7,"&lt;&gt;NA")+SUMIF('DSP Scores'!T6,"&lt;&gt;NA"))/SUM(COUNTIF('PFI Scores'!T7,"&lt;&gt;NA")+COUNTIF('DSP Scores'!T6,"&lt;&gt;NA"))</f>
        <v>#DIV/0!</v>
      </c>
      <c r="U7" t="e">
        <f>SUM(SUMIF('PFI Scores'!U7,"&lt;&gt;NA")+SUMIF('DSP Scores'!U6,"&lt;&gt;NA"))/SUM(COUNTIF('PFI Scores'!U7,"&lt;&gt;NA")+COUNTIF('DSP Scores'!U6,"&lt;&gt;NA"))</f>
        <v>#DIV/0!</v>
      </c>
      <c r="V7" t="e">
        <f>SUM(SUMIF('PFI Scores'!V7,"&lt;&gt;NA")+SUMIF('DSP Scores'!V6,"&lt;&gt;NA"))/SUM(COUNTIF('PFI Scores'!V7,"&lt;&gt;NA")+COUNTIF('DSP Scores'!V6,"&lt;&gt;NA"))</f>
        <v>#DIV/0!</v>
      </c>
      <c r="W7" t="e">
        <f>SUM(SUMIF('PFI Scores'!W7,"&lt;&gt;NA")+SUMIF('DSP Scores'!W6,"&lt;&gt;NA"))/SUM(COUNTIF('PFI Scores'!W7,"&lt;&gt;NA")+COUNTIF('DSP Scores'!W6,"&lt;&gt;NA"))</f>
        <v>#DIV/0!</v>
      </c>
      <c r="X7" t="e">
        <f>SUM(SUMIF('PFI Scores'!X7,"&lt;&gt;NA")+SUMIF('DSP Scores'!X6,"&lt;&gt;NA"))/SUM(COUNTIF('PFI Scores'!X7,"&lt;&gt;NA")+COUNTIF('DSP Scores'!X6,"&lt;&gt;NA"))</f>
        <v>#DIV/0!</v>
      </c>
      <c r="Y7" t="e">
        <f>SUM(SUMIF('PFI Scores'!Y7,"&lt;&gt;NA")+SUMIF('DSP Scores'!Y6,"&lt;&gt;NA"))/SUM(COUNTIF('PFI Scores'!Y7,"&lt;&gt;NA")+COUNTIF('DSP Scores'!Y6,"&lt;&gt;NA"))</f>
        <v>#DIV/0!</v>
      </c>
      <c r="Z7" t="e">
        <f>SUM(SUMIF('PFI Scores'!Z7,"&lt;&gt;NA")+SUMIF('DSP Scores'!Z6,"&lt;&gt;NA"))/SUM(COUNTIF('PFI Scores'!Z7,"&lt;&gt;NA")+COUNTIF('DSP Scores'!Z6,"&lt;&gt;NA"))</f>
        <v>#DIV/0!</v>
      </c>
      <c r="AA7" t="e">
        <f>SUM(SUMIF('PFI Scores'!AA7,"&lt;&gt;NA")+SUMIF('DSP Scores'!AA6,"&lt;&gt;NA"))/SUM(COUNTIF('PFI Scores'!AA7,"&lt;&gt;NA")+COUNTIF('DSP Scores'!AA6,"&lt;&gt;NA"))</f>
        <v>#DIV/0!</v>
      </c>
      <c r="AB7" t="e">
        <f>SUM(SUMIF('PFI Scores'!AB7,"&lt;&gt;NA")+SUMIF('DSP Scores'!AB6,"&lt;&gt;NA"))/SUM(COUNTIF('PFI Scores'!AB7,"&lt;&gt;NA")+COUNTIF('DSP Scores'!AB6,"&lt;&gt;NA"))</f>
        <v>#DIV/0!</v>
      </c>
      <c r="AC7" t="e">
        <f>SUM(SUMIF('PFI Scores'!AC7,"&lt;&gt;NA")+SUMIF('DSP Scores'!AC6,"&lt;&gt;NA"))/SUM(COUNTIF('PFI Scores'!AC7,"&lt;&gt;NA")+COUNTIF('DSP Scores'!AC6,"&lt;&gt;NA"))</f>
        <v>#DIV/0!</v>
      </c>
      <c r="AD7" t="e">
        <f>SUM(SUMIF('PFI Scores'!AD7,"&lt;&gt;NA")+SUMIF('DSP Scores'!AD6,"&lt;&gt;NA"))/SUM(COUNTIF('PFI Scores'!AD7,"&lt;&gt;NA")+COUNTIF('DSP Scores'!AD6,"&lt;&gt;NA"))</f>
        <v>#DIV/0!</v>
      </c>
      <c r="AE7" t="e">
        <f>SUM(SUMIF('PFI Scores'!AE7,"&lt;&gt;NA")+SUMIF('DSP Scores'!AE6,"&lt;&gt;NA"))/SUM(COUNTIF('PFI Scores'!AE7,"&lt;&gt;NA")+COUNTIF('DSP Scores'!AE6,"&lt;&gt;NA"))</f>
        <v>#DIV/0!</v>
      </c>
      <c r="AF7" t="e">
        <f>SUM(SUMIF('PFI Scores'!AF7,"&lt;&gt;NA")+SUMIF('DSP Scores'!AF6,"&lt;&gt;NA"))/SUM(COUNTIF('PFI Scores'!AF7,"&lt;&gt;NA")+COUNTIF('DSP Scores'!AF6,"&lt;&gt;NA"))</f>
        <v>#DIV/0!</v>
      </c>
      <c r="AG7" t="e">
        <f>SUM(SUMIF('PFI Scores'!AG7,"&lt;&gt;NA")+SUMIF('DSP Scores'!AG6,"&lt;&gt;NA"))/SUM(COUNTIF('PFI Scores'!AG7,"&lt;&gt;NA")+COUNTIF('DSP Scores'!AG6,"&lt;&gt;NA"))</f>
        <v>#DIV/0!</v>
      </c>
      <c r="AH7" t="e">
        <f>SUM(SUMIF('PFI Scores'!AH7,"&lt;&gt;NA")+SUMIF('DSP Scores'!AH6,"&lt;&gt;NA"))/SUM(COUNTIF('PFI Scores'!AH7,"&lt;&gt;NA")+COUNTIF('DSP Scores'!AH6,"&lt;&gt;NA"))</f>
        <v>#DIV/0!</v>
      </c>
      <c r="AI7" t="e">
        <f>SUM(SUMIF('PFI Scores'!AI7,"&lt;&gt;NA")+SUMIF('DSP Scores'!AI6,"&lt;&gt;NA"))/SUM(COUNTIF('PFI Scores'!AI7,"&lt;&gt;NA")+COUNTIF('DSP Scores'!AI6,"&lt;&gt;NA"))</f>
        <v>#DIV/0!</v>
      </c>
      <c r="AJ7" t="e">
        <f>SUM(SUMIF('PFI Scores'!AJ7,"&lt;&gt;NA")+SUMIF('DSP Scores'!AJ6,"&lt;&gt;NA"))/SUM(COUNTIF('PFI Scores'!AJ7,"&lt;&gt;NA")+COUNTIF('DSP Scores'!AJ6,"&lt;&gt;NA"))</f>
        <v>#DIV/0!</v>
      </c>
      <c r="AK7" t="e">
        <f>SUM(SUMIF('PFI Scores'!AK7,"&lt;&gt;NA")+SUMIF('DSP Scores'!AK6,"&lt;&gt;NA"))/SUM(COUNTIF('PFI Scores'!AK7,"&lt;&gt;NA")+COUNTIF('DSP Scores'!AK6,"&lt;&gt;NA"))</f>
        <v>#DIV/0!</v>
      </c>
      <c r="AL7" t="e">
        <f>SUM(SUMIF('PFI Scores'!AL7,"&lt;&gt;NA")+SUMIF('DSP Scores'!AL6,"&lt;&gt;NA"))/SUM(COUNTIF('PFI Scores'!AL7,"&lt;&gt;NA")+COUNTIF('DSP Scores'!AL6,"&lt;&gt;NA"))</f>
        <v>#DIV/0!</v>
      </c>
      <c r="AM7" t="e">
        <f>SUM(SUMIF('PFI Scores'!AM7,"&lt;&gt;NA")+SUMIF('DSP Scores'!AM6,"&lt;&gt;NA"))/SUM(COUNTIF('PFI Scores'!AM7,"&lt;&gt;NA")+COUNTIF('DSP Scores'!AM6,"&lt;&gt;NA"))</f>
        <v>#DIV/0!</v>
      </c>
      <c r="AN7" t="e">
        <f>SUM(SUMIF('PFI Scores'!AN7,"&lt;&gt;NA")+SUMIF('DSP Scores'!AN6,"&lt;&gt;NA"))/SUM(COUNTIF('PFI Scores'!AN7,"&lt;&gt;NA")+COUNTIF('DSP Scores'!AN6,"&lt;&gt;NA"))</f>
        <v>#DIV/0!</v>
      </c>
      <c r="AO7" t="e">
        <f>SUM(SUMIF('PFI Scores'!AO7,"&lt;&gt;NA")+SUMIF('DSP Scores'!AO6,"&lt;&gt;NA"))/SUM(COUNTIF('PFI Scores'!AO7,"&lt;&gt;NA")+COUNTIF('DSP Scores'!AO6,"&lt;&gt;NA"))</f>
        <v>#DIV/0!</v>
      </c>
      <c r="AP7" t="e">
        <f>SUM(SUMIF('PFI Scores'!AP7,"&lt;&gt;NA")+SUMIF('DSP Scores'!AP6,"&lt;&gt;NA"))/SUM(COUNTIF('PFI Scores'!AP7,"&lt;&gt;NA")+COUNTIF('DSP Scores'!AP6,"&lt;&gt;NA"))</f>
        <v>#DIV/0!</v>
      </c>
      <c r="AQ7" t="e">
        <f>SUM(SUMIF('PFI Scores'!AQ7,"&lt;&gt;NA")+SUMIF('DSP Scores'!AQ6,"&lt;&gt;NA"))/SUM(COUNTIF('PFI Scores'!AQ7,"&lt;&gt;NA")+COUNTIF('DSP Scores'!AQ6,"&lt;&gt;NA"))</f>
        <v>#DIV/0!</v>
      </c>
      <c r="AR7" t="e">
        <f>SUM(SUMIF('PFI Scores'!AR7,"&lt;&gt;NA")+SUMIF('DSP Scores'!AR6,"&lt;&gt;NA"))/SUM(COUNTIF('PFI Scores'!AR7,"&lt;&gt;NA")+COUNTIF('DSP Scores'!AR6,"&lt;&gt;NA"))</f>
        <v>#DIV/0!</v>
      </c>
      <c r="AS7" t="e">
        <f>SUM(SUMIF('PFI Scores'!AS7,"&lt;&gt;NA")+SUMIF('DSP Scores'!AS6,"&lt;&gt;NA"))/SUM(COUNTIF('PFI Scores'!AS7,"&lt;&gt;NA")+COUNTIF('DSP Scores'!AS6,"&lt;&gt;NA"))</f>
        <v>#DIV/0!</v>
      </c>
      <c r="AT7" t="e">
        <f>SUM(SUMIF('PFI Scores'!AT7,"&lt;&gt;NA")+SUMIF('DSP Scores'!AT6,"&lt;&gt;NA"))/SUM(COUNTIF('PFI Scores'!AT7,"&lt;&gt;NA")+COUNTIF('DSP Scores'!AT6,"&lt;&gt;NA"))</f>
        <v>#DIV/0!</v>
      </c>
      <c r="AU7" t="e">
        <f>SUM(SUMIF('PFI Scores'!AU7,"&lt;&gt;NA")+SUMIF('DSP Scores'!AU6,"&lt;&gt;NA"))/SUM(COUNTIF('PFI Scores'!AU7,"&lt;&gt;NA")+COUNTIF('DSP Scores'!AU6,"&lt;&gt;NA"))</f>
        <v>#DIV/0!</v>
      </c>
      <c r="AV7" t="e">
        <f>SUM(SUMIF('PFI Scores'!AV7,"&lt;&gt;NA")+SUMIF('DSP Scores'!AV6,"&lt;&gt;NA"))/SUM(COUNTIF('PFI Scores'!AV7,"&lt;&gt;NA")+COUNTIF('DSP Scores'!AV6,"&lt;&gt;NA"))</f>
        <v>#DIV/0!</v>
      </c>
      <c r="AW7" t="e">
        <f>SUM(SUMIF('PFI Scores'!AW7,"&lt;&gt;NA")+SUMIF('DSP Scores'!AW6,"&lt;&gt;NA"))/SUM(COUNTIF('PFI Scores'!AW7,"&lt;&gt;NA")+COUNTIF('DSP Scores'!AW6,"&lt;&gt;NA"))</f>
        <v>#DIV/0!</v>
      </c>
    </row>
    <row r="8" spans="1:49" x14ac:dyDescent="0.25">
      <c r="A8">
        <v>1996</v>
      </c>
      <c r="B8" t="e">
        <f>SUM(SUMIF('PFI Scores'!B8,"&lt;&gt;NA")+SUMIF('DSP Scores'!B7,"&lt;&gt;NA"))/SUM(COUNTIF('PFI Scores'!B8,"&lt;&gt;NA")+COUNTIF('DSP Scores'!B7,"&lt;&gt;NA"))</f>
        <v>#DIV/0!</v>
      </c>
      <c r="C8" t="e">
        <f>SUM(SUMIF('PFI Scores'!C8,"&lt;&gt;NA")+SUMIF('DSP Scores'!C7,"&lt;&gt;NA"))/SUM(COUNTIF('PFI Scores'!C8,"&lt;&gt;NA")+COUNTIF('DSP Scores'!C7,"&lt;&gt;NA"))</f>
        <v>#DIV/0!</v>
      </c>
      <c r="D8" t="e">
        <f>SUM(SUMIF('PFI Scores'!D8,"&lt;&gt;NA")+SUMIF('DSP Scores'!D7,"&lt;&gt;NA"))/SUM(COUNTIF('PFI Scores'!D8,"&lt;&gt;NA")+COUNTIF('DSP Scores'!D7,"&lt;&gt;NA"))</f>
        <v>#DIV/0!</v>
      </c>
      <c r="E8" t="e">
        <f>SUM(SUMIF('PFI Scores'!E8,"&lt;&gt;NA")+SUMIF('DSP Scores'!E7,"&lt;&gt;NA"))/SUM(COUNTIF('PFI Scores'!E8,"&lt;&gt;NA")+COUNTIF('DSP Scores'!E7,"&lt;&gt;NA"))</f>
        <v>#DIV/0!</v>
      </c>
      <c r="F8" t="e">
        <f>SUM(SUMIF('PFI Scores'!F8,"&lt;&gt;NA")+SUMIF('DSP Scores'!F7,"&lt;&gt;NA"))/SUM(COUNTIF('PFI Scores'!F8,"&lt;&gt;NA")+COUNTIF('DSP Scores'!F7,"&lt;&gt;NA"))</f>
        <v>#DIV/0!</v>
      </c>
      <c r="G8" t="e">
        <f>SUM(SUMIF('PFI Scores'!G8,"&lt;&gt;NA")+SUMIF('DSP Scores'!G7,"&lt;&gt;NA"))/SUM(COUNTIF('PFI Scores'!G8,"&lt;&gt;NA")+COUNTIF('DSP Scores'!G7,"&lt;&gt;NA"))</f>
        <v>#DIV/0!</v>
      </c>
      <c r="H8" t="e">
        <f>SUM(SUMIF('PFI Scores'!H8,"&lt;&gt;NA")+SUMIF('DSP Scores'!H7,"&lt;&gt;NA"))/SUM(COUNTIF('PFI Scores'!H8,"&lt;&gt;NA")+COUNTIF('DSP Scores'!H7,"&lt;&gt;NA"))</f>
        <v>#DIV/0!</v>
      </c>
      <c r="I8" t="e">
        <f>SUM(SUMIF('PFI Scores'!I8,"&lt;&gt;NA")+SUMIF('DSP Scores'!I7,"&lt;&gt;NA"))/SUM(COUNTIF('PFI Scores'!I8,"&lt;&gt;NA")+COUNTIF('DSP Scores'!I7,"&lt;&gt;NA"))</f>
        <v>#DIV/0!</v>
      </c>
      <c r="J8" t="e">
        <f>SUM(SUMIF('PFI Scores'!J8,"&lt;&gt;NA")+SUMIF('DSP Scores'!J7,"&lt;&gt;NA"))/SUM(COUNTIF('PFI Scores'!J8,"&lt;&gt;NA")+COUNTIF('DSP Scores'!J7,"&lt;&gt;NA"))</f>
        <v>#DIV/0!</v>
      </c>
      <c r="K8" t="e">
        <f>SUM(SUMIF('PFI Scores'!K8,"&lt;&gt;NA")+SUMIF('DSP Scores'!K7,"&lt;&gt;NA"))/SUM(COUNTIF('PFI Scores'!K8,"&lt;&gt;NA")+COUNTIF('DSP Scores'!K7,"&lt;&gt;NA"))</f>
        <v>#DIV/0!</v>
      </c>
      <c r="L8" t="e">
        <f>SUM(SUMIF('PFI Scores'!L8,"&lt;&gt;NA")+SUMIF('DSP Scores'!L7,"&lt;&gt;NA"))/SUM(COUNTIF('PFI Scores'!L8,"&lt;&gt;NA")+COUNTIF('DSP Scores'!L7,"&lt;&gt;NA"))</f>
        <v>#DIV/0!</v>
      </c>
      <c r="M8" t="e">
        <f>SUM(SUMIF('PFI Scores'!M8,"&lt;&gt;NA")+SUMIF('DSP Scores'!M7,"&lt;&gt;NA"))/SUM(COUNTIF('PFI Scores'!M8,"&lt;&gt;NA")+COUNTIF('DSP Scores'!M7,"&lt;&gt;NA"))</f>
        <v>#DIV/0!</v>
      </c>
      <c r="N8" t="e">
        <f>SUM(SUMIF('PFI Scores'!N8,"&lt;&gt;NA")+SUMIF('DSP Scores'!N7,"&lt;&gt;NA"))/SUM(COUNTIF('PFI Scores'!N8,"&lt;&gt;NA")+COUNTIF('DSP Scores'!N7,"&lt;&gt;NA"))</f>
        <v>#DIV/0!</v>
      </c>
      <c r="O8" t="e">
        <f>SUM(SUMIF('PFI Scores'!O8,"&lt;&gt;NA")+SUMIF('DSP Scores'!O7,"&lt;&gt;NA"))/SUM(COUNTIF('PFI Scores'!O8,"&lt;&gt;NA")+COUNTIF('DSP Scores'!O7,"&lt;&gt;NA"))</f>
        <v>#DIV/0!</v>
      </c>
      <c r="P8" t="e">
        <f>SUM(SUMIF('PFI Scores'!P8,"&lt;&gt;NA")+SUMIF('DSP Scores'!P7,"&lt;&gt;NA"))/SUM(COUNTIF('PFI Scores'!P8,"&lt;&gt;NA")+COUNTIF('DSP Scores'!P7,"&lt;&gt;NA"))</f>
        <v>#DIV/0!</v>
      </c>
      <c r="Q8" t="e">
        <f>SUM(SUMIF('PFI Scores'!Q8,"&lt;&gt;NA")+SUMIF('DSP Scores'!Q7,"&lt;&gt;NA"))/SUM(COUNTIF('PFI Scores'!Q8,"&lt;&gt;NA")+COUNTIF('DSP Scores'!Q7,"&lt;&gt;NA"))</f>
        <v>#DIV/0!</v>
      </c>
      <c r="R8" t="e">
        <f>SUM(SUMIF('PFI Scores'!R8,"&lt;&gt;NA")+SUMIF('DSP Scores'!R7,"&lt;&gt;NA"))/SUM(COUNTIF('PFI Scores'!R8,"&lt;&gt;NA")+COUNTIF('DSP Scores'!R7,"&lt;&gt;NA"))</f>
        <v>#DIV/0!</v>
      </c>
      <c r="S8" t="e">
        <f>SUM(SUMIF('PFI Scores'!S8,"&lt;&gt;NA")+SUMIF('DSP Scores'!S7,"&lt;&gt;NA"))/SUM(COUNTIF('PFI Scores'!S8,"&lt;&gt;NA")+COUNTIF('DSP Scores'!S7,"&lt;&gt;NA"))</f>
        <v>#DIV/0!</v>
      </c>
      <c r="T8" t="e">
        <f>SUM(SUMIF('PFI Scores'!T8,"&lt;&gt;NA")+SUMIF('DSP Scores'!T7,"&lt;&gt;NA"))/SUM(COUNTIF('PFI Scores'!T8,"&lt;&gt;NA")+COUNTIF('DSP Scores'!T7,"&lt;&gt;NA"))</f>
        <v>#DIV/0!</v>
      </c>
      <c r="U8" t="e">
        <f>SUM(SUMIF('PFI Scores'!U8,"&lt;&gt;NA")+SUMIF('DSP Scores'!U7,"&lt;&gt;NA"))/SUM(COUNTIF('PFI Scores'!U8,"&lt;&gt;NA")+COUNTIF('DSP Scores'!U7,"&lt;&gt;NA"))</f>
        <v>#DIV/0!</v>
      </c>
      <c r="V8" t="e">
        <f>SUM(SUMIF('PFI Scores'!V8,"&lt;&gt;NA")+SUMIF('DSP Scores'!V7,"&lt;&gt;NA"))/SUM(COUNTIF('PFI Scores'!V8,"&lt;&gt;NA")+COUNTIF('DSP Scores'!V7,"&lt;&gt;NA"))</f>
        <v>#DIV/0!</v>
      </c>
      <c r="W8" t="e">
        <f>SUM(SUMIF('PFI Scores'!W8,"&lt;&gt;NA")+SUMIF('DSP Scores'!W7,"&lt;&gt;NA"))/SUM(COUNTIF('PFI Scores'!W8,"&lt;&gt;NA")+COUNTIF('DSP Scores'!W7,"&lt;&gt;NA"))</f>
        <v>#DIV/0!</v>
      </c>
      <c r="X8" t="e">
        <f>SUM(SUMIF('PFI Scores'!X8,"&lt;&gt;NA")+SUMIF('DSP Scores'!X7,"&lt;&gt;NA"))/SUM(COUNTIF('PFI Scores'!X8,"&lt;&gt;NA")+COUNTIF('DSP Scores'!X7,"&lt;&gt;NA"))</f>
        <v>#DIV/0!</v>
      </c>
      <c r="Y8" t="e">
        <f>SUM(SUMIF('PFI Scores'!Y8,"&lt;&gt;NA")+SUMIF('DSP Scores'!Y7,"&lt;&gt;NA"))/SUM(COUNTIF('PFI Scores'!Y8,"&lt;&gt;NA")+COUNTIF('DSP Scores'!Y7,"&lt;&gt;NA"))</f>
        <v>#DIV/0!</v>
      </c>
      <c r="Z8" t="e">
        <f>SUM(SUMIF('PFI Scores'!Z8,"&lt;&gt;NA")+SUMIF('DSP Scores'!Z7,"&lt;&gt;NA"))/SUM(COUNTIF('PFI Scores'!Z8,"&lt;&gt;NA")+COUNTIF('DSP Scores'!Z7,"&lt;&gt;NA"))</f>
        <v>#DIV/0!</v>
      </c>
      <c r="AA8" t="e">
        <f>SUM(SUMIF('PFI Scores'!AA8,"&lt;&gt;NA")+SUMIF('DSP Scores'!AA7,"&lt;&gt;NA"))/SUM(COUNTIF('PFI Scores'!AA8,"&lt;&gt;NA")+COUNTIF('DSP Scores'!AA7,"&lt;&gt;NA"))</f>
        <v>#DIV/0!</v>
      </c>
      <c r="AB8" t="e">
        <f>SUM(SUMIF('PFI Scores'!AB8,"&lt;&gt;NA")+SUMIF('DSP Scores'!AB7,"&lt;&gt;NA"))/SUM(COUNTIF('PFI Scores'!AB8,"&lt;&gt;NA")+COUNTIF('DSP Scores'!AB7,"&lt;&gt;NA"))</f>
        <v>#DIV/0!</v>
      </c>
      <c r="AC8" t="e">
        <f>SUM(SUMIF('PFI Scores'!AC8,"&lt;&gt;NA")+SUMIF('DSP Scores'!AC7,"&lt;&gt;NA"))/SUM(COUNTIF('PFI Scores'!AC8,"&lt;&gt;NA")+COUNTIF('DSP Scores'!AC7,"&lt;&gt;NA"))</f>
        <v>#DIV/0!</v>
      </c>
      <c r="AD8" t="e">
        <f>SUM(SUMIF('PFI Scores'!AD8,"&lt;&gt;NA")+SUMIF('DSP Scores'!AD7,"&lt;&gt;NA"))/SUM(COUNTIF('PFI Scores'!AD8,"&lt;&gt;NA")+COUNTIF('DSP Scores'!AD7,"&lt;&gt;NA"))</f>
        <v>#DIV/0!</v>
      </c>
      <c r="AE8" t="e">
        <f>SUM(SUMIF('PFI Scores'!AE8,"&lt;&gt;NA")+SUMIF('DSP Scores'!AE7,"&lt;&gt;NA"))/SUM(COUNTIF('PFI Scores'!AE8,"&lt;&gt;NA")+COUNTIF('DSP Scores'!AE7,"&lt;&gt;NA"))</f>
        <v>#DIV/0!</v>
      </c>
      <c r="AF8" t="e">
        <f>SUM(SUMIF('PFI Scores'!AF8,"&lt;&gt;NA")+SUMIF('DSP Scores'!AF7,"&lt;&gt;NA"))/SUM(COUNTIF('PFI Scores'!AF8,"&lt;&gt;NA")+COUNTIF('DSP Scores'!AF7,"&lt;&gt;NA"))</f>
        <v>#DIV/0!</v>
      </c>
      <c r="AG8" t="e">
        <f>SUM(SUMIF('PFI Scores'!AG8,"&lt;&gt;NA")+SUMIF('DSP Scores'!AG7,"&lt;&gt;NA"))/SUM(COUNTIF('PFI Scores'!AG8,"&lt;&gt;NA")+COUNTIF('DSP Scores'!AG7,"&lt;&gt;NA"))</f>
        <v>#DIV/0!</v>
      </c>
      <c r="AH8" t="e">
        <f>SUM(SUMIF('PFI Scores'!AH8,"&lt;&gt;NA")+SUMIF('DSP Scores'!AH7,"&lt;&gt;NA"))/SUM(COUNTIF('PFI Scores'!AH8,"&lt;&gt;NA")+COUNTIF('DSP Scores'!AH7,"&lt;&gt;NA"))</f>
        <v>#DIV/0!</v>
      </c>
      <c r="AI8" t="e">
        <f>SUM(SUMIF('PFI Scores'!AI8,"&lt;&gt;NA")+SUMIF('DSP Scores'!AI7,"&lt;&gt;NA"))/SUM(COUNTIF('PFI Scores'!AI8,"&lt;&gt;NA")+COUNTIF('DSP Scores'!AI7,"&lt;&gt;NA"))</f>
        <v>#DIV/0!</v>
      </c>
      <c r="AJ8" t="e">
        <f>SUM(SUMIF('PFI Scores'!AJ8,"&lt;&gt;NA")+SUMIF('DSP Scores'!AJ7,"&lt;&gt;NA"))/SUM(COUNTIF('PFI Scores'!AJ8,"&lt;&gt;NA")+COUNTIF('DSP Scores'!AJ7,"&lt;&gt;NA"))</f>
        <v>#DIV/0!</v>
      </c>
      <c r="AK8" t="e">
        <f>SUM(SUMIF('PFI Scores'!AK8,"&lt;&gt;NA")+SUMIF('DSP Scores'!AK7,"&lt;&gt;NA"))/SUM(COUNTIF('PFI Scores'!AK8,"&lt;&gt;NA")+COUNTIF('DSP Scores'!AK7,"&lt;&gt;NA"))</f>
        <v>#DIV/0!</v>
      </c>
      <c r="AL8" t="e">
        <f>SUM(SUMIF('PFI Scores'!AL8,"&lt;&gt;NA")+SUMIF('DSP Scores'!AL7,"&lt;&gt;NA"))/SUM(COUNTIF('PFI Scores'!AL8,"&lt;&gt;NA")+COUNTIF('DSP Scores'!AL7,"&lt;&gt;NA"))</f>
        <v>#DIV/0!</v>
      </c>
      <c r="AM8" t="e">
        <f>SUM(SUMIF('PFI Scores'!AM8,"&lt;&gt;NA")+SUMIF('DSP Scores'!AM7,"&lt;&gt;NA"))/SUM(COUNTIF('PFI Scores'!AM8,"&lt;&gt;NA")+COUNTIF('DSP Scores'!AM7,"&lt;&gt;NA"))</f>
        <v>#DIV/0!</v>
      </c>
      <c r="AN8" t="e">
        <f>SUM(SUMIF('PFI Scores'!AN8,"&lt;&gt;NA")+SUMIF('DSP Scores'!AN7,"&lt;&gt;NA"))/SUM(COUNTIF('PFI Scores'!AN8,"&lt;&gt;NA")+COUNTIF('DSP Scores'!AN7,"&lt;&gt;NA"))</f>
        <v>#DIV/0!</v>
      </c>
      <c r="AO8" t="e">
        <f>SUM(SUMIF('PFI Scores'!AO8,"&lt;&gt;NA")+SUMIF('DSP Scores'!AO7,"&lt;&gt;NA"))/SUM(COUNTIF('PFI Scores'!AO8,"&lt;&gt;NA")+COUNTIF('DSP Scores'!AO7,"&lt;&gt;NA"))</f>
        <v>#DIV/0!</v>
      </c>
      <c r="AP8" t="e">
        <f>SUM(SUMIF('PFI Scores'!AP8,"&lt;&gt;NA")+SUMIF('DSP Scores'!AP7,"&lt;&gt;NA"))/SUM(COUNTIF('PFI Scores'!AP8,"&lt;&gt;NA")+COUNTIF('DSP Scores'!AP7,"&lt;&gt;NA"))</f>
        <v>#DIV/0!</v>
      </c>
      <c r="AQ8" t="e">
        <f>SUM(SUMIF('PFI Scores'!AQ8,"&lt;&gt;NA")+SUMIF('DSP Scores'!AQ7,"&lt;&gt;NA"))/SUM(COUNTIF('PFI Scores'!AQ8,"&lt;&gt;NA")+COUNTIF('DSP Scores'!AQ7,"&lt;&gt;NA"))</f>
        <v>#DIV/0!</v>
      </c>
      <c r="AR8" t="e">
        <f>SUM(SUMIF('PFI Scores'!AR8,"&lt;&gt;NA")+SUMIF('DSP Scores'!AR7,"&lt;&gt;NA"))/SUM(COUNTIF('PFI Scores'!AR8,"&lt;&gt;NA")+COUNTIF('DSP Scores'!AR7,"&lt;&gt;NA"))</f>
        <v>#DIV/0!</v>
      </c>
      <c r="AS8" t="e">
        <f>SUM(SUMIF('PFI Scores'!AS8,"&lt;&gt;NA")+SUMIF('DSP Scores'!AS7,"&lt;&gt;NA"))/SUM(COUNTIF('PFI Scores'!AS8,"&lt;&gt;NA")+COUNTIF('DSP Scores'!AS7,"&lt;&gt;NA"))</f>
        <v>#DIV/0!</v>
      </c>
      <c r="AT8" t="e">
        <f>SUM(SUMIF('PFI Scores'!AT8,"&lt;&gt;NA")+SUMIF('DSP Scores'!AT7,"&lt;&gt;NA"))/SUM(COUNTIF('PFI Scores'!AT8,"&lt;&gt;NA")+COUNTIF('DSP Scores'!AT7,"&lt;&gt;NA"))</f>
        <v>#DIV/0!</v>
      </c>
      <c r="AU8" t="e">
        <f>SUM(SUMIF('PFI Scores'!AU8,"&lt;&gt;NA")+SUMIF('DSP Scores'!AU7,"&lt;&gt;NA"))/SUM(COUNTIF('PFI Scores'!AU8,"&lt;&gt;NA")+COUNTIF('DSP Scores'!AU7,"&lt;&gt;NA"))</f>
        <v>#DIV/0!</v>
      </c>
      <c r="AV8" t="e">
        <f>SUM(SUMIF('PFI Scores'!AV8,"&lt;&gt;NA")+SUMIF('DSP Scores'!AV7,"&lt;&gt;NA"))/SUM(COUNTIF('PFI Scores'!AV8,"&lt;&gt;NA")+COUNTIF('DSP Scores'!AV7,"&lt;&gt;NA"))</f>
        <v>#DIV/0!</v>
      </c>
      <c r="AW8" t="e">
        <f>SUM(SUMIF('PFI Scores'!AW8,"&lt;&gt;NA")+SUMIF('DSP Scores'!AW7,"&lt;&gt;NA"))/SUM(COUNTIF('PFI Scores'!AW8,"&lt;&gt;NA")+COUNTIF('DSP Scores'!AW7,"&lt;&gt;NA"))</f>
        <v>#DIV/0!</v>
      </c>
    </row>
    <row r="9" spans="1:49" x14ac:dyDescent="0.25">
      <c r="A9">
        <v>1997</v>
      </c>
      <c r="B9" t="e">
        <f>SUM(SUMIF('PFI Scores'!B9,"&lt;&gt;NA")+SUMIF('DSP Scores'!B8,"&lt;&gt;NA"))/SUM(COUNTIF('PFI Scores'!B9,"&lt;&gt;NA")+COUNTIF('DSP Scores'!B8,"&lt;&gt;NA"))</f>
        <v>#DIV/0!</v>
      </c>
      <c r="C9" t="e">
        <f>SUM(SUMIF('PFI Scores'!C9,"&lt;&gt;NA")+SUMIF('DSP Scores'!C8,"&lt;&gt;NA"))/SUM(COUNTIF('PFI Scores'!C9,"&lt;&gt;NA")+COUNTIF('DSP Scores'!C8,"&lt;&gt;NA"))</f>
        <v>#DIV/0!</v>
      </c>
      <c r="D9" t="e">
        <f>SUM(SUMIF('PFI Scores'!D9,"&lt;&gt;NA")+SUMIF('DSP Scores'!D8,"&lt;&gt;NA"))/SUM(COUNTIF('PFI Scores'!D9,"&lt;&gt;NA")+COUNTIF('DSP Scores'!D8,"&lt;&gt;NA"))</f>
        <v>#DIV/0!</v>
      </c>
      <c r="E9" t="e">
        <f>SUM(SUMIF('PFI Scores'!E9,"&lt;&gt;NA")+SUMIF('DSP Scores'!E8,"&lt;&gt;NA"))/SUM(COUNTIF('PFI Scores'!E9,"&lt;&gt;NA")+COUNTIF('DSP Scores'!E8,"&lt;&gt;NA"))</f>
        <v>#DIV/0!</v>
      </c>
      <c r="F9" t="e">
        <f>SUM(SUMIF('PFI Scores'!F9,"&lt;&gt;NA")+SUMIF('DSP Scores'!F8,"&lt;&gt;NA"))/SUM(COUNTIF('PFI Scores'!F9,"&lt;&gt;NA")+COUNTIF('DSP Scores'!F8,"&lt;&gt;NA"))</f>
        <v>#DIV/0!</v>
      </c>
      <c r="G9" t="e">
        <f>SUM(SUMIF('PFI Scores'!G9,"&lt;&gt;NA")+SUMIF('DSP Scores'!G8,"&lt;&gt;NA"))/SUM(COUNTIF('PFI Scores'!G9,"&lt;&gt;NA")+COUNTIF('DSP Scores'!G8,"&lt;&gt;NA"))</f>
        <v>#DIV/0!</v>
      </c>
      <c r="H9" t="e">
        <f>SUM(SUMIF('PFI Scores'!H9,"&lt;&gt;NA")+SUMIF('DSP Scores'!H8,"&lt;&gt;NA"))/SUM(COUNTIF('PFI Scores'!H9,"&lt;&gt;NA")+COUNTIF('DSP Scores'!H8,"&lt;&gt;NA"))</f>
        <v>#DIV/0!</v>
      </c>
      <c r="I9" t="e">
        <f>SUM(SUMIF('PFI Scores'!I9,"&lt;&gt;NA")+SUMIF('DSP Scores'!I8,"&lt;&gt;NA"))/SUM(COUNTIF('PFI Scores'!I9,"&lt;&gt;NA")+COUNTIF('DSP Scores'!I8,"&lt;&gt;NA"))</f>
        <v>#DIV/0!</v>
      </c>
      <c r="J9" t="e">
        <f>SUM(SUMIF('PFI Scores'!J9,"&lt;&gt;NA")+SUMIF('DSP Scores'!J8,"&lt;&gt;NA"))/SUM(COUNTIF('PFI Scores'!J9,"&lt;&gt;NA")+COUNTIF('DSP Scores'!J8,"&lt;&gt;NA"))</f>
        <v>#DIV/0!</v>
      </c>
      <c r="K9" t="e">
        <f>SUM(SUMIF('PFI Scores'!K9,"&lt;&gt;NA")+SUMIF('DSP Scores'!K8,"&lt;&gt;NA"))/SUM(COUNTIF('PFI Scores'!K9,"&lt;&gt;NA")+COUNTIF('DSP Scores'!K8,"&lt;&gt;NA"))</f>
        <v>#DIV/0!</v>
      </c>
      <c r="L9" t="e">
        <f>SUM(SUMIF('PFI Scores'!L9,"&lt;&gt;NA")+SUMIF('DSP Scores'!L8,"&lt;&gt;NA"))/SUM(COUNTIF('PFI Scores'!L9,"&lt;&gt;NA")+COUNTIF('DSP Scores'!L8,"&lt;&gt;NA"))</f>
        <v>#DIV/0!</v>
      </c>
      <c r="M9" t="e">
        <f>SUM(SUMIF('PFI Scores'!M9,"&lt;&gt;NA")+SUMIF('DSP Scores'!M8,"&lt;&gt;NA"))/SUM(COUNTIF('PFI Scores'!M9,"&lt;&gt;NA")+COUNTIF('DSP Scores'!M8,"&lt;&gt;NA"))</f>
        <v>#DIV/0!</v>
      </c>
      <c r="N9" t="e">
        <f>SUM(SUMIF('PFI Scores'!N9,"&lt;&gt;NA")+SUMIF('DSP Scores'!N8,"&lt;&gt;NA"))/SUM(COUNTIF('PFI Scores'!N9,"&lt;&gt;NA")+COUNTIF('DSP Scores'!N8,"&lt;&gt;NA"))</f>
        <v>#DIV/0!</v>
      </c>
      <c r="O9" t="e">
        <f>SUM(SUMIF('PFI Scores'!O9,"&lt;&gt;NA")+SUMIF('DSP Scores'!O8,"&lt;&gt;NA"))/SUM(COUNTIF('PFI Scores'!O9,"&lt;&gt;NA")+COUNTIF('DSP Scores'!O8,"&lt;&gt;NA"))</f>
        <v>#DIV/0!</v>
      </c>
      <c r="P9" t="e">
        <f>SUM(SUMIF('PFI Scores'!P9,"&lt;&gt;NA")+SUMIF('DSP Scores'!P8,"&lt;&gt;NA"))/SUM(COUNTIF('PFI Scores'!P9,"&lt;&gt;NA")+COUNTIF('DSP Scores'!P8,"&lt;&gt;NA"))</f>
        <v>#DIV/0!</v>
      </c>
      <c r="Q9" t="e">
        <f>SUM(SUMIF('PFI Scores'!Q9,"&lt;&gt;NA")+SUMIF('DSP Scores'!Q8,"&lt;&gt;NA"))/SUM(COUNTIF('PFI Scores'!Q9,"&lt;&gt;NA")+COUNTIF('DSP Scores'!Q8,"&lt;&gt;NA"))</f>
        <v>#DIV/0!</v>
      </c>
      <c r="R9" t="e">
        <f>SUM(SUMIF('PFI Scores'!R9,"&lt;&gt;NA")+SUMIF('DSP Scores'!R8,"&lt;&gt;NA"))/SUM(COUNTIF('PFI Scores'!R9,"&lt;&gt;NA")+COUNTIF('DSP Scores'!R8,"&lt;&gt;NA"))</f>
        <v>#DIV/0!</v>
      </c>
      <c r="S9" t="e">
        <f>SUM(SUMIF('PFI Scores'!S9,"&lt;&gt;NA")+SUMIF('DSP Scores'!S8,"&lt;&gt;NA"))/SUM(COUNTIF('PFI Scores'!S9,"&lt;&gt;NA")+COUNTIF('DSP Scores'!S8,"&lt;&gt;NA"))</f>
        <v>#DIV/0!</v>
      </c>
      <c r="T9" t="e">
        <f>SUM(SUMIF('PFI Scores'!T9,"&lt;&gt;NA")+SUMIF('DSP Scores'!T8,"&lt;&gt;NA"))/SUM(COUNTIF('PFI Scores'!T9,"&lt;&gt;NA")+COUNTIF('DSP Scores'!T8,"&lt;&gt;NA"))</f>
        <v>#DIV/0!</v>
      </c>
      <c r="U9" t="e">
        <f>SUM(SUMIF('PFI Scores'!U9,"&lt;&gt;NA")+SUMIF('DSP Scores'!U8,"&lt;&gt;NA"))/SUM(COUNTIF('PFI Scores'!U9,"&lt;&gt;NA")+COUNTIF('DSP Scores'!U8,"&lt;&gt;NA"))</f>
        <v>#DIV/0!</v>
      </c>
      <c r="V9" t="e">
        <f>SUM(SUMIF('PFI Scores'!V9,"&lt;&gt;NA")+SUMIF('DSP Scores'!V8,"&lt;&gt;NA"))/SUM(COUNTIF('PFI Scores'!V9,"&lt;&gt;NA")+COUNTIF('DSP Scores'!V8,"&lt;&gt;NA"))</f>
        <v>#DIV/0!</v>
      </c>
      <c r="W9" t="e">
        <f>SUM(SUMIF('PFI Scores'!W9,"&lt;&gt;NA")+SUMIF('DSP Scores'!W8,"&lt;&gt;NA"))/SUM(COUNTIF('PFI Scores'!W9,"&lt;&gt;NA")+COUNTIF('DSP Scores'!W8,"&lt;&gt;NA"))</f>
        <v>#DIV/0!</v>
      </c>
      <c r="X9" t="e">
        <f>SUM(SUMIF('PFI Scores'!X9,"&lt;&gt;NA")+SUMIF('DSP Scores'!X8,"&lt;&gt;NA"))/SUM(COUNTIF('PFI Scores'!X9,"&lt;&gt;NA")+COUNTIF('DSP Scores'!X8,"&lt;&gt;NA"))</f>
        <v>#DIV/0!</v>
      </c>
      <c r="Y9" t="e">
        <f>SUM(SUMIF('PFI Scores'!Y9,"&lt;&gt;NA")+SUMIF('DSP Scores'!Y8,"&lt;&gt;NA"))/SUM(COUNTIF('PFI Scores'!Y9,"&lt;&gt;NA")+COUNTIF('DSP Scores'!Y8,"&lt;&gt;NA"))</f>
        <v>#DIV/0!</v>
      </c>
      <c r="Z9" t="e">
        <f>SUM(SUMIF('PFI Scores'!Z9,"&lt;&gt;NA")+SUMIF('DSP Scores'!Z8,"&lt;&gt;NA"))/SUM(COUNTIF('PFI Scores'!Z9,"&lt;&gt;NA")+COUNTIF('DSP Scores'!Z8,"&lt;&gt;NA"))</f>
        <v>#DIV/0!</v>
      </c>
      <c r="AA9" t="e">
        <f>SUM(SUMIF('PFI Scores'!AA9,"&lt;&gt;NA")+SUMIF('DSP Scores'!AA8,"&lt;&gt;NA"))/SUM(COUNTIF('PFI Scores'!AA9,"&lt;&gt;NA")+COUNTIF('DSP Scores'!AA8,"&lt;&gt;NA"))</f>
        <v>#DIV/0!</v>
      </c>
      <c r="AB9" t="e">
        <f>SUM(SUMIF('PFI Scores'!AB9,"&lt;&gt;NA")+SUMIF('DSP Scores'!AB8,"&lt;&gt;NA"))/SUM(COUNTIF('PFI Scores'!AB9,"&lt;&gt;NA")+COUNTIF('DSP Scores'!AB8,"&lt;&gt;NA"))</f>
        <v>#DIV/0!</v>
      </c>
      <c r="AC9" t="e">
        <f>SUM(SUMIF('PFI Scores'!AC9,"&lt;&gt;NA")+SUMIF('DSP Scores'!AC8,"&lt;&gt;NA"))/SUM(COUNTIF('PFI Scores'!AC9,"&lt;&gt;NA")+COUNTIF('DSP Scores'!AC8,"&lt;&gt;NA"))</f>
        <v>#DIV/0!</v>
      </c>
      <c r="AD9" t="e">
        <f>SUM(SUMIF('PFI Scores'!AD9,"&lt;&gt;NA")+SUMIF('DSP Scores'!AD8,"&lt;&gt;NA"))/SUM(COUNTIF('PFI Scores'!AD9,"&lt;&gt;NA")+COUNTIF('DSP Scores'!AD8,"&lt;&gt;NA"))</f>
        <v>#DIV/0!</v>
      </c>
      <c r="AE9" t="e">
        <f>SUM(SUMIF('PFI Scores'!AE9,"&lt;&gt;NA")+SUMIF('DSP Scores'!AE8,"&lt;&gt;NA"))/SUM(COUNTIF('PFI Scores'!AE9,"&lt;&gt;NA")+COUNTIF('DSP Scores'!AE8,"&lt;&gt;NA"))</f>
        <v>#DIV/0!</v>
      </c>
      <c r="AF9" t="e">
        <f>SUM(SUMIF('PFI Scores'!AF9,"&lt;&gt;NA")+SUMIF('DSP Scores'!AF8,"&lt;&gt;NA"))/SUM(COUNTIF('PFI Scores'!AF9,"&lt;&gt;NA")+COUNTIF('DSP Scores'!AF8,"&lt;&gt;NA"))</f>
        <v>#DIV/0!</v>
      </c>
      <c r="AG9" t="e">
        <f>SUM(SUMIF('PFI Scores'!AG9,"&lt;&gt;NA")+SUMIF('DSP Scores'!AG8,"&lt;&gt;NA"))/SUM(COUNTIF('PFI Scores'!AG9,"&lt;&gt;NA")+COUNTIF('DSP Scores'!AG8,"&lt;&gt;NA"))</f>
        <v>#DIV/0!</v>
      </c>
      <c r="AH9" t="e">
        <f>SUM(SUMIF('PFI Scores'!AH9,"&lt;&gt;NA")+SUMIF('DSP Scores'!AH8,"&lt;&gt;NA"))/SUM(COUNTIF('PFI Scores'!AH9,"&lt;&gt;NA")+COUNTIF('DSP Scores'!AH8,"&lt;&gt;NA"))</f>
        <v>#DIV/0!</v>
      </c>
      <c r="AI9" t="e">
        <f>SUM(SUMIF('PFI Scores'!AI9,"&lt;&gt;NA")+SUMIF('DSP Scores'!AI8,"&lt;&gt;NA"))/SUM(COUNTIF('PFI Scores'!AI9,"&lt;&gt;NA")+COUNTIF('DSP Scores'!AI8,"&lt;&gt;NA"))</f>
        <v>#DIV/0!</v>
      </c>
      <c r="AJ9" t="e">
        <f>SUM(SUMIF('PFI Scores'!AJ9,"&lt;&gt;NA")+SUMIF('DSP Scores'!AJ8,"&lt;&gt;NA"))/SUM(COUNTIF('PFI Scores'!AJ9,"&lt;&gt;NA")+COUNTIF('DSP Scores'!AJ8,"&lt;&gt;NA"))</f>
        <v>#DIV/0!</v>
      </c>
      <c r="AK9" t="e">
        <f>SUM(SUMIF('PFI Scores'!AK9,"&lt;&gt;NA")+SUMIF('DSP Scores'!AK8,"&lt;&gt;NA"))/SUM(COUNTIF('PFI Scores'!AK9,"&lt;&gt;NA")+COUNTIF('DSP Scores'!AK8,"&lt;&gt;NA"))</f>
        <v>#DIV/0!</v>
      </c>
      <c r="AL9" t="e">
        <f>SUM(SUMIF('PFI Scores'!AL9,"&lt;&gt;NA")+SUMIF('DSP Scores'!AL8,"&lt;&gt;NA"))/SUM(COUNTIF('PFI Scores'!AL9,"&lt;&gt;NA")+COUNTIF('DSP Scores'!AL8,"&lt;&gt;NA"))</f>
        <v>#DIV/0!</v>
      </c>
      <c r="AM9" t="e">
        <f>SUM(SUMIF('PFI Scores'!AM9,"&lt;&gt;NA")+SUMIF('DSP Scores'!AM8,"&lt;&gt;NA"))/SUM(COUNTIF('PFI Scores'!AM9,"&lt;&gt;NA")+COUNTIF('DSP Scores'!AM8,"&lt;&gt;NA"))</f>
        <v>#DIV/0!</v>
      </c>
      <c r="AN9" t="e">
        <f>SUM(SUMIF('PFI Scores'!AN9,"&lt;&gt;NA")+SUMIF('DSP Scores'!AN8,"&lt;&gt;NA"))/SUM(COUNTIF('PFI Scores'!AN9,"&lt;&gt;NA")+COUNTIF('DSP Scores'!AN8,"&lt;&gt;NA"))</f>
        <v>#DIV/0!</v>
      </c>
      <c r="AO9" t="e">
        <f>SUM(SUMIF('PFI Scores'!AO9,"&lt;&gt;NA")+SUMIF('DSP Scores'!AO8,"&lt;&gt;NA"))/SUM(COUNTIF('PFI Scores'!AO9,"&lt;&gt;NA")+COUNTIF('DSP Scores'!AO8,"&lt;&gt;NA"))</f>
        <v>#DIV/0!</v>
      </c>
      <c r="AP9" t="e">
        <f>SUM(SUMIF('PFI Scores'!AP9,"&lt;&gt;NA")+SUMIF('DSP Scores'!AP8,"&lt;&gt;NA"))/SUM(COUNTIF('PFI Scores'!AP9,"&lt;&gt;NA")+COUNTIF('DSP Scores'!AP8,"&lt;&gt;NA"))</f>
        <v>#DIV/0!</v>
      </c>
      <c r="AQ9" t="e">
        <f>SUM(SUMIF('PFI Scores'!AQ9,"&lt;&gt;NA")+SUMIF('DSP Scores'!AQ8,"&lt;&gt;NA"))/SUM(COUNTIF('PFI Scores'!AQ9,"&lt;&gt;NA")+COUNTIF('DSP Scores'!AQ8,"&lt;&gt;NA"))</f>
        <v>#DIV/0!</v>
      </c>
      <c r="AR9" t="e">
        <f>SUM(SUMIF('PFI Scores'!AR9,"&lt;&gt;NA")+SUMIF('DSP Scores'!AR8,"&lt;&gt;NA"))/SUM(COUNTIF('PFI Scores'!AR9,"&lt;&gt;NA")+COUNTIF('DSP Scores'!AR8,"&lt;&gt;NA"))</f>
        <v>#DIV/0!</v>
      </c>
      <c r="AS9" t="e">
        <f>SUM(SUMIF('PFI Scores'!AS9,"&lt;&gt;NA")+SUMIF('DSP Scores'!AS8,"&lt;&gt;NA"))/SUM(COUNTIF('PFI Scores'!AS9,"&lt;&gt;NA")+COUNTIF('DSP Scores'!AS8,"&lt;&gt;NA"))</f>
        <v>#DIV/0!</v>
      </c>
      <c r="AT9" t="e">
        <f>SUM(SUMIF('PFI Scores'!AT9,"&lt;&gt;NA")+SUMIF('DSP Scores'!AT8,"&lt;&gt;NA"))/SUM(COUNTIF('PFI Scores'!AT9,"&lt;&gt;NA")+COUNTIF('DSP Scores'!AT8,"&lt;&gt;NA"))</f>
        <v>#DIV/0!</v>
      </c>
      <c r="AU9" t="e">
        <f>SUM(SUMIF('PFI Scores'!AU9,"&lt;&gt;NA")+SUMIF('DSP Scores'!AU8,"&lt;&gt;NA"))/SUM(COUNTIF('PFI Scores'!AU9,"&lt;&gt;NA")+COUNTIF('DSP Scores'!AU8,"&lt;&gt;NA"))</f>
        <v>#DIV/0!</v>
      </c>
      <c r="AV9" t="e">
        <f>SUM(SUMIF('PFI Scores'!AV9,"&lt;&gt;NA")+SUMIF('DSP Scores'!AV8,"&lt;&gt;NA"))/SUM(COUNTIF('PFI Scores'!AV9,"&lt;&gt;NA")+COUNTIF('DSP Scores'!AV8,"&lt;&gt;NA"))</f>
        <v>#DIV/0!</v>
      </c>
      <c r="AW9" t="e">
        <f>SUM(SUMIF('PFI Scores'!AW9,"&lt;&gt;NA")+SUMIF('DSP Scores'!AW8,"&lt;&gt;NA"))/SUM(COUNTIF('PFI Scores'!AW9,"&lt;&gt;NA")+COUNTIF('DSP Scores'!AW8,"&lt;&gt;NA"))</f>
        <v>#DIV/0!</v>
      </c>
    </row>
    <row r="10" spans="1:49" x14ac:dyDescent="0.25">
      <c r="A10">
        <v>1998</v>
      </c>
      <c r="B10" t="e">
        <f>SUM(SUMIF('PFI Scores'!B10,"&lt;&gt;NA")+SUMIF('DSP Scores'!B9,"&lt;&gt;NA"))/SUM(COUNTIF('PFI Scores'!B10,"&lt;&gt;NA")+COUNTIF('DSP Scores'!B9,"&lt;&gt;NA"))</f>
        <v>#DIV/0!</v>
      </c>
      <c r="C10" t="e">
        <f>SUM(SUMIF('PFI Scores'!C10,"&lt;&gt;NA")+SUMIF('DSP Scores'!C9,"&lt;&gt;NA"))/SUM(COUNTIF('PFI Scores'!C10,"&lt;&gt;NA")+COUNTIF('DSP Scores'!C9,"&lt;&gt;NA"))</f>
        <v>#DIV/0!</v>
      </c>
      <c r="D10" t="e">
        <f>SUM(SUMIF('PFI Scores'!D10,"&lt;&gt;NA")+SUMIF('DSP Scores'!D9,"&lt;&gt;NA"))/SUM(COUNTIF('PFI Scores'!D10,"&lt;&gt;NA")+COUNTIF('DSP Scores'!D9,"&lt;&gt;NA"))</f>
        <v>#DIV/0!</v>
      </c>
      <c r="E10" t="e">
        <f>SUM(SUMIF('PFI Scores'!E10,"&lt;&gt;NA")+SUMIF('DSP Scores'!E9,"&lt;&gt;NA"))/SUM(COUNTIF('PFI Scores'!E10,"&lt;&gt;NA")+COUNTIF('DSP Scores'!E9,"&lt;&gt;NA"))</f>
        <v>#DIV/0!</v>
      </c>
      <c r="F10" t="e">
        <f>SUM(SUMIF('PFI Scores'!F10,"&lt;&gt;NA")+SUMIF('DSP Scores'!F9,"&lt;&gt;NA"))/SUM(COUNTIF('PFI Scores'!F10,"&lt;&gt;NA")+COUNTIF('DSP Scores'!F9,"&lt;&gt;NA"))</f>
        <v>#DIV/0!</v>
      </c>
      <c r="G10" t="e">
        <f>SUM(SUMIF('PFI Scores'!G10,"&lt;&gt;NA")+SUMIF('DSP Scores'!G9,"&lt;&gt;NA"))/SUM(COUNTIF('PFI Scores'!G10,"&lt;&gt;NA")+COUNTIF('DSP Scores'!G9,"&lt;&gt;NA"))</f>
        <v>#DIV/0!</v>
      </c>
      <c r="H10" t="e">
        <f>SUM(SUMIF('PFI Scores'!H10,"&lt;&gt;NA")+SUMIF('DSP Scores'!H9,"&lt;&gt;NA"))/SUM(COUNTIF('PFI Scores'!H10,"&lt;&gt;NA")+COUNTIF('DSP Scores'!H9,"&lt;&gt;NA"))</f>
        <v>#DIV/0!</v>
      </c>
      <c r="I10" t="e">
        <f>SUM(SUMIF('PFI Scores'!I10,"&lt;&gt;NA")+SUMIF('DSP Scores'!I9,"&lt;&gt;NA"))/SUM(COUNTIF('PFI Scores'!I10,"&lt;&gt;NA")+COUNTIF('DSP Scores'!I9,"&lt;&gt;NA"))</f>
        <v>#DIV/0!</v>
      </c>
      <c r="J10" t="e">
        <f>SUM(SUMIF('PFI Scores'!J10,"&lt;&gt;NA")+SUMIF('DSP Scores'!J9,"&lt;&gt;NA"))/SUM(COUNTIF('PFI Scores'!J10,"&lt;&gt;NA")+COUNTIF('DSP Scores'!J9,"&lt;&gt;NA"))</f>
        <v>#DIV/0!</v>
      </c>
      <c r="K10" t="e">
        <f>SUM(SUMIF('PFI Scores'!K10,"&lt;&gt;NA")+SUMIF('DSP Scores'!K9,"&lt;&gt;NA"))/SUM(COUNTIF('PFI Scores'!K10,"&lt;&gt;NA")+COUNTIF('DSP Scores'!K9,"&lt;&gt;NA"))</f>
        <v>#DIV/0!</v>
      </c>
      <c r="L10" t="e">
        <f>SUM(SUMIF('PFI Scores'!L10,"&lt;&gt;NA")+SUMIF('DSP Scores'!L9,"&lt;&gt;NA"))/SUM(COUNTIF('PFI Scores'!L10,"&lt;&gt;NA")+COUNTIF('DSP Scores'!L9,"&lt;&gt;NA"))</f>
        <v>#DIV/0!</v>
      </c>
      <c r="M10" t="e">
        <f>SUM(SUMIF('PFI Scores'!M10,"&lt;&gt;NA")+SUMIF('DSP Scores'!M9,"&lt;&gt;NA"))/SUM(COUNTIF('PFI Scores'!M10,"&lt;&gt;NA")+COUNTIF('DSP Scores'!M9,"&lt;&gt;NA"))</f>
        <v>#DIV/0!</v>
      </c>
      <c r="N10" t="e">
        <f>SUM(SUMIF('PFI Scores'!N10,"&lt;&gt;NA")+SUMIF('DSP Scores'!N9,"&lt;&gt;NA"))/SUM(COUNTIF('PFI Scores'!N10,"&lt;&gt;NA")+COUNTIF('DSP Scores'!N9,"&lt;&gt;NA"))</f>
        <v>#DIV/0!</v>
      </c>
      <c r="O10" t="e">
        <f>SUM(SUMIF('PFI Scores'!O10,"&lt;&gt;NA")+SUMIF('DSP Scores'!O9,"&lt;&gt;NA"))/SUM(COUNTIF('PFI Scores'!O10,"&lt;&gt;NA")+COUNTIF('DSP Scores'!O9,"&lt;&gt;NA"))</f>
        <v>#DIV/0!</v>
      </c>
      <c r="P10" t="e">
        <f>SUM(SUMIF('PFI Scores'!P10,"&lt;&gt;NA")+SUMIF('DSP Scores'!P9,"&lt;&gt;NA"))/SUM(COUNTIF('PFI Scores'!P10,"&lt;&gt;NA")+COUNTIF('DSP Scores'!P9,"&lt;&gt;NA"))</f>
        <v>#DIV/0!</v>
      </c>
      <c r="Q10" t="e">
        <f>SUM(SUMIF('PFI Scores'!Q10,"&lt;&gt;NA")+SUMIF('DSP Scores'!Q9,"&lt;&gt;NA"))/SUM(COUNTIF('PFI Scores'!Q10,"&lt;&gt;NA")+COUNTIF('DSP Scores'!Q9,"&lt;&gt;NA"))</f>
        <v>#DIV/0!</v>
      </c>
      <c r="R10" t="e">
        <f>SUM(SUMIF('PFI Scores'!R10,"&lt;&gt;NA")+SUMIF('DSP Scores'!R9,"&lt;&gt;NA"))/SUM(COUNTIF('PFI Scores'!R10,"&lt;&gt;NA")+COUNTIF('DSP Scores'!R9,"&lt;&gt;NA"))</f>
        <v>#DIV/0!</v>
      </c>
      <c r="S10" t="e">
        <f>SUM(SUMIF('PFI Scores'!S10,"&lt;&gt;NA")+SUMIF('DSP Scores'!S9,"&lt;&gt;NA"))/SUM(COUNTIF('PFI Scores'!S10,"&lt;&gt;NA")+COUNTIF('DSP Scores'!S9,"&lt;&gt;NA"))</f>
        <v>#DIV/0!</v>
      </c>
      <c r="T10" t="e">
        <f>SUM(SUMIF('PFI Scores'!T10,"&lt;&gt;NA")+SUMIF('DSP Scores'!T9,"&lt;&gt;NA"))/SUM(COUNTIF('PFI Scores'!T10,"&lt;&gt;NA")+COUNTIF('DSP Scores'!T9,"&lt;&gt;NA"))</f>
        <v>#DIV/0!</v>
      </c>
      <c r="U10" t="e">
        <f>SUM(SUMIF('PFI Scores'!U10,"&lt;&gt;NA")+SUMIF('DSP Scores'!U9,"&lt;&gt;NA"))/SUM(COUNTIF('PFI Scores'!U10,"&lt;&gt;NA")+COUNTIF('DSP Scores'!U9,"&lt;&gt;NA"))</f>
        <v>#DIV/0!</v>
      </c>
      <c r="V10" t="e">
        <f>SUM(SUMIF('PFI Scores'!V10,"&lt;&gt;NA")+SUMIF('DSP Scores'!V9,"&lt;&gt;NA"))/SUM(COUNTIF('PFI Scores'!V10,"&lt;&gt;NA")+COUNTIF('DSP Scores'!V9,"&lt;&gt;NA"))</f>
        <v>#DIV/0!</v>
      </c>
      <c r="W10" t="e">
        <f>SUM(SUMIF('PFI Scores'!W10,"&lt;&gt;NA")+SUMIF('DSP Scores'!W9,"&lt;&gt;NA"))/SUM(COUNTIF('PFI Scores'!W10,"&lt;&gt;NA")+COUNTIF('DSP Scores'!W9,"&lt;&gt;NA"))</f>
        <v>#DIV/0!</v>
      </c>
      <c r="X10" t="e">
        <f>SUM(SUMIF('PFI Scores'!X10,"&lt;&gt;NA")+SUMIF('DSP Scores'!X9,"&lt;&gt;NA"))/SUM(COUNTIF('PFI Scores'!X10,"&lt;&gt;NA")+COUNTIF('DSP Scores'!X9,"&lt;&gt;NA"))</f>
        <v>#DIV/0!</v>
      </c>
      <c r="Y10" t="e">
        <f>SUM(SUMIF('PFI Scores'!Y10,"&lt;&gt;NA")+SUMIF('DSP Scores'!Y9,"&lt;&gt;NA"))/SUM(COUNTIF('PFI Scores'!Y10,"&lt;&gt;NA")+COUNTIF('DSP Scores'!Y9,"&lt;&gt;NA"))</f>
        <v>#DIV/0!</v>
      </c>
      <c r="Z10" t="e">
        <f>SUM(SUMIF('PFI Scores'!Z10,"&lt;&gt;NA")+SUMIF('DSP Scores'!Z9,"&lt;&gt;NA"))/SUM(COUNTIF('PFI Scores'!Z10,"&lt;&gt;NA")+COUNTIF('DSP Scores'!Z9,"&lt;&gt;NA"))</f>
        <v>#DIV/0!</v>
      </c>
      <c r="AA10" t="e">
        <f>SUM(SUMIF('PFI Scores'!AA10,"&lt;&gt;NA")+SUMIF('DSP Scores'!AA9,"&lt;&gt;NA"))/SUM(COUNTIF('PFI Scores'!AA10,"&lt;&gt;NA")+COUNTIF('DSP Scores'!AA9,"&lt;&gt;NA"))</f>
        <v>#DIV/0!</v>
      </c>
      <c r="AB10" t="e">
        <f>SUM(SUMIF('PFI Scores'!AB10,"&lt;&gt;NA")+SUMIF('DSP Scores'!AB9,"&lt;&gt;NA"))/SUM(COUNTIF('PFI Scores'!AB10,"&lt;&gt;NA")+COUNTIF('DSP Scores'!AB9,"&lt;&gt;NA"))</f>
        <v>#DIV/0!</v>
      </c>
      <c r="AC10" t="e">
        <f>SUM(SUMIF('PFI Scores'!AC10,"&lt;&gt;NA")+SUMIF('DSP Scores'!AC9,"&lt;&gt;NA"))/SUM(COUNTIF('PFI Scores'!AC10,"&lt;&gt;NA")+COUNTIF('DSP Scores'!AC9,"&lt;&gt;NA"))</f>
        <v>#DIV/0!</v>
      </c>
      <c r="AD10" t="e">
        <f>SUM(SUMIF('PFI Scores'!AD10,"&lt;&gt;NA")+SUMIF('DSP Scores'!AD9,"&lt;&gt;NA"))/SUM(COUNTIF('PFI Scores'!AD10,"&lt;&gt;NA")+COUNTIF('DSP Scores'!AD9,"&lt;&gt;NA"))</f>
        <v>#DIV/0!</v>
      </c>
      <c r="AE10" t="e">
        <f>SUM(SUMIF('PFI Scores'!AE10,"&lt;&gt;NA")+SUMIF('DSP Scores'!AE9,"&lt;&gt;NA"))/SUM(COUNTIF('PFI Scores'!AE10,"&lt;&gt;NA")+COUNTIF('DSP Scores'!AE9,"&lt;&gt;NA"))</f>
        <v>#DIV/0!</v>
      </c>
      <c r="AF10" t="e">
        <f>SUM(SUMIF('PFI Scores'!AF10,"&lt;&gt;NA")+SUMIF('DSP Scores'!AF9,"&lt;&gt;NA"))/SUM(COUNTIF('PFI Scores'!AF10,"&lt;&gt;NA")+COUNTIF('DSP Scores'!AF9,"&lt;&gt;NA"))</f>
        <v>#DIV/0!</v>
      </c>
      <c r="AG10" t="e">
        <f>SUM(SUMIF('PFI Scores'!AG10,"&lt;&gt;NA")+SUMIF('DSP Scores'!AG9,"&lt;&gt;NA"))/SUM(COUNTIF('PFI Scores'!AG10,"&lt;&gt;NA")+COUNTIF('DSP Scores'!AG9,"&lt;&gt;NA"))</f>
        <v>#DIV/0!</v>
      </c>
      <c r="AH10" t="e">
        <f>SUM(SUMIF('PFI Scores'!AH10,"&lt;&gt;NA")+SUMIF('DSP Scores'!AH9,"&lt;&gt;NA"))/SUM(COUNTIF('PFI Scores'!AH10,"&lt;&gt;NA")+COUNTIF('DSP Scores'!AH9,"&lt;&gt;NA"))</f>
        <v>#DIV/0!</v>
      </c>
      <c r="AI10" t="e">
        <f>SUM(SUMIF('PFI Scores'!AI10,"&lt;&gt;NA")+SUMIF('DSP Scores'!AI9,"&lt;&gt;NA"))/SUM(COUNTIF('PFI Scores'!AI10,"&lt;&gt;NA")+COUNTIF('DSP Scores'!AI9,"&lt;&gt;NA"))</f>
        <v>#DIV/0!</v>
      </c>
      <c r="AJ10" t="e">
        <f>SUM(SUMIF('PFI Scores'!AJ10,"&lt;&gt;NA")+SUMIF('DSP Scores'!AJ9,"&lt;&gt;NA"))/SUM(COUNTIF('PFI Scores'!AJ10,"&lt;&gt;NA")+COUNTIF('DSP Scores'!AJ9,"&lt;&gt;NA"))</f>
        <v>#DIV/0!</v>
      </c>
      <c r="AK10" t="e">
        <f>SUM(SUMIF('PFI Scores'!AK10,"&lt;&gt;NA")+SUMIF('DSP Scores'!AK9,"&lt;&gt;NA"))/SUM(COUNTIF('PFI Scores'!AK10,"&lt;&gt;NA")+COUNTIF('DSP Scores'!AK9,"&lt;&gt;NA"))</f>
        <v>#DIV/0!</v>
      </c>
      <c r="AL10" t="e">
        <f>SUM(SUMIF('PFI Scores'!AL10,"&lt;&gt;NA")+SUMIF('DSP Scores'!AL9,"&lt;&gt;NA"))/SUM(COUNTIF('PFI Scores'!AL10,"&lt;&gt;NA")+COUNTIF('DSP Scores'!AL9,"&lt;&gt;NA"))</f>
        <v>#DIV/0!</v>
      </c>
      <c r="AM10" t="e">
        <f>SUM(SUMIF('PFI Scores'!AM10,"&lt;&gt;NA")+SUMIF('DSP Scores'!AM9,"&lt;&gt;NA"))/SUM(COUNTIF('PFI Scores'!AM10,"&lt;&gt;NA")+COUNTIF('DSP Scores'!AM9,"&lt;&gt;NA"))</f>
        <v>#DIV/0!</v>
      </c>
      <c r="AN10" t="e">
        <f>SUM(SUMIF('PFI Scores'!AN10,"&lt;&gt;NA")+SUMIF('DSP Scores'!AN9,"&lt;&gt;NA"))/SUM(COUNTIF('PFI Scores'!AN10,"&lt;&gt;NA")+COUNTIF('DSP Scores'!AN9,"&lt;&gt;NA"))</f>
        <v>#DIV/0!</v>
      </c>
      <c r="AO10" t="e">
        <f>SUM(SUMIF('PFI Scores'!AO10,"&lt;&gt;NA")+SUMIF('DSP Scores'!AO9,"&lt;&gt;NA"))/SUM(COUNTIF('PFI Scores'!AO10,"&lt;&gt;NA")+COUNTIF('DSP Scores'!AO9,"&lt;&gt;NA"))</f>
        <v>#DIV/0!</v>
      </c>
      <c r="AP10" t="e">
        <f>SUM(SUMIF('PFI Scores'!AP10,"&lt;&gt;NA")+SUMIF('DSP Scores'!AP9,"&lt;&gt;NA"))/SUM(COUNTIF('PFI Scores'!AP10,"&lt;&gt;NA")+COUNTIF('DSP Scores'!AP9,"&lt;&gt;NA"))</f>
        <v>#DIV/0!</v>
      </c>
      <c r="AQ10" t="e">
        <f>SUM(SUMIF('PFI Scores'!AQ10,"&lt;&gt;NA")+SUMIF('DSP Scores'!AQ9,"&lt;&gt;NA"))/SUM(COUNTIF('PFI Scores'!AQ10,"&lt;&gt;NA")+COUNTIF('DSP Scores'!AQ9,"&lt;&gt;NA"))</f>
        <v>#DIV/0!</v>
      </c>
      <c r="AR10" t="e">
        <f>SUM(SUMIF('PFI Scores'!AR10,"&lt;&gt;NA")+SUMIF('DSP Scores'!AR9,"&lt;&gt;NA"))/SUM(COUNTIF('PFI Scores'!AR10,"&lt;&gt;NA")+COUNTIF('DSP Scores'!AR9,"&lt;&gt;NA"))</f>
        <v>#DIV/0!</v>
      </c>
      <c r="AS10" t="e">
        <f>SUM(SUMIF('PFI Scores'!AS10,"&lt;&gt;NA")+SUMIF('DSP Scores'!AS9,"&lt;&gt;NA"))/SUM(COUNTIF('PFI Scores'!AS10,"&lt;&gt;NA")+COUNTIF('DSP Scores'!AS9,"&lt;&gt;NA"))</f>
        <v>#DIV/0!</v>
      </c>
      <c r="AT10" t="e">
        <f>SUM(SUMIF('PFI Scores'!AT10,"&lt;&gt;NA")+SUMIF('DSP Scores'!AT9,"&lt;&gt;NA"))/SUM(COUNTIF('PFI Scores'!AT10,"&lt;&gt;NA")+COUNTIF('DSP Scores'!AT9,"&lt;&gt;NA"))</f>
        <v>#DIV/0!</v>
      </c>
      <c r="AU10" t="e">
        <f>SUM(SUMIF('PFI Scores'!AU10,"&lt;&gt;NA")+SUMIF('DSP Scores'!AU9,"&lt;&gt;NA"))/SUM(COUNTIF('PFI Scores'!AU10,"&lt;&gt;NA")+COUNTIF('DSP Scores'!AU9,"&lt;&gt;NA"))</f>
        <v>#DIV/0!</v>
      </c>
      <c r="AV10" t="e">
        <f>SUM(SUMIF('PFI Scores'!AV10,"&lt;&gt;NA")+SUMIF('DSP Scores'!AV9,"&lt;&gt;NA"))/SUM(COUNTIF('PFI Scores'!AV10,"&lt;&gt;NA")+COUNTIF('DSP Scores'!AV9,"&lt;&gt;NA"))</f>
        <v>#DIV/0!</v>
      </c>
      <c r="AW10" t="e">
        <f>SUM(SUMIF('PFI Scores'!AW10,"&lt;&gt;NA")+SUMIF('DSP Scores'!AW9,"&lt;&gt;NA"))/SUM(COUNTIF('PFI Scores'!AW10,"&lt;&gt;NA")+COUNTIF('DSP Scores'!AW9,"&lt;&gt;NA"))</f>
        <v>#DIV/0!</v>
      </c>
    </row>
    <row r="11" spans="1:49" x14ac:dyDescent="0.25">
      <c r="A11">
        <v>1999</v>
      </c>
      <c r="B11" t="e">
        <f>SUM(SUMIF('PFI Scores'!B11,"&lt;&gt;NA")+SUMIF('DSP Scores'!B10,"&lt;&gt;NA"))/SUM(COUNTIF('PFI Scores'!B11,"&lt;&gt;NA")+COUNTIF('DSP Scores'!B10,"&lt;&gt;NA"))</f>
        <v>#DIV/0!</v>
      </c>
      <c r="C11" t="e">
        <f>SUM(SUMIF('PFI Scores'!C11,"&lt;&gt;NA")+SUMIF('DSP Scores'!C10,"&lt;&gt;NA"))/SUM(COUNTIF('PFI Scores'!C11,"&lt;&gt;NA")+COUNTIF('DSP Scores'!C10,"&lt;&gt;NA"))</f>
        <v>#DIV/0!</v>
      </c>
      <c r="D11" t="e">
        <f>SUM(SUMIF('PFI Scores'!D11,"&lt;&gt;NA")+SUMIF('DSP Scores'!D10,"&lt;&gt;NA"))/SUM(COUNTIF('PFI Scores'!D11,"&lt;&gt;NA")+COUNTIF('DSP Scores'!D10,"&lt;&gt;NA"))</f>
        <v>#DIV/0!</v>
      </c>
      <c r="E11" t="e">
        <f>SUM(SUMIF('PFI Scores'!E11,"&lt;&gt;NA")+SUMIF('DSP Scores'!E10,"&lt;&gt;NA"))/SUM(COUNTIF('PFI Scores'!E11,"&lt;&gt;NA")+COUNTIF('DSP Scores'!E10,"&lt;&gt;NA"))</f>
        <v>#DIV/0!</v>
      </c>
      <c r="F11" t="e">
        <f>SUM(SUMIF('PFI Scores'!F11,"&lt;&gt;NA")+SUMIF('DSP Scores'!F10,"&lt;&gt;NA"))/SUM(COUNTIF('PFI Scores'!F11,"&lt;&gt;NA")+COUNTIF('DSP Scores'!F10,"&lt;&gt;NA"))</f>
        <v>#DIV/0!</v>
      </c>
      <c r="G11" t="e">
        <f>SUM(SUMIF('PFI Scores'!G11,"&lt;&gt;NA")+SUMIF('DSP Scores'!G10,"&lt;&gt;NA"))/SUM(COUNTIF('PFI Scores'!G11,"&lt;&gt;NA")+COUNTIF('DSP Scores'!G10,"&lt;&gt;NA"))</f>
        <v>#DIV/0!</v>
      </c>
      <c r="H11" t="e">
        <f>SUM(SUMIF('PFI Scores'!H11,"&lt;&gt;NA")+SUMIF('DSP Scores'!H10,"&lt;&gt;NA"))/SUM(COUNTIF('PFI Scores'!H11,"&lt;&gt;NA")+COUNTIF('DSP Scores'!H10,"&lt;&gt;NA"))</f>
        <v>#DIV/0!</v>
      </c>
      <c r="I11" t="e">
        <f>SUM(SUMIF('PFI Scores'!I11,"&lt;&gt;NA")+SUMIF('DSP Scores'!I10,"&lt;&gt;NA"))/SUM(COUNTIF('PFI Scores'!I11,"&lt;&gt;NA")+COUNTIF('DSP Scores'!I10,"&lt;&gt;NA"))</f>
        <v>#DIV/0!</v>
      </c>
      <c r="J11" t="e">
        <f>SUM(SUMIF('PFI Scores'!J11,"&lt;&gt;NA")+SUMIF('DSP Scores'!J10,"&lt;&gt;NA"))/SUM(COUNTIF('PFI Scores'!J11,"&lt;&gt;NA")+COUNTIF('DSP Scores'!J10,"&lt;&gt;NA"))</f>
        <v>#DIV/0!</v>
      </c>
      <c r="K11" t="e">
        <f>SUM(SUMIF('PFI Scores'!K11,"&lt;&gt;NA")+SUMIF('DSP Scores'!K10,"&lt;&gt;NA"))/SUM(COUNTIF('PFI Scores'!K11,"&lt;&gt;NA")+COUNTIF('DSP Scores'!K10,"&lt;&gt;NA"))</f>
        <v>#DIV/0!</v>
      </c>
      <c r="L11" t="e">
        <f>SUM(SUMIF('PFI Scores'!L11,"&lt;&gt;NA")+SUMIF('DSP Scores'!L10,"&lt;&gt;NA"))/SUM(COUNTIF('PFI Scores'!L11,"&lt;&gt;NA")+COUNTIF('DSP Scores'!L10,"&lt;&gt;NA"))</f>
        <v>#DIV/0!</v>
      </c>
      <c r="M11" t="e">
        <f>SUM(SUMIF('PFI Scores'!M11,"&lt;&gt;NA")+SUMIF('DSP Scores'!M10,"&lt;&gt;NA"))/SUM(COUNTIF('PFI Scores'!M11,"&lt;&gt;NA")+COUNTIF('DSP Scores'!M10,"&lt;&gt;NA"))</f>
        <v>#DIV/0!</v>
      </c>
      <c r="N11" t="e">
        <f>SUM(SUMIF('PFI Scores'!N11,"&lt;&gt;NA")+SUMIF('DSP Scores'!N10,"&lt;&gt;NA"))/SUM(COUNTIF('PFI Scores'!N11,"&lt;&gt;NA")+COUNTIF('DSP Scores'!N10,"&lt;&gt;NA"))</f>
        <v>#DIV/0!</v>
      </c>
      <c r="O11" t="e">
        <f>SUM(SUMIF('PFI Scores'!O11,"&lt;&gt;NA")+SUMIF('DSP Scores'!O10,"&lt;&gt;NA"))/SUM(COUNTIF('PFI Scores'!O11,"&lt;&gt;NA")+COUNTIF('DSP Scores'!O10,"&lt;&gt;NA"))</f>
        <v>#DIV/0!</v>
      </c>
      <c r="P11" t="e">
        <f>SUM(SUMIF('PFI Scores'!P11,"&lt;&gt;NA")+SUMIF('DSP Scores'!P10,"&lt;&gt;NA"))/SUM(COUNTIF('PFI Scores'!P11,"&lt;&gt;NA")+COUNTIF('DSP Scores'!P10,"&lt;&gt;NA"))</f>
        <v>#DIV/0!</v>
      </c>
      <c r="Q11" t="e">
        <f>SUM(SUMIF('PFI Scores'!Q11,"&lt;&gt;NA")+SUMIF('DSP Scores'!Q10,"&lt;&gt;NA"))/SUM(COUNTIF('PFI Scores'!Q11,"&lt;&gt;NA")+COUNTIF('DSP Scores'!Q10,"&lt;&gt;NA"))</f>
        <v>#DIV/0!</v>
      </c>
      <c r="R11" t="e">
        <f>SUM(SUMIF('PFI Scores'!R11,"&lt;&gt;NA")+SUMIF('DSP Scores'!R10,"&lt;&gt;NA"))/SUM(COUNTIF('PFI Scores'!R11,"&lt;&gt;NA")+COUNTIF('DSP Scores'!R10,"&lt;&gt;NA"))</f>
        <v>#DIV/0!</v>
      </c>
      <c r="S11" t="e">
        <f>SUM(SUMIF('PFI Scores'!S11,"&lt;&gt;NA")+SUMIF('DSP Scores'!S10,"&lt;&gt;NA"))/SUM(COUNTIF('PFI Scores'!S11,"&lt;&gt;NA")+COUNTIF('DSP Scores'!S10,"&lt;&gt;NA"))</f>
        <v>#DIV/0!</v>
      </c>
      <c r="T11" t="e">
        <f>SUM(SUMIF('PFI Scores'!T11,"&lt;&gt;NA")+SUMIF('DSP Scores'!T10,"&lt;&gt;NA"))/SUM(COUNTIF('PFI Scores'!T11,"&lt;&gt;NA")+COUNTIF('DSP Scores'!T10,"&lt;&gt;NA"))</f>
        <v>#DIV/0!</v>
      </c>
      <c r="U11" t="e">
        <f>SUM(SUMIF('PFI Scores'!U11,"&lt;&gt;NA")+SUMIF('DSP Scores'!U10,"&lt;&gt;NA"))/SUM(COUNTIF('PFI Scores'!U11,"&lt;&gt;NA")+COUNTIF('DSP Scores'!U10,"&lt;&gt;NA"))</f>
        <v>#DIV/0!</v>
      </c>
      <c r="V11" t="e">
        <f>SUM(SUMIF('PFI Scores'!V11,"&lt;&gt;NA")+SUMIF('DSP Scores'!V10,"&lt;&gt;NA"))/SUM(COUNTIF('PFI Scores'!V11,"&lt;&gt;NA")+COUNTIF('DSP Scores'!V10,"&lt;&gt;NA"))</f>
        <v>#DIV/0!</v>
      </c>
      <c r="W11" t="e">
        <f>SUM(SUMIF('PFI Scores'!W11,"&lt;&gt;NA")+SUMIF('DSP Scores'!W10,"&lt;&gt;NA"))/SUM(COUNTIF('PFI Scores'!W11,"&lt;&gt;NA")+COUNTIF('DSP Scores'!W10,"&lt;&gt;NA"))</f>
        <v>#DIV/0!</v>
      </c>
      <c r="X11" t="e">
        <f>SUM(SUMIF('PFI Scores'!X11,"&lt;&gt;NA")+SUMIF('DSP Scores'!X10,"&lt;&gt;NA"))/SUM(COUNTIF('PFI Scores'!X11,"&lt;&gt;NA")+COUNTIF('DSP Scores'!X10,"&lt;&gt;NA"))</f>
        <v>#DIV/0!</v>
      </c>
      <c r="Y11" t="e">
        <f>SUM(SUMIF('PFI Scores'!Y11,"&lt;&gt;NA")+SUMIF('DSP Scores'!Y10,"&lt;&gt;NA"))/SUM(COUNTIF('PFI Scores'!Y11,"&lt;&gt;NA")+COUNTIF('DSP Scores'!Y10,"&lt;&gt;NA"))</f>
        <v>#DIV/0!</v>
      </c>
      <c r="Z11" t="e">
        <f>SUM(SUMIF('PFI Scores'!Z11,"&lt;&gt;NA")+SUMIF('DSP Scores'!Z10,"&lt;&gt;NA"))/SUM(COUNTIF('PFI Scores'!Z11,"&lt;&gt;NA")+COUNTIF('DSP Scores'!Z10,"&lt;&gt;NA"))</f>
        <v>#DIV/0!</v>
      </c>
      <c r="AA11" t="e">
        <f>SUM(SUMIF('PFI Scores'!AA11,"&lt;&gt;NA")+SUMIF('DSP Scores'!AA10,"&lt;&gt;NA"))/SUM(COUNTIF('PFI Scores'!AA11,"&lt;&gt;NA")+COUNTIF('DSP Scores'!AA10,"&lt;&gt;NA"))</f>
        <v>#DIV/0!</v>
      </c>
      <c r="AB11" t="e">
        <f>SUM(SUMIF('PFI Scores'!AB11,"&lt;&gt;NA")+SUMIF('DSP Scores'!AB10,"&lt;&gt;NA"))/SUM(COUNTIF('PFI Scores'!AB11,"&lt;&gt;NA")+COUNTIF('DSP Scores'!AB10,"&lt;&gt;NA"))</f>
        <v>#DIV/0!</v>
      </c>
      <c r="AC11" t="e">
        <f>SUM(SUMIF('PFI Scores'!AC11,"&lt;&gt;NA")+SUMIF('DSP Scores'!AC10,"&lt;&gt;NA"))/SUM(COUNTIF('PFI Scores'!AC11,"&lt;&gt;NA")+COUNTIF('DSP Scores'!AC10,"&lt;&gt;NA"))</f>
        <v>#DIV/0!</v>
      </c>
      <c r="AD11" t="e">
        <f>SUM(SUMIF('PFI Scores'!AD11,"&lt;&gt;NA")+SUMIF('DSP Scores'!AD10,"&lt;&gt;NA"))/SUM(COUNTIF('PFI Scores'!AD11,"&lt;&gt;NA")+COUNTIF('DSP Scores'!AD10,"&lt;&gt;NA"))</f>
        <v>#DIV/0!</v>
      </c>
      <c r="AE11" t="e">
        <f>SUM(SUMIF('PFI Scores'!AE11,"&lt;&gt;NA")+SUMIF('DSP Scores'!AE10,"&lt;&gt;NA"))/SUM(COUNTIF('PFI Scores'!AE11,"&lt;&gt;NA")+COUNTIF('DSP Scores'!AE10,"&lt;&gt;NA"))</f>
        <v>#DIV/0!</v>
      </c>
      <c r="AF11" t="e">
        <f>SUM(SUMIF('PFI Scores'!AF11,"&lt;&gt;NA")+SUMIF('DSP Scores'!AF10,"&lt;&gt;NA"))/SUM(COUNTIF('PFI Scores'!AF11,"&lt;&gt;NA")+COUNTIF('DSP Scores'!AF10,"&lt;&gt;NA"))</f>
        <v>#DIV/0!</v>
      </c>
      <c r="AG11" t="e">
        <f>SUM(SUMIF('PFI Scores'!AG11,"&lt;&gt;NA")+SUMIF('DSP Scores'!AG10,"&lt;&gt;NA"))/SUM(COUNTIF('PFI Scores'!AG11,"&lt;&gt;NA")+COUNTIF('DSP Scores'!AG10,"&lt;&gt;NA"))</f>
        <v>#DIV/0!</v>
      </c>
      <c r="AH11" t="e">
        <f>SUM(SUMIF('PFI Scores'!AH11,"&lt;&gt;NA")+SUMIF('DSP Scores'!AH10,"&lt;&gt;NA"))/SUM(COUNTIF('PFI Scores'!AH11,"&lt;&gt;NA")+COUNTIF('DSP Scores'!AH10,"&lt;&gt;NA"))</f>
        <v>#DIV/0!</v>
      </c>
      <c r="AI11" t="e">
        <f>SUM(SUMIF('PFI Scores'!AI11,"&lt;&gt;NA")+SUMIF('DSP Scores'!AI10,"&lt;&gt;NA"))/SUM(COUNTIF('PFI Scores'!AI11,"&lt;&gt;NA")+COUNTIF('DSP Scores'!AI10,"&lt;&gt;NA"))</f>
        <v>#DIV/0!</v>
      </c>
      <c r="AJ11" t="e">
        <f>SUM(SUMIF('PFI Scores'!AJ11,"&lt;&gt;NA")+SUMIF('DSP Scores'!AJ10,"&lt;&gt;NA"))/SUM(COUNTIF('PFI Scores'!AJ11,"&lt;&gt;NA")+COUNTIF('DSP Scores'!AJ10,"&lt;&gt;NA"))</f>
        <v>#DIV/0!</v>
      </c>
      <c r="AK11" t="e">
        <f>SUM(SUMIF('PFI Scores'!AK11,"&lt;&gt;NA")+SUMIF('DSP Scores'!AK10,"&lt;&gt;NA"))/SUM(COUNTIF('PFI Scores'!AK11,"&lt;&gt;NA")+COUNTIF('DSP Scores'!AK10,"&lt;&gt;NA"))</f>
        <v>#DIV/0!</v>
      </c>
      <c r="AL11" t="e">
        <f>SUM(SUMIF('PFI Scores'!AL11,"&lt;&gt;NA")+SUMIF('DSP Scores'!AL10,"&lt;&gt;NA"))/SUM(COUNTIF('PFI Scores'!AL11,"&lt;&gt;NA")+COUNTIF('DSP Scores'!AL10,"&lt;&gt;NA"))</f>
        <v>#DIV/0!</v>
      </c>
      <c r="AM11" t="e">
        <f>SUM(SUMIF('PFI Scores'!AM11,"&lt;&gt;NA")+SUMIF('DSP Scores'!AM10,"&lt;&gt;NA"))/SUM(COUNTIF('PFI Scores'!AM11,"&lt;&gt;NA")+COUNTIF('DSP Scores'!AM10,"&lt;&gt;NA"))</f>
        <v>#DIV/0!</v>
      </c>
      <c r="AN11" t="e">
        <f>SUM(SUMIF('PFI Scores'!AN11,"&lt;&gt;NA")+SUMIF('DSP Scores'!AN10,"&lt;&gt;NA"))/SUM(COUNTIF('PFI Scores'!AN11,"&lt;&gt;NA")+COUNTIF('DSP Scores'!AN10,"&lt;&gt;NA"))</f>
        <v>#DIV/0!</v>
      </c>
      <c r="AO11" t="e">
        <f>SUM(SUMIF('PFI Scores'!AO11,"&lt;&gt;NA")+SUMIF('DSP Scores'!AO10,"&lt;&gt;NA"))/SUM(COUNTIF('PFI Scores'!AO11,"&lt;&gt;NA")+COUNTIF('DSP Scores'!AO10,"&lt;&gt;NA"))</f>
        <v>#DIV/0!</v>
      </c>
      <c r="AP11" t="e">
        <f>SUM(SUMIF('PFI Scores'!AP11,"&lt;&gt;NA")+SUMIF('DSP Scores'!AP10,"&lt;&gt;NA"))/SUM(COUNTIF('PFI Scores'!AP11,"&lt;&gt;NA")+COUNTIF('DSP Scores'!AP10,"&lt;&gt;NA"))</f>
        <v>#DIV/0!</v>
      </c>
      <c r="AQ11" t="e">
        <f>SUM(SUMIF('PFI Scores'!AQ11,"&lt;&gt;NA")+SUMIF('DSP Scores'!AQ10,"&lt;&gt;NA"))/SUM(COUNTIF('PFI Scores'!AQ11,"&lt;&gt;NA")+COUNTIF('DSP Scores'!AQ10,"&lt;&gt;NA"))</f>
        <v>#DIV/0!</v>
      </c>
      <c r="AR11" t="e">
        <f>SUM(SUMIF('PFI Scores'!AR11,"&lt;&gt;NA")+SUMIF('DSP Scores'!AR10,"&lt;&gt;NA"))/SUM(COUNTIF('PFI Scores'!AR11,"&lt;&gt;NA")+COUNTIF('DSP Scores'!AR10,"&lt;&gt;NA"))</f>
        <v>#DIV/0!</v>
      </c>
      <c r="AS11" t="e">
        <f>SUM(SUMIF('PFI Scores'!AS11,"&lt;&gt;NA")+SUMIF('DSP Scores'!AS10,"&lt;&gt;NA"))/SUM(COUNTIF('PFI Scores'!AS11,"&lt;&gt;NA")+COUNTIF('DSP Scores'!AS10,"&lt;&gt;NA"))</f>
        <v>#DIV/0!</v>
      </c>
      <c r="AT11" t="e">
        <f>SUM(SUMIF('PFI Scores'!AT11,"&lt;&gt;NA")+SUMIF('DSP Scores'!AT10,"&lt;&gt;NA"))/SUM(COUNTIF('PFI Scores'!AT11,"&lt;&gt;NA")+COUNTIF('DSP Scores'!AT10,"&lt;&gt;NA"))</f>
        <v>#DIV/0!</v>
      </c>
      <c r="AU11" t="e">
        <f>SUM(SUMIF('PFI Scores'!AU11,"&lt;&gt;NA")+SUMIF('DSP Scores'!AU10,"&lt;&gt;NA"))/SUM(COUNTIF('PFI Scores'!AU11,"&lt;&gt;NA")+COUNTIF('DSP Scores'!AU10,"&lt;&gt;NA"))</f>
        <v>#DIV/0!</v>
      </c>
      <c r="AV11" t="e">
        <f>SUM(SUMIF('PFI Scores'!AV11,"&lt;&gt;NA")+SUMIF('DSP Scores'!AV10,"&lt;&gt;NA"))/SUM(COUNTIF('PFI Scores'!AV11,"&lt;&gt;NA")+COUNTIF('DSP Scores'!AV10,"&lt;&gt;NA"))</f>
        <v>#DIV/0!</v>
      </c>
      <c r="AW11" t="e">
        <f>SUM(SUMIF('PFI Scores'!AW11,"&lt;&gt;NA")+SUMIF('DSP Scores'!AW10,"&lt;&gt;NA"))/SUM(COUNTIF('PFI Scores'!AW11,"&lt;&gt;NA")+COUNTIF('DSP Scores'!AW10,"&lt;&gt;NA"))</f>
        <v>#DIV/0!</v>
      </c>
    </row>
    <row r="12" spans="1:49" x14ac:dyDescent="0.25">
      <c r="A12">
        <v>2000</v>
      </c>
      <c r="B12">
        <f>SUM(SUMIF('PFI Scores'!B12,"&lt;&gt;NA")+SUMIF('DSP Scores'!B11,"&lt;&gt;NA"))/SUM(COUNTIF('PFI Scores'!B12,"&lt;&gt;NA")+COUNTIF('DSP Scores'!B11,"&lt;&gt;NA"))</f>
        <v>0.353020000000001</v>
      </c>
      <c r="C12">
        <f>SUM(SUMIF('PFI Scores'!C12,"&lt;&gt;NA")+SUMIF('DSP Scores'!C11,"&lt;&gt;NA"))/SUM(COUNTIF('PFI Scores'!C12,"&lt;&gt;NA")+COUNTIF('DSP Scores'!C11,"&lt;&gt;NA"))</f>
        <v>0.34460666666666695</v>
      </c>
      <c r="D12">
        <f>SUM(SUMIF('PFI Scores'!D12,"&lt;&gt;NA")+SUMIF('DSP Scores'!D11,"&lt;&gt;NA"))/SUM(COUNTIF('PFI Scores'!D12,"&lt;&gt;NA")+COUNTIF('DSP Scores'!D11,"&lt;&gt;NA"))</f>
        <v>0.23798333333333399</v>
      </c>
      <c r="E12">
        <f>SUM(SUMIF('PFI Scores'!E12,"&lt;&gt;NA")+SUMIF('DSP Scores'!E11,"&lt;&gt;NA"))/SUM(COUNTIF('PFI Scores'!E12,"&lt;&gt;NA")+COUNTIF('DSP Scores'!E11,"&lt;&gt;NA"))</f>
        <v>0.56261333333333408</v>
      </c>
      <c r="F12">
        <f>SUM(SUMIF('PFI Scores'!F12,"&lt;&gt;NA")+SUMIF('DSP Scores'!F11,"&lt;&gt;NA"))/SUM(COUNTIF('PFI Scores'!F12,"&lt;&gt;NA")+COUNTIF('DSP Scores'!F11,"&lt;&gt;NA"))</f>
        <v>0.30855000000000099</v>
      </c>
      <c r="G12">
        <f>SUM(SUMIF('PFI Scores'!G12,"&lt;&gt;NA")+SUMIF('DSP Scores'!G11,"&lt;&gt;NA"))/SUM(COUNTIF('PFI Scores'!G12,"&lt;&gt;NA")+COUNTIF('DSP Scores'!G11,"&lt;&gt;NA"))</f>
        <v>0.19177333333333402</v>
      </c>
      <c r="H12">
        <f>SUM(SUMIF('PFI Scores'!H12,"&lt;&gt;NA")+SUMIF('DSP Scores'!H11,"&lt;&gt;NA"))/SUM(COUNTIF('PFI Scores'!H12,"&lt;&gt;NA")+COUNTIF('DSP Scores'!H11,"&lt;&gt;NA"))</f>
        <v>0.31437666666666697</v>
      </c>
      <c r="I12">
        <f>SUM(SUMIF('PFI Scores'!I12,"&lt;&gt;NA")+SUMIF('DSP Scores'!I11,"&lt;&gt;NA"))/SUM(COUNTIF('PFI Scores'!I12,"&lt;&gt;NA")+COUNTIF('DSP Scores'!I11,"&lt;&gt;NA"))</f>
        <v>0.25965666666666698</v>
      </c>
      <c r="J12" t="e">
        <f>SUM(SUMIF('PFI Scores'!J12,"&lt;&gt;NA")+SUMIF('DSP Scores'!J11,"&lt;&gt;NA"))/SUM(COUNTIF('PFI Scores'!J12,"&lt;&gt;NA")+COUNTIF('DSP Scores'!J11,"&lt;&gt;NA"))</f>
        <v>#DIV/0!</v>
      </c>
      <c r="K12">
        <f>SUM(SUMIF('PFI Scores'!K12,"&lt;&gt;NA")+SUMIF('DSP Scores'!K11,"&lt;&gt;NA"))/SUM(COUNTIF('PFI Scores'!K12,"&lt;&gt;NA")+COUNTIF('DSP Scores'!K11,"&lt;&gt;NA"))</f>
        <v>0.26529333333333405</v>
      </c>
      <c r="L12">
        <f>SUM(SUMIF('PFI Scores'!L12,"&lt;&gt;NA")+SUMIF('DSP Scores'!L11,"&lt;&gt;NA"))/SUM(COUNTIF('PFI Scores'!L12,"&lt;&gt;NA")+COUNTIF('DSP Scores'!L11,"&lt;&gt;NA"))</f>
        <v>0.23504000000000003</v>
      </c>
      <c r="M12">
        <f>SUM(SUMIF('PFI Scores'!M12,"&lt;&gt;NA")+SUMIF('DSP Scores'!M11,"&lt;&gt;NA"))/SUM(COUNTIF('PFI Scores'!M12,"&lt;&gt;NA")+COUNTIF('DSP Scores'!M11,"&lt;&gt;NA"))</f>
        <v>0.112256666666667</v>
      </c>
      <c r="N12">
        <f>SUM(SUMIF('PFI Scores'!N12,"&lt;&gt;NA")+SUMIF('DSP Scores'!N11,"&lt;&gt;NA"))/SUM(COUNTIF('PFI Scores'!N12,"&lt;&gt;NA")+COUNTIF('DSP Scores'!N11,"&lt;&gt;NA"))</f>
        <v>0.13666333333333402</v>
      </c>
      <c r="O12">
        <f>SUM(SUMIF('PFI Scores'!O12,"&lt;&gt;NA")+SUMIF('DSP Scores'!O11,"&lt;&gt;NA"))/SUM(COUNTIF('PFI Scores'!O12,"&lt;&gt;NA")+COUNTIF('DSP Scores'!O11,"&lt;&gt;NA"))</f>
        <v>0.18596999999999997</v>
      </c>
      <c r="P12">
        <f>SUM(SUMIF('PFI Scores'!P12,"&lt;&gt;NA")+SUMIF('DSP Scores'!P11,"&lt;&gt;NA"))/SUM(COUNTIF('PFI Scores'!P12,"&lt;&gt;NA")+COUNTIF('DSP Scores'!P11,"&lt;&gt;NA"))</f>
        <v>0.20762666666666696</v>
      </c>
      <c r="Q12">
        <f>SUM(SUMIF('PFI Scores'!Q12,"&lt;&gt;NA")+SUMIF('DSP Scores'!Q11,"&lt;&gt;NA"))/SUM(COUNTIF('PFI Scores'!Q12,"&lt;&gt;NA")+COUNTIF('DSP Scores'!Q11,"&lt;&gt;NA"))</f>
        <v>0.36058333333333403</v>
      </c>
      <c r="R12">
        <f>SUM(SUMIF('PFI Scores'!R12,"&lt;&gt;NA")+SUMIF('DSP Scores'!R11,"&lt;&gt;NA"))/SUM(COUNTIF('PFI Scores'!R12,"&lt;&gt;NA")+COUNTIF('DSP Scores'!R11,"&lt;&gt;NA"))</f>
        <v>0.21094999999999997</v>
      </c>
      <c r="S12">
        <f>SUM(SUMIF('PFI Scores'!S12,"&lt;&gt;NA")+SUMIF('DSP Scores'!S11,"&lt;&gt;NA"))/SUM(COUNTIF('PFI Scores'!S12,"&lt;&gt;NA")+COUNTIF('DSP Scores'!S11,"&lt;&gt;NA"))</f>
        <v>0.21393333333333397</v>
      </c>
      <c r="T12">
        <f>SUM(SUMIF('PFI Scores'!T12,"&lt;&gt;NA")+SUMIF('DSP Scores'!T11,"&lt;&gt;NA"))/SUM(COUNTIF('PFI Scores'!T12,"&lt;&gt;NA")+COUNTIF('DSP Scores'!T11,"&lt;&gt;NA"))</f>
        <v>0.23180333333333403</v>
      </c>
      <c r="U12">
        <f>SUM(SUMIF('PFI Scores'!U12,"&lt;&gt;NA")+SUMIF('DSP Scores'!U11,"&lt;&gt;NA"))/SUM(COUNTIF('PFI Scores'!U12,"&lt;&gt;NA")+COUNTIF('DSP Scores'!U11,"&lt;&gt;NA"))</f>
        <v>0.23177000000000103</v>
      </c>
      <c r="V12">
        <f>SUM(SUMIF('PFI Scores'!V12,"&lt;&gt;NA")+SUMIF('DSP Scores'!V11,"&lt;&gt;NA"))/SUM(COUNTIF('PFI Scores'!V12,"&lt;&gt;NA")+COUNTIF('DSP Scores'!V11,"&lt;&gt;NA"))</f>
        <v>0.27791999999999994</v>
      </c>
      <c r="W12">
        <f>SUM(SUMIF('PFI Scores'!W12,"&lt;&gt;NA")+SUMIF('DSP Scores'!W11,"&lt;&gt;NA"))/SUM(COUNTIF('PFI Scores'!W12,"&lt;&gt;NA")+COUNTIF('DSP Scores'!W11,"&lt;&gt;NA"))</f>
        <v>0.24314333333333404</v>
      </c>
      <c r="X12">
        <f>SUM(SUMIF('PFI Scores'!X12,"&lt;&gt;NA")+SUMIF('DSP Scores'!X11,"&lt;&gt;NA"))/SUM(COUNTIF('PFI Scores'!X12,"&lt;&gt;NA")+COUNTIF('DSP Scores'!X11,"&lt;&gt;NA"))</f>
        <v>0.51612333333333393</v>
      </c>
      <c r="Y12">
        <f>SUM(SUMIF('PFI Scores'!Y12,"&lt;&gt;NA")+SUMIF('DSP Scores'!Y11,"&lt;&gt;NA"))/SUM(COUNTIF('PFI Scores'!Y12,"&lt;&gt;NA")+COUNTIF('DSP Scores'!Y11,"&lt;&gt;NA"))</f>
        <v>0.43168333333333397</v>
      </c>
      <c r="Z12">
        <f>SUM(SUMIF('PFI Scores'!Z12,"&lt;&gt;NA")+SUMIF('DSP Scores'!Z11,"&lt;&gt;NA"))/SUM(COUNTIF('PFI Scores'!Z12,"&lt;&gt;NA")+COUNTIF('DSP Scores'!Z11,"&lt;&gt;NA"))</f>
        <v>0.25395999999999996</v>
      </c>
      <c r="AA12">
        <f>SUM(SUMIF('PFI Scores'!AA12,"&lt;&gt;NA")+SUMIF('DSP Scores'!AA11,"&lt;&gt;NA"))/SUM(COUNTIF('PFI Scores'!AA12,"&lt;&gt;NA")+COUNTIF('DSP Scores'!AA11,"&lt;&gt;NA"))</f>
        <v>0.24185999999999996</v>
      </c>
      <c r="AB12">
        <f>SUM(SUMIF('PFI Scores'!AB12,"&lt;&gt;NA")+SUMIF('DSP Scores'!AB11,"&lt;&gt;NA"))/SUM(COUNTIF('PFI Scores'!AB12,"&lt;&gt;NA")+COUNTIF('DSP Scores'!AB11,"&lt;&gt;NA"))</f>
        <v>0.15162666666666702</v>
      </c>
      <c r="AC12">
        <f>SUM(SUMIF('PFI Scores'!AC12,"&lt;&gt;NA")+SUMIF('DSP Scores'!AC11,"&lt;&gt;NA"))/SUM(COUNTIF('PFI Scores'!AC12,"&lt;&gt;NA")+COUNTIF('DSP Scores'!AC11,"&lt;&gt;NA"))</f>
        <v>0.33494000000000002</v>
      </c>
      <c r="AD12">
        <f>SUM(SUMIF('PFI Scores'!AD12,"&lt;&gt;NA")+SUMIF('DSP Scores'!AD11,"&lt;&gt;NA"))/SUM(COUNTIF('PFI Scores'!AD12,"&lt;&gt;NA")+COUNTIF('DSP Scores'!AD11,"&lt;&gt;NA"))</f>
        <v>0.27136666666666698</v>
      </c>
      <c r="AE12">
        <f>SUM(SUMIF('PFI Scores'!AE12,"&lt;&gt;NA")+SUMIF('DSP Scores'!AE11,"&lt;&gt;NA"))/SUM(COUNTIF('PFI Scores'!AE12,"&lt;&gt;NA")+COUNTIF('DSP Scores'!AE11,"&lt;&gt;NA"))</f>
        <v>0.31038666666666703</v>
      </c>
      <c r="AF12">
        <f>SUM(SUMIF('PFI Scores'!AF12,"&lt;&gt;NA")+SUMIF('DSP Scores'!AF11,"&lt;&gt;NA"))/SUM(COUNTIF('PFI Scores'!AF12,"&lt;&gt;NA")+COUNTIF('DSP Scores'!AF11,"&lt;&gt;NA"))</f>
        <v>0.29412666666666698</v>
      </c>
      <c r="AG12">
        <f>SUM(SUMIF('PFI Scores'!AG12,"&lt;&gt;NA")+SUMIF('DSP Scores'!AG11,"&lt;&gt;NA"))/SUM(COUNTIF('PFI Scores'!AG12,"&lt;&gt;NA")+COUNTIF('DSP Scores'!AG11,"&lt;&gt;NA"))</f>
        <v>0.19154000000000004</v>
      </c>
      <c r="AH12">
        <f>SUM(SUMIF('PFI Scores'!AH12,"&lt;&gt;NA")+SUMIF('DSP Scores'!AH11,"&lt;&gt;NA"))/SUM(COUNTIF('PFI Scores'!AH12,"&lt;&gt;NA")+COUNTIF('DSP Scores'!AH11,"&lt;&gt;NA"))</f>
        <v>0.20311666666666695</v>
      </c>
      <c r="AI12">
        <f>SUM(SUMIF('PFI Scores'!AI12,"&lt;&gt;NA")+SUMIF('DSP Scores'!AI11,"&lt;&gt;NA"))/SUM(COUNTIF('PFI Scores'!AI12,"&lt;&gt;NA")+COUNTIF('DSP Scores'!AI11,"&lt;&gt;NA"))</f>
        <v>0.22326333333333404</v>
      </c>
      <c r="AJ12">
        <f>SUM(SUMIF('PFI Scores'!AJ12,"&lt;&gt;NA")+SUMIF('DSP Scores'!AJ11,"&lt;&gt;NA"))/SUM(COUNTIF('PFI Scores'!AJ12,"&lt;&gt;NA")+COUNTIF('DSP Scores'!AJ11,"&lt;&gt;NA"))</f>
        <v>0.15897333333333397</v>
      </c>
      <c r="AK12">
        <f>SUM(SUMIF('PFI Scores'!AK12,"&lt;&gt;NA")+SUMIF('DSP Scores'!AK11,"&lt;&gt;NA"))/SUM(COUNTIF('PFI Scores'!AK12,"&lt;&gt;NA")+COUNTIF('DSP Scores'!AK11,"&lt;&gt;NA"))</f>
        <v>0.26386000000000098</v>
      </c>
      <c r="AL12">
        <f>SUM(SUMIF('PFI Scores'!AL12,"&lt;&gt;NA")+SUMIF('DSP Scores'!AL11,"&lt;&gt;NA"))/SUM(COUNTIF('PFI Scores'!AL12,"&lt;&gt;NA")+COUNTIF('DSP Scores'!AL11,"&lt;&gt;NA"))</f>
        <v>0.355443333333334</v>
      </c>
      <c r="AM12">
        <f>SUM(SUMIF('PFI Scores'!AM12,"&lt;&gt;NA")+SUMIF('DSP Scores'!AM11,"&lt;&gt;NA"))/SUM(COUNTIF('PFI Scores'!AM12,"&lt;&gt;NA")+COUNTIF('DSP Scores'!AM11,"&lt;&gt;NA"))</f>
        <v>0.24827999999999995</v>
      </c>
      <c r="AN12">
        <f>SUM(SUMIF('PFI Scores'!AN12,"&lt;&gt;NA")+SUMIF('DSP Scores'!AN11,"&lt;&gt;NA"))/SUM(COUNTIF('PFI Scores'!AN12,"&lt;&gt;NA")+COUNTIF('DSP Scores'!AN11,"&lt;&gt;NA"))</f>
        <v>0.25413666666666701</v>
      </c>
      <c r="AO12">
        <f>SUM(SUMIF('PFI Scores'!AO12,"&lt;&gt;NA")+SUMIF('DSP Scores'!AO11,"&lt;&gt;NA"))/SUM(COUNTIF('PFI Scores'!AO12,"&lt;&gt;NA")+COUNTIF('DSP Scores'!AO11,"&lt;&gt;NA"))</f>
        <v>0.14610999999999996</v>
      </c>
      <c r="AP12">
        <f>SUM(SUMIF('PFI Scores'!AP12,"&lt;&gt;NA")+SUMIF('DSP Scores'!AP11,"&lt;&gt;NA"))/SUM(COUNTIF('PFI Scores'!AP12,"&lt;&gt;NA")+COUNTIF('DSP Scores'!AP11,"&lt;&gt;NA"))</f>
        <v>0.16861000000000004</v>
      </c>
      <c r="AQ12">
        <f>SUM(SUMIF('PFI Scores'!AQ12,"&lt;&gt;NA")+SUMIF('DSP Scores'!AQ11,"&lt;&gt;NA"))/SUM(COUNTIF('PFI Scores'!AQ12,"&lt;&gt;NA")+COUNTIF('DSP Scores'!AQ11,"&lt;&gt;NA"))</f>
        <v>0.22297666666666704</v>
      </c>
      <c r="AR12">
        <f>SUM(SUMIF('PFI Scores'!AR12,"&lt;&gt;NA")+SUMIF('DSP Scores'!AR11,"&lt;&gt;NA"))/SUM(COUNTIF('PFI Scores'!AR12,"&lt;&gt;NA")+COUNTIF('DSP Scores'!AR11,"&lt;&gt;NA"))</f>
        <v>0.60854333333333399</v>
      </c>
      <c r="AS12">
        <f>SUM(SUMIF('PFI Scores'!AS12,"&lt;&gt;NA")+SUMIF('DSP Scores'!AS11,"&lt;&gt;NA"))/SUM(COUNTIF('PFI Scores'!AS12,"&lt;&gt;NA")+COUNTIF('DSP Scores'!AS11,"&lt;&gt;NA"))</f>
        <v>0.39060666666666699</v>
      </c>
      <c r="AT12">
        <f>SUM(SUMIF('PFI Scores'!AT12,"&lt;&gt;NA")+SUMIF('DSP Scores'!AT11,"&lt;&gt;NA"))/SUM(COUNTIF('PFI Scores'!AT12,"&lt;&gt;NA")+COUNTIF('DSP Scores'!AT11,"&lt;&gt;NA"))</f>
        <v>0.57151333333333398</v>
      </c>
      <c r="AU12">
        <f>SUM(SUMIF('PFI Scores'!AU12,"&lt;&gt;NA")+SUMIF('DSP Scores'!AU11,"&lt;&gt;NA"))/SUM(COUNTIF('PFI Scores'!AU12,"&lt;&gt;NA")+COUNTIF('DSP Scores'!AU11,"&lt;&gt;NA"))</f>
        <v>0.24847000000000097</v>
      </c>
      <c r="AV12">
        <f>SUM(SUMIF('PFI Scores'!AV12,"&lt;&gt;NA")+SUMIF('DSP Scores'!AV11,"&lt;&gt;NA"))/SUM(COUNTIF('PFI Scores'!AV12,"&lt;&gt;NA")+COUNTIF('DSP Scores'!AV11,"&lt;&gt;NA"))</f>
        <v>0.332293333333334</v>
      </c>
      <c r="AW12">
        <f>SUM(SUMIF('PFI Scores'!AW12,"&lt;&gt;NA")+SUMIF('DSP Scores'!AW11,"&lt;&gt;NA"))/SUM(COUNTIF('PFI Scores'!AW12,"&lt;&gt;NA")+COUNTIF('DSP Scores'!AW11,"&lt;&gt;NA"))</f>
        <v>0.537503333333334</v>
      </c>
    </row>
    <row r="13" spans="1:49" x14ac:dyDescent="0.25">
      <c r="A13">
        <v>2001</v>
      </c>
      <c r="B13">
        <f>SUM(SUMIF('PFI Scores'!B13,"&lt;&gt;NA")+SUMIF('DSP Scores'!B12,"&lt;&gt;NA"))/SUM(COUNTIF('PFI Scores'!B13,"&lt;&gt;NA")+COUNTIF('DSP Scores'!B12,"&lt;&gt;NA"))</f>
        <v>0.353020000000001</v>
      </c>
      <c r="C13">
        <f>SUM(SUMIF('PFI Scores'!C13,"&lt;&gt;NA")+SUMIF('DSP Scores'!C12,"&lt;&gt;NA"))/SUM(COUNTIF('PFI Scores'!C13,"&lt;&gt;NA")+COUNTIF('DSP Scores'!C12,"&lt;&gt;NA"))</f>
        <v>0.34460666666666695</v>
      </c>
      <c r="D13">
        <f>SUM(SUMIF('PFI Scores'!D13,"&lt;&gt;NA")+SUMIF('DSP Scores'!D12,"&lt;&gt;NA"))/SUM(COUNTIF('PFI Scores'!D13,"&lt;&gt;NA")+COUNTIF('DSP Scores'!D12,"&lt;&gt;NA"))</f>
        <v>0.23798333333333399</v>
      </c>
      <c r="E13">
        <f>SUM(SUMIF('PFI Scores'!E13,"&lt;&gt;NA")+SUMIF('DSP Scores'!E12,"&lt;&gt;NA"))/SUM(COUNTIF('PFI Scores'!E13,"&lt;&gt;NA")+COUNTIF('DSP Scores'!E12,"&lt;&gt;NA"))</f>
        <v>0.56261333333333408</v>
      </c>
      <c r="F13">
        <f>SUM(SUMIF('PFI Scores'!F13,"&lt;&gt;NA")+SUMIF('DSP Scores'!F12,"&lt;&gt;NA"))/SUM(COUNTIF('PFI Scores'!F13,"&lt;&gt;NA")+COUNTIF('DSP Scores'!F12,"&lt;&gt;NA"))</f>
        <v>0.30547000000000102</v>
      </c>
      <c r="G13">
        <f>SUM(SUMIF('PFI Scores'!G13,"&lt;&gt;NA")+SUMIF('DSP Scores'!G12,"&lt;&gt;NA"))/SUM(COUNTIF('PFI Scores'!G13,"&lt;&gt;NA")+COUNTIF('DSP Scores'!G12,"&lt;&gt;NA"))</f>
        <v>0.19177333333333402</v>
      </c>
      <c r="H13">
        <f>SUM(SUMIF('PFI Scores'!H13,"&lt;&gt;NA")+SUMIF('DSP Scores'!H12,"&lt;&gt;NA"))/SUM(COUNTIF('PFI Scores'!H13,"&lt;&gt;NA")+COUNTIF('DSP Scores'!H12,"&lt;&gt;NA"))</f>
        <v>0.31437666666666697</v>
      </c>
      <c r="I13">
        <f>SUM(SUMIF('PFI Scores'!I13,"&lt;&gt;NA")+SUMIF('DSP Scores'!I12,"&lt;&gt;NA"))/SUM(COUNTIF('PFI Scores'!I13,"&lt;&gt;NA")+COUNTIF('DSP Scores'!I12,"&lt;&gt;NA"))</f>
        <v>0.25951666666666695</v>
      </c>
      <c r="J13" t="e">
        <f>SUM(SUMIF('PFI Scores'!J13,"&lt;&gt;NA")+SUMIF('DSP Scores'!J12,"&lt;&gt;NA"))/SUM(COUNTIF('PFI Scores'!J13,"&lt;&gt;NA")+COUNTIF('DSP Scores'!J12,"&lt;&gt;NA"))</f>
        <v>#DIV/0!</v>
      </c>
      <c r="K13">
        <f>SUM(SUMIF('PFI Scores'!K13,"&lt;&gt;NA")+SUMIF('DSP Scores'!K12,"&lt;&gt;NA"))/SUM(COUNTIF('PFI Scores'!K13,"&lt;&gt;NA")+COUNTIF('DSP Scores'!K12,"&lt;&gt;NA"))</f>
        <v>0.26547333333333401</v>
      </c>
      <c r="L13">
        <f>SUM(SUMIF('PFI Scores'!L13,"&lt;&gt;NA")+SUMIF('DSP Scores'!L12,"&lt;&gt;NA"))/SUM(COUNTIF('PFI Scores'!L13,"&lt;&gt;NA")+COUNTIF('DSP Scores'!L12,"&lt;&gt;NA"))</f>
        <v>0.23450666666666697</v>
      </c>
      <c r="M13">
        <f>SUM(SUMIF('PFI Scores'!M13,"&lt;&gt;NA")+SUMIF('DSP Scores'!M12,"&lt;&gt;NA"))/SUM(COUNTIF('PFI Scores'!M13,"&lt;&gt;NA")+COUNTIF('DSP Scores'!M12,"&lt;&gt;NA"))</f>
        <v>0.112256666666667</v>
      </c>
      <c r="N13">
        <f>SUM(SUMIF('PFI Scores'!N13,"&lt;&gt;NA")+SUMIF('DSP Scores'!N12,"&lt;&gt;NA"))/SUM(COUNTIF('PFI Scores'!N13,"&lt;&gt;NA")+COUNTIF('DSP Scores'!N12,"&lt;&gt;NA"))</f>
        <v>0.13674666666666702</v>
      </c>
      <c r="O13">
        <f>SUM(SUMIF('PFI Scores'!O13,"&lt;&gt;NA")+SUMIF('DSP Scores'!O12,"&lt;&gt;NA"))/SUM(COUNTIF('PFI Scores'!O13,"&lt;&gt;NA")+COUNTIF('DSP Scores'!O12,"&lt;&gt;NA"))</f>
        <v>0.18596999999999997</v>
      </c>
      <c r="P13">
        <f>SUM(SUMIF('PFI Scores'!P13,"&lt;&gt;NA")+SUMIF('DSP Scores'!P12,"&lt;&gt;NA"))/SUM(COUNTIF('PFI Scores'!P13,"&lt;&gt;NA")+COUNTIF('DSP Scores'!P12,"&lt;&gt;NA"))</f>
        <v>0.21972666666666696</v>
      </c>
      <c r="Q13">
        <f>SUM(SUMIF('PFI Scores'!Q13,"&lt;&gt;NA")+SUMIF('DSP Scores'!Q12,"&lt;&gt;NA"))/SUM(COUNTIF('PFI Scores'!Q13,"&lt;&gt;NA")+COUNTIF('DSP Scores'!Q12,"&lt;&gt;NA"))</f>
        <v>0.36091333333333397</v>
      </c>
      <c r="R13">
        <f>SUM(SUMIF('PFI Scores'!R13,"&lt;&gt;NA")+SUMIF('DSP Scores'!R12,"&lt;&gt;NA"))/SUM(COUNTIF('PFI Scores'!R13,"&lt;&gt;NA")+COUNTIF('DSP Scores'!R12,"&lt;&gt;NA"))</f>
        <v>0.21094999999999997</v>
      </c>
      <c r="S13">
        <f>SUM(SUMIF('PFI Scores'!S13,"&lt;&gt;NA")+SUMIF('DSP Scores'!S12,"&lt;&gt;NA"))/SUM(COUNTIF('PFI Scores'!S13,"&lt;&gt;NA")+COUNTIF('DSP Scores'!S12,"&lt;&gt;NA"))</f>
        <v>0.21403000000000005</v>
      </c>
      <c r="T13">
        <f>SUM(SUMIF('PFI Scores'!T13,"&lt;&gt;NA")+SUMIF('DSP Scores'!T12,"&lt;&gt;NA"))/SUM(COUNTIF('PFI Scores'!T13,"&lt;&gt;NA")+COUNTIF('DSP Scores'!T12,"&lt;&gt;NA"))</f>
        <v>0.23203333333333398</v>
      </c>
      <c r="U13">
        <f>SUM(SUMIF('PFI Scores'!U13,"&lt;&gt;NA")+SUMIF('DSP Scores'!U12,"&lt;&gt;NA"))/SUM(COUNTIF('PFI Scores'!U13,"&lt;&gt;NA")+COUNTIF('DSP Scores'!U12,"&lt;&gt;NA"))</f>
        <v>0.23177000000000103</v>
      </c>
      <c r="V13">
        <f>SUM(SUMIF('PFI Scores'!V13,"&lt;&gt;NA")+SUMIF('DSP Scores'!V12,"&lt;&gt;NA"))/SUM(COUNTIF('PFI Scores'!V13,"&lt;&gt;NA")+COUNTIF('DSP Scores'!V12,"&lt;&gt;NA"))</f>
        <v>0.27791999999999994</v>
      </c>
      <c r="W13">
        <f>SUM(SUMIF('PFI Scores'!W13,"&lt;&gt;NA")+SUMIF('DSP Scores'!W12,"&lt;&gt;NA"))/SUM(COUNTIF('PFI Scores'!W13,"&lt;&gt;NA")+COUNTIF('DSP Scores'!W12,"&lt;&gt;NA"))</f>
        <v>0.24314333333333404</v>
      </c>
      <c r="X13">
        <f>SUM(SUMIF('PFI Scores'!X13,"&lt;&gt;NA")+SUMIF('DSP Scores'!X12,"&lt;&gt;NA"))/SUM(COUNTIF('PFI Scores'!X13,"&lt;&gt;NA")+COUNTIF('DSP Scores'!X12,"&lt;&gt;NA"))</f>
        <v>0.51612333333333393</v>
      </c>
      <c r="Y13">
        <f>SUM(SUMIF('PFI Scores'!Y13,"&lt;&gt;NA")+SUMIF('DSP Scores'!Y12,"&lt;&gt;NA"))/SUM(COUNTIF('PFI Scores'!Y13,"&lt;&gt;NA")+COUNTIF('DSP Scores'!Y12,"&lt;&gt;NA"))</f>
        <v>0.42915000000000103</v>
      </c>
      <c r="Z13">
        <f>SUM(SUMIF('PFI Scores'!Z13,"&lt;&gt;NA")+SUMIF('DSP Scores'!Z12,"&lt;&gt;NA"))/SUM(COUNTIF('PFI Scores'!Z13,"&lt;&gt;NA")+COUNTIF('DSP Scores'!Z12,"&lt;&gt;NA"))</f>
        <v>0.25386666666666702</v>
      </c>
      <c r="AA13">
        <f>SUM(SUMIF('PFI Scores'!AA13,"&lt;&gt;NA")+SUMIF('DSP Scores'!AA12,"&lt;&gt;NA"))/SUM(COUNTIF('PFI Scores'!AA13,"&lt;&gt;NA")+COUNTIF('DSP Scores'!AA12,"&lt;&gt;NA"))</f>
        <v>0.23917999999999995</v>
      </c>
      <c r="AB13">
        <f>SUM(SUMIF('PFI Scores'!AB13,"&lt;&gt;NA")+SUMIF('DSP Scores'!AB12,"&lt;&gt;NA"))/SUM(COUNTIF('PFI Scores'!AB13,"&lt;&gt;NA")+COUNTIF('DSP Scores'!AB12,"&lt;&gt;NA"))</f>
        <v>0.15162666666666702</v>
      </c>
      <c r="AC13">
        <f>SUM(SUMIF('PFI Scores'!AC13,"&lt;&gt;NA")+SUMIF('DSP Scores'!AC12,"&lt;&gt;NA"))/SUM(COUNTIF('PFI Scores'!AC13,"&lt;&gt;NA")+COUNTIF('DSP Scores'!AC12,"&lt;&gt;NA"))</f>
        <v>0.33494000000000002</v>
      </c>
      <c r="AD13">
        <f>SUM(SUMIF('PFI Scores'!AD13,"&lt;&gt;NA")+SUMIF('DSP Scores'!AD12,"&lt;&gt;NA"))/SUM(COUNTIF('PFI Scores'!AD13,"&lt;&gt;NA")+COUNTIF('DSP Scores'!AD12,"&lt;&gt;NA"))</f>
        <v>0.27126666666666699</v>
      </c>
      <c r="AE13">
        <f>SUM(SUMIF('PFI Scores'!AE13,"&lt;&gt;NA")+SUMIF('DSP Scores'!AE12,"&lt;&gt;NA"))/SUM(COUNTIF('PFI Scores'!AE13,"&lt;&gt;NA")+COUNTIF('DSP Scores'!AE12,"&lt;&gt;NA"))</f>
        <v>0.31038666666666703</v>
      </c>
      <c r="AF13">
        <f>SUM(SUMIF('PFI Scores'!AF13,"&lt;&gt;NA")+SUMIF('DSP Scores'!AF12,"&lt;&gt;NA"))/SUM(COUNTIF('PFI Scores'!AF13,"&lt;&gt;NA")+COUNTIF('DSP Scores'!AF12,"&lt;&gt;NA"))</f>
        <v>0.29412666666666698</v>
      </c>
      <c r="AG13">
        <f>SUM(SUMIF('PFI Scores'!AG13,"&lt;&gt;NA")+SUMIF('DSP Scores'!AG12,"&lt;&gt;NA"))/SUM(COUNTIF('PFI Scores'!AG13,"&lt;&gt;NA")+COUNTIF('DSP Scores'!AG12,"&lt;&gt;NA"))</f>
        <v>0.19154000000000004</v>
      </c>
      <c r="AH13">
        <f>SUM(SUMIF('PFI Scores'!AH13,"&lt;&gt;NA")+SUMIF('DSP Scores'!AH12,"&lt;&gt;NA"))/SUM(COUNTIF('PFI Scores'!AH13,"&lt;&gt;NA")+COUNTIF('DSP Scores'!AH12,"&lt;&gt;NA"))</f>
        <v>0.20311666666666695</v>
      </c>
      <c r="AI13">
        <f>SUM(SUMIF('PFI Scores'!AI13,"&lt;&gt;NA")+SUMIF('DSP Scores'!AI12,"&lt;&gt;NA"))/SUM(COUNTIF('PFI Scores'!AI13,"&lt;&gt;NA")+COUNTIF('DSP Scores'!AI12,"&lt;&gt;NA"))</f>
        <v>0.22379333333333395</v>
      </c>
      <c r="AJ13">
        <f>SUM(SUMIF('PFI Scores'!AJ13,"&lt;&gt;NA")+SUMIF('DSP Scores'!AJ12,"&lt;&gt;NA"))/SUM(COUNTIF('PFI Scores'!AJ13,"&lt;&gt;NA")+COUNTIF('DSP Scores'!AJ12,"&lt;&gt;NA"))</f>
        <v>0.15897333333333397</v>
      </c>
      <c r="AK13">
        <f>SUM(SUMIF('PFI Scores'!AK13,"&lt;&gt;NA")+SUMIF('DSP Scores'!AK12,"&lt;&gt;NA"))/SUM(COUNTIF('PFI Scores'!AK13,"&lt;&gt;NA")+COUNTIF('DSP Scores'!AK12,"&lt;&gt;NA"))</f>
        <v>0.25251000000000101</v>
      </c>
      <c r="AL13">
        <f>SUM(SUMIF('PFI Scores'!AL13,"&lt;&gt;NA")+SUMIF('DSP Scores'!AL12,"&lt;&gt;NA"))/SUM(COUNTIF('PFI Scores'!AL13,"&lt;&gt;NA")+COUNTIF('DSP Scores'!AL12,"&lt;&gt;NA"))</f>
        <v>0.32184333333333404</v>
      </c>
      <c r="AM13">
        <f>SUM(SUMIF('PFI Scores'!AM13,"&lt;&gt;NA")+SUMIF('DSP Scores'!AM12,"&lt;&gt;NA"))/SUM(COUNTIF('PFI Scores'!AM13,"&lt;&gt;NA")+COUNTIF('DSP Scores'!AM12,"&lt;&gt;NA"))</f>
        <v>0.24799000000000004</v>
      </c>
      <c r="AN13">
        <f>SUM(SUMIF('PFI Scores'!AN13,"&lt;&gt;NA")+SUMIF('DSP Scores'!AN12,"&lt;&gt;NA"))/SUM(COUNTIF('PFI Scores'!AN13,"&lt;&gt;NA")+COUNTIF('DSP Scores'!AN12,"&lt;&gt;NA"))</f>
        <v>0.25413666666666701</v>
      </c>
      <c r="AO13">
        <f>SUM(SUMIF('PFI Scores'!AO13,"&lt;&gt;NA")+SUMIF('DSP Scores'!AO12,"&lt;&gt;NA"))/SUM(COUNTIF('PFI Scores'!AO13,"&lt;&gt;NA")+COUNTIF('DSP Scores'!AO12,"&lt;&gt;NA"))</f>
        <v>0.14610999999999996</v>
      </c>
      <c r="AP13">
        <f>SUM(SUMIF('PFI Scores'!AP13,"&lt;&gt;NA")+SUMIF('DSP Scores'!AP12,"&lt;&gt;NA"))/SUM(COUNTIF('PFI Scores'!AP13,"&lt;&gt;NA")+COUNTIF('DSP Scores'!AP12,"&lt;&gt;NA"))</f>
        <v>0.16861000000000004</v>
      </c>
      <c r="AQ13">
        <f>SUM(SUMIF('PFI Scores'!AQ13,"&lt;&gt;NA")+SUMIF('DSP Scores'!AQ12,"&lt;&gt;NA"))/SUM(COUNTIF('PFI Scores'!AQ13,"&lt;&gt;NA")+COUNTIF('DSP Scores'!AQ12,"&lt;&gt;NA"))</f>
        <v>0.22297666666666704</v>
      </c>
      <c r="AR13">
        <f>SUM(SUMIF('PFI Scores'!AR13,"&lt;&gt;NA")+SUMIF('DSP Scores'!AR12,"&lt;&gt;NA"))/SUM(COUNTIF('PFI Scores'!AR13,"&lt;&gt;NA")+COUNTIF('DSP Scores'!AR12,"&lt;&gt;NA"))</f>
        <v>0.60854333333333399</v>
      </c>
      <c r="AS13">
        <f>SUM(SUMIF('PFI Scores'!AS13,"&lt;&gt;NA")+SUMIF('DSP Scores'!AS12,"&lt;&gt;NA"))/SUM(COUNTIF('PFI Scores'!AS13,"&lt;&gt;NA")+COUNTIF('DSP Scores'!AS12,"&lt;&gt;NA"))</f>
        <v>0.39060666666666699</v>
      </c>
      <c r="AT13">
        <f>SUM(SUMIF('PFI Scores'!AT13,"&lt;&gt;NA")+SUMIF('DSP Scores'!AT12,"&lt;&gt;NA"))/SUM(COUNTIF('PFI Scores'!AT13,"&lt;&gt;NA")+COUNTIF('DSP Scores'!AT12,"&lt;&gt;NA"))</f>
        <v>0.57151333333333398</v>
      </c>
      <c r="AU13">
        <f>SUM(SUMIF('PFI Scores'!AU13,"&lt;&gt;NA")+SUMIF('DSP Scores'!AU12,"&lt;&gt;NA"))/SUM(COUNTIF('PFI Scores'!AU13,"&lt;&gt;NA")+COUNTIF('DSP Scores'!AU12,"&lt;&gt;NA"))</f>
        <v>0.24847000000000097</v>
      </c>
      <c r="AV13">
        <f>SUM(SUMIF('PFI Scores'!AV13,"&lt;&gt;NA")+SUMIF('DSP Scores'!AV12,"&lt;&gt;NA"))/SUM(COUNTIF('PFI Scores'!AV13,"&lt;&gt;NA")+COUNTIF('DSP Scores'!AV12,"&lt;&gt;NA"))</f>
        <v>0.32966333333333397</v>
      </c>
      <c r="AW13">
        <f>SUM(SUMIF('PFI Scores'!AW13,"&lt;&gt;NA")+SUMIF('DSP Scores'!AW12,"&lt;&gt;NA"))/SUM(COUNTIF('PFI Scores'!AW13,"&lt;&gt;NA")+COUNTIF('DSP Scores'!AW12,"&lt;&gt;NA"))</f>
        <v>0.537503333333334</v>
      </c>
    </row>
    <row r="14" spans="1:49" x14ac:dyDescent="0.25">
      <c r="A14">
        <v>2002</v>
      </c>
      <c r="B14">
        <f>SUM(SUMIF('PFI Scores'!B14,"&lt;&gt;NA")+SUMIF('DSP Scores'!B13,"&lt;&gt;NA"))/SUM(COUNTIF('PFI Scores'!B14,"&lt;&gt;NA")+COUNTIF('DSP Scores'!B13,"&lt;&gt;NA"))</f>
        <v>0.353020000000001</v>
      </c>
      <c r="C14">
        <f>SUM(SUMIF('PFI Scores'!C14,"&lt;&gt;NA")+SUMIF('DSP Scores'!C13,"&lt;&gt;NA"))/SUM(COUNTIF('PFI Scores'!C14,"&lt;&gt;NA")+COUNTIF('DSP Scores'!C13,"&lt;&gt;NA"))</f>
        <v>0.34442666666666699</v>
      </c>
      <c r="D14">
        <f>SUM(SUMIF('PFI Scores'!D14,"&lt;&gt;NA")+SUMIF('DSP Scores'!D13,"&lt;&gt;NA"))/SUM(COUNTIF('PFI Scores'!D14,"&lt;&gt;NA")+COUNTIF('DSP Scores'!D13,"&lt;&gt;NA"))</f>
        <v>0.59385200186219778</v>
      </c>
      <c r="E14">
        <f>SUM(SUMIF('PFI Scores'!E14,"&lt;&gt;NA")+SUMIF('DSP Scores'!E13,"&lt;&gt;NA"))/SUM(COUNTIF('PFI Scores'!E14,"&lt;&gt;NA")+COUNTIF('DSP Scores'!E13,"&lt;&gt;NA"))</f>
        <v>0.54666979515828718</v>
      </c>
      <c r="F14">
        <f>SUM(SUMIF('PFI Scores'!F14,"&lt;&gt;NA")+SUMIF('DSP Scores'!F13,"&lt;&gt;NA"))/SUM(COUNTIF('PFI Scores'!F14,"&lt;&gt;NA")+COUNTIF('DSP Scores'!F13,"&lt;&gt;NA"))</f>
        <v>0.35385231843575471</v>
      </c>
      <c r="G14">
        <f>SUM(SUMIF('PFI Scores'!G14,"&lt;&gt;NA")+SUMIF('DSP Scores'!G13,"&lt;&gt;NA"))/SUM(COUNTIF('PFI Scores'!G14,"&lt;&gt;NA")+COUNTIF('DSP Scores'!G13,"&lt;&gt;NA"))</f>
        <v>0.58192018621973962</v>
      </c>
      <c r="H14">
        <f>SUM(SUMIF('PFI Scores'!H14,"&lt;&gt;NA")+SUMIF('DSP Scores'!H13,"&lt;&gt;NA"))/SUM(COUNTIF('PFI Scores'!H14,"&lt;&gt;NA")+COUNTIF('DSP Scores'!H13,"&lt;&gt;NA"))</f>
        <v>0.58447263500931124</v>
      </c>
      <c r="I14">
        <f>SUM(SUMIF('PFI Scores'!I14,"&lt;&gt;NA")+SUMIF('DSP Scores'!I13,"&lt;&gt;NA"))/SUM(COUNTIF('PFI Scores'!I14,"&lt;&gt;NA")+COUNTIF('DSP Scores'!I13,"&lt;&gt;NA"))</f>
        <v>0.56816911545623849</v>
      </c>
      <c r="J14">
        <f>SUM(SUMIF('PFI Scores'!J14,"&lt;&gt;NA")+SUMIF('DSP Scores'!J13,"&lt;&gt;NA"))/SUM(COUNTIF('PFI Scores'!J14,"&lt;&gt;NA")+COUNTIF('DSP Scores'!J13,"&lt;&gt;NA"))</f>
        <v>0.91061452513966479</v>
      </c>
      <c r="K14">
        <f>SUM(SUMIF('PFI Scores'!K14,"&lt;&gt;NA")+SUMIF('DSP Scores'!K13,"&lt;&gt;NA"))/SUM(COUNTIF('PFI Scores'!K14,"&lt;&gt;NA")+COUNTIF('DSP Scores'!K13,"&lt;&gt;NA"))</f>
        <v>0.26487333333333396</v>
      </c>
      <c r="L14">
        <f>SUM(SUMIF('PFI Scores'!L14,"&lt;&gt;NA")+SUMIF('DSP Scores'!L13,"&lt;&gt;NA"))/SUM(COUNTIF('PFI Scores'!L14,"&lt;&gt;NA")+COUNTIF('DSP Scores'!L13,"&lt;&gt;NA"))</f>
        <v>0.55021422718808211</v>
      </c>
      <c r="M14">
        <f>SUM(SUMIF('PFI Scores'!M14,"&lt;&gt;NA")+SUMIF('DSP Scores'!M13,"&lt;&gt;NA"))/SUM(COUNTIF('PFI Scores'!M14,"&lt;&gt;NA")+COUNTIF('DSP Scores'!M13,"&lt;&gt;NA"))</f>
        <v>0.53657526070763517</v>
      </c>
      <c r="N14">
        <f>SUM(SUMIF('PFI Scores'!N14,"&lt;&gt;NA")+SUMIF('DSP Scores'!N13,"&lt;&gt;NA"))/SUM(COUNTIF('PFI Scores'!N14,"&lt;&gt;NA")+COUNTIF('DSP Scores'!N13,"&lt;&gt;NA"))</f>
        <v>0.136693333333334</v>
      </c>
      <c r="O14">
        <f>SUM(SUMIF('PFI Scores'!O14,"&lt;&gt;NA")+SUMIF('DSP Scores'!O13,"&lt;&gt;NA"))/SUM(COUNTIF('PFI Scores'!O14,"&lt;&gt;NA")+COUNTIF('DSP Scores'!O13,"&lt;&gt;NA"))</f>
        <v>0.54829226256983232</v>
      </c>
      <c r="P14">
        <f>SUM(SUMIF('PFI Scores'!P14,"&lt;&gt;NA")+SUMIF('DSP Scores'!P13,"&lt;&gt;NA"))/SUM(COUNTIF('PFI Scores'!P14,"&lt;&gt;NA")+COUNTIF('DSP Scores'!P13,"&lt;&gt;NA"))</f>
        <v>0.59310355679702065</v>
      </c>
      <c r="Q14">
        <f>SUM(SUMIF('PFI Scores'!Q14,"&lt;&gt;NA")+SUMIF('DSP Scores'!Q13,"&lt;&gt;NA"))/SUM(COUNTIF('PFI Scores'!Q14,"&lt;&gt;NA")+COUNTIF('DSP Scores'!Q13,"&lt;&gt;NA"))</f>
        <v>0.35368333333333402</v>
      </c>
      <c r="R14">
        <f>SUM(SUMIF('PFI Scores'!R14,"&lt;&gt;NA")+SUMIF('DSP Scores'!R13,"&lt;&gt;NA"))/SUM(COUNTIF('PFI Scores'!R14,"&lt;&gt;NA")+COUNTIF('DSP Scores'!R13,"&lt;&gt;NA"))</f>
        <v>0.57754203910614521</v>
      </c>
      <c r="S14">
        <f>SUM(SUMIF('PFI Scores'!S14,"&lt;&gt;NA")+SUMIF('DSP Scores'!S13,"&lt;&gt;NA"))/SUM(COUNTIF('PFI Scores'!S14,"&lt;&gt;NA")+COUNTIF('DSP Scores'!S13,"&lt;&gt;NA"))</f>
        <v>0.60141840782122902</v>
      </c>
      <c r="T14">
        <f>SUM(SUMIF('PFI Scores'!T14,"&lt;&gt;NA")+SUMIF('DSP Scores'!T13,"&lt;&gt;NA"))/SUM(COUNTIF('PFI Scores'!T14,"&lt;&gt;NA")+COUNTIF('DSP Scores'!T13,"&lt;&gt;NA"))</f>
        <v>0.59631859404096865</v>
      </c>
      <c r="U14">
        <f>SUM(SUMIF('PFI Scores'!U14,"&lt;&gt;NA")+SUMIF('DSP Scores'!U13,"&lt;&gt;NA"))/SUM(COUNTIF('PFI Scores'!U14,"&lt;&gt;NA")+COUNTIF('DSP Scores'!U13,"&lt;&gt;NA"))</f>
        <v>0.57119226256983291</v>
      </c>
      <c r="V14">
        <f>SUM(SUMIF('PFI Scores'!V14,"&lt;&gt;NA")+SUMIF('DSP Scores'!V13,"&lt;&gt;NA"))/SUM(COUNTIF('PFI Scores'!V14,"&lt;&gt;NA")+COUNTIF('DSP Scores'!V13,"&lt;&gt;NA"))</f>
        <v>0.6082337430167597</v>
      </c>
      <c r="W14">
        <f>SUM(SUMIF('PFI Scores'!W14,"&lt;&gt;NA")+SUMIF('DSP Scores'!W13,"&lt;&gt;NA"))/SUM(COUNTIF('PFI Scores'!W14,"&lt;&gt;NA")+COUNTIF('DSP Scores'!W13,"&lt;&gt;NA"))</f>
        <v>0.55732585661080103</v>
      </c>
      <c r="X14">
        <f>SUM(SUMIF('PFI Scores'!X14,"&lt;&gt;NA")+SUMIF('DSP Scores'!X13,"&lt;&gt;NA"))/SUM(COUNTIF('PFI Scores'!X14,"&lt;&gt;NA")+COUNTIF('DSP Scores'!X13,"&lt;&gt;NA"))</f>
        <v>0.48152535381750494</v>
      </c>
      <c r="Y14">
        <f>SUM(SUMIF('PFI Scores'!Y14,"&lt;&gt;NA")+SUMIF('DSP Scores'!Y13,"&lt;&gt;NA"))/SUM(COUNTIF('PFI Scores'!Y14,"&lt;&gt;NA")+COUNTIF('DSP Scores'!Y13,"&lt;&gt;NA"))</f>
        <v>0.48831801675977704</v>
      </c>
      <c r="Z14">
        <f>SUM(SUMIF('PFI Scores'!Z14,"&lt;&gt;NA")+SUMIF('DSP Scores'!Z13,"&lt;&gt;NA"))/SUM(COUNTIF('PFI Scores'!Z14,"&lt;&gt;NA")+COUNTIF('DSP Scores'!Z13,"&lt;&gt;NA"))</f>
        <v>0.25124666666666695</v>
      </c>
      <c r="AA14">
        <f>SUM(SUMIF('PFI Scores'!AA14,"&lt;&gt;NA")+SUMIF('DSP Scores'!AA13,"&lt;&gt;NA"))/SUM(COUNTIF('PFI Scores'!AA14,"&lt;&gt;NA")+COUNTIF('DSP Scores'!AA13,"&lt;&gt;NA"))</f>
        <v>0.23917999999999995</v>
      </c>
      <c r="AB14">
        <f>SUM(SUMIF('PFI Scores'!AB14,"&lt;&gt;NA")+SUMIF('DSP Scores'!AB13,"&lt;&gt;NA"))/SUM(COUNTIF('PFI Scores'!AB14,"&lt;&gt;NA")+COUNTIF('DSP Scores'!AB13,"&lt;&gt;NA"))</f>
        <v>0.15162666666666702</v>
      </c>
      <c r="AC14">
        <f>SUM(SUMIF('PFI Scores'!AC14,"&lt;&gt;NA")+SUMIF('DSP Scores'!AC13,"&lt;&gt;NA"))/SUM(COUNTIF('PFI Scores'!AC14,"&lt;&gt;NA")+COUNTIF('DSP Scores'!AC13,"&lt;&gt;NA"))</f>
        <v>0.33494000000000002</v>
      </c>
      <c r="AD14">
        <f>SUM(SUMIF('PFI Scores'!AD14,"&lt;&gt;NA")+SUMIF('DSP Scores'!AD13,"&lt;&gt;NA"))/SUM(COUNTIF('PFI Scores'!AD14,"&lt;&gt;NA")+COUNTIF('DSP Scores'!AD13,"&lt;&gt;NA"))</f>
        <v>0.27126666666666699</v>
      </c>
      <c r="AE14">
        <f>SUM(SUMIF('PFI Scores'!AE14,"&lt;&gt;NA")+SUMIF('DSP Scores'!AE13,"&lt;&gt;NA"))/SUM(COUNTIF('PFI Scores'!AE14,"&lt;&gt;NA")+COUNTIF('DSP Scores'!AE13,"&lt;&gt;NA"))</f>
        <v>0.308246666666667</v>
      </c>
      <c r="AF14">
        <f>SUM(SUMIF('PFI Scores'!AF14,"&lt;&gt;NA")+SUMIF('DSP Scores'!AF13,"&lt;&gt;NA"))/SUM(COUNTIF('PFI Scores'!AF14,"&lt;&gt;NA")+COUNTIF('DSP Scores'!AF13,"&lt;&gt;NA"))</f>
        <v>0.52695160148975806</v>
      </c>
      <c r="AG14">
        <f>SUM(SUMIF('PFI Scores'!AG14,"&lt;&gt;NA")+SUMIF('DSP Scores'!AG13,"&lt;&gt;NA"))/SUM(COUNTIF('PFI Scores'!AG14,"&lt;&gt;NA")+COUNTIF('DSP Scores'!AG13,"&lt;&gt;NA"))</f>
        <v>0.55246226256983233</v>
      </c>
      <c r="AH14">
        <f>SUM(SUMIF('PFI Scores'!AH14,"&lt;&gt;NA")+SUMIF('DSP Scores'!AH13,"&lt;&gt;NA"))/SUM(COUNTIF('PFI Scores'!AH14,"&lt;&gt;NA")+COUNTIF('DSP Scores'!AH13,"&lt;&gt;NA"))</f>
        <v>0.55686559590316587</v>
      </c>
      <c r="AI14">
        <f>SUM(SUMIF('PFI Scores'!AI14,"&lt;&gt;NA")+SUMIF('DSP Scores'!AI13,"&lt;&gt;NA"))/SUM(COUNTIF('PFI Scores'!AI14,"&lt;&gt;NA")+COUNTIF('DSP Scores'!AI13,"&lt;&gt;NA"))</f>
        <v>0.57885378026070777</v>
      </c>
      <c r="AJ14">
        <f>SUM(SUMIF('PFI Scores'!AJ14,"&lt;&gt;NA")+SUMIF('DSP Scores'!AJ13,"&lt;&gt;NA"))/SUM(COUNTIF('PFI Scores'!AJ14,"&lt;&gt;NA")+COUNTIF('DSP Scores'!AJ13,"&lt;&gt;NA"))</f>
        <v>0.55155370577281215</v>
      </c>
      <c r="AK14">
        <f>SUM(SUMIF('PFI Scores'!AK14,"&lt;&gt;NA")+SUMIF('DSP Scores'!AK13,"&lt;&gt;NA"))/SUM(COUNTIF('PFI Scores'!AK14,"&lt;&gt;NA")+COUNTIF('DSP Scores'!AK13,"&lt;&gt;NA"))</f>
        <v>0.54804270949720713</v>
      </c>
      <c r="AL14">
        <f>SUM(SUMIF('PFI Scores'!AL14,"&lt;&gt;NA")+SUMIF('DSP Scores'!AL13,"&lt;&gt;NA"))/SUM(COUNTIF('PFI Scores'!AL14,"&lt;&gt;NA")+COUNTIF('DSP Scores'!AL13,"&lt;&gt;NA"))</f>
        <v>0.54080993482309159</v>
      </c>
      <c r="AM14">
        <f>SUM(SUMIF('PFI Scores'!AM14,"&lt;&gt;NA")+SUMIF('DSP Scores'!AM13,"&lt;&gt;NA"))/SUM(COUNTIF('PFI Scores'!AM14,"&lt;&gt;NA")+COUNTIF('DSP Scores'!AM13,"&lt;&gt;NA"))</f>
        <v>0.24790999999999996</v>
      </c>
      <c r="AN14">
        <f>SUM(SUMIF('PFI Scores'!AN14,"&lt;&gt;NA")+SUMIF('DSP Scores'!AN13,"&lt;&gt;NA"))/SUM(COUNTIF('PFI Scores'!AN14,"&lt;&gt;NA")+COUNTIF('DSP Scores'!AN13,"&lt;&gt;NA"))</f>
        <v>0.61868844506517706</v>
      </c>
      <c r="AO14">
        <f>SUM(SUMIF('PFI Scores'!AO14,"&lt;&gt;NA")+SUMIF('DSP Scores'!AO13,"&lt;&gt;NA"))/SUM(COUNTIF('PFI Scores'!AO14,"&lt;&gt;NA")+COUNTIF('DSP Scores'!AO13,"&lt;&gt;NA"))</f>
        <v>0.53953544692737432</v>
      </c>
      <c r="AP14">
        <f>SUM(SUMIF('PFI Scores'!AP14,"&lt;&gt;NA")+SUMIF('DSP Scores'!AP13,"&lt;&gt;NA"))/SUM(COUNTIF('PFI Scores'!AP14,"&lt;&gt;NA")+COUNTIF('DSP Scores'!AP13,"&lt;&gt;NA"))</f>
        <v>0.5563720391061453</v>
      </c>
      <c r="AQ14">
        <f>SUM(SUMIF('PFI Scores'!AQ14,"&lt;&gt;NA")+SUMIF('DSP Scores'!AQ13,"&lt;&gt;NA"))/SUM(COUNTIF('PFI Scores'!AQ14,"&lt;&gt;NA")+COUNTIF('DSP Scores'!AQ13,"&lt;&gt;NA"))</f>
        <v>0.60590174115456263</v>
      </c>
      <c r="AR14">
        <f>SUM(SUMIF('PFI Scores'!AR14,"&lt;&gt;NA")+SUMIF('DSP Scores'!AR13,"&lt;&gt;NA"))/SUM(COUNTIF('PFI Scores'!AR14,"&lt;&gt;NA")+COUNTIF('DSP Scores'!AR13,"&lt;&gt;NA"))</f>
        <v>0.61153423649906924</v>
      </c>
      <c r="AS14">
        <f>SUM(SUMIF('PFI Scores'!AS14,"&lt;&gt;NA")+SUMIF('DSP Scores'!AS13,"&lt;&gt;NA"))/SUM(COUNTIF('PFI Scores'!AS14,"&lt;&gt;NA")+COUNTIF('DSP Scores'!AS13,"&lt;&gt;NA"))</f>
        <v>0.46625305400372452</v>
      </c>
      <c r="AT14">
        <f>SUM(SUMIF('PFI Scores'!AT14,"&lt;&gt;NA")+SUMIF('DSP Scores'!AT13,"&lt;&gt;NA"))/SUM(COUNTIF('PFI Scores'!AT14,"&lt;&gt;NA")+COUNTIF('DSP Scores'!AT13,"&lt;&gt;NA"))</f>
        <v>0.45335443202979547</v>
      </c>
      <c r="AU14">
        <f>SUM(SUMIF('PFI Scores'!AU14,"&lt;&gt;NA")+SUMIF('DSP Scores'!AU13,"&lt;&gt;NA"))/SUM(COUNTIF('PFI Scores'!AU14,"&lt;&gt;NA")+COUNTIF('DSP Scores'!AU13,"&lt;&gt;NA"))</f>
        <v>0.6140368156424586</v>
      </c>
      <c r="AV14">
        <f>SUM(SUMIF('PFI Scores'!AV14,"&lt;&gt;NA")+SUMIF('DSP Scores'!AV13,"&lt;&gt;NA"))/SUM(COUNTIF('PFI Scores'!AV14,"&lt;&gt;NA")+COUNTIF('DSP Scores'!AV13,"&lt;&gt;NA"))</f>
        <v>0.40017187150837985</v>
      </c>
      <c r="AW14">
        <f>SUM(SUMIF('PFI Scores'!AW14,"&lt;&gt;NA")+SUMIF('DSP Scores'!AW13,"&lt;&gt;NA"))/SUM(COUNTIF('PFI Scores'!AW14,"&lt;&gt;NA")+COUNTIF('DSP Scores'!AW13,"&lt;&gt;NA"))</f>
        <v>0.48104216945996309</v>
      </c>
    </row>
    <row r="15" spans="1:49" x14ac:dyDescent="0.25">
      <c r="A15">
        <v>2003</v>
      </c>
      <c r="B15">
        <f>SUM(SUMIF('PFI Scores'!B15,"&lt;&gt;NA")+SUMIF('DSP Scores'!B14,"&lt;&gt;NA"))/SUM(COUNTIF('PFI Scores'!B15,"&lt;&gt;NA")+COUNTIF('DSP Scores'!B14,"&lt;&gt;NA"))</f>
        <v>0.66813011173184411</v>
      </c>
      <c r="C15">
        <f>SUM(SUMIF('PFI Scores'!C15,"&lt;&gt;NA")+SUMIF('DSP Scores'!C14,"&lt;&gt;NA"))/SUM(COUNTIF('PFI Scores'!C15,"&lt;&gt;NA")+COUNTIF('DSP Scores'!C14,"&lt;&gt;NA"))</f>
        <v>0.5074088640595904</v>
      </c>
      <c r="D15">
        <f>SUM(SUMIF('PFI Scores'!D15,"&lt;&gt;NA")+SUMIF('DSP Scores'!D14,"&lt;&gt;NA"))/SUM(COUNTIF('PFI Scores'!D15,"&lt;&gt;NA")+COUNTIF('DSP Scores'!D14,"&lt;&gt;NA"))</f>
        <v>0.57709222532588489</v>
      </c>
      <c r="E15">
        <f>SUM(SUMIF('PFI Scores'!E15,"&lt;&gt;NA")+SUMIF('DSP Scores'!E14,"&lt;&gt;NA"))/SUM(COUNTIF('PFI Scores'!E15,"&lt;&gt;NA")+COUNTIF('DSP Scores'!E14,"&lt;&gt;NA"))</f>
        <v>0.55261138733705806</v>
      </c>
      <c r="F15">
        <f>SUM(SUMIF('PFI Scores'!F15,"&lt;&gt;NA")+SUMIF('DSP Scores'!F14,"&lt;&gt;NA"))/SUM(COUNTIF('PFI Scores'!F15,"&lt;&gt;NA")+COUNTIF('DSP Scores'!F14,"&lt;&gt;NA"))</f>
        <v>0.31753946927374355</v>
      </c>
      <c r="G15">
        <f>SUM(SUMIF('PFI Scores'!G15,"&lt;&gt;NA")+SUMIF('DSP Scores'!G14,"&lt;&gt;NA"))/SUM(COUNTIF('PFI Scores'!G15,"&lt;&gt;NA")+COUNTIF('DSP Scores'!G14,"&lt;&gt;NA"))</f>
        <v>0.52884756052141557</v>
      </c>
      <c r="H15">
        <f>SUM(SUMIF('PFI Scores'!H15,"&lt;&gt;NA")+SUMIF('DSP Scores'!H14,"&lt;&gt;NA"))/SUM(COUNTIF('PFI Scores'!H15,"&lt;&gt;NA")+COUNTIF('DSP Scores'!H14,"&lt;&gt;NA"))</f>
        <v>0.64043355679702074</v>
      </c>
      <c r="I15">
        <f>SUM(SUMIF('PFI Scores'!I15,"&lt;&gt;NA")+SUMIF('DSP Scores'!I14,"&lt;&gt;NA"))/SUM(COUNTIF('PFI Scores'!I15,"&lt;&gt;NA")+COUNTIF('DSP Scores'!I14,"&lt;&gt;NA"))</f>
        <v>0.61845344506517708</v>
      </c>
      <c r="J15">
        <f>SUM(SUMIF('PFI Scores'!J15,"&lt;&gt;NA")+SUMIF('DSP Scores'!J14,"&lt;&gt;NA"))/SUM(COUNTIF('PFI Scores'!J15,"&lt;&gt;NA")+COUNTIF('DSP Scores'!J14,"&lt;&gt;NA"))</f>
        <v>0.78770949720670391</v>
      </c>
      <c r="K15">
        <f>SUM(SUMIF('PFI Scores'!K15,"&lt;&gt;NA")+SUMIF('DSP Scores'!K14,"&lt;&gt;NA"))/SUM(COUNTIF('PFI Scores'!K15,"&lt;&gt;NA")+COUNTIF('DSP Scores'!K14,"&lt;&gt;NA"))</f>
        <v>0.48649527001862231</v>
      </c>
      <c r="L15">
        <f>SUM(SUMIF('PFI Scores'!L15,"&lt;&gt;NA")+SUMIF('DSP Scores'!L14,"&lt;&gt;NA"))/SUM(COUNTIF('PFI Scores'!L15,"&lt;&gt;NA")+COUNTIF('DSP Scores'!L14,"&lt;&gt;NA"))</f>
        <v>0.56418070763500938</v>
      </c>
      <c r="M15">
        <f>SUM(SUMIF('PFI Scores'!M15,"&lt;&gt;NA")+SUMIF('DSP Scores'!M14,"&lt;&gt;NA"))/SUM(COUNTIF('PFI Scores'!M15,"&lt;&gt;NA")+COUNTIF('DSP Scores'!M14,"&lt;&gt;NA"))</f>
        <v>0.48350263500931118</v>
      </c>
      <c r="N15">
        <f>SUM(SUMIF('PFI Scores'!N15,"&lt;&gt;NA")+SUMIF('DSP Scores'!N14,"&lt;&gt;NA"))/SUM(COUNTIF('PFI Scores'!N15,"&lt;&gt;NA")+COUNTIF('DSP Scores'!N14,"&lt;&gt;NA"))</f>
        <v>0.51522237430167594</v>
      </c>
      <c r="O15">
        <f>SUM(SUMIF('PFI Scores'!O15,"&lt;&gt;NA")+SUMIF('DSP Scores'!O14,"&lt;&gt;NA"))/SUM(COUNTIF('PFI Scores'!O15,"&lt;&gt;NA")+COUNTIF('DSP Scores'!O14,"&lt;&gt;NA"))</f>
        <v>0.50918611731843577</v>
      </c>
      <c r="P15">
        <f>SUM(SUMIF('PFI Scores'!P15,"&lt;&gt;NA")+SUMIF('DSP Scores'!P14,"&lt;&gt;NA"))/SUM(COUNTIF('PFI Scores'!P15,"&lt;&gt;NA")+COUNTIF('DSP Scores'!P14,"&lt;&gt;NA"))</f>
        <v>0.59589685288640615</v>
      </c>
      <c r="Q15">
        <f>SUM(SUMIF('PFI Scores'!Q15,"&lt;&gt;NA")+SUMIF('DSP Scores'!Q14,"&lt;&gt;NA"))/SUM(COUNTIF('PFI Scores'!Q15,"&lt;&gt;NA")+COUNTIF('DSP Scores'!Q14,"&lt;&gt;NA"))</f>
        <v>0.55595823091247709</v>
      </c>
      <c r="R15">
        <f>SUM(SUMIF('PFI Scores'!R15,"&lt;&gt;NA")+SUMIF('DSP Scores'!R14,"&lt;&gt;NA"))/SUM(COUNTIF('PFI Scores'!R15,"&lt;&gt;NA")+COUNTIF('DSP Scores'!R14,"&lt;&gt;NA"))</f>
        <v>0.54122918994413405</v>
      </c>
      <c r="S15">
        <f>SUM(SUMIF('PFI Scores'!S15,"&lt;&gt;NA")+SUMIF('DSP Scores'!S14,"&lt;&gt;NA"))/SUM(COUNTIF('PFI Scores'!S15,"&lt;&gt;NA")+COUNTIF('DSP Scores'!S14,"&lt;&gt;NA"))</f>
        <v>0.60627999999999993</v>
      </c>
      <c r="T15">
        <f>SUM(SUMIF('PFI Scores'!T15,"&lt;&gt;NA")+SUMIF('DSP Scores'!T14,"&lt;&gt;NA"))/SUM(COUNTIF('PFI Scores'!T15,"&lt;&gt;NA")+COUNTIF('DSP Scores'!T14,"&lt;&gt;NA"))</f>
        <v>0.58783870577281228</v>
      </c>
      <c r="U15">
        <f>SUM(SUMIF('PFI Scores'!U15,"&lt;&gt;NA")+SUMIF('DSP Scores'!U14,"&lt;&gt;NA"))/SUM(COUNTIF('PFI Scores'!U15,"&lt;&gt;NA")+COUNTIF('DSP Scores'!U14,"&lt;&gt;NA"))</f>
        <v>0.53208611731843636</v>
      </c>
      <c r="V15">
        <f>SUM(SUMIF('PFI Scores'!V15,"&lt;&gt;NA")+SUMIF('DSP Scores'!V14,"&lt;&gt;NA"))/SUM(COUNTIF('PFI Scores'!V15,"&lt;&gt;NA")+COUNTIF('DSP Scores'!V14,"&lt;&gt;NA"))</f>
        <v>0.59857385474860336</v>
      </c>
      <c r="W15">
        <f>SUM(SUMIF('PFI Scores'!W15,"&lt;&gt;NA")+SUMIF('DSP Scores'!W14,"&lt;&gt;NA"))/SUM(COUNTIF('PFI Scores'!W15,"&lt;&gt;NA")+COUNTIF('DSP Scores'!W14,"&lt;&gt;NA"))</f>
        <v>0.55881915270018656</v>
      </c>
      <c r="X15">
        <f>SUM(SUMIF('PFI Scores'!X15,"&lt;&gt;NA")+SUMIF('DSP Scores'!X14,"&lt;&gt;NA"))/SUM(COUNTIF('PFI Scores'!X15,"&lt;&gt;NA")+COUNTIF('DSP Scores'!X14,"&lt;&gt;NA"))</f>
        <v>0.45917898510242117</v>
      </c>
      <c r="Y15">
        <f>SUM(SUMIF('PFI Scores'!Y15,"&lt;&gt;NA")+SUMIF('DSP Scores'!Y14,"&lt;&gt;NA"))/SUM(COUNTIF('PFI Scores'!Y15,"&lt;&gt;NA")+COUNTIF('DSP Scores'!Y14,"&lt;&gt;NA"))</f>
        <v>0.51121938547486079</v>
      </c>
      <c r="Z15">
        <f>SUM(SUMIF('PFI Scores'!Z15,"&lt;&gt;NA")+SUMIF('DSP Scores'!Z14,"&lt;&gt;NA"))/SUM(COUNTIF('PFI Scores'!Z15,"&lt;&gt;NA")+COUNTIF('DSP Scores'!Z14,"&lt;&gt;NA"))</f>
        <v>0.56783241154562403</v>
      </c>
      <c r="AA15">
        <f>SUM(SUMIF('PFI Scores'!AA15,"&lt;&gt;NA")+SUMIF('DSP Scores'!AA14,"&lt;&gt;NA"))/SUM(COUNTIF('PFI Scores'!AA15,"&lt;&gt;NA")+COUNTIF('DSP Scores'!AA14,"&lt;&gt;NA"))</f>
        <v>0.58048385474860331</v>
      </c>
      <c r="AB15">
        <f>SUM(SUMIF('PFI Scores'!AB15,"&lt;&gt;NA")+SUMIF('DSP Scores'!AB14,"&lt;&gt;NA"))/SUM(COUNTIF('PFI Scores'!AB15,"&lt;&gt;NA")+COUNTIF('DSP Scores'!AB14,"&lt;&gt;NA"))</f>
        <v>0.15162666666666702</v>
      </c>
      <c r="AC15">
        <f>SUM(SUMIF('PFI Scores'!AC15,"&lt;&gt;NA")+SUMIF('DSP Scores'!AC14,"&lt;&gt;NA"))/SUM(COUNTIF('PFI Scores'!AC15,"&lt;&gt;NA")+COUNTIF('DSP Scores'!AC14,"&lt;&gt;NA"))</f>
        <v>0.6116440782122905</v>
      </c>
      <c r="AD15">
        <f>SUM(SUMIF('PFI Scores'!AD15,"&lt;&gt;NA")+SUMIF('DSP Scores'!AD14,"&lt;&gt;NA"))/SUM(COUNTIF('PFI Scores'!AD15,"&lt;&gt;NA")+COUNTIF('DSP Scores'!AD14,"&lt;&gt;NA"))</f>
        <v>0.27126666666666699</v>
      </c>
      <c r="AE15">
        <f>SUM(SUMIF('PFI Scores'!AE15,"&lt;&gt;NA")+SUMIF('DSP Scores'!AE14,"&lt;&gt;NA"))/SUM(COUNTIF('PFI Scores'!AE15,"&lt;&gt;NA")+COUNTIF('DSP Scores'!AE14,"&lt;&gt;NA"))</f>
        <v>0.47839067970204857</v>
      </c>
      <c r="AF15">
        <f>SUM(SUMIF('PFI Scores'!AF15,"&lt;&gt;NA")+SUMIF('DSP Scores'!AF14,"&lt;&gt;NA"))/SUM(COUNTIF('PFI Scores'!AF15,"&lt;&gt;NA")+COUNTIF('DSP Scores'!AF14,"&lt;&gt;NA"))</f>
        <v>0.49622534450651784</v>
      </c>
      <c r="AG15">
        <f>SUM(SUMIF('PFI Scores'!AG15,"&lt;&gt;NA")+SUMIF('DSP Scores'!AG14,"&lt;&gt;NA"))/SUM(COUNTIF('PFI Scores'!AG15,"&lt;&gt;NA")+COUNTIF('DSP Scores'!AG14,"&lt;&gt;NA"))</f>
        <v>0.51335611731843578</v>
      </c>
      <c r="AH15">
        <f>SUM(SUMIF('PFI Scores'!AH15,"&lt;&gt;NA")+SUMIF('DSP Scores'!AH14,"&lt;&gt;NA"))/SUM(COUNTIF('PFI Scores'!AH15,"&lt;&gt;NA")+COUNTIF('DSP Scores'!AH14,"&lt;&gt;NA"))</f>
        <v>0.51621278398510273</v>
      </c>
      <c r="AI15">
        <f>SUM(SUMIF('PFI Scores'!AI15,"&lt;&gt;NA")+SUMIF('DSP Scores'!AI14,"&lt;&gt;NA"))/SUM(COUNTIF('PFI Scores'!AI15,"&lt;&gt;NA")+COUNTIF('DSP Scores'!AI14,"&lt;&gt;NA"))</f>
        <v>0.60775507448789612</v>
      </c>
      <c r="AJ15">
        <f>SUM(SUMIF('PFI Scores'!AJ15,"&lt;&gt;NA")+SUMIF('DSP Scores'!AJ14,"&lt;&gt;NA"))/SUM(COUNTIF('PFI Scores'!AJ15,"&lt;&gt;NA")+COUNTIF('DSP Scores'!AJ14,"&lt;&gt;NA"))</f>
        <v>0.57110677839851054</v>
      </c>
      <c r="AK15">
        <f>SUM(SUMIF('PFI Scores'!AK15,"&lt;&gt;NA")+SUMIF('DSP Scores'!AK14,"&lt;&gt;NA"))/SUM(COUNTIF('PFI Scores'!AK15,"&lt;&gt;NA")+COUNTIF('DSP Scores'!AK14,"&lt;&gt;NA"))</f>
        <v>0.5438677094972072</v>
      </c>
      <c r="AL15">
        <f>SUM(SUMIF('PFI Scores'!AL15,"&lt;&gt;NA")+SUMIF('DSP Scores'!AL14,"&lt;&gt;NA"))/SUM(COUNTIF('PFI Scores'!AL15,"&lt;&gt;NA")+COUNTIF('DSP Scores'!AL14,"&lt;&gt;NA"))</f>
        <v>0.51008367783985142</v>
      </c>
      <c r="AM15">
        <f>SUM(SUMIF('PFI Scores'!AM15,"&lt;&gt;NA")+SUMIF('DSP Scores'!AM14,"&lt;&gt;NA"))/SUM(COUNTIF('PFI Scores'!AM15,"&lt;&gt;NA")+COUNTIF('DSP Scores'!AM14,"&lt;&gt;NA"))</f>
        <v>0.57133404096834295</v>
      </c>
      <c r="AN15">
        <f>SUM(SUMIF('PFI Scores'!AN15,"&lt;&gt;NA")+SUMIF('DSP Scores'!AN14,"&lt;&gt;NA"))/SUM(COUNTIF('PFI Scores'!AN15,"&lt;&gt;NA")+COUNTIF('DSP Scores'!AN14,"&lt;&gt;NA"))</f>
        <v>0.59634207635009329</v>
      </c>
      <c r="AO15">
        <f>SUM(SUMIF('PFI Scores'!AO15,"&lt;&gt;NA")+SUMIF('DSP Scores'!AO14,"&lt;&gt;NA"))/SUM(COUNTIF('PFI Scores'!AO15,"&lt;&gt;NA")+COUNTIF('DSP Scores'!AO14,"&lt;&gt;NA"))</f>
        <v>0.54232874301675982</v>
      </c>
      <c r="AP15">
        <f>SUM(SUMIF('PFI Scores'!AP15,"&lt;&gt;NA")+SUMIF('DSP Scores'!AP14,"&lt;&gt;NA"))/SUM(COUNTIF('PFI Scores'!AP15,"&lt;&gt;NA")+COUNTIF('DSP Scores'!AP14,"&lt;&gt;NA"))</f>
        <v>0.52285248603351953</v>
      </c>
      <c r="AQ15">
        <f>SUM(SUMIF('PFI Scores'!AQ15,"&lt;&gt;NA")+SUMIF('DSP Scores'!AQ14,"&lt;&gt;NA"))/SUM(COUNTIF('PFI Scores'!AQ15,"&lt;&gt;NA")+COUNTIF('DSP Scores'!AQ14,"&lt;&gt;NA"))</f>
        <v>0.55841570763500947</v>
      </c>
      <c r="AR15">
        <f>SUM(SUMIF('PFI Scores'!AR15,"&lt;&gt;NA")+SUMIF('DSP Scores'!AR14,"&lt;&gt;NA"))/SUM(COUNTIF('PFI Scores'!AR15,"&lt;&gt;NA")+COUNTIF('DSP Scores'!AR14,"&lt;&gt;NA"))</f>
        <v>0.57522138733705797</v>
      </c>
      <c r="AS15">
        <f>SUM(SUMIF('PFI Scores'!AS15,"&lt;&gt;NA")+SUMIF('DSP Scores'!AS14,"&lt;&gt;NA"))/SUM(COUNTIF('PFI Scores'!AS15,"&lt;&gt;NA")+COUNTIF('DSP Scores'!AS14,"&lt;&gt;NA"))</f>
        <v>0.46025146182495363</v>
      </c>
      <c r="AT15">
        <f>SUM(SUMIF('PFI Scores'!AT15,"&lt;&gt;NA")+SUMIF('DSP Scores'!AT14,"&lt;&gt;NA"))/SUM(COUNTIF('PFI Scores'!AT15,"&lt;&gt;NA")+COUNTIF('DSP Scores'!AT14,"&lt;&gt;NA"))</f>
        <v>0.4310080633147117</v>
      </c>
      <c r="AU15">
        <f>SUM(SUMIF('PFI Scores'!AU15,"&lt;&gt;NA")+SUMIF('DSP Scores'!AU14,"&lt;&gt;NA"))/SUM(COUNTIF('PFI Scores'!AU15,"&lt;&gt;NA")+COUNTIF('DSP Scores'!AU14,"&lt;&gt;NA"))</f>
        <v>0.6140368156424586</v>
      </c>
      <c r="AV15">
        <f>SUM(SUMIF('PFI Scores'!AV15,"&lt;&gt;NA")+SUMIF('DSP Scores'!AV14,"&lt;&gt;NA"))/SUM(COUNTIF('PFI Scores'!AV15,"&lt;&gt;NA")+COUNTIF('DSP Scores'!AV14,"&lt;&gt;NA"))</f>
        <v>0.38324876163873406</v>
      </c>
      <c r="AW15">
        <f>SUM(SUMIF('PFI Scores'!AW15,"&lt;&gt;NA")+SUMIF('DSP Scores'!AW14,"&lt;&gt;NA"))/SUM(COUNTIF('PFI Scores'!AW15,"&lt;&gt;NA")+COUNTIF('DSP Scores'!AW14,"&lt;&gt;NA"))</f>
        <v>0.41593458100558661</v>
      </c>
    </row>
    <row r="16" spans="1:49" x14ac:dyDescent="0.25">
      <c r="A16">
        <v>2004</v>
      </c>
      <c r="B16">
        <f>SUM(SUMIF('PFI Scores'!B16,"&lt;&gt;NA")+SUMIF('DSP Scores'!B15,"&lt;&gt;NA"))/SUM(COUNTIF('PFI Scores'!B16,"&lt;&gt;NA")+COUNTIF('DSP Scores'!B15,"&lt;&gt;NA"))</f>
        <v>0.59829770949720718</v>
      </c>
      <c r="C16">
        <f>SUM(SUMIF('PFI Scores'!C16,"&lt;&gt;NA")+SUMIF('DSP Scores'!C15,"&lt;&gt;NA"))/SUM(COUNTIF('PFI Scores'!C16,"&lt;&gt;NA")+COUNTIF('DSP Scores'!C15,"&lt;&gt;NA"))</f>
        <v>0.50182227188081963</v>
      </c>
      <c r="D16">
        <f>SUM(SUMIF('PFI Scores'!D16,"&lt;&gt;NA")+SUMIF('DSP Scores'!D15,"&lt;&gt;NA"))/SUM(COUNTIF('PFI Scores'!D16,"&lt;&gt;NA")+COUNTIF('DSP Scores'!D15,"&lt;&gt;NA"))</f>
        <v>0.60502518621973955</v>
      </c>
      <c r="E16">
        <f>SUM(SUMIF('PFI Scores'!E16,"&lt;&gt;NA")+SUMIF('DSP Scores'!E15,"&lt;&gt;NA"))/SUM(COUNTIF('PFI Scores'!E16,"&lt;&gt;NA")+COUNTIF('DSP Scores'!E15,"&lt;&gt;NA"))</f>
        <v>0.4632259124767229</v>
      </c>
      <c r="F16">
        <f>SUM(SUMIF('PFI Scores'!F16,"&lt;&gt;NA")+SUMIF('DSP Scores'!F15,"&lt;&gt;NA"))/SUM(COUNTIF('PFI Scores'!F16,"&lt;&gt;NA")+COUNTIF('DSP Scores'!F15,"&lt;&gt;NA"))</f>
        <v>0.3130028770949726</v>
      </c>
      <c r="G16">
        <f>SUM(SUMIF('PFI Scores'!G16,"&lt;&gt;NA")+SUMIF('DSP Scores'!G15,"&lt;&gt;NA"))/SUM(COUNTIF('PFI Scores'!G16,"&lt;&gt;NA")+COUNTIF('DSP Scores'!G15,"&lt;&gt;NA"))</f>
        <v>0.59588666666666701</v>
      </c>
      <c r="H16">
        <f>SUM(SUMIF('PFI Scores'!H16,"&lt;&gt;NA")+SUMIF('DSP Scores'!H15,"&lt;&gt;NA"))/SUM(COUNTIF('PFI Scores'!H16,"&lt;&gt;NA")+COUNTIF('DSP Scores'!H15,"&lt;&gt;NA"))</f>
        <v>0.65189503724394804</v>
      </c>
      <c r="I16">
        <f>SUM(SUMIF('PFI Scores'!I16,"&lt;&gt;NA")+SUMIF('DSP Scores'!I15,"&lt;&gt;NA"))/SUM(COUNTIF('PFI Scores'!I16,"&lt;&gt;NA")+COUNTIF('DSP Scores'!I15,"&lt;&gt;NA"))</f>
        <v>0.58707052141527027</v>
      </c>
      <c r="J16">
        <f>SUM(SUMIF('PFI Scores'!J16,"&lt;&gt;NA")+SUMIF('DSP Scores'!J15,"&lt;&gt;NA"))/SUM(COUNTIF('PFI Scores'!J16,"&lt;&gt;NA")+COUNTIF('DSP Scores'!J15,"&lt;&gt;NA"))</f>
        <v>0.56709285847299828</v>
      </c>
      <c r="K16">
        <f>SUM(SUMIF('PFI Scores'!K16,"&lt;&gt;NA")+SUMIF('DSP Scores'!K15,"&lt;&gt;NA"))/SUM(COUNTIF('PFI Scores'!K16,"&lt;&gt;NA")+COUNTIF('DSP Scores'!K15,"&lt;&gt;NA"))</f>
        <v>0.46590719739292397</v>
      </c>
      <c r="L16">
        <f>SUM(SUMIF('PFI Scores'!L16,"&lt;&gt;NA")+SUMIF('DSP Scores'!L15,"&lt;&gt;NA"))/SUM(COUNTIF('PFI Scores'!L16,"&lt;&gt;NA")+COUNTIF('DSP Scores'!L15,"&lt;&gt;NA"))</f>
        <v>0.60887344506517704</v>
      </c>
      <c r="M16">
        <f>SUM(SUMIF('PFI Scores'!M16,"&lt;&gt;NA")+SUMIF('DSP Scores'!M15,"&lt;&gt;NA"))/SUM(COUNTIF('PFI Scores'!M16,"&lt;&gt;NA")+COUNTIF('DSP Scores'!M15,"&lt;&gt;NA"))</f>
        <v>0.49746911545623851</v>
      </c>
      <c r="N16">
        <f>SUM(SUMIF('PFI Scores'!N16,"&lt;&gt;NA")+SUMIF('DSP Scores'!N15,"&lt;&gt;NA"))/SUM(COUNTIF('PFI Scores'!N16,"&lt;&gt;NA")+COUNTIF('DSP Scores'!N15,"&lt;&gt;NA"))</f>
        <v>0.53768374301675981</v>
      </c>
      <c r="O16">
        <f>SUM(SUMIF('PFI Scores'!O16,"&lt;&gt;NA")+SUMIF('DSP Scores'!O15,"&lt;&gt;NA"))/SUM(COUNTIF('PFI Scores'!O16,"&lt;&gt;NA")+COUNTIF('DSP Scores'!O15,"&lt;&gt;NA"))</f>
        <v>0.53391911545623849</v>
      </c>
      <c r="P16">
        <f>SUM(SUMIF('PFI Scores'!P16,"&lt;&gt;NA")+SUMIF('DSP Scores'!P15,"&lt;&gt;NA"))/SUM(COUNTIF('PFI Scores'!P16,"&lt;&gt;NA")+COUNTIF('DSP Scores'!P15,"&lt;&gt;NA"))</f>
        <v>0.60111677839851052</v>
      </c>
      <c r="Q16">
        <f>SUM(SUMIF('PFI Scores'!Q16,"&lt;&gt;NA")+SUMIF('DSP Scores'!Q15,"&lt;&gt;NA"))/SUM(COUNTIF('PFI Scores'!Q16,"&lt;&gt;NA")+COUNTIF('DSP Scores'!Q15,"&lt;&gt;NA"))</f>
        <v>0.44966934823091281</v>
      </c>
      <c r="R16">
        <f>SUM(SUMIF('PFI Scores'!R16,"&lt;&gt;NA")+SUMIF('DSP Scores'!R15,"&lt;&gt;NA"))/SUM(COUNTIF('PFI Scores'!R16,"&lt;&gt;NA")+COUNTIF('DSP Scores'!R15,"&lt;&gt;NA"))</f>
        <v>0.57474874301675971</v>
      </c>
      <c r="S16">
        <f>SUM(SUMIF('PFI Scores'!S16,"&lt;&gt;NA")+SUMIF('DSP Scores'!S15,"&lt;&gt;NA"))/SUM(COUNTIF('PFI Scores'!S16,"&lt;&gt;NA")+COUNTIF('DSP Scores'!S15,"&lt;&gt;NA"))</f>
        <v>0.57372374301675977</v>
      </c>
      <c r="T16">
        <f>SUM(SUMIF('PFI Scores'!T16,"&lt;&gt;NA")+SUMIF('DSP Scores'!T15,"&lt;&gt;NA"))/SUM(COUNTIF('PFI Scores'!T16,"&lt;&gt;NA")+COUNTIF('DSP Scores'!T15,"&lt;&gt;NA"))</f>
        <v>0.59933189013035415</v>
      </c>
      <c r="U16">
        <f>SUM(SUMIF('PFI Scores'!U16,"&lt;&gt;NA")+SUMIF('DSP Scores'!U15,"&lt;&gt;NA"))/SUM(COUNTIF('PFI Scores'!U16,"&lt;&gt;NA")+COUNTIF('DSP Scores'!U15,"&lt;&gt;NA"))</f>
        <v>0.55722578212290552</v>
      </c>
      <c r="V16">
        <f>SUM(SUMIF('PFI Scores'!V16,"&lt;&gt;NA")+SUMIF('DSP Scores'!V15,"&lt;&gt;NA"))/SUM(COUNTIF('PFI Scores'!V16,"&lt;&gt;NA")+COUNTIF('DSP Scores'!V15,"&lt;&gt;NA"))</f>
        <v>0.57902078212290498</v>
      </c>
      <c r="W16">
        <f>SUM(SUMIF('PFI Scores'!W16,"&lt;&gt;NA")+SUMIF('DSP Scores'!W15,"&lt;&gt;NA"))/SUM(COUNTIF('PFI Scores'!W16,"&lt;&gt;NA")+COUNTIF('DSP Scores'!W15,"&lt;&gt;NA"))</f>
        <v>0.57117063314711403</v>
      </c>
      <c r="X16">
        <f>SUM(SUMIF('PFI Scores'!X16,"&lt;&gt;NA")+SUMIF('DSP Scores'!X15,"&lt;&gt;NA"))/SUM(COUNTIF('PFI Scores'!X16,"&lt;&gt;NA")+COUNTIF('DSP Scores'!X15,"&lt;&gt;NA"))</f>
        <v>0.45359239292365022</v>
      </c>
      <c r="Y16">
        <f>SUM(SUMIF('PFI Scores'!Y16,"&lt;&gt;NA")+SUMIF('DSP Scores'!Y15,"&lt;&gt;NA"))/SUM(COUNTIF('PFI Scores'!Y16,"&lt;&gt;NA")+COUNTIF('DSP Scores'!Y15,"&lt;&gt;NA"))</f>
        <v>0.47813983240223512</v>
      </c>
      <c r="Z16">
        <f>SUM(SUMIF('PFI Scores'!Z16,"&lt;&gt;NA")+SUMIF('DSP Scores'!Z15,"&lt;&gt;NA"))/SUM(COUNTIF('PFI Scores'!Z16,"&lt;&gt;NA")+COUNTIF('DSP Scores'!Z15,"&lt;&gt;NA"))</f>
        <v>0.58858711359404126</v>
      </c>
      <c r="AA16">
        <f>SUM(SUMIF('PFI Scores'!AA16,"&lt;&gt;NA")+SUMIF('DSP Scores'!AA15,"&lt;&gt;NA"))/SUM(COUNTIF('PFI Scores'!AA16,"&lt;&gt;NA")+COUNTIF('DSP Scores'!AA15,"&lt;&gt;NA"))</f>
        <v>0.60410522346368722</v>
      </c>
      <c r="AB16">
        <f>SUM(SUMIF('PFI Scores'!AB16,"&lt;&gt;NA")+SUMIF('DSP Scores'!AB15,"&lt;&gt;NA"))/SUM(COUNTIF('PFI Scores'!AB16,"&lt;&gt;NA")+COUNTIF('DSP Scores'!AB15,"&lt;&gt;NA"))</f>
        <v>0.15162666666666702</v>
      </c>
      <c r="AC16">
        <f>SUM(SUMIF('PFI Scores'!AC16,"&lt;&gt;NA")+SUMIF('DSP Scores'!AC15,"&lt;&gt;NA"))/SUM(COUNTIF('PFI Scores'!AC16,"&lt;&gt;NA")+COUNTIF('DSP Scores'!AC15,"&lt;&gt;NA"))</f>
        <v>0.59209100558659222</v>
      </c>
      <c r="AD16">
        <f>SUM(SUMIF('PFI Scores'!AD16,"&lt;&gt;NA")+SUMIF('DSP Scores'!AD15,"&lt;&gt;NA"))/SUM(COUNTIF('PFI Scores'!AD16,"&lt;&gt;NA")+COUNTIF('DSP Scores'!AD15,"&lt;&gt;NA"))</f>
        <v>0.28198666666666705</v>
      </c>
      <c r="AE16">
        <f>SUM(SUMIF('PFI Scores'!AE16,"&lt;&gt;NA")+SUMIF('DSP Scores'!AE15,"&lt;&gt;NA"))/SUM(COUNTIF('PFI Scores'!AE16,"&lt;&gt;NA")+COUNTIF('DSP Scores'!AE15,"&lt;&gt;NA"))</f>
        <v>0.4979437523277469</v>
      </c>
      <c r="AF16">
        <f>SUM(SUMIF('PFI Scores'!AF16,"&lt;&gt;NA")+SUMIF('DSP Scores'!AF15,"&lt;&gt;NA"))/SUM(COUNTIF('PFI Scores'!AF16,"&lt;&gt;NA")+COUNTIF('DSP Scores'!AF15,"&lt;&gt;NA"))</f>
        <v>0.49343204841713234</v>
      </c>
      <c r="AG16">
        <f>SUM(SUMIF('PFI Scores'!AG16,"&lt;&gt;NA")+SUMIF('DSP Scores'!AG15,"&lt;&gt;NA"))/SUM(COUNTIF('PFI Scores'!AG16,"&lt;&gt;NA")+COUNTIF('DSP Scores'!AG15,"&lt;&gt;NA"))</f>
        <v>0.53804578212290499</v>
      </c>
      <c r="AH16">
        <f>SUM(SUMIF('PFI Scores'!AH16,"&lt;&gt;NA")+SUMIF('DSP Scores'!AH15,"&lt;&gt;NA"))/SUM(COUNTIF('PFI Scores'!AH16,"&lt;&gt;NA")+COUNTIF('DSP Scores'!AH15,"&lt;&gt;NA"))</f>
        <v>0.541352448789572</v>
      </c>
      <c r="AI16">
        <f>SUM(SUMIF('PFI Scores'!AI16,"&lt;&gt;NA")+SUMIF('DSP Scores'!AI15,"&lt;&gt;NA"))/SUM(COUNTIF('PFI Scores'!AI16,"&lt;&gt;NA")+COUNTIF('DSP Scores'!AI15,"&lt;&gt;NA"))</f>
        <v>0.58852870577281224</v>
      </c>
      <c r="AJ16">
        <f>SUM(SUMIF('PFI Scores'!AJ16,"&lt;&gt;NA")+SUMIF('DSP Scores'!AJ15,"&lt;&gt;NA"))/SUM(COUNTIF('PFI Scores'!AJ16,"&lt;&gt;NA")+COUNTIF('DSP Scores'!AJ15,"&lt;&gt;NA"))</f>
        <v>0.57110677839851054</v>
      </c>
      <c r="AK16">
        <f>SUM(SUMIF('PFI Scores'!AK16,"&lt;&gt;NA")+SUMIF('DSP Scores'!AK15,"&lt;&gt;NA"))/SUM(COUNTIF('PFI Scores'!AK16,"&lt;&gt;NA")+COUNTIF('DSP Scores'!AK15,"&lt;&gt;NA"))</f>
        <v>0.48591178770949772</v>
      </c>
      <c r="AL16">
        <f>SUM(SUMIF('PFI Scores'!AL16,"&lt;&gt;NA")+SUMIF('DSP Scores'!AL15,"&lt;&gt;NA"))/SUM(COUNTIF('PFI Scores'!AL16,"&lt;&gt;NA")+COUNTIF('DSP Scores'!AL15,"&lt;&gt;NA"))</f>
        <v>0.50729038175046592</v>
      </c>
      <c r="AM16">
        <f>SUM(SUMIF('PFI Scores'!AM16,"&lt;&gt;NA")+SUMIF('DSP Scores'!AM15,"&lt;&gt;NA"))/SUM(COUNTIF('PFI Scores'!AM16,"&lt;&gt;NA")+COUNTIF('DSP Scores'!AM15,"&lt;&gt;NA"))</f>
        <v>0.56570244878957199</v>
      </c>
      <c r="AN16">
        <f>SUM(SUMIF('PFI Scores'!AN16,"&lt;&gt;NA")+SUMIF('DSP Scores'!AN15,"&lt;&gt;NA"))/SUM(COUNTIF('PFI Scores'!AN16,"&lt;&gt;NA")+COUNTIF('DSP Scores'!AN15,"&lt;&gt;NA"))</f>
        <v>0.60886026070763521</v>
      </c>
      <c r="AO16">
        <f>SUM(SUMIF('PFI Scores'!AO16,"&lt;&gt;NA")+SUMIF('DSP Scores'!AO15,"&lt;&gt;NA"))/SUM(COUNTIF('PFI Scores'!AO16,"&lt;&gt;NA")+COUNTIF('DSP Scores'!AO15,"&lt;&gt;NA"))</f>
        <v>0.52556896648044693</v>
      </c>
      <c r="AP16">
        <f>SUM(SUMIF('PFI Scores'!AP16,"&lt;&gt;NA")+SUMIF('DSP Scores'!AP15,"&lt;&gt;NA"))/SUM(COUNTIF('PFI Scores'!AP16,"&lt;&gt;NA")+COUNTIF('DSP Scores'!AP15,"&lt;&gt;NA"))</f>
        <v>0.55301207635009331</v>
      </c>
      <c r="AQ16">
        <f>SUM(SUMIF('PFI Scores'!AQ16,"&lt;&gt;NA")+SUMIF('DSP Scores'!AQ15,"&lt;&gt;NA"))/SUM(COUNTIF('PFI Scores'!AQ16,"&lt;&gt;NA")+COUNTIF('DSP Scores'!AQ15,"&lt;&gt;NA"))</f>
        <v>0.55282911545623858</v>
      </c>
      <c r="AR16">
        <f>SUM(SUMIF('PFI Scores'!AR16,"&lt;&gt;NA")+SUMIF('DSP Scores'!AR15,"&lt;&gt;NA"))/SUM(COUNTIF('PFI Scores'!AR16,"&lt;&gt;NA")+COUNTIF('DSP Scores'!AR15,"&lt;&gt;NA"))</f>
        <v>0.60036105214152724</v>
      </c>
      <c r="AS16">
        <f>SUM(SUMIF('PFI Scores'!AS16,"&lt;&gt;NA")+SUMIF('DSP Scores'!AS15,"&lt;&gt;NA"))/SUM(COUNTIF('PFI Scores'!AS16,"&lt;&gt;NA")+COUNTIF('DSP Scores'!AS15,"&lt;&gt;NA"))</f>
        <v>0.44001338919925531</v>
      </c>
      <c r="AT16">
        <f>SUM(SUMIF('PFI Scores'!AT16,"&lt;&gt;NA")+SUMIF('DSP Scores'!AT15,"&lt;&gt;NA"))/SUM(COUNTIF('PFI Scores'!AT16,"&lt;&gt;NA")+COUNTIF('DSP Scores'!AT15,"&lt;&gt;NA"))</f>
        <v>0.38910862197392954</v>
      </c>
      <c r="AU16">
        <f>SUM(SUMIF('PFI Scores'!AU16,"&lt;&gt;NA")+SUMIF('DSP Scores'!AU15,"&lt;&gt;NA"))/SUM(COUNTIF('PFI Scores'!AU16,"&lt;&gt;NA")+COUNTIF('DSP Scores'!AU15,"&lt;&gt;NA"))</f>
        <v>0.60845022346368771</v>
      </c>
      <c r="AV16">
        <f>SUM(SUMIF('PFI Scores'!AV16,"&lt;&gt;NA")+SUMIF('DSP Scores'!AV15,"&lt;&gt;NA"))/SUM(COUNTIF('PFI Scores'!AV16,"&lt;&gt;NA")+COUNTIF('DSP Scores'!AV15,"&lt;&gt;NA"))</f>
        <v>0.34616598696461842</v>
      </c>
      <c r="AW16">
        <f>SUM(SUMIF('PFI Scores'!AW16,"&lt;&gt;NA")+SUMIF('DSP Scores'!AW15,"&lt;&gt;NA"))/SUM(COUNTIF('PFI Scores'!AW16,"&lt;&gt;NA")+COUNTIF('DSP Scores'!AW15,"&lt;&gt;NA"))</f>
        <v>0.42534446927374353</v>
      </c>
    </row>
    <row r="17" spans="1:49" x14ac:dyDescent="0.25">
      <c r="A17">
        <v>2005</v>
      </c>
      <c r="B17">
        <f>SUM(SUMIF('PFI Scores'!B17,"&lt;&gt;NA")+SUMIF('DSP Scores'!B16,"&lt;&gt;NA"))/SUM(COUNTIF('PFI Scores'!B17,"&lt;&gt;NA")+COUNTIF('DSP Scores'!B16,"&lt;&gt;NA"))</f>
        <v>0.62623067039106195</v>
      </c>
      <c r="C17">
        <f>SUM(SUMIF('PFI Scores'!C17,"&lt;&gt;NA")+SUMIF('DSP Scores'!C16,"&lt;&gt;NA"))/SUM(COUNTIF('PFI Scores'!C17,"&lt;&gt;NA")+COUNTIF('DSP Scores'!C16,"&lt;&gt;NA"))</f>
        <v>0.5102021601489759</v>
      </c>
      <c r="D17">
        <f>SUM(SUMIF('PFI Scores'!D17,"&lt;&gt;NA")+SUMIF('DSP Scores'!D16,"&lt;&gt;NA"))/SUM(COUNTIF('PFI Scores'!D17,"&lt;&gt;NA")+COUNTIF('DSP Scores'!D16,"&lt;&gt;NA"))</f>
        <v>0.5307593761638737</v>
      </c>
      <c r="E17">
        <f>SUM(SUMIF('PFI Scores'!E17,"&lt;&gt;NA")+SUMIF('DSP Scores'!E16,"&lt;&gt;NA"))/SUM(COUNTIF('PFI Scores'!E17,"&lt;&gt;NA")+COUNTIF('DSP Scores'!E16,"&lt;&gt;NA"))</f>
        <v>0.50951027932960935</v>
      </c>
      <c r="F17">
        <f>SUM(SUMIF('PFI Scores'!F17,"&lt;&gt;NA")+SUMIF('DSP Scores'!F16,"&lt;&gt;NA"))/SUM(COUNTIF('PFI Scores'!F17,"&lt;&gt;NA")+COUNTIF('DSP Scores'!F16,"&lt;&gt;NA"))</f>
        <v>0.3510156890130357</v>
      </c>
      <c r="G17">
        <f>SUM(SUMIF('PFI Scores'!G17,"&lt;&gt;NA")+SUMIF('DSP Scores'!G16,"&lt;&gt;NA"))/SUM(COUNTIF('PFI Scores'!G17,"&lt;&gt;NA")+COUNTIF('DSP Scores'!G16,"&lt;&gt;NA"))</f>
        <v>0.52326096834264468</v>
      </c>
      <c r="H17">
        <f>SUM(SUMIF('PFI Scores'!H17,"&lt;&gt;NA")+SUMIF('DSP Scores'!H16,"&lt;&gt;NA"))/SUM(COUNTIF('PFI Scores'!H17,"&lt;&gt;NA")+COUNTIF('DSP Scores'!H16,"&lt;&gt;NA"))</f>
        <v>0.62397207635009333</v>
      </c>
      <c r="I17">
        <f>SUM(SUMIF('PFI Scores'!I17,"&lt;&gt;NA")+SUMIF('DSP Scores'!I16,"&lt;&gt;NA"))/SUM(COUNTIF('PFI Scores'!I17,"&lt;&gt;NA")+COUNTIF('DSP Scores'!I16,"&lt;&gt;NA"))</f>
        <v>0.61765848230912512</v>
      </c>
      <c r="J17">
        <f>SUM(SUMIF('PFI Scores'!J17,"&lt;&gt;NA")+SUMIF('DSP Scores'!J16,"&lt;&gt;NA"))/SUM(COUNTIF('PFI Scores'!J17,"&lt;&gt;NA")+COUNTIF('DSP Scores'!J16,"&lt;&gt;NA"))</f>
        <v>0.62194878026070777</v>
      </c>
      <c r="K17">
        <f>SUM(SUMIF('PFI Scores'!K17,"&lt;&gt;NA")+SUMIF('DSP Scores'!K16,"&lt;&gt;NA"))/SUM(COUNTIF('PFI Scores'!K17,"&lt;&gt;NA")+COUNTIF('DSP Scores'!K16,"&lt;&gt;NA"))</f>
        <v>0.57184404096834296</v>
      </c>
      <c r="L17">
        <f>SUM(SUMIF('PFI Scores'!L17,"&lt;&gt;NA")+SUMIF('DSP Scores'!L16,"&lt;&gt;NA"))/SUM(COUNTIF('PFI Scores'!L17,"&lt;&gt;NA")+COUNTIF('DSP Scores'!L16,"&lt;&gt;NA"))</f>
        <v>0.52092797020484194</v>
      </c>
      <c r="M17">
        <f>SUM(SUMIF('PFI Scores'!M17,"&lt;&gt;NA")+SUMIF('DSP Scores'!M16,"&lt;&gt;NA"))/SUM(COUNTIF('PFI Scores'!M17,"&lt;&gt;NA")+COUNTIF('DSP Scores'!M16,"&lt;&gt;NA"))</f>
        <v>0.43601660148975807</v>
      </c>
      <c r="N17">
        <f>SUM(SUMIF('PFI Scores'!N17,"&lt;&gt;NA")+SUMIF('DSP Scores'!N16,"&lt;&gt;NA"))/SUM(COUNTIF('PFI Scores'!N17,"&lt;&gt;NA")+COUNTIF('DSP Scores'!N16,"&lt;&gt;NA"))</f>
        <v>0.47421122905027935</v>
      </c>
      <c r="O17">
        <f>SUM(SUMIF('PFI Scores'!O17,"&lt;&gt;NA")+SUMIF('DSP Scores'!O16,"&lt;&gt;NA"))/SUM(COUNTIF('PFI Scores'!O17,"&lt;&gt;NA")+COUNTIF('DSP Scores'!O16,"&lt;&gt;NA"))</f>
        <v>0.47246660148975805</v>
      </c>
      <c r="P17">
        <f>SUM(SUMIF('PFI Scores'!P17,"&lt;&gt;NA")+SUMIF('DSP Scores'!P16,"&lt;&gt;NA"))/SUM(COUNTIF('PFI Scores'!P17,"&lt;&gt;NA")+COUNTIF('DSP Scores'!P16,"&lt;&gt;NA"))</f>
        <v>0.57039052141527036</v>
      </c>
      <c r="Q17">
        <f>SUM(SUMIF('PFI Scores'!Q17,"&lt;&gt;NA")+SUMIF('DSP Scores'!Q16,"&lt;&gt;NA"))/SUM(COUNTIF('PFI Scores'!Q17,"&lt;&gt;NA")+COUNTIF('DSP Scores'!Q16,"&lt;&gt;NA"))</f>
        <v>0.49293204841713234</v>
      </c>
      <c r="R17">
        <f>SUM(SUMIF('PFI Scores'!R17,"&lt;&gt;NA")+SUMIF('DSP Scores'!R16,"&lt;&gt;NA"))/SUM(COUNTIF('PFI Scores'!R17,"&lt;&gt;NA")+COUNTIF('DSP Scores'!R16,"&lt;&gt;NA"))</f>
        <v>0.53284930167597766</v>
      </c>
      <c r="S17">
        <f>SUM(SUMIF('PFI Scores'!S17,"&lt;&gt;NA")+SUMIF('DSP Scores'!S16,"&lt;&gt;NA"))/SUM(COUNTIF('PFI Scores'!S17,"&lt;&gt;NA")+COUNTIF('DSP Scores'!S16,"&lt;&gt;NA"))</f>
        <v>0.53001930167597766</v>
      </c>
      <c r="T17">
        <f>SUM(SUMIF('PFI Scores'!T17,"&lt;&gt;NA")+SUMIF('DSP Scores'!T16,"&lt;&gt;NA"))/SUM(COUNTIF('PFI Scores'!T17,"&lt;&gt;NA")+COUNTIF('DSP Scores'!T16,"&lt;&gt;NA"))</f>
        <v>0.52583952513966481</v>
      </c>
      <c r="U17">
        <f>SUM(SUMIF('PFI Scores'!U17,"&lt;&gt;NA")+SUMIF('DSP Scores'!U16,"&lt;&gt;NA"))/SUM(COUNTIF('PFI Scores'!U17,"&lt;&gt;NA")+COUNTIF('DSP Scores'!U16,"&lt;&gt;NA"))</f>
        <v>0.49271993482309157</v>
      </c>
      <c r="V17">
        <f>SUM(SUMIF('PFI Scores'!V17,"&lt;&gt;NA")+SUMIF('DSP Scores'!V16,"&lt;&gt;NA"))/SUM(COUNTIF('PFI Scores'!V17,"&lt;&gt;NA")+COUNTIF('DSP Scores'!V16,"&lt;&gt;NA"))</f>
        <v>0.51756826815642465</v>
      </c>
      <c r="W17">
        <f>SUM(SUMIF('PFI Scores'!W17,"&lt;&gt;NA")+SUMIF('DSP Scores'!W16,"&lt;&gt;NA"))/SUM(COUNTIF('PFI Scores'!W17,"&lt;&gt;NA")+COUNTIF('DSP Scores'!W16,"&lt;&gt;NA"))</f>
        <v>0.61307007448789608</v>
      </c>
      <c r="X17">
        <f>SUM(SUMIF('PFI Scores'!X17,"&lt;&gt;NA")+SUMIF('DSP Scores'!X16,"&lt;&gt;NA"))/SUM(COUNTIF('PFI Scores'!X17,"&lt;&gt;NA")+COUNTIF('DSP Scores'!X16,"&lt;&gt;NA"))</f>
        <v>0.54856445996275638</v>
      </c>
      <c r="Y17">
        <f>SUM(SUMIF('PFI Scores'!Y17,"&lt;&gt;NA")+SUMIF('DSP Scores'!Y16,"&lt;&gt;NA"))/SUM(COUNTIF('PFI Scores'!Y17,"&lt;&gt;NA")+COUNTIF('DSP Scores'!Y16,"&lt;&gt;NA"))</f>
        <v>0.52195916201117365</v>
      </c>
      <c r="Z17">
        <f>SUM(SUMIF('PFI Scores'!Z17,"&lt;&gt;NA")+SUMIF('DSP Scores'!Z16,"&lt;&gt;NA"))/SUM(COUNTIF('PFI Scores'!Z17,"&lt;&gt;NA")+COUNTIF('DSP Scores'!Z16,"&lt;&gt;NA"))</f>
        <v>0.54467437616387371</v>
      </c>
      <c r="AA17">
        <f>SUM(SUMIF('PFI Scores'!AA17,"&lt;&gt;NA")+SUMIF('DSP Scores'!AA16,"&lt;&gt;NA"))/SUM(COUNTIF('PFI Scores'!AA17,"&lt;&gt;NA")+COUNTIF('DSP Scores'!AA16,"&lt;&gt;NA"))</f>
        <v>0.55347585661080112</v>
      </c>
      <c r="AB17">
        <f>SUM(SUMIF('PFI Scores'!AB17,"&lt;&gt;NA")+SUMIF('DSP Scores'!AB16,"&lt;&gt;NA"))/SUM(COUNTIF('PFI Scores'!AB17,"&lt;&gt;NA")+COUNTIF('DSP Scores'!AB16,"&lt;&gt;NA"))</f>
        <v>0.15162666666666702</v>
      </c>
      <c r="AC17">
        <f>SUM(SUMIF('PFI Scores'!AC17,"&lt;&gt;NA")+SUMIF('DSP Scores'!AC16,"&lt;&gt;NA"))/SUM(COUNTIF('PFI Scores'!AC17,"&lt;&gt;NA")+COUNTIF('DSP Scores'!AC16,"&lt;&gt;NA"))</f>
        <v>0.66213003724394803</v>
      </c>
      <c r="AD17">
        <f>SUM(SUMIF('PFI Scores'!AD17,"&lt;&gt;NA")+SUMIF('DSP Scores'!AD16,"&lt;&gt;NA"))/SUM(COUNTIF('PFI Scores'!AD17,"&lt;&gt;NA")+COUNTIF('DSP Scores'!AD16,"&lt;&gt;NA"))</f>
        <v>0.282266666666667</v>
      </c>
      <c r="AE17">
        <f>SUM(SUMIF('PFI Scores'!AE17,"&lt;&gt;NA")+SUMIF('DSP Scores'!AE16,"&lt;&gt;NA"))/SUM(COUNTIF('PFI Scores'!AE17,"&lt;&gt;NA")+COUNTIF('DSP Scores'!AE16,"&lt;&gt;NA"))</f>
        <v>0.57090778398510278</v>
      </c>
      <c r="AF17">
        <f>SUM(SUMIF('PFI Scores'!AF17,"&lt;&gt;NA")+SUMIF('DSP Scores'!AF16,"&lt;&gt;NA"))/SUM(COUNTIF('PFI Scores'!AF17,"&lt;&gt;NA")+COUNTIF('DSP Scores'!AF16,"&lt;&gt;NA"))</f>
        <v>0.5884041154562385</v>
      </c>
      <c r="AG17">
        <f>SUM(SUMIF('PFI Scores'!AG17,"&lt;&gt;NA")+SUMIF('DSP Scores'!AG16,"&lt;&gt;NA"))/SUM(COUNTIF('PFI Scores'!AG17,"&lt;&gt;NA")+COUNTIF('DSP Scores'!AG16,"&lt;&gt;NA"))</f>
        <v>0.47776826815642459</v>
      </c>
      <c r="AH17">
        <f>SUM(SUMIF('PFI Scores'!AH17,"&lt;&gt;NA")+SUMIF('DSP Scores'!AH16,"&lt;&gt;NA"))/SUM(COUNTIF('PFI Scores'!AH17,"&lt;&gt;NA")+COUNTIF('DSP Scores'!AH16,"&lt;&gt;NA"))</f>
        <v>0.47989993482309157</v>
      </c>
      <c r="AI17">
        <f>SUM(SUMIF('PFI Scores'!AI17,"&lt;&gt;NA")+SUMIF('DSP Scores'!AI16,"&lt;&gt;NA"))/SUM(COUNTIF('PFI Scores'!AI17,"&lt;&gt;NA")+COUNTIF('DSP Scores'!AI16,"&lt;&gt;NA"))</f>
        <v>0.59722866852886425</v>
      </c>
      <c r="AJ17">
        <f>SUM(SUMIF('PFI Scores'!AJ17,"&lt;&gt;NA")+SUMIF('DSP Scores'!AJ16,"&lt;&gt;NA"))/SUM(COUNTIF('PFI Scores'!AJ17,"&lt;&gt;NA")+COUNTIF('DSP Scores'!AJ16,"&lt;&gt;NA"))</f>
        <v>0.52082744878957199</v>
      </c>
      <c r="AK17">
        <f>SUM(SUMIF('PFI Scores'!AK17,"&lt;&gt;NA")+SUMIF('DSP Scores'!AK16,"&lt;&gt;NA"))/SUM(COUNTIF('PFI Scores'!AK17,"&lt;&gt;NA")+COUNTIF('DSP Scores'!AK16,"&lt;&gt;NA"))</f>
        <v>0.54571430167597823</v>
      </c>
      <c r="AL17">
        <f>SUM(SUMIF('PFI Scores'!AL17,"&lt;&gt;NA")+SUMIF('DSP Scores'!AL16,"&lt;&gt;NA"))/SUM(COUNTIF('PFI Scores'!AL17,"&lt;&gt;NA")+COUNTIF('DSP Scores'!AL16,"&lt;&gt;NA"))</f>
        <v>0.60226244878957202</v>
      </c>
      <c r="AM17">
        <f>SUM(SUMIF('PFI Scores'!AM17,"&lt;&gt;NA")+SUMIF('DSP Scores'!AM16,"&lt;&gt;NA"))/SUM(COUNTIF('PFI Scores'!AM17,"&lt;&gt;NA")+COUNTIF('DSP Scores'!AM16,"&lt;&gt;NA"))</f>
        <v>0.52356134078212291</v>
      </c>
      <c r="AN17">
        <f>SUM(SUMIF('PFI Scores'!AN17,"&lt;&gt;NA")+SUMIF('DSP Scores'!AN16,"&lt;&gt;NA"))/SUM(COUNTIF('PFI Scores'!AN17,"&lt;&gt;NA")+COUNTIF('DSP Scores'!AN16,"&lt;&gt;NA"))</f>
        <v>0.5318446368715084</v>
      </c>
      <c r="AO17">
        <f>SUM(SUMIF('PFI Scores'!AO17,"&lt;&gt;NA")+SUMIF('DSP Scores'!AO16,"&lt;&gt;NA"))/SUM(COUNTIF('PFI Scores'!AO17,"&lt;&gt;NA")+COUNTIF('DSP Scores'!AO16,"&lt;&gt;NA"))</f>
        <v>0.56188181564245809</v>
      </c>
      <c r="AP17">
        <f>SUM(SUMIF('PFI Scores'!AP17,"&lt;&gt;NA")+SUMIF('DSP Scores'!AP16,"&lt;&gt;NA"))/SUM(COUNTIF('PFI Scores'!AP17,"&lt;&gt;NA")+COUNTIF('DSP Scores'!AP16,"&lt;&gt;NA"))</f>
        <v>0.49435285847299831</v>
      </c>
      <c r="AQ17">
        <f>SUM(SUMIF('PFI Scores'!AQ17,"&lt;&gt;NA")+SUMIF('DSP Scores'!AQ16,"&lt;&gt;NA"))/SUM(COUNTIF('PFI Scores'!AQ17,"&lt;&gt;NA")+COUNTIF('DSP Scores'!AQ16,"&lt;&gt;NA"))</f>
        <v>0.49137660148975809</v>
      </c>
      <c r="AR17">
        <f>SUM(SUMIF('PFI Scores'!AR17,"&lt;&gt;NA")+SUMIF('DSP Scores'!AR16,"&lt;&gt;NA"))/SUM(COUNTIF('PFI Scores'!AR17,"&lt;&gt;NA")+COUNTIF('DSP Scores'!AR16,"&lt;&gt;NA"))</f>
        <v>0.61264423649906918</v>
      </c>
      <c r="AS17">
        <f>SUM(SUMIF('PFI Scores'!AS17,"&lt;&gt;NA")+SUMIF('DSP Scores'!AS16,"&lt;&gt;NA"))/SUM(COUNTIF('PFI Scores'!AS17,"&lt;&gt;NA")+COUNTIF('DSP Scores'!AS16,"&lt;&gt;NA"))</f>
        <v>0.54252867783985137</v>
      </c>
      <c r="AT17">
        <f>SUM(SUMIF('PFI Scores'!AT17,"&lt;&gt;NA")+SUMIF('DSP Scores'!AT16,"&lt;&gt;NA"))/SUM(COUNTIF('PFI Scores'!AT17,"&lt;&gt;NA")+COUNTIF('DSP Scores'!AT16,"&lt;&gt;NA"))</f>
        <v>0.44776783985102453</v>
      </c>
      <c r="AU17">
        <f>SUM(SUMIF('PFI Scores'!AU17,"&lt;&gt;NA")+SUMIF('DSP Scores'!AU16,"&lt;&gt;NA"))/SUM(COUNTIF('PFI Scores'!AU17,"&lt;&gt;NA")+COUNTIF('DSP Scores'!AU16,"&lt;&gt;NA"))</f>
        <v>0.56875074487895749</v>
      </c>
      <c r="AV17">
        <f>SUM(SUMIF('PFI Scores'!AV17,"&lt;&gt;NA")+SUMIF('DSP Scores'!AV16,"&lt;&gt;NA"))/SUM(COUNTIF('PFI Scores'!AV17,"&lt;&gt;NA")+COUNTIF('DSP Scores'!AV16,"&lt;&gt;NA"))</f>
        <v>0.47527419925512121</v>
      </c>
      <c r="AW17">
        <f>SUM(SUMIF('PFI Scores'!AW17,"&lt;&gt;NA")+SUMIF('DSP Scores'!AW16,"&lt;&gt;NA"))/SUM(COUNTIF('PFI Scores'!AW17,"&lt;&gt;NA")+COUNTIF('DSP Scores'!AW16,"&lt;&gt;NA"))</f>
        <v>0.45138413407821232</v>
      </c>
    </row>
    <row r="18" spans="1:49" x14ac:dyDescent="0.25">
      <c r="A18">
        <v>2006</v>
      </c>
      <c r="B18">
        <f>SUM(SUMIF('PFI Scores'!B18,"&lt;&gt;NA")+SUMIF('DSP Scores'!B17,"&lt;&gt;NA"))/SUM(COUNTIF('PFI Scores'!B18,"&lt;&gt;NA")+COUNTIF('DSP Scores'!B17,"&lt;&gt;NA"))</f>
        <v>0.60109100558659267</v>
      </c>
      <c r="C18">
        <f>SUM(SUMIF('PFI Scores'!C18,"&lt;&gt;NA")+SUMIF('DSP Scores'!C17,"&lt;&gt;NA"))/SUM(COUNTIF('PFI Scores'!C18,"&lt;&gt;NA")+COUNTIF('DSP Scores'!C17,"&lt;&gt;NA"))</f>
        <v>0.53813512104283068</v>
      </c>
      <c r="D18">
        <f>SUM(SUMIF('PFI Scores'!D18,"&lt;&gt;NA")+SUMIF('DSP Scores'!D17,"&lt;&gt;NA"))/SUM(COUNTIF('PFI Scores'!D18,"&lt;&gt;NA")+COUNTIF('DSP Scores'!D17,"&lt;&gt;NA"))</f>
        <v>0.50561971135940442</v>
      </c>
      <c r="E18">
        <f>SUM(SUMIF('PFI Scores'!E18,"&lt;&gt;NA")+SUMIF('DSP Scores'!E17,"&lt;&gt;NA"))/SUM(COUNTIF('PFI Scores'!E18,"&lt;&gt;NA")+COUNTIF('DSP Scores'!E17,"&lt;&gt;NA"))</f>
        <v>0.55262472067039159</v>
      </c>
      <c r="F18">
        <f>SUM(SUMIF('PFI Scores'!F18,"&lt;&gt;NA")+SUMIF('DSP Scores'!F17,"&lt;&gt;NA"))/SUM(COUNTIF('PFI Scores'!F18,"&lt;&gt;NA")+COUNTIF('DSP Scores'!F17,"&lt;&gt;NA"))</f>
        <v>0.38067364990689045</v>
      </c>
      <c r="G18">
        <f>SUM(SUMIF('PFI Scores'!G18,"&lt;&gt;NA")+SUMIF('DSP Scores'!G17,"&lt;&gt;NA"))/SUM(COUNTIF('PFI Scores'!G18,"&lt;&gt;NA")+COUNTIF('DSP Scores'!G17,"&lt;&gt;NA"))</f>
        <v>0.48694811918063352</v>
      </c>
      <c r="H18">
        <f>SUM(SUMIF('PFI Scores'!H18,"&lt;&gt;NA")+SUMIF('DSP Scores'!H17,"&lt;&gt;NA"))/SUM(COUNTIF('PFI Scores'!H18,"&lt;&gt;NA")+COUNTIF('DSP Scores'!H17,"&lt;&gt;NA"))</f>
        <v>0.55972626629422728</v>
      </c>
      <c r="I18">
        <f>SUM(SUMIF('PFI Scores'!I18,"&lt;&gt;NA")+SUMIF('DSP Scores'!I17,"&lt;&gt;NA"))/SUM(COUNTIF('PFI Scores'!I18,"&lt;&gt;NA")+COUNTIF('DSP Scores'!I17,"&lt;&gt;NA"))</f>
        <v>0.57865733705772837</v>
      </c>
      <c r="J18">
        <f>SUM(SUMIF('PFI Scores'!J18,"&lt;&gt;NA")+SUMIF('DSP Scores'!J17,"&lt;&gt;NA"))/SUM(COUNTIF('PFI Scores'!J18,"&lt;&gt;NA")+COUNTIF('DSP Scores'!J17,"&lt;&gt;NA"))</f>
        <v>0.65344166666666692</v>
      </c>
      <c r="K18">
        <f>SUM(SUMIF('PFI Scores'!K18,"&lt;&gt;NA")+SUMIF('DSP Scores'!K17,"&lt;&gt;NA"))/SUM(COUNTIF('PFI Scores'!K18,"&lt;&gt;NA")+COUNTIF('DSP Scores'!K17,"&lt;&gt;NA"))</f>
        <v>0.56066085661080112</v>
      </c>
      <c r="L18">
        <f>SUM(SUMIF('PFI Scores'!L18,"&lt;&gt;NA")+SUMIF('DSP Scores'!L17,"&lt;&gt;NA"))/SUM(COUNTIF('PFI Scores'!L18,"&lt;&gt;NA")+COUNTIF('DSP Scores'!L17,"&lt;&gt;NA"))</f>
        <v>0.48350845437616424</v>
      </c>
      <c r="M18">
        <f>SUM(SUMIF('PFI Scores'!M18,"&lt;&gt;NA")+SUMIF('DSP Scores'!M17,"&lt;&gt;NA"))/SUM(COUNTIF('PFI Scores'!M18,"&lt;&gt;NA")+COUNTIF('DSP Scores'!M17,"&lt;&gt;NA"))</f>
        <v>0.46115626629422735</v>
      </c>
      <c r="N18">
        <f>SUM(SUMIF('PFI Scores'!N18,"&lt;&gt;NA")+SUMIF('DSP Scores'!N17,"&lt;&gt;NA"))/SUM(COUNTIF('PFI Scores'!N18,"&lt;&gt;NA")+COUNTIF('DSP Scores'!N17,"&lt;&gt;NA"))</f>
        <v>0.43640008379888268</v>
      </c>
      <c r="O18">
        <f>SUM(SUMIF('PFI Scores'!O18,"&lt;&gt;NA")+SUMIF('DSP Scores'!O17,"&lt;&gt;NA"))/SUM(COUNTIF('PFI Scores'!O18,"&lt;&gt;NA")+COUNTIF('DSP Scores'!O17,"&lt;&gt;NA"))</f>
        <v>0.44732693668528878</v>
      </c>
      <c r="P18">
        <f>SUM(SUMIF('PFI Scores'!P18,"&lt;&gt;NA")+SUMIF('DSP Scores'!P17,"&lt;&gt;NA"))/SUM(COUNTIF('PFI Scores'!P18,"&lt;&gt;NA")+COUNTIF('DSP Scores'!P17,"&lt;&gt;NA"))</f>
        <v>0.55921733705772847</v>
      </c>
      <c r="Q18">
        <f>SUM(SUMIF('PFI Scores'!Q18,"&lt;&gt;NA")+SUMIF('DSP Scores'!Q17,"&lt;&gt;NA"))/SUM(COUNTIF('PFI Scores'!Q18,"&lt;&gt;NA")+COUNTIF('DSP Scores'!Q17,"&lt;&gt;NA"))</f>
        <v>0.5409896741154564</v>
      </c>
      <c r="R18">
        <f>SUM(SUMIF('PFI Scores'!R18,"&lt;&gt;NA")+SUMIF('DSP Scores'!R17,"&lt;&gt;NA"))/SUM(COUNTIF('PFI Scores'!R18,"&lt;&gt;NA")+COUNTIF('DSP Scores'!R17,"&lt;&gt;NA"))</f>
        <v>0.52167611731843577</v>
      </c>
      <c r="S18">
        <f>SUM(SUMIF('PFI Scores'!S18,"&lt;&gt;NA")+SUMIF('DSP Scores'!S17,"&lt;&gt;NA"))/SUM(COUNTIF('PFI Scores'!S18,"&lt;&gt;NA")+COUNTIF('DSP Scores'!S17,"&lt;&gt;NA"))</f>
        <v>0.54379578212290502</v>
      </c>
      <c r="T18">
        <f>SUM(SUMIF('PFI Scores'!T18,"&lt;&gt;NA")+SUMIF('DSP Scores'!T17,"&lt;&gt;NA"))/SUM(COUNTIF('PFI Scores'!T18,"&lt;&gt;NA")+COUNTIF('DSP Scores'!T17,"&lt;&gt;NA"))</f>
        <v>0.49501326815642455</v>
      </c>
      <c r="U18">
        <f>SUM(SUMIF('PFI Scores'!U18,"&lt;&gt;NA")+SUMIF('DSP Scores'!U17,"&lt;&gt;NA"))/SUM(COUNTIF('PFI Scores'!U18,"&lt;&gt;NA")+COUNTIF('DSP Scores'!U17,"&lt;&gt;NA"))</f>
        <v>0.46758027001862229</v>
      </c>
      <c r="V18">
        <f>SUM(SUMIF('PFI Scores'!V18,"&lt;&gt;NA")+SUMIF('DSP Scores'!V17,"&lt;&gt;NA"))/SUM(COUNTIF('PFI Scores'!V18,"&lt;&gt;NA")+COUNTIF('DSP Scores'!V17,"&lt;&gt;NA"))</f>
        <v>0.49242860335195532</v>
      </c>
      <c r="W18">
        <f>SUM(SUMIF('PFI Scores'!W18,"&lt;&gt;NA")+SUMIF('DSP Scores'!W17,"&lt;&gt;NA"))/SUM(COUNTIF('PFI Scores'!W18,"&lt;&gt;NA")+COUNTIF('DSP Scores'!W17,"&lt;&gt;NA"))</f>
        <v>0.58296381750465587</v>
      </c>
      <c r="X18">
        <f>SUM(SUMIF('PFI Scores'!X18,"&lt;&gt;NA")+SUMIF('DSP Scores'!X17,"&lt;&gt;NA"))/SUM(COUNTIF('PFI Scores'!X18,"&lt;&gt;NA")+COUNTIF('DSP Scores'!X17,"&lt;&gt;NA"))</f>
        <v>0.54856445996275638</v>
      </c>
      <c r="Y18">
        <f>SUM(SUMIF('PFI Scores'!Y18,"&lt;&gt;NA")+SUMIF('DSP Scores'!Y17,"&lt;&gt;NA"))/SUM(COUNTIF('PFI Scores'!Y18,"&lt;&gt;NA")+COUNTIF('DSP Scores'!Y17,"&lt;&gt;NA"))</f>
        <v>0.51025927374301727</v>
      </c>
      <c r="Z18">
        <f>SUM(SUMIF('PFI Scores'!Z18,"&lt;&gt;NA")+SUMIF('DSP Scores'!Z17,"&lt;&gt;NA"))/SUM(COUNTIF('PFI Scores'!Z18,"&lt;&gt;NA")+COUNTIF('DSP Scores'!Z17,"&lt;&gt;NA"))</f>
        <v>0.50186326815642457</v>
      </c>
      <c r="AA18">
        <f>SUM(SUMIF('PFI Scores'!AA18,"&lt;&gt;NA")+SUMIF('DSP Scores'!AA17,"&lt;&gt;NA"))/SUM(COUNTIF('PFI Scores'!AA18,"&lt;&gt;NA")+COUNTIF('DSP Scores'!AA17,"&lt;&gt;NA"))</f>
        <v>0.54370263500931115</v>
      </c>
      <c r="AB18">
        <f>SUM(SUMIF('PFI Scores'!AB18,"&lt;&gt;NA")+SUMIF('DSP Scores'!AB17,"&lt;&gt;NA"))/SUM(COUNTIF('PFI Scores'!AB18,"&lt;&gt;NA")+COUNTIF('DSP Scores'!AB17,"&lt;&gt;NA"))</f>
        <v>0.15162666666666702</v>
      </c>
      <c r="AC18">
        <f>SUM(SUMIF('PFI Scores'!AC18,"&lt;&gt;NA")+SUMIF('DSP Scores'!AC17,"&lt;&gt;NA"))/SUM(COUNTIF('PFI Scores'!AC18,"&lt;&gt;NA")+COUNTIF('DSP Scores'!AC17,"&lt;&gt;NA"))</f>
        <v>0.6424669646182497</v>
      </c>
      <c r="AD18">
        <f>SUM(SUMIF('PFI Scores'!AD18,"&lt;&gt;NA")+SUMIF('DSP Scores'!AD17,"&lt;&gt;NA"))/SUM(COUNTIF('PFI Scores'!AD18,"&lt;&gt;NA")+COUNTIF('DSP Scores'!AD17,"&lt;&gt;NA"))</f>
        <v>0.28181666666666705</v>
      </c>
      <c r="AE18">
        <f>SUM(SUMIF('PFI Scores'!AE18,"&lt;&gt;NA")+SUMIF('DSP Scores'!AE17,"&lt;&gt;NA"))/SUM(COUNTIF('PFI Scores'!AE18,"&lt;&gt;NA")+COUNTIF('DSP Scores'!AE17,"&lt;&gt;NA"))</f>
        <v>0.55973285847299836</v>
      </c>
      <c r="AF18">
        <f>SUM(SUMIF('PFI Scores'!AF18,"&lt;&gt;NA")+SUMIF('DSP Scores'!AF17,"&lt;&gt;NA"))/SUM(COUNTIF('PFI Scores'!AF18,"&lt;&gt;NA")+COUNTIF('DSP Scores'!AF17,"&lt;&gt;NA"))</f>
        <v>0.62471696461824977</v>
      </c>
      <c r="AG18">
        <f>SUM(SUMIF('PFI Scores'!AG18,"&lt;&gt;NA")+SUMIF('DSP Scores'!AG17,"&lt;&gt;NA"))/SUM(COUNTIF('PFI Scores'!AG18,"&lt;&gt;NA")+COUNTIF('DSP Scores'!AG17,"&lt;&gt;NA"))</f>
        <v>0.45039360335195527</v>
      </c>
      <c r="AH18">
        <f>SUM(SUMIF('PFI Scores'!AH18,"&lt;&gt;NA")+SUMIF('DSP Scores'!AH17,"&lt;&gt;NA"))/SUM(COUNTIF('PFI Scores'!AH18,"&lt;&gt;NA")+COUNTIF('DSP Scores'!AH17,"&lt;&gt;NA"))</f>
        <v>0.46872675046554968</v>
      </c>
      <c r="AI18">
        <f>SUM(SUMIF('PFI Scores'!AI18,"&lt;&gt;NA")+SUMIF('DSP Scores'!AI17,"&lt;&gt;NA"))/SUM(COUNTIF('PFI Scores'!AI18,"&lt;&gt;NA")+COUNTIF('DSP Scores'!AI17,"&lt;&gt;NA"))</f>
        <v>0.60958685288640613</v>
      </c>
      <c r="AJ18">
        <f>SUM(SUMIF('PFI Scores'!AJ18,"&lt;&gt;NA")+SUMIF('DSP Scores'!AJ17,"&lt;&gt;NA"))/SUM(COUNTIF('PFI Scores'!AJ18,"&lt;&gt;NA")+COUNTIF('DSP Scores'!AJ17,"&lt;&gt;NA"))</f>
        <v>0.45937493482309155</v>
      </c>
      <c r="AK18">
        <f>SUM(SUMIF('PFI Scores'!AK18,"&lt;&gt;NA")+SUMIF('DSP Scores'!AK17,"&lt;&gt;NA"))/SUM(COUNTIF('PFI Scores'!AK18,"&lt;&gt;NA")+COUNTIF('DSP Scores'!AK17,"&lt;&gt;NA"))</f>
        <v>0.60437351955307306</v>
      </c>
      <c r="AL18">
        <f>SUM(SUMIF('PFI Scores'!AL18,"&lt;&gt;NA")+SUMIF('DSP Scores'!AL17,"&lt;&gt;NA"))/SUM(COUNTIF('PFI Scores'!AL18,"&lt;&gt;NA")+COUNTIF('DSP Scores'!AL17,"&lt;&gt;NA"))</f>
        <v>0.6385752979515833</v>
      </c>
      <c r="AM18">
        <f>SUM(SUMIF('PFI Scores'!AM18,"&lt;&gt;NA")+SUMIF('DSP Scores'!AM17,"&lt;&gt;NA"))/SUM(COUNTIF('PFI Scores'!AM18,"&lt;&gt;NA")+COUNTIF('DSP Scores'!AM17,"&lt;&gt;NA"))</f>
        <v>0.49867667597765364</v>
      </c>
      <c r="AN18">
        <f>SUM(SUMIF('PFI Scores'!AN18,"&lt;&gt;NA")+SUMIF('DSP Scores'!AN17,"&lt;&gt;NA"))/SUM(COUNTIF('PFI Scores'!AN18,"&lt;&gt;NA")+COUNTIF('DSP Scores'!AN17,"&lt;&gt;NA"))</f>
        <v>0.51325826815642461</v>
      </c>
      <c r="AO18">
        <f>SUM(SUMIF('PFI Scores'!AO18,"&lt;&gt;NA")+SUMIF('DSP Scores'!AO17,"&lt;&gt;NA"))/SUM(COUNTIF('PFI Scores'!AO18,"&lt;&gt;NA")+COUNTIF('DSP Scores'!AO17,"&lt;&gt;NA"))</f>
        <v>0.53953544692737432</v>
      </c>
      <c r="AP18">
        <f>SUM(SUMIF('PFI Scores'!AP18,"&lt;&gt;NA")+SUMIF('DSP Scores'!AP17,"&lt;&gt;NA"))/SUM(COUNTIF('PFI Scores'!AP18,"&lt;&gt;NA")+COUNTIF('DSP Scores'!AP17,"&lt;&gt;NA"))</f>
        <v>0.4731664525139665</v>
      </c>
      <c r="AQ18">
        <f>SUM(SUMIF('PFI Scores'!AQ18,"&lt;&gt;NA")+SUMIF('DSP Scores'!AQ17,"&lt;&gt;NA"))/SUM(COUNTIF('PFI Scores'!AQ18,"&lt;&gt;NA")+COUNTIF('DSP Scores'!AQ17,"&lt;&gt;NA"))</f>
        <v>0.48579000931098715</v>
      </c>
      <c r="AR18">
        <f>SUM(SUMIF('PFI Scores'!AR18,"&lt;&gt;NA")+SUMIF('DSP Scores'!AR17,"&lt;&gt;NA"))/SUM(COUNTIF('PFI Scores'!AR18,"&lt;&gt;NA")+COUNTIF('DSP Scores'!AR17,"&lt;&gt;NA"))</f>
        <v>0.62883071694599657</v>
      </c>
      <c r="AS18">
        <f>SUM(SUMIF('PFI Scores'!AS18,"&lt;&gt;NA")+SUMIF('DSP Scores'!AS17,"&lt;&gt;NA"))/SUM(COUNTIF('PFI Scores'!AS18,"&lt;&gt;NA")+COUNTIF('DSP Scores'!AS17,"&lt;&gt;NA"))</f>
        <v>0.56766834264432064</v>
      </c>
      <c r="AT18">
        <f>SUM(SUMIF('PFI Scores'!AT18,"&lt;&gt;NA")+SUMIF('DSP Scores'!AT17,"&lt;&gt;NA"))/SUM(COUNTIF('PFI Scores'!AT18,"&lt;&gt;NA")+COUNTIF('DSP Scores'!AT17,"&lt;&gt;NA"))</f>
        <v>0.46732091247672286</v>
      </c>
      <c r="AU18">
        <f>SUM(SUMIF('PFI Scores'!AU18,"&lt;&gt;NA")+SUMIF('DSP Scores'!AU17,"&lt;&gt;NA"))/SUM(COUNTIF('PFI Scores'!AU18,"&lt;&gt;NA")+COUNTIF('DSP Scores'!AU17,"&lt;&gt;NA"))</f>
        <v>0.55201596834264466</v>
      </c>
      <c r="AV18">
        <f>SUM(SUMIF('PFI Scores'!AV18,"&lt;&gt;NA")+SUMIF('DSP Scores'!AV17,"&lt;&gt;NA"))/SUM(COUNTIF('PFI Scores'!AV18,"&lt;&gt;NA")+COUNTIF('DSP Scores'!AV17,"&lt;&gt;NA"))</f>
        <v>0.51905027001862236</v>
      </c>
      <c r="AW18">
        <f>SUM(SUMIF('PFI Scores'!AW18,"&lt;&gt;NA")+SUMIF('DSP Scores'!AW17,"&lt;&gt;NA"))/SUM(COUNTIF('PFI Scores'!AW18,"&lt;&gt;NA")+COUNTIF('DSP Scores'!AW17,"&lt;&gt;NA"))</f>
        <v>0.46710891061452514</v>
      </c>
    </row>
    <row r="19" spans="1:49" x14ac:dyDescent="0.25">
      <c r="A19">
        <v>2007</v>
      </c>
      <c r="B19">
        <f>SUM(SUMIF('PFI Scores'!B19,"&lt;&gt;NA")+SUMIF('DSP Scores'!B18,"&lt;&gt;NA"))/SUM(COUNTIF('PFI Scores'!B19,"&lt;&gt;NA")+COUNTIF('DSP Scores'!B18,"&lt;&gt;NA"))</f>
        <v>0.5634847858473</v>
      </c>
      <c r="C19">
        <f>SUM(SUMIF('PFI Scores'!C19,"&lt;&gt;NA")+SUMIF('DSP Scores'!C18,"&lt;&gt;NA"))/SUM(COUNTIF('PFI Scores'!C19,"&lt;&gt;NA")+COUNTIF('DSP Scores'!C18,"&lt;&gt;NA"))</f>
        <v>0.59183941340782176</v>
      </c>
      <c r="D19">
        <f>SUM(SUMIF('PFI Scores'!D19,"&lt;&gt;NA")+SUMIF('DSP Scores'!D18,"&lt;&gt;NA"))/SUM(COUNTIF('PFI Scores'!D19,"&lt;&gt;NA")+COUNTIF('DSP Scores'!D18,"&lt;&gt;NA"))</f>
        <v>0.51958619180633181</v>
      </c>
      <c r="E19">
        <f>SUM(SUMIF('PFI Scores'!E19,"&lt;&gt;NA")+SUMIF('DSP Scores'!E18,"&lt;&gt;NA"))/SUM(COUNTIF('PFI Scores'!E19,"&lt;&gt;NA")+COUNTIF('DSP Scores'!E18,"&lt;&gt;NA"))</f>
        <v>0.53013505586592236</v>
      </c>
      <c r="F19">
        <f>SUM(SUMIF('PFI Scores'!F19,"&lt;&gt;NA")+SUMIF('DSP Scores'!F18,"&lt;&gt;NA"))/SUM(COUNTIF('PFI Scores'!F19,"&lt;&gt;NA")+COUNTIF('DSP Scores'!F18,"&lt;&gt;NA"))</f>
        <v>0.36552716945996311</v>
      </c>
      <c r="G19">
        <f>SUM(SUMIF('PFI Scores'!G19,"&lt;&gt;NA")+SUMIF('DSP Scores'!G18,"&lt;&gt;NA"))/SUM(COUNTIF('PFI Scores'!G19,"&lt;&gt;NA")+COUNTIF('DSP Scores'!G18,"&lt;&gt;NA"))</f>
        <v>0.47577493482309158</v>
      </c>
      <c r="H19">
        <f>SUM(SUMIF('PFI Scores'!H19,"&lt;&gt;NA")+SUMIF('DSP Scores'!H18,"&lt;&gt;NA"))/SUM(COUNTIF('PFI Scores'!H19,"&lt;&gt;NA")+COUNTIF('DSP Scores'!H18,"&lt;&gt;NA"))</f>
        <v>0.61602552141527034</v>
      </c>
      <c r="I19">
        <f>SUM(SUMIF('PFI Scores'!I19,"&lt;&gt;NA")+SUMIF('DSP Scores'!I18,"&lt;&gt;NA"))/SUM(COUNTIF('PFI Scores'!I19,"&lt;&gt;NA")+COUNTIF('DSP Scores'!I18,"&lt;&gt;NA"))</f>
        <v>0.62340844506517712</v>
      </c>
      <c r="J19">
        <f>SUM(SUMIF('PFI Scores'!J19,"&lt;&gt;NA")+SUMIF('DSP Scores'!J18,"&lt;&gt;NA"))/SUM(COUNTIF('PFI Scores'!J19,"&lt;&gt;NA")+COUNTIF('DSP Scores'!J18,"&lt;&gt;NA"))</f>
        <v>0.63435192737430168</v>
      </c>
      <c r="K19">
        <f>SUM(SUMIF('PFI Scores'!K19,"&lt;&gt;NA")+SUMIF('DSP Scores'!K18,"&lt;&gt;NA"))/SUM(COUNTIF('PFI Scores'!K19,"&lt;&gt;NA")+COUNTIF('DSP Scores'!K18,"&lt;&gt;NA"))</f>
        <v>0.62125677839851057</v>
      </c>
      <c r="L19">
        <f>SUM(SUMIF('PFI Scores'!L19,"&lt;&gt;NA")+SUMIF('DSP Scores'!L18,"&lt;&gt;NA"))/SUM(COUNTIF('PFI Scores'!L19,"&lt;&gt;NA")+COUNTIF('DSP Scores'!L18,"&lt;&gt;NA"))</f>
        <v>0.52117959962756077</v>
      </c>
      <c r="M19">
        <f>SUM(SUMIF('PFI Scores'!M19,"&lt;&gt;NA")+SUMIF('DSP Scores'!M18,"&lt;&gt;NA"))/SUM(COUNTIF('PFI Scores'!M19,"&lt;&gt;NA")+COUNTIF('DSP Scores'!M18,"&lt;&gt;NA"))</f>
        <v>0.44439648975791451</v>
      </c>
      <c r="N19">
        <f>SUM(SUMIF('PFI Scores'!N19,"&lt;&gt;NA")+SUMIF('DSP Scores'!N18,"&lt;&gt;NA"))/SUM(COUNTIF('PFI Scores'!N19,"&lt;&gt;NA")+COUNTIF('DSP Scores'!N18,"&lt;&gt;NA"))</f>
        <v>0.44219667597765361</v>
      </c>
      <c r="O19">
        <f>SUM(SUMIF('PFI Scores'!O19,"&lt;&gt;NA")+SUMIF('DSP Scores'!O18,"&lt;&gt;NA"))/SUM(COUNTIF('PFI Scores'!O19,"&lt;&gt;NA")+COUNTIF('DSP Scores'!O18,"&lt;&gt;NA"))</f>
        <v>0.47246660148975805</v>
      </c>
      <c r="P19">
        <f>SUM(SUMIF('PFI Scores'!P19,"&lt;&gt;NA")+SUMIF('DSP Scores'!P18,"&lt;&gt;NA"))/SUM(COUNTIF('PFI Scores'!P19,"&lt;&gt;NA")+COUNTIF('DSP Scores'!P18,"&lt;&gt;NA"))</f>
        <v>0.56201063314711397</v>
      </c>
      <c r="Q19">
        <f>SUM(SUMIF('PFI Scores'!Q19,"&lt;&gt;NA")+SUMIF('DSP Scores'!Q18,"&lt;&gt;NA"))/SUM(COUNTIF('PFI Scores'!Q19,"&lt;&gt;NA")+COUNTIF('DSP Scores'!Q18,"&lt;&gt;NA"))</f>
        <v>0.59137900372439489</v>
      </c>
      <c r="R19">
        <f>SUM(SUMIF('PFI Scores'!R19,"&lt;&gt;NA")+SUMIF('DSP Scores'!R18,"&lt;&gt;NA"))/SUM(COUNTIF('PFI Scores'!R19,"&lt;&gt;NA")+COUNTIF('DSP Scores'!R18,"&lt;&gt;NA"))</f>
        <v>0.52726270949720666</v>
      </c>
      <c r="S19">
        <f>SUM(SUMIF('PFI Scores'!S19,"&lt;&gt;NA")+SUMIF('DSP Scores'!S18,"&lt;&gt;NA"))/SUM(COUNTIF('PFI Scores'!S19,"&lt;&gt;NA")+COUNTIF('DSP Scores'!S18,"&lt;&gt;NA"))</f>
        <v>0.55227067039106137</v>
      </c>
      <c r="T19">
        <f>SUM(SUMIF('PFI Scores'!T19,"&lt;&gt;NA")+SUMIF('DSP Scores'!T18,"&lt;&gt;NA"))/SUM(COUNTIF('PFI Scores'!T19,"&lt;&gt;NA")+COUNTIF('DSP Scores'!T18,"&lt;&gt;NA"))</f>
        <v>0.52734115456238384</v>
      </c>
      <c r="U19">
        <f>SUM(SUMIF('PFI Scores'!U19,"&lt;&gt;NA")+SUMIF('DSP Scores'!U18,"&lt;&gt;NA"))/SUM(COUNTIF('PFI Scores'!U19,"&lt;&gt;NA")+COUNTIF('DSP Scores'!U18,"&lt;&gt;NA"))</f>
        <v>0.48154675046554968</v>
      </c>
      <c r="V19">
        <f>SUM(SUMIF('PFI Scores'!V19,"&lt;&gt;NA")+SUMIF('DSP Scores'!V18,"&lt;&gt;NA"))/SUM(COUNTIF('PFI Scores'!V19,"&lt;&gt;NA")+COUNTIF('DSP Scores'!V18,"&lt;&gt;NA"))</f>
        <v>0.52594815642458104</v>
      </c>
      <c r="W19">
        <f>SUM(SUMIF('PFI Scores'!W19,"&lt;&gt;NA")+SUMIF('DSP Scores'!W18,"&lt;&gt;NA"))/SUM(COUNTIF('PFI Scores'!W19,"&lt;&gt;NA")+COUNTIF('DSP Scores'!W18,"&lt;&gt;NA"))</f>
        <v>0.58296381750465587</v>
      </c>
      <c r="X19">
        <f>SUM(SUMIF('PFI Scores'!X19,"&lt;&gt;NA")+SUMIF('DSP Scores'!X18,"&lt;&gt;NA"))/SUM(COUNTIF('PFI Scores'!X19,"&lt;&gt;NA")+COUNTIF('DSP Scores'!X18,"&lt;&gt;NA"))</f>
        <v>0.54297786778398538</v>
      </c>
      <c r="Y19">
        <f>SUM(SUMIF('PFI Scores'!Y19,"&lt;&gt;NA")+SUMIF('DSP Scores'!Y18,"&lt;&gt;NA"))/SUM(COUNTIF('PFI Scores'!Y19,"&lt;&gt;NA")+COUNTIF('DSP Scores'!Y18,"&lt;&gt;NA"))</f>
        <v>0.53555564245810106</v>
      </c>
      <c r="Z19">
        <f>SUM(SUMIF('PFI Scores'!Z19,"&lt;&gt;NA")+SUMIF('DSP Scores'!Z18,"&lt;&gt;NA"))/SUM(COUNTIF('PFI Scores'!Z19,"&lt;&gt;NA")+COUNTIF('DSP Scores'!Z18,"&lt;&gt;NA"))</f>
        <v>0.51913467411545633</v>
      </c>
      <c r="AA19">
        <f>SUM(SUMIF('PFI Scores'!AA19,"&lt;&gt;NA")+SUMIF('DSP Scores'!AA18,"&lt;&gt;NA"))/SUM(COUNTIF('PFI Scores'!AA19,"&lt;&gt;NA")+COUNTIF('DSP Scores'!AA18,"&lt;&gt;NA"))</f>
        <v>0.54556593109869667</v>
      </c>
      <c r="AB19">
        <f>SUM(SUMIF('PFI Scores'!AB19,"&lt;&gt;NA")+SUMIF('DSP Scores'!AB18,"&lt;&gt;NA"))/SUM(COUNTIF('PFI Scores'!AB19,"&lt;&gt;NA")+COUNTIF('DSP Scores'!AB18,"&lt;&gt;NA"))</f>
        <v>0.15162666666666702</v>
      </c>
      <c r="AC19">
        <f>SUM(SUMIF('PFI Scores'!AC19,"&lt;&gt;NA")+SUMIF('DSP Scores'!AC18,"&lt;&gt;NA"))/SUM(COUNTIF('PFI Scores'!AC19,"&lt;&gt;NA")+COUNTIF('DSP Scores'!AC18,"&lt;&gt;NA"))</f>
        <v>0.6312937802607077</v>
      </c>
      <c r="AD19">
        <f>SUM(SUMIF('PFI Scores'!AD19,"&lt;&gt;NA")+SUMIF('DSP Scores'!AD18,"&lt;&gt;NA"))/SUM(COUNTIF('PFI Scores'!AD19,"&lt;&gt;NA")+COUNTIF('DSP Scores'!AD18,"&lt;&gt;NA"))</f>
        <v>0.28181666666666705</v>
      </c>
      <c r="AE19">
        <f>SUM(SUMIF('PFI Scores'!AE19,"&lt;&gt;NA")+SUMIF('DSP Scores'!AE18,"&lt;&gt;NA"))/SUM(COUNTIF('PFI Scores'!AE19,"&lt;&gt;NA")+COUNTIF('DSP Scores'!AE18,"&lt;&gt;NA"))</f>
        <v>0.55183956238361287</v>
      </c>
      <c r="AF19">
        <f>SUM(SUMIF('PFI Scores'!AF19,"&lt;&gt;NA")+SUMIF('DSP Scores'!AF18,"&lt;&gt;NA"))/SUM(COUNTIF('PFI Scores'!AF19,"&lt;&gt;NA")+COUNTIF('DSP Scores'!AF18,"&lt;&gt;NA"))</f>
        <v>0.61841537243947875</v>
      </c>
      <c r="AG19">
        <f>SUM(SUMIF('PFI Scores'!AG19,"&lt;&gt;NA")+SUMIF('DSP Scores'!AG18,"&lt;&gt;NA"))/SUM(COUNTIF('PFI Scores'!AG19,"&lt;&gt;NA")+COUNTIF('DSP Scores'!AG18,"&lt;&gt;NA"))</f>
        <v>0.49399800744878991</v>
      </c>
      <c r="AH19">
        <f>SUM(SUMIF('PFI Scores'!AH19,"&lt;&gt;NA")+SUMIF('DSP Scores'!AH18,"&lt;&gt;NA"))/SUM(COUNTIF('PFI Scores'!AH19,"&lt;&gt;NA")+COUNTIF('DSP Scores'!AH18,"&lt;&gt;NA"))</f>
        <v>0.4687134171322162</v>
      </c>
      <c r="AI19">
        <f>SUM(SUMIF('PFI Scores'!AI19,"&lt;&gt;NA")+SUMIF('DSP Scores'!AI18,"&lt;&gt;NA"))/SUM(COUNTIF('PFI Scores'!AI19,"&lt;&gt;NA")+COUNTIF('DSP Scores'!AI18,"&lt;&gt;NA"))</f>
        <v>0.60047363128491615</v>
      </c>
      <c r="AJ19">
        <f>SUM(SUMIF('PFI Scores'!AJ19,"&lt;&gt;NA")+SUMIF('DSP Scores'!AJ18,"&lt;&gt;NA"))/SUM(COUNTIF('PFI Scores'!AJ19,"&lt;&gt;NA")+COUNTIF('DSP Scores'!AJ18,"&lt;&gt;NA"))</f>
        <v>0.467754823091248</v>
      </c>
      <c r="AK19">
        <f>SUM(SUMIF('PFI Scores'!AK19,"&lt;&gt;NA")+SUMIF('DSP Scores'!AK18,"&lt;&gt;NA"))/SUM(COUNTIF('PFI Scores'!AK19,"&lt;&gt;NA")+COUNTIF('DSP Scores'!AK18,"&lt;&gt;NA"))</f>
        <v>0.59964355679702064</v>
      </c>
      <c r="AL19">
        <f>SUM(SUMIF('PFI Scores'!AL19,"&lt;&gt;NA")+SUMIF('DSP Scores'!AL18,"&lt;&gt;NA"))/SUM(COUNTIF('PFI Scores'!AL19,"&lt;&gt;NA")+COUNTIF('DSP Scores'!AL18,"&lt;&gt;NA"))</f>
        <v>0.60784904096834302</v>
      </c>
      <c r="AM19">
        <f>SUM(SUMIF('PFI Scores'!AM19,"&lt;&gt;NA")+SUMIF('DSP Scores'!AM18,"&lt;&gt;NA"))/SUM(COUNTIF('PFI Scores'!AM19,"&lt;&gt;NA")+COUNTIF('DSP Scores'!AM18,"&lt;&gt;NA"))</f>
        <v>0.49939334264432061</v>
      </c>
      <c r="AN19">
        <f>SUM(SUMIF('PFI Scores'!AN19,"&lt;&gt;NA")+SUMIF('DSP Scores'!AN18,"&lt;&gt;NA"))/SUM(COUNTIF('PFI Scores'!AN19,"&lt;&gt;NA")+COUNTIF('DSP Scores'!AN18,"&lt;&gt;NA"))</f>
        <v>0.55636433891992565</v>
      </c>
      <c r="AO19">
        <f>SUM(SUMIF('PFI Scores'!AO19,"&lt;&gt;NA")+SUMIF('DSP Scores'!AO18,"&lt;&gt;NA"))/SUM(COUNTIF('PFI Scores'!AO19,"&lt;&gt;NA")+COUNTIF('DSP Scores'!AO18,"&lt;&gt;NA"))</f>
        <v>0.53115555865921782</v>
      </c>
      <c r="AP19">
        <f>SUM(SUMIF('PFI Scores'!AP19,"&lt;&gt;NA")+SUMIF('DSP Scores'!AP18,"&lt;&gt;NA"))/SUM(COUNTIF('PFI Scores'!AP19,"&lt;&gt;NA")+COUNTIF('DSP Scores'!AP18,"&lt;&gt;NA"))</f>
        <v>0.46199326815642455</v>
      </c>
      <c r="AQ19">
        <f>SUM(SUMIF('PFI Scores'!AQ19,"&lt;&gt;NA")+SUMIF('DSP Scores'!AQ18,"&lt;&gt;NA"))/SUM(COUNTIF('PFI Scores'!AQ19,"&lt;&gt;NA")+COUNTIF('DSP Scores'!AQ18,"&lt;&gt;NA"))</f>
        <v>0.50813637802607092</v>
      </c>
      <c r="AR19">
        <f>SUM(SUMIF('PFI Scores'!AR19,"&lt;&gt;NA")+SUMIF('DSP Scores'!AR18,"&lt;&gt;NA"))/SUM(COUNTIF('PFI Scores'!AR19,"&lt;&gt;NA")+COUNTIF('DSP Scores'!AR18,"&lt;&gt;NA"))</f>
        <v>0.62045082867784018</v>
      </c>
      <c r="AS19">
        <f>SUM(SUMIF('PFI Scores'!AS19,"&lt;&gt;NA")+SUMIF('DSP Scores'!AS18,"&lt;&gt;NA"))/SUM(COUNTIF('PFI Scores'!AS19,"&lt;&gt;NA")+COUNTIF('DSP Scores'!AS18,"&lt;&gt;NA"))</f>
        <v>0.55264530726256988</v>
      </c>
      <c r="AT19">
        <f>SUM(SUMIF('PFI Scores'!AT19,"&lt;&gt;NA")+SUMIF('DSP Scores'!AT18,"&lt;&gt;NA"))/SUM(COUNTIF('PFI Scores'!AT19,"&lt;&gt;NA")+COUNTIF('DSP Scores'!AT18,"&lt;&gt;NA"))</f>
        <v>0.45174443202979547</v>
      </c>
      <c r="AU19">
        <f>SUM(SUMIF('PFI Scores'!AU19,"&lt;&gt;NA")+SUMIF('DSP Scores'!AU18,"&lt;&gt;NA"))/SUM(COUNTIF('PFI Scores'!AU19,"&lt;&gt;NA")+COUNTIF('DSP Scores'!AU18,"&lt;&gt;NA"))</f>
        <v>0.55760256052141566</v>
      </c>
      <c r="AV19">
        <f>SUM(SUMIF('PFI Scores'!AV19,"&lt;&gt;NA")+SUMIF('DSP Scores'!AV18,"&lt;&gt;NA"))/SUM(COUNTIF('PFI Scores'!AV19,"&lt;&gt;NA")+COUNTIF('DSP Scores'!AV18,"&lt;&gt;NA"))</f>
        <v>0.55695163873370612</v>
      </c>
      <c r="AW19">
        <f>SUM(SUMIF('PFI Scores'!AW19,"&lt;&gt;NA")+SUMIF('DSP Scores'!AW18,"&lt;&gt;NA"))/SUM(COUNTIF('PFI Scores'!AW19,"&lt;&gt;NA")+COUNTIF('DSP Scores'!AW18,"&lt;&gt;NA"))</f>
        <v>0.44755583798882681</v>
      </c>
    </row>
    <row r="20" spans="1:49" x14ac:dyDescent="0.25">
      <c r="A20">
        <v>2008</v>
      </c>
      <c r="B20">
        <f>SUM(SUMIF('PFI Scores'!B20,"&lt;&gt;NA")+SUMIF('DSP Scores'!B19,"&lt;&gt;NA"))/SUM(COUNTIF('PFI Scores'!B20,"&lt;&gt;NA")+COUNTIF('DSP Scores'!B19,"&lt;&gt;NA"))</f>
        <v>0.54307493482309155</v>
      </c>
      <c r="C20">
        <f>SUM(SUMIF('PFI Scores'!C20,"&lt;&gt;NA")+SUMIF('DSP Scores'!C19,"&lt;&gt;NA"))/SUM(COUNTIF('PFI Scores'!C20,"&lt;&gt;NA")+COUNTIF('DSP Scores'!C19,"&lt;&gt;NA"))</f>
        <v>0.49940245810055917</v>
      </c>
      <c r="D20">
        <f>SUM(SUMIF('PFI Scores'!D20,"&lt;&gt;NA")+SUMIF('DSP Scores'!D19,"&lt;&gt;NA"))/SUM(COUNTIF('PFI Scores'!D20,"&lt;&gt;NA")+COUNTIF('DSP Scores'!D19,"&lt;&gt;NA"))</f>
        <v>0.54751915270018658</v>
      </c>
      <c r="E20">
        <f>SUM(SUMIF('PFI Scores'!E20,"&lt;&gt;NA")+SUMIF('DSP Scores'!E19,"&lt;&gt;NA"))/SUM(COUNTIF('PFI Scores'!E20,"&lt;&gt;NA")+COUNTIF('DSP Scores'!E19,"&lt;&gt;NA"))</f>
        <v>0.46555924581005637</v>
      </c>
      <c r="F20">
        <f>SUM(SUMIF('PFI Scores'!F20,"&lt;&gt;NA")+SUMIF('DSP Scores'!F19,"&lt;&gt;NA"))/SUM(COUNTIF('PFI Scores'!F20,"&lt;&gt;NA")+COUNTIF('DSP Scores'!F19,"&lt;&gt;NA"))</f>
        <v>0.32592772811918097</v>
      </c>
      <c r="G20">
        <f>SUM(SUMIF('PFI Scores'!G20,"&lt;&gt;NA")+SUMIF('DSP Scores'!G19,"&lt;&gt;NA"))/SUM(COUNTIF('PFI Scores'!G20,"&lt;&gt;NA")+COUNTIF('DSP Scores'!G19,"&lt;&gt;NA"))</f>
        <v>0.5148810800744883</v>
      </c>
      <c r="H20">
        <f>SUM(SUMIF('PFI Scores'!H20,"&lt;&gt;NA")+SUMIF('DSP Scores'!H19,"&lt;&gt;NA"))/SUM(COUNTIF('PFI Scores'!H20,"&lt;&gt;NA")+COUNTIF('DSP Scores'!H19,"&lt;&gt;NA"))</f>
        <v>0.651741666666667</v>
      </c>
      <c r="I20">
        <f>SUM(SUMIF('PFI Scores'!I20,"&lt;&gt;NA")+SUMIF('DSP Scores'!I19,"&lt;&gt;NA"))/SUM(COUNTIF('PFI Scores'!I20,"&lt;&gt;NA")+COUNTIF('DSP Scores'!I19,"&lt;&gt;NA"))</f>
        <v>0.56576752327746749</v>
      </c>
      <c r="J20">
        <f>SUM(SUMIF('PFI Scores'!J20,"&lt;&gt;NA")+SUMIF('DSP Scores'!J19,"&lt;&gt;NA"))/SUM(COUNTIF('PFI Scores'!J20,"&lt;&gt;NA")+COUNTIF('DSP Scores'!J19,"&lt;&gt;NA"))</f>
        <v>0.6306403351955312</v>
      </c>
      <c r="K20">
        <f>SUM(SUMIF('PFI Scores'!K20,"&lt;&gt;NA")+SUMIF('DSP Scores'!K19,"&lt;&gt;NA"))/SUM(COUNTIF('PFI Scores'!K20,"&lt;&gt;NA")+COUNTIF('DSP Scores'!K19,"&lt;&gt;NA"))</f>
        <v>0.61571018621973961</v>
      </c>
      <c r="L20">
        <f>SUM(SUMIF('PFI Scores'!L20,"&lt;&gt;NA")+SUMIF('DSP Scores'!L19,"&lt;&gt;NA"))/SUM(COUNTIF('PFI Scores'!L20,"&lt;&gt;NA")+COUNTIF('DSP Scores'!L19,"&lt;&gt;NA"))</f>
        <v>0.56028574487895755</v>
      </c>
      <c r="M20">
        <f>SUM(SUMIF('PFI Scores'!M20,"&lt;&gt;NA")+SUMIF('DSP Scores'!M19,"&lt;&gt;NA"))/SUM(COUNTIF('PFI Scores'!M20,"&lt;&gt;NA")+COUNTIF('DSP Scores'!M19,"&lt;&gt;NA"))</f>
        <v>0.49467581936685306</v>
      </c>
      <c r="N20">
        <f>SUM(SUMIF('PFI Scores'!N20,"&lt;&gt;NA")+SUMIF('DSP Scores'!N19,"&lt;&gt;NA"))/SUM(COUNTIF('PFI Scores'!N20,"&lt;&gt;NA")+COUNTIF('DSP Scores'!N19,"&lt;&gt;NA"))</f>
        <v>0.4718545251396648</v>
      </c>
      <c r="O20">
        <f>SUM(SUMIF('PFI Scores'!O20,"&lt;&gt;NA")+SUMIF('DSP Scores'!O19,"&lt;&gt;NA"))/SUM(COUNTIF('PFI Scores'!O20,"&lt;&gt;NA")+COUNTIF('DSP Scores'!O19,"&lt;&gt;NA"))</f>
        <v>0.50319285847299833</v>
      </c>
      <c r="P20">
        <f>SUM(SUMIF('PFI Scores'!P20,"&lt;&gt;NA")+SUMIF('DSP Scores'!P19,"&lt;&gt;NA"))/SUM(COUNTIF('PFI Scores'!P20,"&lt;&gt;NA")+COUNTIF('DSP Scores'!P19,"&lt;&gt;NA"))</f>
        <v>0.60607670391061452</v>
      </c>
      <c r="Q20">
        <f>SUM(SUMIF('PFI Scores'!Q20,"&lt;&gt;NA")+SUMIF('DSP Scores'!Q19,"&lt;&gt;NA"))/SUM(COUNTIF('PFI Scores'!Q20,"&lt;&gt;NA")+COUNTIF('DSP Scores'!Q19,"&lt;&gt;NA"))</f>
        <v>0.40856646182495365</v>
      </c>
      <c r="R20">
        <f>SUM(SUMIF('PFI Scores'!R20,"&lt;&gt;NA")+SUMIF('DSP Scores'!R19,"&lt;&gt;NA"))/SUM(COUNTIF('PFI Scores'!R20,"&lt;&gt;NA")+COUNTIF('DSP Scores'!R19,"&lt;&gt;NA"))</f>
        <v>0.56078226256983243</v>
      </c>
      <c r="S20">
        <f>SUM(SUMIF('PFI Scores'!S20,"&lt;&gt;NA")+SUMIF('DSP Scores'!S19,"&lt;&gt;NA"))/SUM(COUNTIF('PFI Scores'!S20,"&lt;&gt;NA")+COUNTIF('DSP Scores'!S19,"&lt;&gt;NA"))</f>
        <v>0.58857851955307261</v>
      </c>
      <c r="T20">
        <f>SUM(SUMIF('PFI Scores'!T20,"&lt;&gt;NA")+SUMIF('DSP Scores'!T19,"&lt;&gt;NA"))/SUM(COUNTIF('PFI Scores'!T20,"&lt;&gt;NA")+COUNTIF('DSP Scores'!T19,"&lt;&gt;NA"))</f>
        <v>0.57762048417132239</v>
      </c>
      <c r="U20">
        <f>SUM(SUMIF('PFI Scores'!U20,"&lt;&gt;NA")+SUMIF('DSP Scores'!U19,"&lt;&gt;NA"))/SUM(COUNTIF('PFI Scores'!U20,"&lt;&gt;NA")+COUNTIF('DSP Scores'!U19,"&lt;&gt;NA"))</f>
        <v>0.5150663035381754</v>
      </c>
      <c r="V20">
        <f>SUM(SUMIF('PFI Scores'!V20,"&lt;&gt;NA")+SUMIF('DSP Scores'!V19,"&lt;&gt;NA"))/SUM(COUNTIF('PFI Scores'!V20,"&lt;&gt;NA")+COUNTIF('DSP Scores'!V19,"&lt;&gt;NA"))</f>
        <v>0.54829452513966481</v>
      </c>
      <c r="W20">
        <f>SUM(SUMIF('PFI Scores'!W20,"&lt;&gt;NA")+SUMIF('DSP Scores'!W19,"&lt;&gt;NA"))/SUM(COUNTIF('PFI Scores'!W20,"&lt;&gt;NA")+COUNTIF('DSP Scores'!W19,"&lt;&gt;NA"))</f>
        <v>0.59693029795158314</v>
      </c>
      <c r="X20">
        <f>SUM(SUMIF('PFI Scores'!X20,"&lt;&gt;NA")+SUMIF('DSP Scores'!X19,"&lt;&gt;NA"))/SUM(COUNTIF('PFI Scores'!X20,"&lt;&gt;NA")+COUNTIF('DSP Scores'!X19,"&lt;&gt;NA"))</f>
        <v>0.51286831471135974</v>
      </c>
      <c r="Y20">
        <f>SUM(SUMIF('PFI Scores'!Y20,"&lt;&gt;NA")+SUMIF('DSP Scores'!Y19,"&lt;&gt;NA"))/SUM(COUNTIF('PFI Scores'!Y20,"&lt;&gt;NA")+COUNTIF('DSP Scores'!Y19,"&lt;&gt;NA"))</f>
        <v>0.4983377932960899</v>
      </c>
      <c r="Z20">
        <f>SUM(SUMIF('PFI Scores'!Z20,"&lt;&gt;NA")+SUMIF('DSP Scores'!Z19,"&lt;&gt;NA"))/SUM(COUNTIF('PFI Scores'!Z20,"&lt;&gt;NA")+COUNTIF('DSP Scores'!Z19,"&lt;&gt;NA"))</f>
        <v>0.54051108007448823</v>
      </c>
      <c r="AA20">
        <f>SUM(SUMIF('PFI Scores'!AA20,"&lt;&gt;NA")+SUMIF('DSP Scores'!AA19,"&lt;&gt;NA"))/SUM(COUNTIF('PFI Scores'!AA20,"&lt;&gt;NA")+COUNTIF('DSP Scores'!AA19,"&lt;&gt;NA"))</f>
        <v>0.55604907821229044</v>
      </c>
      <c r="AB20">
        <f>SUM(SUMIF('PFI Scores'!AB20,"&lt;&gt;NA")+SUMIF('DSP Scores'!AB19,"&lt;&gt;NA"))/SUM(COUNTIF('PFI Scores'!AB20,"&lt;&gt;NA")+COUNTIF('DSP Scores'!AB19,"&lt;&gt;NA"))</f>
        <v>0.47804797020484191</v>
      </c>
      <c r="AC20">
        <f>SUM(SUMIF('PFI Scores'!AC20,"&lt;&gt;NA")+SUMIF('DSP Scores'!AC19,"&lt;&gt;NA"))/SUM(COUNTIF('PFI Scores'!AC20,"&lt;&gt;NA")+COUNTIF('DSP Scores'!AC19,"&lt;&gt;NA"))</f>
        <v>0.64977022346368718</v>
      </c>
      <c r="AD20">
        <f>SUM(SUMIF('PFI Scores'!AD20,"&lt;&gt;NA")+SUMIF('DSP Scores'!AD19,"&lt;&gt;NA"))/SUM(COUNTIF('PFI Scores'!AD20,"&lt;&gt;NA")+COUNTIF('DSP Scores'!AD19,"&lt;&gt;NA"))</f>
        <v>0.28181666666666705</v>
      </c>
      <c r="AE20">
        <f>SUM(SUMIF('PFI Scores'!AE20,"&lt;&gt;NA")+SUMIF('DSP Scores'!AE19,"&lt;&gt;NA"))/SUM(COUNTIF('PFI Scores'!AE20,"&lt;&gt;NA")+COUNTIF('DSP Scores'!AE19,"&lt;&gt;NA"))</f>
        <v>0.46988897579143407</v>
      </c>
      <c r="AF20">
        <f>SUM(SUMIF('PFI Scores'!AF20,"&lt;&gt;NA")+SUMIF('DSP Scores'!AF19,"&lt;&gt;NA"))/SUM(COUNTIF('PFI Scores'!AF20,"&lt;&gt;NA")+COUNTIF('DSP Scores'!AF19,"&lt;&gt;NA"))</f>
        <v>0.59886229981378047</v>
      </c>
      <c r="AG20">
        <f>SUM(SUMIF('PFI Scores'!AG20,"&lt;&gt;NA")+SUMIF('DSP Scores'!AG19,"&lt;&gt;NA"))/SUM(COUNTIF('PFI Scores'!AG20,"&lt;&gt;NA")+COUNTIF('DSP Scores'!AG19,"&lt;&gt;NA"))</f>
        <v>0.53871574487895746</v>
      </c>
      <c r="AH20">
        <f>SUM(SUMIF('PFI Scores'!AH20,"&lt;&gt;NA")+SUMIF('DSP Scores'!AH19,"&lt;&gt;NA"))/SUM(COUNTIF('PFI Scores'!AH20,"&lt;&gt;NA")+COUNTIF('DSP Scores'!AH19,"&lt;&gt;NA"))</f>
        <v>0.50223297020484192</v>
      </c>
      <c r="AI20">
        <f>SUM(SUMIF('PFI Scores'!AI20,"&lt;&gt;NA")+SUMIF('DSP Scores'!AI19,"&lt;&gt;NA"))/SUM(COUNTIF('PFI Scores'!AI20,"&lt;&gt;NA")+COUNTIF('DSP Scores'!AI19,"&lt;&gt;NA"))</f>
        <v>0.58613207635009323</v>
      </c>
      <c r="AJ20">
        <f>SUM(SUMIF('PFI Scores'!AJ20,"&lt;&gt;NA")+SUMIF('DSP Scores'!AJ19,"&lt;&gt;NA"))/SUM(COUNTIF('PFI Scores'!AJ20,"&lt;&gt;NA")+COUNTIF('DSP Scores'!AJ19,"&lt;&gt;NA"))</f>
        <v>0.52362074487895749</v>
      </c>
      <c r="AK20">
        <f>SUM(SUMIF('PFI Scores'!AK20,"&lt;&gt;NA")+SUMIF('DSP Scores'!AK19,"&lt;&gt;NA"))/SUM(COUNTIF('PFI Scores'!AK20,"&lt;&gt;NA")+COUNTIF('DSP Scores'!AK19,"&lt;&gt;NA"))</f>
        <v>0.58602540968342676</v>
      </c>
      <c r="AL20">
        <f>SUM(SUMIF('PFI Scores'!AL20,"&lt;&gt;NA")+SUMIF('DSP Scores'!AL19,"&lt;&gt;NA"))/SUM(COUNTIF('PFI Scores'!AL20,"&lt;&gt;NA")+COUNTIF('DSP Scores'!AL19,"&lt;&gt;NA"))</f>
        <v>0.57905104283054021</v>
      </c>
      <c r="AM20">
        <f>SUM(SUMIF('PFI Scores'!AM20,"&lt;&gt;NA")+SUMIF('DSP Scores'!AM19,"&lt;&gt;NA"))/SUM(COUNTIF('PFI Scores'!AM20,"&lt;&gt;NA")+COUNTIF('DSP Scores'!AM19,"&lt;&gt;NA"))</f>
        <v>0.5447610800744882</v>
      </c>
      <c r="AN20">
        <f>SUM(SUMIF('PFI Scores'!AN20,"&lt;&gt;NA")+SUMIF('DSP Scores'!AN19,"&lt;&gt;NA"))/SUM(COUNTIF('PFI Scores'!AN20,"&lt;&gt;NA")+COUNTIF('DSP Scores'!AN19,"&lt;&gt;NA"))</f>
        <v>0.61471522346368723</v>
      </c>
      <c r="AO20">
        <f>SUM(SUMIF('PFI Scores'!AO20,"&lt;&gt;NA")+SUMIF('DSP Scores'!AO19,"&lt;&gt;NA"))/SUM(COUNTIF('PFI Scores'!AO20,"&lt;&gt;NA")+COUNTIF('DSP Scores'!AO19,"&lt;&gt;NA"))</f>
        <v>0.57118999999999998</v>
      </c>
      <c r="AP20">
        <f>SUM(SUMIF('PFI Scores'!AP20,"&lt;&gt;NA")+SUMIF('DSP Scores'!AP19,"&lt;&gt;NA"))/SUM(COUNTIF('PFI Scores'!AP20,"&lt;&gt;NA")+COUNTIF('DSP Scores'!AP19,"&lt;&gt;NA"))</f>
        <v>0.49996608007448823</v>
      </c>
      <c r="AQ20">
        <f>SUM(SUMIF('PFI Scores'!AQ20,"&lt;&gt;NA")+SUMIF('DSP Scores'!AQ19,"&lt;&gt;NA"))/SUM(COUNTIF('PFI Scores'!AQ20,"&lt;&gt;NA")+COUNTIF('DSP Scores'!AQ19,"&lt;&gt;NA"))</f>
        <v>0.53048274674115481</v>
      </c>
      <c r="AR20">
        <f>SUM(SUMIF('PFI Scores'!AR20,"&lt;&gt;NA")+SUMIF('DSP Scores'!AR19,"&lt;&gt;NA"))/SUM(COUNTIF('PFI Scores'!AR20,"&lt;&gt;NA")+COUNTIF('DSP Scores'!AR19,"&lt;&gt;NA"))</f>
        <v>0.61207094040968379</v>
      </c>
      <c r="AS20">
        <f>SUM(SUMIF('PFI Scores'!AS20,"&lt;&gt;NA")+SUMIF('DSP Scores'!AS19,"&lt;&gt;NA"))/SUM(COUNTIF('PFI Scores'!AS20,"&lt;&gt;NA")+COUNTIF('DSP Scores'!AS19,"&lt;&gt;NA"))</f>
        <v>0.51825245810055875</v>
      </c>
      <c r="AT20">
        <f>SUM(SUMIF('PFI Scores'!AT20,"&lt;&gt;NA")+SUMIF('DSP Scores'!AT19,"&lt;&gt;NA"))/SUM(COUNTIF('PFI Scores'!AT20,"&lt;&gt;NA")+COUNTIF('DSP Scores'!AT19,"&lt;&gt;NA"))</f>
        <v>0.40918669459962786</v>
      </c>
      <c r="AU20">
        <f>SUM(SUMIF('PFI Scores'!AU20,"&lt;&gt;NA")+SUMIF('DSP Scores'!AU19,"&lt;&gt;NA"))/SUM(COUNTIF('PFI Scores'!AU20,"&lt;&gt;NA")+COUNTIF('DSP Scores'!AU19,"&lt;&gt;NA"))</f>
        <v>0.58831381750465583</v>
      </c>
      <c r="AV20">
        <f>SUM(SUMIF('PFI Scores'!AV20,"&lt;&gt;NA")+SUMIF('DSP Scores'!AV19,"&lt;&gt;NA"))/SUM(COUNTIF('PFI Scores'!AV20,"&lt;&gt;NA")+COUNTIF('DSP Scores'!AV19,"&lt;&gt;NA"))</f>
        <v>0.53966356610800781</v>
      </c>
      <c r="AW20">
        <f>SUM(SUMIF('PFI Scores'!AW20,"&lt;&gt;NA")+SUMIF('DSP Scores'!AW19,"&lt;&gt;NA"))/SUM(COUNTIF('PFI Scores'!AW20,"&lt;&gt;NA")+COUNTIF('DSP Scores'!AW19,"&lt;&gt;NA"))</f>
        <v>0.40703469273743015</v>
      </c>
    </row>
    <row r="21" spans="1:49" x14ac:dyDescent="0.25">
      <c r="A21">
        <v>2009</v>
      </c>
      <c r="B21">
        <f>SUM(SUMIF('PFI Scores'!B21,"&lt;&gt;NA")+SUMIF('DSP Scores'!B20,"&lt;&gt;NA"))/SUM(COUNTIF('PFI Scores'!B21,"&lt;&gt;NA")+COUNTIF('DSP Scores'!B20,"&lt;&gt;NA"))</f>
        <v>0.47324253258845467</v>
      </c>
      <c r="C21">
        <f>SUM(SUMIF('PFI Scores'!C21,"&lt;&gt;NA")+SUMIF('DSP Scores'!C20,"&lt;&gt;NA"))/SUM(COUNTIF('PFI Scores'!C21,"&lt;&gt;NA")+COUNTIF('DSP Scores'!C20,"&lt;&gt;NA"))</f>
        <v>0.41189005586592181</v>
      </c>
      <c r="D21">
        <f>SUM(SUMIF('PFI Scores'!D21,"&lt;&gt;NA")+SUMIF('DSP Scores'!D20,"&lt;&gt;NA"))/SUM(COUNTIF('PFI Scores'!D21,"&lt;&gt;NA")+COUNTIF('DSP Scores'!D20,"&lt;&gt;NA"))</f>
        <v>0.58941859404096864</v>
      </c>
      <c r="E21">
        <f>SUM(SUMIF('PFI Scores'!E21,"&lt;&gt;NA")+SUMIF('DSP Scores'!E20,"&lt;&gt;NA"))/SUM(COUNTIF('PFI Scores'!E21,"&lt;&gt;NA")+COUNTIF('DSP Scores'!E20,"&lt;&gt;NA"))</f>
        <v>0.43307469273743066</v>
      </c>
      <c r="F21">
        <f>SUM(SUMIF('PFI Scores'!F21,"&lt;&gt;NA")+SUMIF('DSP Scores'!F20,"&lt;&gt;NA"))/SUM(COUNTIF('PFI Scores'!F21,"&lt;&gt;NA")+COUNTIF('DSP Scores'!F20,"&lt;&gt;NA"))</f>
        <v>0.29000487895716981</v>
      </c>
      <c r="G21">
        <f>SUM(SUMIF('PFI Scores'!G21,"&lt;&gt;NA")+SUMIF('DSP Scores'!G20,"&lt;&gt;NA"))/SUM(COUNTIF('PFI Scores'!G21,"&lt;&gt;NA")+COUNTIF('DSP Scores'!G20,"&lt;&gt;NA"))</f>
        <v>0.57074700186219773</v>
      </c>
      <c r="H21">
        <f>SUM(SUMIF('PFI Scores'!H21,"&lt;&gt;NA")+SUMIF('DSP Scores'!H20,"&lt;&gt;NA"))/SUM(COUNTIF('PFI Scores'!H21,"&lt;&gt;NA")+COUNTIF('DSP Scores'!H20,"&lt;&gt;NA"))</f>
        <v>0.59666737430167593</v>
      </c>
      <c r="I21">
        <f>SUM(SUMIF('PFI Scores'!I21,"&lt;&gt;NA")+SUMIF('DSP Scores'!I20,"&lt;&gt;NA"))/SUM(COUNTIF('PFI Scores'!I21,"&lt;&gt;NA")+COUNTIF('DSP Scores'!I20,"&lt;&gt;NA"))</f>
        <v>0.49697012104283073</v>
      </c>
      <c r="J21">
        <f>SUM(SUMIF('PFI Scores'!J21,"&lt;&gt;NA")+SUMIF('DSP Scores'!J20,"&lt;&gt;NA"))/SUM(COUNTIF('PFI Scores'!J21,"&lt;&gt;NA")+COUNTIF('DSP Scores'!J20,"&lt;&gt;NA"))</f>
        <v>0.49015882681564249</v>
      </c>
      <c r="K21">
        <f>SUM(SUMIF('PFI Scores'!K21,"&lt;&gt;NA")+SUMIF('DSP Scores'!K20,"&lt;&gt;NA"))/SUM(COUNTIF('PFI Scores'!K21,"&lt;&gt;NA")+COUNTIF('DSP Scores'!K20,"&lt;&gt;NA"))</f>
        <v>0.61064351955307261</v>
      </c>
      <c r="L21">
        <f>SUM(SUMIF('PFI Scores'!L21,"&lt;&gt;NA")+SUMIF('DSP Scores'!L20,"&lt;&gt;NA"))/SUM(COUNTIF('PFI Scores'!L21,"&lt;&gt;NA")+COUNTIF('DSP Scores'!L20,"&lt;&gt;NA"))</f>
        <v>0.6049784823091251</v>
      </c>
      <c r="M21">
        <f>SUM(SUMIF('PFI Scores'!M21,"&lt;&gt;NA")+SUMIF('DSP Scores'!M20,"&lt;&gt;NA"))/SUM(COUNTIF('PFI Scores'!M21,"&lt;&gt;NA")+COUNTIF('DSP Scores'!M20,"&lt;&gt;NA"))</f>
        <v>0.50305570763500951</v>
      </c>
      <c r="N21">
        <f>SUM(SUMIF('PFI Scores'!N21,"&lt;&gt;NA")+SUMIF('DSP Scores'!N20,"&lt;&gt;NA"))/SUM(COUNTIF('PFI Scores'!N21,"&lt;&gt;NA")+COUNTIF('DSP Scores'!N20,"&lt;&gt;NA"))</f>
        <v>0.51838718808193684</v>
      </c>
      <c r="O21">
        <f>SUM(SUMIF('PFI Scores'!O21,"&lt;&gt;NA")+SUMIF('DSP Scores'!O20,"&lt;&gt;NA"))/SUM(COUNTIF('PFI Scores'!O21,"&lt;&gt;NA")+COUNTIF('DSP Scores'!O20,"&lt;&gt;NA"))</f>
        <v>0.53950570763500938</v>
      </c>
      <c r="P21">
        <f>SUM(SUMIF('PFI Scores'!P21,"&lt;&gt;NA")+SUMIF('DSP Scores'!P20,"&lt;&gt;NA"))/SUM(COUNTIF('PFI Scores'!P21,"&lt;&gt;NA")+COUNTIF('DSP Scores'!P20,"&lt;&gt;NA"))</f>
        <v>0.54462418994413409</v>
      </c>
      <c r="Q21">
        <f>SUM(SUMIF('PFI Scores'!Q21,"&lt;&gt;NA")+SUMIF('DSP Scores'!Q20,"&lt;&gt;NA"))/SUM(COUNTIF('PFI Scores'!Q21,"&lt;&gt;NA")+COUNTIF('DSP Scores'!Q20,"&lt;&gt;NA"))</f>
        <v>0.47244727188081959</v>
      </c>
      <c r="R21">
        <f>SUM(SUMIF('PFI Scores'!R21,"&lt;&gt;NA")+SUMIF('DSP Scores'!R20,"&lt;&gt;NA"))/SUM(COUNTIF('PFI Scores'!R21,"&lt;&gt;NA")+COUNTIF('DSP Scores'!R20,"&lt;&gt;NA"))</f>
        <v>0.59988840782122899</v>
      </c>
      <c r="S21">
        <f>SUM(SUMIF('PFI Scores'!S21,"&lt;&gt;NA")+SUMIF('DSP Scores'!S20,"&lt;&gt;NA"))/SUM(COUNTIF('PFI Scores'!S21,"&lt;&gt;NA")+COUNTIF('DSP Scores'!S20,"&lt;&gt;NA"))</f>
        <v>0.56081055865921792</v>
      </c>
      <c r="T21">
        <f>SUM(SUMIF('PFI Scores'!T21,"&lt;&gt;NA")+SUMIF('DSP Scores'!T20,"&lt;&gt;NA"))/SUM(COUNTIF('PFI Scores'!T21,"&lt;&gt;NA")+COUNTIF('DSP Scores'!T20,"&lt;&gt;NA"))</f>
        <v>0.59996685288640617</v>
      </c>
      <c r="U21">
        <f>SUM(SUMIF('PFI Scores'!U21,"&lt;&gt;NA")+SUMIF('DSP Scores'!U20,"&lt;&gt;NA"))/SUM(COUNTIF('PFI Scores'!U21,"&lt;&gt;NA")+COUNTIF('DSP Scores'!U20,"&lt;&gt;NA"))</f>
        <v>0.58210540968342683</v>
      </c>
      <c r="V21">
        <f>SUM(SUMIF('PFI Scores'!V21,"&lt;&gt;NA")+SUMIF('DSP Scores'!V20,"&lt;&gt;NA"))/SUM(COUNTIF('PFI Scores'!V21,"&lt;&gt;NA")+COUNTIF('DSP Scores'!V20,"&lt;&gt;NA"))</f>
        <v>0.58460737430167597</v>
      </c>
      <c r="W21">
        <f>SUM(SUMIF('PFI Scores'!W21,"&lt;&gt;NA")+SUMIF('DSP Scores'!W20,"&lt;&gt;NA"))/SUM(COUNTIF('PFI Scores'!W21,"&lt;&gt;NA")+COUNTIF('DSP Scores'!W20,"&lt;&gt;NA"))</f>
        <v>0.53739108007448821</v>
      </c>
      <c r="X21">
        <f>SUM(SUMIF('PFI Scores'!X21,"&lt;&gt;NA")+SUMIF('DSP Scores'!X20,"&lt;&gt;NA"))/SUM(COUNTIF('PFI Scores'!X21,"&lt;&gt;NA")+COUNTIF('DSP Scores'!X20,"&lt;&gt;NA"))</f>
        <v>0.42023954376163913</v>
      </c>
      <c r="Y21">
        <f>SUM(SUMIF('PFI Scores'!Y21,"&lt;&gt;NA")+SUMIF('DSP Scores'!Y20,"&lt;&gt;NA"))/SUM(COUNTIF('PFI Scores'!Y21,"&lt;&gt;NA")+COUNTIF('DSP Scores'!Y20,"&lt;&gt;NA"))</f>
        <v>0.41822891061452566</v>
      </c>
      <c r="Z21">
        <f>SUM(SUMIF('PFI Scores'!Z21,"&lt;&gt;NA")+SUMIF('DSP Scores'!Z20,"&lt;&gt;NA"))/SUM(COUNTIF('PFI Scores'!Z21,"&lt;&gt;NA")+COUNTIF('DSP Scores'!Z20,"&lt;&gt;NA"))</f>
        <v>0.60239526070763516</v>
      </c>
      <c r="AA21">
        <f>SUM(SUMIF('PFI Scores'!AA21,"&lt;&gt;NA")+SUMIF('DSP Scores'!AA20,"&lt;&gt;NA"))/SUM(COUNTIF('PFI Scores'!AA21,"&lt;&gt;NA")+COUNTIF('DSP Scores'!AA20,"&lt;&gt;NA"))</f>
        <v>0.58157703910614522</v>
      </c>
      <c r="AB21">
        <f>SUM(SUMIF('PFI Scores'!AB21,"&lt;&gt;NA")+SUMIF('DSP Scores'!AB20,"&lt;&gt;NA"))/SUM(COUNTIF('PFI Scores'!AB21,"&lt;&gt;NA")+COUNTIF('DSP Scores'!AB20,"&lt;&gt;NA"))</f>
        <v>0.57581333333333351</v>
      </c>
      <c r="AC21">
        <f>SUM(SUMIF('PFI Scores'!AC21,"&lt;&gt;NA")+SUMIF('DSP Scores'!AC20,"&lt;&gt;NA"))/SUM(COUNTIF('PFI Scores'!AC21,"&lt;&gt;NA")+COUNTIF('DSP Scores'!AC20,"&lt;&gt;NA"))</f>
        <v>0.62676385474860341</v>
      </c>
      <c r="AD21">
        <f>SUM(SUMIF('PFI Scores'!AD21,"&lt;&gt;NA")+SUMIF('DSP Scores'!AD20,"&lt;&gt;NA"))/SUM(COUNTIF('PFI Scores'!AD21,"&lt;&gt;NA")+COUNTIF('DSP Scores'!AD20,"&lt;&gt;NA"))</f>
        <v>0.61576866852886425</v>
      </c>
      <c r="AE21">
        <f>SUM(SUMIF('PFI Scores'!AE21,"&lt;&gt;NA")+SUMIF('DSP Scores'!AE20,"&lt;&gt;NA"))/SUM(COUNTIF('PFI Scores'!AE21,"&lt;&gt;NA")+COUNTIF('DSP Scores'!AE20,"&lt;&gt;NA"))</f>
        <v>0.38549850093109889</v>
      </c>
      <c r="AF21">
        <f>SUM(SUMIF('PFI Scores'!AF21,"&lt;&gt;NA")+SUMIF('DSP Scores'!AF20,"&lt;&gt;NA"))/SUM(COUNTIF('PFI Scores'!AF21,"&lt;&gt;NA")+COUNTIF('DSP Scores'!AF20,"&lt;&gt;NA"))</f>
        <v>0.48713045623836149</v>
      </c>
      <c r="AG21">
        <f>SUM(SUMIF('PFI Scores'!AG21,"&lt;&gt;NA")+SUMIF('DSP Scores'!AG20,"&lt;&gt;NA"))/SUM(COUNTIF('PFI Scores'!AG21,"&lt;&gt;NA")+COUNTIF('DSP Scores'!AG20,"&lt;&gt;NA"))</f>
        <v>0.55826881750465585</v>
      </c>
      <c r="AH21">
        <f>SUM(SUMIF('PFI Scores'!AH21,"&lt;&gt;NA")+SUMIF('DSP Scores'!AH20,"&lt;&gt;NA"))/SUM(COUNTIF('PFI Scores'!AH21,"&lt;&gt;NA")+COUNTIF('DSP Scores'!AH20,"&lt;&gt;NA"))</f>
        <v>0.54692570763500947</v>
      </c>
      <c r="AI21">
        <f>SUM(SUMIF('PFI Scores'!AI21,"&lt;&gt;NA")+SUMIF('DSP Scores'!AI20,"&lt;&gt;NA"))/SUM(COUNTIF('PFI Scores'!AI21,"&lt;&gt;NA")+COUNTIF('DSP Scores'!AI20,"&lt;&gt;NA"))</f>
        <v>0.56762229981378043</v>
      </c>
      <c r="AJ21">
        <f>SUM(SUMIF('PFI Scores'!AJ21,"&lt;&gt;NA")+SUMIF('DSP Scores'!AJ20,"&lt;&gt;NA"))/SUM(COUNTIF('PFI Scores'!AJ21,"&lt;&gt;NA")+COUNTIF('DSP Scores'!AJ20,"&lt;&gt;NA"))</f>
        <v>0.55155370577281215</v>
      </c>
      <c r="AK21">
        <f>SUM(SUMIF('PFI Scores'!AK21,"&lt;&gt;NA")+SUMIF('DSP Scores'!AK20,"&lt;&gt;NA"))/SUM(COUNTIF('PFI Scores'!AK21,"&lt;&gt;NA")+COUNTIF('DSP Scores'!AK20,"&lt;&gt;NA"))</f>
        <v>0.53488278398510281</v>
      </c>
      <c r="AL21">
        <f>SUM(SUMIF('PFI Scores'!AL21,"&lt;&gt;NA")+SUMIF('DSP Scores'!AL20,"&lt;&gt;NA"))/SUM(COUNTIF('PFI Scores'!AL21,"&lt;&gt;NA")+COUNTIF('DSP Scores'!AL20,"&lt;&gt;NA"))</f>
        <v>0.54030989757914361</v>
      </c>
      <c r="AM21">
        <f>SUM(SUMIF('PFI Scores'!AM21,"&lt;&gt;NA")+SUMIF('DSP Scores'!AM20,"&lt;&gt;NA"))/SUM(COUNTIF('PFI Scores'!AM21,"&lt;&gt;NA")+COUNTIF('DSP Scores'!AM20,"&lt;&gt;NA"))</f>
        <v>0.55756756052141565</v>
      </c>
      <c r="AN21">
        <f>SUM(SUMIF('PFI Scores'!AN21,"&lt;&gt;NA")+SUMIF('DSP Scores'!AN20,"&lt;&gt;NA"))/SUM(COUNTIF('PFI Scores'!AN21,"&lt;&gt;NA")+COUNTIF('DSP Scores'!AN20,"&lt;&gt;NA"))</f>
        <v>0.57970229981378041</v>
      </c>
      <c r="AO21">
        <f>SUM(SUMIF('PFI Scores'!AO21,"&lt;&gt;NA")+SUMIF('DSP Scores'!AO20,"&lt;&gt;NA"))/SUM(COUNTIF('PFI Scores'!AO21,"&lt;&gt;NA")+COUNTIF('DSP Scores'!AO20,"&lt;&gt;NA"))</f>
        <v>0.50415089385474854</v>
      </c>
      <c r="AP21">
        <f>SUM(SUMIF('PFI Scores'!AP21,"&lt;&gt;NA")+SUMIF('DSP Scores'!AP20,"&lt;&gt;NA"))/SUM(COUNTIF('PFI Scores'!AP21,"&lt;&gt;NA")+COUNTIF('DSP Scores'!AP20,"&lt;&gt;NA"))</f>
        <v>0.52789904096834295</v>
      </c>
      <c r="AQ21">
        <f>SUM(SUMIF('PFI Scores'!AQ21,"&lt;&gt;NA")+SUMIF('DSP Scores'!AQ20,"&lt;&gt;NA"))/SUM(COUNTIF('PFI Scores'!AQ21,"&lt;&gt;NA")+COUNTIF('DSP Scores'!AQ20,"&lt;&gt;NA"))</f>
        <v>0.57517548417132236</v>
      </c>
      <c r="AR21">
        <f>SUM(SUMIF('PFI Scores'!AR21,"&lt;&gt;NA")+SUMIF('DSP Scores'!AR20,"&lt;&gt;NA"))/SUM(COUNTIF('PFI Scores'!AR21,"&lt;&gt;NA")+COUNTIF('DSP Scores'!AR20,"&lt;&gt;NA"))</f>
        <v>0.54782513035381786</v>
      </c>
      <c r="AS21">
        <f>SUM(SUMIF('PFI Scores'!AS21,"&lt;&gt;NA")+SUMIF('DSP Scores'!AS20,"&lt;&gt;NA"))/SUM(COUNTIF('PFI Scores'!AS21,"&lt;&gt;NA")+COUNTIF('DSP Scores'!AS20,"&lt;&gt;NA"))</f>
        <v>0.41792879888268158</v>
      </c>
      <c r="AT21">
        <f>SUM(SUMIF('PFI Scores'!AT21,"&lt;&gt;NA")+SUMIF('DSP Scores'!AT20,"&lt;&gt;NA"))/SUM(COUNTIF('PFI Scores'!AT21,"&lt;&gt;NA")+COUNTIF('DSP Scores'!AT20,"&lt;&gt;NA"))</f>
        <v>0.35890736499068931</v>
      </c>
      <c r="AU21">
        <f>SUM(SUMIF('PFI Scores'!AU21,"&lt;&gt;NA")+SUMIF('DSP Scores'!AU20,"&lt;&gt;NA"))/SUM(COUNTIF('PFI Scores'!AU21,"&lt;&gt;NA")+COUNTIF('DSP Scores'!AU20,"&lt;&gt;NA"))</f>
        <v>0.624626666666667</v>
      </c>
      <c r="AV21">
        <f>SUM(SUMIF('PFI Scores'!AV21,"&lt;&gt;NA")+SUMIF('DSP Scores'!AV20,"&lt;&gt;NA"))/SUM(COUNTIF('PFI Scores'!AV21,"&lt;&gt;NA")+COUNTIF('DSP Scores'!AV20,"&lt;&gt;NA"))</f>
        <v>0.48752090316573576</v>
      </c>
      <c r="AW21">
        <f>SUM(SUMIF('PFI Scores'!AW21,"&lt;&gt;NA")+SUMIF('DSP Scores'!AW20,"&lt;&gt;NA"))/SUM(COUNTIF('PFI Scores'!AW21,"&lt;&gt;NA")+COUNTIF('DSP Scores'!AW20,"&lt;&gt;NA"))</f>
        <v>0.36792854748603354</v>
      </c>
    </row>
    <row r="22" spans="1:49" x14ac:dyDescent="0.25">
      <c r="A22">
        <v>2010</v>
      </c>
      <c r="B22">
        <f>SUM(SUMIF('PFI Scores'!B22,"&lt;&gt;NA")+SUMIF('DSP Scores'!B21,"&lt;&gt;NA"))/SUM(COUNTIF('PFI Scores'!B22,"&lt;&gt;NA")+COUNTIF('DSP Scores'!B21,"&lt;&gt;NA"))</f>
        <v>0.49139056797020503</v>
      </c>
      <c r="C22">
        <f>SUM(SUMIF('PFI Scores'!C22,"&lt;&gt;NA")+SUMIF('DSP Scores'!C21,"&lt;&gt;NA"))/SUM(COUNTIF('PFI Scores'!C22,"&lt;&gt;NA")+COUNTIF('DSP Scores'!C21,"&lt;&gt;NA"))</f>
        <v>0.43363468342644351</v>
      </c>
      <c r="D22">
        <f>SUM(SUMIF('PFI Scores'!D22,"&lt;&gt;NA")+SUMIF('DSP Scores'!D21,"&lt;&gt;NA"))/SUM(COUNTIF('PFI Scores'!D22,"&lt;&gt;NA")+COUNTIF('DSP Scores'!D21,"&lt;&gt;NA"))</f>
        <v>0.56937381750465588</v>
      </c>
      <c r="E22">
        <f>SUM(SUMIF('PFI Scores'!E22,"&lt;&gt;NA")+SUMIF('DSP Scores'!E21,"&lt;&gt;NA"))/SUM(COUNTIF('PFI Scores'!E22,"&lt;&gt;NA")+COUNTIF('DSP Scores'!E21,"&lt;&gt;NA"))</f>
        <v>0.41817991620111783</v>
      </c>
      <c r="F22">
        <f>SUM(SUMIF('PFI Scores'!F22,"&lt;&gt;NA")+SUMIF('DSP Scores'!F21,"&lt;&gt;NA"))/SUM(COUNTIF('PFI Scores'!F22,"&lt;&gt;NA")+COUNTIF('DSP Scores'!F21,"&lt;&gt;NA"))</f>
        <v>0.28806499068901337</v>
      </c>
      <c r="G22">
        <f>SUM(SUMIF('PFI Scores'!G22,"&lt;&gt;NA")+SUMIF('DSP Scores'!G21,"&lt;&gt;NA"))/SUM(COUNTIF('PFI Scores'!G22,"&lt;&gt;NA")+COUNTIF('DSP Scores'!G21,"&lt;&gt;NA"))</f>
        <v>0.57602022346368764</v>
      </c>
      <c r="H22">
        <f>SUM(SUMIF('PFI Scores'!H22,"&lt;&gt;NA")+SUMIF('DSP Scores'!H21,"&lt;&gt;NA"))/SUM(COUNTIF('PFI Scores'!H22,"&lt;&gt;NA")+COUNTIF('DSP Scores'!H21,"&lt;&gt;NA"))</f>
        <v>0.57505100558659217</v>
      </c>
      <c r="I22">
        <f>SUM(SUMIF('PFI Scores'!I22,"&lt;&gt;NA")+SUMIF('DSP Scores'!I21,"&lt;&gt;NA"))/SUM(COUNTIF('PFI Scores'!I22,"&lt;&gt;NA")+COUNTIF('DSP Scores'!I21,"&lt;&gt;NA"))</f>
        <v>0.49065519553072673</v>
      </c>
      <c r="J22">
        <f>SUM(SUMIF('PFI Scores'!J22,"&lt;&gt;NA")+SUMIF('DSP Scores'!J21,"&lt;&gt;NA"))/SUM(COUNTIF('PFI Scores'!J22,"&lt;&gt;NA")+COUNTIF('DSP Scores'!J21,"&lt;&gt;NA"))</f>
        <v>0.53398323091247701</v>
      </c>
      <c r="K22">
        <f>SUM(SUMIF('PFI Scores'!K22,"&lt;&gt;NA")+SUMIF('DSP Scores'!K21,"&lt;&gt;NA"))/SUM(COUNTIF('PFI Scores'!K22,"&lt;&gt;NA")+COUNTIF('DSP Scores'!K21,"&lt;&gt;NA"))</f>
        <v>0.55421259776536358</v>
      </c>
      <c r="L22">
        <f>SUM(SUMIF('PFI Scores'!L22,"&lt;&gt;NA")+SUMIF('DSP Scores'!L21,"&lt;&gt;NA"))/SUM(COUNTIF('PFI Scores'!L22,"&lt;&gt;NA")+COUNTIF('DSP Scores'!L21,"&lt;&gt;NA"))</f>
        <v>0.60858177839851058</v>
      </c>
      <c r="M22">
        <f>SUM(SUMIF('PFI Scores'!M22,"&lt;&gt;NA")+SUMIF('DSP Scores'!M21,"&lt;&gt;NA"))/SUM(COUNTIF('PFI Scores'!M22,"&lt;&gt;NA")+COUNTIF('DSP Scores'!M21,"&lt;&gt;NA"))</f>
        <v>0.53043533519553121</v>
      </c>
      <c r="N22">
        <f>SUM(SUMIF('PFI Scores'!N22,"&lt;&gt;NA")+SUMIF('DSP Scores'!N21,"&lt;&gt;NA"))/SUM(COUNTIF('PFI Scores'!N22,"&lt;&gt;NA")+COUNTIF('DSP Scores'!N21,"&lt;&gt;NA"))</f>
        <v>0.52502207635009324</v>
      </c>
      <c r="O22">
        <f>SUM(SUMIF('PFI Scores'!O22,"&lt;&gt;NA")+SUMIF('DSP Scores'!O21,"&lt;&gt;NA"))/SUM(COUNTIF('PFI Scores'!O22,"&lt;&gt;NA")+COUNTIF('DSP Scores'!O21,"&lt;&gt;NA"))</f>
        <v>0.53950570763500938</v>
      </c>
      <c r="P22">
        <f>SUM(SUMIF('PFI Scores'!P22,"&lt;&gt;NA")+SUMIF('DSP Scores'!P21,"&lt;&gt;NA"))/SUM(COUNTIF('PFI Scores'!P22,"&lt;&gt;NA")+COUNTIF('DSP Scores'!P21,"&lt;&gt;NA"))</f>
        <v>0.54312422718808206</v>
      </c>
      <c r="Q22">
        <f>SUM(SUMIF('PFI Scores'!Q22,"&lt;&gt;NA")+SUMIF('DSP Scores'!Q21,"&lt;&gt;NA"))/SUM(COUNTIF('PFI Scores'!Q22,"&lt;&gt;NA")+COUNTIF('DSP Scores'!Q21,"&lt;&gt;NA"))</f>
        <v>0.43753627560521452</v>
      </c>
      <c r="R22">
        <f>SUM(SUMIF('PFI Scores'!R22,"&lt;&gt;NA")+SUMIF('DSP Scores'!R21,"&lt;&gt;NA"))/SUM(COUNTIF('PFI Scores'!R22,"&lt;&gt;NA")+COUNTIF('DSP Scores'!R21,"&lt;&gt;NA"))</f>
        <v>0.59709511173184349</v>
      </c>
      <c r="S22">
        <f>SUM(SUMIF('PFI Scores'!S22,"&lt;&gt;NA")+SUMIF('DSP Scores'!S21,"&lt;&gt;NA"))/SUM(COUNTIF('PFI Scores'!S22,"&lt;&gt;NA")+COUNTIF('DSP Scores'!S21,"&lt;&gt;NA"))</f>
        <v>0.46059019553072622</v>
      </c>
      <c r="T22">
        <f>SUM(SUMIF('PFI Scores'!T22,"&lt;&gt;NA")+SUMIF('DSP Scores'!T21,"&lt;&gt;NA"))/SUM(COUNTIF('PFI Scores'!T22,"&lt;&gt;NA")+COUNTIF('DSP Scores'!T21,"&lt;&gt;NA"))</f>
        <v>0.62874344506517699</v>
      </c>
      <c r="U22">
        <f>SUM(SUMIF('PFI Scores'!U22,"&lt;&gt;NA")+SUMIF('DSP Scores'!U21,"&lt;&gt;NA"))/SUM(COUNTIF('PFI Scores'!U22,"&lt;&gt;NA")+COUNTIF('DSP Scores'!U21,"&lt;&gt;NA"))</f>
        <v>0.55975904096834295</v>
      </c>
      <c r="V22">
        <f>SUM(SUMIF('PFI Scores'!V22,"&lt;&gt;NA")+SUMIF('DSP Scores'!V21,"&lt;&gt;NA"))/SUM(COUNTIF('PFI Scores'!V22,"&lt;&gt;NA")+COUNTIF('DSP Scores'!V21,"&lt;&gt;NA"))</f>
        <v>0.60695374301675975</v>
      </c>
      <c r="W22">
        <f>SUM(SUMIF('PFI Scores'!W22,"&lt;&gt;NA")+SUMIF('DSP Scores'!W21,"&lt;&gt;NA"))/SUM(COUNTIF('PFI Scores'!W22,"&lt;&gt;NA")+COUNTIF('DSP Scores'!W21,"&lt;&gt;NA"))</f>
        <v>0.53725941340782168</v>
      </c>
      <c r="X22">
        <f>SUM(SUMIF('PFI Scores'!X22,"&lt;&gt;NA")+SUMIF('DSP Scores'!X21,"&lt;&gt;NA"))/SUM(COUNTIF('PFI Scores'!X22,"&lt;&gt;NA")+COUNTIF('DSP Scores'!X21,"&lt;&gt;NA"))</f>
        <v>0.35897195530726306</v>
      </c>
      <c r="Y22">
        <f>SUM(SUMIF('PFI Scores'!Y22,"&lt;&gt;NA")+SUMIF('DSP Scores'!Y21,"&lt;&gt;NA"))/SUM(COUNTIF('PFI Scores'!Y22,"&lt;&gt;NA")+COUNTIF('DSP Scores'!Y21,"&lt;&gt;NA"))</f>
        <v>0.31889851024208599</v>
      </c>
      <c r="Z22">
        <f>SUM(SUMIF('PFI Scores'!Z22,"&lt;&gt;NA")+SUMIF('DSP Scores'!Z21,"&lt;&gt;NA"))/SUM(COUNTIF('PFI Scores'!Z22,"&lt;&gt;NA")+COUNTIF('DSP Scores'!Z21,"&lt;&gt;NA"))</f>
        <v>0.59496870577281225</v>
      </c>
      <c r="AA22">
        <f>SUM(SUMIF('PFI Scores'!AA22,"&lt;&gt;NA")+SUMIF('DSP Scores'!AA21,"&lt;&gt;NA"))/SUM(COUNTIF('PFI Scores'!AA22,"&lt;&gt;NA")+COUNTIF('DSP Scores'!AA21,"&lt;&gt;NA"))</f>
        <v>0.58306866852886419</v>
      </c>
      <c r="AB22">
        <f>SUM(SUMIF('PFI Scores'!AB22,"&lt;&gt;NA")+SUMIF('DSP Scores'!AB21,"&lt;&gt;NA"))/SUM(COUNTIF('PFI Scores'!AB22,"&lt;&gt;NA")+COUNTIF('DSP Scores'!AB21,"&lt;&gt;NA"))</f>
        <v>0.55435689013035416</v>
      </c>
      <c r="AC22">
        <f>SUM(SUMIF('PFI Scores'!AC22,"&lt;&gt;NA")+SUMIF('DSP Scores'!AC21,"&lt;&gt;NA"))/SUM(COUNTIF('PFI Scores'!AC22,"&lt;&gt;NA")+COUNTIF('DSP Scores'!AC21,"&lt;&gt;NA"))</f>
        <v>0.52780178770949726</v>
      </c>
      <c r="AD22">
        <f>SUM(SUMIF('PFI Scores'!AD22,"&lt;&gt;NA")+SUMIF('DSP Scores'!AD21,"&lt;&gt;NA"))/SUM(COUNTIF('PFI Scores'!AD22,"&lt;&gt;NA")+COUNTIF('DSP Scores'!AD21,"&lt;&gt;NA"))</f>
        <v>0.62414855679702064</v>
      </c>
      <c r="AE22">
        <f>SUM(SUMIF('PFI Scores'!AE22,"&lt;&gt;NA")+SUMIF('DSP Scores'!AE21,"&lt;&gt;NA"))/SUM(COUNTIF('PFI Scores'!AE22,"&lt;&gt;NA")+COUNTIF('DSP Scores'!AE21,"&lt;&gt;NA"))</f>
        <v>0.48287204841713233</v>
      </c>
      <c r="AF22">
        <f>SUM(SUMIF('PFI Scores'!AF22,"&lt;&gt;NA")+SUMIF('DSP Scores'!AF21,"&lt;&gt;NA"))/SUM(COUNTIF('PFI Scores'!AF22,"&lt;&gt;NA")+COUNTIF('DSP Scores'!AF21,"&lt;&gt;NA"))</f>
        <v>0.41131646182495363</v>
      </c>
      <c r="AG22">
        <f>SUM(SUMIF('PFI Scores'!AG22,"&lt;&gt;NA")+SUMIF('DSP Scores'!AG21,"&lt;&gt;NA"))/SUM(COUNTIF('PFI Scores'!AG22,"&lt;&gt;NA")+COUNTIF('DSP Scores'!AG21,"&lt;&gt;NA"))</f>
        <v>0.5402873743016765</v>
      </c>
      <c r="AH22">
        <f>SUM(SUMIF('PFI Scores'!AH22,"&lt;&gt;NA")+SUMIF('DSP Scores'!AH21,"&lt;&gt;NA"))/SUM(COUNTIF('PFI Scores'!AH22,"&lt;&gt;NA")+COUNTIF('DSP Scores'!AH21,"&lt;&gt;NA"))</f>
        <v>0.54692570763500947</v>
      </c>
      <c r="AI22">
        <f>SUM(SUMIF('PFI Scores'!AI22,"&lt;&gt;NA")+SUMIF('DSP Scores'!AI21,"&lt;&gt;NA"))/SUM(COUNTIF('PFI Scores'!AI22,"&lt;&gt;NA")+COUNTIF('DSP Scores'!AI21,"&lt;&gt;NA"))</f>
        <v>0.58201378026070771</v>
      </c>
      <c r="AJ22">
        <f>SUM(SUMIF('PFI Scores'!AJ22,"&lt;&gt;NA")+SUMIF('DSP Scores'!AJ21,"&lt;&gt;NA"))/SUM(COUNTIF('PFI Scores'!AJ22,"&lt;&gt;NA")+COUNTIF('DSP Scores'!AJ21,"&lt;&gt;NA"))</f>
        <v>0.5230807448789575</v>
      </c>
      <c r="AK22">
        <f>SUM(SUMIF('PFI Scores'!AK22,"&lt;&gt;NA")+SUMIF('DSP Scores'!AK21,"&lt;&gt;NA"))/SUM(COUNTIF('PFI Scores'!AK22,"&lt;&gt;NA")+COUNTIF('DSP Scores'!AK21,"&lt;&gt;NA"))</f>
        <v>0.53286452513966487</v>
      </c>
      <c r="AL22">
        <f>SUM(SUMIF('PFI Scores'!AL22,"&lt;&gt;NA")+SUMIF('DSP Scores'!AL21,"&lt;&gt;NA"))/SUM(COUNTIF('PFI Scores'!AL22,"&lt;&gt;NA")+COUNTIF('DSP Scores'!AL21,"&lt;&gt;NA"))</f>
        <v>0.47476742085661111</v>
      </c>
      <c r="AM22">
        <f>SUM(SUMIF('PFI Scores'!AM22,"&lt;&gt;NA")+SUMIF('DSP Scores'!AM21,"&lt;&gt;NA"))/SUM(COUNTIF('PFI Scores'!AM22,"&lt;&gt;NA")+COUNTIF('DSP Scores'!AM21,"&lt;&gt;NA"))</f>
        <v>0.5821688919925514</v>
      </c>
      <c r="AN22">
        <f>SUM(SUMIF('PFI Scores'!AN22,"&lt;&gt;NA")+SUMIF('DSP Scores'!AN21,"&lt;&gt;NA"))/SUM(COUNTIF('PFI Scores'!AN22,"&lt;&gt;NA")+COUNTIF('DSP Scores'!AN21,"&lt;&gt;NA"))</f>
        <v>0.55424763500931118</v>
      </c>
      <c r="AO22">
        <f>SUM(SUMIF('PFI Scores'!AO22,"&lt;&gt;NA")+SUMIF('DSP Scores'!AO21,"&lt;&gt;NA"))/SUM(COUNTIF('PFI Scores'!AO22,"&lt;&gt;NA")+COUNTIF('DSP Scores'!AO21,"&lt;&gt;NA"))</f>
        <v>0.51743070763500942</v>
      </c>
      <c r="AP22">
        <f>SUM(SUMIF('PFI Scores'!AP22,"&lt;&gt;NA")+SUMIF('DSP Scores'!AP21,"&lt;&gt;NA"))/SUM(COUNTIF('PFI Scores'!AP22,"&lt;&gt;NA")+COUNTIF('DSP Scores'!AP21,"&lt;&gt;NA"))</f>
        <v>0.52737237430167594</v>
      </c>
      <c r="AQ22">
        <f>SUM(SUMIF('PFI Scores'!AQ22,"&lt;&gt;NA")+SUMIF('DSP Scores'!AQ21,"&lt;&gt;NA"))/SUM(COUNTIF('PFI Scores'!AQ22,"&lt;&gt;NA")+COUNTIF('DSP Scores'!AQ21,"&lt;&gt;NA"))</f>
        <v>0.55623070763500948</v>
      </c>
      <c r="AR22">
        <f>SUM(SUMIF('PFI Scores'!AR22,"&lt;&gt;NA")+SUMIF('DSP Scores'!AR21,"&lt;&gt;NA"))/SUM(COUNTIF('PFI Scores'!AR22,"&lt;&gt;NA")+COUNTIF('DSP Scores'!AR21,"&lt;&gt;NA"))</f>
        <v>0.54120353817504685</v>
      </c>
      <c r="AS22">
        <f>SUM(SUMIF('PFI Scores'!AS22,"&lt;&gt;NA")+SUMIF('DSP Scores'!AS21,"&lt;&gt;NA"))/SUM(COUNTIF('PFI Scores'!AS22,"&lt;&gt;NA")+COUNTIF('DSP Scores'!AS21,"&lt;&gt;NA"))</f>
        <v>0.373426061452514</v>
      </c>
      <c r="AT22">
        <f>SUM(SUMIF('PFI Scores'!AT22,"&lt;&gt;NA")+SUMIF('DSP Scores'!AT21,"&lt;&gt;NA"))/SUM(COUNTIF('PFI Scores'!AT22,"&lt;&gt;NA")+COUNTIF('DSP Scores'!AT21,"&lt;&gt;NA"))</f>
        <v>0.35052747672253293</v>
      </c>
      <c r="AU22">
        <f>SUM(SUMIF('PFI Scores'!AU22,"&lt;&gt;NA")+SUMIF('DSP Scores'!AU21,"&lt;&gt;NA"))/SUM(COUNTIF('PFI Scores'!AU22,"&lt;&gt;NA")+COUNTIF('DSP Scores'!AU21,"&lt;&gt;NA"))</f>
        <v>0.62444837057728142</v>
      </c>
      <c r="AV22">
        <f>SUM(SUMIF('PFI Scores'!AV22,"&lt;&gt;NA")+SUMIF('DSP Scores'!AV21,"&lt;&gt;NA"))/SUM(COUNTIF('PFI Scores'!AV22,"&lt;&gt;NA")+COUNTIF('DSP Scores'!AV21,"&lt;&gt;NA"))</f>
        <v>0.37080913407821231</v>
      </c>
      <c r="AW22">
        <f>SUM(SUMIF('PFI Scores'!AW22,"&lt;&gt;NA")+SUMIF('DSP Scores'!AW21,"&lt;&gt;NA"))/SUM(COUNTIF('PFI Scores'!AW22,"&lt;&gt;NA")+COUNTIF('DSP Scores'!AW21,"&lt;&gt;NA"))</f>
        <v>0.35927365921787713</v>
      </c>
    </row>
    <row r="23" spans="1:49" x14ac:dyDescent="0.25">
      <c r="A23">
        <v>2011</v>
      </c>
      <c r="B23">
        <f>SUM(SUMIF('PFI Scores'!B23,"&lt;&gt;NA")+SUMIF('DSP Scores'!B22,"&lt;&gt;NA"))/SUM(COUNTIF('PFI Scores'!B23,"&lt;&gt;NA")+COUNTIF('DSP Scores'!B22,"&lt;&gt;NA"))</f>
        <v>0.52366182495344527</v>
      </c>
      <c r="C23">
        <f>SUM(SUMIF('PFI Scores'!C23,"&lt;&gt;NA")+SUMIF('DSP Scores'!C22,"&lt;&gt;NA"))/SUM(COUNTIF('PFI Scores'!C23,"&lt;&gt;NA")+COUNTIF('DSP Scores'!C22,"&lt;&gt;NA"))</f>
        <v>0.58538278398510279</v>
      </c>
      <c r="D23">
        <f>SUM(SUMIF('PFI Scores'!D23,"&lt;&gt;NA")+SUMIF('DSP Scores'!D22,"&lt;&gt;NA"))/SUM(COUNTIF('PFI Scores'!D23,"&lt;&gt;NA")+COUNTIF('DSP Scores'!D22,"&lt;&gt;NA"))</f>
        <v>0.48739323091247705</v>
      </c>
      <c r="E23">
        <f>SUM(SUMIF('PFI Scores'!E23,"&lt;&gt;NA")+SUMIF('DSP Scores'!E22,"&lt;&gt;NA"))/SUM(COUNTIF('PFI Scores'!E23,"&lt;&gt;NA")+COUNTIF('DSP Scores'!E22,"&lt;&gt;NA"))</f>
        <v>0.46827594972067088</v>
      </c>
      <c r="F23">
        <f>SUM(SUMIF('PFI Scores'!F23,"&lt;&gt;NA")+SUMIF('DSP Scores'!F22,"&lt;&gt;NA"))/SUM(COUNTIF('PFI Scores'!F23,"&lt;&gt;NA")+COUNTIF('DSP Scores'!F22,"&lt;&gt;NA"))</f>
        <v>0.32509283985102455</v>
      </c>
      <c r="G23">
        <f>SUM(SUMIF('PFI Scores'!G23,"&lt;&gt;NA")+SUMIF('DSP Scores'!G22,"&lt;&gt;NA"))/SUM(COUNTIF('PFI Scores'!G23,"&lt;&gt;NA")+COUNTIF('DSP Scores'!G22,"&lt;&gt;NA"))</f>
        <v>0.5173610055865927</v>
      </c>
      <c r="H23">
        <f>SUM(SUMIF('PFI Scores'!H23,"&lt;&gt;NA")+SUMIF('DSP Scores'!H22,"&lt;&gt;NA"))/SUM(COUNTIF('PFI Scores'!H23,"&lt;&gt;NA")+COUNTIF('DSP Scores'!H22,"&lt;&gt;NA"))</f>
        <v>0.61775374301675978</v>
      </c>
      <c r="I23">
        <f>SUM(SUMIF('PFI Scores'!I23,"&lt;&gt;NA")+SUMIF('DSP Scores'!I22,"&lt;&gt;NA"))/SUM(COUNTIF('PFI Scores'!I23,"&lt;&gt;NA")+COUNTIF('DSP Scores'!I22,"&lt;&gt;NA"))</f>
        <v>0.53753122905027939</v>
      </c>
      <c r="J23">
        <f>SUM(SUMIF('PFI Scores'!J23,"&lt;&gt;NA")+SUMIF('DSP Scores'!J22,"&lt;&gt;NA"))/SUM(COUNTIF('PFI Scores'!J23,"&lt;&gt;NA")+COUNTIF('DSP Scores'!J22,"&lt;&gt;NA"))</f>
        <v>0.59227244878957208</v>
      </c>
      <c r="K23">
        <f>SUM(SUMIF('PFI Scores'!K23,"&lt;&gt;NA")+SUMIF('DSP Scores'!K22,"&lt;&gt;NA"))/SUM(COUNTIF('PFI Scores'!K23,"&lt;&gt;NA")+COUNTIF('DSP Scores'!K22,"&lt;&gt;NA"))</f>
        <v>0.53803282122905083</v>
      </c>
      <c r="L23">
        <f>SUM(SUMIF('PFI Scores'!L23,"&lt;&gt;NA")+SUMIF('DSP Scores'!L22,"&lt;&gt;NA"))/SUM(COUNTIF('PFI Scores'!L23,"&lt;&gt;NA")+COUNTIF('DSP Scores'!L22,"&lt;&gt;NA"))</f>
        <v>0.52389622905027933</v>
      </c>
      <c r="M23">
        <f>SUM(SUMIF('PFI Scores'!M23,"&lt;&gt;NA")+SUMIF('DSP Scores'!M22,"&lt;&gt;NA"))/SUM(COUNTIF('PFI Scores'!M23,"&lt;&gt;NA")+COUNTIF('DSP Scores'!M22,"&lt;&gt;NA"))</f>
        <v>0.45222304469273789</v>
      </c>
      <c r="N23">
        <f>SUM(SUMIF('PFI Scores'!N23,"&lt;&gt;NA")+SUMIF('DSP Scores'!N22,"&lt;&gt;NA"))/SUM(COUNTIF('PFI Scores'!N23,"&lt;&gt;NA")+COUNTIF('DSP Scores'!N22,"&lt;&gt;NA"))</f>
        <v>0.43285330540037265</v>
      </c>
      <c r="O23">
        <f>SUM(SUMIF('PFI Scores'!O23,"&lt;&gt;NA")+SUMIF('DSP Scores'!O22,"&lt;&gt;NA"))/SUM(COUNTIF('PFI Scores'!O23,"&lt;&gt;NA")+COUNTIF('DSP Scores'!O22,"&lt;&gt;NA"))</f>
        <v>0.46408671322160161</v>
      </c>
      <c r="P23">
        <f>SUM(SUMIF('PFI Scores'!P23,"&lt;&gt;NA")+SUMIF('DSP Scores'!P22,"&lt;&gt;NA"))/SUM(COUNTIF('PFI Scores'!P23,"&lt;&gt;NA")+COUNTIF('DSP Scores'!P22,"&lt;&gt;NA"))</f>
        <v>0.58471866852886423</v>
      </c>
      <c r="Q23">
        <f>SUM(SUMIF('PFI Scores'!Q23,"&lt;&gt;NA")+SUMIF('DSP Scores'!Q22,"&lt;&gt;NA"))/SUM(COUNTIF('PFI Scores'!Q23,"&lt;&gt;NA")+COUNTIF('DSP Scores'!Q22,"&lt;&gt;NA"))</f>
        <v>0.50390878957169494</v>
      </c>
      <c r="R23">
        <f>SUM(SUMIF('PFI Scores'!R23,"&lt;&gt;NA")+SUMIF('DSP Scores'!R22,"&lt;&gt;NA"))/SUM(COUNTIF('PFI Scores'!R23,"&lt;&gt;NA")+COUNTIF('DSP Scores'!R22,"&lt;&gt;NA"))</f>
        <v>0.5124478212290503</v>
      </c>
      <c r="S23">
        <f>SUM(SUMIF('PFI Scores'!S23,"&lt;&gt;NA")+SUMIF('DSP Scores'!S22,"&lt;&gt;NA"))/SUM(COUNTIF('PFI Scores'!S23,"&lt;&gt;NA")+COUNTIF('DSP Scores'!S22,"&lt;&gt;NA"))</f>
        <v>0.537409189944134</v>
      </c>
      <c r="T23">
        <f>SUM(SUMIF('PFI Scores'!T23,"&lt;&gt;NA")+SUMIF('DSP Scores'!T22,"&lt;&gt;NA"))/SUM(COUNTIF('PFI Scores'!T23,"&lt;&gt;NA")+COUNTIF('DSP Scores'!T22,"&lt;&gt;NA"))</f>
        <v>0.6238052607076352</v>
      </c>
      <c r="U23">
        <f>SUM(SUMIF('PFI Scores'!U23,"&lt;&gt;NA")+SUMIF('DSP Scores'!U22,"&lt;&gt;NA"))/SUM(COUNTIF('PFI Scores'!U23,"&lt;&gt;NA")+COUNTIF('DSP Scores'!U22,"&lt;&gt;NA"))</f>
        <v>0.49830652700186251</v>
      </c>
      <c r="V23">
        <f>SUM(SUMIF('PFI Scores'!V23,"&lt;&gt;NA")+SUMIF('DSP Scores'!V22,"&lt;&gt;NA"))/SUM(COUNTIF('PFI Scores'!V23,"&lt;&gt;NA")+COUNTIF('DSP Scores'!V22,"&lt;&gt;NA"))</f>
        <v>0.54829452513966481</v>
      </c>
      <c r="W23">
        <f>SUM(SUMIF('PFI Scores'!W23,"&lt;&gt;NA")+SUMIF('DSP Scores'!W22,"&lt;&gt;NA"))/SUM(COUNTIF('PFI Scores'!W23,"&lt;&gt;NA")+COUNTIF('DSP Scores'!W22,"&lt;&gt;NA"))</f>
        <v>0.57915885474860385</v>
      </c>
      <c r="X23">
        <f>SUM(SUMIF('PFI Scores'!X23,"&lt;&gt;NA")+SUMIF('DSP Scores'!X22,"&lt;&gt;NA"))/SUM(COUNTIF('PFI Scores'!X23,"&lt;&gt;NA")+COUNTIF('DSP Scores'!X22,"&lt;&gt;NA"))</f>
        <v>0.45673731843575471</v>
      </c>
      <c r="Y23">
        <f>SUM(SUMIF('PFI Scores'!Y23,"&lt;&gt;NA")+SUMIF('DSP Scores'!Y22,"&lt;&gt;NA"))/SUM(COUNTIF('PFI Scores'!Y23,"&lt;&gt;NA")+COUNTIF('DSP Scores'!Y22,"&lt;&gt;NA"))</f>
        <v>0.53543560521415312</v>
      </c>
      <c r="Z23">
        <f>SUM(SUMIF('PFI Scores'!Z23,"&lt;&gt;NA")+SUMIF('DSP Scores'!Z22,"&lt;&gt;NA"))/SUM(COUNTIF('PFI Scores'!Z23,"&lt;&gt;NA")+COUNTIF('DSP Scores'!Z22,"&lt;&gt;NA"))</f>
        <v>0.61508011173184407</v>
      </c>
      <c r="AA23">
        <f>SUM(SUMIF('PFI Scores'!AA23,"&lt;&gt;NA")+SUMIF('DSP Scores'!AA22,"&lt;&gt;NA"))/SUM(COUNTIF('PFI Scores'!AA23,"&lt;&gt;NA")+COUNTIF('DSP Scores'!AA22,"&lt;&gt;NA"))</f>
        <v>0.56073563314711394</v>
      </c>
      <c r="AB23">
        <f>SUM(SUMIF('PFI Scores'!AB23,"&lt;&gt;NA")+SUMIF('DSP Scores'!AB22,"&lt;&gt;NA"))/SUM(COUNTIF('PFI Scores'!AB23,"&lt;&gt;NA")+COUNTIF('DSP Scores'!AB22,"&lt;&gt;NA"))</f>
        <v>0.45659152700186251</v>
      </c>
      <c r="AC23">
        <f>SUM(SUMIF('PFI Scores'!AC23,"&lt;&gt;NA")+SUMIF('DSP Scores'!AC22,"&lt;&gt;NA"))/SUM(COUNTIF('PFI Scores'!AC23,"&lt;&gt;NA")+COUNTIF('DSP Scores'!AC22,"&lt;&gt;NA"))</f>
        <v>0.53826508379888272</v>
      </c>
      <c r="AD23">
        <f>SUM(SUMIF('PFI Scores'!AD23,"&lt;&gt;NA")+SUMIF('DSP Scores'!AD22,"&lt;&gt;NA"))/SUM(COUNTIF('PFI Scores'!AD23,"&lt;&gt;NA")+COUNTIF('DSP Scores'!AD22,"&lt;&gt;NA"))</f>
        <v>0.61041207635009331</v>
      </c>
      <c r="AE23">
        <f>SUM(SUMIF('PFI Scores'!AE23,"&lt;&gt;NA")+SUMIF('DSP Scores'!AE22,"&lt;&gt;NA"))/SUM(COUNTIF('PFI Scores'!AE23,"&lt;&gt;NA")+COUNTIF('DSP Scores'!AE22,"&lt;&gt;NA"))</f>
        <v>0.61981355679702066</v>
      </c>
      <c r="AF23">
        <f>SUM(SUMIF('PFI Scores'!AF23,"&lt;&gt;NA")+SUMIF('DSP Scores'!AF22,"&lt;&gt;NA"))/SUM(COUNTIF('PFI Scores'!AF23,"&lt;&gt;NA")+COUNTIF('DSP Scores'!AF22,"&lt;&gt;NA"))</f>
        <v>0.47835556797020501</v>
      </c>
      <c r="AG23">
        <f>SUM(SUMIF('PFI Scores'!AG23,"&lt;&gt;NA")+SUMIF('DSP Scores'!AG22,"&lt;&gt;NA"))/SUM(COUNTIF('PFI Scores'!AG23,"&lt;&gt;NA")+COUNTIF('DSP Scores'!AG22,"&lt;&gt;NA"))</f>
        <v>0.47044997206703915</v>
      </c>
      <c r="AH23">
        <f>SUM(SUMIF('PFI Scores'!AH23,"&lt;&gt;NA")+SUMIF('DSP Scores'!AH22,"&lt;&gt;NA"))/SUM(COUNTIF('PFI Scores'!AH23,"&lt;&gt;NA")+COUNTIF('DSP Scores'!AH22,"&lt;&gt;NA"))</f>
        <v>0.47150671322160165</v>
      </c>
      <c r="AI23">
        <f>SUM(SUMIF('PFI Scores'!AI23,"&lt;&gt;NA")+SUMIF('DSP Scores'!AI22,"&lt;&gt;NA"))/SUM(COUNTIF('PFI Scores'!AI23,"&lt;&gt;NA")+COUNTIF('DSP Scores'!AI22,"&lt;&gt;NA"))</f>
        <v>0.55047918994413414</v>
      </c>
      <c r="AJ23">
        <f>SUM(SUMIF('PFI Scores'!AJ23,"&lt;&gt;NA")+SUMIF('DSP Scores'!AJ22,"&lt;&gt;NA"))/SUM(COUNTIF('PFI Scores'!AJ23,"&lt;&gt;NA")+COUNTIF('DSP Scores'!AJ22,"&lt;&gt;NA"))</f>
        <v>0.53984052141527039</v>
      </c>
      <c r="AK23">
        <f>SUM(SUMIF('PFI Scores'!AK23,"&lt;&gt;NA")+SUMIF('DSP Scores'!AK22,"&lt;&gt;NA"))/SUM(COUNTIF('PFI Scores'!AK23,"&lt;&gt;NA")+COUNTIF('DSP Scores'!AK22,"&lt;&gt;NA"))</f>
        <v>0.62224999999999997</v>
      </c>
      <c r="AL23">
        <f>SUM(SUMIF('PFI Scores'!AL23,"&lt;&gt;NA")+SUMIF('DSP Scores'!AL22,"&lt;&gt;NA"))/SUM(COUNTIF('PFI Scores'!AL23,"&lt;&gt;NA")+COUNTIF('DSP Scores'!AL22,"&lt;&gt;NA"))</f>
        <v>0.56415289571694638</v>
      </c>
      <c r="AM23">
        <f>SUM(SUMIF('PFI Scores'!AM23,"&lt;&gt;NA")+SUMIF('DSP Scores'!AM22,"&lt;&gt;NA"))/SUM(COUNTIF('PFI Scores'!AM23,"&lt;&gt;NA")+COUNTIF('DSP Scores'!AM22,"&lt;&gt;NA"))</f>
        <v>0.5631991527001865</v>
      </c>
      <c r="AN23">
        <f>SUM(SUMIF('PFI Scores'!AN23,"&lt;&gt;NA")+SUMIF('DSP Scores'!AN22,"&lt;&gt;NA"))/SUM(COUNTIF('PFI Scores'!AN23,"&lt;&gt;NA")+COUNTIF('DSP Scores'!AN22,"&lt;&gt;NA"))</f>
        <v>0.5990220763500933</v>
      </c>
      <c r="AO23">
        <f>SUM(SUMIF('PFI Scores'!AO23,"&lt;&gt;NA")+SUMIF('DSP Scores'!AO22,"&lt;&gt;NA"))/SUM(COUNTIF('PFI Scores'!AO23,"&lt;&gt;NA")+COUNTIF('DSP Scores'!AO22,"&lt;&gt;NA"))</f>
        <v>0.54914196461824971</v>
      </c>
      <c r="AP23">
        <f>SUM(SUMIF('PFI Scores'!AP23,"&lt;&gt;NA")+SUMIF('DSP Scores'!AP22,"&lt;&gt;NA"))/SUM(COUNTIF('PFI Scores'!AP23,"&lt;&gt;NA")+COUNTIF('DSP Scores'!AP22,"&lt;&gt;NA"))</f>
        <v>0.48267963687150839</v>
      </c>
      <c r="AQ23">
        <f>SUM(SUMIF('PFI Scores'!AQ23,"&lt;&gt;NA")+SUMIF('DSP Scores'!AQ22,"&lt;&gt;NA"))/SUM(COUNTIF('PFI Scores'!AQ23,"&lt;&gt;NA")+COUNTIF('DSP Scores'!AQ22,"&lt;&gt;NA"))</f>
        <v>0.50036478584729993</v>
      </c>
      <c r="AR23">
        <f>SUM(SUMIF('PFI Scores'!AR23,"&lt;&gt;NA")+SUMIF('DSP Scores'!AR22,"&lt;&gt;NA"))/SUM(COUNTIF('PFI Scores'!AR23,"&lt;&gt;NA")+COUNTIF('DSP Scores'!AR22,"&lt;&gt;NA"))</f>
        <v>0.59922945996275645</v>
      </c>
      <c r="AS23">
        <f>SUM(SUMIF('PFI Scores'!AS23,"&lt;&gt;NA")+SUMIF('DSP Scores'!AS22,"&lt;&gt;NA"))/SUM(COUNTIF('PFI Scores'!AS23,"&lt;&gt;NA")+COUNTIF('DSP Scores'!AS22,"&lt;&gt;NA"))</f>
        <v>0.42091209497206705</v>
      </c>
      <c r="AT23">
        <f>SUM(SUMIF('PFI Scores'!AT23,"&lt;&gt;NA")+SUMIF('DSP Scores'!AT22,"&lt;&gt;NA"))/SUM(COUNTIF('PFI Scores'!AT23,"&lt;&gt;NA")+COUNTIF('DSP Scores'!AT22,"&lt;&gt;NA"))</f>
        <v>0.42315317504655525</v>
      </c>
      <c r="AU23">
        <f>SUM(SUMIF('PFI Scores'!AU23,"&lt;&gt;NA")+SUMIF('DSP Scores'!AU22,"&lt;&gt;NA"))/SUM(COUNTIF('PFI Scores'!AU23,"&lt;&gt;NA")+COUNTIF('DSP Scores'!AU22,"&lt;&gt;NA"))</f>
        <v>0.57416904096834287</v>
      </c>
      <c r="AV23">
        <f>SUM(SUMIF('PFI Scores'!AV23,"&lt;&gt;NA")+SUMIF('DSP Scores'!AV22,"&lt;&gt;NA"))/SUM(COUNTIF('PFI Scores'!AV23,"&lt;&gt;NA")+COUNTIF('DSP Scores'!AV22,"&lt;&gt;NA"))</f>
        <v>0.48781756983240226</v>
      </c>
      <c r="AW23">
        <f>SUM(SUMIF('PFI Scores'!AW23,"&lt;&gt;NA")+SUMIF('DSP Scores'!AW22,"&lt;&gt;NA"))/SUM(COUNTIF('PFI Scores'!AW23,"&lt;&gt;NA")+COUNTIF('DSP Scores'!AW22,"&lt;&gt;NA"))</f>
        <v>0.45505743016759775</v>
      </c>
    </row>
    <row r="24" spans="1:49" x14ac:dyDescent="0.25">
      <c r="A24">
        <v>2012</v>
      </c>
      <c r="B24">
        <f>SUM(SUMIF('PFI Scores'!B24,"&lt;&gt;NA")+SUMIF('DSP Scores'!B23,"&lt;&gt;NA"))/SUM(COUNTIF('PFI Scores'!B24,"&lt;&gt;NA")+COUNTIF('DSP Scores'!B23,"&lt;&gt;NA"))</f>
        <v>0.52366182495344527</v>
      </c>
      <c r="C24">
        <f>SUM(SUMIF('PFI Scores'!C24,"&lt;&gt;NA")+SUMIF('DSP Scores'!C23,"&lt;&gt;NA"))/SUM(COUNTIF('PFI Scores'!C24,"&lt;&gt;NA")+COUNTIF('DSP Scores'!C23,"&lt;&gt;NA"))</f>
        <v>0.58605278398510285</v>
      </c>
      <c r="D24">
        <f>SUM(SUMIF('PFI Scores'!D24,"&lt;&gt;NA")+SUMIF('DSP Scores'!D23,"&lt;&gt;NA"))/SUM(COUNTIF('PFI Scores'!D24,"&lt;&gt;NA")+COUNTIF('DSP Scores'!D23,"&lt;&gt;NA"))</f>
        <v>0.48739323091247705</v>
      </c>
      <c r="E24">
        <f>SUM(SUMIF('PFI Scores'!E24,"&lt;&gt;NA")+SUMIF('DSP Scores'!E23,"&lt;&gt;NA"))/SUM(COUNTIF('PFI Scores'!E24,"&lt;&gt;NA")+COUNTIF('DSP Scores'!E23,"&lt;&gt;NA"))</f>
        <v>0.46884094972067086</v>
      </c>
      <c r="F24">
        <f>SUM(SUMIF('PFI Scores'!F24,"&lt;&gt;NA")+SUMIF('DSP Scores'!F23,"&lt;&gt;NA"))/SUM(COUNTIF('PFI Scores'!F24,"&lt;&gt;NA")+COUNTIF('DSP Scores'!F23,"&lt;&gt;NA"))</f>
        <v>0.32538783985102454</v>
      </c>
      <c r="G24">
        <f>SUM(SUMIF('PFI Scores'!G24,"&lt;&gt;NA")+SUMIF('DSP Scores'!G23,"&lt;&gt;NA"))/SUM(COUNTIF('PFI Scores'!G24,"&lt;&gt;NA")+COUNTIF('DSP Scores'!G23,"&lt;&gt;NA"))</f>
        <v>0.5173610055865927</v>
      </c>
      <c r="H24">
        <f>SUM(SUMIF('PFI Scores'!H24,"&lt;&gt;NA")+SUMIF('DSP Scores'!H23,"&lt;&gt;NA"))/SUM(COUNTIF('PFI Scores'!H24,"&lt;&gt;NA")+COUNTIF('DSP Scores'!H23,"&lt;&gt;NA"))</f>
        <v>0.61806874301675974</v>
      </c>
      <c r="I24">
        <f>SUM(SUMIF('PFI Scores'!I24,"&lt;&gt;NA")+SUMIF('DSP Scores'!I23,"&lt;&gt;NA"))/SUM(COUNTIF('PFI Scores'!I24,"&lt;&gt;NA")+COUNTIF('DSP Scores'!I23,"&lt;&gt;NA"))</f>
        <v>0.53807122905027982</v>
      </c>
      <c r="J24">
        <f>SUM(SUMIF('PFI Scores'!J24,"&lt;&gt;NA")+SUMIF('DSP Scores'!J23,"&lt;&gt;NA"))/SUM(COUNTIF('PFI Scores'!J24,"&lt;&gt;NA")+COUNTIF('DSP Scores'!J23,"&lt;&gt;NA"))</f>
        <v>0.59227244878957208</v>
      </c>
      <c r="K24">
        <f>SUM(SUMIF('PFI Scores'!K24,"&lt;&gt;NA")+SUMIF('DSP Scores'!K23,"&lt;&gt;NA"))/SUM(COUNTIF('PFI Scores'!K24,"&lt;&gt;NA")+COUNTIF('DSP Scores'!K23,"&lt;&gt;NA"))</f>
        <v>0.53868448789571732</v>
      </c>
      <c r="L24">
        <f>SUM(SUMIF('PFI Scores'!L24,"&lt;&gt;NA")+SUMIF('DSP Scores'!L23,"&lt;&gt;NA"))/SUM(COUNTIF('PFI Scores'!L24,"&lt;&gt;NA")+COUNTIF('DSP Scores'!L23,"&lt;&gt;NA"))</f>
        <v>0.52447122905027932</v>
      </c>
      <c r="M24">
        <f>SUM(SUMIF('PFI Scores'!M24,"&lt;&gt;NA")+SUMIF('DSP Scores'!M23,"&lt;&gt;NA"))/SUM(COUNTIF('PFI Scores'!M24,"&lt;&gt;NA")+COUNTIF('DSP Scores'!M23,"&lt;&gt;NA"))</f>
        <v>0.45222304469273789</v>
      </c>
      <c r="N24">
        <f>SUM(SUMIF('PFI Scores'!N24,"&lt;&gt;NA")+SUMIF('DSP Scores'!N23,"&lt;&gt;NA"))/SUM(COUNTIF('PFI Scores'!N24,"&lt;&gt;NA")+COUNTIF('DSP Scores'!N23,"&lt;&gt;NA"))</f>
        <v>0.43128330540037263</v>
      </c>
      <c r="O24">
        <f>SUM(SUMIF('PFI Scores'!O24,"&lt;&gt;NA")+SUMIF('DSP Scores'!O23,"&lt;&gt;NA"))/SUM(COUNTIF('PFI Scores'!O24,"&lt;&gt;NA")+COUNTIF('DSP Scores'!O23,"&lt;&gt;NA"))</f>
        <v>0.46408671322160161</v>
      </c>
      <c r="P24">
        <f>SUM(SUMIF('PFI Scores'!P24,"&lt;&gt;NA")+SUMIF('DSP Scores'!P23,"&lt;&gt;NA"))/SUM(COUNTIF('PFI Scores'!P24,"&lt;&gt;NA")+COUNTIF('DSP Scores'!P23,"&lt;&gt;NA"))</f>
        <v>0.58471866852886423</v>
      </c>
      <c r="Q24">
        <f>SUM(SUMIF('PFI Scores'!Q24,"&lt;&gt;NA")+SUMIF('DSP Scores'!Q23,"&lt;&gt;NA"))/SUM(COUNTIF('PFI Scores'!Q24,"&lt;&gt;NA")+COUNTIF('DSP Scores'!Q23,"&lt;&gt;NA"))</f>
        <v>0.49901378957169495</v>
      </c>
      <c r="R24">
        <f>SUM(SUMIF('PFI Scores'!R24,"&lt;&gt;NA")+SUMIF('DSP Scores'!R23,"&lt;&gt;NA"))/SUM(COUNTIF('PFI Scores'!R24,"&lt;&gt;NA")+COUNTIF('DSP Scores'!R23,"&lt;&gt;NA"))</f>
        <v>0.5124128212290503</v>
      </c>
      <c r="S24">
        <f>SUM(SUMIF('PFI Scores'!S24,"&lt;&gt;NA")+SUMIF('DSP Scores'!S23,"&lt;&gt;NA"))/SUM(COUNTIF('PFI Scores'!S24,"&lt;&gt;NA")+COUNTIF('DSP Scores'!S23,"&lt;&gt;NA"))</f>
        <v>0.53737918994413403</v>
      </c>
      <c r="T24">
        <f>SUM(SUMIF('PFI Scores'!T24,"&lt;&gt;NA")+SUMIF('DSP Scores'!T23,"&lt;&gt;NA"))/SUM(COUNTIF('PFI Scores'!T24,"&lt;&gt;NA")+COUNTIF('DSP Scores'!T23,"&lt;&gt;NA"))</f>
        <v>0.62321526070763511</v>
      </c>
      <c r="U24">
        <f>SUM(SUMIF('PFI Scores'!U24,"&lt;&gt;NA")+SUMIF('DSP Scores'!U23,"&lt;&gt;NA"))/SUM(COUNTIF('PFI Scores'!U24,"&lt;&gt;NA")+COUNTIF('DSP Scores'!U23,"&lt;&gt;NA"))</f>
        <v>0.49830652700186251</v>
      </c>
      <c r="V24">
        <f>SUM(SUMIF('PFI Scores'!V24,"&lt;&gt;NA")+SUMIF('DSP Scores'!V23,"&lt;&gt;NA"))/SUM(COUNTIF('PFI Scores'!V24,"&lt;&gt;NA")+COUNTIF('DSP Scores'!V23,"&lt;&gt;NA"))</f>
        <v>0.54829452513966481</v>
      </c>
      <c r="W24">
        <f>SUM(SUMIF('PFI Scores'!W24,"&lt;&gt;NA")+SUMIF('DSP Scores'!W23,"&lt;&gt;NA"))/SUM(COUNTIF('PFI Scores'!W24,"&lt;&gt;NA")+COUNTIF('DSP Scores'!W23,"&lt;&gt;NA"))</f>
        <v>0.57915885474860385</v>
      </c>
      <c r="X24">
        <f>SUM(SUMIF('PFI Scores'!X24,"&lt;&gt;NA")+SUMIF('DSP Scores'!X23,"&lt;&gt;NA"))/SUM(COUNTIF('PFI Scores'!X24,"&lt;&gt;NA")+COUNTIF('DSP Scores'!X23,"&lt;&gt;NA"))</f>
        <v>0.45832231843575422</v>
      </c>
      <c r="Y24">
        <f>SUM(SUMIF('PFI Scores'!Y24,"&lt;&gt;NA")+SUMIF('DSP Scores'!Y23,"&lt;&gt;NA"))/SUM(COUNTIF('PFI Scores'!Y24,"&lt;&gt;NA")+COUNTIF('DSP Scores'!Y23,"&lt;&gt;NA"))</f>
        <v>0.53293060521415314</v>
      </c>
      <c r="Z24">
        <f>SUM(SUMIF('PFI Scores'!Z24,"&lt;&gt;NA")+SUMIF('DSP Scores'!Z23,"&lt;&gt;NA"))/SUM(COUNTIF('PFI Scores'!Z24,"&lt;&gt;NA")+COUNTIF('DSP Scores'!Z23,"&lt;&gt;NA"))</f>
        <v>0.61391011173184351</v>
      </c>
      <c r="AA24">
        <f>SUM(SUMIF('PFI Scores'!AA24,"&lt;&gt;NA")+SUMIF('DSP Scores'!AA23,"&lt;&gt;NA"))/SUM(COUNTIF('PFI Scores'!AA24,"&lt;&gt;NA")+COUNTIF('DSP Scores'!AA23,"&lt;&gt;NA"))</f>
        <v>0.56440063314711397</v>
      </c>
      <c r="AB24">
        <f>SUM(SUMIF('PFI Scores'!AB24,"&lt;&gt;NA")+SUMIF('DSP Scores'!AB23,"&lt;&gt;NA"))/SUM(COUNTIF('PFI Scores'!AB24,"&lt;&gt;NA")+COUNTIF('DSP Scores'!AB23,"&lt;&gt;NA"))</f>
        <v>0.45659152700186251</v>
      </c>
      <c r="AC24">
        <f>SUM(SUMIF('PFI Scores'!AC24,"&lt;&gt;NA")+SUMIF('DSP Scores'!AC23,"&lt;&gt;NA"))/SUM(COUNTIF('PFI Scores'!AC24,"&lt;&gt;NA")+COUNTIF('DSP Scores'!AC23,"&lt;&gt;NA"))</f>
        <v>0.53726008379888268</v>
      </c>
      <c r="AD24">
        <f>SUM(SUMIF('PFI Scores'!AD24,"&lt;&gt;NA")+SUMIF('DSP Scores'!AD23,"&lt;&gt;NA"))/SUM(COUNTIF('PFI Scores'!AD24,"&lt;&gt;NA")+COUNTIF('DSP Scores'!AD23,"&lt;&gt;NA"))</f>
        <v>0.61041207635009331</v>
      </c>
      <c r="AE24">
        <f>SUM(SUMIF('PFI Scores'!AE24,"&lt;&gt;NA")+SUMIF('DSP Scores'!AE23,"&lt;&gt;NA"))/SUM(COUNTIF('PFI Scores'!AE24,"&lt;&gt;NA")+COUNTIF('DSP Scores'!AE23,"&lt;&gt;NA"))</f>
        <v>0.61934355679702069</v>
      </c>
      <c r="AF24">
        <f>SUM(SUMIF('PFI Scores'!AF24,"&lt;&gt;NA")+SUMIF('DSP Scores'!AF23,"&lt;&gt;NA"))/SUM(COUNTIF('PFI Scores'!AF24,"&lt;&gt;NA")+COUNTIF('DSP Scores'!AF23,"&lt;&gt;NA"))</f>
        <v>0.47835556797020501</v>
      </c>
      <c r="AG24">
        <f>SUM(SUMIF('PFI Scores'!AG24,"&lt;&gt;NA")+SUMIF('DSP Scores'!AG23,"&lt;&gt;NA"))/SUM(COUNTIF('PFI Scores'!AG24,"&lt;&gt;NA")+COUNTIF('DSP Scores'!AG23,"&lt;&gt;NA"))</f>
        <v>0.4706883054003726</v>
      </c>
      <c r="AH24">
        <f>SUM(SUMIF('PFI Scores'!AH24,"&lt;&gt;NA")+SUMIF('DSP Scores'!AH23,"&lt;&gt;NA"))/SUM(COUNTIF('PFI Scores'!AH24,"&lt;&gt;NA")+COUNTIF('DSP Scores'!AH23,"&lt;&gt;NA"))</f>
        <v>0.47150671322160165</v>
      </c>
      <c r="AI24">
        <f>SUM(SUMIF('PFI Scores'!AI24,"&lt;&gt;NA")+SUMIF('DSP Scores'!AI23,"&lt;&gt;NA"))/SUM(COUNTIF('PFI Scores'!AI24,"&lt;&gt;NA")+COUNTIF('DSP Scores'!AI23,"&lt;&gt;NA"))</f>
        <v>0.54951252327746758</v>
      </c>
      <c r="AJ24">
        <f>SUM(SUMIF('PFI Scores'!AJ24,"&lt;&gt;NA")+SUMIF('DSP Scores'!AJ23,"&lt;&gt;NA"))/SUM(COUNTIF('PFI Scores'!AJ24,"&lt;&gt;NA")+COUNTIF('DSP Scores'!AJ23,"&lt;&gt;NA"))</f>
        <v>0.53984052141527039</v>
      </c>
      <c r="AK24">
        <f>SUM(SUMIF('PFI Scores'!AK24,"&lt;&gt;NA")+SUMIF('DSP Scores'!AK23,"&lt;&gt;NA"))/SUM(COUNTIF('PFI Scores'!AK24,"&lt;&gt;NA")+COUNTIF('DSP Scores'!AK23,"&lt;&gt;NA"))</f>
        <v>0.62118333333333342</v>
      </c>
      <c r="AL24">
        <f>SUM(SUMIF('PFI Scores'!AL24,"&lt;&gt;NA")+SUMIF('DSP Scores'!AL23,"&lt;&gt;NA"))/SUM(COUNTIF('PFI Scores'!AL24,"&lt;&gt;NA")+COUNTIF('DSP Scores'!AL23,"&lt;&gt;NA"))</f>
        <v>0.56544289571694639</v>
      </c>
      <c r="AM24">
        <f>SUM(SUMIF('PFI Scores'!AM24,"&lt;&gt;NA")+SUMIF('DSP Scores'!AM23,"&lt;&gt;NA"))/SUM(COUNTIF('PFI Scores'!AM24,"&lt;&gt;NA")+COUNTIF('DSP Scores'!AM23,"&lt;&gt;NA"))</f>
        <v>0.56774915270018655</v>
      </c>
      <c r="AN24">
        <f>SUM(SUMIF('PFI Scores'!AN24,"&lt;&gt;NA")+SUMIF('DSP Scores'!AN23,"&lt;&gt;NA"))/SUM(COUNTIF('PFI Scores'!AN24,"&lt;&gt;NA")+COUNTIF('DSP Scores'!AN23,"&lt;&gt;NA"))</f>
        <v>0.59826874301675981</v>
      </c>
      <c r="AO24">
        <f>SUM(SUMIF('PFI Scores'!AO24,"&lt;&gt;NA")+SUMIF('DSP Scores'!AO23,"&lt;&gt;NA"))/SUM(COUNTIF('PFI Scores'!AO24,"&lt;&gt;NA")+COUNTIF('DSP Scores'!AO23,"&lt;&gt;NA"))</f>
        <v>0.54584529795158321</v>
      </c>
      <c r="AP24">
        <f>SUM(SUMIF('PFI Scores'!AP24,"&lt;&gt;NA")+SUMIF('DSP Scores'!AP23,"&lt;&gt;NA"))/SUM(COUNTIF('PFI Scores'!AP24,"&lt;&gt;NA")+COUNTIF('DSP Scores'!AP23,"&lt;&gt;NA"))</f>
        <v>0.48267963687150839</v>
      </c>
      <c r="AQ24">
        <f>SUM(SUMIF('PFI Scores'!AQ24,"&lt;&gt;NA")+SUMIF('DSP Scores'!AQ23,"&lt;&gt;NA"))/SUM(COUNTIF('PFI Scores'!AQ24,"&lt;&gt;NA")+COUNTIF('DSP Scores'!AQ23,"&lt;&gt;NA"))</f>
        <v>0.50036478584729993</v>
      </c>
      <c r="AR24">
        <f>SUM(SUMIF('PFI Scores'!AR24,"&lt;&gt;NA")+SUMIF('DSP Scores'!AR23,"&lt;&gt;NA"))/SUM(COUNTIF('PFI Scores'!AR24,"&lt;&gt;NA")+COUNTIF('DSP Scores'!AR23,"&lt;&gt;NA"))</f>
        <v>0.59922945996275645</v>
      </c>
      <c r="AS24">
        <f>SUM(SUMIF('PFI Scores'!AS24,"&lt;&gt;NA")+SUMIF('DSP Scores'!AS23,"&lt;&gt;NA"))/SUM(COUNTIF('PFI Scores'!AS24,"&lt;&gt;NA")+COUNTIF('DSP Scores'!AS23,"&lt;&gt;NA"))</f>
        <v>0.42974376163873401</v>
      </c>
      <c r="AT24">
        <f>SUM(SUMIF('PFI Scores'!AT24,"&lt;&gt;NA")+SUMIF('DSP Scores'!AT23,"&lt;&gt;NA"))/SUM(COUNTIF('PFI Scores'!AT24,"&lt;&gt;NA")+COUNTIF('DSP Scores'!AT23,"&lt;&gt;NA"))</f>
        <v>0.42315317504655525</v>
      </c>
      <c r="AU24">
        <f>SUM(SUMIF('PFI Scores'!AU24,"&lt;&gt;NA")+SUMIF('DSP Scores'!AU23,"&lt;&gt;NA"))/SUM(COUNTIF('PFI Scores'!AU24,"&lt;&gt;NA")+COUNTIF('DSP Scores'!AU23,"&lt;&gt;NA"))</f>
        <v>0.57416904096834287</v>
      </c>
      <c r="AV24">
        <f>SUM(SUMIF('PFI Scores'!AV24,"&lt;&gt;NA")+SUMIF('DSP Scores'!AV23,"&lt;&gt;NA"))/SUM(COUNTIF('PFI Scores'!AV24,"&lt;&gt;NA")+COUNTIF('DSP Scores'!AV23,"&lt;&gt;NA"))</f>
        <v>0.48757256983240227</v>
      </c>
      <c r="AW24">
        <f>SUM(SUMIF('PFI Scores'!AW24,"&lt;&gt;NA")+SUMIF('DSP Scores'!AW23,"&lt;&gt;NA"))/SUM(COUNTIF('PFI Scores'!AW24,"&lt;&gt;NA")+COUNTIF('DSP Scores'!AW23,"&lt;&gt;NA"))</f>
        <v>0.45505743016759775</v>
      </c>
    </row>
    <row r="25" spans="1:49" x14ac:dyDescent="0.25">
      <c r="A25">
        <v>2013</v>
      </c>
      <c r="B25">
        <f>SUM(SUMIF('PFI Scores'!B25,"&lt;&gt;NA")+SUMIF('DSP Scores'!B24,"&lt;&gt;NA"))/SUM(COUNTIF('PFI Scores'!B25,"&lt;&gt;NA")+COUNTIF('DSP Scores'!B24,"&lt;&gt;NA"))</f>
        <v>0.4618459404096838</v>
      </c>
      <c r="C25">
        <f>SUM(SUMIF('PFI Scores'!C25,"&lt;&gt;NA")+SUMIF('DSP Scores'!C24,"&lt;&gt;NA"))/SUM(COUNTIF('PFI Scores'!C25,"&lt;&gt;NA")+COUNTIF('DSP Scores'!C24,"&lt;&gt;NA"))</f>
        <v>0.55259323091247703</v>
      </c>
      <c r="D25">
        <f>SUM(SUMIF('PFI Scores'!D25,"&lt;&gt;NA")+SUMIF('DSP Scores'!D24,"&lt;&gt;NA"))/SUM(COUNTIF('PFI Scores'!D25,"&lt;&gt;NA")+COUNTIF('DSP Scores'!D24,"&lt;&gt;NA"))</f>
        <v>0.54884574487895743</v>
      </c>
      <c r="E25">
        <f>SUM(SUMIF('PFI Scores'!E25,"&lt;&gt;NA")+SUMIF('DSP Scores'!E24,"&lt;&gt;NA"))/SUM(COUNTIF('PFI Scores'!E25,"&lt;&gt;NA")+COUNTIF('DSP Scores'!E24,"&lt;&gt;NA"))</f>
        <v>0.43953295158286809</v>
      </c>
      <c r="F25">
        <f>SUM(SUMIF('PFI Scores'!F25,"&lt;&gt;NA")+SUMIF('DSP Scores'!F24,"&lt;&gt;NA"))/SUM(COUNTIF('PFI Scores'!F25,"&lt;&gt;NA")+COUNTIF('DSP Scores'!F24,"&lt;&gt;NA"))</f>
        <v>0.31489132216014915</v>
      </c>
      <c r="G25">
        <f>SUM(SUMIF('PFI Scores'!G25,"&lt;&gt;NA")+SUMIF('DSP Scores'!G24,"&lt;&gt;NA"))/SUM(COUNTIF('PFI Scores'!G25,"&lt;&gt;NA")+COUNTIF('DSP Scores'!G24,"&lt;&gt;NA"))</f>
        <v>0.56205374301676025</v>
      </c>
      <c r="H25">
        <f>SUM(SUMIF('PFI Scores'!H25,"&lt;&gt;NA")+SUMIF('DSP Scores'!H24,"&lt;&gt;NA"))/SUM(COUNTIF('PFI Scores'!H25,"&lt;&gt;NA")+COUNTIF('DSP Scores'!H24,"&lt;&gt;NA"))</f>
        <v>0.54865634078212289</v>
      </c>
      <c r="I25">
        <f>SUM(SUMIF('PFI Scores'!I25,"&lt;&gt;NA")+SUMIF('DSP Scores'!I24,"&lt;&gt;NA"))/SUM(COUNTIF('PFI Scores'!I25,"&lt;&gt;NA")+COUNTIF('DSP Scores'!I24,"&lt;&gt;NA"))</f>
        <v>0.49467038175046585</v>
      </c>
      <c r="J25">
        <f>SUM(SUMIF('PFI Scores'!J25,"&lt;&gt;NA")+SUMIF('DSP Scores'!J24,"&lt;&gt;NA"))/SUM(COUNTIF('PFI Scores'!J25,"&lt;&gt;NA")+COUNTIF('DSP Scores'!J24,"&lt;&gt;NA"))</f>
        <v>0.56305119180633179</v>
      </c>
      <c r="K25">
        <f>SUM(SUMIF('PFI Scores'!K25,"&lt;&gt;NA")+SUMIF('DSP Scores'!K24,"&lt;&gt;NA"))/SUM(COUNTIF('PFI Scores'!K25,"&lt;&gt;NA")+COUNTIF('DSP Scores'!K24,"&lt;&gt;NA"))</f>
        <v>0.59984696461824971</v>
      </c>
      <c r="L25">
        <f>SUM(SUMIF('PFI Scores'!L25,"&lt;&gt;NA")+SUMIF('DSP Scores'!L24,"&lt;&gt;NA"))/SUM(COUNTIF('PFI Scores'!L25,"&lt;&gt;NA")+COUNTIF('DSP Scores'!L24,"&lt;&gt;NA"))</f>
        <v>0.57827726256983247</v>
      </c>
      <c r="M25">
        <f>SUM(SUMIF('PFI Scores'!M25,"&lt;&gt;NA")+SUMIF('DSP Scores'!M24,"&lt;&gt;NA"))/SUM(COUNTIF('PFI Scores'!M25,"&lt;&gt;NA")+COUNTIF('DSP Scores'!M24,"&lt;&gt;NA"))</f>
        <v>0.48294930167597816</v>
      </c>
      <c r="N25">
        <f>SUM(SUMIF('PFI Scores'!N25,"&lt;&gt;NA")+SUMIF('DSP Scores'!N24,"&lt;&gt;NA"))/SUM(COUNTIF('PFI Scores'!N25,"&lt;&gt;NA")+COUNTIF('DSP Scores'!N24,"&lt;&gt;NA"))</f>
        <v>0.49744744878957203</v>
      </c>
      <c r="O25">
        <f>SUM(SUMIF('PFI Scores'!O25,"&lt;&gt;NA")+SUMIF('DSP Scores'!O24,"&lt;&gt;NA"))/SUM(COUNTIF('PFI Scores'!O25,"&lt;&gt;NA")+COUNTIF('DSP Scores'!O24,"&lt;&gt;NA"))</f>
        <v>0.50598615456238383</v>
      </c>
      <c r="P25">
        <f>SUM(SUMIF('PFI Scores'!P25,"&lt;&gt;NA")+SUMIF('DSP Scores'!P24,"&lt;&gt;NA"))/SUM(COUNTIF('PFI Scores'!P25,"&lt;&gt;NA")+COUNTIF('DSP Scores'!P24,"&lt;&gt;NA"))</f>
        <v>0.59589185288640611</v>
      </c>
      <c r="Q25">
        <f>SUM(SUMIF('PFI Scores'!Q25,"&lt;&gt;NA")+SUMIF('DSP Scores'!Q24,"&lt;&gt;NA"))/SUM(COUNTIF('PFI Scores'!Q25,"&lt;&gt;NA")+COUNTIF('DSP Scores'!Q24,"&lt;&gt;NA"))</f>
        <v>0.46019253258845466</v>
      </c>
      <c r="R25">
        <f>SUM(SUMIF('PFI Scores'!R25,"&lt;&gt;NA")+SUMIF('DSP Scores'!R24,"&lt;&gt;NA"))/SUM(COUNTIF('PFI Scores'!R25,"&lt;&gt;NA")+COUNTIF('DSP Scores'!R24,"&lt;&gt;NA"))</f>
        <v>0.55561722532588487</v>
      </c>
      <c r="S25">
        <f>SUM(SUMIF('PFI Scores'!S25,"&lt;&gt;NA")+SUMIF('DSP Scores'!S24,"&lt;&gt;NA"))/SUM(COUNTIF('PFI Scores'!S25,"&lt;&gt;NA")+COUNTIF('DSP Scores'!S24,"&lt;&gt;NA"))</f>
        <v>0.45645360335195528</v>
      </c>
      <c r="T25">
        <f>SUM(SUMIF('PFI Scores'!T25,"&lt;&gt;NA")+SUMIF('DSP Scores'!T24,"&lt;&gt;NA"))/SUM(COUNTIF('PFI Scores'!T25,"&lt;&gt;NA")+COUNTIF('DSP Scores'!T24,"&lt;&gt;NA"))</f>
        <v>0.57670922718808204</v>
      </c>
      <c r="U25">
        <f>SUM(SUMIF('PFI Scores'!U25,"&lt;&gt;NA")+SUMIF('DSP Scores'!U24,"&lt;&gt;NA"))/SUM(COUNTIF('PFI Scores'!U25,"&lt;&gt;NA")+COUNTIF('DSP Scores'!U24,"&lt;&gt;NA"))</f>
        <v>0.54858585661080106</v>
      </c>
      <c r="V25">
        <f>SUM(SUMIF('PFI Scores'!V25,"&lt;&gt;NA")+SUMIF('DSP Scores'!V24,"&lt;&gt;NA"))/SUM(COUNTIF('PFI Scores'!V25,"&lt;&gt;NA")+COUNTIF('DSP Scores'!V24,"&lt;&gt;NA"))</f>
        <v>0.59019396648044697</v>
      </c>
      <c r="W25">
        <f>SUM(SUMIF('PFI Scores'!W25,"&lt;&gt;NA")+SUMIF('DSP Scores'!W24,"&lt;&gt;NA"))/SUM(COUNTIF('PFI Scores'!W25,"&lt;&gt;NA")+COUNTIF('DSP Scores'!W24,"&lt;&gt;NA"))</f>
        <v>0.55304759776536361</v>
      </c>
      <c r="X25">
        <f>SUM(SUMIF('PFI Scores'!X25,"&lt;&gt;NA")+SUMIF('DSP Scores'!X24,"&lt;&gt;NA"))/SUM(COUNTIF('PFI Scores'!X25,"&lt;&gt;NA")+COUNTIF('DSP Scores'!X24,"&lt;&gt;NA"))</f>
        <v>0.39388310055865972</v>
      </c>
      <c r="Y25">
        <f>SUM(SUMIF('PFI Scores'!Y25,"&lt;&gt;NA")+SUMIF('DSP Scores'!Y24,"&lt;&gt;NA"))/SUM(COUNTIF('PFI Scores'!Y25,"&lt;&gt;NA")+COUNTIF('DSP Scores'!Y24,"&lt;&gt;NA"))</f>
        <v>0.49584775605214187</v>
      </c>
      <c r="Z25">
        <f>SUM(SUMIF('PFI Scores'!Z25,"&lt;&gt;NA")+SUMIF('DSP Scores'!Z24,"&lt;&gt;NA"))/SUM(COUNTIF('PFI Scores'!Z25,"&lt;&gt;NA")+COUNTIF('DSP Scores'!Z24,"&lt;&gt;NA"))</f>
        <v>0.60276859404096861</v>
      </c>
      <c r="AA25">
        <f>SUM(SUMIF('PFI Scores'!AA25,"&lt;&gt;NA")+SUMIF('DSP Scores'!AA24,"&lt;&gt;NA"))/SUM(COUNTIF('PFI Scores'!AA25,"&lt;&gt;NA")+COUNTIF('DSP Scores'!AA24,"&lt;&gt;NA"))</f>
        <v>0.60801837057728148</v>
      </c>
      <c r="AB25">
        <f>SUM(SUMIF('PFI Scores'!AB25,"&lt;&gt;NA")+SUMIF('DSP Scores'!AB24,"&lt;&gt;NA"))/SUM(COUNTIF('PFI Scores'!AB25,"&lt;&gt;NA")+COUNTIF('DSP Scores'!AB24,"&lt;&gt;NA"))</f>
        <v>0.49290437616387367</v>
      </c>
      <c r="AC25">
        <f>SUM(SUMIF('PFI Scores'!AC25,"&lt;&gt;NA")+SUMIF('DSP Scores'!AC24,"&lt;&gt;NA"))/SUM(COUNTIF('PFI Scores'!AC25,"&lt;&gt;NA")+COUNTIF('DSP Scores'!AC24,"&lt;&gt;NA"))</f>
        <v>0.43524312849162011</v>
      </c>
      <c r="AD25">
        <f>SUM(SUMIF('PFI Scores'!AD25,"&lt;&gt;NA")+SUMIF('DSP Scores'!AD24,"&lt;&gt;NA"))/SUM(COUNTIF('PFI Scores'!AD25,"&lt;&gt;NA")+COUNTIF('DSP Scores'!AD24,"&lt;&gt;NA"))</f>
        <v>0.59942548417132235</v>
      </c>
      <c r="AE25">
        <f>SUM(SUMIF('PFI Scores'!AE25,"&lt;&gt;NA")+SUMIF('DSP Scores'!AE24,"&lt;&gt;NA"))/SUM(COUNTIF('PFI Scores'!AE25,"&lt;&gt;NA")+COUNTIF('DSP Scores'!AE24,"&lt;&gt;NA"))</f>
        <v>0.5741225232774676</v>
      </c>
      <c r="AF25">
        <f>SUM(SUMIF('PFI Scores'!AF25,"&lt;&gt;NA")+SUMIF('DSP Scores'!AF24,"&lt;&gt;NA"))/SUM(COUNTIF('PFI Scores'!AF25,"&lt;&gt;NA")+COUNTIF('DSP Scores'!AF24,"&lt;&gt;NA"))</f>
        <v>0.42180135009311004</v>
      </c>
      <c r="AG25">
        <f>SUM(SUMIF('PFI Scores'!AG25,"&lt;&gt;NA")+SUMIF('DSP Scores'!AG24,"&lt;&gt;NA"))/SUM(COUNTIF('PFI Scores'!AG25,"&lt;&gt;NA")+COUNTIF('DSP Scores'!AG24,"&lt;&gt;NA"))</f>
        <v>0.51079445065176921</v>
      </c>
      <c r="AH25">
        <f>SUM(SUMIF('PFI Scores'!AH25,"&lt;&gt;NA")+SUMIF('DSP Scores'!AH24,"&lt;&gt;NA"))/SUM(COUNTIF('PFI Scores'!AH25,"&lt;&gt;NA")+COUNTIF('DSP Scores'!AH24,"&lt;&gt;NA"))</f>
        <v>0.51991274674115473</v>
      </c>
      <c r="AI25">
        <f>SUM(SUMIF('PFI Scores'!AI25,"&lt;&gt;NA")+SUMIF('DSP Scores'!AI24,"&lt;&gt;NA"))/SUM(COUNTIF('PFI Scores'!AI25,"&lt;&gt;NA")+COUNTIF('DSP Scores'!AI24,"&lt;&gt;NA"))</f>
        <v>0.58511037243947872</v>
      </c>
      <c r="AJ25">
        <f>SUM(SUMIF('PFI Scores'!AJ25,"&lt;&gt;NA")+SUMIF('DSP Scores'!AJ24,"&lt;&gt;NA"))/SUM(COUNTIF('PFI Scores'!AJ25,"&lt;&gt;NA")+COUNTIF('DSP Scores'!AJ24,"&lt;&gt;NA"))</f>
        <v>0.56777348230912517</v>
      </c>
      <c r="AK25">
        <f>SUM(SUMIF('PFI Scores'!AK25,"&lt;&gt;NA")+SUMIF('DSP Scores'!AK24,"&lt;&gt;NA"))/SUM(COUNTIF('PFI Scores'!AK25,"&lt;&gt;NA")+COUNTIF('DSP Scores'!AK24,"&lt;&gt;NA"))</f>
        <v>0.59282370577281229</v>
      </c>
      <c r="AL25">
        <f>SUM(SUMIF('PFI Scores'!AL25,"&lt;&gt;NA")+SUMIF('DSP Scores'!AL24,"&lt;&gt;NA"))/SUM(COUNTIF('PFI Scores'!AL25,"&lt;&gt;NA")+COUNTIF('DSP Scores'!AL24,"&lt;&gt;NA"))</f>
        <v>0.58930615456238378</v>
      </c>
      <c r="AM25">
        <f>SUM(SUMIF('PFI Scores'!AM25,"&lt;&gt;NA")+SUMIF('DSP Scores'!AM24,"&lt;&gt;NA"))/SUM(COUNTIF('PFI Scores'!AM25,"&lt;&gt;NA")+COUNTIF('DSP Scores'!AM24,"&lt;&gt;NA"))</f>
        <v>0.60533366852886417</v>
      </c>
      <c r="AN25">
        <f>SUM(SUMIF('PFI Scores'!AN25,"&lt;&gt;NA")+SUMIF('DSP Scores'!AN24,"&lt;&gt;NA"))/SUM(COUNTIF('PFI Scores'!AN25,"&lt;&gt;NA")+COUNTIF('DSP Scores'!AN24,"&lt;&gt;NA"))</f>
        <v>0.61650844506517699</v>
      </c>
      <c r="AO25">
        <f>SUM(SUMIF('PFI Scores'!AO25,"&lt;&gt;NA")+SUMIF('DSP Scores'!AO24,"&lt;&gt;NA"))/SUM(COUNTIF('PFI Scores'!AO25,"&lt;&gt;NA")+COUNTIF('DSP Scores'!AO24,"&lt;&gt;NA"))</f>
        <v>0.5570184823091251</v>
      </c>
      <c r="AP25">
        <f>SUM(SUMIF('PFI Scores'!AP25,"&lt;&gt;NA")+SUMIF('DSP Scores'!AP24,"&lt;&gt;NA"))/SUM(COUNTIF('PFI Scores'!AP25,"&lt;&gt;NA")+COUNTIF('DSP Scores'!AP24,"&lt;&gt;NA"))</f>
        <v>0.51899248603351955</v>
      </c>
      <c r="AQ25">
        <f>SUM(SUMIF('PFI Scores'!AQ25,"&lt;&gt;NA")+SUMIF('DSP Scores'!AQ24,"&lt;&gt;NA"))/SUM(COUNTIF('PFI Scores'!AQ25,"&lt;&gt;NA")+COUNTIF('DSP Scores'!AQ24,"&lt;&gt;NA"))</f>
        <v>0.55902400372439498</v>
      </c>
      <c r="AR25">
        <f>SUM(SUMIF('PFI Scores'!AR25,"&lt;&gt;NA")+SUMIF('DSP Scores'!AR24,"&lt;&gt;NA"))/SUM(COUNTIF('PFI Scores'!AR25,"&lt;&gt;NA")+COUNTIF('DSP Scores'!AR24,"&lt;&gt;NA"))</f>
        <v>0.55448172253258887</v>
      </c>
      <c r="AS25">
        <f>SUM(SUMIF('PFI Scores'!AS25,"&lt;&gt;NA")+SUMIF('DSP Scores'!AS24,"&lt;&gt;NA"))/SUM(COUNTIF('PFI Scores'!AS25,"&lt;&gt;NA")+COUNTIF('DSP Scores'!AS24,"&lt;&gt;NA"))</f>
        <v>0.40292787709497258</v>
      </c>
      <c r="AT25">
        <f>SUM(SUMIF('PFI Scores'!AT25,"&lt;&gt;NA")+SUMIF('DSP Scores'!AT24,"&lt;&gt;NA"))/SUM(COUNTIF('PFI Scores'!AT25,"&lt;&gt;NA")+COUNTIF('DSP Scores'!AT24,"&lt;&gt;NA"))</f>
        <v>0.38125373370577315</v>
      </c>
      <c r="AU25">
        <f>SUM(SUMIF('PFI Scores'!AU25,"&lt;&gt;NA")+SUMIF('DSP Scores'!AU24,"&lt;&gt;NA"))/SUM(COUNTIF('PFI Scores'!AU25,"&lt;&gt;NA")+COUNTIF('DSP Scores'!AU24,"&lt;&gt;NA"))</f>
        <v>0.61976177839851054</v>
      </c>
      <c r="AV25">
        <f>SUM(SUMIF('PFI Scores'!AV25,"&lt;&gt;NA")+SUMIF('DSP Scores'!AV24,"&lt;&gt;NA"))/SUM(COUNTIF('PFI Scores'!AV25,"&lt;&gt;NA")+COUNTIF('DSP Scores'!AV24,"&lt;&gt;NA"))</f>
        <v>0.41835516759776536</v>
      </c>
      <c r="AW25">
        <f>SUM(SUMIF('PFI Scores'!AW25,"&lt;&gt;NA")+SUMIF('DSP Scores'!AW24,"&lt;&gt;NA"))/SUM(COUNTIF('PFI Scores'!AW25,"&lt;&gt;NA")+COUNTIF('DSP Scores'!AW24,"&lt;&gt;NA"))</f>
        <v>0.39360491620111732</v>
      </c>
    </row>
    <row r="26" spans="1:49" x14ac:dyDescent="0.25">
      <c r="A26">
        <v>2014</v>
      </c>
      <c r="B26">
        <f>SUM(SUMIF('PFI Scores'!B26,"&lt;&gt;NA")+SUMIF('DSP Scores'!B25,"&lt;&gt;NA"))/SUM(COUNTIF('PFI Scores'!B26,"&lt;&gt;NA")+COUNTIF('DSP Scores'!B25,"&lt;&gt;NA"))</f>
        <v>0.5535631191806335</v>
      </c>
      <c r="C26">
        <f>SUM(SUMIF('PFI Scores'!C26,"&lt;&gt;NA")+SUMIF('DSP Scores'!C25,"&lt;&gt;NA"))/SUM(COUNTIF('PFI Scores'!C26,"&lt;&gt;NA")+COUNTIF('DSP Scores'!C25,"&lt;&gt;NA"))</f>
        <v>0.58122619180633173</v>
      </c>
      <c r="D26">
        <f>SUM(SUMIF('PFI Scores'!D26,"&lt;&gt;NA")+SUMIF('DSP Scores'!D25,"&lt;&gt;NA"))/SUM(COUNTIF('PFI Scores'!D26,"&lt;&gt;NA")+COUNTIF('DSP Scores'!D25,"&lt;&gt;NA"))</f>
        <v>0.51600959962756088</v>
      </c>
      <c r="E26">
        <f>SUM(SUMIF('PFI Scores'!E26,"&lt;&gt;NA")+SUMIF('DSP Scores'!E25,"&lt;&gt;NA"))/SUM(COUNTIF('PFI Scores'!E26,"&lt;&gt;NA")+COUNTIF('DSP Scores'!E25,"&lt;&gt;NA"))</f>
        <v>0.46660757914338941</v>
      </c>
      <c r="F26">
        <f>SUM(SUMIF('PFI Scores'!F26,"&lt;&gt;NA")+SUMIF('DSP Scores'!F25,"&lt;&gt;NA"))/SUM(COUNTIF('PFI Scores'!F26,"&lt;&gt;NA")+COUNTIF('DSP Scores'!F25,"&lt;&gt;NA"))</f>
        <v>0.35684746741154583</v>
      </c>
      <c r="G26">
        <f>SUM(SUMIF('PFI Scores'!G26,"&lt;&gt;NA")+SUMIF('DSP Scores'!G25,"&lt;&gt;NA"))/SUM(COUNTIF('PFI Scores'!G26,"&lt;&gt;NA")+COUNTIF('DSP Scores'!G25,"&lt;&gt;NA"))</f>
        <v>0.53063918994413406</v>
      </c>
      <c r="H26">
        <f>SUM(SUMIF('PFI Scores'!H26,"&lt;&gt;NA")+SUMIF('DSP Scores'!H25,"&lt;&gt;NA"))/SUM(COUNTIF('PFI Scores'!H26,"&lt;&gt;NA")+COUNTIF('DSP Scores'!H25,"&lt;&gt;NA"))</f>
        <v>0.59855074487895754</v>
      </c>
      <c r="I26">
        <f>SUM(SUMIF('PFI Scores'!I26,"&lt;&gt;NA")+SUMIF('DSP Scores'!I25,"&lt;&gt;NA"))/SUM(COUNTIF('PFI Scores'!I26,"&lt;&gt;NA")+COUNTIF('DSP Scores'!I25,"&lt;&gt;NA"))</f>
        <v>0.49631867783985134</v>
      </c>
      <c r="J26">
        <f>SUM(SUMIF('PFI Scores'!J26,"&lt;&gt;NA")+SUMIF('DSP Scores'!J25,"&lt;&gt;NA"))/SUM(COUNTIF('PFI Scores'!J26,"&lt;&gt;NA")+COUNTIF('DSP Scores'!J25,"&lt;&gt;NA"))</f>
        <v>0.59571404096834302</v>
      </c>
      <c r="K26">
        <f>SUM(SUMIF('PFI Scores'!K26,"&lt;&gt;NA")+SUMIF('DSP Scores'!K25,"&lt;&gt;NA"))/SUM(COUNTIF('PFI Scores'!K26,"&lt;&gt;NA")+COUNTIF('DSP Scores'!K25,"&lt;&gt;NA"))</f>
        <v>0.5629341154562385</v>
      </c>
      <c r="L26">
        <f>SUM(SUMIF('PFI Scores'!L26,"&lt;&gt;NA")+SUMIF('DSP Scores'!L25,"&lt;&gt;NA"))/SUM(COUNTIF('PFI Scores'!L26,"&lt;&gt;NA")+COUNTIF('DSP Scores'!L25,"&lt;&gt;NA"))</f>
        <v>0.52926622905027942</v>
      </c>
      <c r="M26">
        <f>SUM(SUMIF('PFI Scores'!M26,"&lt;&gt;NA")+SUMIF('DSP Scores'!M25,"&lt;&gt;NA"))/SUM(COUNTIF('PFI Scores'!M26,"&lt;&gt;NA")+COUNTIF('DSP Scores'!M25,"&lt;&gt;NA"))</f>
        <v>0.446636452513967</v>
      </c>
      <c r="N26">
        <f>SUM(SUMIF('PFI Scores'!N26,"&lt;&gt;NA")+SUMIF('DSP Scores'!N25,"&lt;&gt;NA"))/SUM(COUNTIF('PFI Scores'!N26,"&lt;&gt;NA")+COUNTIF('DSP Scores'!N25,"&lt;&gt;NA"))</f>
        <v>0.46321630353817539</v>
      </c>
      <c r="O26">
        <f>SUM(SUMIF('PFI Scores'!O26,"&lt;&gt;NA")+SUMIF('DSP Scores'!O25,"&lt;&gt;NA"))/SUM(COUNTIF('PFI Scores'!O26,"&lt;&gt;NA")+COUNTIF('DSP Scores'!O25,"&lt;&gt;NA"))</f>
        <v>0.46688000931098711</v>
      </c>
      <c r="P26">
        <f>SUM(SUMIF('PFI Scores'!P26,"&lt;&gt;NA")+SUMIF('DSP Scores'!P25,"&lt;&gt;NA"))/SUM(COUNTIF('PFI Scores'!P26,"&lt;&gt;NA")+COUNTIF('DSP Scores'!P25,"&lt;&gt;NA"))</f>
        <v>0.58906526070763521</v>
      </c>
      <c r="Q26">
        <f>SUM(SUMIF('PFI Scores'!Q26,"&lt;&gt;NA")+SUMIF('DSP Scores'!Q25,"&lt;&gt;NA"))/SUM(COUNTIF('PFI Scores'!Q26,"&lt;&gt;NA")+COUNTIF('DSP Scores'!Q25,"&lt;&gt;NA"))</f>
        <v>0.53799141527001892</v>
      </c>
      <c r="R26">
        <f>SUM(SUMIF('PFI Scores'!R26,"&lt;&gt;NA")+SUMIF('DSP Scores'!R25,"&lt;&gt;NA"))/SUM(COUNTIF('PFI Scores'!R26,"&lt;&gt;NA")+COUNTIF('DSP Scores'!R25,"&lt;&gt;NA"))</f>
        <v>0.50813119180633182</v>
      </c>
      <c r="S26">
        <f>SUM(SUMIF('PFI Scores'!S26,"&lt;&gt;NA")+SUMIF('DSP Scores'!S25,"&lt;&gt;NA"))/SUM(COUNTIF('PFI Scores'!S26,"&lt;&gt;NA")+COUNTIF('DSP Scores'!S25,"&lt;&gt;NA"))</f>
        <v>0.45356530726256983</v>
      </c>
      <c r="T26">
        <f>SUM(SUMIF('PFI Scores'!T26,"&lt;&gt;NA")+SUMIF('DSP Scores'!T25,"&lt;&gt;NA"))/SUM(COUNTIF('PFI Scores'!T26,"&lt;&gt;NA")+COUNTIF('DSP Scores'!T25,"&lt;&gt;NA"))</f>
        <v>0.59735567039106197</v>
      </c>
      <c r="U26">
        <f>SUM(SUMIF('PFI Scores'!U26,"&lt;&gt;NA")+SUMIF('DSP Scores'!U25,"&lt;&gt;NA"))/SUM(COUNTIF('PFI Scores'!U26,"&lt;&gt;NA")+COUNTIF('DSP Scores'!U25,"&lt;&gt;NA"))</f>
        <v>0.50668641527001901</v>
      </c>
      <c r="V26">
        <f>SUM(SUMIF('PFI Scores'!V26,"&lt;&gt;NA")+SUMIF('DSP Scores'!V25,"&lt;&gt;NA"))/SUM(COUNTIF('PFI Scores'!V26,"&lt;&gt;NA")+COUNTIF('DSP Scores'!V25,"&lt;&gt;NA"))</f>
        <v>0.55388111731843581</v>
      </c>
      <c r="W26">
        <f>SUM(SUMIF('PFI Scores'!W26,"&lt;&gt;NA")+SUMIF('DSP Scores'!W25,"&lt;&gt;NA"))/SUM(COUNTIF('PFI Scores'!W26,"&lt;&gt;NA")+COUNTIF('DSP Scores'!W25,"&lt;&gt;NA"))</f>
        <v>0.61454011173184409</v>
      </c>
      <c r="X26">
        <f>SUM(SUMIF('PFI Scores'!X26,"&lt;&gt;NA")+SUMIF('DSP Scores'!X25,"&lt;&gt;NA"))/SUM(COUNTIF('PFI Scores'!X26,"&lt;&gt;NA")+COUNTIF('DSP Scores'!X25,"&lt;&gt;NA"))</f>
        <v>0.43389594972067086</v>
      </c>
      <c r="Y26">
        <f>SUM(SUMIF('PFI Scores'!Y26,"&lt;&gt;NA")+SUMIF('DSP Scores'!Y25,"&lt;&gt;NA"))/SUM(COUNTIF('PFI Scores'!Y26,"&lt;&gt;NA")+COUNTIF('DSP Scores'!Y25,"&lt;&gt;NA"))</f>
        <v>0.56341856610800778</v>
      </c>
      <c r="Z26">
        <f>SUM(SUMIF('PFI Scores'!Z26,"&lt;&gt;NA")+SUMIF('DSP Scores'!Z25,"&lt;&gt;NA"))/SUM(COUNTIF('PFI Scores'!Z26,"&lt;&gt;NA")+COUNTIF('DSP Scores'!Z25,"&lt;&gt;NA"))</f>
        <v>0.59931033519553067</v>
      </c>
      <c r="AA26">
        <f>SUM(SUMIF('PFI Scores'!AA26,"&lt;&gt;NA")+SUMIF('DSP Scores'!AA25,"&lt;&gt;NA"))/SUM(COUNTIF('PFI Scores'!AA26,"&lt;&gt;NA")+COUNTIF('DSP Scores'!AA25,"&lt;&gt;NA"))</f>
        <v>0.57123552141527034</v>
      </c>
      <c r="AB26">
        <f>SUM(SUMIF('PFI Scores'!AB26,"&lt;&gt;NA")+SUMIF('DSP Scores'!AB25,"&lt;&gt;NA"))/SUM(COUNTIF('PFI Scores'!AB26,"&lt;&gt;NA")+COUNTIF('DSP Scores'!AB25,"&lt;&gt;NA"))</f>
        <v>0.45379823091247706</v>
      </c>
      <c r="AC26">
        <f>SUM(SUMIF('PFI Scores'!AC26,"&lt;&gt;NA")+SUMIF('DSP Scores'!AC25,"&lt;&gt;NA"))/SUM(COUNTIF('PFI Scores'!AC26,"&lt;&gt;NA")+COUNTIF('DSP Scores'!AC25,"&lt;&gt;NA"))</f>
        <v>0.45529286778398542</v>
      </c>
      <c r="AD26">
        <f>SUM(SUMIF('PFI Scores'!AD26,"&lt;&gt;NA")+SUMIF('DSP Scores'!AD25,"&lt;&gt;NA"))/SUM(COUNTIF('PFI Scores'!AD26,"&lt;&gt;NA")+COUNTIF('DSP Scores'!AD25,"&lt;&gt;NA"))</f>
        <v>0.62177185288640613</v>
      </c>
      <c r="AE26">
        <f>SUM(SUMIF('PFI Scores'!AE26,"&lt;&gt;NA")+SUMIF('DSP Scores'!AE25,"&lt;&gt;NA"))/SUM(COUNTIF('PFI Scores'!AE26,"&lt;&gt;NA")+COUNTIF('DSP Scores'!AE25,"&lt;&gt;NA"))</f>
        <v>0.61119537243947875</v>
      </c>
      <c r="AF26">
        <f>SUM(SUMIF('PFI Scores'!AF26,"&lt;&gt;NA")+SUMIF('DSP Scores'!AF25,"&lt;&gt;NA"))/SUM(COUNTIF('PFI Scores'!AF26,"&lt;&gt;NA")+COUNTIF('DSP Scores'!AF25,"&lt;&gt;NA"))</f>
        <v>0.45991419925512117</v>
      </c>
      <c r="AG26">
        <f>SUM(SUMIF('PFI Scores'!AG26,"&lt;&gt;NA")+SUMIF('DSP Scores'!AG25,"&lt;&gt;NA"))/SUM(COUNTIF('PFI Scores'!AG26,"&lt;&gt;NA")+COUNTIF('DSP Scores'!AG25,"&lt;&gt;NA"))</f>
        <v>0.47273330540037262</v>
      </c>
      <c r="AH26">
        <f>SUM(SUMIF('PFI Scores'!AH26,"&lt;&gt;NA")+SUMIF('DSP Scores'!AH25,"&lt;&gt;NA"))/SUM(COUNTIF('PFI Scores'!AH26,"&lt;&gt;NA")+COUNTIF('DSP Scores'!AH25,"&lt;&gt;NA"))</f>
        <v>0.48205160148975806</v>
      </c>
      <c r="AI26">
        <f>SUM(SUMIF('PFI Scores'!AI26,"&lt;&gt;NA")+SUMIF('DSP Scores'!AI25,"&lt;&gt;NA"))/SUM(COUNTIF('PFI Scores'!AI26,"&lt;&gt;NA")+COUNTIF('DSP Scores'!AI25,"&lt;&gt;NA"))</f>
        <v>0.53773767225325919</v>
      </c>
      <c r="AJ26">
        <f>SUM(SUMIF('PFI Scores'!AJ26,"&lt;&gt;NA")+SUMIF('DSP Scores'!AJ25,"&lt;&gt;NA"))/SUM(COUNTIF('PFI Scores'!AJ26,"&lt;&gt;NA")+COUNTIF('DSP Scores'!AJ25,"&lt;&gt;NA"))</f>
        <v>0.53425392923649939</v>
      </c>
      <c r="AK26">
        <f>SUM(SUMIF('PFI Scores'!AK26,"&lt;&gt;NA")+SUMIF('DSP Scores'!AK25,"&lt;&gt;NA"))/SUM(COUNTIF('PFI Scores'!AK26,"&lt;&gt;NA")+COUNTIF('DSP Scores'!AK25,"&lt;&gt;NA"))</f>
        <v>0.61768503724394797</v>
      </c>
      <c r="AL26">
        <f>SUM(SUMIF('PFI Scores'!AL26,"&lt;&gt;NA")+SUMIF('DSP Scores'!AL25,"&lt;&gt;NA"))/SUM(COUNTIF('PFI Scores'!AL26,"&lt;&gt;NA")+COUNTIF('DSP Scores'!AL25,"&lt;&gt;NA"))</f>
        <v>0.65506696461824965</v>
      </c>
      <c r="AM26">
        <f>SUM(SUMIF('PFI Scores'!AM26,"&lt;&gt;NA")+SUMIF('DSP Scores'!AM25,"&lt;&gt;NA"))/SUM(COUNTIF('PFI Scores'!AM26,"&lt;&gt;NA")+COUNTIF('DSP Scores'!AM25,"&lt;&gt;NA"))</f>
        <v>0.55889763500931111</v>
      </c>
      <c r="AN26">
        <f>SUM(SUMIF('PFI Scores'!AN26,"&lt;&gt;NA")+SUMIF('DSP Scores'!AN25,"&lt;&gt;NA"))/SUM(COUNTIF('PFI Scores'!AN26,"&lt;&gt;NA")+COUNTIF('DSP Scores'!AN25,"&lt;&gt;NA"))</f>
        <v>0.59185544692737424</v>
      </c>
      <c r="AO26">
        <f>SUM(SUMIF('PFI Scores'!AO26,"&lt;&gt;NA")+SUMIF('DSP Scores'!AO25,"&lt;&gt;NA"))/SUM(COUNTIF('PFI Scores'!AO26,"&lt;&gt;NA")+COUNTIF('DSP Scores'!AO25,"&lt;&gt;NA"))</f>
        <v>0.53746540968342682</v>
      </c>
      <c r="AP26">
        <f>SUM(SUMIF('PFI Scores'!AP26,"&lt;&gt;NA")+SUMIF('DSP Scores'!AP25,"&lt;&gt;NA"))/SUM(COUNTIF('PFI Scores'!AP26,"&lt;&gt;NA")+COUNTIF('DSP Scores'!AP25,"&lt;&gt;NA"))</f>
        <v>0.47988634078212289</v>
      </c>
      <c r="AQ26">
        <f>SUM(SUMIF('PFI Scores'!AQ26,"&lt;&gt;NA")+SUMIF('DSP Scores'!AQ25,"&lt;&gt;NA"))/SUM(COUNTIF('PFI Scores'!AQ26,"&lt;&gt;NA")+COUNTIF('DSP Scores'!AQ25,"&lt;&gt;NA"))</f>
        <v>0.52271115456238371</v>
      </c>
      <c r="AR26">
        <f>SUM(SUMIF('PFI Scores'!AR26,"&lt;&gt;NA")+SUMIF('DSP Scores'!AR25,"&lt;&gt;NA"))/SUM(COUNTIF('PFI Scores'!AR26,"&lt;&gt;NA")+COUNTIF('DSP Scores'!AR25,"&lt;&gt;NA"))</f>
        <v>0.6162542364990693</v>
      </c>
      <c r="AS26">
        <f>SUM(SUMIF('PFI Scores'!AS26,"&lt;&gt;NA")+SUMIF('DSP Scores'!AS25,"&lt;&gt;NA"))/SUM(COUNTIF('PFI Scores'!AS26,"&lt;&gt;NA")+COUNTIF('DSP Scores'!AS25,"&lt;&gt;NA"))</f>
        <v>0.44617402234636871</v>
      </c>
      <c r="AT26">
        <f>SUM(SUMIF('PFI Scores'!AT26,"&lt;&gt;NA")+SUMIF('DSP Scores'!AT25,"&lt;&gt;NA"))/SUM(COUNTIF('PFI Scores'!AT26,"&lt;&gt;NA")+COUNTIF('DSP Scores'!AT25,"&lt;&gt;NA"))</f>
        <v>0.41756658286778431</v>
      </c>
      <c r="AU26">
        <f>SUM(SUMIF('PFI Scores'!AU26,"&lt;&gt;NA")+SUMIF('DSP Scores'!AU25,"&lt;&gt;NA"))/SUM(COUNTIF('PFI Scores'!AU26,"&lt;&gt;NA")+COUNTIF('DSP Scores'!AU25,"&lt;&gt;NA"))</f>
        <v>0.59182881750465577</v>
      </c>
      <c r="AV26">
        <f>SUM(SUMIF('PFI Scores'!AV26,"&lt;&gt;NA")+SUMIF('DSP Scores'!AV25,"&lt;&gt;NA"))/SUM(COUNTIF('PFI Scores'!AV26,"&lt;&gt;NA")+COUNTIF('DSP Scores'!AV25,"&lt;&gt;NA"))</f>
        <v>0.48038635009311004</v>
      </c>
      <c r="AW26">
        <f>SUM(SUMIF('PFI Scores'!AW26,"&lt;&gt;NA")+SUMIF('DSP Scores'!AW25,"&lt;&gt;NA"))/SUM(COUNTIF('PFI Scores'!AW26,"&lt;&gt;NA")+COUNTIF('DSP Scores'!AW25,"&lt;&gt;NA"))</f>
        <v>0.4260094692737435</v>
      </c>
    </row>
    <row r="27" spans="1:49" x14ac:dyDescent="0.25">
      <c r="A27">
        <v>2015</v>
      </c>
      <c r="B27">
        <f>SUM(SUMIF('PFI Scores'!B27,"&lt;&gt;NA")+SUMIF('DSP Scores'!B26,"&lt;&gt;NA"))/SUM(COUNTIF('PFI Scores'!B27,"&lt;&gt;NA")+COUNTIF('DSP Scores'!B26,"&lt;&gt;NA"))</f>
        <v>0.56822456238361285</v>
      </c>
      <c r="C27">
        <f>SUM(SUMIF('PFI Scores'!C27,"&lt;&gt;NA")+SUMIF('DSP Scores'!C26,"&lt;&gt;NA"))/SUM(COUNTIF('PFI Scores'!C27,"&lt;&gt;NA")+COUNTIF('DSP Scores'!C26,"&lt;&gt;NA"))</f>
        <v>0.58205608007448828</v>
      </c>
      <c r="D27">
        <f>SUM(SUMIF('PFI Scores'!D27,"&lt;&gt;NA")+SUMIF('DSP Scores'!D26,"&lt;&gt;NA"))/SUM(COUNTIF('PFI Scores'!D27,"&lt;&gt;NA")+COUNTIF('DSP Scores'!D26,"&lt;&gt;NA"))</f>
        <v>0.49686323091247708</v>
      </c>
      <c r="E27">
        <f>SUM(SUMIF('PFI Scores'!E27,"&lt;&gt;NA")+SUMIF('DSP Scores'!E26,"&lt;&gt;NA"))/SUM(COUNTIF('PFI Scores'!E27,"&lt;&gt;NA")+COUNTIF('DSP Scores'!E26,"&lt;&gt;NA"))</f>
        <v>0.46711087523277489</v>
      </c>
      <c r="F27">
        <f>SUM(SUMIF('PFI Scores'!F27,"&lt;&gt;NA")+SUMIF('DSP Scores'!F26,"&lt;&gt;NA"))/SUM(COUNTIF('PFI Scores'!F27,"&lt;&gt;NA")+COUNTIF('DSP Scores'!F26,"&lt;&gt;NA"))</f>
        <v>0.36502568901303573</v>
      </c>
      <c r="G27">
        <f>SUM(SUMIF('PFI Scores'!G27,"&lt;&gt;NA")+SUMIF('DSP Scores'!G26,"&lt;&gt;NA"))/SUM(COUNTIF('PFI Scores'!G27,"&lt;&gt;NA")+COUNTIF('DSP Scores'!G26,"&lt;&gt;NA"))</f>
        <v>0.50623793296089392</v>
      </c>
      <c r="H27">
        <f>SUM(SUMIF('PFI Scores'!H27,"&lt;&gt;NA")+SUMIF('DSP Scores'!H26,"&lt;&gt;NA"))/SUM(COUNTIF('PFI Scores'!H27,"&lt;&gt;NA")+COUNTIF('DSP Scores'!H26,"&lt;&gt;NA"))</f>
        <v>0.60640563314711393</v>
      </c>
      <c r="I27">
        <f>SUM(SUMIF('PFI Scores'!I27,"&lt;&gt;NA")+SUMIF('DSP Scores'!I26,"&lt;&gt;NA"))/SUM(COUNTIF('PFI Scores'!I27,"&lt;&gt;NA")+COUNTIF('DSP Scores'!I26,"&lt;&gt;NA"))</f>
        <v>0.48047045623836149</v>
      </c>
      <c r="J27">
        <f>SUM(SUMIF('PFI Scores'!J27,"&lt;&gt;NA")+SUMIF('DSP Scores'!J26,"&lt;&gt;NA"))/SUM(COUNTIF('PFI Scores'!J27,"&lt;&gt;NA")+COUNTIF('DSP Scores'!J26,"&lt;&gt;NA"))</f>
        <v>0.62638200186219772</v>
      </c>
      <c r="K27">
        <f>SUM(SUMIF('PFI Scores'!K27,"&lt;&gt;NA")+SUMIF('DSP Scores'!K26,"&lt;&gt;NA"))/SUM(COUNTIF('PFI Scores'!K27,"&lt;&gt;NA")+COUNTIF('DSP Scores'!K26,"&lt;&gt;NA"))</f>
        <v>0.54956593109869667</v>
      </c>
      <c r="L27">
        <f>SUM(SUMIF('PFI Scores'!L27,"&lt;&gt;NA")+SUMIF('DSP Scores'!L26,"&lt;&gt;NA"))/SUM(COUNTIF('PFI Scores'!L27,"&lt;&gt;NA")+COUNTIF('DSP Scores'!L26,"&lt;&gt;NA"))</f>
        <v>0.52357300744878987</v>
      </c>
      <c r="M27">
        <f>SUM(SUMIF('PFI Scores'!M27,"&lt;&gt;NA")+SUMIF('DSP Scores'!M26,"&lt;&gt;NA"))/SUM(COUNTIF('PFI Scores'!M27,"&lt;&gt;NA")+COUNTIF('DSP Scores'!M26,"&lt;&gt;NA"))</f>
        <v>0.43216837988826862</v>
      </c>
      <c r="N27">
        <f>SUM(SUMIF('PFI Scores'!N27,"&lt;&gt;NA")+SUMIF('DSP Scores'!N26,"&lt;&gt;NA"))/SUM(COUNTIF('PFI Scores'!N27,"&lt;&gt;NA")+COUNTIF('DSP Scores'!N26,"&lt;&gt;NA"))</f>
        <v>0.45407311918063353</v>
      </c>
      <c r="O27">
        <f>SUM(SUMIF('PFI Scores'!O27,"&lt;&gt;NA")+SUMIF('DSP Scores'!O26,"&lt;&gt;NA"))/SUM(COUNTIF('PFI Scores'!O27,"&lt;&gt;NA")+COUNTIF('DSP Scores'!O26,"&lt;&gt;NA"))</f>
        <v>0.45850012104283072</v>
      </c>
      <c r="P27">
        <f>SUM(SUMIF('PFI Scores'!P27,"&lt;&gt;NA")+SUMIF('DSP Scores'!P26,"&lt;&gt;NA"))/SUM(COUNTIF('PFI Scores'!P27,"&lt;&gt;NA")+COUNTIF('DSP Scores'!P26,"&lt;&gt;NA"))</f>
        <v>0.57972707635009324</v>
      </c>
      <c r="Q27">
        <f>SUM(SUMIF('PFI Scores'!Q27,"&lt;&gt;NA")+SUMIF('DSP Scores'!Q26,"&lt;&gt;NA"))/SUM(COUNTIF('PFI Scores'!Q27,"&lt;&gt;NA")+COUNTIF('DSP Scores'!Q26,"&lt;&gt;NA"))</f>
        <v>0.58896074487895755</v>
      </c>
      <c r="R27">
        <f>SUM(SUMIF('PFI Scores'!R27,"&lt;&gt;NA")+SUMIF('DSP Scores'!R26,"&lt;&gt;NA"))/SUM(COUNTIF('PFI Scores'!R27,"&lt;&gt;NA")+COUNTIF('DSP Scores'!R26,"&lt;&gt;NA"))</f>
        <v>0.49549637802607088</v>
      </c>
      <c r="S27">
        <f>SUM(SUMIF('PFI Scores'!S27,"&lt;&gt;NA")+SUMIF('DSP Scores'!S26,"&lt;&gt;NA"))/SUM(COUNTIF('PFI Scores'!S27,"&lt;&gt;NA")+COUNTIF('DSP Scores'!S26,"&lt;&gt;NA"))</f>
        <v>0.49212156424581005</v>
      </c>
      <c r="T27">
        <f>SUM(SUMIF('PFI Scores'!T27,"&lt;&gt;NA")+SUMIF('DSP Scores'!T26,"&lt;&gt;NA"))/SUM(COUNTIF('PFI Scores'!T27,"&lt;&gt;NA")+COUNTIF('DSP Scores'!T26,"&lt;&gt;NA"))</f>
        <v>0.61420559590316581</v>
      </c>
      <c r="U27">
        <f>SUM(SUMIF('PFI Scores'!U27,"&lt;&gt;NA")+SUMIF('DSP Scores'!U26,"&lt;&gt;NA"))/SUM(COUNTIF('PFI Scores'!U27,"&lt;&gt;NA")+COUNTIF('DSP Scores'!U26,"&lt;&gt;NA"))</f>
        <v>0.53461937616387367</v>
      </c>
      <c r="V27">
        <f>SUM(SUMIF('PFI Scores'!V27,"&lt;&gt;NA")+SUMIF('DSP Scores'!V26,"&lt;&gt;NA"))/SUM(COUNTIF('PFI Scores'!V27,"&lt;&gt;NA")+COUNTIF('DSP Scores'!V26,"&lt;&gt;NA"))</f>
        <v>0.53153474860335193</v>
      </c>
      <c r="W27">
        <f>SUM(SUMIF('PFI Scores'!W27,"&lt;&gt;NA")+SUMIF('DSP Scores'!W26,"&lt;&gt;NA"))/SUM(COUNTIF('PFI Scores'!W27,"&lt;&gt;NA")+COUNTIF('DSP Scores'!W26,"&lt;&gt;NA"))</f>
        <v>0.55588089385474904</v>
      </c>
      <c r="X27">
        <f>SUM(SUMIF('PFI Scores'!X27,"&lt;&gt;NA")+SUMIF('DSP Scores'!X26,"&lt;&gt;NA"))/SUM(COUNTIF('PFI Scores'!X27,"&lt;&gt;NA")+COUNTIF('DSP Scores'!X26,"&lt;&gt;NA"))</f>
        <v>0.44475413407821229</v>
      </c>
      <c r="Y27">
        <f>SUM(SUMIF('PFI Scores'!Y27,"&lt;&gt;NA")+SUMIF('DSP Scores'!Y26,"&lt;&gt;NA"))/SUM(COUNTIF('PFI Scores'!Y27,"&lt;&gt;NA")+COUNTIF('DSP Scores'!Y26,"&lt;&gt;NA"))</f>
        <v>0.59480811918063359</v>
      </c>
      <c r="Z27">
        <f>SUM(SUMIF('PFI Scores'!Z27,"&lt;&gt;NA")+SUMIF('DSP Scores'!Z26,"&lt;&gt;NA"))/SUM(COUNTIF('PFI Scores'!Z27,"&lt;&gt;NA")+COUNTIF('DSP Scores'!Z26,"&lt;&gt;NA"))</f>
        <v>0.56542744878957207</v>
      </c>
      <c r="AA27">
        <f>SUM(SUMIF('PFI Scores'!AA27,"&lt;&gt;NA")+SUMIF('DSP Scores'!AA26,"&lt;&gt;NA"))/SUM(COUNTIF('PFI Scores'!AA27,"&lt;&gt;NA")+COUNTIF('DSP Scores'!AA26,"&lt;&gt;NA"))</f>
        <v>0.56077233705772844</v>
      </c>
      <c r="AB27">
        <f>SUM(SUMIF('PFI Scores'!AB27,"&lt;&gt;NA")+SUMIF('DSP Scores'!AB26,"&lt;&gt;NA"))/SUM(COUNTIF('PFI Scores'!AB27,"&lt;&gt;NA")+COUNTIF('DSP Scores'!AB26,"&lt;&gt;NA"))</f>
        <v>0.48731778398510278</v>
      </c>
      <c r="AC27">
        <f>SUM(SUMIF('PFI Scores'!AC27,"&lt;&gt;NA")+SUMIF('DSP Scores'!AC26,"&lt;&gt;NA"))/SUM(COUNTIF('PFI Scores'!AC27,"&lt;&gt;NA")+COUNTIF('DSP Scores'!AC26,"&lt;&gt;NA"))</f>
        <v>0.48120253258845469</v>
      </c>
      <c r="AD27">
        <f>SUM(SUMIF('PFI Scores'!AD27,"&lt;&gt;NA")+SUMIF('DSP Scores'!AD26,"&lt;&gt;NA"))/SUM(COUNTIF('PFI Scores'!AD27,"&lt;&gt;NA")+COUNTIF('DSP Scores'!AD26,"&lt;&gt;NA"))</f>
        <v>0.63822503724394797</v>
      </c>
      <c r="AE27">
        <f>SUM(SUMIF('PFI Scores'!AE27,"&lt;&gt;NA")+SUMIF('DSP Scores'!AE26,"&lt;&gt;NA"))/SUM(COUNTIF('PFI Scores'!AE27,"&lt;&gt;NA")+COUNTIF('DSP Scores'!AE26,"&lt;&gt;NA"))</f>
        <v>0.58060752327746756</v>
      </c>
      <c r="AF27">
        <f>SUM(SUMIF('PFI Scores'!AF27,"&lt;&gt;NA")+SUMIF('DSP Scores'!AF26,"&lt;&gt;NA"))/SUM(COUNTIF('PFI Scores'!AF27,"&lt;&gt;NA")+COUNTIF('DSP Scores'!AF26,"&lt;&gt;NA"))</f>
        <v>0.46891908752327766</v>
      </c>
      <c r="AG27">
        <f>SUM(SUMIF('PFI Scores'!AG27,"&lt;&gt;NA")+SUMIF('DSP Scores'!AG26,"&lt;&gt;NA"))/SUM(COUNTIF('PFI Scores'!AG27,"&lt;&gt;NA")+COUNTIF('DSP Scores'!AG26,"&lt;&gt;NA"))</f>
        <v>0.47010500931098714</v>
      </c>
      <c r="AH27">
        <f>SUM(SUMIF('PFI Scores'!AH27,"&lt;&gt;NA")+SUMIF('DSP Scores'!AH26,"&lt;&gt;NA"))/SUM(COUNTIF('PFI Scores'!AH27,"&lt;&gt;NA")+COUNTIF('DSP Scores'!AH26,"&lt;&gt;NA"))</f>
        <v>0.47087841713221618</v>
      </c>
      <c r="AI27">
        <f>SUM(SUMIF('PFI Scores'!AI27,"&lt;&gt;NA")+SUMIF('DSP Scores'!AI26,"&lt;&gt;NA"))/SUM(COUNTIF('PFI Scores'!AI27,"&lt;&gt;NA")+COUNTIF('DSP Scores'!AI26,"&lt;&gt;NA"))</f>
        <v>0.5355794878957173</v>
      </c>
      <c r="AJ27">
        <f>SUM(SUMIF('PFI Scores'!AJ27,"&lt;&gt;NA")+SUMIF('DSP Scores'!AJ26,"&lt;&gt;NA"))/SUM(COUNTIF('PFI Scores'!AJ27,"&lt;&gt;NA")+COUNTIF('DSP Scores'!AJ26,"&lt;&gt;NA"))</f>
        <v>0.51287085661080112</v>
      </c>
      <c r="AK27">
        <f>SUM(SUMIF('PFI Scores'!AK27,"&lt;&gt;NA")+SUMIF('DSP Scores'!AK26,"&lt;&gt;NA"))/SUM(COUNTIF('PFI Scores'!AK27,"&lt;&gt;NA")+COUNTIF('DSP Scores'!AK26,"&lt;&gt;NA"))</f>
        <v>0.61263344506517703</v>
      </c>
      <c r="AL27">
        <f>SUM(SUMIF('PFI Scores'!AL27,"&lt;&gt;NA")+SUMIF('DSP Scores'!AL26,"&lt;&gt;NA"))/SUM(COUNTIF('PFI Scores'!AL27,"&lt;&gt;NA")+COUNTIF('DSP Scores'!AL26,"&lt;&gt;NA"))</f>
        <v>0.6228506703910619</v>
      </c>
      <c r="AM27">
        <f>SUM(SUMIF('PFI Scores'!AM27,"&lt;&gt;NA")+SUMIF('DSP Scores'!AM26,"&lt;&gt;NA"))/SUM(COUNTIF('PFI Scores'!AM27,"&lt;&gt;NA")+COUNTIF('DSP Scores'!AM26,"&lt;&gt;NA"))</f>
        <v>0.53502130353817545</v>
      </c>
      <c r="AN27">
        <f>SUM(SUMIF('PFI Scores'!AN27,"&lt;&gt;NA")+SUMIF('DSP Scores'!AN26,"&lt;&gt;NA"))/SUM(COUNTIF('PFI Scores'!AN27,"&lt;&gt;NA")+COUNTIF('DSP Scores'!AN26,"&lt;&gt;NA"))</f>
        <v>0.5859905214152703</v>
      </c>
      <c r="AO27">
        <f>SUM(SUMIF('PFI Scores'!AO27,"&lt;&gt;NA")+SUMIF('DSP Scores'!AO26,"&lt;&gt;NA"))/SUM(COUNTIF('PFI Scores'!AO27,"&lt;&gt;NA")+COUNTIF('DSP Scores'!AO26,"&lt;&gt;NA"))</f>
        <v>0.52349892923649932</v>
      </c>
      <c r="AP27">
        <f>SUM(SUMIF('PFI Scores'!AP27,"&lt;&gt;NA")+SUMIF('DSP Scores'!AP26,"&lt;&gt;NA"))/SUM(COUNTIF('PFI Scores'!AP27,"&lt;&gt;NA")+COUNTIF('DSP Scores'!AP26,"&lt;&gt;NA"))</f>
        <v>0.45753997206703911</v>
      </c>
      <c r="AQ27">
        <f>SUM(SUMIF('PFI Scores'!AQ27,"&lt;&gt;NA")+SUMIF('DSP Scores'!AQ26,"&lt;&gt;NA"))/SUM(COUNTIF('PFI Scores'!AQ27,"&lt;&gt;NA")+COUNTIF('DSP Scores'!AQ26,"&lt;&gt;NA"))</f>
        <v>0.52829774674115471</v>
      </c>
      <c r="AR27">
        <f>SUM(SUMIF('PFI Scores'!AR27,"&lt;&gt;NA")+SUMIF('DSP Scores'!AR26,"&lt;&gt;NA"))/SUM(COUNTIF('PFI Scores'!AR27,"&lt;&gt;NA")+COUNTIF('DSP Scores'!AR26,"&lt;&gt;NA"))</f>
        <v>0.62371582867784015</v>
      </c>
      <c r="AS27">
        <f>SUM(SUMIF('PFI Scores'!AS27,"&lt;&gt;NA")+SUMIF('DSP Scores'!AS26,"&lt;&gt;NA"))/SUM(COUNTIF('PFI Scores'!AS27,"&lt;&gt;NA")+COUNTIF('DSP Scores'!AS26,"&lt;&gt;NA"))</f>
        <v>0.4717503910614525</v>
      </c>
      <c r="AT27">
        <f>SUM(SUMIF('PFI Scores'!AT27,"&lt;&gt;NA")+SUMIF('DSP Scores'!AT26,"&lt;&gt;NA"))/SUM(COUNTIF('PFI Scores'!AT27,"&lt;&gt;NA")+COUNTIF('DSP Scores'!AT26,"&lt;&gt;NA"))</f>
        <v>0.42698147113594076</v>
      </c>
      <c r="AU27">
        <f>SUM(SUMIF('PFI Scores'!AU27,"&lt;&gt;NA")+SUMIF('DSP Scores'!AU26,"&lt;&gt;NA"))/SUM(COUNTIF('PFI Scores'!AU27,"&lt;&gt;NA")+COUNTIF('DSP Scores'!AU26,"&lt;&gt;NA"))</f>
        <v>0.58624222532588488</v>
      </c>
      <c r="AV27">
        <f>SUM(SUMIF('PFI Scores'!AV27,"&lt;&gt;NA")+SUMIF('DSP Scores'!AV26,"&lt;&gt;NA"))/SUM(COUNTIF('PFI Scores'!AV27,"&lt;&gt;NA")+COUNTIF('DSP Scores'!AV26,"&lt;&gt;NA"))</f>
        <v>0.4866146461824955</v>
      </c>
      <c r="AW27">
        <f>SUM(SUMIF('PFI Scores'!AW27,"&lt;&gt;NA")+SUMIF('DSP Scores'!AW26,"&lt;&gt;NA"))/SUM(COUNTIF('PFI Scores'!AW27,"&lt;&gt;NA")+COUNTIF('DSP Scores'!AW26,"&lt;&gt;NA"))</f>
        <v>0.43428435754189942</v>
      </c>
    </row>
    <row r="28" spans="1:49" x14ac:dyDescent="0.25">
      <c r="A28">
        <v>2016</v>
      </c>
      <c r="B28">
        <f>SUM(SUMIF('PFI Scores'!B28,"&lt;&gt;NA")+SUMIF('DSP Scores'!B27,"&lt;&gt;NA"))/SUM(COUNTIF('PFI Scores'!B28,"&lt;&gt;NA")+COUNTIF('DSP Scores'!B27,"&lt;&gt;NA"))</f>
        <v>0.54717819366852893</v>
      </c>
      <c r="C28">
        <f>SUM(SUMIF('PFI Scores'!C28,"&lt;&gt;NA")+SUMIF('DSP Scores'!C27,"&lt;&gt;NA"))/SUM(COUNTIF('PFI Scores'!C28,"&lt;&gt;NA")+COUNTIF('DSP Scores'!C27,"&lt;&gt;NA"))</f>
        <v>0.57227789571694632</v>
      </c>
      <c r="D28">
        <f>SUM(SUMIF('PFI Scores'!D28,"&lt;&gt;NA")+SUMIF('DSP Scores'!D27,"&lt;&gt;NA"))/SUM(COUNTIF('PFI Scores'!D28,"&lt;&gt;NA")+COUNTIF('DSP Scores'!D27,"&lt;&gt;NA"))</f>
        <v>0.53231778398510277</v>
      </c>
      <c r="E28">
        <f>SUM(SUMIF('PFI Scores'!E28,"&lt;&gt;NA")+SUMIF('DSP Scores'!E27,"&lt;&gt;NA"))/SUM(COUNTIF('PFI Scores'!E28,"&lt;&gt;NA")+COUNTIF('DSP Scores'!E27,"&lt;&gt;NA"))</f>
        <v>0.44313121042830556</v>
      </c>
      <c r="F28">
        <f>SUM(SUMIF('PFI Scores'!F28,"&lt;&gt;NA")+SUMIF('DSP Scores'!F27,"&lt;&gt;NA"))/SUM(COUNTIF('PFI Scores'!F28,"&lt;&gt;NA")+COUNTIF('DSP Scores'!F27,"&lt;&gt;NA"))</f>
        <v>0.34518432029795193</v>
      </c>
      <c r="G28">
        <f>SUM(SUMIF('PFI Scores'!G28,"&lt;&gt;NA")+SUMIF('DSP Scores'!G27,"&lt;&gt;NA"))/SUM(COUNTIF('PFI Scores'!G28,"&lt;&gt;NA")+COUNTIF('DSP Scores'!G27,"&lt;&gt;NA"))</f>
        <v>0.5238627094972067</v>
      </c>
      <c r="H28">
        <f>SUM(SUMIF('PFI Scores'!H28,"&lt;&gt;NA")+SUMIF('DSP Scores'!H27,"&lt;&gt;NA"))/SUM(COUNTIF('PFI Scores'!H28,"&lt;&gt;NA")+COUNTIF('DSP Scores'!H27,"&lt;&gt;NA"))</f>
        <v>0.57900267225325919</v>
      </c>
      <c r="I28">
        <f>SUM(SUMIF('PFI Scores'!I28,"&lt;&gt;NA")+SUMIF('DSP Scores'!I27,"&lt;&gt;NA"))/SUM(COUNTIF('PFI Scores'!I28,"&lt;&gt;NA")+COUNTIF('DSP Scores'!I27,"&lt;&gt;NA"))</f>
        <v>0.44070101489757929</v>
      </c>
      <c r="J28">
        <f>SUM(SUMIF('PFI Scores'!J28,"&lt;&gt;NA")+SUMIF('DSP Scores'!J27,"&lt;&gt;NA"))/SUM(COUNTIF('PFI Scores'!J28,"&lt;&gt;NA")+COUNTIF('DSP Scores'!J27,"&lt;&gt;NA"))</f>
        <v>0.59133415270018652</v>
      </c>
      <c r="K28">
        <f>SUM(SUMIF('PFI Scores'!K28,"&lt;&gt;NA")+SUMIF('DSP Scores'!K27,"&lt;&gt;NA"))/SUM(COUNTIF('PFI Scores'!K28,"&lt;&gt;NA")+COUNTIF('DSP Scores'!K27,"&lt;&gt;NA"))</f>
        <v>0.57786218808193679</v>
      </c>
      <c r="L28">
        <f>SUM(SUMIF('PFI Scores'!L28,"&lt;&gt;NA")+SUMIF('DSP Scores'!L27,"&lt;&gt;NA"))/SUM(COUNTIF('PFI Scores'!L28,"&lt;&gt;NA")+COUNTIF('DSP Scores'!L27,"&lt;&gt;NA"))</f>
        <v>0.56749574487895749</v>
      </c>
      <c r="M28">
        <f>SUM(SUMIF('PFI Scores'!M28,"&lt;&gt;NA")+SUMIF('DSP Scores'!M27,"&lt;&gt;NA"))/SUM(COUNTIF('PFI Scores'!M28,"&lt;&gt;NA")+COUNTIF('DSP Scores'!M27,"&lt;&gt;NA"))</f>
        <v>0.4577330446927379</v>
      </c>
      <c r="N28">
        <f>SUM(SUMIF('PFI Scores'!N28,"&lt;&gt;NA")+SUMIF('DSP Scores'!N27,"&lt;&gt;NA"))/SUM(COUNTIF('PFI Scores'!N28,"&lt;&gt;NA")+COUNTIF('DSP Scores'!N27,"&lt;&gt;NA"))</f>
        <v>0.48559267225325919</v>
      </c>
      <c r="O28">
        <f>SUM(SUMIF('PFI Scores'!O28,"&lt;&gt;NA")+SUMIF('DSP Scores'!O27,"&lt;&gt;NA"))/SUM(COUNTIF('PFI Scores'!O28,"&lt;&gt;NA")+COUNTIF('DSP Scores'!O27,"&lt;&gt;NA"))</f>
        <v>0.48222648975791449</v>
      </c>
      <c r="P28">
        <f>SUM(SUMIF('PFI Scores'!P28,"&lt;&gt;NA")+SUMIF('DSP Scores'!P27,"&lt;&gt;NA"))/SUM(COUNTIF('PFI Scores'!P28,"&lt;&gt;NA")+COUNTIF('DSP Scores'!P27,"&lt;&gt;NA"))</f>
        <v>0.6012751489757916</v>
      </c>
      <c r="Q28">
        <f>SUM(SUMIF('PFI Scores'!Q28,"&lt;&gt;NA")+SUMIF('DSP Scores'!Q27,"&lt;&gt;NA"))/SUM(COUNTIF('PFI Scores'!Q28,"&lt;&gt;NA")+COUNTIF('DSP Scores'!Q27,"&lt;&gt;NA"))</f>
        <v>0.59110085661080114</v>
      </c>
      <c r="R28">
        <f>SUM(SUMIF('PFI Scores'!R28,"&lt;&gt;NA")+SUMIF('DSP Scores'!R27,"&lt;&gt;NA"))/SUM(COUNTIF('PFI Scores'!R28,"&lt;&gt;NA")+COUNTIF('DSP Scores'!R27,"&lt;&gt;NA"))</f>
        <v>0.53255093109869667</v>
      </c>
      <c r="S28">
        <f>SUM(SUMIF('PFI Scores'!S28,"&lt;&gt;NA")+SUMIF('DSP Scores'!S27,"&lt;&gt;NA"))/SUM(COUNTIF('PFI Scores'!S28,"&lt;&gt;NA")+COUNTIF('DSP Scores'!S27,"&lt;&gt;NA"))</f>
        <v>0.47987178770949723</v>
      </c>
      <c r="T28">
        <f>SUM(SUMIF('PFI Scores'!T28,"&lt;&gt;NA")+SUMIF('DSP Scores'!T27,"&lt;&gt;NA"))/SUM(COUNTIF('PFI Scores'!T28,"&lt;&gt;NA")+COUNTIF('DSP Scores'!T27,"&lt;&gt;NA"))</f>
        <v>0.58915263500931125</v>
      </c>
      <c r="U28">
        <f>SUM(SUMIF('PFI Scores'!U28,"&lt;&gt;NA")+SUMIF('DSP Scores'!U27,"&lt;&gt;NA"))/SUM(COUNTIF('PFI Scores'!U28,"&lt;&gt;NA")+COUNTIF('DSP Scores'!U27,"&lt;&gt;NA"))</f>
        <v>0.55137915270018656</v>
      </c>
      <c r="V28">
        <f>SUM(SUMIF('PFI Scores'!V28,"&lt;&gt;NA")+SUMIF('DSP Scores'!V27,"&lt;&gt;NA"))/SUM(COUNTIF('PFI Scores'!V28,"&lt;&gt;NA")+COUNTIF('DSP Scores'!V27,"&lt;&gt;NA"))</f>
        <v>0.54829452513966481</v>
      </c>
      <c r="W28">
        <f>SUM(SUMIF('PFI Scores'!W28,"&lt;&gt;NA")+SUMIF('DSP Scores'!W27,"&lt;&gt;NA"))/SUM(COUNTIF('PFI Scores'!W28,"&lt;&gt;NA")+COUNTIF('DSP Scores'!W27,"&lt;&gt;NA"))</f>
        <v>0.52373134078212336</v>
      </c>
      <c r="X28">
        <f>SUM(SUMIF('PFI Scores'!X28,"&lt;&gt;NA")+SUMIF('DSP Scores'!X27,"&lt;&gt;NA"))/SUM(COUNTIF('PFI Scores'!X28,"&lt;&gt;NA")+COUNTIF('DSP Scores'!X27,"&lt;&gt;NA"))</f>
        <v>0.42385276536312849</v>
      </c>
      <c r="Y28">
        <f>SUM(SUMIF('PFI Scores'!Y28,"&lt;&gt;NA")+SUMIF('DSP Scores'!Y27,"&lt;&gt;NA"))/SUM(COUNTIF('PFI Scores'!Y28,"&lt;&gt;NA")+COUNTIF('DSP Scores'!Y27,"&lt;&gt;NA"))</f>
        <v>0.58129997206703909</v>
      </c>
      <c r="Z28">
        <f>SUM(SUMIF('PFI Scores'!Z28,"&lt;&gt;NA")+SUMIF('DSP Scores'!Z27,"&lt;&gt;NA"))/SUM(COUNTIF('PFI Scores'!Z28,"&lt;&gt;NA")+COUNTIF('DSP Scores'!Z27,"&lt;&gt;NA"))</f>
        <v>0.57661396648044694</v>
      </c>
      <c r="AA28">
        <f>SUM(SUMIF('PFI Scores'!AA28,"&lt;&gt;NA")+SUMIF('DSP Scores'!AA27,"&lt;&gt;NA"))/SUM(COUNTIF('PFI Scores'!AA28,"&lt;&gt;NA")+COUNTIF('DSP Scores'!AA27,"&lt;&gt;NA"))</f>
        <v>0.59242855679702067</v>
      </c>
      <c r="AB28">
        <f>SUM(SUMIF('PFI Scores'!AB28,"&lt;&gt;NA")+SUMIF('DSP Scores'!AB27,"&lt;&gt;NA"))/SUM(COUNTIF('PFI Scores'!AB28,"&lt;&gt;NA")+COUNTIF('DSP Scores'!AB27,"&lt;&gt;NA"))</f>
        <v>0.49849096834264467</v>
      </c>
      <c r="AC28">
        <f>SUM(SUMIF('PFI Scores'!AC28,"&lt;&gt;NA")+SUMIF('DSP Scores'!AC27,"&lt;&gt;NA"))/SUM(COUNTIF('PFI Scores'!AC28,"&lt;&gt;NA")+COUNTIF('DSP Scores'!AC27,"&lt;&gt;NA"))</f>
        <v>0.45525286778398544</v>
      </c>
      <c r="AD28">
        <f>SUM(SUMIF('PFI Scores'!AD28,"&lt;&gt;NA")+SUMIF('DSP Scores'!AD27,"&lt;&gt;NA"))/SUM(COUNTIF('PFI Scores'!AD28,"&lt;&gt;NA")+COUNTIF('DSP Scores'!AD27,"&lt;&gt;NA"))</f>
        <v>0.62705185288640619</v>
      </c>
      <c r="AE28">
        <f>SUM(SUMIF('PFI Scores'!AE28,"&lt;&gt;NA")+SUMIF('DSP Scores'!AE27,"&lt;&gt;NA"))/SUM(COUNTIF('PFI Scores'!AE28,"&lt;&gt;NA")+COUNTIF('DSP Scores'!AE27,"&lt;&gt;NA"))</f>
        <v>0.54420797020484191</v>
      </c>
      <c r="AF28">
        <f>SUM(SUMIF('PFI Scores'!AF28,"&lt;&gt;NA")+SUMIF('DSP Scores'!AF27,"&lt;&gt;NA"))/SUM(COUNTIF('PFI Scores'!AF28,"&lt;&gt;NA")+COUNTIF('DSP Scores'!AF27,"&lt;&gt;NA"))</f>
        <v>0.47112408752327761</v>
      </c>
      <c r="AG28">
        <f>SUM(SUMIF('PFI Scores'!AG28,"&lt;&gt;NA")+SUMIF('DSP Scores'!AG27,"&lt;&gt;NA"))/SUM(COUNTIF('PFI Scores'!AG28,"&lt;&gt;NA")+COUNTIF('DSP Scores'!AG27,"&lt;&gt;NA"))</f>
        <v>0.48881478584730004</v>
      </c>
      <c r="AH28">
        <f>SUM(SUMIF('PFI Scores'!AH28,"&lt;&gt;NA")+SUMIF('DSP Scores'!AH27,"&lt;&gt;NA"))/SUM(COUNTIF('PFI Scores'!AH28,"&lt;&gt;NA")+COUNTIF('DSP Scores'!AH27,"&lt;&gt;NA"))</f>
        <v>0.49601808193668545</v>
      </c>
      <c r="AI28">
        <f>SUM(SUMIF('PFI Scores'!AI28,"&lt;&gt;NA")+SUMIF('DSP Scores'!AI27,"&lt;&gt;NA"))/SUM(COUNTIF('PFI Scores'!AI28,"&lt;&gt;NA")+COUNTIF('DSP Scores'!AI27,"&lt;&gt;NA"))</f>
        <v>0.61760355679702061</v>
      </c>
      <c r="AJ28">
        <f>SUM(SUMIF('PFI Scores'!AJ28,"&lt;&gt;NA")+SUMIF('DSP Scores'!AJ27,"&lt;&gt;NA"))/SUM(COUNTIF('PFI Scores'!AJ28,"&lt;&gt;NA")+COUNTIF('DSP Scores'!AJ27,"&lt;&gt;NA"))</f>
        <v>0.52683733705772839</v>
      </c>
      <c r="AK28">
        <f>SUM(SUMIF('PFI Scores'!AK28,"&lt;&gt;NA")+SUMIF('DSP Scores'!AK27,"&lt;&gt;NA"))/SUM(COUNTIF('PFI Scores'!AK28,"&lt;&gt;NA")+COUNTIF('DSP Scores'!AK27,"&lt;&gt;NA"))</f>
        <v>0.60211696461824971</v>
      </c>
      <c r="AL28">
        <f>SUM(SUMIF('PFI Scores'!AL28,"&lt;&gt;NA")+SUMIF('DSP Scores'!AL27,"&lt;&gt;NA"))/SUM(COUNTIF('PFI Scores'!AL28,"&lt;&gt;NA")+COUNTIF('DSP Scores'!AL27,"&lt;&gt;NA"))</f>
        <v>0.6228506703910619</v>
      </c>
      <c r="AM28">
        <f>SUM(SUMIF('PFI Scores'!AM28,"&lt;&gt;NA")+SUMIF('DSP Scores'!AM27,"&lt;&gt;NA"))/SUM(COUNTIF('PFI Scores'!AM28,"&lt;&gt;NA")+COUNTIF('DSP Scores'!AM27,"&lt;&gt;NA"))</f>
        <v>0.55246608007448827</v>
      </c>
      <c r="AN28">
        <f>SUM(SUMIF('PFI Scores'!AN28,"&lt;&gt;NA")+SUMIF('DSP Scores'!AN27,"&lt;&gt;NA"))/SUM(COUNTIF('PFI Scores'!AN28,"&lt;&gt;NA")+COUNTIF('DSP Scores'!AN27,"&lt;&gt;NA"))</f>
        <v>0.62438337057728144</v>
      </c>
      <c r="AO28">
        <f>SUM(SUMIF('PFI Scores'!AO28,"&lt;&gt;NA")+SUMIF('DSP Scores'!AO27,"&lt;&gt;NA"))/SUM(COUNTIF('PFI Scores'!AO28,"&lt;&gt;NA")+COUNTIF('DSP Scores'!AO27,"&lt;&gt;NA"))</f>
        <v>0.5486385940409686</v>
      </c>
      <c r="AP28">
        <f>SUM(SUMIF('PFI Scores'!AP28,"&lt;&gt;NA")+SUMIF('DSP Scores'!AP27,"&lt;&gt;NA"))/SUM(COUNTIF('PFI Scores'!AP28,"&lt;&gt;NA")+COUNTIF('DSP Scores'!AP27,"&lt;&gt;NA"))</f>
        <v>0.48924622905027937</v>
      </c>
      <c r="AQ28">
        <f>SUM(SUMIF('PFI Scores'!AQ28,"&lt;&gt;NA")+SUMIF('DSP Scores'!AQ27,"&lt;&gt;NA"))/SUM(COUNTIF('PFI Scores'!AQ28,"&lt;&gt;NA")+COUNTIF('DSP Scores'!AQ27,"&lt;&gt;NA"))</f>
        <v>0.51433126629422732</v>
      </c>
      <c r="AR28">
        <f>SUM(SUMIF('PFI Scores'!AR28,"&lt;&gt;NA")+SUMIF('DSP Scores'!AR27,"&lt;&gt;NA"))/SUM(COUNTIF('PFI Scores'!AR28,"&lt;&gt;NA")+COUNTIF('DSP Scores'!AR27,"&lt;&gt;NA"))</f>
        <v>0.50848739292365019</v>
      </c>
      <c r="AS28">
        <f>SUM(SUMIF('PFI Scores'!AS28,"&lt;&gt;NA")+SUMIF('DSP Scores'!AS27,"&lt;&gt;NA"))/SUM(COUNTIF('PFI Scores'!AS28,"&lt;&gt;NA")+COUNTIF('DSP Scores'!AS27,"&lt;&gt;NA"))</f>
        <v>0.44181243016759775</v>
      </c>
      <c r="AT28">
        <f>SUM(SUMIF('PFI Scores'!AT28,"&lt;&gt;NA")+SUMIF('DSP Scores'!AT27,"&lt;&gt;NA"))/SUM(COUNTIF('PFI Scores'!AT28,"&lt;&gt;NA")+COUNTIF('DSP Scores'!AT27,"&lt;&gt;NA"))</f>
        <v>0.40389010242085693</v>
      </c>
      <c r="AU28">
        <f>SUM(SUMIF('PFI Scores'!AU28,"&lt;&gt;NA")+SUMIF('DSP Scores'!AU27,"&lt;&gt;NA"))/SUM(COUNTIF('PFI Scores'!AU28,"&lt;&gt;NA")+COUNTIF('DSP Scores'!AU27,"&lt;&gt;NA"))</f>
        <v>0.61992844506517708</v>
      </c>
      <c r="AV28">
        <f>SUM(SUMIF('PFI Scores'!AV28,"&lt;&gt;NA")+SUMIF('DSP Scores'!AV27,"&lt;&gt;NA"))/SUM(COUNTIF('PFI Scores'!AV28,"&lt;&gt;NA")+COUNTIF('DSP Scores'!AV27,"&lt;&gt;NA"))</f>
        <v>0.52372079143389216</v>
      </c>
      <c r="AW28">
        <f>SUM(SUMIF('PFI Scores'!AW28,"&lt;&gt;NA")+SUMIF('DSP Scores'!AW27,"&lt;&gt;NA"))/SUM(COUNTIF('PFI Scores'!AW28,"&lt;&gt;NA")+COUNTIF('DSP Scores'!AW27,"&lt;&gt;NA"))</f>
        <v>0.41517798882681611</v>
      </c>
    </row>
    <row r="29" spans="1:49" x14ac:dyDescent="0.25">
      <c r="A29">
        <v>2017</v>
      </c>
      <c r="B29">
        <f>SUM(SUMIF('PFI Scores'!B29,"&lt;&gt;NA")+SUMIF('DSP Scores'!B28,"&lt;&gt;NA"))/SUM(COUNTIF('PFI Scores'!B29,"&lt;&gt;NA")+COUNTIF('DSP Scores'!B28,"&lt;&gt;NA"))</f>
        <v>0.56952456238361282</v>
      </c>
      <c r="C29">
        <f>SUM(SUMIF('PFI Scores'!C29,"&lt;&gt;NA")+SUMIF('DSP Scores'!C28,"&lt;&gt;NA"))/SUM(COUNTIF('PFI Scores'!C29,"&lt;&gt;NA")+COUNTIF('DSP Scores'!C28,"&lt;&gt;NA"))</f>
        <v>0.56226300744878988</v>
      </c>
      <c r="D29">
        <f>SUM(SUMIF('PFI Scores'!D29,"&lt;&gt;NA")+SUMIF('DSP Scores'!D28,"&lt;&gt;NA"))/SUM(COUNTIF('PFI Scores'!D29,"&lt;&gt;NA")+COUNTIF('DSP Scores'!D28,"&lt;&gt;NA"))</f>
        <v>0.52753619180633171</v>
      </c>
      <c r="E29">
        <f>SUM(SUMIF('PFI Scores'!E29,"&lt;&gt;NA")+SUMIF('DSP Scores'!E28,"&lt;&gt;NA"))/SUM(COUNTIF('PFI Scores'!E29,"&lt;&gt;NA")+COUNTIF('DSP Scores'!E28,"&lt;&gt;NA"))</f>
        <v>0.454181098696462</v>
      </c>
      <c r="F29">
        <f>SUM(SUMIF('PFI Scores'!F29,"&lt;&gt;NA")+SUMIF('DSP Scores'!F28,"&lt;&gt;NA"))/SUM(COUNTIF('PFI Scores'!F29,"&lt;&gt;NA")+COUNTIF('DSP Scores'!F28,"&lt;&gt;NA"))</f>
        <v>0.36202409683426473</v>
      </c>
      <c r="G29">
        <f>SUM(SUMIF('PFI Scores'!G29,"&lt;&gt;NA")+SUMIF('DSP Scores'!G28,"&lt;&gt;NA"))/SUM(COUNTIF('PFI Scores'!G29,"&lt;&gt;NA")+COUNTIF('DSP Scores'!G28,"&lt;&gt;NA"))</f>
        <v>0.50790293296089439</v>
      </c>
      <c r="H29">
        <f>SUM(SUMIF('PFI Scores'!H29,"&lt;&gt;NA")+SUMIF('DSP Scores'!H28,"&lt;&gt;NA"))/SUM(COUNTIF('PFI Scores'!H29,"&lt;&gt;NA")+COUNTIF('DSP Scores'!H28,"&lt;&gt;NA"))</f>
        <v>0.59379915270018657</v>
      </c>
      <c r="I29">
        <f>SUM(SUMIF('PFI Scores'!I29,"&lt;&gt;NA")+SUMIF('DSP Scores'!I28,"&lt;&gt;NA"))/SUM(COUNTIF('PFI Scores'!I29,"&lt;&gt;NA")+COUNTIF('DSP Scores'!I28,"&lt;&gt;NA"))</f>
        <v>0.46828579143389221</v>
      </c>
      <c r="J29">
        <f>SUM(SUMIF('PFI Scores'!J29,"&lt;&gt;NA")+SUMIF('DSP Scores'!J28,"&lt;&gt;NA"))/SUM(COUNTIF('PFI Scores'!J29,"&lt;&gt;NA")+COUNTIF('DSP Scores'!J28,"&lt;&gt;NA"))</f>
        <v>0.56327948789571725</v>
      </c>
      <c r="K29">
        <f>SUM(SUMIF('PFI Scores'!K29,"&lt;&gt;NA")+SUMIF('DSP Scores'!K28,"&lt;&gt;NA"))/SUM(COUNTIF('PFI Scores'!K29,"&lt;&gt;NA")+COUNTIF('DSP Scores'!K28,"&lt;&gt;NA"))</f>
        <v>0.58026048417132237</v>
      </c>
      <c r="L29">
        <f>SUM(SUMIF('PFI Scores'!L29,"&lt;&gt;NA")+SUMIF('DSP Scores'!L28,"&lt;&gt;NA"))/SUM(COUNTIF('PFI Scores'!L29,"&lt;&gt;NA")+COUNTIF('DSP Scores'!L28,"&lt;&gt;NA"))</f>
        <v>0.56664574487895747</v>
      </c>
      <c r="M29">
        <f>SUM(SUMIF('PFI Scores'!M29,"&lt;&gt;NA")+SUMIF('DSP Scores'!M28,"&lt;&gt;NA"))/SUM(COUNTIF('PFI Scores'!M29,"&lt;&gt;NA")+COUNTIF('DSP Scores'!M28,"&lt;&gt;NA"))</f>
        <v>0.451001452513967</v>
      </c>
      <c r="N29">
        <f>SUM(SUMIF('PFI Scores'!N29,"&lt;&gt;NA")+SUMIF('DSP Scores'!N28,"&lt;&gt;NA"))/SUM(COUNTIF('PFI Scores'!N29,"&lt;&gt;NA")+COUNTIF('DSP Scores'!N28,"&lt;&gt;NA"))</f>
        <v>0.47452448789571727</v>
      </c>
      <c r="O29">
        <f>SUM(SUMIF('PFI Scores'!O29,"&lt;&gt;NA")+SUMIF('DSP Scores'!O28,"&lt;&gt;NA"))/SUM(COUNTIF('PFI Scores'!O29,"&lt;&gt;NA")+COUNTIF('DSP Scores'!O28,"&lt;&gt;NA"))</f>
        <v>0.48222648975791449</v>
      </c>
      <c r="P29">
        <f>SUM(SUMIF('PFI Scores'!P29,"&lt;&gt;NA")+SUMIF('DSP Scores'!P28,"&lt;&gt;NA"))/SUM(COUNTIF('PFI Scores'!P29,"&lt;&gt;NA")+COUNTIF('DSP Scores'!P28,"&lt;&gt;NA"))</f>
        <v>0.6057151489757916</v>
      </c>
      <c r="Q29">
        <f>SUM(SUMIF('PFI Scores'!Q29,"&lt;&gt;NA")+SUMIF('DSP Scores'!Q28,"&lt;&gt;NA"))/SUM(COUNTIF('PFI Scores'!Q29,"&lt;&gt;NA")+COUNTIF('DSP Scores'!Q28,"&lt;&gt;NA"))</f>
        <v>0.602072448789572</v>
      </c>
      <c r="R29">
        <f>SUM(SUMIF('PFI Scores'!R29,"&lt;&gt;NA")+SUMIF('DSP Scores'!R28,"&lt;&gt;NA"))/SUM(COUNTIF('PFI Scores'!R29,"&lt;&gt;NA")+COUNTIF('DSP Scores'!R28,"&lt;&gt;NA"))</f>
        <v>0.52699933891992568</v>
      </c>
      <c r="S29">
        <f>SUM(SUMIF('PFI Scores'!S29,"&lt;&gt;NA")+SUMIF('DSP Scores'!S28,"&lt;&gt;NA"))/SUM(COUNTIF('PFI Scores'!S29,"&lt;&gt;NA")+COUNTIF('DSP Scores'!S28,"&lt;&gt;NA"))</f>
        <v>0.48825167597765362</v>
      </c>
      <c r="T29">
        <f>SUM(SUMIF('PFI Scores'!T29,"&lt;&gt;NA")+SUMIF('DSP Scores'!T28,"&lt;&gt;NA"))/SUM(COUNTIF('PFI Scores'!T29,"&lt;&gt;NA")+COUNTIF('DSP Scores'!T28,"&lt;&gt;NA"))</f>
        <v>0.58776604283054024</v>
      </c>
      <c r="U29">
        <f>SUM(SUMIF('PFI Scores'!U29,"&lt;&gt;NA")+SUMIF('DSP Scores'!U28,"&lt;&gt;NA"))/SUM(COUNTIF('PFI Scores'!U29,"&lt;&gt;NA")+COUNTIF('DSP Scores'!U28,"&lt;&gt;NA"))</f>
        <v>0.51880289571694638</v>
      </c>
      <c r="V29">
        <f>SUM(SUMIF('PFI Scores'!V29,"&lt;&gt;NA")+SUMIF('DSP Scores'!V28,"&lt;&gt;NA"))/SUM(COUNTIF('PFI Scores'!V29,"&lt;&gt;NA")+COUNTIF('DSP Scores'!V28,"&lt;&gt;NA"))</f>
        <v>0.5566744134078212</v>
      </c>
      <c r="W29">
        <f>SUM(SUMIF('PFI Scores'!W29,"&lt;&gt;NA")+SUMIF('DSP Scores'!W28,"&lt;&gt;NA"))/SUM(COUNTIF('PFI Scores'!W29,"&lt;&gt;NA")+COUNTIF('DSP Scores'!W28,"&lt;&gt;NA"))</f>
        <v>0.60109533519553127</v>
      </c>
      <c r="X29">
        <f>SUM(SUMIF('PFI Scores'!X29,"&lt;&gt;NA")+SUMIF('DSP Scores'!X28,"&lt;&gt;NA"))/SUM(COUNTIF('PFI Scores'!X29,"&lt;&gt;NA")+COUNTIF('DSP Scores'!X28,"&lt;&gt;NA"))</f>
        <v>0.43750424581005587</v>
      </c>
      <c r="Y29">
        <f>SUM(SUMIF('PFI Scores'!Y29,"&lt;&gt;NA")+SUMIF('DSP Scores'!Y28,"&lt;&gt;NA"))/SUM(COUNTIF('PFI Scores'!Y29,"&lt;&gt;NA")+COUNTIF('DSP Scores'!Y28,"&lt;&gt;NA"))</f>
        <v>0.57656837988826815</v>
      </c>
      <c r="Z29">
        <f>SUM(SUMIF('PFI Scores'!Z29,"&lt;&gt;NA")+SUMIF('DSP Scores'!Z28,"&lt;&gt;NA"))/SUM(COUNTIF('PFI Scores'!Z29,"&lt;&gt;NA")+COUNTIF('DSP Scores'!Z28,"&lt;&gt;NA"))</f>
        <v>0.58195555865921789</v>
      </c>
      <c r="AA29">
        <f>SUM(SUMIF('PFI Scores'!AA29,"&lt;&gt;NA")+SUMIF('DSP Scores'!AA28,"&lt;&gt;NA"))/SUM(COUNTIF('PFI Scores'!AA29,"&lt;&gt;NA")+COUNTIF('DSP Scores'!AA28,"&lt;&gt;NA"))</f>
        <v>0.58857026070763518</v>
      </c>
      <c r="AB29">
        <f>SUM(SUMIF('PFI Scores'!AB29,"&lt;&gt;NA")+SUMIF('DSP Scores'!AB28,"&lt;&gt;NA"))/SUM(COUNTIF('PFI Scores'!AB29,"&lt;&gt;NA")+COUNTIF('DSP Scores'!AB28,"&lt;&gt;NA"))</f>
        <v>0.49290437616387367</v>
      </c>
      <c r="AC29">
        <f>SUM(SUMIF('PFI Scores'!AC29,"&lt;&gt;NA")+SUMIF('DSP Scores'!AC28,"&lt;&gt;NA"))/SUM(COUNTIF('PFI Scores'!AC29,"&lt;&gt;NA")+COUNTIF('DSP Scores'!AC28,"&lt;&gt;NA"))</f>
        <v>0.47651253258845466</v>
      </c>
      <c r="AD29">
        <f>SUM(SUMIF('PFI Scores'!AD29,"&lt;&gt;NA")+SUMIF('DSP Scores'!AD28,"&lt;&gt;NA"))/SUM(COUNTIF('PFI Scores'!AD29,"&lt;&gt;NA")+COUNTIF('DSP Scores'!AD28,"&lt;&gt;NA"))</f>
        <v>0.62984514897579169</v>
      </c>
      <c r="AE29">
        <f>SUM(SUMIF('PFI Scores'!AE29,"&lt;&gt;NA")+SUMIF('DSP Scores'!AE28,"&lt;&gt;NA"))/SUM(COUNTIF('PFI Scores'!AE29,"&lt;&gt;NA")+COUNTIF('DSP Scores'!AE28,"&lt;&gt;NA"))</f>
        <v>0.53900637802607088</v>
      </c>
      <c r="AF29">
        <f>SUM(SUMIF('PFI Scores'!AF29,"&lt;&gt;NA")+SUMIF('DSP Scores'!AF28,"&lt;&gt;NA"))/SUM(COUNTIF('PFI Scores'!AF29,"&lt;&gt;NA")+COUNTIF('DSP Scores'!AF28,"&lt;&gt;NA"))</f>
        <v>0.47526567970204858</v>
      </c>
      <c r="AG29">
        <f>SUM(SUMIF('PFI Scores'!AG29,"&lt;&gt;NA")+SUMIF('DSP Scores'!AG28,"&lt;&gt;NA"))/SUM(COUNTIF('PFI Scores'!AG29,"&lt;&gt;NA")+COUNTIF('DSP Scores'!AG28,"&lt;&gt;NA"))</f>
        <v>0.49166808193668543</v>
      </c>
      <c r="AH29">
        <f>SUM(SUMIF('PFI Scores'!AH29,"&lt;&gt;NA")+SUMIF('DSP Scores'!AH28,"&lt;&gt;NA"))/SUM(COUNTIF('PFI Scores'!AH29,"&lt;&gt;NA")+COUNTIF('DSP Scores'!AH28,"&lt;&gt;NA"))</f>
        <v>0.48484489757914356</v>
      </c>
      <c r="AI29">
        <f>SUM(SUMIF('PFI Scores'!AI29,"&lt;&gt;NA")+SUMIF('DSP Scores'!AI28,"&lt;&gt;NA"))/SUM(COUNTIF('PFI Scores'!AI29,"&lt;&gt;NA")+COUNTIF('DSP Scores'!AI28,"&lt;&gt;NA"))</f>
        <v>0.6040720763500933</v>
      </c>
      <c r="AJ29">
        <f>SUM(SUMIF('PFI Scores'!AJ29,"&lt;&gt;NA")+SUMIF('DSP Scores'!AJ28,"&lt;&gt;NA"))/SUM(COUNTIF('PFI Scores'!AJ29,"&lt;&gt;NA")+COUNTIF('DSP Scores'!AJ28,"&lt;&gt;NA"))</f>
        <v>0.50728426443203012</v>
      </c>
      <c r="AK29">
        <f>SUM(SUMIF('PFI Scores'!AK29,"&lt;&gt;NA")+SUMIF('DSP Scores'!AK28,"&lt;&gt;NA"))/SUM(COUNTIF('PFI Scores'!AK29,"&lt;&gt;NA")+COUNTIF('DSP Scores'!AK28,"&lt;&gt;NA"))</f>
        <v>0.625153445065177</v>
      </c>
      <c r="AL29">
        <f>SUM(SUMIF('PFI Scores'!AL29,"&lt;&gt;NA")+SUMIF('DSP Scores'!AL28,"&lt;&gt;NA"))/SUM(COUNTIF('PFI Scores'!AL29,"&lt;&gt;NA")+COUNTIF('DSP Scores'!AL28,"&lt;&gt;NA"))</f>
        <v>0.60997585661080111</v>
      </c>
      <c r="AM29">
        <f>SUM(SUMIF('PFI Scores'!AM29,"&lt;&gt;NA")+SUMIF('DSP Scores'!AM28,"&lt;&gt;NA"))/SUM(COUNTIF('PFI Scores'!AM29,"&lt;&gt;NA")+COUNTIF('DSP Scores'!AM28,"&lt;&gt;NA"))</f>
        <v>0.56113763500931113</v>
      </c>
      <c r="AN29">
        <f>SUM(SUMIF('PFI Scores'!AN29,"&lt;&gt;NA")+SUMIF('DSP Scores'!AN28,"&lt;&gt;NA"))/SUM(COUNTIF('PFI Scores'!AN29,"&lt;&gt;NA")+COUNTIF('DSP Scores'!AN28,"&lt;&gt;NA"))</f>
        <v>0.61145689013035409</v>
      </c>
      <c r="AO29">
        <f>SUM(SUMIF('PFI Scores'!AO29,"&lt;&gt;NA")+SUMIF('DSP Scores'!AO28,"&lt;&gt;NA"))/SUM(COUNTIF('PFI Scores'!AO29,"&lt;&gt;NA")+COUNTIF('DSP Scores'!AO28,"&lt;&gt;NA"))</f>
        <v>0.53047552141527032</v>
      </c>
      <c r="AP29">
        <f>SUM(SUMIF('PFI Scores'!AP29,"&lt;&gt;NA")+SUMIF('DSP Scores'!AP28,"&lt;&gt;NA"))/SUM(COUNTIF('PFI Scores'!AP29,"&lt;&gt;NA")+COUNTIF('DSP Scores'!AP28,"&lt;&gt;NA"))</f>
        <v>0.46689986033519554</v>
      </c>
      <c r="AQ29">
        <f>SUM(SUMIF('PFI Scores'!AQ29,"&lt;&gt;NA")+SUMIF('DSP Scores'!AQ28,"&lt;&gt;NA"))/SUM(COUNTIF('PFI Scores'!AQ29,"&lt;&gt;NA")+COUNTIF('DSP Scores'!AQ28,"&lt;&gt;NA"))</f>
        <v>0.50874467411545643</v>
      </c>
      <c r="AR29">
        <f>SUM(SUMIF('PFI Scores'!AR29,"&lt;&gt;NA")+SUMIF('DSP Scores'!AR28,"&lt;&gt;NA"))/SUM(COUNTIF('PFI Scores'!AR29,"&lt;&gt;NA")+COUNTIF('DSP Scores'!AR28,"&lt;&gt;NA"))</f>
        <v>0.51686728119180669</v>
      </c>
      <c r="AS29">
        <f>SUM(SUMIF('PFI Scores'!AS29,"&lt;&gt;NA")+SUMIF('DSP Scores'!AS28,"&lt;&gt;NA"))/SUM(COUNTIF('PFI Scores'!AS29,"&lt;&gt;NA")+COUNTIF('DSP Scores'!AS28,"&lt;&gt;NA"))</f>
        <v>0.43710083798882682</v>
      </c>
      <c r="AT29">
        <f>SUM(SUMIF('PFI Scores'!AT29,"&lt;&gt;NA")+SUMIF('DSP Scores'!AT28,"&lt;&gt;NA"))/SUM(COUNTIF('PFI Scores'!AT29,"&lt;&gt;NA")+COUNTIF('DSP Scores'!AT28,"&lt;&gt;NA"))</f>
        <v>0.40947669459962788</v>
      </c>
      <c r="AU29">
        <f>SUM(SUMIF('PFI Scores'!AU29,"&lt;&gt;NA")+SUMIF('DSP Scores'!AU28,"&lt;&gt;NA"))/SUM(COUNTIF('PFI Scores'!AU29,"&lt;&gt;NA")+COUNTIF('DSP Scores'!AU28,"&lt;&gt;NA"))</f>
        <v>0.61992844506517708</v>
      </c>
      <c r="AV29">
        <f>SUM(SUMIF('PFI Scores'!AV29,"&lt;&gt;NA")+SUMIF('DSP Scores'!AV28,"&lt;&gt;NA"))/SUM(COUNTIF('PFI Scores'!AV29,"&lt;&gt;NA")+COUNTIF('DSP Scores'!AV28,"&lt;&gt;NA"))</f>
        <v>0.54836053072625746</v>
      </c>
      <c r="AW29">
        <f>SUM(SUMIF('PFI Scores'!AW29,"&lt;&gt;NA")+SUMIF('DSP Scores'!AW28,"&lt;&gt;NA"))/SUM(COUNTIF('PFI Scores'!AW29,"&lt;&gt;NA")+COUNTIF('DSP Scores'!AW28,"&lt;&gt;NA"))</f>
        <v>0.40701969273743016</v>
      </c>
    </row>
    <row r="31" spans="1:49" x14ac:dyDescent="0.25">
      <c r="A31" t="s">
        <v>67</v>
      </c>
    </row>
    <row r="32" spans="1:49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</row>
    <row r="33" spans="1:49" x14ac:dyDescent="0.25">
      <c r="A33">
        <v>1991</v>
      </c>
      <c r="B33" t="e">
        <f>SUM(SUMIF('PFI Scores'!B34,"&lt;&gt;NA")+SUMIF('DSP Scores'!B2,"&lt;&gt;NA")+SUMIF('DRI Scores'!B2,"&lt;&gt;NA"))/SUM(COUNTIF('PFI Scores'!B34,"&lt;&gt;NA")+COUNTIF('DSP Scores'!B2,"&lt;&gt;NA")+COUNTIF('DRI Scores'!B2,"&lt;&gt;NA"))</f>
        <v>#DIV/0!</v>
      </c>
      <c r="C33" t="e">
        <f>SUM(SUMIF('PFI Scores'!C34,"&lt;&gt;NA")+SUMIF('DSP Scores'!C2,"&lt;&gt;NA")+SUMIF('DRI Scores'!C2,"&lt;&gt;NA"))/SUM(COUNTIF('PFI Scores'!C34,"&lt;&gt;NA")+COUNTIF('DSP Scores'!C2,"&lt;&gt;NA")+COUNTIF('DRI Scores'!C2,"&lt;&gt;NA"))</f>
        <v>#DIV/0!</v>
      </c>
      <c r="D33" t="e">
        <f>SUM(SUMIF('PFI Scores'!D34,"&lt;&gt;NA")+SUMIF('DSP Scores'!D2,"&lt;&gt;NA")+SUMIF('DRI Scores'!D2,"&lt;&gt;NA"))/SUM(COUNTIF('PFI Scores'!D34,"&lt;&gt;NA")+COUNTIF('DSP Scores'!D2,"&lt;&gt;NA")+COUNTIF('DRI Scores'!D2,"&lt;&gt;NA"))</f>
        <v>#DIV/0!</v>
      </c>
      <c r="E33" t="e">
        <f>SUM(SUMIF('PFI Scores'!E34,"&lt;&gt;NA")+SUMIF('DSP Scores'!E2,"&lt;&gt;NA")+SUMIF('DRI Scores'!E2,"&lt;&gt;NA"))/SUM(COUNTIF('PFI Scores'!E34,"&lt;&gt;NA")+COUNTIF('DSP Scores'!E2,"&lt;&gt;NA")+COUNTIF('DRI Scores'!E2,"&lt;&gt;NA"))</f>
        <v>#DIV/0!</v>
      </c>
      <c r="F33" t="e">
        <f>SUM(SUMIF('PFI Scores'!F34,"&lt;&gt;NA")+SUMIF('DSP Scores'!F2,"&lt;&gt;NA")+SUMIF('DRI Scores'!F2,"&lt;&gt;NA"))/SUM(COUNTIF('PFI Scores'!F34,"&lt;&gt;NA")+COUNTIF('DSP Scores'!F2,"&lt;&gt;NA")+COUNTIF('DRI Scores'!F2,"&lt;&gt;NA"))</f>
        <v>#DIV/0!</v>
      </c>
      <c r="G33" t="e">
        <f>SUM(SUMIF('PFI Scores'!G34,"&lt;&gt;NA")+SUMIF('DSP Scores'!G2,"&lt;&gt;NA")+SUMIF('DRI Scores'!G2,"&lt;&gt;NA"))/SUM(COUNTIF('PFI Scores'!G34,"&lt;&gt;NA")+COUNTIF('DSP Scores'!G2,"&lt;&gt;NA")+COUNTIF('DRI Scores'!G2,"&lt;&gt;NA"))</f>
        <v>#DIV/0!</v>
      </c>
      <c r="H33" t="e">
        <f>SUM(SUMIF('PFI Scores'!H34,"&lt;&gt;NA")+SUMIF('DSP Scores'!H2,"&lt;&gt;NA")+SUMIF('DRI Scores'!H2,"&lt;&gt;NA"))/SUM(COUNTIF('PFI Scores'!H34,"&lt;&gt;NA")+COUNTIF('DSP Scores'!H2,"&lt;&gt;NA")+COUNTIF('DRI Scores'!H2,"&lt;&gt;NA"))</f>
        <v>#DIV/0!</v>
      </c>
      <c r="I33" t="e">
        <f>SUM(SUMIF('PFI Scores'!I34,"&lt;&gt;NA")+SUMIF('DSP Scores'!I2,"&lt;&gt;NA")+SUMIF('DRI Scores'!I2,"&lt;&gt;NA"))/SUM(COUNTIF('PFI Scores'!I34,"&lt;&gt;NA")+COUNTIF('DSP Scores'!I2,"&lt;&gt;NA")+COUNTIF('DRI Scores'!I2,"&lt;&gt;NA"))</f>
        <v>#DIV/0!</v>
      </c>
      <c r="J33" t="e">
        <f>SUM(SUMIF('PFI Scores'!J34,"&lt;&gt;NA")+SUMIF('DSP Scores'!J2,"&lt;&gt;NA")+SUMIF('DRI Scores'!J2,"&lt;&gt;NA"))/SUM(COUNTIF('PFI Scores'!J34,"&lt;&gt;NA")+COUNTIF('DSP Scores'!J2,"&lt;&gt;NA")+COUNTIF('DRI Scores'!J2,"&lt;&gt;NA"))</f>
        <v>#DIV/0!</v>
      </c>
      <c r="K33" t="e">
        <f>SUM(SUMIF('PFI Scores'!K34,"&lt;&gt;NA")+SUMIF('DSP Scores'!K2,"&lt;&gt;NA")+SUMIF('DRI Scores'!K2,"&lt;&gt;NA"))/SUM(COUNTIF('PFI Scores'!K34,"&lt;&gt;NA")+COUNTIF('DSP Scores'!K2,"&lt;&gt;NA")+COUNTIF('DRI Scores'!K2,"&lt;&gt;NA"))</f>
        <v>#DIV/0!</v>
      </c>
      <c r="L33" t="e">
        <f>SUM(SUMIF('PFI Scores'!L34,"&lt;&gt;NA")+SUMIF('DSP Scores'!L2,"&lt;&gt;NA")+SUMIF('DRI Scores'!L2,"&lt;&gt;NA"))/SUM(COUNTIF('PFI Scores'!L34,"&lt;&gt;NA")+COUNTIF('DSP Scores'!L2,"&lt;&gt;NA")+COUNTIF('DRI Scores'!L2,"&lt;&gt;NA"))</f>
        <v>#DIV/0!</v>
      </c>
      <c r="M33" t="e">
        <f>SUM(SUMIF('PFI Scores'!M34,"&lt;&gt;NA")+SUMIF('DSP Scores'!M2,"&lt;&gt;NA")+SUMIF('DRI Scores'!M2,"&lt;&gt;NA"))/SUM(COUNTIF('PFI Scores'!M34,"&lt;&gt;NA")+COUNTIF('DSP Scores'!M2,"&lt;&gt;NA")+COUNTIF('DRI Scores'!M2,"&lt;&gt;NA"))</f>
        <v>#DIV/0!</v>
      </c>
      <c r="N33" t="e">
        <f>SUM(SUMIF('PFI Scores'!N34,"&lt;&gt;NA")+SUMIF('DSP Scores'!N2,"&lt;&gt;NA")+SUMIF('DRI Scores'!N2,"&lt;&gt;NA"))/SUM(COUNTIF('PFI Scores'!N34,"&lt;&gt;NA")+COUNTIF('DSP Scores'!N2,"&lt;&gt;NA")+COUNTIF('DRI Scores'!N2,"&lt;&gt;NA"))</f>
        <v>#DIV/0!</v>
      </c>
      <c r="O33" t="e">
        <f>SUM(SUMIF('PFI Scores'!O34,"&lt;&gt;NA")+SUMIF('DSP Scores'!O2,"&lt;&gt;NA")+SUMIF('DRI Scores'!O2,"&lt;&gt;NA"))/SUM(COUNTIF('PFI Scores'!O34,"&lt;&gt;NA")+COUNTIF('DSP Scores'!O2,"&lt;&gt;NA")+COUNTIF('DRI Scores'!O2,"&lt;&gt;NA"))</f>
        <v>#DIV/0!</v>
      </c>
      <c r="P33" t="e">
        <f>SUM(SUMIF('PFI Scores'!P34,"&lt;&gt;NA")+SUMIF('DSP Scores'!P2,"&lt;&gt;NA")+SUMIF('DRI Scores'!P2,"&lt;&gt;NA"))/SUM(COUNTIF('PFI Scores'!P34,"&lt;&gt;NA")+COUNTIF('DSP Scores'!P2,"&lt;&gt;NA")+COUNTIF('DRI Scores'!P2,"&lt;&gt;NA"))</f>
        <v>#DIV/0!</v>
      </c>
      <c r="Q33" t="e">
        <f>SUM(SUMIF('PFI Scores'!Q34,"&lt;&gt;NA")+SUMIF('DSP Scores'!Q2,"&lt;&gt;NA")+SUMIF('DRI Scores'!Q2,"&lt;&gt;NA"))/SUM(COUNTIF('PFI Scores'!Q34,"&lt;&gt;NA")+COUNTIF('DSP Scores'!Q2,"&lt;&gt;NA")+COUNTIF('DRI Scores'!Q2,"&lt;&gt;NA"))</f>
        <v>#DIV/0!</v>
      </c>
      <c r="R33" t="e">
        <f>SUM(SUMIF('PFI Scores'!R34,"&lt;&gt;NA")+SUMIF('DSP Scores'!R2,"&lt;&gt;NA")+SUMIF('DRI Scores'!R2,"&lt;&gt;NA"))/SUM(COUNTIF('PFI Scores'!R34,"&lt;&gt;NA")+COUNTIF('DSP Scores'!R2,"&lt;&gt;NA")+COUNTIF('DRI Scores'!R2,"&lt;&gt;NA"))</f>
        <v>#DIV/0!</v>
      </c>
      <c r="S33" t="e">
        <f>SUM(SUMIF('PFI Scores'!S34,"&lt;&gt;NA")+SUMIF('DSP Scores'!S2,"&lt;&gt;NA")+SUMIF('DRI Scores'!S2,"&lt;&gt;NA"))/SUM(COUNTIF('PFI Scores'!S34,"&lt;&gt;NA")+COUNTIF('DSP Scores'!S2,"&lt;&gt;NA")+COUNTIF('DRI Scores'!S2,"&lt;&gt;NA"))</f>
        <v>#DIV/0!</v>
      </c>
      <c r="T33" t="e">
        <f>SUM(SUMIF('PFI Scores'!T34,"&lt;&gt;NA")+SUMIF('DSP Scores'!T2,"&lt;&gt;NA")+SUMIF('DRI Scores'!T2,"&lt;&gt;NA"))/SUM(COUNTIF('PFI Scores'!T34,"&lt;&gt;NA")+COUNTIF('DSP Scores'!T2,"&lt;&gt;NA")+COUNTIF('DRI Scores'!T2,"&lt;&gt;NA"))</f>
        <v>#DIV/0!</v>
      </c>
      <c r="U33" t="e">
        <f>SUM(SUMIF('PFI Scores'!U34,"&lt;&gt;NA")+SUMIF('DSP Scores'!U2,"&lt;&gt;NA")+SUMIF('DRI Scores'!U2,"&lt;&gt;NA"))/SUM(COUNTIF('PFI Scores'!U34,"&lt;&gt;NA")+COUNTIF('DSP Scores'!U2,"&lt;&gt;NA")+COUNTIF('DRI Scores'!U2,"&lt;&gt;NA"))</f>
        <v>#DIV/0!</v>
      </c>
      <c r="V33" t="e">
        <f>SUM(SUMIF('PFI Scores'!V34,"&lt;&gt;NA")+SUMIF('DSP Scores'!V2,"&lt;&gt;NA")+SUMIF('DRI Scores'!V2,"&lt;&gt;NA"))/SUM(COUNTIF('PFI Scores'!V34,"&lt;&gt;NA")+COUNTIF('DSP Scores'!V2,"&lt;&gt;NA")+COUNTIF('DRI Scores'!V2,"&lt;&gt;NA"))</f>
        <v>#DIV/0!</v>
      </c>
      <c r="W33" t="e">
        <f>SUM(SUMIF('PFI Scores'!W34,"&lt;&gt;NA")+SUMIF('DSP Scores'!W2,"&lt;&gt;NA")+SUMIF('DRI Scores'!W2,"&lt;&gt;NA"))/SUM(COUNTIF('PFI Scores'!W34,"&lt;&gt;NA")+COUNTIF('DSP Scores'!W2,"&lt;&gt;NA")+COUNTIF('DRI Scores'!W2,"&lt;&gt;NA"))</f>
        <v>#DIV/0!</v>
      </c>
      <c r="X33" t="e">
        <f>SUM(SUMIF('PFI Scores'!X34,"&lt;&gt;NA")+SUMIF('DSP Scores'!X2,"&lt;&gt;NA")+SUMIF('DRI Scores'!X2,"&lt;&gt;NA"))/SUM(COUNTIF('PFI Scores'!X34,"&lt;&gt;NA")+COUNTIF('DSP Scores'!X2,"&lt;&gt;NA")+COUNTIF('DRI Scores'!X2,"&lt;&gt;NA"))</f>
        <v>#DIV/0!</v>
      </c>
      <c r="Y33" t="e">
        <f>SUM(SUMIF('PFI Scores'!Y34,"&lt;&gt;NA")+SUMIF('DSP Scores'!Y2,"&lt;&gt;NA")+SUMIF('DRI Scores'!Y2,"&lt;&gt;NA"))/SUM(COUNTIF('PFI Scores'!Y34,"&lt;&gt;NA")+COUNTIF('DSP Scores'!Y2,"&lt;&gt;NA")+COUNTIF('DRI Scores'!Y2,"&lt;&gt;NA"))</f>
        <v>#DIV/0!</v>
      </c>
      <c r="Z33" t="e">
        <f>SUM(SUMIF('PFI Scores'!Z34,"&lt;&gt;NA")+SUMIF('DSP Scores'!Z2,"&lt;&gt;NA")+SUMIF('DRI Scores'!Z2,"&lt;&gt;NA"))/SUM(COUNTIF('PFI Scores'!Z34,"&lt;&gt;NA")+COUNTIF('DSP Scores'!Z2,"&lt;&gt;NA")+COUNTIF('DRI Scores'!Z2,"&lt;&gt;NA"))</f>
        <v>#DIV/0!</v>
      </c>
      <c r="AA33" t="e">
        <f>SUM(SUMIF('PFI Scores'!AA34,"&lt;&gt;NA")+SUMIF('DSP Scores'!AA2,"&lt;&gt;NA")+SUMIF('DRI Scores'!AA2,"&lt;&gt;NA"))/SUM(COUNTIF('PFI Scores'!AA34,"&lt;&gt;NA")+COUNTIF('DSP Scores'!AA2,"&lt;&gt;NA")+COUNTIF('DRI Scores'!AA2,"&lt;&gt;NA"))</f>
        <v>#DIV/0!</v>
      </c>
      <c r="AB33" t="e">
        <f>SUM(SUMIF('PFI Scores'!AB34,"&lt;&gt;NA")+SUMIF('DSP Scores'!AB2,"&lt;&gt;NA")+SUMIF('DRI Scores'!AB2,"&lt;&gt;NA"))/SUM(COUNTIF('PFI Scores'!AB34,"&lt;&gt;NA")+COUNTIF('DSP Scores'!AB2,"&lt;&gt;NA")+COUNTIF('DRI Scores'!AB2,"&lt;&gt;NA"))</f>
        <v>#DIV/0!</v>
      </c>
      <c r="AC33" t="e">
        <f>SUM(SUMIF('PFI Scores'!AC34,"&lt;&gt;NA")+SUMIF('DSP Scores'!AC2,"&lt;&gt;NA")+SUMIF('DRI Scores'!AC2,"&lt;&gt;NA"))/SUM(COUNTIF('PFI Scores'!AC34,"&lt;&gt;NA")+COUNTIF('DSP Scores'!AC2,"&lt;&gt;NA")+COUNTIF('DRI Scores'!AC2,"&lt;&gt;NA"))</f>
        <v>#DIV/0!</v>
      </c>
      <c r="AD33" t="e">
        <f>SUM(SUMIF('PFI Scores'!AD34,"&lt;&gt;NA")+SUMIF('DSP Scores'!AD2,"&lt;&gt;NA")+SUMIF('DRI Scores'!AD2,"&lt;&gt;NA"))/SUM(COUNTIF('PFI Scores'!AD34,"&lt;&gt;NA")+COUNTIF('DSP Scores'!AD2,"&lt;&gt;NA")+COUNTIF('DRI Scores'!AD2,"&lt;&gt;NA"))</f>
        <v>#DIV/0!</v>
      </c>
      <c r="AE33" t="e">
        <f>SUM(SUMIF('PFI Scores'!AE34,"&lt;&gt;NA")+SUMIF('DSP Scores'!AE2,"&lt;&gt;NA")+SUMIF('DRI Scores'!AE2,"&lt;&gt;NA"))/SUM(COUNTIF('PFI Scores'!AE34,"&lt;&gt;NA")+COUNTIF('DSP Scores'!AE2,"&lt;&gt;NA")+COUNTIF('DRI Scores'!AE2,"&lt;&gt;NA"))</f>
        <v>#DIV/0!</v>
      </c>
      <c r="AF33" t="e">
        <f>SUM(SUMIF('PFI Scores'!AF34,"&lt;&gt;NA")+SUMIF('DSP Scores'!AF2,"&lt;&gt;NA")+SUMIF('DRI Scores'!AF2,"&lt;&gt;NA"))/SUM(COUNTIF('PFI Scores'!AF34,"&lt;&gt;NA")+COUNTIF('DSP Scores'!AF2,"&lt;&gt;NA")+COUNTIF('DRI Scores'!AF2,"&lt;&gt;NA"))</f>
        <v>#DIV/0!</v>
      </c>
      <c r="AG33" t="e">
        <f>SUM(SUMIF('PFI Scores'!AG34,"&lt;&gt;NA")+SUMIF('DSP Scores'!AG2,"&lt;&gt;NA")+SUMIF('DRI Scores'!AG2,"&lt;&gt;NA"))/SUM(COUNTIF('PFI Scores'!AG34,"&lt;&gt;NA")+COUNTIF('DSP Scores'!AG2,"&lt;&gt;NA")+COUNTIF('DRI Scores'!AG2,"&lt;&gt;NA"))</f>
        <v>#DIV/0!</v>
      </c>
      <c r="AH33" t="e">
        <f>SUM(SUMIF('PFI Scores'!AH34,"&lt;&gt;NA")+SUMIF('DSP Scores'!AH2,"&lt;&gt;NA")+SUMIF('DRI Scores'!AH2,"&lt;&gt;NA"))/SUM(COUNTIF('PFI Scores'!AH34,"&lt;&gt;NA")+COUNTIF('DSP Scores'!AH2,"&lt;&gt;NA")+COUNTIF('DRI Scores'!AH2,"&lt;&gt;NA"))</f>
        <v>#DIV/0!</v>
      </c>
      <c r="AI33" t="e">
        <f>SUM(SUMIF('PFI Scores'!AI34,"&lt;&gt;NA")+SUMIF('DSP Scores'!AI2,"&lt;&gt;NA")+SUMIF('DRI Scores'!AI2,"&lt;&gt;NA"))/SUM(COUNTIF('PFI Scores'!AI34,"&lt;&gt;NA")+COUNTIF('DSP Scores'!AI2,"&lt;&gt;NA")+COUNTIF('DRI Scores'!AI2,"&lt;&gt;NA"))</f>
        <v>#DIV/0!</v>
      </c>
      <c r="AJ33" t="e">
        <f>SUM(SUMIF('PFI Scores'!AJ34,"&lt;&gt;NA")+SUMIF('DSP Scores'!AJ2,"&lt;&gt;NA")+SUMIF('DRI Scores'!AJ2,"&lt;&gt;NA"))/SUM(COUNTIF('PFI Scores'!AJ34,"&lt;&gt;NA")+COUNTIF('DSP Scores'!AJ2,"&lt;&gt;NA")+COUNTIF('DRI Scores'!AJ2,"&lt;&gt;NA"))</f>
        <v>#DIV/0!</v>
      </c>
      <c r="AK33" t="e">
        <f>SUM(SUMIF('PFI Scores'!AK34,"&lt;&gt;NA")+SUMIF('DSP Scores'!AK2,"&lt;&gt;NA")+SUMIF('DRI Scores'!AK2,"&lt;&gt;NA"))/SUM(COUNTIF('PFI Scores'!AK34,"&lt;&gt;NA")+COUNTIF('DSP Scores'!AK2,"&lt;&gt;NA")+COUNTIF('DRI Scores'!AK2,"&lt;&gt;NA"))</f>
        <v>#DIV/0!</v>
      </c>
      <c r="AL33" t="e">
        <f>SUM(SUMIF('PFI Scores'!AL34,"&lt;&gt;NA")+SUMIF('DSP Scores'!AL2,"&lt;&gt;NA")+SUMIF('DRI Scores'!AL2,"&lt;&gt;NA"))/SUM(COUNTIF('PFI Scores'!AL34,"&lt;&gt;NA")+COUNTIF('DSP Scores'!AL2,"&lt;&gt;NA")+COUNTIF('DRI Scores'!AL2,"&lt;&gt;NA"))</f>
        <v>#DIV/0!</v>
      </c>
      <c r="AM33" t="e">
        <f>SUM(SUMIF('PFI Scores'!AM34,"&lt;&gt;NA")+SUMIF('DSP Scores'!AM2,"&lt;&gt;NA")+SUMIF('DRI Scores'!AM2,"&lt;&gt;NA"))/SUM(COUNTIF('PFI Scores'!AM34,"&lt;&gt;NA")+COUNTIF('DSP Scores'!AM2,"&lt;&gt;NA")+COUNTIF('DRI Scores'!AM2,"&lt;&gt;NA"))</f>
        <v>#DIV/0!</v>
      </c>
      <c r="AN33" t="e">
        <f>SUM(SUMIF('PFI Scores'!AN34,"&lt;&gt;NA")+SUMIF('DSP Scores'!AN2,"&lt;&gt;NA")+SUMIF('DRI Scores'!AN2,"&lt;&gt;NA"))/SUM(COUNTIF('PFI Scores'!AN34,"&lt;&gt;NA")+COUNTIF('DSP Scores'!AN2,"&lt;&gt;NA")+COUNTIF('DRI Scores'!AN2,"&lt;&gt;NA"))</f>
        <v>#DIV/0!</v>
      </c>
      <c r="AO33" t="e">
        <f>SUM(SUMIF('PFI Scores'!AO34,"&lt;&gt;NA")+SUMIF('DSP Scores'!AO2,"&lt;&gt;NA")+SUMIF('DRI Scores'!AO2,"&lt;&gt;NA"))/SUM(COUNTIF('PFI Scores'!AO34,"&lt;&gt;NA")+COUNTIF('DSP Scores'!AO2,"&lt;&gt;NA")+COUNTIF('DRI Scores'!AO2,"&lt;&gt;NA"))</f>
        <v>#DIV/0!</v>
      </c>
      <c r="AP33" t="e">
        <f>SUM(SUMIF('PFI Scores'!AP34,"&lt;&gt;NA")+SUMIF('DSP Scores'!AP2,"&lt;&gt;NA")+SUMIF('DRI Scores'!AP2,"&lt;&gt;NA"))/SUM(COUNTIF('PFI Scores'!AP34,"&lt;&gt;NA")+COUNTIF('DSP Scores'!AP2,"&lt;&gt;NA")+COUNTIF('DRI Scores'!AP2,"&lt;&gt;NA"))</f>
        <v>#DIV/0!</v>
      </c>
      <c r="AQ33" t="e">
        <f>SUM(SUMIF('PFI Scores'!AQ34,"&lt;&gt;NA")+SUMIF('DSP Scores'!AQ2,"&lt;&gt;NA")+SUMIF('DRI Scores'!AQ2,"&lt;&gt;NA"))/SUM(COUNTIF('PFI Scores'!AQ34,"&lt;&gt;NA")+COUNTIF('DSP Scores'!AQ2,"&lt;&gt;NA")+COUNTIF('DRI Scores'!AQ2,"&lt;&gt;NA"))</f>
        <v>#DIV/0!</v>
      </c>
      <c r="AR33" t="e">
        <f>SUM(SUMIF('PFI Scores'!AR34,"&lt;&gt;NA")+SUMIF('DSP Scores'!AR2,"&lt;&gt;NA")+SUMIF('DRI Scores'!AR2,"&lt;&gt;NA"))/SUM(COUNTIF('PFI Scores'!AR34,"&lt;&gt;NA")+COUNTIF('DSP Scores'!AR2,"&lt;&gt;NA")+COUNTIF('DRI Scores'!AR2,"&lt;&gt;NA"))</f>
        <v>#DIV/0!</v>
      </c>
      <c r="AS33" t="e">
        <f>SUM(SUMIF('PFI Scores'!AS34,"&lt;&gt;NA")+SUMIF('DSP Scores'!AS2,"&lt;&gt;NA")+SUMIF('DRI Scores'!AS2,"&lt;&gt;NA"))/SUM(COUNTIF('PFI Scores'!AS34,"&lt;&gt;NA")+COUNTIF('DSP Scores'!AS2,"&lt;&gt;NA")+COUNTIF('DRI Scores'!AS2,"&lt;&gt;NA"))</f>
        <v>#DIV/0!</v>
      </c>
      <c r="AT33" t="e">
        <f>SUM(SUMIF('PFI Scores'!AT34,"&lt;&gt;NA")+SUMIF('DSP Scores'!AT2,"&lt;&gt;NA")+SUMIF('DRI Scores'!AT2,"&lt;&gt;NA"))/SUM(COUNTIF('PFI Scores'!AT34,"&lt;&gt;NA")+COUNTIF('DSP Scores'!AT2,"&lt;&gt;NA")+COUNTIF('DRI Scores'!AT2,"&lt;&gt;NA"))</f>
        <v>#DIV/0!</v>
      </c>
      <c r="AU33" t="e">
        <f>SUM(SUMIF('PFI Scores'!AU34,"&lt;&gt;NA")+SUMIF('DSP Scores'!AU2,"&lt;&gt;NA")+SUMIF('DRI Scores'!AU2,"&lt;&gt;NA"))/SUM(COUNTIF('PFI Scores'!AU34,"&lt;&gt;NA")+COUNTIF('DSP Scores'!AU2,"&lt;&gt;NA")+COUNTIF('DRI Scores'!AU2,"&lt;&gt;NA"))</f>
        <v>#DIV/0!</v>
      </c>
      <c r="AV33" t="e">
        <f>SUM(SUMIF('PFI Scores'!AV34,"&lt;&gt;NA")+SUMIF('DSP Scores'!AV2,"&lt;&gt;NA")+SUMIF('DRI Scores'!AV2,"&lt;&gt;NA"))/SUM(COUNTIF('PFI Scores'!AV34,"&lt;&gt;NA")+COUNTIF('DSP Scores'!AV2,"&lt;&gt;NA")+COUNTIF('DRI Scores'!AV2,"&lt;&gt;NA"))</f>
        <v>#DIV/0!</v>
      </c>
      <c r="AW33" t="e">
        <f>SUM(SUMIF('PFI Scores'!AW34,"&lt;&gt;NA")+SUMIF('DSP Scores'!AW2,"&lt;&gt;NA")+SUMIF('DRI Scores'!AW2,"&lt;&gt;NA"))/SUM(COUNTIF('PFI Scores'!AW34,"&lt;&gt;NA")+COUNTIF('DSP Scores'!AW2,"&lt;&gt;NA")+COUNTIF('DRI Scores'!AW2,"&lt;&gt;NA"))</f>
        <v>#DIV/0!</v>
      </c>
    </row>
    <row r="34" spans="1:49" x14ac:dyDescent="0.25">
      <c r="A34">
        <v>1992</v>
      </c>
      <c r="B34" t="e">
        <f>SUM(SUMIF('PFI Scores'!B35,"&lt;&gt;NA")+SUMIF('DSP Scores'!B3,"&lt;&gt;NA")+SUMIF('DRI Scores'!B3,"&lt;&gt;NA"))/SUM(COUNTIF('PFI Scores'!B35,"&lt;&gt;NA")+COUNTIF('DSP Scores'!B3,"&lt;&gt;NA")+COUNTIF('DRI Scores'!B3,"&lt;&gt;NA"))</f>
        <v>#DIV/0!</v>
      </c>
      <c r="C34" t="e">
        <f>SUM(SUMIF('PFI Scores'!C35,"&lt;&gt;NA")+SUMIF('DSP Scores'!C3,"&lt;&gt;NA")+SUMIF('DRI Scores'!C3,"&lt;&gt;NA"))/SUM(COUNTIF('PFI Scores'!C35,"&lt;&gt;NA")+COUNTIF('DSP Scores'!C3,"&lt;&gt;NA")+COUNTIF('DRI Scores'!C3,"&lt;&gt;NA"))</f>
        <v>#DIV/0!</v>
      </c>
      <c r="D34" t="e">
        <f>SUM(SUMIF('PFI Scores'!D35,"&lt;&gt;NA")+SUMIF('DSP Scores'!D3,"&lt;&gt;NA")+SUMIF('DRI Scores'!D3,"&lt;&gt;NA"))/SUM(COUNTIF('PFI Scores'!D35,"&lt;&gt;NA")+COUNTIF('DSP Scores'!D3,"&lt;&gt;NA")+COUNTIF('DRI Scores'!D3,"&lt;&gt;NA"))</f>
        <v>#DIV/0!</v>
      </c>
      <c r="E34" t="e">
        <f>SUM(SUMIF('PFI Scores'!E35,"&lt;&gt;NA")+SUMIF('DSP Scores'!E3,"&lt;&gt;NA")+SUMIF('DRI Scores'!E3,"&lt;&gt;NA"))/SUM(COUNTIF('PFI Scores'!E35,"&lt;&gt;NA")+COUNTIF('DSP Scores'!E3,"&lt;&gt;NA")+COUNTIF('DRI Scores'!E3,"&lt;&gt;NA"))</f>
        <v>#DIV/0!</v>
      </c>
      <c r="F34" t="e">
        <f>SUM(SUMIF('PFI Scores'!F35,"&lt;&gt;NA")+SUMIF('DSP Scores'!F3,"&lt;&gt;NA")+SUMIF('DRI Scores'!F3,"&lt;&gt;NA"))/SUM(COUNTIF('PFI Scores'!F35,"&lt;&gt;NA")+COUNTIF('DSP Scores'!F3,"&lt;&gt;NA")+COUNTIF('DRI Scores'!F3,"&lt;&gt;NA"))</f>
        <v>#DIV/0!</v>
      </c>
      <c r="G34" t="e">
        <f>SUM(SUMIF('PFI Scores'!G35,"&lt;&gt;NA")+SUMIF('DSP Scores'!G3,"&lt;&gt;NA")+SUMIF('DRI Scores'!G3,"&lt;&gt;NA"))/SUM(COUNTIF('PFI Scores'!G35,"&lt;&gt;NA")+COUNTIF('DSP Scores'!G3,"&lt;&gt;NA")+COUNTIF('DRI Scores'!G3,"&lt;&gt;NA"))</f>
        <v>#DIV/0!</v>
      </c>
      <c r="H34" t="e">
        <f>SUM(SUMIF('PFI Scores'!H35,"&lt;&gt;NA")+SUMIF('DSP Scores'!H3,"&lt;&gt;NA")+SUMIF('DRI Scores'!H3,"&lt;&gt;NA"))/SUM(COUNTIF('PFI Scores'!H35,"&lt;&gt;NA")+COUNTIF('DSP Scores'!H3,"&lt;&gt;NA")+COUNTIF('DRI Scores'!H3,"&lt;&gt;NA"))</f>
        <v>#DIV/0!</v>
      </c>
      <c r="I34" t="e">
        <f>SUM(SUMIF('PFI Scores'!I35,"&lt;&gt;NA")+SUMIF('DSP Scores'!I3,"&lt;&gt;NA")+SUMIF('DRI Scores'!I3,"&lt;&gt;NA"))/SUM(COUNTIF('PFI Scores'!I35,"&lt;&gt;NA")+COUNTIF('DSP Scores'!I3,"&lt;&gt;NA")+COUNTIF('DRI Scores'!I3,"&lt;&gt;NA"))</f>
        <v>#DIV/0!</v>
      </c>
      <c r="J34" t="e">
        <f>SUM(SUMIF('PFI Scores'!J35,"&lt;&gt;NA")+SUMIF('DSP Scores'!J3,"&lt;&gt;NA")+SUMIF('DRI Scores'!J3,"&lt;&gt;NA"))/SUM(COUNTIF('PFI Scores'!J35,"&lt;&gt;NA")+COUNTIF('DSP Scores'!J3,"&lt;&gt;NA")+COUNTIF('DRI Scores'!J3,"&lt;&gt;NA"))</f>
        <v>#DIV/0!</v>
      </c>
      <c r="K34" t="e">
        <f>SUM(SUMIF('PFI Scores'!K35,"&lt;&gt;NA")+SUMIF('DSP Scores'!K3,"&lt;&gt;NA")+SUMIF('DRI Scores'!K3,"&lt;&gt;NA"))/SUM(COUNTIF('PFI Scores'!K35,"&lt;&gt;NA")+COUNTIF('DSP Scores'!K3,"&lt;&gt;NA")+COUNTIF('DRI Scores'!K3,"&lt;&gt;NA"))</f>
        <v>#DIV/0!</v>
      </c>
      <c r="L34" t="e">
        <f>SUM(SUMIF('PFI Scores'!L35,"&lt;&gt;NA")+SUMIF('DSP Scores'!L3,"&lt;&gt;NA")+SUMIF('DRI Scores'!L3,"&lt;&gt;NA"))/SUM(COUNTIF('PFI Scores'!L35,"&lt;&gt;NA")+COUNTIF('DSP Scores'!L3,"&lt;&gt;NA")+COUNTIF('DRI Scores'!L3,"&lt;&gt;NA"))</f>
        <v>#DIV/0!</v>
      </c>
      <c r="M34" t="e">
        <f>SUM(SUMIF('PFI Scores'!M35,"&lt;&gt;NA")+SUMIF('DSP Scores'!M3,"&lt;&gt;NA")+SUMIF('DRI Scores'!M3,"&lt;&gt;NA"))/SUM(COUNTIF('PFI Scores'!M35,"&lt;&gt;NA")+COUNTIF('DSP Scores'!M3,"&lt;&gt;NA")+COUNTIF('DRI Scores'!M3,"&lt;&gt;NA"))</f>
        <v>#DIV/0!</v>
      </c>
      <c r="N34" t="e">
        <f>SUM(SUMIF('PFI Scores'!N35,"&lt;&gt;NA")+SUMIF('DSP Scores'!N3,"&lt;&gt;NA")+SUMIF('DRI Scores'!N3,"&lt;&gt;NA"))/SUM(COUNTIF('PFI Scores'!N35,"&lt;&gt;NA")+COUNTIF('DSP Scores'!N3,"&lt;&gt;NA")+COUNTIF('DRI Scores'!N3,"&lt;&gt;NA"))</f>
        <v>#DIV/0!</v>
      </c>
      <c r="O34" t="e">
        <f>SUM(SUMIF('PFI Scores'!O35,"&lt;&gt;NA")+SUMIF('DSP Scores'!O3,"&lt;&gt;NA")+SUMIF('DRI Scores'!O3,"&lt;&gt;NA"))/SUM(COUNTIF('PFI Scores'!O35,"&lt;&gt;NA")+COUNTIF('DSP Scores'!O3,"&lt;&gt;NA")+COUNTIF('DRI Scores'!O3,"&lt;&gt;NA"))</f>
        <v>#DIV/0!</v>
      </c>
      <c r="P34" t="e">
        <f>SUM(SUMIF('PFI Scores'!P35,"&lt;&gt;NA")+SUMIF('DSP Scores'!P3,"&lt;&gt;NA")+SUMIF('DRI Scores'!P3,"&lt;&gt;NA"))/SUM(COUNTIF('PFI Scores'!P35,"&lt;&gt;NA")+COUNTIF('DSP Scores'!P3,"&lt;&gt;NA")+COUNTIF('DRI Scores'!P3,"&lt;&gt;NA"))</f>
        <v>#DIV/0!</v>
      </c>
      <c r="Q34" t="e">
        <f>SUM(SUMIF('PFI Scores'!Q35,"&lt;&gt;NA")+SUMIF('DSP Scores'!Q3,"&lt;&gt;NA")+SUMIF('DRI Scores'!Q3,"&lt;&gt;NA"))/SUM(COUNTIF('PFI Scores'!Q35,"&lt;&gt;NA")+COUNTIF('DSP Scores'!Q3,"&lt;&gt;NA")+COUNTIF('DRI Scores'!Q3,"&lt;&gt;NA"))</f>
        <v>#DIV/0!</v>
      </c>
      <c r="R34" t="e">
        <f>SUM(SUMIF('PFI Scores'!R35,"&lt;&gt;NA")+SUMIF('DSP Scores'!R3,"&lt;&gt;NA")+SUMIF('DRI Scores'!R3,"&lt;&gt;NA"))/SUM(COUNTIF('PFI Scores'!R35,"&lt;&gt;NA")+COUNTIF('DSP Scores'!R3,"&lt;&gt;NA")+COUNTIF('DRI Scores'!R3,"&lt;&gt;NA"))</f>
        <v>#DIV/0!</v>
      </c>
      <c r="S34" t="e">
        <f>SUM(SUMIF('PFI Scores'!S35,"&lt;&gt;NA")+SUMIF('DSP Scores'!S3,"&lt;&gt;NA")+SUMIF('DRI Scores'!S3,"&lt;&gt;NA"))/SUM(COUNTIF('PFI Scores'!S35,"&lt;&gt;NA")+COUNTIF('DSP Scores'!S3,"&lt;&gt;NA")+COUNTIF('DRI Scores'!S3,"&lt;&gt;NA"))</f>
        <v>#DIV/0!</v>
      </c>
      <c r="T34" t="e">
        <f>SUM(SUMIF('PFI Scores'!T35,"&lt;&gt;NA")+SUMIF('DSP Scores'!T3,"&lt;&gt;NA")+SUMIF('DRI Scores'!T3,"&lt;&gt;NA"))/SUM(COUNTIF('PFI Scores'!T35,"&lt;&gt;NA")+COUNTIF('DSP Scores'!T3,"&lt;&gt;NA")+COUNTIF('DRI Scores'!T3,"&lt;&gt;NA"))</f>
        <v>#DIV/0!</v>
      </c>
      <c r="U34" t="e">
        <f>SUM(SUMIF('PFI Scores'!U35,"&lt;&gt;NA")+SUMIF('DSP Scores'!U3,"&lt;&gt;NA")+SUMIF('DRI Scores'!U3,"&lt;&gt;NA"))/SUM(COUNTIF('PFI Scores'!U35,"&lt;&gt;NA")+COUNTIF('DSP Scores'!U3,"&lt;&gt;NA")+COUNTIF('DRI Scores'!U3,"&lt;&gt;NA"))</f>
        <v>#DIV/0!</v>
      </c>
      <c r="V34" t="e">
        <f>SUM(SUMIF('PFI Scores'!V35,"&lt;&gt;NA")+SUMIF('DSP Scores'!V3,"&lt;&gt;NA")+SUMIF('DRI Scores'!V3,"&lt;&gt;NA"))/SUM(COUNTIF('PFI Scores'!V35,"&lt;&gt;NA")+COUNTIF('DSP Scores'!V3,"&lt;&gt;NA")+COUNTIF('DRI Scores'!V3,"&lt;&gt;NA"))</f>
        <v>#DIV/0!</v>
      </c>
      <c r="W34" t="e">
        <f>SUM(SUMIF('PFI Scores'!W35,"&lt;&gt;NA")+SUMIF('DSP Scores'!W3,"&lt;&gt;NA")+SUMIF('DRI Scores'!W3,"&lt;&gt;NA"))/SUM(COUNTIF('PFI Scores'!W35,"&lt;&gt;NA")+COUNTIF('DSP Scores'!W3,"&lt;&gt;NA")+COUNTIF('DRI Scores'!W3,"&lt;&gt;NA"))</f>
        <v>#DIV/0!</v>
      </c>
      <c r="X34" t="e">
        <f>SUM(SUMIF('PFI Scores'!X35,"&lt;&gt;NA")+SUMIF('DSP Scores'!X3,"&lt;&gt;NA")+SUMIF('DRI Scores'!X3,"&lt;&gt;NA"))/SUM(COUNTIF('PFI Scores'!X35,"&lt;&gt;NA")+COUNTIF('DSP Scores'!X3,"&lt;&gt;NA")+COUNTIF('DRI Scores'!X3,"&lt;&gt;NA"))</f>
        <v>#DIV/0!</v>
      </c>
      <c r="Y34" t="e">
        <f>SUM(SUMIF('PFI Scores'!Y35,"&lt;&gt;NA")+SUMIF('DSP Scores'!Y3,"&lt;&gt;NA")+SUMIF('DRI Scores'!Y3,"&lt;&gt;NA"))/SUM(COUNTIF('PFI Scores'!Y35,"&lt;&gt;NA")+COUNTIF('DSP Scores'!Y3,"&lt;&gt;NA")+COUNTIF('DRI Scores'!Y3,"&lt;&gt;NA"))</f>
        <v>#DIV/0!</v>
      </c>
      <c r="Z34" t="e">
        <f>SUM(SUMIF('PFI Scores'!Z35,"&lt;&gt;NA")+SUMIF('DSP Scores'!Z3,"&lt;&gt;NA")+SUMIF('DRI Scores'!Z3,"&lt;&gt;NA"))/SUM(COUNTIF('PFI Scores'!Z35,"&lt;&gt;NA")+COUNTIF('DSP Scores'!Z3,"&lt;&gt;NA")+COUNTIF('DRI Scores'!Z3,"&lt;&gt;NA"))</f>
        <v>#DIV/0!</v>
      </c>
      <c r="AA34" t="e">
        <f>SUM(SUMIF('PFI Scores'!AA35,"&lt;&gt;NA")+SUMIF('DSP Scores'!AA3,"&lt;&gt;NA")+SUMIF('DRI Scores'!AA3,"&lt;&gt;NA"))/SUM(COUNTIF('PFI Scores'!AA35,"&lt;&gt;NA")+COUNTIF('DSP Scores'!AA3,"&lt;&gt;NA")+COUNTIF('DRI Scores'!AA3,"&lt;&gt;NA"))</f>
        <v>#DIV/0!</v>
      </c>
      <c r="AB34" t="e">
        <f>SUM(SUMIF('PFI Scores'!AB35,"&lt;&gt;NA")+SUMIF('DSP Scores'!AB3,"&lt;&gt;NA")+SUMIF('DRI Scores'!AB3,"&lt;&gt;NA"))/SUM(COUNTIF('PFI Scores'!AB35,"&lt;&gt;NA")+COUNTIF('DSP Scores'!AB3,"&lt;&gt;NA")+COUNTIF('DRI Scores'!AB3,"&lt;&gt;NA"))</f>
        <v>#DIV/0!</v>
      </c>
      <c r="AC34" t="e">
        <f>SUM(SUMIF('PFI Scores'!AC35,"&lt;&gt;NA")+SUMIF('DSP Scores'!AC3,"&lt;&gt;NA")+SUMIF('DRI Scores'!AC3,"&lt;&gt;NA"))/SUM(COUNTIF('PFI Scores'!AC35,"&lt;&gt;NA")+COUNTIF('DSP Scores'!AC3,"&lt;&gt;NA")+COUNTIF('DRI Scores'!AC3,"&lt;&gt;NA"))</f>
        <v>#DIV/0!</v>
      </c>
      <c r="AD34" t="e">
        <f>SUM(SUMIF('PFI Scores'!AD35,"&lt;&gt;NA")+SUMIF('DSP Scores'!AD3,"&lt;&gt;NA")+SUMIF('DRI Scores'!AD3,"&lt;&gt;NA"))/SUM(COUNTIF('PFI Scores'!AD35,"&lt;&gt;NA")+COUNTIF('DSP Scores'!AD3,"&lt;&gt;NA")+COUNTIF('DRI Scores'!AD3,"&lt;&gt;NA"))</f>
        <v>#DIV/0!</v>
      </c>
      <c r="AE34" t="e">
        <f>SUM(SUMIF('PFI Scores'!AE35,"&lt;&gt;NA")+SUMIF('DSP Scores'!AE3,"&lt;&gt;NA")+SUMIF('DRI Scores'!AE3,"&lt;&gt;NA"))/SUM(COUNTIF('PFI Scores'!AE35,"&lt;&gt;NA")+COUNTIF('DSP Scores'!AE3,"&lt;&gt;NA")+COUNTIF('DRI Scores'!AE3,"&lt;&gt;NA"))</f>
        <v>#DIV/0!</v>
      </c>
      <c r="AF34" t="e">
        <f>SUM(SUMIF('PFI Scores'!AF35,"&lt;&gt;NA")+SUMIF('DSP Scores'!AF3,"&lt;&gt;NA")+SUMIF('DRI Scores'!AF3,"&lt;&gt;NA"))/SUM(COUNTIF('PFI Scores'!AF35,"&lt;&gt;NA")+COUNTIF('DSP Scores'!AF3,"&lt;&gt;NA")+COUNTIF('DRI Scores'!AF3,"&lt;&gt;NA"))</f>
        <v>#DIV/0!</v>
      </c>
      <c r="AG34" t="e">
        <f>SUM(SUMIF('PFI Scores'!AG35,"&lt;&gt;NA")+SUMIF('DSP Scores'!AG3,"&lt;&gt;NA")+SUMIF('DRI Scores'!AG3,"&lt;&gt;NA"))/SUM(COUNTIF('PFI Scores'!AG35,"&lt;&gt;NA")+COUNTIF('DSP Scores'!AG3,"&lt;&gt;NA")+COUNTIF('DRI Scores'!AG3,"&lt;&gt;NA"))</f>
        <v>#DIV/0!</v>
      </c>
      <c r="AH34" t="e">
        <f>SUM(SUMIF('PFI Scores'!AH35,"&lt;&gt;NA")+SUMIF('DSP Scores'!AH3,"&lt;&gt;NA")+SUMIF('DRI Scores'!AH3,"&lt;&gt;NA"))/SUM(COUNTIF('PFI Scores'!AH35,"&lt;&gt;NA")+COUNTIF('DSP Scores'!AH3,"&lt;&gt;NA")+COUNTIF('DRI Scores'!AH3,"&lt;&gt;NA"))</f>
        <v>#DIV/0!</v>
      </c>
      <c r="AI34" t="e">
        <f>SUM(SUMIF('PFI Scores'!AI35,"&lt;&gt;NA")+SUMIF('DSP Scores'!AI3,"&lt;&gt;NA")+SUMIF('DRI Scores'!AI3,"&lt;&gt;NA"))/SUM(COUNTIF('PFI Scores'!AI35,"&lt;&gt;NA")+COUNTIF('DSP Scores'!AI3,"&lt;&gt;NA")+COUNTIF('DRI Scores'!AI3,"&lt;&gt;NA"))</f>
        <v>#DIV/0!</v>
      </c>
      <c r="AJ34" t="e">
        <f>SUM(SUMIF('PFI Scores'!AJ35,"&lt;&gt;NA")+SUMIF('DSP Scores'!AJ3,"&lt;&gt;NA")+SUMIF('DRI Scores'!AJ3,"&lt;&gt;NA"))/SUM(COUNTIF('PFI Scores'!AJ35,"&lt;&gt;NA")+COUNTIF('DSP Scores'!AJ3,"&lt;&gt;NA")+COUNTIF('DRI Scores'!AJ3,"&lt;&gt;NA"))</f>
        <v>#DIV/0!</v>
      </c>
      <c r="AK34" t="e">
        <f>SUM(SUMIF('PFI Scores'!AK35,"&lt;&gt;NA")+SUMIF('DSP Scores'!AK3,"&lt;&gt;NA")+SUMIF('DRI Scores'!AK3,"&lt;&gt;NA"))/SUM(COUNTIF('PFI Scores'!AK35,"&lt;&gt;NA")+COUNTIF('DSP Scores'!AK3,"&lt;&gt;NA")+COUNTIF('DRI Scores'!AK3,"&lt;&gt;NA"))</f>
        <v>#DIV/0!</v>
      </c>
      <c r="AL34" t="e">
        <f>SUM(SUMIF('PFI Scores'!AL35,"&lt;&gt;NA")+SUMIF('DSP Scores'!AL3,"&lt;&gt;NA")+SUMIF('DRI Scores'!AL3,"&lt;&gt;NA"))/SUM(COUNTIF('PFI Scores'!AL35,"&lt;&gt;NA")+COUNTIF('DSP Scores'!AL3,"&lt;&gt;NA")+COUNTIF('DRI Scores'!AL3,"&lt;&gt;NA"))</f>
        <v>#DIV/0!</v>
      </c>
      <c r="AM34" t="e">
        <f>SUM(SUMIF('PFI Scores'!AM35,"&lt;&gt;NA")+SUMIF('DSP Scores'!AM3,"&lt;&gt;NA")+SUMIF('DRI Scores'!AM3,"&lt;&gt;NA"))/SUM(COUNTIF('PFI Scores'!AM35,"&lt;&gt;NA")+COUNTIF('DSP Scores'!AM3,"&lt;&gt;NA")+COUNTIF('DRI Scores'!AM3,"&lt;&gt;NA"))</f>
        <v>#DIV/0!</v>
      </c>
      <c r="AN34" t="e">
        <f>SUM(SUMIF('PFI Scores'!AN35,"&lt;&gt;NA")+SUMIF('DSP Scores'!AN3,"&lt;&gt;NA")+SUMIF('DRI Scores'!AN3,"&lt;&gt;NA"))/SUM(COUNTIF('PFI Scores'!AN35,"&lt;&gt;NA")+COUNTIF('DSP Scores'!AN3,"&lt;&gt;NA")+COUNTIF('DRI Scores'!AN3,"&lt;&gt;NA"))</f>
        <v>#DIV/0!</v>
      </c>
      <c r="AO34" t="e">
        <f>SUM(SUMIF('PFI Scores'!AO35,"&lt;&gt;NA")+SUMIF('DSP Scores'!AO3,"&lt;&gt;NA")+SUMIF('DRI Scores'!AO3,"&lt;&gt;NA"))/SUM(COUNTIF('PFI Scores'!AO35,"&lt;&gt;NA")+COUNTIF('DSP Scores'!AO3,"&lt;&gt;NA")+COUNTIF('DRI Scores'!AO3,"&lt;&gt;NA"))</f>
        <v>#DIV/0!</v>
      </c>
      <c r="AP34" t="e">
        <f>SUM(SUMIF('PFI Scores'!AP35,"&lt;&gt;NA")+SUMIF('DSP Scores'!AP3,"&lt;&gt;NA")+SUMIF('DRI Scores'!AP3,"&lt;&gt;NA"))/SUM(COUNTIF('PFI Scores'!AP35,"&lt;&gt;NA")+COUNTIF('DSP Scores'!AP3,"&lt;&gt;NA")+COUNTIF('DRI Scores'!AP3,"&lt;&gt;NA"))</f>
        <v>#DIV/0!</v>
      </c>
      <c r="AQ34" t="e">
        <f>SUM(SUMIF('PFI Scores'!AQ35,"&lt;&gt;NA")+SUMIF('DSP Scores'!AQ3,"&lt;&gt;NA")+SUMIF('DRI Scores'!AQ3,"&lt;&gt;NA"))/SUM(COUNTIF('PFI Scores'!AQ35,"&lt;&gt;NA")+COUNTIF('DSP Scores'!AQ3,"&lt;&gt;NA")+COUNTIF('DRI Scores'!AQ3,"&lt;&gt;NA"))</f>
        <v>#DIV/0!</v>
      </c>
      <c r="AR34" t="e">
        <f>SUM(SUMIF('PFI Scores'!AR35,"&lt;&gt;NA")+SUMIF('DSP Scores'!AR3,"&lt;&gt;NA")+SUMIF('DRI Scores'!AR3,"&lt;&gt;NA"))/SUM(COUNTIF('PFI Scores'!AR35,"&lt;&gt;NA")+COUNTIF('DSP Scores'!AR3,"&lt;&gt;NA")+COUNTIF('DRI Scores'!AR3,"&lt;&gt;NA"))</f>
        <v>#DIV/0!</v>
      </c>
      <c r="AS34" t="e">
        <f>SUM(SUMIF('PFI Scores'!AS35,"&lt;&gt;NA")+SUMIF('DSP Scores'!AS3,"&lt;&gt;NA")+SUMIF('DRI Scores'!AS3,"&lt;&gt;NA"))/SUM(COUNTIF('PFI Scores'!AS35,"&lt;&gt;NA")+COUNTIF('DSP Scores'!AS3,"&lt;&gt;NA")+COUNTIF('DRI Scores'!AS3,"&lt;&gt;NA"))</f>
        <v>#DIV/0!</v>
      </c>
      <c r="AT34" t="e">
        <f>SUM(SUMIF('PFI Scores'!AT35,"&lt;&gt;NA")+SUMIF('DSP Scores'!AT3,"&lt;&gt;NA")+SUMIF('DRI Scores'!AT3,"&lt;&gt;NA"))/SUM(COUNTIF('PFI Scores'!AT35,"&lt;&gt;NA")+COUNTIF('DSP Scores'!AT3,"&lt;&gt;NA")+COUNTIF('DRI Scores'!AT3,"&lt;&gt;NA"))</f>
        <v>#DIV/0!</v>
      </c>
      <c r="AU34" t="e">
        <f>SUM(SUMIF('PFI Scores'!AU35,"&lt;&gt;NA")+SUMIF('DSP Scores'!AU3,"&lt;&gt;NA")+SUMIF('DRI Scores'!AU3,"&lt;&gt;NA"))/SUM(COUNTIF('PFI Scores'!AU35,"&lt;&gt;NA")+COUNTIF('DSP Scores'!AU3,"&lt;&gt;NA")+COUNTIF('DRI Scores'!AU3,"&lt;&gt;NA"))</f>
        <v>#DIV/0!</v>
      </c>
      <c r="AV34" t="e">
        <f>SUM(SUMIF('PFI Scores'!AV35,"&lt;&gt;NA")+SUMIF('DSP Scores'!AV3,"&lt;&gt;NA")+SUMIF('DRI Scores'!AV3,"&lt;&gt;NA"))/SUM(COUNTIF('PFI Scores'!AV35,"&lt;&gt;NA")+COUNTIF('DSP Scores'!AV3,"&lt;&gt;NA")+COUNTIF('DRI Scores'!AV3,"&lt;&gt;NA"))</f>
        <v>#DIV/0!</v>
      </c>
      <c r="AW34" t="e">
        <f>SUM(SUMIF('PFI Scores'!AW35,"&lt;&gt;NA")+SUMIF('DSP Scores'!AW3,"&lt;&gt;NA")+SUMIF('DRI Scores'!AW3,"&lt;&gt;NA"))/SUM(COUNTIF('PFI Scores'!AW35,"&lt;&gt;NA")+COUNTIF('DSP Scores'!AW3,"&lt;&gt;NA")+COUNTIF('DRI Scores'!AW3,"&lt;&gt;NA"))</f>
        <v>#DIV/0!</v>
      </c>
    </row>
    <row r="35" spans="1:49" x14ac:dyDescent="0.25">
      <c r="A35">
        <v>1993</v>
      </c>
      <c r="B35" t="e">
        <f>SUM(SUMIF('PFI Scores'!B36,"&lt;&gt;NA")+SUMIF('DSP Scores'!B4,"&lt;&gt;NA")+SUMIF('DRI Scores'!B4,"&lt;&gt;NA"))/SUM(COUNTIF('PFI Scores'!B36,"&lt;&gt;NA")+COUNTIF('DSP Scores'!B4,"&lt;&gt;NA")+COUNTIF('DRI Scores'!B4,"&lt;&gt;NA"))</f>
        <v>#DIV/0!</v>
      </c>
      <c r="C35" t="e">
        <f>SUM(SUMIF('PFI Scores'!C36,"&lt;&gt;NA")+SUMIF('DSP Scores'!C4,"&lt;&gt;NA")+SUMIF('DRI Scores'!C4,"&lt;&gt;NA"))/SUM(COUNTIF('PFI Scores'!C36,"&lt;&gt;NA")+COUNTIF('DSP Scores'!C4,"&lt;&gt;NA")+COUNTIF('DRI Scores'!C4,"&lt;&gt;NA"))</f>
        <v>#DIV/0!</v>
      </c>
      <c r="D35" t="e">
        <f>SUM(SUMIF('PFI Scores'!D36,"&lt;&gt;NA")+SUMIF('DSP Scores'!D4,"&lt;&gt;NA")+SUMIF('DRI Scores'!D4,"&lt;&gt;NA"))/SUM(COUNTIF('PFI Scores'!D36,"&lt;&gt;NA")+COUNTIF('DSP Scores'!D4,"&lt;&gt;NA")+COUNTIF('DRI Scores'!D4,"&lt;&gt;NA"))</f>
        <v>#DIV/0!</v>
      </c>
      <c r="E35" t="e">
        <f>SUM(SUMIF('PFI Scores'!E36,"&lt;&gt;NA")+SUMIF('DSP Scores'!E4,"&lt;&gt;NA")+SUMIF('DRI Scores'!E4,"&lt;&gt;NA"))/SUM(COUNTIF('PFI Scores'!E36,"&lt;&gt;NA")+COUNTIF('DSP Scores'!E4,"&lt;&gt;NA")+COUNTIF('DRI Scores'!E4,"&lt;&gt;NA"))</f>
        <v>#DIV/0!</v>
      </c>
      <c r="F35" t="e">
        <f>SUM(SUMIF('PFI Scores'!F36,"&lt;&gt;NA")+SUMIF('DSP Scores'!F4,"&lt;&gt;NA")+SUMIF('DRI Scores'!F4,"&lt;&gt;NA"))/SUM(COUNTIF('PFI Scores'!F36,"&lt;&gt;NA")+COUNTIF('DSP Scores'!F4,"&lt;&gt;NA")+COUNTIF('DRI Scores'!F4,"&lt;&gt;NA"))</f>
        <v>#DIV/0!</v>
      </c>
      <c r="G35" t="e">
        <f>SUM(SUMIF('PFI Scores'!G36,"&lt;&gt;NA")+SUMIF('DSP Scores'!G4,"&lt;&gt;NA")+SUMIF('DRI Scores'!G4,"&lt;&gt;NA"))/SUM(COUNTIF('PFI Scores'!G36,"&lt;&gt;NA")+COUNTIF('DSP Scores'!G4,"&lt;&gt;NA")+COUNTIF('DRI Scores'!G4,"&lt;&gt;NA"))</f>
        <v>#DIV/0!</v>
      </c>
      <c r="H35" t="e">
        <f>SUM(SUMIF('PFI Scores'!H36,"&lt;&gt;NA")+SUMIF('DSP Scores'!H4,"&lt;&gt;NA")+SUMIF('DRI Scores'!H4,"&lt;&gt;NA"))/SUM(COUNTIF('PFI Scores'!H36,"&lt;&gt;NA")+COUNTIF('DSP Scores'!H4,"&lt;&gt;NA")+COUNTIF('DRI Scores'!H4,"&lt;&gt;NA"))</f>
        <v>#DIV/0!</v>
      </c>
      <c r="I35" t="e">
        <f>SUM(SUMIF('PFI Scores'!I36,"&lt;&gt;NA")+SUMIF('DSP Scores'!I4,"&lt;&gt;NA")+SUMIF('DRI Scores'!I4,"&lt;&gt;NA"))/SUM(COUNTIF('PFI Scores'!I36,"&lt;&gt;NA")+COUNTIF('DSP Scores'!I4,"&lt;&gt;NA")+COUNTIF('DRI Scores'!I4,"&lt;&gt;NA"))</f>
        <v>#DIV/0!</v>
      </c>
      <c r="J35" t="e">
        <f>SUM(SUMIF('PFI Scores'!J36,"&lt;&gt;NA")+SUMIF('DSP Scores'!J4,"&lt;&gt;NA")+SUMIF('DRI Scores'!J4,"&lt;&gt;NA"))/SUM(COUNTIF('PFI Scores'!J36,"&lt;&gt;NA")+COUNTIF('DSP Scores'!J4,"&lt;&gt;NA")+COUNTIF('DRI Scores'!J4,"&lt;&gt;NA"))</f>
        <v>#DIV/0!</v>
      </c>
      <c r="K35" t="e">
        <f>SUM(SUMIF('PFI Scores'!K36,"&lt;&gt;NA")+SUMIF('DSP Scores'!K4,"&lt;&gt;NA")+SUMIF('DRI Scores'!K4,"&lt;&gt;NA"))/SUM(COUNTIF('PFI Scores'!K36,"&lt;&gt;NA")+COUNTIF('DSP Scores'!K4,"&lt;&gt;NA")+COUNTIF('DRI Scores'!K4,"&lt;&gt;NA"))</f>
        <v>#DIV/0!</v>
      </c>
      <c r="L35" t="e">
        <f>SUM(SUMIF('PFI Scores'!L36,"&lt;&gt;NA")+SUMIF('DSP Scores'!L4,"&lt;&gt;NA")+SUMIF('DRI Scores'!L4,"&lt;&gt;NA"))/SUM(COUNTIF('PFI Scores'!L36,"&lt;&gt;NA")+COUNTIF('DSP Scores'!L4,"&lt;&gt;NA")+COUNTIF('DRI Scores'!L4,"&lt;&gt;NA"))</f>
        <v>#DIV/0!</v>
      </c>
      <c r="M35" t="e">
        <f>SUM(SUMIF('PFI Scores'!M36,"&lt;&gt;NA")+SUMIF('DSP Scores'!M4,"&lt;&gt;NA")+SUMIF('DRI Scores'!M4,"&lt;&gt;NA"))/SUM(COUNTIF('PFI Scores'!M36,"&lt;&gt;NA")+COUNTIF('DSP Scores'!M4,"&lt;&gt;NA")+COUNTIF('DRI Scores'!M4,"&lt;&gt;NA"))</f>
        <v>#DIV/0!</v>
      </c>
      <c r="N35" t="e">
        <f>SUM(SUMIF('PFI Scores'!N36,"&lt;&gt;NA")+SUMIF('DSP Scores'!N4,"&lt;&gt;NA")+SUMIF('DRI Scores'!N4,"&lt;&gt;NA"))/SUM(COUNTIF('PFI Scores'!N36,"&lt;&gt;NA")+COUNTIF('DSP Scores'!N4,"&lt;&gt;NA")+COUNTIF('DRI Scores'!N4,"&lt;&gt;NA"))</f>
        <v>#DIV/0!</v>
      </c>
      <c r="O35" t="e">
        <f>SUM(SUMIF('PFI Scores'!O36,"&lt;&gt;NA")+SUMIF('DSP Scores'!O4,"&lt;&gt;NA")+SUMIF('DRI Scores'!O4,"&lt;&gt;NA"))/SUM(COUNTIF('PFI Scores'!O36,"&lt;&gt;NA")+COUNTIF('DSP Scores'!O4,"&lt;&gt;NA")+COUNTIF('DRI Scores'!O4,"&lt;&gt;NA"))</f>
        <v>#DIV/0!</v>
      </c>
      <c r="P35" t="e">
        <f>SUM(SUMIF('PFI Scores'!P36,"&lt;&gt;NA")+SUMIF('DSP Scores'!P4,"&lt;&gt;NA")+SUMIF('DRI Scores'!P4,"&lt;&gt;NA"))/SUM(COUNTIF('PFI Scores'!P36,"&lt;&gt;NA")+COUNTIF('DSP Scores'!P4,"&lt;&gt;NA")+COUNTIF('DRI Scores'!P4,"&lt;&gt;NA"))</f>
        <v>#DIV/0!</v>
      </c>
      <c r="Q35" t="e">
        <f>SUM(SUMIF('PFI Scores'!Q36,"&lt;&gt;NA")+SUMIF('DSP Scores'!Q4,"&lt;&gt;NA")+SUMIF('DRI Scores'!Q4,"&lt;&gt;NA"))/SUM(COUNTIF('PFI Scores'!Q36,"&lt;&gt;NA")+COUNTIF('DSP Scores'!Q4,"&lt;&gt;NA")+COUNTIF('DRI Scores'!Q4,"&lt;&gt;NA"))</f>
        <v>#DIV/0!</v>
      </c>
      <c r="R35" t="e">
        <f>SUM(SUMIF('PFI Scores'!R36,"&lt;&gt;NA")+SUMIF('DSP Scores'!R4,"&lt;&gt;NA")+SUMIF('DRI Scores'!R4,"&lt;&gt;NA"))/SUM(COUNTIF('PFI Scores'!R36,"&lt;&gt;NA")+COUNTIF('DSP Scores'!R4,"&lt;&gt;NA")+COUNTIF('DRI Scores'!R4,"&lt;&gt;NA"))</f>
        <v>#DIV/0!</v>
      </c>
      <c r="S35" t="e">
        <f>SUM(SUMIF('PFI Scores'!S36,"&lt;&gt;NA")+SUMIF('DSP Scores'!S4,"&lt;&gt;NA")+SUMIF('DRI Scores'!S4,"&lt;&gt;NA"))/SUM(COUNTIF('PFI Scores'!S36,"&lt;&gt;NA")+COUNTIF('DSP Scores'!S4,"&lt;&gt;NA")+COUNTIF('DRI Scores'!S4,"&lt;&gt;NA"))</f>
        <v>#DIV/0!</v>
      </c>
      <c r="T35" t="e">
        <f>SUM(SUMIF('PFI Scores'!T36,"&lt;&gt;NA")+SUMIF('DSP Scores'!T4,"&lt;&gt;NA")+SUMIF('DRI Scores'!T4,"&lt;&gt;NA"))/SUM(COUNTIF('PFI Scores'!T36,"&lt;&gt;NA")+COUNTIF('DSP Scores'!T4,"&lt;&gt;NA")+COUNTIF('DRI Scores'!T4,"&lt;&gt;NA"))</f>
        <v>#DIV/0!</v>
      </c>
      <c r="U35" t="e">
        <f>SUM(SUMIF('PFI Scores'!U36,"&lt;&gt;NA")+SUMIF('DSP Scores'!U4,"&lt;&gt;NA")+SUMIF('DRI Scores'!U4,"&lt;&gt;NA"))/SUM(COUNTIF('PFI Scores'!U36,"&lt;&gt;NA")+COUNTIF('DSP Scores'!U4,"&lt;&gt;NA")+COUNTIF('DRI Scores'!U4,"&lt;&gt;NA"))</f>
        <v>#DIV/0!</v>
      </c>
      <c r="V35" t="e">
        <f>SUM(SUMIF('PFI Scores'!V36,"&lt;&gt;NA")+SUMIF('DSP Scores'!V4,"&lt;&gt;NA")+SUMIF('DRI Scores'!V4,"&lt;&gt;NA"))/SUM(COUNTIF('PFI Scores'!V36,"&lt;&gt;NA")+COUNTIF('DSP Scores'!V4,"&lt;&gt;NA")+COUNTIF('DRI Scores'!V4,"&lt;&gt;NA"))</f>
        <v>#DIV/0!</v>
      </c>
      <c r="W35" t="e">
        <f>SUM(SUMIF('PFI Scores'!W36,"&lt;&gt;NA")+SUMIF('DSP Scores'!W4,"&lt;&gt;NA")+SUMIF('DRI Scores'!W4,"&lt;&gt;NA"))/SUM(COUNTIF('PFI Scores'!W36,"&lt;&gt;NA")+COUNTIF('DSP Scores'!W4,"&lt;&gt;NA")+COUNTIF('DRI Scores'!W4,"&lt;&gt;NA"))</f>
        <v>#DIV/0!</v>
      </c>
      <c r="X35" t="e">
        <f>SUM(SUMIF('PFI Scores'!X36,"&lt;&gt;NA")+SUMIF('DSP Scores'!X4,"&lt;&gt;NA")+SUMIF('DRI Scores'!X4,"&lt;&gt;NA"))/SUM(COUNTIF('PFI Scores'!X36,"&lt;&gt;NA")+COUNTIF('DSP Scores'!X4,"&lt;&gt;NA")+COUNTIF('DRI Scores'!X4,"&lt;&gt;NA"))</f>
        <v>#DIV/0!</v>
      </c>
      <c r="Y35" t="e">
        <f>SUM(SUMIF('PFI Scores'!Y36,"&lt;&gt;NA")+SUMIF('DSP Scores'!Y4,"&lt;&gt;NA")+SUMIF('DRI Scores'!Y4,"&lt;&gt;NA"))/SUM(COUNTIF('PFI Scores'!Y36,"&lt;&gt;NA")+COUNTIF('DSP Scores'!Y4,"&lt;&gt;NA")+COUNTIF('DRI Scores'!Y4,"&lt;&gt;NA"))</f>
        <v>#DIV/0!</v>
      </c>
      <c r="Z35" t="e">
        <f>SUM(SUMIF('PFI Scores'!Z36,"&lt;&gt;NA")+SUMIF('DSP Scores'!Z4,"&lt;&gt;NA")+SUMIF('DRI Scores'!Z4,"&lt;&gt;NA"))/SUM(COUNTIF('PFI Scores'!Z36,"&lt;&gt;NA")+COUNTIF('DSP Scores'!Z4,"&lt;&gt;NA")+COUNTIF('DRI Scores'!Z4,"&lt;&gt;NA"))</f>
        <v>#DIV/0!</v>
      </c>
      <c r="AA35" t="e">
        <f>SUM(SUMIF('PFI Scores'!AA36,"&lt;&gt;NA")+SUMIF('DSP Scores'!AA4,"&lt;&gt;NA")+SUMIF('DRI Scores'!AA4,"&lt;&gt;NA"))/SUM(COUNTIF('PFI Scores'!AA36,"&lt;&gt;NA")+COUNTIF('DSP Scores'!AA4,"&lt;&gt;NA")+COUNTIF('DRI Scores'!AA4,"&lt;&gt;NA"))</f>
        <v>#DIV/0!</v>
      </c>
      <c r="AB35" t="e">
        <f>SUM(SUMIF('PFI Scores'!AB36,"&lt;&gt;NA")+SUMIF('DSP Scores'!AB4,"&lt;&gt;NA")+SUMIF('DRI Scores'!AB4,"&lt;&gt;NA"))/SUM(COUNTIF('PFI Scores'!AB36,"&lt;&gt;NA")+COUNTIF('DSP Scores'!AB4,"&lt;&gt;NA")+COUNTIF('DRI Scores'!AB4,"&lt;&gt;NA"))</f>
        <v>#DIV/0!</v>
      </c>
      <c r="AC35" t="e">
        <f>SUM(SUMIF('PFI Scores'!AC36,"&lt;&gt;NA")+SUMIF('DSP Scores'!AC4,"&lt;&gt;NA")+SUMIF('DRI Scores'!AC4,"&lt;&gt;NA"))/SUM(COUNTIF('PFI Scores'!AC36,"&lt;&gt;NA")+COUNTIF('DSP Scores'!AC4,"&lt;&gt;NA")+COUNTIF('DRI Scores'!AC4,"&lt;&gt;NA"))</f>
        <v>#DIV/0!</v>
      </c>
      <c r="AD35" t="e">
        <f>SUM(SUMIF('PFI Scores'!AD36,"&lt;&gt;NA")+SUMIF('DSP Scores'!AD4,"&lt;&gt;NA")+SUMIF('DRI Scores'!AD4,"&lt;&gt;NA"))/SUM(COUNTIF('PFI Scores'!AD36,"&lt;&gt;NA")+COUNTIF('DSP Scores'!AD4,"&lt;&gt;NA")+COUNTIF('DRI Scores'!AD4,"&lt;&gt;NA"))</f>
        <v>#DIV/0!</v>
      </c>
      <c r="AE35" t="e">
        <f>SUM(SUMIF('PFI Scores'!AE36,"&lt;&gt;NA")+SUMIF('DSP Scores'!AE4,"&lt;&gt;NA")+SUMIF('DRI Scores'!AE4,"&lt;&gt;NA"))/SUM(COUNTIF('PFI Scores'!AE36,"&lt;&gt;NA")+COUNTIF('DSP Scores'!AE4,"&lt;&gt;NA")+COUNTIF('DRI Scores'!AE4,"&lt;&gt;NA"))</f>
        <v>#DIV/0!</v>
      </c>
      <c r="AF35" t="e">
        <f>SUM(SUMIF('PFI Scores'!AF36,"&lt;&gt;NA")+SUMIF('DSP Scores'!AF4,"&lt;&gt;NA")+SUMIF('DRI Scores'!AF4,"&lt;&gt;NA"))/SUM(COUNTIF('PFI Scores'!AF36,"&lt;&gt;NA")+COUNTIF('DSP Scores'!AF4,"&lt;&gt;NA")+COUNTIF('DRI Scores'!AF4,"&lt;&gt;NA"))</f>
        <v>#DIV/0!</v>
      </c>
      <c r="AG35" t="e">
        <f>SUM(SUMIF('PFI Scores'!AG36,"&lt;&gt;NA")+SUMIF('DSP Scores'!AG4,"&lt;&gt;NA")+SUMIF('DRI Scores'!AG4,"&lt;&gt;NA"))/SUM(COUNTIF('PFI Scores'!AG36,"&lt;&gt;NA")+COUNTIF('DSP Scores'!AG4,"&lt;&gt;NA")+COUNTIF('DRI Scores'!AG4,"&lt;&gt;NA"))</f>
        <v>#DIV/0!</v>
      </c>
      <c r="AH35" t="e">
        <f>SUM(SUMIF('PFI Scores'!AH36,"&lt;&gt;NA")+SUMIF('DSP Scores'!AH4,"&lt;&gt;NA")+SUMIF('DRI Scores'!AH4,"&lt;&gt;NA"))/SUM(COUNTIF('PFI Scores'!AH36,"&lt;&gt;NA")+COUNTIF('DSP Scores'!AH4,"&lt;&gt;NA")+COUNTIF('DRI Scores'!AH4,"&lt;&gt;NA"))</f>
        <v>#DIV/0!</v>
      </c>
      <c r="AI35" t="e">
        <f>SUM(SUMIF('PFI Scores'!AI36,"&lt;&gt;NA")+SUMIF('DSP Scores'!AI4,"&lt;&gt;NA")+SUMIF('DRI Scores'!AI4,"&lt;&gt;NA"))/SUM(COUNTIF('PFI Scores'!AI36,"&lt;&gt;NA")+COUNTIF('DSP Scores'!AI4,"&lt;&gt;NA")+COUNTIF('DRI Scores'!AI4,"&lt;&gt;NA"))</f>
        <v>#DIV/0!</v>
      </c>
      <c r="AJ35" t="e">
        <f>SUM(SUMIF('PFI Scores'!AJ36,"&lt;&gt;NA")+SUMIF('DSP Scores'!AJ4,"&lt;&gt;NA")+SUMIF('DRI Scores'!AJ4,"&lt;&gt;NA"))/SUM(COUNTIF('PFI Scores'!AJ36,"&lt;&gt;NA")+COUNTIF('DSP Scores'!AJ4,"&lt;&gt;NA")+COUNTIF('DRI Scores'!AJ4,"&lt;&gt;NA"))</f>
        <v>#DIV/0!</v>
      </c>
      <c r="AK35" t="e">
        <f>SUM(SUMIF('PFI Scores'!AK36,"&lt;&gt;NA")+SUMIF('DSP Scores'!AK4,"&lt;&gt;NA")+SUMIF('DRI Scores'!AK4,"&lt;&gt;NA"))/SUM(COUNTIF('PFI Scores'!AK36,"&lt;&gt;NA")+COUNTIF('DSP Scores'!AK4,"&lt;&gt;NA")+COUNTIF('DRI Scores'!AK4,"&lt;&gt;NA"))</f>
        <v>#DIV/0!</v>
      </c>
      <c r="AL35" t="e">
        <f>SUM(SUMIF('PFI Scores'!AL36,"&lt;&gt;NA")+SUMIF('DSP Scores'!AL4,"&lt;&gt;NA")+SUMIF('DRI Scores'!AL4,"&lt;&gt;NA"))/SUM(COUNTIF('PFI Scores'!AL36,"&lt;&gt;NA")+COUNTIF('DSP Scores'!AL4,"&lt;&gt;NA")+COUNTIF('DRI Scores'!AL4,"&lt;&gt;NA"))</f>
        <v>#DIV/0!</v>
      </c>
      <c r="AM35" t="e">
        <f>SUM(SUMIF('PFI Scores'!AM36,"&lt;&gt;NA")+SUMIF('DSP Scores'!AM4,"&lt;&gt;NA")+SUMIF('DRI Scores'!AM4,"&lt;&gt;NA"))/SUM(COUNTIF('PFI Scores'!AM36,"&lt;&gt;NA")+COUNTIF('DSP Scores'!AM4,"&lt;&gt;NA")+COUNTIF('DRI Scores'!AM4,"&lt;&gt;NA"))</f>
        <v>#DIV/0!</v>
      </c>
      <c r="AN35" t="e">
        <f>SUM(SUMIF('PFI Scores'!AN36,"&lt;&gt;NA")+SUMIF('DSP Scores'!AN4,"&lt;&gt;NA")+SUMIF('DRI Scores'!AN4,"&lt;&gt;NA"))/SUM(COUNTIF('PFI Scores'!AN36,"&lt;&gt;NA")+COUNTIF('DSP Scores'!AN4,"&lt;&gt;NA")+COUNTIF('DRI Scores'!AN4,"&lt;&gt;NA"))</f>
        <v>#DIV/0!</v>
      </c>
      <c r="AO35" t="e">
        <f>SUM(SUMIF('PFI Scores'!AO36,"&lt;&gt;NA")+SUMIF('DSP Scores'!AO4,"&lt;&gt;NA")+SUMIF('DRI Scores'!AO4,"&lt;&gt;NA"))/SUM(COUNTIF('PFI Scores'!AO36,"&lt;&gt;NA")+COUNTIF('DSP Scores'!AO4,"&lt;&gt;NA")+COUNTIF('DRI Scores'!AO4,"&lt;&gt;NA"))</f>
        <v>#DIV/0!</v>
      </c>
      <c r="AP35" t="e">
        <f>SUM(SUMIF('PFI Scores'!AP36,"&lt;&gt;NA")+SUMIF('DSP Scores'!AP4,"&lt;&gt;NA")+SUMIF('DRI Scores'!AP4,"&lt;&gt;NA"))/SUM(COUNTIF('PFI Scores'!AP36,"&lt;&gt;NA")+COUNTIF('DSP Scores'!AP4,"&lt;&gt;NA")+COUNTIF('DRI Scores'!AP4,"&lt;&gt;NA"))</f>
        <v>#DIV/0!</v>
      </c>
      <c r="AQ35" t="e">
        <f>SUM(SUMIF('PFI Scores'!AQ36,"&lt;&gt;NA")+SUMIF('DSP Scores'!AQ4,"&lt;&gt;NA")+SUMIF('DRI Scores'!AQ4,"&lt;&gt;NA"))/SUM(COUNTIF('PFI Scores'!AQ36,"&lt;&gt;NA")+COUNTIF('DSP Scores'!AQ4,"&lt;&gt;NA")+COUNTIF('DRI Scores'!AQ4,"&lt;&gt;NA"))</f>
        <v>#DIV/0!</v>
      </c>
      <c r="AR35" t="e">
        <f>SUM(SUMIF('PFI Scores'!AR36,"&lt;&gt;NA")+SUMIF('DSP Scores'!AR4,"&lt;&gt;NA")+SUMIF('DRI Scores'!AR4,"&lt;&gt;NA"))/SUM(COUNTIF('PFI Scores'!AR36,"&lt;&gt;NA")+COUNTIF('DSP Scores'!AR4,"&lt;&gt;NA")+COUNTIF('DRI Scores'!AR4,"&lt;&gt;NA"))</f>
        <v>#DIV/0!</v>
      </c>
      <c r="AS35" t="e">
        <f>SUM(SUMIF('PFI Scores'!AS36,"&lt;&gt;NA")+SUMIF('DSP Scores'!AS4,"&lt;&gt;NA")+SUMIF('DRI Scores'!AS4,"&lt;&gt;NA"))/SUM(COUNTIF('PFI Scores'!AS36,"&lt;&gt;NA")+COUNTIF('DSP Scores'!AS4,"&lt;&gt;NA")+COUNTIF('DRI Scores'!AS4,"&lt;&gt;NA"))</f>
        <v>#DIV/0!</v>
      </c>
      <c r="AT35" t="e">
        <f>SUM(SUMIF('PFI Scores'!AT36,"&lt;&gt;NA")+SUMIF('DSP Scores'!AT4,"&lt;&gt;NA")+SUMIF('DRI Scores'!AT4,"&lt;&gt;NA"))/SUM(COUNTIF('PFI Scores'!AT36,"&lt;&gt;NA")+COUNTIF('DSP Scores'!AT4,"&lt;&gt;NA")+COUNTIF('DRI Scores'!AT4,"&lt;&gt;NA"))</f>
        <v>#DIV/0!</v>
      </c>
      <c r="AU35" t="e">
        <f>SUM(SUMIF('PFI Scores'!AU36,"&lt;&gt;NA")+SUMIF('DSP Scores'!AU4,"&lt;&gt;NA")+SUMIF('DRI Scores'!AU4,"&lt;&gt;NA"))/SUM(COUNTIF('PFI Scores'!AU36,"&lt;&gt;NA")+COUNTIF('DSP Scores'!AU4,"&lt;&gt;NA")+COUNTIF('DRI Scores'!AU4,"&lt;&gt;NA"))</f>
        <v>#DIV/0!</v>
      </c>
      <c r="AV35" t="e">
        <f>SUM(SUMIF('PFI Scores'!AV36,"&lt;&gt;NA")+SUMIF('DSP Scores'!AV4,"&lt;&gt;NA")+SUMIF('DRI Scores'!AV4,"&lt;&gt;NA"))/SUM(COUNTIF('PFI Scores'!AV36,"&lt;&gt;NA")+COUNTIF('DSP Scores'!AV4,"&lt;&gt;NA")+COUNTIF('DRI Scores'!AV4,"&lt;&gt;NA"))</f>
        <v>#DIV/0!</v>
      </c>
      <c r="AW35" t="e">
        <f>SUM(SUMIF('PFI Scores'!AW36,"&lt;&gt;NA")+SUMIF('DSP Scores'!AW4,"&lt;&gt;NA")+SUMIF('DRI Scores'!AW4,"&lt;&gt;NA"))/SUM(COUNTIF('PFI Scores'!AW36,"&lt;&gt;NA")+COUNTIF('DSP Scores'!AW4,"&lt;&gt;NA")+COUNTIF('DRI Scores'!AW4,"&lt;&gt;NA"))</f>
        <v>#DIV/0!</v>
      </c>
    </row>
    <row r="36" spans="1:49" x14ac:dyDescent="0.25">
      <c r="A36">
        <v>1994</v>
      </c>
      <c r="B36" t="e">
        <f>SUM(SUMIF('PFI Scores'!B37,"&lt;&gt;NA")+SUMIF('DSP Scores'!B5,"&lt;&gt;NA")+SUMIF('DRI Scores'!B5,"&lt;&gt;NA"))/SUM(COUNTIF('PFI Scores'!B37,"&lt;&gt;NA")+COUNTIF('DSP Scores'!B5,"&lt;&gt;NA")+COUNTIF('DRI Scores'!B5,"&lt;&gt;NA"))</f>
        <v>#DIV/0!</v>
      </c>
      <c r="C36" t="e">
        <f>SUM(SUMIF('PFI Scores'!C37,"&lt;&gt;NA")+SUMIF('DSP Scores'!C5,"&lt;&gt;NA")+SUMIF('DRI Scores'!C5,"&lt;&gt;NA"))/SUM(COUNTIF('PFI Scores'!C37,"&lt;&gt;NA")+COUNTIF('DSP Scores'!C5,"&lt;&gt;NA")+COUNTIF('DRI Scores'!C5,"&lt;&gt;NA"))</f>
        <v>#DIV/0!</v>
      </c>
      <c r="D36" t="e">
        <f>SUM(SUMIF('PFI Scores'!D37,"&lt;&gt;NA")+SUMIF('DSP Scores'!D5,"&lt;&gt;NA")+SUMIF('DRI Scores'!D5,"&lt;&gt;NA"))/SUM(COUNTIF('PFI Scores'!D37,"&lt;&gt;NA")+COUNTIF('DSP Scores'!D5,"&lt;&gt;NA")+COUNTIF('DRI Scores'!D5,"&lt;&gt;NA"))</f>
        <v>#DIV/0!</v>
      </c>
      <c r="E36" t="e">
        <f>SUM(SUMIF('PFI Scores'!E37,"&lt;&gt;NA")+SUMIF('DSP Scores'!E5,"&lt;&gt;NA")+SUMIF('DRI Scores'!E5,"&lt;&gt;NA"))/SUM(COUNTIF('PFI Scores'!E37,"&lt;&gt;NA")+COUNTIF('DSP Scores'!E5,"&lt;&gt;NA")+COUNTIF('DRI Scores'!E5,"&lt;&gt;NA"))</f>
        <v>#DIV/0!</v>
      </c>
      <c r="F36" t="e">
        <f>SUM(SUMIF('PFI Scores'!F37,"&lt;&gt;NA")+SUMIF('DSP Scores'!F5,"&lt;&gt;NA")+SUMIF('DRI Scores'!F5,"&lt;&gt;NA"))/SUM(COUNTIF('PFI Scores'!F37,"&lt;&gt;NA")+COUNTIF('DSP Scores'!F5,"&lt;&gt;NA")+COUNTIF('DRI Scores'!F5,"&lt;&gt;NA"))</f>
        <v>#DIV/0!</v>
      </c>
      <c r="G36" t="e">
        <f>SUM(SUMIF('PFI Scores'!G37,"&lt;&gt;NA")+SUMIF('DSP Scores'!G5,"&lt;&gt;NA")+SUMIF('DRI Scores'!G5,"&lt;&gt;NA"))/SUM(COUNTIF('PFI Scores'!G37,"&lt;&gt;NA")+COUNTIF('DSP Scores'!G5,"&lt;&gt;NA")+COUNTIF('DRI Scores'!G5,"&lt;&gt;NA"))</f>
        <v>#DIV/0!</v>
      </c>
      <c r="H36" t="e">
        <f>SUM(SUMIF('PFI Scores'!H37,"&lt;&gt;NA")+SUMIF('DSP Scores'!H5,"&lt;&gt;NA")+SUMIF('DRI Scores'!H5,"&lt;&gt;NA"))/SUM(COUNTIF('PFI Scores'!H37,"&lt;&gt;NA")+COUNTIF('DSP Scores'!H5,"&lt;&gt;NA")+COUNTIF('DRI Scores'!H5,"&lt;&gt;NA"))</f>
        <v>#DIV/0!</v>
      </c>
      <c r="I36" t="e">
        <f>SUM(SUMIF('PFI Scores'!I37,"&lt;&gt;NA")+SUMIF('DSP Scores'!I5,"&lt;&gt;NA")+SUMIF('DRI Scores'!I5,"&lt;&gt;NA"))/SUM(COUNTIF('PFI Scores'!I37,"&lt;&gt;NA")+COUNTIF('DSP Scores'!I5,"&lt;&gt;NA")+COUNTIF('DRI Scores'!I5,"&lt;&gt;NA"))</f>
        <v>#DIV/0!</v>
      </c>
      <c r="J36" t="e">
        <f>SUM(SUMIF('PFI Scores'!J37,"&lt;&gt;NA")+SUMIF('DSP Scores'!J5,"&lt;&gt;NA")+SUMIF('DRI Scores'!J5,"&lt;&gt;NA"))/SUM(COUNTIF('PFI Scores'!J37,"&lt;&gt;NA")+COUNTIF('DSP Scores'!J5,"&lt;&gt;NA")+COUNTIF('DRI Scores'!J5,"&lt;&gt;NA"))</f>
        <v>#DIV/0!</v>
      </c>
      <c r="K36" t="e">
        <f>SUM(SUMIF('PFI Scores'!K37,"&lt;&gt;NA")+SUMIF('DSP Scores'!K5,"&lt;&gt;NA")+SUMIF('DRI Scores'!K5,"&lt;&gt;NA"))/SUM(COUNTIF('PFI Scores'!K37,"&lt;&gt;NA")+COUNTIF('DSP Scores'!K5,"&lt;&gt;NA")+COUNTIF('DRI Scores'!K5,"&lt;&gt;NA"))</f>
        <v>#DIV/0!</v>
      </c>
      <c r="L36" t="e">
        <f>SUM(SUMIF('PFI Scores'!L37,"&lt;&gt;NA")+SUMIF('DSP Scores'!L5,"&lt;&gt;NA")+SUMIF('DRI Scores'!L5,"&lt;&gt;NA"))/SUM(COUNTIF('PFI Scores'!L37,"&lt;&gt;NA")+COUNTIF('DSP Scores'!L5,"&lt;&gt;NA")+COUNTIF('DRI Scores'!L5,"&lt;&gt;NA"))</f>
        <v>#DIV/0!</v>
      </c>
      <c r="M36" t="e">
        <f>SUM(SUMIF('PFI Scores'!M37,"&lt;&gt;NA")+SUMIF('DSP Scores'!M5,"&lt;&gt;NA")+SUMIF('DRI Scores'!M5,"&lt;&gt;NA"))/SUM(COUNTIF('PFI Scores'!M37,"&lt;&gt;NA")+COUNTIF('DSP Scores'!M5,"&lt;&gt;NA")+COUNTIF('DRI Scores'!M5,"&lt;&gt;NA"))</f>
        <v>#DIV/0!</v>
      </c>
      <c r="N36" t="e">
        <f>SUM(SUMIF('PFI Scores'!N37,"&lt;&gt;NA")+SUMIF('DSP Scores'!N5,"&lt;&gt;NA")+SUMIF('DRI Scores'!N5,"&lt;&gt;NA"))/SUM(COUNTIF('PFI Scores'!N37,"&lt;&gt;NA")+COUNTIF('DSP Scores'!N5,"&lt;&gt;NA")+COUNTIF('DRI Scores'!N5,"&lt;&gt;NA"))</f>
        <v>#DIV/0!</v>
      </c>
      <c r="O36" t="e">
        <f>SUM(SUMIF('PFI Scores'!O37,"&lt;&gt;NA")+SUMIF('DSP Scores'!O5,"&lt;&gt;NA")+SUMIF('DRI Scores'!O5,"&lt;&gt;NA"))/SUM(COUNTIF('PFI Scores'!O37,"&lt;&gt;NA")+COUNTIF('DSP Scores'!O5,"&lt;&gt;NA")+COUNTIF('DRI Scores'!O5,"&lt;&gt;NA"))</f>
        <v>#DIV/0!</v>
      </c>
      <c r="P36" t="e">
        <f>SUM(SUMIF('PFI Scores'!P37,"&lt;&gt;NA")+SUMIF('DSP Scores'!P5,"&lt;&gt;NA")+SUMIF('DRI Scores'!P5,"&lt;&gt;NA"))/SUM(COUNTIF('PFI Scores'!P37,"&lt;&gt;NA")+COUNTIF('DSP Scores'!P5,"&lt;&gt;NA")+COUNTIF('DRI Scores'!P5,"&lt;&gt;NA"))</f>
        <v>#DIV/0!</v>
      </c>
      <c r="Q36" t="e">
        <f>SUM(SUMIF('PFI Scores'!Q37,"&lt;&gt;NA")+SUMIF('DSP Scores'!Q5,"&lt;&gt;NA")+SUMIF('DRI Scores'!Q5,"&lt;&gt;NA"))/SUM(COUNTIF('PFI Scores'!Q37,"&lt;&gt;NA")+COUNTIF('DSP Scores'!Q5,"&lt;&gt;NA")+COUNTIF('DRI Scores'!Q5,"&lt;&gt;NA"))</f>
        <v>#DIV/0!</v>
      </c>
      <c r="R36" t="e">
        <f>SUM(SUMIF('PFI Scores'!R37,"&lt;&gt;NA")+SUMIF('DSP Scores'!R5,"&lt;&gt;NA")+SUMIF('DRI Scores'!R5,"&lt;&gt;NA"))/SUM(COUNTIF('PFI Scores'!R37,"&lt;&gt;NA")+COUNTIF('DSP Scores'!R5,"&lt;&gt;NA")+COUNTIF('DRI Scores'!R5,"&lt;&gt;NA"))</f>
        <v>#DIV/0!</v>
      </c>
      <c r="S36" t="e">
        <f>SUM(SUMIF('PFI Scores'!S37,"&lt;&gt;NA")+SUMIF('DSP Scores'!S5,"&lt;&gt;NA")+SUMIF('DRI Scores'!S5,"&lt;&gt;NA"))/SUM(COUNTIF('PFI Scores'!S37,"&lt;&gt;NA")+COUNTIF('DSP Scores'!S5,"&lt;&gt;NA")+COUNTIF('DRI Scores'!S5,"&lt;&gt;NA"))</f>
        <v>#DIV/0!</v>
      </c>
      <c r="T36" t="e">
        <f>SUM(SUMIF('PFI Scores'!T37,"&lt;&gt;NA")+SUMIF('DSP Scores'!T5,"&lt;&gt;NA")+SUMIF('DRI Scores'!T5,"&lt;&gt;NA"))/SUM(COUNTIF('PFI Scores'!T37,"&lt;&gt;NA")+COUNTIF('DSP Scores'!T5,"&lt;&gt;NA")+COUNTIF('DRI Scores'!T5,"&lt;&gt;NA"))</f>
        <v>#DIV/0!</v>
      </c>
      <c r="U36" t="e">
        <f>SUM(SUMIF('PFI Scores'!U37,"&lt;&gt;NA")+SUMIF('DSP Scores'!U5,"&lt;&gt;NA")+SUMIF('DRI Scores'!U5,"&lt;&gt;NA"))/SUM(COUNTIF('PFI Scores'!U37,"&lt;&gt;NA")+COUNTIF('DSP Scores'!U5,"&lt;&gt;NA")+COUNTIF('DRI Scores'!U5,"&lt;&gt;NA"))</f>
        <v>#DIV/0!</v>
      </c>
      <c r="V36" t="e">
        <f>SUM(SUMIF('PFI Scores'!V37,"&lt;&gt;NA")+SUMIF('DSP Scores'!V5,"&lt;&gt;NA")+SUMIF('DRI Scores'!V5,"&lt;&gt;NA"))/SUM(COUNTIF('PFI Scores'!V37,"&lt;&gt;NA")+COUNTIF('DSP Scores'!V5,"&lt;&gt;NA")+COUNTIF('DRI Scores'!V5,"&lt;&gt;NA"))</f>
        <v>#DIV/0!</v>
      </c>
      <c r="W36" t="e">
        <f>SUM(SUMIF('PFI Scores'!W37,"&lt;&gt;NA")+SUMIF('DSP Scores'!W5,"&lt;&gt;NA")+SUMIF('DRI Scores'!W5,"&lt;&gt;NA"))/SUM(COUNTIF('PFI Scores'!W37,"&lt;&gt;NA")+COUNTIF('DSP Scores'!W5,"&lt;&gt;NA")+COUNTIF('DRI Scores'!W5,"&lt;&gt;NA"))</f>
        <v>#DIV/0!</v>
      </c>
      <c r="X36" t="e">
        <f>SUM(SUMIF('PFI Scores'!X37,"&lt;&gt;NA")+SUMIF('DSP Scores'!X5,"&lt;&gt;NA")+SUMIF('DRI Scores'!X5,"&lt;&gt;NA"))/SUM(COUNTIF('PFI Scores'!X37,"&lt;&gt;NA")+COUNTIF('DSP Scores'!X5,"&lt;&gt;NA")+COUNTIF('DRI Scores'!X5,"&lt;&gt;NA"))</f>
        <v>#DIV/0!</v>
      </c>
      <c r="Y36" t="e">
        <f>SUM(SUMIF('PFI Scores'!Y37,"&lt;&gt;NA")+SUMIF('DSP Scores'!Y5,"&lt;&gt;NA")+SUMIF('DRI Scores'!Y5,"&lt;&gt;NA"))/SUM(COUNTIF('PFI Scores'!Y37,"&lt;&gt;NA")+COUNTIF('DSP Scores'!Y5,"&lt;&gt;NA")+COUNTIF('DRI Scores'!Y5,"&lt;&gt;NA"))</f>
        <v>#DIV/0!</v>
      </c>
      <c r="Z36" t="e">
        <f>SUM(SUMIF('PFI Scores'!Z37,"&lt;&gt;NA")+SUMIF('DSP Scores'!Z5,"&lt;&gt;NA")+SUMIF('DRI Scores'!Z5,"&lt;&gt;NA"))/SUM(COUNTIF('PFI Scores'!Z37,"&lt;&gt;NA")+COUNTIF('DSP Scores'!Z5,"&lt;&gt;NA")+COUNTIF('DRI Scores'!Z5,"&lt;&gt;NA"))</f>
        <v>#DIV/0!</v>
      </c>
      <c r="AA36" t="e">
        <f>SUM(SUMIF('PFI Scores'!AA37,"&lt;&gt;NA")+SUMIF('DSP Scores'!AA5,"&lt;&gt;NA")+SUMIF('DRI Scores'!AA5,"&lt;&gt;NA"))/SUM(COUNTIF('PFI Scores'!AA37,"&lt;&gt;NA")+COUNTIF('DSP Scores'!AA5,"&lt;&gt;NA")+COUNTIF('DRI Scores'!AA5,"&lt;&gt;NA"))</f>
        <v>#DIV/0!</v>
      </c>
      <c r="AB36" t="e">
        <f>SUM(SUMIF('PFI Scores'!AB37,"&lt;&gt;NA")+SUMIF('DSP Scores'!AB5,"&lt;&gt;NA")+SUMIF('DRI Scores'!AB5,"&lt;&gt;NA"))/SUM(COUNTIF('PFI Scores'!AB37,"&lt;&gt;NA")+COUNTIF('DSP Scores'!AB5,"&lt;&gt;NA")+COUNTIF('DRI Scores'!AB5,"&lt;&gt;NA"))</f>
        <v>#DIV/0!</v>
      </c>
      <c r="AC36" t="e">
        <f>SUM(SUMIF('PFI Scores'!AC37,"&lt;&gt;NA")+SUMIF('DSP Scores'!AC5,"&lt;&gt;NA")+SUMIF('DRI Scores'!AC5,"&lt;&gt;NA"))/SUM(COUNTIF('PFI Scores'!AC37,"&lt;&gt;NA")+COUNTIF('DSP Scores'!AC5,"&lt;&gt;NA")+COUNTIF('DRI Scores'!AC5,"&lt;&gt;NA"))</f>
        <v>#DIV/0!</v>
      </c>
      <c r="AD36" t="e">
        <f>SUM(SUMIF('PFI Scores'!AD37,"&lt;&gt;NA")+SUMIF('DSP Scores'!AD5,"&lt;&gt;NA")+SUMIF('DRI Scores'!AD5,"&lt;&gt;NA"))/SUM(COUNTIF('PFI Scores'!AD37,"&lt;&gt;NA")+COUNTIF('DSP Scores'!AD5,"&lt;&gt;NA")+COUNTIF('DRI Scores'!AD5,"&lt;&gt;NA"))</f>
        <v>#DIV/0!</v>
      </c>
      <c r="AE36" t="e">
        <f>SUM(SUMIF('PFI Scores'!AE37,"&lt;&gt;NA")+SUMIF('DSP Scores'!AE5,"&lt;&gt;NA")+SUMIF('DRI Scores'!AE5,"&lt;&gt;NA"))/SUM(COUNTIF('PFI Scores'!AE37,"&lt;&gt;NA")+COUNTIF('DSP Scores'!AE5,"&lt;&gt;NA")+COUNTIF('DRI Scores'!AE5,"&lt;&gt;NA"))</f>
        <v>#DIV/0!</v>
      </c>
      <c r="AF36" t="e">
        <f>SUM(SUMIF('PFI Scores'!AF37,"&lt;&gt;NA")+SUMIF('DSP Scores'!AF5,"&lt;&gt;NA")+SUMIF('DRI Scores'!AF5,"&lt;&gt;NA"))/SUM(COUNTIF('PFI Scores'!AF37,"&lt;&gt;NA")+COUNTIF('DSP Scores'!AF5,"&lt;&gt;NA")+COUNTIF('DRI Scores'!AF5,"&lt;&gt;NA"))</f>
        <v>#DIV/0!</v>
      </c>
      <c r="AG36" t="e">
        <f>SUM(SUMIF('PFI Scores'!AG37,"&lt;&gt;NA")+SUMIF('DSP Scores'!AG5,"&lt;&gt;NA")+SUMIF('DRI Scores'!AG5,"&lt;&gt;NA"))/SUM(COUNTIF('PFI Scores'!AG37,"&lt;&gt;NA")+COUNTIF('DSP Scores'!AG5,"&lt;&gt;NA")+COUNTIF('DRI Scores'!AG5,"&lt;&gt;NA"))</f>
        <v>#DIV/0!</v>
      </c>
      <c r="AH36" t="e">
        <f>SUM(SUMIF('PFI Scores'!AH37,"&lt;&gt;NA")+SUMIF('DSP Scores'!AH5,"&lt;&gt;NA")+SUMIF('DRI Scores'!AH5,"&lt;&gt;NA"))/SUM(COUNTIF('PFI Scores'!AH37,"&lt;&gt;NA")+COUNTIF('DSP Scores'!AH5,"&lt;&gt;NA")+COUNTIF('DRI Scores'!AH5,"&lt;&gt;NA"))</f>
        <v>#DIV/0!</v>
      </c>
      <c r="AI36" t="e">
        <f>SUM(SUMIF('PFI Scores'!AI37,"&lt;&gt;NA")+SUMIF('DSP Scores'!AI5,"&lt;&gt;NA")+SUMIF('DRI Scores'!AI5,"&lt;&gt;NA"))/SUM(COUNTIF('PFI Scores'!AI37,"&lt;&gt;NA")+COUNTIF('DSP Scores'!AI5,"&lt;&gt;NA")+COUNTIF('DRI Scores'!AI5,"&lt;&gt;NA"))</f>
        <v>#DIV/0!</v>
      </c>
      <c r="AJ36" t="e">
        <f>SUM(SUMIF('PFI Scores'!AJ37,"&lt;&gt;NA")+SUMIF('DSP Scores'!AJ5,"&lt;&gt;NA")+SUMIF('DRI Scores'!AJ5,"&lt;&gt;NA"))/SUM(COUNTIF('PFI Scores'!AJ37,"&lt;&gt;NA")+COUNTIF('DSP Scores'!AJ5,"&lt;&gt;NA")+COUNTIF('DRI Scores'!AJ5,"&lt;&gt;NA"))</f>
        <v>#DIV/0!</v>
      </c>
      <c r="AK36" t="e">
        <f>SUM(SUMIF('PFI Scores'!AK37,"&lt;&gt;NA")+SUMIF('DSP Scores'!AK5,"&lt;&gt;NA")+SUMIF('DRI Scores'!AK5,"&lt;&gt;NA"))/SUM(COUNTIF('PFI Scores'!AK37,"&lt;&gt;NA")+COUNTIF('DSP Scores'!AK5,"&lt;&gt;NA")+COUNTIF('DRI Scores'!AK5,"&lt;&gt;NA"))</f>
        <v>#DIV/0!</v>
      </c>
      <c r="AL36" t="e">
        <f>SUM(SUMIF('PFI Scores'!AL37,"&lt;&gt;NA")+SUMIF('DSP Scores'!AL5,"&lt;&gt;NA")+SUMIF('DRI Scores'!AL5,"&lt;&gt;NA"))/SUM(COUNTIF('PFI Scores'!AL37,"&lt;&gt;NA")+COUNTIF('DSP Scores'!AL5,"&lt;&gt;NA")+COUNTIF('DRI Scores'!AL5,"&lt;&gt;NA"))</f>
        <v>#DIV/0!</v>
      </c>
      <c r="AM36" t="e">
        <f>SUM(SUMIF('PFI Scores'!AM37,"&lt;&gt;NA")+SUMIF('DSP Scores'!AM5,"&lt;&gt;NA")+SUMIF('DRI Scores'!AM5,"&lt;&gt;NA"))/SUM(COUNTIF('PFI Scores'!AM37,"&lt;&gt;NA")+COUNTIF('DSP Scores'!AM5,"&lt;&gt;NA")+COUNTIF('DRI Scores'!AM5,"&lt;&gt;NA"))</f>
        <v>#DIV/0!</v>
      </c>
      <c r="AN36" t="e">
        <f>SUM(SUMIF('PFI Scores'!AN37,"&lt;&gt;NA")+SUMIF('DSP Scores'!AN5,"&lt;&gt;NA")+SUMIF('DRI Scores'!AN5,"&lt;&gt;NA"))/SUM(COUNTIF('PFI Scores'!AN37,"&lt;&gt;NA")+COUNTIF('DSP Scores'!AN5,"&lt;&gt;NA")+COUNTIF('DRI Scores'!AN5,"&lt;&gt;NA"))</f>
        <v>#DIV/0!</v>
      </c>
      <c r="AO36" t="e">
        <f>SUM(SUMIF('PFI Scores'!AO37,"&lt;&gt;NA")+SUMIF('DSP Scores'!AO5,"&lt;&gt;NA")+SUMIF('DRI Scores'!AO5,"&lt;&gt;NA"))/SUM(COUNTIF('PFI Scores'!AO37,"&lt;&gt;NA")+COUNTIF('DSP Scores'!AO5,"&lt;&gt;NA")+COUNTIF('DRI Scores'!AO5,"&lt;&gt;NA"))</f>
        <v>#DIV/0!</v>
      </c>
      <c r="AP36" t="e">
        <f>SUM(SUMIF('PFI Scores'!AP37,"&lt;&gt;NA")+SUMIF('DSP Scores'!AP5,"&lt;&gt;NA")+SUMIF('DRI Scores'!AP5,"&lt;&gt;NA"))/SUM(COUNTIF('PFI Scores'!AP37,"&lt;&gt;NA")+COUNTIF('DSP Scores'!AP5,"&lt;&gt;NA")+COUNTIF('DRI Scores'!AP5,"&lt;&gt;NA"))</f>
        <v>#DIV/0!</v>
      </c>
      <c r="AQ36" t="e">
        <f>SUM(SUMIF('PFI Scores'!AQ37,"&lt;&gt;NA")+SUMIF('DSP Scores'!AQ5,"&lt;&gt;NA")+SUMIF('DRI Scores'!AQ5,"&lt;&gt;NA"))/SUM(COUNTIF('PFI Scores'!AQ37,"&lt;&gt;NA")+COUNTIF('DSP Scores'!AQ5,"&lt;&gt;NA")+COUNTIF('DRI Scores'!AQ5,"&lt;&gt;NA"))</f>
        <v>#DIV/0!</v>
      </c>
      <c r="AR36" t="e">
        <f>SUM(SUMIF('PFI Scores'!AR37,"&lt;&gt;NA")+SUMIF('DSP Scores'!AR5,"&lt;&gt;NA")+SUMIF('DRI Scores'!AR5,"&lt;&gt;NA"))/SUM(COUNTIF('PFI Scores'!AR37,"&lt;&gt;NA")+COUNTIF('DSP Scores'!AR5,"&lt;&gt;NA")+COUNTIF('DRI Scores'!AR5,"&lt;&gt;NA"))</f>
        <v>#DIV/0!</v>
      </c>
      <c r="AS36" t="e">
        <f>SUM(SUMIF('PFI Scores'!AS37,"&lt;&gt;NA")+SUMIF('DSP Scores'!AS5,"&lt;&gt;NA")+SUMIF('DRI Scores'!AS5,"&lt;&gt;NA"))/SUM(COUNTIF('PFI Scores'!AS37,"&lt;&gt;NA")+COUNTIF('DSP Scores'!AS5,"&lt;&gt;NA")+COUNTIF('DRI Scores'!AS5,"&lt;&gt;NA"))</f>
        <v>#DIV/0!</v>
      </c>
      <c r="AT36" t="e">
        <f>SUM(SUMIF('PFI Scores'!AT37,"&lt;&gt;NA")+SUMIF('DSP Scores'!AT5,"&lt;&gt;NA")+SUMIF('DRI Scores'!AT5,"&lt;&gt;NA"))/SUM(COUNTIF('PFI Scores'!AT37,"&lt;&gt;NA")+COUNTIF('DSP Scores'!AT5,"&lt;&gt;NA")+COUNTIF('DRI Scores'!AT5,"&lt;&gt;NA"))</f>
        <v>#DIV/0!</v>
      </c>
      <c r="AU36" t="e">
        <f>SUM(SUMIF('PFI Scores'!AU37,"&lt;&gt;NA")+SUMIF('DSP Scores'!AU5,"&lt;&gt;NA")+SUMIF('DRI Scores'!AU5,"&lt;&gt;NA"))/SUM(COUNTIF('PFI Scores'!AU37,"&lt;&gt;NA")+COUNTIF('DSP Scores'!AU5,"&lt;&gt;NA")+COUNTIF('DRI Scores'!AU5,"&lt;&gt;NA"))</f>
        <v>#DIV/0!</v>
      </c>
      <c r="AV36" t="e">
        <f>SUM(SUMIF('PFI Scores'!AV37,"&lt;&gt;NA")+SUMIF('DSP Scores'!AV5,"&lt;&gt;NA")+SUMIF('DRI Scores'!AV5,"&lt;&gt;NA"))/SUM(COUNTIF('PFI Scores'!AV37,"&lt;&gt;NA")+COUNTIF('DSP Scores'!AV5,"&lt;&gt;NA")+COUNTIF('DRI Scores'!AV5,"&lt;&gt;NA"))</f>
        <v>#DIV/0!</v>
      </c>
      <c r="AW36" t="e">
        <f>SUM(SUMIF('PFI Scores'!AW37,"&lt;&gt;NA")+SUMIF('DSP Scores'!AW5,"&lt;&gt;NA")+SUMIF('DRI Scores'!AW5,"&lt;&gt;NA"))/SUM(COUNTIF('PFI Scores'!AW37,"&lt;&gt;NA")+COUNTIF('DSP Scores'!AW5,"&lt;&gt;NA")+COUNTIF('DRI Scores'!AW5,"&lt;&gt;NA"))</f>
        <v>#DIV/0!</v>
      </c>
    </row>
    <row r="37" spans="1:49" x14ac:dyDescent="0.25">
      <c r="A37">
        <v>1995</v>
      </c>
      <c r="B37" t="e">
        <f>SUM(SUMIF('PFI Scores'!B38,"&lt;&gt;NA")+SUMIF('DSP Scores'!B6,"&lt;&gt;NA")+SUMIF('DRI Scores'!B6,"&lt;&gt;NA"))/SUM(COUNTIF('PFI Scores'!B38,"&lt;&gt;NA")+COUNTIF('DSP Scores'!B6,"&lt;&gt;NA")+COUNTIF('DRI Scores'!B6,"&lt;&gt;NA"))</f>
        <v>#DIV/0!</v>
      </c>
      <c r="C37" t="e">
        <f>SUM(SUMIF('PFI Scores'!C38,"&lt;&gt;NA")+SUMIF('DSP Scores'!C6,"&lt;&gt;NA")+SUMIF('DRI Scores'!C6,"&lt;&gt;NA"))/SUM(COUNTIF('PFI Scores'!C38,"&lt;&gt;NA")+COUNTIF('DSP Scores'!C6,"&lt;&gt;NA")+COUNTIF('DRI Scores'!C6,"&lt;&gt;NA"))</f>
        <v>#DIV/0!</v>
      </c>
      <c r="D37" t="e">
        <f>SUM(SUMIF('PFI Scores'!D38,"&lt;&gt;NA")+SUMIF('DSP Scores'!D6,"&lt;&gt;NA")+SUMIF('DRI Scores'!D6,"&lt;&gt;NA"))/SUM(COUNTIF('PFI Scores'!D38,"&lt;&gt;NA")+COUNTIF('DSP Scores'!D6,"&lt;&gt;NA")+COUNTIF('DRI Scores'!D6,"&lt;&gt;NA"))</f>
        <v>#DIV/0!</v>
      </c>
      <c r="E37" t="e">
        <f>SUM(SUMIF('PFI Scores'!E38,"&lt;&gt;NA")+SUMIF('DSP Scores'!E6,"&lt;&gt;NA")+SUMIF('DRI Scores'!E6,"&lt;&gt;NA"))/SUM(COUNTIF('PFI Scores'!E38,"&lt;&gt;NA")+COUNTIF('DSP Scores'!E6,"&lt;&gt;NA")+COUNTIF('DRI Scores'!E6,"&lt;&gt;NA"))</f>
        <v>#DIV/0!</v>
      </c>
      <c r="F37" t="e">
        <f>SUM(SUMIF('PFI Scores'!F38,"&lt;&gt;NA")+SUMIF('DSP Scores'!F6,"&lt;&gt;NA")+SUMIF('DRI Scores'!F6,"&lt;&gt;NA"))/SUM(COUNTIF('PFI Scores'!F38,"&lt;&gt;NA")+COUNTIF('DSP Scores'!F6,"&lt;&gt;NA")+COUNTIF('DRI Scores'!F6,"&lt;&gt;NA"))</f>
        <v>#DIV/0!</v>
      </c>
      <c r="G37" t="e">
        <f>SUM(SUMIF('PFI Scores'!G38,"&lt;&gt;NA")+SUMIF('DSP Scores'!G6,"&lt;&gt;NA")+SUMIF('DRI Scores'!G6,"&lt;&gt;NA"))/SUM(COUNTIF('PFI Scores'!G38,"&lt;&gt;NA")+COUNTIF('DSP Scores'!G6,"&lt;&gt;NA")+COUNTIF('DRI Scores'!G6,"&lt;&gt;NA"))</f>
        <v>#DIV/0!</v>
      </c>
      <c r="H37" t="e">
        <f>SUM(SUMIF('PFI Scores'!H38,"&lt;&gt;NA")+SUMIF('DSP Scores'!H6,"&lt;&gt;NA")+SUMIF('DRI Scores'!H6,"&lt;&gt;NA"))/SUM(COUNTIF('PFI Scores'!H38,"&lt;&gt;NA")+COUNTIF('DSP Scores'!H6,"&lt;&gt;NA")+COUNTIF('DRI Scores'!H6,"&lt;&gt;NA"))</f>
        <v>#DIV/0!</v>
      </c>
      <c r="I37" t="e">
        <f>SUM(SUMIF('PFI Scores'!I38,"&lt;&gt;NA")+SUMIF('DSP Scores'!I6,"&lt;&gt;NA")+SUMIF('DRI Scores'!I6,"&lt;&gt;NA"))/SUM(COUNTIF('PFI Scores'!I38,"&lt;&gt;NA")+COUNTIF('DSP Scores'!I6,"&lt;&gt;NA")+COUNTIF('DRI Scores'!I6,"&lt;&gt;NA"))</f>
        <v>#DIV/0!</v>
      </c>
      <c r="J37" t="e">
        <f>SUM(SUMIF('PFI Scores'!J38,"&lt;&gt;NA")+SUMIF('DSP Scores'!J6,"&lt;&gt;NA")+SUMIF('DRI Scores'!J6,"&lt;&gt;NA"))/SUM(COUNTIF('PFI Scores'!J38,"&lt;&gt;NA")+COUNTIF('DSP Scores'!J6,"&lt;&gt;NA")+COUNTIF('DRI Scores'!J6,"&lt;&gt;NA"))</f>
        <v>#DIV/0!</v>
      </c>
      <c r="K37" t="e">
        <f>SUM(SUMIF('PFI Scores'!K38,"&lt;&gt;NA")+SUMIF('DSP Scores'!K6,"&lt;&gt;NA")+SUMIF('DRI Scores'!K6,"&lt;&gt;NA"))/SUM(COUNTIF('PFI Scores'!K38,"&lt;&gt;NA")+COUNTIF('DSP Scores'!K6,"&lt;&gt;NA")+COUNTIF('DRI Scores'!K6,"&lt;&gt;NA"))</f>
        <v>#DIV/0!</v>
      </c>
      <c r="L37" t="e">
        <f>SUM(SUMIF('PFI Scores'!L38,"&lt;&gt;NA")+SUMIF('DSP Scores'!L6,"&lt;&gt;NA")+SUMIF('DRI Scores'!L6,"&lt;&gt;NA"))/SUM(COUNTIF('PFI Scores'!L38,"&lt;&gt;NA")+COUNTIF('DSP Scores'!L6,"&lt;&gt;NA")+COUNTIF('DRI Scores'!L6,"&lt;&gt;NA"))</f>
        <v>#DIV/0!</v>
      </c>
      <c r="M37" t="e">
        <f>SUM(SUMIF('PFI Scores'!M38,"&lt;&gt;NA")+SUMIF('DSP Scores'!M6,"&lt;&gt;NA")+SUMIF('DRI Scores'!M6,"&lt;&gt;NA"))/SUM(COUNTIF('PFI Scores'!M38,"&lt;&gt;NA")+COUNTIF('DSP Scores'!M6,"&lt;&gt;NA")+COUNTIF('DRI Scores'!M6,"&lt;&gt;NA"))</f>
        <v>#DIV/0!</v>
      </c>
      <c r="N37" t="e">
        <f>SUM(SUMIF('PFI Scores'!N38,"&lt;&gt;NA")+SUMIF('DSP Scores'!N6,"&lt;&gt;NA")+SUMIF('DRI Scores'!N6,"&lt;&gt;NA"))/SUM(COUNTIF('PFI Scores'!N38,"&lt;&gt;NA")+COUNTIF('DSP Scores'!N6,"&lt;&gt;NA")+COUNTIF('DRI Scores'!N6,"&lt;&gt;NA"))</f>
        <v>#DIV/0!</v>
      </c>
      <c r="O37" t="e">
        <f>SUM(SUMIF('PFI Scores'!O38,"&lt;&gt;NA")+SUMIF('DSP Scores'!O6,"&lt;&gt;NA")+SUMIF('DRI Scores'!O6,"&lt;&gt;NA"))/SUM(COUNTIF('PFI Scores'!O38,"&lt;&gt;NA")+COUNTIF('DSP Scores'!O6,"&lt;&gt;NA")+COUNTIF('DRI Scores'!O6,"&lt;&gt;NA"))</f>
        <v>#DIV/0!</v>
      </c>
      <c r="P37" t="e">
        <f>SUM(SUMIF('PFI Scores'!P38,"&lt;&gt;NA")+SUMIF('DSP Scores'!P6,"&lt;&gt;NA")+SUMIF('DRI Scores'!P6,"&lt;&gt;NA"))/SUM(COUNTIF('PFI Scores'!P38,"&lt;&gt;NA")+COUNTIF('DSP Scores'!P6,"&lt;&gt;NA")+COUNTIF('DRI Scores'!P6,"&lt;&gt;NA"))</f>
        <v>#DIV/0!</v>
      </c>
      <c r="Q37" t="e">
        <f>SUM(SUMIF('PFI Scores'!Q38,"&lt;&gt;NA")+SUMIF('DSP Scores'!Q6,"&lt;&gt;NA")+SUMIF('DRI Scores'!Q6,"&lt;&gt;NA"))/SUM(COUNTIF('PFI Scores'!Q38,"&lt;&gt;NA")+COUNTIF('DSP Scores'!Q6,"&lt;&gt;NA")+COUNTIF('DRI Scores'!Q6,"&lt;&gt;NA"))</f>
        <v>#DIV/0!</v>
      </c>
      <c r="R37" t="e">
        <f>SUM(SUMIF('PFI Scores'!R38,"&lt;&gt;NA")+SUMIF('DSP Scores'!R6,"&lt;&gt;NA")+SUMIF('DRI Scores'!R6,"&lt;&gt;NA"))/SUM(COUNTIF('PFI Scores'!R38,"&lt;&gt;NA")+COUNTIF('DSP Scores'!R6,"&lt;&gt;NA")+COUNTIF('DRI Scores'!R6,"&lt;&gt;NA"))</f>
        <v>#DIV/0!</v>
      </c>
      <c r="S37" t="e">
        <f>SUM(SUMIF('PFI Scores'!S38,"&lt;&gt;NA")+SUMIF('DSP Scores'!S6,"&lt;&gt;NA")+SUMIF('DRI Scores'!S6,"&lt;&gt;NA"))/SUM(COUNTIF('PFI Scores'!S38,"&lt;&gt;NA")+COUNTIF('DSP Scores'!S6,"&lt;&gt;NA")+COUNTIF('DRI Scores'!S6,"&lt;&gt;NA"))</f>
        <v>#DIV/0!</v>
      </c>
      <c r="T37" t="e">
        <f>SUM(SUMIF('PFI Scores'!T38,"&lt;&gt;NA")+SUMIF('DSP Scores'!T6,"&lt;&gt;NA")+SUMIF('DRI Scores'!T6,"&lt;&gt;NA"))/SUM(COUNTIF('PFI Scores'!T38,"&lt;&gt;NA")+COUNTIF('DSP Scores'!T6,"&lt;&gt;NA")+COUNTIF('DRI Scores'!T6,"&lt;&gt;NA"))</f>
        <v>#DIV/0!</v>
      </c>
      <c r="U37" t="e">
        <f>SUM(SUMIF('PFI Scores'!U38,"&lt;&gt;NA")+SUMIF('DSP Scores'!U6,"&lt;&gt;NA")+SUMIF('DRI Scores'!U6,"&lt;&gt;NA"))/SUM(COUNTIF('PFI Scores'!U38,"&lt;&gt;NA")+COUNTIF('DSP Scores'!U6,"&lt;&gt;NA")+COUNTIF('DRI Scores'!U6,"&lt;&gt;NA"))</f>
        <v>#DIV/0!</v>
      </c>
      <c r="V37" t="e">
        <f>SUM(SUMIF('PFI Scores'!V38,"&lt;&gt;NA")+SUMIF('DSP Scores'!V6,"&lt;&gt;NA")+SUMIF('DRI Scores'!V6,"&lt;&gt;NA"))/SUM(COUNTIF('PFI Scores'!V38,"&lt;&gt;NA")+COUNTIF('DSP Scores'!V6,"&lt;&gt;NA")+COUNTIF('DRI Scores'!V6,"&lt;&gt;NA"))</f>
        <v>#DIV/0!</v>
      </c>
      <c r="W37" t="e">
        <f>SUM(SUMIF('PFI Scores'!W38,"&lt;&gt;NA")+SUMIF('DSP Scores'!W6,"&lt;&gt;NA")+SUMIF('DRI Scores'!W6,"&lt;&gt;NA"))/SUM(COUNTIF('PFI Scores'!W38,"&lt;&gt;NA")+COUNTIF('DSP Scores'!W6,"&lt;&gt;NA")+COUNTIF('DRI Scores'!W6,"&lt;&gt;NA"))</f>
        <v>#DIV/0!</v>
      </c>
      <c r="X37" t="e">
        <f>SUM(SUMIF('PFI Scores'!X38,"&lt;&gt;NA")+SUMIF('DSP Scores'!X6,"&lt;&gt;NA")+SUMIF('DRI Scores'!X6,"&lt;&gt;NA"))/SUM(COUNTIF('PFI Scores'!X38,"&lt;&gt;NA")+COUNTIF('DSP Scores'!X6,"&lt;&gt;NA")+COUNTIF('DRI Scores'!X6,"&lt;&gt;NA"))</f>
        <v>#DIV/0!</v>
      </c>
      <c r="Y37" t="e">
        <f>SUM(SUMIF('PFI Scores'!Y38,"&lt;&gt;NA")+SUMIF('DSP Scores'!Y6,"&lt;&gt;NA")+SUMIF('DRI Scores'!Y6,"&lt;&gt;NA"))/SUM(COUNTIF('PFI Scores'!Y38,"&lt;&gt;NA")+COUNTIF('DSP Scores'!Y6,"&lt;&gt;NA")+COUNTIF('DRI Scores'!Y6,"&lt;&gt;NA"))</f>
        <v>#DIV/0!</v>
      </c>
      <c r="Z37" t="e">
        <f>SUM(SUMIF('PFI Scores'!Z38,"&lt;&gt;NA")+SUMIF('DSP Scores'!Z6,"&lt;&gt;NA")+SUMIF('DRI Scores'!Z6,"&lt;&gt;NA"))/SUM(COUNTIF('PFI Scores'!Z38,"&lt;&gt;NA")+COUNTIF('DSP Scores'!Z6,"&lt;&gt;NA")+COUNTIF('DRI Scores'!Z6,"&lt;&gt;NA"))</f>
        <v>#DIV/0!</v>
      </c>
      <c r="AA37" t="e">
        <f>SUM(SUMIF('PFI Scores'!AA38,"&lt;&gt;NA")+SUMIF('DSP Scores'!AA6,"&lt;&gt;NA")+SUMIF('DRI Scores'!AA6,"&lt;&gt;NA"))/SUM(COUNTIF('PFI Scores'!AA38,"&lt;&gt;NA")+COUNTIF('DSP Scores'!AA6,"&lt;&gt;NA")+COUNTIF('DRI Scores'!AA6,"&lt;&gt;NA"))</f>
        <v>#DIV/0!</v>
      </c>
      <c r="AB37" t="e">
        <f>SUM(SUMIF('PFI Scores'!AB38,"&lt;&gt;NA")+SUMIF('DSP Scores'!AB6,"&lt;&gt;NA")+SUMIF('DRI Scores'!AB6,"&lt;&gt;NA"))/SUM(COUNTIF('PFI Scores'!AB38,"&lt;&gt;NA")+COUNTIF('DSP Scores'!AB6,"&lt;&gt;NA")+COUNTIF('DRI Scores'!AB6,"&lt;&gt;NA"))</f>
        <v>#DIV/0!</v>
      </c>
      <c r="AC37" t="e">
        <f>SUM(SUMIF('PFI Scores'!AC38,"&lt;&gt;NA")+SUMIF('DSP Scores'!AC6,"&lt;&gt;NA")+SUMIF('DRI Scores'!AC6,"&lt;&gt;NA"))/SUM(COUNTIF('PFI Scores'!AC38,"&lt;&gt;NA")+COUNTIF('DSP Scores'!AC6,"&lt;&gt;NA")+COUNTIF('DRI Scores'!AC6,"&lt;&gt;NA"))</f>
        <v>#DIV/0!</v>
      </c>
      <c r="AD37" t="e">
        <f>SUM(SUMIF('PFI Scores'!AD38,"&lt;&gt;NA")+SUMIF('DSP Scores'!AD6,"&lt;&gt;NA")+SUMIF('DRI Scores'!AD6,"&lt;&gt;NA"))/SUM(COUNTIF('PFI Scores'!AD38,"&lt;&gt;NA")+COUNTIF('DSP Scores'!AD6,"&lt;&gt;NA")+COUNTIF('DRI Scores'!AD6,"&lt;&gt;NA"))</f>
        <v>#DIV/0!</v>
      </c>
      <c r="AE37" t="e">
        <f>SUM(SUMIF('PFI Scores'!AE38,"&lt;&gt;NA")+SUMIF('DSP Scores'!AE6,"&lt;&gt;NA")+SUMIF('DRI Scores'!AE6,"&lt;&gt;NA"))/SUM(COUNTIF('PFI Scores'!AE38,"&lt;&gt;NA")+COUNTIF('DSP Scores'!AE6,"&lt;&gt;NA")+COUNTIF('DRI Scores'!AE6,"&lt;&gt;NA"))</f>
        <v>#DIV/0!</v>
      </c>
      <c r="AF37" t="e">
        <f>SUM(SUMIF('PFI Scores'!AF38,"&lt;&gt;NA")+SUMIF('DSP Scores'!AF6,"&lt;&gt;NA")+SUMIF('DRI Scores'!AF6,"&lt;&gt;NA"))/SUM(COUNTIF('PFI Scores'!AF38,"&lt;&gt;NA")+COUNTIF('DSP Scores'!AF6,"&lt;&gt;NA")+COUNTIF('DRI Scores'!AF6,"&lt;&gt;NA"))</f>
        <v>#DIV/0!</v>
      </c>
      <c r="AG37" t="e">
        <f>SUM(SUMIF('PFI Scores'!AG38,"&lt;&gt;NA")+SUMIF('DSP Scores'!AG6,"&lt;&gt;NA")+SUMIF('DRI Scores'!AG6,"&lt;&gt;NA"))/SUM(COUNTIF('PFI Scores'!AG38,"&lt;&gt;NA")+COUNTIF('DSP Scores'!AG6,"&lt;&gt;NA")+COUNTIF('DRI Scores'!AG6,"&lt;&gt;NA"))</f>
        <v>#DIV/0!</v>
      </c>
      <c r="AH37" t="e">
        <f>SUM(SUMIF('PFI Scores'!AH38,"&lt;&gt;NA")+SUMIF('DSP Scores'!AH6,"&lt;&gt;NA")+SUMIF('DRI Scores'!AH6,"&lt;&gt;NA"))/SUM(COUNTIF('PFI Scores'!AH38,"&lt;&gt;NA")+COUNTIF('DSP Scores'!AH6,"&lt;&gt;NA")+COUNTIF('DRI Scores'!AH6,"&lt;&gt;NA"))</f>
        <v>#DIV/0!</v>
      </c>
      <c r="AI37" t="e">
        <f>SUM(SUMIF('PFI Scores'!AI38,"&lt;&gt;NA")+SUMIF('DSP Scores'!AI6,"&lt;&gt;NA")+SUMIF('DRI Scores'!AI6,"&lt;&gt;NA"))/SUM(COUNTIF('PFI Scores'!AI38,"&lt;&gt;NA")+COUNTIF('DSP Scores'!AI6,"&lt;&gt;NA")+COUNTIF('DRI Scores'!AI6,"&lt;&gt;NA"))</f>
        <v>#DIV/0!</v>
      </c>
      <c r="AJ37" t="e">
        <f>SUM(SUMIF('PFI Scores'!AJ38,"&lt;&gt;NA")+SUMIF('DSP Scores'!AJ6,"&lt;&gt;NA")+SUMIF('DRI Scores'!AJ6,"&lt;&gt;NA"))/SUM(COUNTIF('PFI Scores'!AJ38,"&lt;&gt;NA")+COUNTIF('DSP Scores'!AJ6,"&lt;&gt;NA")+COUNTIF('DRI Scores'!AJ6,"&lt;&gt;NA"))</f>
        <v>#DIV/0!</v>
      </c>
      <c r="AK37" t="e">
        <f>SUM(SUMIF('PFI Scores'!AK38,"&lt;&gt;NA")+SUMIF('DSP Scores'!AK6,"&lt;&gt;NA")+SUMIF('DRI Scores'!AK6,"&lt;&gt;NA"))/SUM(COUNTIF('PFI Scores'!AK38,"&lt;&gt;NA")+COUNTIF('DSP Scores'!AK6,"&lt;&gt;NA")+COUNTIF('DRI Scores'!AK6,"&lt;&gt;NA"))</f>
        <v>#DIV/0!</v>
      </c>
      <c r="AL37" t="e">
        <f>SUM(SUMIF('PFI Scores'!AL38,"&lt;&gt;NA")+SUMIF('DSP Scores'!AL6,"&lt;&gt;NA")+SUMIF('DRI Scores'!AL6,"&lt;&gt;NA"))/SUM(COUNTIF('PFI Scores'!AL38,"&lt;&gt;NA")+COUNTIF('DSP Scores'!AL6,"&lt;&gt;NA")+COUNTIF('DRI Scores'!AL6,"&lt;&gt;NA"))</f>
        <v>#DIV/0!</v>
      </c>
      <c r="AM37" t="e">
        <f>SUM(SUMIF('PFI Scores'!AM38,"&lt;&gt;NA")+SUMIF('DSP Scores'!AM6,"&lt;&gt;NA")+SUMIF('DRI Scores'!AM6,"&lt;&gt;NA"))/SUM(COUNTIF('PFI Scores'!AM38,"&lt;&gt;NA")+COUNTIF('DSP Scores'!AM6,"&lt;&gt;NA")+COUNTIF('DRI Scores'!AM6,"&lt;&gt;NA"))</f>
        <v>#DIV/0!</v>
      </c>
      <c r="AN37" t="e">
        <f>SUM(SUMIF('PFI Scores'!AN38,"&lt;&gt;NA")+SUMIF('DSP Scores'!AN6,"&lt;&gt;NA")+SUMIF('DRI Scores'!AN6,"&lt;&gt;NA"))/SUM(COUNTIF('PFI Scores'!AN38,"&lt;&gt;NA")+COUNTIF('DSP Scores'!AN6,"&lt;&gt;NA")+COUNTIF('DRI Scores'!AN6,"&lt;&gt;NA"))</f>
        <v>#DIV/0!</v>
      </c>
      <c r="AO37" t="e">
        <f>SUM(SUMIF('PFI Scores'!AO38,"&lt;&gt;NA")+SUMIF('DSP Scores'!AO6,"&lt;&gt;NA")+SUMIF('DRI Scores'!AO6,"&lt;&gt;NA"))/SUM(COUNTIF('PFI Scores'!AO38,"&lt;&gt;NA")+COUNTIF('DSP Scores'!AO6,"&lt;&gt;NA")+COUNTIF('DRI Scores'!AO6,"&lt;&gt;NA"))</f>
        <v>#DIV/0!</v>
      </c>
      <c r="AP37" t="e">
        <f>SUM(SUMIF('PFI Scores'!AP38,"&lt;&gt;NA")+SUMIF('DSP Scores'!AP6,"&lt;&gt;NA")+SUMIF('DRI Scores'!AP6,"&lt;&gt;NA"))/SUM(COUNTIF('PFI Scores'!AP38,"&lt;&gt;NA")+COUNTIF('DSP Scores'!AP6,"&lt;&gt;NA")+COUNTIF('DRI Scores'!AP6,"&lt;&gt;NA"))</f>
        <v>#DIV/0!</v>
      </c>
      <c r="AQ37" t="e">
        <f>SUM(SUMIF('PFI Scores'!AQ38,"&lt;&gt;NA")+SUMIF('DSP Scores'!AQ6,"&lt;&gt;NA")+SUMIF('DRI Scores'!AQ6,"&lt;&gt;NA"))/SUM(COUNTIF('PFI Scores'!AQ38,"&lt;&gt;NA")+COUNTIF('DSP Scores'!AQ6,"&lt;&gt;NA")+COUNTIF('DRI Scores'!AQ6,"&lt;&gt;NA"))</f>
        <v>#DIV/0!</v>
      </c>
      <c r="AR37" t="e">
        <f>SUM(SUMIF('PFI Scores'!AR38,"&lt;&gt;NA")+SUMIF('DSP Scores'!AR6,"&lt;&gt;NA")+SUMIF('DRI Scores'!AR6,"&lt;&gt;NA"))/SUM(COUNTIF('PFI Scores'!AR38,"&lt;&gt;NA")+COUNTIF('DSP Scores'!AR6,"&lt;&gt;NA")+COUNTIF('DRI Scores'!AR6,"&lt;&gt;NA"))</f>
        <v>#DIV/0!</v>
      </c>
      <c r="AS37" t="e">
        <f>SUM(SUMIF('PFI Scores'!AS38,"&lt;&gt;NA")+SUMIF('DSP Scores'!AS6,"&lt;&gt;NA")+SUMIF('DRI Scores'!AS6,"&lt;&gt;NA"))/SUM(COUNTIF('PFI Scores'!AS38,"&lt;&gt;NA")+COUNTIF('DSP Scores'!AS6,"&lt;&gt;NA")+COUNTIF('DRI Scores'!AS6,"&lt;&gt;NA"))</f>
        <v>#DIV/0!</v>
      </c>
      <c r="AT37" t="e">
        <f>SUM(SUMIF('PFI Scores'!AT38,"&lt;&gt;NA")+SUMIF('DSP Scores'!AT6,"&lt;&gt;NA")+SUMIF('DRI Scores'!AT6,"&lt;&gt;NA"))/SUM(COUNTIF('PFI Scores'!AT38,"&lt;&gt;NA")+COUNTIF('DSP Scores'!AT6,"&lt;&gt;NA")+COUNTIF('DRI Scores'!AT6,"&lt;&gt;NA"))</f>
        <v>#DIV/0!</v>
      </c>
      <c r="AU37" t="e">
        <f>SUM(SUMIF('PFI Scores'!AU38,"&lt;&gt;NA")+SUMIF('DSP Scores'!AU6,"&lt;&gt;NA")+SUMIF('DRI Scores'!AU6,"&lt;&gt;NA"))/SUM(COUNTIF('PFI Scores'!AU38,"&lt;&gt;NA")+COUNTIF('DSP Scores'!AU6,"&lt;&gt;NA")+COUNTIF('DRI Scores'!AU6,"&lt;&gt;NA"))</f>
        <v>#DIV/0!</v>
      </c>
      <c r="AV37" t="e">
        <f>SUM(SUMIF('PFI Scores'!AV38,"&lt;&gt;NA")+SUMIF('DSP Scores'!AV6,"&lt;&gt;NA")+SUMIF('DRI Scores'!AV6,"&lt;&gt;NA"))/SUM(COUNTIF('PFI Scores'!AV38,"&lt;&gt;NA")+COUNTIF('DSP Scores'!AV6,"&lt;&gt;NA")+COUNTIF('DRI Scores'!AV6,"&lt;&gt;NA"))</f>
        <v>#DIV/0!</v>
      </c>
      <c r="AW37" t="e">
        <f>SUM(SUMIF('PFI Scores'!AW38,"&lt;&gt;NA")+SUMIF('DSP Scores'!AW6,"&lt;&gt;NA")+SUMIF('DRI Scores'!AW6,"&lt;&gt;NA"))/SUM(COUNTIF('PFI Scores'!AW38,"&lt;&gt;NA")+COUNTIF('DSP Scores'!AW6,"&lt;&gt;NA")+COUNTIF('DRI Scores'!AW6,"&lt;&gt;NA"))</f>
        <v>#DIV/0!</v>
      </c>
    </row>
    <row r="38" spans="1:49" x14ac:dyDescent="0.25">
      <c r="A38">
        <v>1996</v>
      </c>
      <c r="B38" t="e">
        <f>SUM(SUMIF('PFI Scores'!B39,"&lt;&gt;NA")+SUMIF('DSP Scores'!B7,"&lt;&gt;NA")+SUMIF('DRI Scores'!B7,"&lt;&gt;NA"))/SUM(COUNTIF('PFI Scores'!B39,"&lt;&gt;NA")+COUNTIF('DSP Scores'!B7,"&lt;&gt;NA")+COUNTIF('DRI Scores'!B7,"&lt;&gt;NA"))</f>
        <v>#DIV/0!</v>
      </c>
      <c r="C38" t="e">
        <f>SUM(SUMIF('PFI Scores'!C39,"&lt;&gt;NA")+SUMIF('DSP Scores'!C7,"&lt;&gt;NA")+SUMIF('DRI Scores'!C7,"&lt;&gt;NA"))/SUM(COUNTIF('PFI Scores'!C39,"&lt;&gt;NA")+COUNTIF('DSP Scores'!C7,"&lt;&gt;NA")+COUNTIF('DRI Scores'!C7,"&lt;&gt;NA"))</f>
        <v>#DIV/0!</v>
      </c>
      <c r="D38" t="e">
        <f>SUM(SUMIF('PFI Scores'!D39,"&lt;&gt;NA")+SUMIF('DSP Scores'!D7,"&lt;&gt;NA")+SUMIF('DRI Scores'!D7,"&lt;&gt;NA"))/SUM(COUNTIF('PFI Scores'!D39,"&lt;&gt;NA")+COUNTIF('DSP Scores'!D7,"&lt;&gt;NA")+COUNTIF('DRI Scores'!D7,"&lt;&gt;NA"))</f>
        <v>#DIV/0!</v>
      </c>
      <c r="E38" t="e">
        <f>SUM(SUMIF('PFI Scores'!E39,"&lt;&gt;NA")+SUMIF('DSP Scores'!E7,"&lt;&gt;NA")+SUMIF('DRI Scores'!E7,"&lt;&gt;NA"))/SUM(COUNTIF('PFI Scores'!E39,"&lt;&gt;NA")+COUNTIF('DSP Scores'!E7,"&lt;&gt;NA")+COUNTIF('DRI Scores'!E7,"&lt;&gt;NA"))</f>
        <v>#DIV/0!</v>
      </c>
      <c r="F38" t="e">
        <f>SUM(SUMIF('PFI Scores'!F39,"&lt;&gt;NA")+SUMIF('DSP Scores'!F7,"&lt;&gt;NA")+SUMIF('DRI Scores'!F7,"&lt;&gt;NA"))/SUM(COUNTIF('PFI Scores'!F39,"&lt;&gt;NA")+COUNTIF('DSP Scores'!F7,"&lt;&gt;NA")+COUNTIF('DRI Scores'!F7,"&lt;&gt;NA"))</f>
        <v>#DIV/0!</v>
      </c>
      <c r="G38" t="e">
        <f>SUM(SUMIF('PFI Scores'!G39,"&lt;&gt;NA")+SUMIF('DSP Scores'!G7,"&lt;&gt;NA")+SUMIF('DRI Scores'!G7,"&lt;&gt;NA"))/SUM(COUNTIF('PFI Scores'!G39,"&lt;&gt;NA")+COUNTIF('DSP Scores'!G7,"&lt;&gt;NA")+COUNTIF('DRI Scores'!G7,"&lt;&gt;NA"))</f>
        <v>#DIV/0!</v>
      </c>
      <c r="H38" t="e">
        <f>SUM(SUMIF('PFI Scores'!H39,"&lt;&gt;NA")+SUMIF('DSP Scores'!H7,"&lt;&gt;NA")+SUMIF('DRI Scores'!H7,"&lt;&gt;NA"))/SUM(COUNTIF('PFI Scores'!H39,"&lt;&gt;NA")+COUNTIF('DSP Scores'!H7,"&lt;&gt;NA")+COUNTIF('DRI Scores'!H7,"&lt;&gt;NA"))</f>
        <v>#DIV/0!</v>
      </c>
      <c r="I38" t="e">
        <f>SUM(SUMIF('PFI Scores'!I39,"&lt;&gt;NA")+SUMIF('DSP Scores'!I7,"&lt;&gt;NA")+SUMIF('DRI Scores'!I7,"&lt;&gt;NA"))/SUM(COUNTIF('PFI Scores'!I39,"&lt;&gt;NA")+COUNTIF('DSP Scores'!I7,"&lt;&gt;NA")+COUNTIF('DRI Scores'!I7,"&lt;&gt;NA"))</f>
        <v>#DIV/0!</v>
      </c>
      <c r="J38" t="e">
        <f>SUM(SUMIF('PFI Scores'!J39,"&lt;&gt;NA")+SUMIF('DSP Scores'!J7,"&lt;&gt;NA")+SUMIF('DRI Scores'!J7,"&lt;&gt;NA"))/SUM(COUNTIF('PFI Scores'!J39,"&lt;&gt;NA")+COUNTIF('DSP Scores'!J7,"&lt;&gt;NA")+COUNTIF('DRI Scores'!J7,"&lt;&gt;NA"))</f>
        <v>#DIV/0!</v>
      </c>
      <c r="K38" t="e">
        <f>SUM(SUMIF('PFI Scores'!K39,"&lt;&gt;NA")+SUMIF('DSP Scores'!K7,"&lt;&gt;NA")+SUMIF('DRI Scores'!K7,"&lt;&gt;NA"))/SUM(COUNTIF('PFI Scores'!K39,"&lt;&gt;NA")+COUNTIF('DSP Scores'!K7,"&lt;&gt;NA")+COUNTIF('DRI Scores'!K7,"&lt;&gt;NA"))</f>
        <v>#DIV/0!</v>
      </c>
      <c r="L38" t="e">
        <f>SUM(SUMIF('PFI Scores'!L39,"&lt;&gt;NA")+SUMIF('DSP Scores'!L7,"&lt;&gt;NA")+SUMIF('DRI Scores'!L7,"&lt;&gt;NA"))/SUM(COUNTIF('PFI Scores'!L39,"&lt;&gt;NA")+COUNTIF('DSP Scores'!L7,"&lt;&gt;NA")+COUNTIF('DRI Scores'!L7,"&lt;&gt;NA"))</f>
        <v>#DIV/0!</v>
      </c>
      <c r="M38" t="e">
        <f>SUM(SUMIF('PFI Scores'!M39,"&lt;&gt;NA")+SUMIF('DSP Scores'!M7,"&lt;&gt;NA")+SUMIF('DRI Scores'!M7,"&lt;&gt;NA"))/SUM(COUNTIF('PFI Scores'!M39,"&lt;&gt;NA")+COUNTIF('DSP Scores'!M7,"&lt;&gt;NA")+COUNTIF('DRI Scores'!M7,"&lt;&gt;NA"))</f>
        <v>#DIV/0!</v>
      </c>
      <c r="N38" t="e">
        <f>SUM(SUMIF('PFI Scores'!N39,"&lt;&gt;NA")+SUMIF('DSP Scores'!N7,"&lt;&gt;NA")+SUMIF('DRI Scores'!N7,"&lt;&gt;NA"))/SUM(COUNTIF('PFI Scores'!N39,"&lt;&gt;NA")+COUNTIF('DSP Scores'!N7,"&lt;&gt;NA")+COUNTIF('DRI Scores'!N7,"&lt;&gt;NA"))</f>
        <v>#DIV/0!</v>
      </c>
      <c r="O38" t="e">
        <f>SUM(SUMIF('PFI Scores'!O39,"&lt;&gt;NA")+SUMIF('DSP Scores'!O7,"&lt;&gt;NA")+SUMIF('DRI Scores'!O7,"&lt;&gt;NA"))/SUM(COUNTIF('PFI Scores'!O39,"&lt;&gt;NA")+COUNTIF('DSP Scores'!O7,"&lt;&gt;NA")+COUNTIF('DRI Scores'!O7,"&lt;&gt;NA"))</f>
        <v>#DIV/0!</v>
      </c>
      <c r="P38" t="e">
        <f>SUM(SUMIF('PFI Scores'!P39,"&lt;&gt;NA")+SUMIF('DSP Scores'!P7,"&lt;&gt;NA")+SUMIF('DRI Scores'!P7,"&lt;&gt;NA"))/SUM(COUNTIF('PFI Scores'!P39,"&lt;&gt;NA")+COUNTIF('DSP Scores'!P7,"&lt;&gt;NA")+COUNTIF('DRI Scores'!P7,"&lt;&gt;NA"))</f>
        <v>#DIV/0!</v>
      </c>
      <c r="Q38" t="e">
        <f>SUM(SUMIF('PFI Scores'!Q39,"&lt;&gt;NA")+SUMIF('DSP Scores'!Q7,"&lt;&gt;NA")+SUMIF('DRI Scores'!Q7,"&lt;&gt;NA"))/SUM(COUNTIF('PFI Scores'!Q39,"&lt;&gt;NA")+COUNTIF('DSP Scores'!Q7,"&lt;&gt;NA")+COUNTIF('DRI Scores'!Q7,"&lt;&gt;NA"))</f>
        <v>#DIV/0!</v>
      </c>
      <c r="R38" t="e">
        <f>SUM(SUMIF('PFI Scores'!R39,"&lt;&gt;NA")+SUMIF('DSP Scores'!R7,"&lt;&gt;NA")+SUMIF('DRI Scores'!R7,"&lt;&gt;NA"))/SUM(COUNTIF('PFI Scores'!R39,"&lt;&gt;NA")+COUNTIF('DSP Scores'!R7,"&lt;&gt;NA")+COUNTIF('DRI Scores'!R7,"&lt;&gt;NA"))</f>
        <v>#DIV/0!</v>
      </c>
      <c r="S38" t="e">
        <f>SUM(SUMIF('PFI Scores'!S39,"&lt;&gt;NA")+SUMIF('DSP Scores'!S7,"&lt;&gt;NA")+SUMIF('DRI Scores'!S7,"&lt;&gt;NA"))/SUM(COUNTIF('PFI Scores'!S39,"&lt;&gt;NA")+COUNTIF('DSP Scores'!S7,"&lt;&gt;NA")+COUNTIF('DRI Scores'!S7,"&lt;&gt;NA"))</f>
        <v>#DIV/0!</v>
      </c>
      <c r="T38" t="e">
        <f>SUM(SUMIF('PFI Scores'!T39,"&lt;&gt;NA")+SUMIF('DSP Scores'!T7,"&lt;&gt;NA")+SUMIF('DRI Scores'!T7,"&lt;&gt;NA"))/SUM(COUNTIF('PFI Scores'!T39,"&lt;&gt;NA")+COUNTIF('DSP Scores'!T7,"&lt;&gt;NA")+COUNTIF('DRI Scores'!T7,"&lt;&gt;NA"))</f>
        <v>#DIV/0!</v>
      </c>
      <c r="U38" t="e">
        <f>SUM(SUMIF('PFI Scores'!U39,"&lt;&gt;NA")+SUMIF('DSP Scores'!U7,"&lt;&gt;NA")+SUMIF('DRI Scores'!U7,"&lt;&gt;NA"))/SUM(COUNTIF('PFI Scores'!U39,"&lt;&gt;NA")+COUNTIF('DSP Scores'!U7,"&lt;&gt;NA")+COUNTIF('DRI Scores'!U7,"&lt;&gt;NA"))</f>
        <v>#DIV/0!</v>
      </c>
      <c r="V38" t="e">
        <f>SUM(SUMIF('PFI Scores'!V39,"&lt;&gt;NA")+SUMIF('DSP Scores'!V7,"&lt;&gt;NA")+SUMIF('DRI Scores'!V7,"&lt;&gt;NA"))/SUM(COUNTIF('PFI Scores'!V39,"&lt;&gt;NA")+COUNTIF('DSP Scores'!V7,"&lt;&gt;NA")+COUNTIF('DRI Scores'!V7,"&lt;&gt;NA"))</f>
        <v>#DIV/0!</v>
      </c>
      <c r="W38" t="e">
        <f>SUM(SUMIF('PFI Scores'!W39,"&lt;&gt;NA")+SUMIF('DSP Scores'!W7,"&lt;&gt;NA")+SUMIF('DRI Scores'!W7,"&lt;&gt;NA"))/SUM(COUNTIF('PFI Scores'!W39,"&lt;&gt;NA")+COUNTIF('DSP Scores'!W7,"&lt;&gt;NA")+COUNTIF('DRI Scores'!W7,"&lt;&gt;NA"))</f>
        <v>#DIV/0!</v>
      </c>
      <c r="X38" t="e">
        <f>SUM(SUMIF('PFI Scores'!X39,"&lt;&gt;NA")+SUMIF('DSP Scores'!X7,"&lt;&gt;NA")+SUMIF('DRI Scores'!X7,"&lt;&gt;NA"))/SUM(COUNTIF('PFI Scores'!X39,"&lt;&gt;NA")+COUNTIF('DSP Scores'!X7,"&lt;&gt;NA")+COUNTIF('DRI Scores'!X7,"&lt;&gt;NA"))</f>
        <v>#DIV/0!</v>
      </c>
      <c r="Y38" t="e">
        <f>SUM(SUMIF('PFI Scores'!Y39,"&lt;&gt;NA")+SUMIF('DSP Scores'!Y7,"&lt;&gt;NA")+SUMIF('DRI Scores'!Y7,"&lt;&gt;NA"))/SUM(COUNTIF('PFI Scores'!Y39,"&lt;&gt;NA")+COUNTIF('DSP Scores'!Y7,"&lt;&gt;NA")+COUNTIF('DRI Scores'!Y7,"&lt;&gt;NA"))</f>
        <v>#DIV/0!</v>
      </c>
      <c r="Z38" t="e">
        <f>SUM(SUMIF('PFI Scores'!Z39,"&lt;&gt;NA")+SUMIF('DSP Scores'!Z7,"&lt;&gt;NA")+SUMIF('DRI Scores'!Z7,"&lt;&gt;NA"))/SUM(COUNTIF('PFI Scores'!Z39,"&lt;&gt;NA")+COUNTIF('DSP Scores'!Z7,"&lt;&gt;NA")+COUNTIF('DRI Scores'!Z7,"&lt;&gt;NA"))</f>
        <v>#DIV/0!</v>
      </c>
      <c r="AA38" t="e">
        <f>SUM(SUMIF('PFI Scores'!AA39,"&lt;&gt;NA")+SUMIF('DSP Scores'!AA7,"&lt;&gt;NA")+SUMIF('DRI Scores'!AA7,"&lt;&gt;NA"))/SUM(COUNTIF('PFI Scores'!AA39,"&lt;&gt;NA")+COUNTIF('DSP Scores'!AA7,"&lt;&gt;NA")+COUNTIF('DRI Scores'!AA7,"&lt;&gt;NA"))</f>
        <v>#DIV/0!</v>
      </c>
      <c r="AB38" t="e">
        <f>SUM(SUMIF('PFI Scores'!AB39,"&lt;&gt;NA")+SUMIF('DSP Scores'!AB7,"&lt;&gt;NA")+SUMIF('DRI Scores'!AB7,"&lt;&gt;NA"))/SUM(COUNTIF('PFI Scores'!AB39,"&lt;&gt;NA")+COUNTIF('DSP Scores'!AB7,"&lt;&gt;NA")+COUNTIF('DRI Scores'!AB7,"&lt;&gt;NA"))</f>
        <v>#DIV/0!</v>
      </c>
      <c r="AC38" t="e">
        <f>SUM(SUMIF('PFI Scores'!AC39,"&lt;&gt;NA")+SUMIF('DSP Scores'!AC7,"&lt;&gt;NA")+SUMIF('DRI Scores'!AC7,"&lt;&gt;NA"))/SUM(COUNTIF('PFI Scores'!AC39,"&lt;&gt;NA")+COUNTIF('DSP Scores'!AC7,"&lt;&gt;NA")+COUNTIF('DRI Scores'!AC7,"&lt;&gt;NA"))</f>
        <v>#DIV/0!</v>
      </c>
      <c r="AD38" t="e">
        <f>SUM(SUMIF('PFI Scores'!AD39,"&lt;&gt;NA")+SUMIF('DSP Scores'!AD7,"&lt;&gt;NA")+SUMIF('DRI Scores'!AD7,"&lt;&gt;NA"))/SUM(COUNTIF('PFI Scores'!AD39,"&lt;&gt;NA")+COUNTIF('DSP Scores'!AD7,"&lt;&gt;NA")+COUNTIF('DRI Scores'!AD7,"&lt;&gt;NA"))</f>
        <v>#DIV/0!</v>
      </c>
      <c r="AE38" t="e">
        <f>SUM(SUMIF('PFI Scores'!AE39,"&lt;&gt;NA")+SUMIF('DSP Scores'!AE7,"&lt;&gt;NA")+SUMIF('DRI Scores'!AE7,"&lt;&gt;NA"))/SUM(COUNTIF('PFI Scores'!AE39,"&lt;&gt;NA")+COUNTIF('DSP Scores'!AE7,"&lt;&gt;NA")+COUNTIF('DRI Scores'!AE7,"&lt;&gt;NA"))</f>
        <v>#DIV/0!</v>
      </c>
      <c r="AF38" t="e">
        <f>SUM(SUMIF('PFI Scores'!AF39,"&lt;&gt;NA")+SUMIF('DSP Scores'!AF7,"&lt;&gt;NA")+SUMIF('DRI Scores'!AF7,"&lt;&gt;NA"))/SUM(COUNTIF('PFI Scores'!AF39,"&lt;&gt;NA")+COUNTIF('DSP Scores'!AF7,"&lt;&gt;NA")+COUNTIF('DRI Scores'!AF7,"&lt;&gt;NA"))</f>
        <v>#DIV/0!</v>
      </c>
      <c r="AG38" t="e">
        <f>SUM(SUMIF('PFI Scores'!AG39,"&lt;&gt;NA")+SUMIF('DSP Scores'!AG7,"&lt;&gt;NA")+SUMIF('DRI Scores'!AG7,"&lt;&gt;NA"))/SUM(COUNTIF('PFI Scores'!AG39,"&lt;&gt;NA")+COUNTIF('DSP Scores'!AG7,"&lt;&gt;NA")+COUNTIF('DRI Scores'!AG7,"&lt;&gt;NA"))</f>
        <v>#DIV/0!</v>
      </c>
      <c r="AH38" t="e">
        <f>SUM(SUMIF('PFI Scores'!AH39,"&lt;&gt;NA")+SUMIF('DSP Scores'!AH7,"&lt;&gt;NA")+SUMIF('DRI Scores'!AH7,"&lt;&gt;NA"))/SUM(COUNTIF('PFI Scores'!AH39,"&lt;&gt;NA")+COUNTIF('DSP Scores'!AH7,"&lt;&gt;NA")+COUNTIF('DRI Scores'!AH7,"&lt;&gt;NA"))</f>
        <v>#DIV/0!</v>
      </c>
      <c r="AI38" t="e">
        <f>SUM(SUMIF('PFI Scores'!AI39,"&lt;&gt;NA")+SUMIF('DSP Scores'!AI7,"&lt;&gt;NA")+SUMIF('DRI Scores'!AI7,"&lt;&gt;NA"))/SUM(COUNTIF('PFI Scores'!AI39,"&lt;&gt;NA")+COUNTIF('DSP Scores'!AI7,"&lt;&gt;NA")+COUNTIF('DRI Scores'!AI7,"&lt;&gt;NA"))</f>
        <v>#DIV/0!</v>
      </c>
      <c r="AJ38" t="e">
        <f>SUM(SUMIF('PFI Scores'!AJ39,"&lt;&gt;NA")+SUMIF('DSP Scores'!AJ7,"&lt;&gt;NA")+SUMIF('DRI Scores'!AJ7,"&lt;&gt;NA"))/SUM(COUNTIF('PFI Scores'!AJ39,"&lt;&gt;NA")+COUNTIF('DSP Scores'!AJ7,"&lt;&gt;NA")+COUNTIF('DRI Scores'!AJ7,"&lt;&gt;NA"))</f>
        <v>#DIV/0!</v>
      </c>
      <c r="AK38" t="e">
        <f>SUM(SUMIF('PFI Scores'!AK39,"&lt;&gt;NA")+SUMIF('DSP Scores'!AK7,"&lt;&gt;NA")+SUMIF('DRI Scores'!AK7,"&lt;&gt;NA"))/SUM(COUNTIF('PFI Scores'!AK39,"&lt;&gt;NA")+COUNTIF('DSP Scores'!AK7,"&lt;&gt;NA")+COUNTIF('DRI Scores'!AK7,"&lt;&gt;NA"))</f>
        <v>#DIV/0!</v>
      </c>
      <c r="AL38" t="e">
        <f>SUM(SUMIF('PFI Scores'!AL39,"&lt;&gt;NA")+SUMIF('DSP Scores'!AL7,"&lt;&gt;NA")+SUMIF('DRI Scores'!AL7,"&lt;&gt;NA"))/SUM(COUNTIF('PFI Scores'!AL39,"&lt;&gt;NA")+COUNTIF('DSP Scores'!AL7,"&lt;&gt;NA")+COUNTIF('DRI Scores'!AL7,"&lt;&gt;NA"))</f>
        <v>#DIV/0!</v>
      </c>
      <c r="AM38" t="e">
        <f>SUM(SUMIF('PFI Scores'!AM39,"&lt;&gt;NA")+SUMIF('DSP Scores'!AM7,"&lt;&gt;NA")+SUMIF('DRI Scores'!AM7,"&lt;&gt;NA"))/SUM(COUNTIF('PFI Scores'!AM39,"&lt;&gt;NA")+COUNTIF('DSP Scores'!AM7,"&lt;&gt;NA")+COUNTIF('DRI Scores'!AM7,"&lt;&gt;NA"))</f>
        <v>#DIV/0!</v>
      </c>
      <c r="AN38" t="e">
        <f>SUM(SUMIF('PFI Scores'!AN39,"&lt;&gt;NA")+SUMIF('DSP Scores'!AN7,"&lt;&gt;NA")+SUMIF('DRI Scores'!AN7,"&lt;&gt;NA"))/SUM(COUNTIF('PFI Scores'!AN39,"&lt;&gt;NA")+COUNTIF('DSP Scores'!AN7,"&lt;&gt;NA")+COUNTIF('DRI Scores'!AN7,"&lt;&gt;NA"))</f>
        <v>#DIV/0!</v>
      </c>
      <c r="AO38" t="e">
        <f>SUM(SUMIF('PFI Scores'!AO39,"&lt;&gt;NA")+SUMIF('DSP Scores'!AO7,"&lt;&gt;NA")+SUMIF('DRI Scores'!AO7,"&lt;&gt;NA"))/SUM(COUNTIF('PFI Scores'!AO39,"&lt;&gt;NA")+COUNTIF('DSP Scores'!AO7,"&lt;&gt;NA")+COUNTIF('DRI Scores'!AO7,"&lt;&gt;NA"))</f>
        <v>#DIV/0!</v>
      </c>
      <c r="AP38" t="e">
        <f>SUM(SUMIF('PFI Scores'!AP39,"&lt;&gt;NA")+SUMIF('DSP Scores'!AP7,"&lt;&gt;NA")+SUMIF('DRI Scores'!AP7,"&lt;&gt;NA"))/SUM(COUNTIF('PFI Scores'!AP39,"&lt;&gt;NA")+COUNTIF('DSP Scores'!AP7,"&lt;&gt;NA")+COUNTIF('DRI Scores'!AP7,"&lt;&gt;NA"))</f>
        <v>#DIV/0!</v>
      </c>
      <c r="AQ38" t="e">
        <f>SUM(SUMIF('PFI Scores'!AQ39,"&lt;&gt;NA")+SUMIF('DSP Scores'!AQ7,"&lt;&gt;NA")+SUMIF('DRI Scores'!AQ7,"&lt;&gt;NA"))/SUM(COUNTIF('PFI Scores'!AQ39,"&lt;&gt;NA")+COUNTIF('DSP Scores'!AQ7,"&lt;&gt;NA")+COUNTIF('DRI Scores'!AQ7,"&lt;&gt;NA"))</f>
        <v>#DIV/0!</v>
      </c>
      <c r="AR38" t="e">
        <f>SUM(SUMIF('PFI Scores'!AR39,"&lt;&gt;NA")+SUMIF('DSP Scores'!AR7,"&lt;&gt;NA")+SUMIF('DRI Scores'!AR7,"&lt;&gt;NA"))/SUM(COUNTIF('PFI Scores'!AR39,"&lt;&gt;NA")+COUNTIF('DSP Scores'!AR7,"&lt;&gt;NA")+COUNTIF('DRI Scores'!AR7,"&lt;&gt;NA"))</f>
        <v>#DIV/0!</v>
      </c>
      <c r="AS38" t="e">
        <f>SUM(SUMIF('PFI Scores'!AS39,"&lt;&gt;NA")+SUMIF('DSP Scores'!AS7,"&lt;&gt;NA")+SUMIF('DRI Scores'!AS7,"&lt;&gt;NA"))/SUM(COUNTIF('PFI Scores'!AS39,"&lt;&gt;NA")+COUNTIF('DSP Scores'!AS7,"&lt;&gt;NA")+COUNTIF('DRI Scores'!AS7,"&lt;&gt;NA"))</f>
        <v>#DIV/0!</v>
      </c>
      <c r="AT38" t="e">
        <f>SUM(SUMIF('PFI Scores'!AT39,"&lt;&gt;NA")+SUMIF('DSP Scores'!AT7,"&lt;&gt;NA")+SUMIF('DRI Scores'!AT7,"&lt;&gt;NA"))/SUM(COUNTIF('PFI Scores'!AT39,"&lt;&gt;NA")+COUNTIF('DSP Scores'!AT7,"&lt;&gt;NA")+COUNTIF('DRI Scores'!AT7,"&lt;&gt;NA"))</f>
        <v>#DIV/0!</v>
      </c>
      <c r="AU38" t="e">
        <f>SUM(SUMIF('PFI Scores'!AU39,"&lt;&gt;NA")+SUMIF('DSP Scores'!AU7,"&lt;&gt;NA")+SUMIF('DRI Scores'!AU7,"&lt;&gt;NA"))/SUM(COUNTIF('PFI Scores'!AU39,"&lt;&gt;NA")+COUNTIF('DSP Scores'!AU7,"&lt;&gt;NA")+COUNTIF('DRI Scores'!AU7,"&lt;&gt;NA"))</f>
        <v>#DIV/0!</v>
      </c>
      <c r="AV38" t="e">
        <f>SUM(SUMIF('PFI Scores'!AV39,"&lt;&gt;NA")+SUMIF('DSP Scores'!AV7,"&lt;&gt;NA")+SUMIF('DRI Scores'!AV7,"&lt;&gt;NA"))/SUM(COUNTIF('PFI Scores'!AV39,"&lt;&gt;NA")+COUNTIF('DSP Scores'!AV7,"&lt;&gt;NA")+COUNTIF('DRI Scores'!AV7,"&lt;&gt;NA"))</f>
        <v>#DIV/0!</v>
      </c>
      <c r="AW38" t="e">
        <f>SUM(SUMIF('PFI Scores'!AW39,"&lt;&gt;NA")+SUMIF('DSP Scores'!AW7,"&lt;&gt;NA")+SUMIF('DRI Scores'!AW7,"&lt;&gt;NA"))/SUM(COUNTIF('PFI Scores'!AW39,"&lt;&gt;NA")+COUNTIF('DSP Scores'!AW7,"&lt;&gt;NA")+COUNTIF('DRI Scores'!AW7,"&lt;&gt;NA"))</f>
        <v>#DIV/0!</v>
      </c>
    </row>
    <row r="39" spans="1:49" x14ac:dyDescent="0.25">
      <c r="A39">
        <v>1997</v>
      </c>
      <c r="B39" t="e">
        <f>SUM(SUMIF('PFI Scores'!B40,"&lt;&gt;NA")+SUMIF('DSP Scores'!B8,"&lt;&gt;NA")+SUMIF('DRI Scores'!B8,"&lt;&gt;NA"))/SUM(COUNTIF('PFI Scores'!B40,"&lt;&gt;NA")+COUNTIF('DSP Scores'!B8,"&lt;&gt;NA")+COUNTIF('DRI Scores'!B8,"&lt;&gt;NA"))</f>
        <v>#DIV/0!</v>
      </c>
      <c r="C39" t="e">
        <f>SUM(SUMIF('PFI Scores'!C40,"&lt;&gt;NA")+SUMIF('DSP Scores'!C8,"&lt;&gt;NA")+SUMIF('DRI Scores'!C8,"&lt;&gt;NA"))/SUM(COUNTIF('PFI Scores'!C40,"&lt;&gt;NA")+COUNTIF('DSP Scores'!C8,"&lt;&gt;NA")+COUNTIF('DRI Scores'!C8,"&lt;&gt;NA"))</f>
        <v>#DIV/0!</v>
      </c>
      <c r="D39" t="e">
        <f>SUM(SUMIF('PFI Scores'!D40,"&lt;&gt;NA")+SUMIF('DSP Scores'!D8,"&lt;&gt;NA")+SUMIF('DRI Scores'!D8,"&lt;&gt;NA"))/SUM(COUNTIF('PFI Scores'!D40,"&lt;&gt;NA")+COUNTIF('DSP Scores'!D8,"&lt;&gt;NA")+COUNTIF('DRI Scores'!D8,"&lt;&gt;NA"))</f>
        <v>#DIV/0!</v>
      </c>
      <c r="E39" t="e">
        <f>SUM(SUMIF('PFI Scores'!E40,"&lt;&gt;NA")+SUMIF('DSP Scores'!E8,"&lt;&gt;NA")+SUMIF('DRI Scores'!E8,"&lt;&gt;NA"))/SUM(COUNTIF('PFI Scores'!E40,"&lt;&gt;NA")+COUNTIF('DSP Scores'!E8,"&lt;&gt;NA")+COUNTIF('DRI Scores'!E8,"&lt;&gt;NA"))</f>
        <v>#DIV/0!</v>
      </c>
      <c r="F39" t="e">
        <f>SUM(SUMIF('PFI Scores'!F40,"&lt;&gt;NA")+SUMIF('DSP Scores'!F8,"&lt;&gt;NA")+SUMIF('DRI Scores'!F8,"&lt;&gt;NA"))/SUM(COUNTIF('PFI Scores'!F40,"&lt;&gt;NA")+COUNTIF('DSP Scores'!F8,"&lt;&gt;NA")+COUNTIF('DRI Scores'!F8,"&lt;&gt;NA"))</f>
        <v>#DIV/0!</v>
      </c>
      <c r="G39" t="e">
        <f>SUM(SUMIF('PFI Scores'!G40,"&lt;&gt;NA")+SUMIF('DSP Scores'!G8,"&lt;&gt;NA")+SUMIF('DRI Scores'!G8,"&lt;&gt;NA"))/SUM(COUNTIF('PFI Scores'!G40,"&lt;&gt;NA")+COUNTIF('DSP Scores'!G8,"&lt;&gt;NA")+COUNTIF('DRI Scores'!G8,"&lt;&gt;NA"))</f>
        <v>#DIV/0!</v>
      </c>
      <c r="H39" t="e">
        <f>SUM(SUMIF('PFI Scores'!H40,"&lt;&gt;NA")+SUMIF('DSP Scores'!H8,"&lt;&gt;NA")+SUMIF('DRI Scores'!H8,"&lt;&gt;NA"))/SUM(COUNTIF('PFI Scores'!H40,"&lt;&gt;NA")+COUNTIF('DSP Scores'!H8,"&lt;&gt;NA")+COUNTIF('DRI Scores'!H8,"&lt;&gt;NA"))</f>
        <v>#DIV/0!</v>
      </c>
      <c r="I39" t="e">
        <f>SUM(SUMIF('PFI Scores'!I40,"&lt;&gt;NA")+SUMIF('DSP Scores'!I8,"&lt;&gt;NA")+SUMIF('DRI Scores'!I8,"&lt;&gt;NA"))/SUM(COUNTIF('PFI Scores'!I40,"&lt;&gt;NA")+COUNTIF('DSP Scores'!I8,"&lt;&gt;NA")+COUNTIF('DRI Scores'!I8,"&lt;&gt;NA"))</f>
        <v>#DIV/0!</v>
      </c>
      <c r="J39" t="e">
        <f>SUM(SUMIF('PFI Scores'!J40,"&lt;&gt;NA")+SUMIF('DSP Scores'!J8,"&lt;&gt;NA")+SUMIF('DRI Scores'!J8,"&lt;&gt;NA"))/SUM(COUNTIF('PFI Scores'!J40,"&lt;&gt;NA")+COUNTIF('DSP Scores'!J8,"&lt;&gt;NA")+COUNTIF('DRI Scores'!J8,"&lt;&gt;NA"))</f>
        <v>#DIV/0!</v>
      </c>
      <c r="K39" t="e">
        <f>SUM(SUMIF('PFI Scores'!K40,"&lt;&gt;NA")+SUMIF('DSP Scores'!K8,"&lt;&gt;NA")+SUMIF('DRI Scores'!K8,"&lt;&gt;NA"))/SUM(COUNTIF('PFI Scores'!K40,"&lt;&gt;NA")+COUNTIF('DSP Scores'!K8,"&lt;&gt;NA")+COUNTIF('DRI Scores'!K8,"&lt;&gt;NA"))</f>
        <v>#DIV/0!</v>
      </c>
      <c r="L39" t="e">
        <f>SUM(SUMIF('PFI Scores'!L40,"&lt;&gt;NA")+SUMIF('DSP Scores'!L8,"&lt;&gt;NA")+SUMIF('DRI Scores'!L8,"&lt;&gt;NA"))/SUM(COUNTIF('PFI Scores'!L40,"&lt;&gt;NA")+COUNTIF('DSP Scores'!L8,"&lt;&gt;NA")+COUNTIF('DRI Scores'!L8,"&lt;&gt;NA"))</f>
        <v>#DIV/0!</v>
      </c>
      <c r="M39" t="e">
        <f>SUM(SUMIF('PFI Scores'!M40,"&lt;&gt;NA")+SUMIF('DSP Scores'!M8,"&lt;&gt;NA")+SUMIF('DRI Scores'!M8,"&lt;&gt;NA"))/SUM(COUNTIF('PFI Scores'!M40,"&lt;&gt;NA")+COUNTIF('DSP Scores'!M8,"&lt;&gt;NA")+COUNTIF('DRI Scores'!M8,"&lt;&gt;NA"))</f>
        <v>#DIV/0!</v>
      </c>
      <c r="N39" t="e">
        <f>SUM(SUMIF('PFI Scores'!N40,"&lt;&gt;NA")+SUMIF('DSP Scores'!N8,"&lt;&gt;NA")+SUMIF('DRI Scores'!N8,"&lt;&gt;NA"))/SUM(COUNTIF('PFI Scores'!N40,"&lt;&gt;NA")+COUNTIF('DSP Scores'!N8,"&lt;&gt;NA")+COUNTIF('DRI Scores'!N8,"&lt;&gt;NA"))</f>
        <v>#DIV/0!</v>
      </c>
      <c r="O39" t="e">
        <f>SUM(SUMIF('PFI Scores'!O40,"&lt;&gt;NA")+SUMIF('DSP Scores'!O8,"&lt;&gt;NA")+SUMIF('DRI Scores'!O8,"&lt;&gt;NA"))/SUM(COUNTIF('PFI Scores'!O40,"&lt;&gt;NA")+COUNTIF('DSP Scores'!O8,"&lt;&gt;NA")+COUNTIF('DRI Scores'!O8,"&lt;&gt;NA"))</f>
        <v>#DIV/0!</v>
      </c>
      <c r="P39" t="e">
        <f>SUM(SUMIF('PFI Scores'!P40,"&lt;&gt;NA")+SUMIF('DSP Scores'!P8,"&lt;&gt;NA")+SUMIF('DRI Scores'!P8,"&lt;&gt;NA"))/SUM(COUNTIF('PFI Scores'!P40,"&lt;&gt;NA")+COUNTIF('DSP Scores'!P8,"&lt;&gt;NA")+COUNTIF('DRI Scores'!P8,"&lt;&gt;NA"))</f>
        <v>#DIV/0!</v>
      </c>
      <c r="Q39" t="e">
        <f>SUM(SUMIF('PFI Scores'!Q40,"&lt;&gt;NA")+SUMIF('DSP Scores'!Q8,"&lt;&gt;NA")+SUMIF('DRI Scores'!Q8,"&lt;&gt;NA"))/SUM(COUNTIF('PFI Scores'!Q40,"&lt;&gt;NA")+COUNTIF('DSP Scores'!Q8,"&lt;&gt;NA")+COUNTIF('DRI Scores'!Q8,"&lt;&gt;NA"))</f>
        <v>#DIV/0!</v>
      </c>
      <c r="R39" t="e">
        <f>SUM(SUMIF('PFI Scores'!R40,"&lt;&gt;NA")+SUMIF('DSP Scores'!R8,"&lt;&gt;NA")+SUMIF('DRI Scores'!R8,"&lt;&gt;NA"))/SUM(COUNTIF('PFI Scores'!R40,"&lt;&gt;NA")+COUNTIF('DSP Scores'!R8,"&lt;&gt;NA")+COUNTIF('DRI Scores'!R8,"&lt;&gt;NA"))</f>
        <v>#DIV/0!</v>
      </c>
      <c r="S39" t="e">
        <f>SUM(SUMIF('PFI Scores'!S40,"&lt;&gt;NA")+SUMIF('DSP Scores'!S8,"&lt;&gt;NA")+SUMIF('DRI Scores'!S8,"&lt;&gt;NA"))/SUM(COUNTIF('PFI Scores'!S40,"&lt;&gt;NA")+COUNTIF('DSP Scores'!S8,"&lt;&gt;NA")+COUNTIF('DRI Scores'!S8,"&lt;&gt;NA"))</f>
        <v>#DIV/0!</v>
      </c>
      <c r="T39" t="e">
        <f>SUM(SUMIF('PFI Scores'!T40,"&lt;&gt;NA")+SUMIF('DSP Scores'!T8,"&lt;&gt;NA")+SUMIF('DRI Scores'!T8,"&lt;&gt;NA"))/SUM(COUNTIF('PFI Scores'!T40,"&lt;&gt;NA")+COUNTIF('DSP Scores'!T8,"&lt;&gt;NA")+COUNTIF('DRI Scores'!T8,"&lt;&gt;NA"))</f>
        <v>#DIV/0!</v>
      </c>
      <c r="U39" t="e">
        <f>SUM(SUMIF('PFI Scores'!U40,"&lt;&gt;NA")+SUMIF('DSP Scores'!U8,"&lt;&gt;NA")+SUMIF('DRI Scores'!U8,"&lt;&gt;NA"))/SUM(COUNTIF('PFI Scores'!U40,"&lt;&gt;NA")+COUNTIF('DSP Scores'!U8,"&lt;&gt;NA")+COUNTIF('DRI Scores'!U8,"&lt;&gt;NA"))</f>
        <v>#DIV/0!</v>
      </c>
      <c r="V39" t="e">
        <f>SUM(SUMIF('PFI Scores'!V40,"&lt;&gt;NA")+SUMIF('DSP Scores'!V8,"&lt;&gt;NA")+SUMIF('DRI Scores'!V8,"&lt;&gt;NA"))/SUM(COUNTIF('PFI Scores'!V40,"&lt;&gt;NA")+COUNTIF('DSP Scores'!V8,"&lt;&gt;NA")+COUNTIF('DRI Scores'!V8,"&lt;&gt;NA"))</f>
        <v>#DIV/0!</v>
      </c>
      <c r="W39" t="e">
        <f>SUM(SUMIF('PFI Scores'!W40,"&lt;&gt;NA")+SUMIF('DSP Scores'!W8,"&lt;&gt;NA")+SUMIF('DRI Scores'!W8,"&lt;&gt;NA"))/SUM(COUNTIF('PFI Scores'!W40,"&lt;&gt;NA")+COUNTIF('DSP Scores'!W8,"&lt;&gt;NA")+COUNTIF('DRI Scores'!W8,"&lt;&gt;NA"))</f>
        <v>#DIV/0!</v>
      </c>
      <c r="X39" t="e">
        <f>SUM(SUMIF('PFI Scores'!X40,"&lt;&gt;NA")+SUMIF('DSP Scores'!X8,"&lt;&gt;NA")+SUMIF('DRI Scores'!X8,"&lt;&gt;NA"))/SUM(COUNTIF('PFI Scores'!X40,"&lt;&gt;NA")+COUNTIF('DSP Scores'!X8,"&lt;&gt;NA")+COUNTIF('DRI Scores'!X8,"&lt;&gt;NA"))</f>
        <v>#DIV/0!</v>
      </c>
      <c r="Y39" t="e">
        <f>SUM(SUMIF('PFI Scores'!Y40,"&lt;&gt;NA")+SUMIF('DSP Scores'!Y8,"&lt;&gt;NA")+SUMIF('DRI Scores'!Y8,"&lt;&gt;NA"))/SUM(COUNTIF('PFI Scores'!Y40,"&lt;&gt;NA")+COUNTIF('DSP Scores'!Y8,"&lt;&gt;NA")+COUNTIF('DRI Scores'!Y8,"&lt;&gt;NA"))</f>
        <v>#DIV/0!</v>
      </c>
      <c r="Z39" t="e">
        <f>SUM(SUMIF('PFI Scores'!Z40,"&lt;&gt;NA")+SUMIF('DSP Scores'!Z8,"&lt;&gt;NA")+SUMIF('DRI Scores'!Z8,"&lt;&gt;NA"))/SUM(COUNTIF('PFI Scores'!Z40,"&lt;&gt;NA")+COUNTIF('DSP Scores'!Z8,"&lt;&gt;NA")+COUNTIF('DRI Scores'!Z8,"&lt;&gt;NA"))</f>
        <v>#DIV/0!</v>
      </c>
      <c r="AA39" t="e">
        <f>SUM(SUMIF('PFI Scores'!AA40,"&lt;&gt;NA")+SUMIF('DSP Scores'!AA8,"&lt;&gt;NA")+SUMIF('DRI Scores'!AA8,"&lt;&gt;NA"))/SUM(COUNTIF('PFI Scores'!AA40,"&lt;&gt;NA")+COUNTIF('DSP Scores'!AA8,"&lt;&gt;NA")+COUNTIF('DRI Scores'!AA8,"&lt;&gt;NA"))</f>
        <v>#DIV/0!</v>
      </c>
      <c r="AB39" t="e">
        <f>SUM(SUMIF('PFI Scores'!AB40,"&lt;&gt;NA")+SUMIF('DSP Scores'!AB8,"&lt;&gt;NA")+SUMIF('DRI Scores'!AB8,"&lt;&gt;NA"))/SUM(COUNTIF('PFI Scores'!AB40,"&lt;&gt;NA")+COUNTIF('DSP Scores'!AB8,"&lt;&gt;NA")+COUNTIF('DRI Scores'!AB8,"&lt;&gt;NA"))</f>
        <v>#DIV/0!</v>
      </c>
      <c r="AC39" t="e">
        <f>SUM(SUMIF('PFI Scores'!AC40,"&lt;&gt;NA")+SUMIF('DSP Scores'!AC8,"&lt;&gt;NA")+SUMIF('DRI Scores'!AC8,"&lt;&gt;NA"))/SUM(COUNTIF('PFI Scores'!AC40,"&lt;&gt;NA")+COUNTIF('DSP Scores'!AC8,"&lt;&gt;NA")+COUNTIF('DRI Scores'!AC8,"&lt;&gt;NA"))</f>
        <v>#DIV/0!</v>
      </c>
      <c r="AD39" t="e">
        <f>SUM(SUMIF('PFI Scores'!AD40,"&lt;&gt;NA")+SUMIF('DSP Scores'!AD8,"&lt;&gt;NA")+SUMIF('DRI Scores'!AD8,"&lt;&gt;NA"))/SUM(COUNTIF('PFI Scores'!AD40,"&lt;&gt;NA")+COUNTIF('DSP Scores'!AD8,"&lt;&gt;NA")+COUNTIF('DRI Scores'!AD8,"&lt;&gt;NA"))</f>
        <v>#DIV/0!</v>
      </c>
      <c r="AE39" t="e">
        <f>SUM(SUMIF('PFI Scores'!AE40,"&lt;&gt;NA")+SUMIF('DSP Scores'!AE8,"&lt;&gt;NA")+SUMIF('DRI Scores'!AE8,"&lt;&gt;NA"))/SUM(COUNTIF('PFI Scores'!AE40,"&lt;&gt;NA")+COUNTIF('DSP Scores'!AE8,"&lt;&gt;NA")+COUNTIF('DRI Scores'!AE8,"&lt;&gt;NA"))</f>
        <v>#DIV/0!</v>
      </c>
      <c r="AF39" t="e">
        <f>SUM(SUMIF('PFI Scores'!AF40,"&lt;&gt;NA")+SUMIF('DSP Scores'!AF8,"&lt;&gt;NA")+SUMIF('DRI Scores'!AF8,"&lt;&gt;NA"))/SUM(COUNTIF('PFI Scores'!AF40,"&lt;&gt;NA")+COUNTIF('DSP Scores'!AF8,"&lt;&gt;NA")+COUNTIF('DRI Scores'!AF8,"&lt;&gt;NA"))</f>
        <v>#DIV/0!</v>
      </c>
      <c r="AG39" t="e">
        <f>SUM(SUMIF('PFI Scores'!AG40,"&lt;&gt;NA")+SUMIF('DSP Scores'!AG8,"&lt;&gt;NA")+SUMIF('DRI Scores'!AG8,"&lt;&gt;NA"))/SUM(COUNTIF('PFI Scores'!AG40,"&lt;&gt;NA")+COUNTIF('DSP Scores'!AG8,"&lt;&gt;NA")+COUNTIF('DRI Scores'!AG8,"&lt;&gt;NA"))</f>
        <v>#DIV/0!</v>
      </c>
      <c r="AH39" t="e">
        <f>SUM(SUMIF('PFI Scores'!AH40,"&lt;&gt;NA")+SUMIF('DSP Scores'!AH8,"&lt;&gt;NA")+SUMIF('DRI Scores'!AH8,"&lt;&gt;NA"))/SUM(COUNTIF('PFI Scores'!AH40,"&lt;&gt;NA")+COUNTIF('DSP Scores'!AH8,"&lt;&gt;NA")+COUNTIF('DRI Scores'!AH8,"&lt;&gt;NA"))</f>
        <v>#DIV/0!</v>
      </c>
      <c r="AI39" t="e">
        <f>SUM(SUMIF('PFI Scores'!AI40,"&lt;&gt;NA")+SUMIF('DSP Scores'!AI8,"&lt;&gt;NA")+SUMIF('DRI Scores'!AI8,"&lt;&gt;NA"))/SUM(COUNTIF('PFI Scores'!AI40,"&lt;&gt;NA")+COUNTIF('DSP Scores'!AI8,"&lt;&gt;NA")+COUNTIF('DRI Scores'!AI8,"&lt;&gt;NA"))</f>
        <v>#DIV/0!</v>
      </c>
      <c r="AJ39" t="e">
        <f>SUM(SUMIF('PFI Scores'!AJ40,"&lt;&gt;NA")+SUMIF('DSP Scores'!AJ8,"&lt;&gt;NA")+SUMIF('DRI Scores'!AJ8,"&lt;&gt;NA"))/SUM(COUNTIF('PFI Scores'!AJ40,"&lt;&gt;NA")+COUNTIF('DSP Scores'!AJ8,"&lt;&gt;NA")+COUNTIF('DRI Scores'!AJ8,"&lt;&gt;NA"))</f>
        <v>#DIV/0!</v>
      </c>
      <c r="AK39" t="e">
        <f>SUM(SUMIF('PFI Scores'!AK40,"&lt;&gt;NA")+SUMIF('DSP Scores'!AK8,"&lt;&gt;NA")+SUMIF('DRI Scores'!AK8,"&lt;&gt;NA"))/SUM(COUNTIF('PFI Scores'!AK40,"&lt;&gt;NA")+COUNTIF('DSP Scores'!AK8,"&lt;&gt;NA")+COUNTIF('DRI Scores'!AK8,"&lt;&gt;NA"))</f>
        <v>#DIV/0!</v>
      </c>
      <c r="AL39" t="e">
        <f>SUM(SUMIF('PFI Scores'!AL40,"&lt;&gt;NA")+SUMIF('DSP Scores'!AL8,"&lt;&gt;NA")+SUMIF('DRI Scores'!AL8,"&lt;&gt;NA"))/SUM(COUNTIF('PFI Scores'!AL40,"&lt;&gt;NA")+COUNTIF('DSP Scores'!AL8,"&lt;&gt;NA")+COUNTIF('DRI Scores'!AL8,"&lt;&gt;NA"))</f>
        <v>#DIV/0!</v>
      </c>
      <c r="AM39" t="e">
        <f>SUM(SUMIF('PFI Scores'!AM40,"&lt;&gt;NA")+SUMIF('DSP Scores'!AM8,"&lt;&gt;NA")+SUMIF('DRI Scores'!AM8,"&lt;&gt;NA"))/SUM(COUNTIF('PFI Scores'!AM40,"&lt;&gt;NA")+COUNTIF('DSP Scores'!AM8,"&lt;&gt;NA")+COUNTIF('DRI Scores'!AM8,"&lt;&gt;NA"))</f>
        <v>#DIV/0!</v>
      </c>
      <c r="AN39" t="e">
        <f>SUM(SUMIF('PFI Scores'!AN40,"&lt;&gt;NA")+SUMIF('DSP Scores'!AN8,"&lt;&gt;NA")+SUMIF('DRI Scores'!AN8,"&lt;&gt;NA"))/SUM(COUNTIF('PFI Scores'!AN40,"&lt;&gt;NA")+COUNTIF('DSP Scores'!AN8,"&lt;&gt;NA")+COUNTIF('DRI Scores'!AN8,"&lt;&gt;NA"))</f>
        <v>#DIV/0!</v>
      </c>
      <c r="AO39" t="e">
        <f>SUM(SUMIF('PFI Scores'!AO40,"&lt;&gt;NA")+SUMIF('DSP Scores'!AO8,"&lt;&gt;NA")+SUMIF('DRI Scores'!AO8,"&lt;&gt;NA"))/SUM(COUNTIF('PFI Scores'!AO40,"&lt;&gt;NA")+COUNTIF('DSP Scores'!AO8,"&lt;&gt;NA")+COUNTIF('DRI Scores'!AO8,"&lt;&gt;NA"))</f>
        <v>#DIV/0!</v>
      </c>
      <c r="AP39" t="e">
        <f>SUM(SUMIF('PFI Scores'!AP40,"&lt;&gt;NA")+SUMIF('DSP Scores'!AP8,"&lt;&gt;NA")+SUMIF('DRI Scores'!AP8,"&lt;&gt;NA"))/SUM(COUNTIF('PFI Scores'!AP40,"&lt;&gt;NA")+COUNTIF('DSP Scores'!AP8,"&lt;&gt;NA")+COUNTIF('DRI Scores'!AP8,"&lt;&gt;NA"))</f>
        <v>#DIV/0!</v>
      </c>
      <c r="AQ39" t="e">
        <f>SUM(SUMIF('PFI Scores'!AQ40,"&lt;&gt;NA")+SUMIF('DSP Scores'!AQ8,"&lt;&gt;NA")+SUMIF('DRI Scores'!AQ8,"&lt;&gt;NA"))/SUM(COUNTIF('PFI Scores'!AQ40,"&lt;&gt;NA")+COUNTIF('DSP Scores'!AQ8,"&lt;&gt;NA")+COUNTIF('DRI Scores'!AQ8,"&lt;&gt;NA"))</f>
        <v>#DIV/0!</v>
      </c>
      <c r="AR39" t="e">
        <f>SUM(SUMIF('PFI Scores'!AR40,"&lt;&gt;NA")+SUMIF('DSP Scores'!AR8,"&lt;&gt;NA")+SUMIF('DRI Scores'!AR8,"&lt;&gt;NA"))/SUM(COUNTIF('PFI Scores'!AR40,"&lt;&gt;NA")+COUNTIF('DSP Scores'!AR8,"&lt;&gt;NA")+COUNTIF('DRI Scores'!AR8,"&lt;&gt;NA"))</f>
        <v>#DIV/0!</v>
      </c>
      <c r="AS39" t="e">
        <f>SUM(SUMIF('PFI Scores'!AS40,"&lt;&gt;NA")+SUMIF('DSP Scores'!AS8,"&lt;&gt;NA")+SUMIF('DRI Scores'!AS8,"&lt;&gt;NA"))/SUM(COUNTIF('PFI Scores'!AS40,"&lt;&gt;NA")+COUNTIF('DSP Scores'!AS8,"&lt;&gt;NA")+COUNTIF('DRI Scores'!AS8,"&lt;&gt;NA"))</f>
        <v>#DIV/0!</v>
      </c>
      <c r="AT39" t="e">
        <f>SUM(SUMIF('PFI Scores'!AT40,"&lt;&gt;NA")+SUMIF('DSP Scores'!AT8,"&lt;&gt;NA")+SUMIF('DRI Scores'!AT8,"&lt;&gt;NA"))/SUM(COUNTIF('PFI Scores'!AT40,"&lt;&gt;NA")+COUNTIF('DSP Scores'!AT8,"&lt;&gt;NA")+COUNTIF('DRI Scores'!AT8,"&lt;&gt;NA"))</f>
        <v>#DIV/0!</v>
      </c>
      <c r="AU39" t="e">
        <f>SUM(SUMIF('PFI Scores'!AU40,"&lt;&gt;NA")+SUMIF('DSP Scores'!AU8,"&lt;&gt;NA")+SUMIF('DRI Scores'!AU8,"&lt;&gt;NA"))/SUM(COUNTIF('PFI Scores'!AU40,"&lt;&gt;NA")+COUNTIF('DSP Scores'!AU8,"&lt;&gt;NA")+COUNTIF('DRI Scores'!AU8,"&lt;&gt;NA"))</f>
        <v>#DIV/0!</v>
      </c>
      <c r="AV39" t="e">
        <f>SUM(SUMIF('PFI Scores'!AV40,"&lt;&gt;NA")+SUMIF('DSP Scores'!AV8,"&lt;&gt;NA")+SUMIF('DRI Scores'!AV8,"&lt;&gt;NA"))/SUM(COUNTIF('PFI Scores'!AV40,"&lt;&gt;NA")+COUNTIF('DSP Scores'!AV8,"&lt;&gt;NA")+COUNTIF('DRI Scores'!AV8,"&lt;&gt;NA"))</f>
        <v>#DIV/0!</v>
      </c>
      <c r="AW39" t="e">
        <f>SUM(SUMIF('PFI Scores'!AW40,"&lt;&gt;NA")+SUMIF('DSP Scores'!AW8,"&lt;&gt;NA")+SUMIF('DRI Scores'!AW8,"&lt;&gt;NA"))/SUM(COUNTIF('PFI Scores'!AW40,"&lt;&gt;NA")+COUNTIF('DSP Scores'!AW8,"&lt;&gt;NA")+COUNTIF('DRI Scores'!AW8,"&lt;&gt;NA"))</f>
        <v>#DIV/0!</v>
      </c>
    </row>
    <row r="40" spans="1:49" x14ac:dyDescent="0.25">
      <c r="A40">
        <v>1998</v>
      </c>
      <c r="B40" t="e">
        <f>SUM(SUMIF('PFI Scores'!B41,"&lt;&gt;NA")+SUMIF('DSP Scores'!B9,"&lt;&gt;NA")+SUMIF('DRI Scores'!B9,"&lt;&gt;NA"))/SUM(COUNTIF('PFI Scores'!B41,"&lt;&gt;NA")+COUNTIF('DSP Scores'!B9,"&lt;&gt;NA")+COUNTIF('DRI Scores'!B9,"&lt;&gt;NA"))</f>
        <v>#DIV/0!</v>
      </c>
      <c r="C40" t="e">
        <f>SUM(SUMIF('PFI Scores'!C41,"&lt;&gt;NA")+SUMIF('DSP Scores'!C9,"&lt;&gt;NA")+SUMIF('DRI Scores'!C9,"&lt;&gt;NA"))/SUM(COUNTIF('PFI Scores'!C41,"&lt;&gt;NA")+COUNTIF('DSP Scores'!C9,"&lt;&gt;NA")+COUNTIF('DRI Scores'!C9,"&lt;&gt;NA"))</f>
        <v>#DIV/0!</v>
      </c>
      <c r="D40" t="e">
        <f>SUM(SUMIF('PFI Scores'!D41,"&lt;&gt;NA")+SUMIF('DSP Scores'!D9,"&lt;&gt;NA")+SUMIF('DRI Scores'!D9,"&lt;&gt;NA"))/SUM(COUNTIF('PFI Scores'!D41,"&lt;&gt;NA")+COUNTIF('DSP Scores'!D9,"&lt;&gt;NA")+COUNTIF('DRI Scores'!D9,"&lt;&gt;NA"))</f>
        <v>#DIV/0!</v>
      </c>
      <c r="E40" t="e">
        <f>SUM(SUMIF('PFI Scores'!E41,"&lt;&gt;NA")+SUMIF('DSP Scores'!E9,"&lt;&gt;NA")+SUMIF('DRI Scores'!E9,"&lt;&gt;NA"))/SUM(COUNTIF('PFI Scores'!E41,"&lt;&gt;NA")+COUNTIF('DSP Scores'!E9,"&lt;&gt;NA")+COUNTIF('DRI Scores'!E9,"&lt;&gt;NA"))</f>
        <v>#DIV/0!</v>
      </c>
      <c r="F40" t="e">
        <f>SUM(SUMIF('PFI Scores'!F41,"&lt;&gt;NA")+SUMIF('DSP Scores'!F9,"&lt;&gt;NA")+SUMIF('DRI Scores'!F9,"&lt;&gt;NA"))/SUM(COUNTIF('PFI Scores'!F41,"&lt;&gt;NA")+COUNTIF('DSP Scores'!F9,"&lt;&gt;NA")+COUNTIF('DRI Scores'!F9,"&lt;&gt;NA"))</f>
        <v>#DIV/0!</v>
      </c>
      <c r="G40" t="e">
        <f>SUM(SUMIF('PFI Scores'!G41,"&lt;&gt;NA")+SUMIF('DSP Scores'!G9,"&lt;&gt;NA")+SUMIF('DRI Scores'!G9,"&lt;&gt;NA"))/SUM(COUNTIF('PFI Scores'!G41,"&lt;&gt;NA")+COUNTIF('DSP Scores'!G9,"&lt;&gt;NA")+COUNTIF('DRI Scores'!G9,"&lt;&gt;NA"))</f>
        <v>#DIV/0!</v>
      </c>
      <c r="H40" t="e">
        <f>SUM(SUMIF('PFI Scores'!H41,"&lt;&gt;NA")+SUMIF('DSP Scores'!H9,"&lt;&gt;NA")+SUMIF('DRI Scores'!H9,"&lt;&gt;NA"))/SUM(COUNTIF('PFI Scores'!H41,"&lt;&gt;NA")+COUNTIF('DSP Scores'!H9,"&lt;&gt;NA")+COUNTIF('DRI Scores'!H9,"&lt;&gt;NA"))</f>
        <v>#DIV/0!</v>
      </c>
      <c r="I40" t="e">
        <f>SUM(SUMIF('PFI Scores'!I41,"&lt;&gt;NA")+SUMIF('DSP Scores'!I9,"&lt;&gt;NA")+SUMIF('DRI Scores'!I9,"&lt;&gt;NA"))/SUM(COUNTIF('PFI Scores'!I41,"&lt;&gt;NA")+COUNTIF('DSP Scores'!I9,"&lt;&gt;NA")+COUNTIF('DRI Scores'!I9,"&lt;&gt;NA"))</f>
        <v>#DIV/0!</v>
      </c>
      <c r="J40" t="e">
        <f>SUM(SUMIF('PFI Scores'!J41,"&lt;&gt;NA")+SUMIF('DSP Scores'!J9,"&lt;&gt;NA")+SUMIF('DRI Scores'!J9,"&lt;&gt;NA"))/SUM(COUNTIF('PFI Scores'!J41,"&lt;&gt;NA")+COUNTIF('DSP Scores'!J9,"&lt;&gt;NA")+COUNTIF('DRI Scores'!J9,"&lt;&gt;NA"))</f>
        <v>#DIV/0!</v>
      </c>
      <c r="K40" t="e">
        <f>SUM(SUMIF('PFI Scores'!K41,"&lt;&gt;NA")+SUMIF('DSP Scores'!K9,"&lt;&gt;NA")+SUMIF('DRI Scores'!K9,"&lt;&gt;NA"))/SUM(COUNTIF('PFI Scores'!K41,"&lt;&gt;NA")+COUNTIF('DSP Scores'!K9,"&lt;&gt;NA")+COUNTIF('DRI Scores'!K9,"&lt;&gt;NA"))</f>
        <v>#DIV/0!</v>
      </c>
      <c r="L40" t="e">
        <f>SUM(SUMIF('PFI Scores'!L41,"&lt;&gt;NA")+SUMIF('DSP Scores'!L9,"&lt;&gt;NA")+SUMIF('DRI Scores'!L9,"&lt;&gt;NA"))/SUM(COUNTIF('PFI Scores'!L41,"&lt;&gt;NA")+COUNTIF('DSP Scores'!L9,"&lt;&gt;NA")+COUNTIF('DRI Scores'!L9,"&lt;&gt;NA"))</f>
        <v>#DIV/0!</v>
      </c>
      <c r="M40" t="e">
        <f>SUM(SUMIF('PFI Scores'!M41,"&lt;&gt;NA")+SUMIF('DSP Scores'!M9,"&lt;&gt;NA")+SUMIF('DRI Scores'!M9,"&lt;&gt;NA"))/SUM(COUNTIF('PFI Scores'!M41,"&lt;&gt;NA")+COUNTIF('DSP Scores'!M9,"&lt;&gt;NA")+COUNTIF('DRI Scores'!M9,"&lt;&gt;NA"))</f>
        <v>#DIV/0!</v>
      </c>
      <c r="N40" t="e">
        <f>SUM(SUMIF('PFI Scores'!N41,"&lt;&gt;NA")+SUMIF('DSP Scores'!N9,"&lt;&gt;NA")+SUMIF('DRI Scores'!N9,"&lt;&gt;NA"))/SUM(COUNTIF('PFI Scores'!N41,"&lt;&gt;NA")+COUNTIF('DSP Scores'!N9,"&lt;&gt;NA")+COUNTIF('DRI Scores'!N9,"&lt;&gt;NA"))</f>
        <v>#DIV/0!</v>
      </c>
      <c r="O40" t="e">
        <f>SUM(SUMIF('PFI Scores'!O41,"&lt;&gt;NA")+SUMIF('DSP Scores'!O9,"&lt;&gt;NA")+SUMIF('DRI Scores'!O9,"&lt;&gt;NA"))/SUM(COUNTIF('PFI Scores'!O41,"&lt;&gt;NA")+COUNTIF('DSP Scores'!O9,"&lt;&gt;NA")+COUNTIF('DRI Scores'!O9,"&lt;&gt;NA"))</f>
        <v>#DIV/0!</v>
      </c>
      <c r="P40" t="e">
        <f>SUM(SUMIF('PFI Scores'!P41,"&lt;&gt;NA")+SUMIF('DSP Scores'!P9,"&lt;&gt;NA")+SUMIF('DRI Scores'!P9,"&lt;&gt;NA"))/SUM(COUNTIF('PFI Scores'!P41,"&lt;&gt;NA")+COUNTIF('DSP Scores'!P9,"&lt;&gt;NA")+COUNTIF('DRI Scores'!P9,"&lt;&gt;NA"))</f>
        <v>#DIV/0!</v>
      </c>
      <c r="Q40" t="e">
        <f>SUM(SUMIF('PFI Scores'!Q41,"&lt;&gt;NA")+SUMIF('DSP Scores'!Q9,"&lt;&gt;NA")+SUMIF('DRI Scores'!Q9,"&lt;&gt;NA"))/SUM(COUNTIF('PFI Scores'!Q41,"&lt;&gt;NA")+COUNTIF('DSP Scores'!Q9,"&lt;&gt;NA")+COUNTIF('DRI Scores'!Q9,"&lt;&gt;NA"))</f>
        <v>#DIV/0!</v>
      </c>
      <c r="R40" t="e">
        <f>SUM(SUMIF('PFI Scores'!R41,"&lt;&gt;NA")+SUMIF('DSP Scores'!R9,"&lt;&gt;NA")+SUMIF('DRI Scores'!R9,"&lt;&gt;NA"))/SUM(COUNTIF('PFI Scores'!R41,"&lt;&gt;NA")+COUNTIF('DSP Scores'!R9,"&lt;&gt;NA")+COUNTIF('DRI Scores'!R9,"&lt;&gt;NA"))</f>
        <v>#DIV/0!</v>
      </c>
      <c r="S40" t="e">
        <f>SUM(SUMIF('PFI Scores'!S41,"&lt;&gt;NA")+SUMIF('DSP Scores'!S9,"&lt;&gt;NA")+SUMIF('DRI Scores'!S9,"&lt;&gt;NA"))/SUM(COUNTIF('PFI Scores'!S41,"&lt;&gt;NA")+COUNTIF('DSP Scores'!S9,"&lt;&gt;NA")+COUNTIF('DRI Scores'!S9,"&lt;&gt;NA"))</f>
        <v>#DIV/0!</v>
      </c>
      <c r="T40" t="e">
        <f>SUM(SUMIF('PFI Scores'!T41,"&lt;&gt;NA")+SUMIF('DSP Scores'!T9,"&lt;&gt;NA")+SUMIF('DRI Scores'!T9,"&lt;&gt;NA"))/SUM(COUNTIF('PFI Scores'!T41,"&lt;&gt;NA")+COUNTIF('DSP Scores'!T9,"&lt;&gt;NA")+COUNTIF('DRI Scores'!T9,"&lt;&gt;NA"))</f>
        <v>#DIV/0!</v>
      </c>
      <c r="U40" t="e">
        <f>SUM(SUMIF('PFI Scores'!U41,"&lt;&gt;NA")+SUMIF('DSP Scores'!U9,"&lt;&gt;NA")+SUMIF('DRI Scores'!U9,"&lt;&gt;NA"))/SUM(COUNTIF('PFI Scores'!U41,"&lt;&gt;NA")+COUNTIF('DSP Scores'!U9,"&lt;&gt;NA")+COUNTIF('DRI Scores'!U9,"&lt;&gt;NA"))</f>
        <v>#DIV/0!</v>
      </c>
      <c r="V40" t="e">
        <f>SUM(SUMIF('PFI Scores'!V41,"&lt;&gt;NA")+SUMIF('DSP Scores'!V9,"&lt;&gt;NA")+SUMIF('DRI Scores'!V9,"&lt;&gt;NA"))/SUM(COUNTIF('PFI Scores'!V41,"&lt;&gt;NA")+COUNTIF('DSP Scores'!V9,"&lt;&gt;NA")+COUNTIF('DRI Scores'!V9,"&lt;&gt;NA"))</f>
        <v>#DIV/0!</v>
      </c>
      <c r="W40" t="e">
        <f>SUM(SUMIF('PFI Scores'!W41,"&lt;&gt;NA")+SUMIF('DSP Scores'!W9,"&lt;&gt;NA")+SUMIF('DRI Scores'!W9,"&lt;&gt;NA"))/SUM(COUNTIF('PFI Scores'!W41,"&lt;&gt;NA")+COUNTIF('DSP Scores'!W9,"&lt;&gt;NA")+COUNTIF('DRI Scores'!W9,"&lt;&gt;NA"))</f>
        <v>#DIV/0!</v>
      </c>
      <c r="X40" t="e">
        <f>SUM(SUMIF('PFI Scores'!X41,"&lt;&gt;NA")+SUMIF('DSP Scores'!X9,"&lt;&gt;NA")+SUMIF('DRI Scores'!X9,"&lt;&gt;NA"))/SUM(COUNTIF('PFI Scores'!X41,"&lt;&gt;NA")+COUNTIF('DSP Scores'!X9,"&lt;&gt;NA")+COUNTIF('DRI Scores'!X9,"&lt;&gt;NA"))</f>
        <v>#DIV/0!</v>
      </c>
      <c r="Y40" t="e">
        <f>SUM(SUMIF('PFI Scores'!Y41,"&lt;&gt;NA")+SUMIF('DSP Scores'!Y9,"&lt;&gt;NA")+SUMIF('DRI Scores'!Y9,"&lt;&gt;NA"))/SUM(COUNTIF('PFI Scores'!Y41,"&lt;&gt;NA")+COUNTIF('DSP Scores'!Y9,"&lt;&gt;NA")+COUNTIF('DRI Scores'!Y9,"&lt;&gt;NA"))</f>
        <v>#DIV/0!</v>
      </c>
      <c r="Z40" t="e">
        <f>SUM(SUMIF('PFI Scores'!Z41,"&lt;&gt;NA")+SUMIF('DSP Scores'!Z9,"&lt;&gt;NA")+SUMIF('DRI Scores'!Z9,"&lt;&gt;NA"))/SUM(COUNTIF('PFI Scores'!Z41,"&lt;&gt;NA")+COUNTIF('DSP Scores'!Z9,"&lt;&gt;NA")+COUNTIF('DRI Scores'!Z9,"&lt;&gt;NA"))</f>
        <v>#DIV/0!</v>
      </c>
      <c r="AA40" t="e">
        <f>SUM(SUMIF('PFI Scores'!AA41,"&lt;&gt;NA")+SUMIF('DSP Scores'!AA9,"&lt;&gt;NA")+SUMIF('DRI Scores'!AA9,"&lt;&gt;NA"))/SUM(COUNTIF('PFI Scores'!AA41,"&lt;&gt;NA")+COUNTIF('DSP Scores'!AA9,"&lt;&gt;NA")+COUNTIF('DRI Scores'!AA9,"&lt;&gt;NA"))</f>
        <v>#DIV/0!</v>
      </c>
      <c r="AB40" t="e">
        <f>SUM(SUMIF('PFI Scores'!AB41,"&lt;&gt;NA")+SUMIF('DSP Scores'!AB9,"&lt;&gt;NA")+SUMIF('DRI Scores'!AB9,"&lt;&gt;NA"))/SUM(COUNTIF('PFI Scores'!AB41,"&lt;&gt;NA")+COUNTIF('DSP Scores'!AB9,"&lt;&gt;NA")+COUNTIF('DRI Scores'!AB9,"&lt;&gt;NA"))</f>
        <v>#DIV/0!</v>
      </c>
      <c r="AC40" t="e">
        <f>SUM(SUMIF('PFI Scores'!AC41,"&lt;&gt;NA")+SUMIF('DSP Scores'!AC9,"&lt;&gt;NA")+SUMIF('DRI Scores'!AC9,"&lt;&gt;NA"))/SUM(COUNTIF('PFI Scores'!AC41,"&lt;&gt;NA")+COUNTIF('DSP Scores'!AC9,"&lt;&gt;NA")+COUNTIF('DRI Scores'!AC9,"&lt;&gt;NA"))</f>
        <v>#DIV/0!</v>
      </c>
      <c r="AD40" t="e">
        <f>SUM(SUMIF('PFI Scores'!AD41,"&lt;&gt;NA")+SUMIF('DSP Scores'!AD9,"&lt;&gt;NA")+SUMIF('DRI Scores'!AD9,"&lt;&gt;NA"))/SUM(COUNTIF('PFI Scores'!AD41,"&lt;&gt;NA")+COUNTIF('DSP Scores'!AD9,"&lt;&gt;NA")+COUNTIF('DRI Scores'!AD9,"&lt;&gt;NA"))</f>
        <v>#DIV/0!</v>
      </c>
      <c r="AE40" t="e">
        <f>SUM(SUMIF('PFI Scores'!AE41,"&lt;&gt;NA")+SUMIF('DSP Scores'!AE9,"&lt;&gt;NA")+SUMIF('DRI Scores'!AE9,"&lt;&gt;NA"))/SUM(COUNTIF('PFI Scores'!AE41,"&lt;&gt;NA")+COUNTIF('DSP Scores'!AE9,"&lt;&gt;NA")+COUNTIF('DRI Scores'!AE9,"&lt;&gt;NA"))</f>
        <v>#DIV/0!</v>
      </c>
      <c r="AF40" t="e">
        <f>SUM(SUMIF('PFI Scores'!AF41,"&lt;&gt;NA")+SUMIF('DSP Scores'!AF9,"&lt;&gt;NA")+SUMIF('DRI Scores'!AF9,"&lt;&gt;NA"))/SUM(COUNTIF('PFI Scores'!AF41,"&lt;&gt;NA")+COUNTIF('DSP Scores'!AF9,"&lt;&gt;NA")+COUNTIF('DRI Scores'!AF9,"&lt;&gt;NA"))</f>
        <v>#DIV/0!</v>
      </c>
      <c r="AG40" t="e">
        <f>SUM(SUMIF('PFI Scores'!AG41,"&lt;&gt;NA")+SUMIF('DSP Scores'!AG9,"&lt;&gt;NA")+SUMIF('DRI Scores'!AG9,"&lt;&gt;NA"))/SUM(COUNTIF('PFI Scores'!AG41,"&lt;&gt;NA")+COUNTIF('DSP Scores'!AG9,"&lt;&gt;NA")+COUNTIF('DRI Scores'!AG9,"&lt;&gt;NA"))</f>
        <v>#DIV/0!</v>
      </c>
      <c r="AH40" t="e">
        <f>SUM(SUMIF('PFI Scores'!AH41,"&lt;&gt;NA")+SUMIF('DSP Scores'!AH9,"&lt;&gt;NA")+SUMIF('DRI Scores'!AH9,"&lt;&gt;NA"))/SUM(COUNTIF('PFI Scores'!AH41,"&lt;&gt;NA")+COUNTIF('DSP Scores'!AH9,"&lt;&gt;NA")+COUNTIF('DRI Scores'!AH9,"&lt;&gt;NA"))</f>
        <v>#DIV/0!</v>
      </c>
      <c r="AI40" t="e">
        <f>SUM(SUMIF('PFI Scores'!AI41,"&lt;&gt;NA")+SUMIF('DSP Scores'!AI9,"&lt;&gt;NA")+SUMIF('DRI Scores'!AI9,"&lt;&gt;NA"))/SUM(COUNTIF('PFI Scores'!AI41,"&lt;&gt;NA")+COUNTIF('DSP Scores'!AI9,"&lt;&gt;NA")+COUNTIF('DRI Scores'!AI9,"&lt;&gt;NA"))</f>
        <v>#DIV/0!</v>
      </c>
      <c r="AJ40" t="e">
        <f>SUM(SUMIF('PFI Scores'!AJ41,"&lt;&gt;NA")+SUMIF('DSP Scores'!AJ9,"&lt;&gt;NA")+SUMIF('DRI Scores'!AJ9,"&lt;&gt;NA"))/SUM(COUNTIF('PFI Scores'!AJ41,"&lt;&gt;NA")+COUNTIF('DSP Scores'!AJ9,"&lt;&gt;NA")+COUNTIF('DRI Scores'!AJ9,"&lt;&gt;NA"))</f>
        <v>#DIV/0!</v>
      </c>
      <c r="AK40" t="e">
        <f>SUM(SUMIF('PFI Scores'!AK41,"&lt;&gt;NA")+SUMIF('DSP Scores'!AK9,"&lt;&gt;NA")+SUMIF('DRI Scores'!AK9,"&lt;&gt;NA"))/SUM(COUNTIF('PFI Scores'!AK41,"&lt;&gt;NA")+COUNTIF('DSP Scores'!AK9,"&lt;&gt;NA")+COUNTIF('DRI Scores'!AK9,"&lt;&gt;NA"))</f>
        <v>#DIV/0!</v>
      </c>
      <c r="AL40" t="e">
        <f>SUM(SUMIF('PFI Scores'!AL41,"&lt;&gt;NA")+SUMIF('DSP Scores'!AL9,"&lt;&gt;NA")+SUMIF('DRI Scores'!AL9,"&lt;&gt;NA"))/SUM(COUNTIF('PFI Scores'!AL41,"&lt;&gt;NA")+COUNTIF('DSP Scores'!AL9,"&lt;&gt;NA")+COUNTIF('DRI Scores'!AL9,"&lt;&gt;NA"))</f>
        <v>#DIV/0!</v>
      </c>
      <c r="AM40" t="e">
        <f>SUM(SUMIF('PFI Scores'!AM41,"&lt;&gt;NA")+SUMIF('DSP Scores'!AM9,"&lt;&gt;NA")+SUMIF('DRI Scores'!AM9,"&lt;&gt;NA"))/SUM(COUNTIF('PFI Scores'!AM41,"&lt;&gt;NA")+COUNTIF('DSP Scores'!AM9,"&lt;&gt;NA")+COUNTIF('DRI Scores'!AM9,"&lt;&gt;NA"))</f>
        <v>#DIV/0!</v>
      </c>
      <c r="AN40" t="e">
        <f>SUM(SUMIF('PFI Scores'!AN41,"&lt;&gt;NA")+SUMIF('DSP Scores'!AN9,"&lt;&gt;NA")+SUMIF('DRI Scores'!AN9,"&lt;&gt;NA"))/SUM(COUNTIF('PFI Scores'!AN41,"&lt;&gt;NA")+COUNTIF('DSP Scores'!AN9,"&lt;&gt;NA")+COUNTIF('DRI Scores'!AN9,"&lt;&gt;NA"))</f>
        <v>#DIV/0!</v>
      </c>
      <c r="AO40" t="e">
        <f>SUM(SUMIF('PFI Scores'!AO41,"&lt;&gt;NA")+SUMIF('DSP Scores'!AO9,"&lt;&gt;NA")+SUMIF('DRI Scores'!AO9,"&lt;&gt;NA"))/SUM(COUNTIF('PFI Scores'!AO41,"&lt;&gt;NA")+COUNTIF('DSP Scores'!AO9,"&lt;&gt;NA")+COUNTIF('DRI Scores'!AO9,"&lt;&gt;NA"))</f>
        <v>#DIV/0!</v>
      </c>
      <c r="AP40" t="e">
        <f>SUM(SUMIF('PFI Scores'!AP41,"&lt;&gt;NA")+SUMIF('DSP Scores'!AP9,"&lt;&gt;NA")+SUMIF('DRI Scores'!AP9,"&lt;&gt;NA"))/SUM(COUNTIF('PFI Scores'!AP41,"&lt;&gt;NA")+COUNTIF('DSP Scores'!AP9,"&lt;&gt;NA")+COUNTIF('DRI Scores'!AP9,"&lt;&gt;NA"))</f>
        <v>#DIV/0!</v>
      </c>
      <c r="AQ40" t="e">
        <f>SUM(SUMIF('PFI Scores'!AQ41,"&lt;&gt;NA")+SUMIF('DSP Scores'!AQ9,"&lt;&gt;NA")+SUMIF('DRI Scores'!AQ9,"&lt;&gt;NA"))/SUM(COUNTIF('PFI Scores'!AQ41,"&lt;&gt;NA")+COUNTIF('DSP Scores'!AQ9,"&lt;&gt;NA")+COUNTIF('DRI Scores'!AQ9,"&lt;&gt;NA"))</f>
        <v>#DIV/0!</v>
      </c>
      <c r="AR40" t="e">
        <f>SUM(SUMIF('PFI Scores'!AR41,"&lt;&gt;NA")+SUMIF('DSP Scores'!AR9,"&lt;&gt;NA")+SUMIF('DRI Scores'!AR9,"&lt;&gt;NA"))/SUM(COUNTIF('PFI Scores'!AR41,"&lt;&gt;NA")+COUNTIF('DSP Scores'!AR9,"&lt;&gt;NA")+COUNTIF('DRI Scores'!AR9,"&lt;&gt;NA"))</f>
        <v>#DIV/0!</v>
      </c>
      <c r="AS40" t="e">
        <f>SUM(SUMIF('PFI Scores'!AS41,"&lt;&gt;NA")+SUMIF('DSP Scores'!AS9,"&lt;&gt;NA")+SUMIF('DRI Scores'!AS9,"&lt;&gt;NA"))/SUM(COUNTIF('PFI Scores'!AS41,"&lt;&gt;NA")+COUNTIF('DSP Scores'!AS9,"&lt;&gt;NA")+COUNTIF('DRI Scores'!AS9,"&lt;&gt;NA"))</f>
        <v>#DIV/0!</v>
      </c>
      <c r="AT40" t="e">
        <f>SUM(SUMIF('PFI Scores'!AT41,"&lt;&gt;NA")+SUMIF('DSP Scores'!AT9,"&lt;&gt;NA")+SUMIF('DRI Scores'!AT9,"&lt;&gt;NA"))/SUM(COUNTIF('PFI Scores'!AT41,"&lt;&gt;NA")+COUNTIF('DSP Scores'!AT9,"&lt;&gt;NA")+COUNTIF('DRI Scores'!AT9,"&lt;&gt;NA"))</f>
        <v>#DIV/0!</v>
      </c>
      <c r="AU40" t="e">
        <f>SUM(SUMIF('PFI Scores'!AU41,"&lt;&gt;NA")+SUMIF('DSP Scores'!AU9,"&lt;&gt;NA")+SUMIF('DRI Scores'!AU9,"&lt;&gt;NA"))/SUM(COUNTIF('PFI Scores'!AU41,"&lt;&gt;NA")+COUNTIF('DSP Scores'!AU9,"&lt;&gt;NA")+COUNTIF('DRI Scores'!AU9,"&lt;&gt;NA"))</f>
        <v>#DIV/0!</v>
      </c>
      <c r="AV40" t="e">
        <f>SUM(SUMIF('PFI Scores'!AV41,"&lt;&gt;NA")+SUMIF('DSP Scores'!AV9,"&lt;&gt;NA")+SUMIF('DRI Scores'!AV9,"&lt;&gt;NA"))/SUM(COUNTIF('PFI Scores'!AV41,"&lt;&gt;NA")+COUNTIF('DSP Scores'!AV9,"&lt;&gt;NA")+COUNTIF('DRI Scores'!AV9,"&lt;&gt;NA"))</f>
        <v>#DIV/0!</v>
      </c>
      <c r="AW40" t="e">
        <f>SUM(SUMIF('PFI Scores'!AW41,"&lt;&gt;NA")+SUMIF('DSP Scores'!AW9,"&lt;&gt;NA")+SUMIF('DRI Scores'!AW9,"&lt;&gt;NA"))/SUM(COUNTIF('PFI Scores'!AW41,"&lt;&gt;NA")+COUNTIF('DSP Scores'!AW9,"&lt;&gt;NA")+COUNTIF('DRI Scores'!AW9,"&lt;&gt;NA"))</f>
        <v>#DIV/0!</v>
      </c>
    </row>
    <row r="41" spans="1:49" x14ac:dyDescent="0.25">
      <c r="A41">
        <v>1999</v>
      </c>
      <c r="B41" t="e">
        <f>SUM(SUMIF('PFI Scores'!B42,"&lt;&gt;NA")+SUMIF('DSP Scores'!B10,"&lt;&gt;NA")+SUMIF('DRI Scores'!B10,"&lt;&gt;NA"))/SUM(COUNTIF('PFI Scores'!B42,"&lt;&gt;NA")+COUNTIF('DSP Scores'!B10,"&lt;&gt;NA")+COUNTIF('DRI Scores'!B10,"&lt;&gt;NA"))</f>
        <v>#DIV/0!</v>
      </c>
      <c r="C41" t="e">
        <f>SUM(SUMIF('PFI Scores'!C42,"&lt;&gt;NA")+SUMIF('DSP Scores'!C10,"&lt;&gt;NA")+SUMIF('DRI Scores'!C10,"&lt;&gt;NA"))/SUM(COUNTIF('PFI Scores'!C42,"&lt;&gt;NA")+COUNTIF('DSP Scores'!C10,"&lt;&gt;NA")+COUNTIF('DRI Scores'!C10,"&lt;&gt;NA"))</f>
        <v>#DIV/0!</v>
      </c>
      <c r="D41" t="e">
        <f>SUM(SUMIF('PFI Scores'!D42,"&lt;&gt;NA")+SUMIF('DSP Scores'!D10,"&lt;&gt;NA")+SUMIF('DRI Scores'!D10,"&lt;&gt;NA"))/SUM(COUNTIF('PFI Scores'!D42,"&lt;&gt;NA")+COUNTIF('DSP Scores'!D10,"&lt;&gt;NA")+COUNTIF('DRI Scores'!D10,"&lt;&gt;NA"))</f>
        <v>#DIV/0!</v>
      </c>
      <c r="E41" t="e">
        <f>SUM(SUMIF('PFI Scores'!E42,"&lt;&gt;NA")+SUMIF('DSP Scores'!E10,"&lt;&gt;NA")+SUMIF('DRI Scores'!E10,"&lt;&gt;NA"))/SUM(COUNTIF('PFI Scores'!E42,"&lt;&gt;NA")+COUNTIF('DSP Scores'!E10,"&lt;&gt;NA")+COUNTIF('DRI Scores'!E10,"&lt;&gt;NA"))</f>
        <v>#DIV/0!</v>
      </c>
      <c r="F41" t="e">
        <f>SUM(SUMIF('PFI Scores'!F42,"&lt;&gt;NA")+SUMIF('DSP Scores'!F10,"&lt;&gt;NA")+SUMIF('DRI Scores'!F10,"&lt;&gt;NA"))/SUM(COUNTIF('PFI Scores'!F42,"&lt;&gt;NA")+COUNTIF('DSP Scores'!F10,"&lt;&gt;NA")+COUNTIF('DRI Scores'!F10,"&lt;&gt;NA"))</f>
        <v>#DIV/0!</v>
      </c>
      <c r="G41" t="e">
        <f>SUM(SUMIF('PFI Scores'!G42,"&lt;&gt;NA")+SUMIF('DSP Scores'!G10,"&lt;&gt;NA")+SUMIF('DRI Scores'!G10,"&lt;&gt;NA"))/SUM(COUNTIF('PFI Scores'!G42,"&lt;&gt;NA")+COUNTIF('DSP Scores'!G10,"&lt;&gt;NA")+COUNTIF('DRI Scores'!G10,"&lt;&gt;NA"))</f>
        <v>#DIV/0!</v>
      </c>
      <c r="H41" t="e">
        <f>SUM(SUMIF('PFI Scores'!H42,"&lt;&gt;NA")+SUMIF('DSP Scores'!H10,"&lt;&gt;NA")+SUMIF('DRI Scores'!H10,"&lt;&gt;NA"))/SUM(COUNTIF('PFI Scores'!H42,"&lt;&gt;NA")+COUNTIF('DSP Scores'!H10,"&lt;&gt;NA")+COUNTIF('DRI Scores'!H10,"&lt;&gt;NA"))</f>
        <v>#DIV/0!</v>
      </c>
      <c r="I41" t="e">
        <f>SUM(SUMIF('PFI Scores'!I42,"&lt;&gt;NA")+SUMIF('DSP Scores'!I10,"&lt;&gt;NA")+SUMIF('DRI Scores'!I10,"&lt;&gt;NA"))/SUM(COUNTIF('PFI Scores'!I42,"&lt;&gt;NA")+COUNTIF('DSP Scores'!I10,"&lt;&gt;NA")+COUNTIF('DRI Scores'!I10,"&lt;&gt;NA"))</f>
        <v>#DIV/0!</v>
      </c>
      <c r="J41" t="e">
        <f>SUM(SUMIF('PFI Scores'!J42,"&lt;&gt;NA")+SUMIF('DSP Scores'!J10,"&lt;&gt;NA")+SUMIF('DRI Scores'!J10,"&lt;&gt;NA"))/SUM(COUNTIF('PFI Scores'!J42,"&lt;&gt;NA")+COUNTIF('DSP Scores'!J10,"&lt;&gt;NA")+COUNTIF('DRI Scores'!J10,"&lt;&gt;NA"))</f>
        <v>#DIV/0!</v>
      </c>
      <c r="K41" t="e">
        <f>SUM(SUMIF('PFI Scores'!K42,"&lt;&gt;NA")+SUMIF('DSP Scores'!K10,"&lt;&gt;NA")+SUMIF('DRI Scores'!K10,"&lt;&gt;NA"))/SUM(COUNTIF('PFI Scores'!K42,"&lt;&gt;NA")+COUNTIF('DSP Scores'!K10,"&lt;&gt;NA")+COUNTIF('DRI Scores'!K10,"&lt;&gt;NA"))</f>
        <v>#DIV/0!</v>
      </c>
      <c r="L41" t="e">
        <f>SUM(SUMIF('PFI Scores'!L42,"&lt;&gt;NA")+SUMIF('DSP Scores'!L10,"&lt;&gt;NA")+SUMIF('DRI Scores'!L10,"&lt;&gt;NA"))/SUM(COUNTIF('PFI Scores'!L42,"&lt;&gt;NA")+COUNTIF('DSP Scores'!L10,"&lt;&gt;NA")+COUNTIF('DRI Scores'!L10,"&lt;&gt;NA"))</f>
        <v>#DIV/0!</v>
      </c>
      <c r="M41" t="e">
        <f>SUM(SUMIF('PFI Scores'!M42,"&lt;&gt;NA")+SUMIF('DSP Scores'!M10,"&lt;&gt;NA")+SUMIF('DRI Scores'!M10,"&lt;&gt;NA"))/SUM(COUNTIF('PFI Scores'!M42,"&lt;&gt;NA")+COUNTIF('DSP Scores'!M10,"&lt;&gt;NA")+COUNTIF('DRI Scores'!M10,"&lt;&gt;NA"))</f>
        <v>#DIV/0!</v>
      </c>
      <c r="N41" t="e">
        <f>SUM(SUMIF('PFI Scores'!N42,"&lt;&gt;NA")+SUMIF('DSP Scores'!N10,"&lt;&gt;NA")+SUMIF('DRI Scores'!N10,"&lt;&gt;NA"))/SUM(COUNTIF('PFI Scores'!N42,"&lt;&gt;NA")+COUNTIF('DSP Scores'!N10,"&lt;&gt;NA")+COUNTIF('DRI Scores'!N10,"&lt;&gt;NA"))</f>
        <v>#DIV/0!</v>
      </c>
      <c r="O41" t="e">
        <f>SUM(SUMIF('PFI Scores'!O42,"&lt;&gt;NA")+SUMIF('DSP Scores'!O10,"&lt;&gt;NA")+SUMIF('DRI Scores'!O10,"&lt;&gt;NA"))/SUM(COUNTIF('PFI Scores'!O42,"&lt;&gt;NA")+COUNTIF('DSP Scores'!O10,"&lt;&gt;NA")+COUNTIF('DRI Scores'!O10,"&lt;&gt;NA"))</f>
        <v>#DIV/0!</v>
      </c>
      <c r="P41" t="e">
        <f>SUM(SUMIF('PFI Scores'!P42,"&lt;&gt;NA")+SUMIF('DSP Scores'!P10,"&lt;&gt;NA")+SUMIF('DRI Scores'!P10,"&lt;&gt;NA"))/SUM(COUNTIF('PFI Scores'!P42,"&lt;&gt;NA")+COUNTIF('DSP Scores'!P10,"&lt;&gt;NA")+COUNTIF('DRI Scores'!P10,"&lt;&gt;NA"))</f>
        <v>#DIV/0!</v>
      </c>
      <c r="Q41" t="e">
        <f>SUM(SUMIF('PFI Scores'!Q42,"&lt;&gt;NA")+SUMIF('DSP Scores'!Q10,"&lt;&gt;NA")+SUMIF('DRI Scores'!Q10,"&lt;&gt;NA"))/SUM(COUNTIF('PFI Scores'!Q42,"&lt;&gt;NA")+COUNTIF('DSP Scores'!Q10,"&lt;&gt;NA")+COUNTIF('DRI Scores'!Q10,"&lt;&gt;NA"))</f>
        <v>#DIV/0!</v>
      </c>
      <c r="R41" t="e">
        <f>SUM(SUMIF('PFI Scores'!R42,"&lt;&gt;NA")+SUMIF('DSP Scores'!R10,"&lt;&gt;NA")+SUMIF('DRI Scores'!R10,"&lt;&gt;NA"))/SUM(COUNTIF('PFI Scores'!R42,"&lt;&gt;NA")+COUNTIF('DSP Scores'!R10,"&lt;&gt;NA")+COUNTIF('DRI Scores'!R10,"&lt;&gt;NA"))</f>
        <v>#DIV/0!</v>
      </c>
      <c r="S41" t="e">
        <f>SUM(SUMIF('PFI Scores'!S42,"&lt;&gt;NA")+SUMIF('DSP Scores'!S10,"&lt;&gt;NA")+SUMIF('DRI Scores'!S10,"&lt;&gt;NA"))/SUM(COUNTIF('PFI Scores'!S42,"&lt;&gt;NA")+COUNTIF('DSP Scores'!S10,"&lt;&gt;NA")+COUNTIF('DRI Scores'!S10,"&lt;&gt;NA"))</f>
        <v>#DIV/0!</v>
      </c>
      <c r="T41" t="e">
        <f>SUM(SUMIF('PFI Scores'!T42,"&lt;&gt;NA")+SUMIF('DSP Scores'!T10,"&lt;&gt;NA")+SUMIF('DRI Scores'!T10,"&lt;&gt;NA"))/SUM(COUNTIF('PFI Scores'!T42,"&lt;&gt;NA")+COUNTIF('DSP Scores'!T10,"&lt;&gt;NA")+COUNTIF('DRI Scores'!T10,"&lt;&gt;NA"))</f>
        <v>#DIV/0!</v>
      </c>
      <c r="U41" t="e">
        <f>SUM(SUMIF('PFI Scores'!U42,"&lt;&gt;NA")+SUMIF('DSP Scores'!U10,"&lt;&gt;NA")+SUMIF('DRI Scores'!U10,"&lt;&gt;NA"))/SUM(COUNTIF('PFI Scores'!U42,"&lt;&gt;NA")+COUNTIF('DSP Scores'!U10,"&lt;&gt;NA")+COUNTIF('DRI Scores'!U10,"&lt;&gt;NA"))</f>
        <v>#DIV/0!</v>
      </c>
      <c r="V41" t="e">
        <f>SUM(SUMIF('PFI Scores'!V42,"&lt;&gt;NA")+SUMIF('DSP Scores'!V10,"&lt;&gt;NA")+SUMIF('DRI Scores'!V10,"&lt;&gt;NA"))/SUM(COUNTIF('PFI Scores'!V42,"&lt;&gt;NA")+COUNTIF('DSP Scores'!V10,"&lt;&gt;NA")+COUNTIF('DRI Scores'!V10,"&lt;&gt;NA"))</f>
        <v>#DIV/0!</v>
      </c>
      <c r="W41" t="e">
        <f>SUM(SUMIF('PFI Scores'!W42,"&lt;&gt;NA")+SUMIF('DSP Scores'!W10,"&lt;&gt;NA")+SUMIF('DRI Scores'!W10,"&lt;&gt;NA"))/SUM(COUNTIF('PFI Scores'!W42,"&lt;&gt;NA")+COUNTIF('DSP Scores'!W10,"&lt;&gt;NA")+COUNTIF('DRI Scores'!W10,"&lt;&gt;NA"))</f>
        <v>#DIV/0!</v>
      </c>
      <c r="X41" t="e">
        <f>SUM(SUMIF('PFI Scores'!X42,"&lt;&gt;NA")+SUMIF('DSP Scores'!X10,"&lt;&gt;NA")+SUMIF('DRI Scores'!X10,"&lt;&gt;NA"))/SUM(COUNTIF('PFI Scores'!X42,"&lt;&gt;NA")+COUNTIF('DSP Scores'!X10,"&lt;&gt;NA")+COUNTIF('DRI Scores'!X10,"&lt;&gt;NA"))</f>
        <v>#DIV/0!</v>
      </c>
      <c r="Y41" t="e">
        <f>SUM(SUMIF('PFI Scores'!Y42,"&lt;&gt;NA")+SUMIF('DSP Scores'!Y10,"&lt;&gt;NA")+SUMIF('DRI Scores'!Y10,"&lt;&gt;NA"))/SUM(COUNTIF('PFI Scores'!Y42,"&lt;&gt;NA")+COUNTIF('DSP Scores'!Y10,"&lt;&gt;NA")+COUNTIF('DRI Scores'!Y10,"&lt;&gt;NA"))</f>
        <v>#DIV/0!</v>
      </c>
      <c r="Z41" t="e">
        <f>SUM(SUMIF('PFI Scores'!Z42,"&lt;&gt;NA")+SUMIF('DSP Scores'!Z10,"&lt;&gt;NA")+SUMIF('DRI Scores'!Z10,"&lt;&gt;NA"))/SUM(COUNTIF('PFI Scores'!Z42,"&lt;&gt;NA")+COUNTIF('DSP Scores'!Z10,"&lt;&gt;NA")+COUNTIF('DRI Scores'!Z10,"&lt;&gt;NA"))</f>
        <v>#DIV/0!</v>
      </c>
      <c r="AA41" t="e">
        <f>SUM(SUMIF('PFI Scores'!AA42,"&lt;&gt;NA")+SUMIF('DSP Scores'!AA10,"&lt;&gt;NA")+SUMIF('DRI Scores'!AA10,"&lt;&gt;NA"))/SUM(COUNTIF('PFI Scores'!AA42,"&lt;&gt;NA")+COUNTIF('DSP Scores'!AA10,"&lt;&gt;NA")+COUNTIF('DRI Scores'!AA10,"&lt;&gt;NA"))</f>
        <v>#DIV/0!</v>
      </c>
      <c r="AB41" t="e">
        <f>SUM(SUMIF('PFI Scores'!AB42,"&lt;&gt;NA")+SUMIF('DSP Scores'!AB10,"&lt;&gt;NA")+SUMIF('DRI Scores'!AB10,"&lt;&gt;NA"))/SUM(COUNTIF('PFI Scores'!AB42,"&lt;&gt;NA")+COUNTIF('DSP Scores'!AB10,"&lt;&gt;NA")+COUNTIF('DRI Scores'!AB10,"&lt;&gt;NA"))</f>
        <v>#DIV/0!</v>
      </c>
      <c r="AC41" t="e">
        <f>SUM(SUMIF('PFI Scores'!AC42,"&lt;&gt;NA")+SUMIF('DSP Scores'!AC10,"&lt;&gt;NA")+SUMIF('DRI Scores'!AC10,"&lt;&gt;NA"))/SUM(COUNTIF('PFI Scores'!AC42,"&lt;&gt;NA")+COUNTIF('DSP Scores'!AC10,"&lt;&gt;NA")+COUNTIF('DRI Scores'!AC10,"&lt;&gt;NA"))</f>
        <v>#DIV/0!</v>
      </c>
      <c r="AD41" t="e">
        <f>SUM(SUMIF('PFI Scores'!AD42,"&lt;&gt;NA")+SUMIF('DSP Scores'!AD10,"&lt;&gt;NA")+SUMIF('DRI Scores'!AD10,"&lt;&gt;NA"))/SUM(COUNTIF('PFI Scores'!AD42,"&lt;&gt;NA")+COUNTIF('DSP Scores'!AD10,"&lt;&gt;NA")+COUNTIF('DRI Scores'!AD10,"&lt;&gt;NA"))</f>
        <v>#DIV/0!</v>
      </c>
      <c r="AE41" t="e">
        <f>SUM(SUMIF('PFI Scores'!AE42,"&lt;&gt;NA")+SUMIF('DSP Scores'!AE10,"&lt;&gt;NA")+SUMIF('DRI Scores'!AE10,"&lt;&gt;NA"))/SUM(COUNTIF('PFI Scores'!AE42,"&lt;&gt;NA")+COUNTIF('DSP Scores'!AE10,"&lt;&gt;NA")+COUNTIF('DRI Scores'!AE10,"&lt;&gt;NA"))</f>
        <v>#DIV/0!</v>
      </c>
      <c r="AF41" t="e">
        <f>SUM(SUMIF('PFI Scores'!AF42,"&lt;&gt;NA")+SUMIF('DSP Scores'!AF10,"&lt;&gt;NA")+SUMIF('DRI Scores'!AF10,"&lt;&gt;NA"))/SUM(COUNTIF('PFI Scores'!AF42,"&lt;&gt;NA")+COUNTIF('DSP Scores'!AF10,"&lt;&gt;NA")+COUNTIF('DRI Scores'!AF10,"&lt;&gt;NA"))</f>
        <v>#DIV/0!</v>
      </c>
      <c r="AG41" t="e">
        <f>SUM(SUMIF('PFI Scores'!AG42,"&lt;&gt;NA")+SUMIF('DSP Scores'!AG10,"&lt;&gt;NA")+SUMIF('DRI Scores'!AG10,"&lt;&gt;NA"))/SUM(COUNTIF('PFI Scores'!AG42,"&lt;&gt;NA")+COUNTIF('DSP Scores'!AG10,"&lt;&gt;NA")+COUNTIF('DRI Scores'!AG10,"&lt;&gt;NA"))</f>
        <v>#DIV/0!</v>
      </c>
      <c r="AH41" t="e">
        <f>SUM(SUMIF('PFI Scores'!AH42,"&lt;&gt;NA")+SUMIF('DSP Scores'!AH10,"&lt;&gt;NA")+SUMIF('DRI Scores'!AH10,"&lt;&gt;NA"))/SUM(COUNTIF('PFI Scores'!AH42,"&lt;&gt;NA")+COUNTIF('DSP Scores'!AH10,"&lt;&gt;NA")+COUNTIF('DRI Scores'!AH10,"&lt;&gt;NA"))</f>
        <v>#DIV/0!</v>
      </c>
      <c r="AI41" t="e">
        <f>SUM(SUMIF('PFI Scores'!AI42,"&lt;&gt;NA")+SUMIF('DSP Scores'!AI10,"&lt;&gt;NA")+SUMIF('DRI Scores'!AI10,"&lt;&gt;NA"))/SUM(COUNTIF('PFI Scores'!AI42,"&lt;&gt;NA")+COUNTIF('DSP Scores'!AI10,"&lt;&gt;NA")+COUNTIF('DRI Scores'!AI10,"&lt;&gt;NA"))</f>
        <v>#DIV/0!</v>
      </c>
      <c r="AJ41" t="e">
        <f>SUM(SUMIF('PFI Scores'!AJ42,"&lt;&gt;NA")+SUMIF('DSP Scores'!AJ10,"&lt;&gt;NA")+SUMIF('DRI Scores'!AJ10,"&lt;&gt;NA"))/SUM(COUNTIF('PFI Scores'!AJ42,"&lt;&gt;NA")+COUNTIF('DSP Scores'!AJ10,"&lt;&gt;NA")+COUNTIF('DRI Scores'!AJ10,"&lt;&gt;NA"))</f>
        <v>#DIV/0!</v>
      </c>
      <c r="AK41" t="e">
        <f>SUM(SUMIF('PFI Scores'!AK42,"&lt;&gt;NA")+SUMIF('DSP Scores'!AK10,"&lt;&gt;NA")+SUMIF('DRI Scores'!AK10,"&lt;&gt;NA"))/SUM(COUNTIF('PFI Scores'!AK42,"&lt;&gt;NA")+COUNTIF('DSP Scores'!AK10,"&lt;&gt;NA")+COUNTIF('DRI Scores'!AK10,"&lt;&gt;NA"))</f>
        <v>#DIV/0!</v>
      </c>
      <c r="AL41" t="e">
        <f>SUM(SUMIF('PFI Scores'!AL42,"&lt;&gt;NA")+SUMIF('DSP Scores'!AL10,"&lt;&gt;NA")+SUMIF('DRI Scores'!AL10,"&lt;&gt;NA"))/SUM(COUNTIF('PFI Scores'!AL42,"&lt;&gt;NA")+COUNTIF('DSP Scores'!AL10,"&lt;&gt;NA")+COUNTIF('DRI Scores'!AL10,"&lt;&gt;NA"))</f>
        <v>#DIV/0!</v>
      </c>
      <c r="AM41" t="e">
        <f>SUM(SUMIF('PFI Scores'!AM42,"&lt;&gt;NA")+SUMIF('DSP Scores'!AM10,"&lt;&gt;NA")+SUMIF('DRI Scores'!AM10,"&lt;&gt;NA"))/SUM(COUNTIF('PFI Scores'!AM42,"&lt;&gt;NA")+COUNTIF('DSP Scores'!AM10,"&lt;&gt;NA")+COUNTIF('DRI Scores'!AM10,"&lt;&gt;NA"))</f>
        <v>#DIV/0!</v>
      </c>
      <c r="AN41" t="e">
        <f>SUM(SUMIF('PFI Scores'!AN42,"&lt;&gt;NA")+SUMIF('DSP Scores'!AN10,"&lt;&gt;NA")+SUMIF('DRI Scores'!AN10,"&lt;&gt;NA"))/SUM(COUNTIF('PFI Scores'!AN42,"&lt;&gt;NA")+COUNTIF('DSP Scores'!AN10,"&lt;&gt;NA")+COUNTIF('DRI Scores'!AN10,"&lt;&gt;NA"))</f>
        <v>#DIV/0!</v>
      </c>
      <c r="AO41" t="e">
        <f>SUM(SUMIF('PFI Scores'!AO42,"&lt;&gt;NA")+SUMIF('DSP Scores'!AO10,"&lt;&gt;NA")+SUMIF('DRI Scores'!AO10,"&lt;&gt;NA"))/SUM(COUNTIF('PFI Scores'!AO42,"&lt;&gt;NA")+COUNTIF('DSP Scores'!AO10,"&lt;&gt;NA")+COUNTIF('DRI Scores'!AO10,"&lt;&gt;NA"))</f>
        <v>#DIV/0!</v>
      </c>
      <c r="AP41" t="e">
        <f>SUM(SUMIF('PFI Scores'!AP42,"&lt;&gt;NA")+SUMIF('DSP Scores'!AP10,"&lt;&gt;NA")+SUMIF('DRI Scores'!AP10,"&lt;&gt;NA"))/SUM(COUNTIF('PFI Scores'!AP42,"&lt;&gt;NA")+COUNTIF('DSP Scores'!AP10,"&lt;&gt;NA")+COUNTIF('DRI Scores'!AP10,"&lt;&gt;NA"))</f>
        <v>#DIV/0!</v>
      </c>
      <c r="AQ41" t="e">
        <f>SUM(SUMIF('PFI Scores'!AQ42,"&lt;&gt;NA")+SUMIF('DSP Scores'!AQ10,"&lt;&gt;NA")+SUMIF('DRI Scores'!AQ10,"&lt;&gt;NA"))/SUM(COUNTIF('PFI Scores'!AQ42,"&lt;&gt;NA")+COUNTIF('DSP Scores'!AQ10,"&lt;&gt;NA")+COUNTIF('DRI Scores'!AQ10,"&lt;&gt;NA"))</f>
        <v>#DIV/0!</v>
      </c>
      <c r="AR41" t="e">
        <f>SUM(SUMIF('PFI Scores'!AR42,"&lt;&gt;NA")+SUMIF('DSP Scores'!AR10,"&lt;&gt;NA")+SUMIF('DRI Scores'!AR10,"&lt;&gt;NA"))/SUM(COUNTIF('PFI Scores'!AR42,"&lt;&gt;NA")+COUNTIF('DSP Scores'!AR10,"&lt;&gt;NA")+COUNTIF('DRI Scores'!AR10,"&lt;&gt;NA"))</f>
        <v>#DIV/0!</v>
      </c>
      <c r="AS41" t="e">
        <f>SUM(SUMIF('PFI Scores'!AS42,"&lt;&gt;NA")+SUMIF('DSP Scores'!AS10,"&lt;&gt;NA")+SUMIF('DRI Scores'!AS10,"&lt;&gt;NA"))/SUM(COUNTIF('PFI Scores'!AS42,"&lt;&gt;NA")+COUNTIF('DSP Scores'!AS10,"&lt;&gt;NA")+COUNTIF('DRI Scores'!AS10,"&lt;&gt;NA"))</f>
        <v>#DIV/0!</v>
      </c>
      <c r="AT41" t="e">
        <f>SUM(SUMIF('PFI Scores'!AT42,"&lt;&gt;NA")+SUMIF('DSP Scores'!AT10,"&lt;&gt;NA")+SUMIF('DRI Scores'!AT10,"&lt;&gt;NA"))/SUM(COUNTIF('PFI Scores'!AT42,"&lt;&gt;NA")+COUNTIF('DSP Scores'!AT10,"&lt;&gt;NA")+COUNTIF('DRI Scores'!AT10,"&lt;&gt;NA"))</f>
        <v>#DIV/0!</v>
      </c>
      <c r="AU41" t="e">
        <f>SUM(SUMIF('PFI Scores'!AU42,"&lt;&gt;NA")+SUMIF('DSP Scores'!AU10,"&lt;&gt;NA")+SUMIF('DRI Scores'!AU10,"&lt;&gt;NA"))/SUM(COUNTIF('PFI Scores'!AU42,"&lt;&gt;NA")+COUNTIF('DSP Scores'!AU10,"&lt;&gt;NA")+COUNTIF('DRI Scores'!AU10,"&lt;&gt;NA"))</f>
        <v>#DIV/0!</v>
      </c>
      <c r="AV41" t="e">
        <f>SUM(SUMIF('PFI Scores'!AV42,"&lt;&gt;NA")+SUMIF('DSP Scores'!AV10,"&lt;&gt;NA")+SUMIF('DRI Scores'!AV10,"&lt;&gt;NA"))/SUM(COUNTIF('PFI Scores'!AV42,"&lt;&gt;NA")+COUNTIF('DSP Scores'!AV10,"&lt;&gt;NA")+COUNTIF('DRI Scores'!AV10,"&lt;&gt;NA"))</f>
        <v>#DIV/0!</v>
      </c>
      <c r="AW41" t="e">
        <f>SUM(SUMIF('PFI Scores'!AW42,"&lt;&gt;NA")+SUMIF('DSP Scores'!AW10,"&lt;&gt;NA")+SUMIF('DRI Scores'!AW10,"&lt;&gt;NA"))/SUM(COUNTIF('PFI Scores'!AW42,"&lt;&gt;NA")+COUNTIF('DSP Scores'!AW10,"&lt;&gt;NA")+COUNTIF('DRI Scores'!AW10,"&lt;&gt;NA"))</f>
        <v>#DIV/0!</v>
      </c>
    </row>
    <row r="42" spans="1:49" x14ac:dyDescent="0.25">
      <c r="A42">
        <v>2000</v>
      </c>
      <c r="B42">
        <f>SUM(SUMIF('PFI Scores'!B43,"&lt;&gt;NA")+SUMIF('DSP Scores'!B11,"&lt;&gt;NA")+SUMIF('DRI Scores'!B11,"&lt;&gt;NA"))/SUM(COUNTIF('PFI Scores'!B43,"&lt;&gt;NA")+COUNTIF('DSP Scores'!B11,"&lt;&gt;NA")+COUNTIF('DRI Scores'!B11,"&lt;&gt;NA"))</f>
        <v>0.353020000000001</v>
      </c>
      <c r="C42">
        <f>SUM(SUMIF('PFI Scores'!C43,"&lt;&gt;NA")+SUMIF('DSP Scores'!C11,"&lt;&gt;NA")+SUMIF('DRI Scores'!C11,"&lt;&gt;NA"))/SUM(COUNTIF('PFI Scores'!C43,"&lt;&gt;NA")+COUNTIF('DSP Scores'!C11,"&lt;&gt;NA")+COUNTIF('DRI Scores'!C11,"&lt;&gt;NA"))</f>
        <v>0.34460666666666695</v>
      </c>
      <c r="D42">
        <f>SUM(SUMIF('PFI Scores'!D43,"&lt;&gt;NA")+SUMIF('DSP Scores'!D11,"&lt;&gt;NA")+SUMIF('DRI Scores'!D11,"&lt;&gt;NA"))/SUM(COUNTIF('PFI Scores'!D43,"&lt;&gt;NA")+COUNTIF('DSP Scores'!D11,"&lt;&gt;NA")+COUNTIF('DRI Scores'!D11,"&lt;&gt;NA"))</f>
        <v>0.23798333333333399</v>
      </c>
      <c r="E42">
        <f>SUM(SUMIF('PFI Scores'!E43,"&lt;&gt;NA")+SUMIF('DSP Scores'!E11,"&lt;&gt;NA")+SUMIF('DRI Scores'!E11,"&lt;&gt;NA"))/SUM(COUNTIF('PFI Scores'!E43,"&lt;&gt;NA")+COUNTIF('DSP Scores'!E11,"&lt;&gt;NA")+COUNTIF('DRI Scores'!E11,"&lt;&gt;NA"))</f>
        <v>0.56261333333333408</v>
      </c>
      <c r="F42">
        <f>SUM(SUMIF('PFI Scores'!F43,"&lt;&gt;NA")+SUMIF('DSP Scores'!F11,"&lt;&gt;NA")+SUMIF('DRI Scores'!F11,"&lt;&gt;NA"))/SUM(COUNTIF('PFI Scores'!F43,"&lt;&gt;NA")+COUNTIF('DSP Scores'!F11,"&lt;&gt;NA")+COUNTIF('DRI Scores'!F11,"&lt;&gt;NA"))</f>
        <v>0.30855000000000099</v>
      </c>
      <c r="G42">
        <f>SUM(SUMIF('PFI Scores'!G43,"&lt;&gt;NA")+SUMIF('DSP Scores'!G11,"&lt;&gt;NA")+SUMIF('DRI Scores'!G11,"&lt;&gt;NA"))/SUM(COUNTIF('PFI Scores'!G43,"&lt;&gt;NA")+COUNTIF('DSP Scores'!G11,"&lt;&gt;NA")+COUNTIF('DRI Scores'!G11,"&lt;&gt;NA"))</f>
        <v>0.19177333333333402</v>
      </c>
      <c r="H42">
        <f>SUM(SUMIF('PFI Scores'!H43,"&lt;&gt;NA")+SUMIF('DSP Scores'!H11,"&lt;&gt;NA")+SUMIF('DRI Scores'!H11,"&lt;&gt;NA"))/SUM(COUNTIF('PFI Scores'!H43,"&lt;&gt;NA")+COUNTIF('DSP Scores'!H11,"&lt;&gt;NA")+COUNTIF('DRI Scores'!H11,"&lt;&gt;NA"))</f>
        <v>0.31437666666666697</v>
      </c>
      <c r="I42">
        <f>SUM(SUMIF('PFI Scores'!I43,"&lt;&gt;NA")+SUMIF('DSP Scores'!I11,"&lt;&gt;NA")+SUMIF('DRI Scores'!I11,"&lt;&gt;NA"))/SUM(COUNTIF('PFI Scores'!I43,"&lt;&gt;NA")+COUNTIF('DSP Scores'!I11,"&lt;&gt;NA")+COUNTIF('DRI Scores'!I11,"&lt;&gt;NA"))</f>
        <v>0.25965666666666698</v>
      </c>
      <c r="J42" t="e">
        <f>SUM(SUMIF('PFI Scores'!J43,"&lt;&gt;NA")+SUMIF('DSP Scores'!J11,"&lt;&gt;NA")+SUMIF('DRI Scores'!J11,"&lt;&gt;NA"))/SUM(COUNTIF('PFI Scores'!J43,"&lt;&gt;NA")+COUNTIF('DSP Scores'!J11,"&lt;&gt;NA")+COUNTIF('DRI Scores'!J11,"&lt;&gt;NA"))</f>
        <v>#DIV/0!</v>
      </c>
      <c r="K42">
        <f>SUM(SUMIF('PFI Scores'!K43,"&lt;&gt;NA")+SUMIF('DSP Scores'!K11,"&lt;&gt;NA")+SUMIF('DRI Scores'!K11,"&lt;&gt;NA"))/SUM(COUNTIF('PFI Scores'!K43,"&lt;&gt;NA")+COUNTIF('DSP Scores'!K11,"&lt;&gt;NA")+COUNTIF('DRI Scores'!K11,"&lt;&gt;NA"))</f>
        <v>0.26529333333333405</v>
      </c>
      <c r="L42">
        <f>SUM(SUMIF('PFI Scores'!L43,"&lt;&gt;NA")+SUMIF('DSP Scores'!L11,"&lt;&gt;NA")+SUMIF('DRI Scores'!L11,"&lt;&gt;NA"))/SUM(COUNTIF('PFI Scores'!L43,"&lt;&gt;NA")+COUNTIF('DSP Scores'!L11,"&lt;&gt;NA")+COUNTIF('DRI Scores'!L11,"&lt;&gt;NA"))</f>
        <v>0.23504000000000003</v>
      </c>
      <c r="M42">
        <f>SUM(SUMIF('PFI Scores'!M43,"&lt;&gt;NA")+SUMIF('DSP Scores'!M11,"&lt;&gt;NA")+SUMIF('DRI Scores'!M11,"&lt;&gt;NA"))/SUM(COUNTIF('PFI Scores'!M43,"&lt;&gt;NA")+COUNTIF('DSP Scores'!M11,"&lt;&gt;NA")+COUNTIF('DRI Scores'!M11,"&lt;&gt;NA"))</f>
        <v>0.112256666666667</v>
      </c>
      <c r="N42">
        <f>SUM(SUMIF('PFI Scores'!N43,"&lt;&gt;NA")+SUMIF('DSP Scores'!N11,"&lt;&gt;NA")+SUMIF('DRI Scores'!N11,"&lt;&gt;NA"))/SUM(COUNTIF('PFI Scores'!N43,"&lt;&gt;NA")+COUNTIF('DSP Scores'!N11,"&lt;&gt;NA")+COUNTIF('DRI Scores'!N11,"&lt;&gt;NA"))</f>
        <v>0.13666333333333402</v>
      </c>
      <c r="O42">
        <f>SUM(SUMIF('PFI Scores'!O43,"&lt;&gt;NA")+SUMIF('DSP Scores'!O11,"&lt;&gt;NA")+SUMIF('DRI Scores'!O11,"&lt;&gt;NA"))/SUM(COUNTIF('PFI Scores'!O43,"&lt;&gt;NA")+COUNTIF('DSP Scores'!O11,"&lt;&gt;NA")+COUNTIF('DRI Scores'!O11,"&lt;&gt;NA"))</f>
        <v>0.18596999999999997</v>
      </c>
      <c r="P42">
        <f>SUM(SUMIF('PFI Scores'!P43,"&lt;&gt;NA")+SUMIF('DSP Scores'!P11,"&lt;&gt;NA")+SUMIF('DRI Scores'!P11,"&lt;&gt;NA"))/SUM(COUNTIF('PFI Scores'!P43,"&lt;&gt;NA")+COUNTIF('DSP Scores'!P11,"&lt;&gt;NA")+COUNTIF('DRI Scores'!P11,"&lt;&gt;NA"))</f>
        <v>0.20762666666666696</v>
      </c>
      <c r="Q42">
        <f>SUM(SUMIF('PFI Scores'!Q43,"&lt;&gt;NA")+SUMIF('DSP Scores'!Q11,"&lt;&gt;NA")+SUMIF('DRI Scores'!Q11,"&lt;&gt;NA"))/SUM(COUNTIF('PFI Scores'!Q43,"&lt;&gt;NA")+COUNTIF('DSP Scores'!Q11,"&lt;&gt;NA")+COUNTIF('DRI Scores'!Q11,"&lt;&gt;NA"))</f>
        <v>0.36058333333333403</v>
      </c>
      <c r="R42">
        <f>SUM(SUMIF('PFI Scores'!R43,"&lt;&gt;NA")+SUMIF('DSP Scores'!R11,"&lt;&gt;NA")+SUMIF('DRI Scores'!R11,"&lt;&gt;NA"))/SUM(COUNTIF('PFI Scores'!R43,"&lt;&gt;NA")+COUNTIF('DSP Scores'!R11,"&lt;&gt;NA")+COUNTIF('DRI Scores'!R11,"&lt;&gt;NA"))</f>
        <v>0.21094999999999997</v>
      </c>
      <c r="S42">
        <f>SUM(SUMIF('PFI Scores'!S43,"&lt;&gt;NA")+SUMIF('DSP Scores'!S11,"&lt;&gt;NA")+SUMIF('DRI Scores'!S11,"&lt;&gt;NA"))/SUM(COUNTIF('PFI Scores'!S43,"&lt;&gt;NA")+COUNTIF('DSP Scores'!S11,"&lt;&gt;NA")+COUNTIF('DRI Scores'!S11,"&lt;&gt;NA"))</f>
        <v>0.21393333333333397</v>
      </c>
      <c r="T42">
        <f>SUM(SUMIF('PFI Scores'!T43,"&lt;&gt;NA")+SUMIF('DSP Scores'!T11,"&lt;&gt;NA")+SUMIF('DRI Scores'!T11,"&lt;&gt;NA"))/SUM(COUNTIF('PFI Scores'!T43,"&lt;&gt;NA")+COUNTIF('DSP Scores'!T11,"&lt;&gt;NA")+COUNTIF('DRI Scores'!T11,"&lt;&gt;NA"))</f>
        <v>0.23180333333333403</v>
      </c>
      <c r="U42">
        <f>SUM(SUMIF('PFI Scores'!U43,"&lt;&gt;NA")+SUMIF('DSP Scores'!U11,"&lt;&gt;NA")+SUMIF('DRI Scores'!U11,"&lt;&gt;NA"))/SUM(COUNTIF('PFI Scores'!U43,"&lt;&gt;NA")+COUNTIF('DSP Scores'!U11,"&lt;&gt;NA")+COUNTIF('DRI Scores'!U11,"&lt;&gt;NA"))</f>
        <v>0.23177000000000103</v>
      </c>
      <c r="V42">
        <f>SUM(SUMIF('PFI Scores'!V43,"&lt;&gt;NA")+SUMIF('DSP Scores'!V11,"&lt;&gt;NA")+SUMIF('DRI Scores'!V11,"&lt;&gt;NA"))/SUM(COUNTIF('PFI Scores'!V43,"&lt;&gt;NA")+COUNTIF('DSP Scores'!V11,"&lt;&gt;NA")+COUNTIF('DRI Scores'!V11,"&lt;&gt;NA"))</f>
        <v>0.27791999999999994</v>
      </c>
      <c r="W42">
        <f>SUM(SUMIF('PFI Scores'!W43,"&lt;&gt;NA")+SUMIF('DSP Scores'!W11,"&lt;&gt;NA")+SUMIF('DRI Scores'!W11,"&lt;&gt;NA"))/SUM(COUNTIF('PFI Scores'!W43,"&lt;&gt;NA")+COUNTIF('DSP Scores'!W11,"&lt;&gt;NA")+COUNTIF('DRI Scores'!W11,"&lt;&gt;NA"))</f>
        <v>0.24314333333333404</v>
      </c>
      <c r="X42">
        <f>SUM(SUMIF('PFI Scores'!X43,"&lt;&gt;NA")+SUMIF('DSP Scores'!X11,"&lt;&gt;NA")+SUMIF('DRI Scores'!X11,"&lt;&gt;NA"))/SUM(COUNTIF('PFI Scores'!X43,"&lt;&gt;NA")+COUNTIF('DSP Scores'!X11,"&lt;&gt;NA")+COUNTIF('DRI Scores'!X11,"&lt;&gt;NA"))</f>
        <v>0.51612333333333393</v>
      </c>
      <c r="Y42">
        <f>SUM(SUMIF('PFI Scores'!Y43,"&lt;&gt;NA")+SUMIF('DSP Scores'!Y11,"&lt;&gt;NA")+SUMIF('DRI Scores'!Y11,"&lt;&gt;NA"))/SUM(COUNTIF('PFI Scores'!Y43,"&lt;&gt;NA")+COUNTIF('DSP Scores'!Y11,"&lt;&gt;NA")+COUNTIF('DRI Scores'!Y11,"&lt;&gt;NA"))</f>
        <v>0.43168333333333397</v>
      </c>
      <c r="Z42">
        <f>SUM(SUMIF('PFI Scores'!Z43,"&lt;&gt;NA")+SUMIF('DSP Scores'!Z11,"&lt;&gt;NA")+SUMIF('DRI Scores'!Z11,"&lt;&gt;NA"))/SUM(COUNTIF('PFI Scores'!Z43,"&lt;&gt;NA")+COUNTIF('DSP Scores'!Z11,"&lt;&gt;NA")+COUNTIF('DRI Scores'!Z11,"&lt;&gt;NA"))</f>
        <v>0.25395999999999996</v>
      </c>
      <c r="AA42">
        <f>SUM(SUMIF('PFI Scores'!AA43,"&lt;&gt;NA")+SUMIF('DSP Scores'!AA11,"&lt;&gt;NA")+SUMIF('DRI Scores'!AA11,"&lt;&gt;NA"))/SUM(COUNTIF('PFI Scores'!AA43,"&lt;&gt;NA")+COUNTIF('DSP Scores'!AA11,"&lt;&gt;NA")+COUNTIF('DRI Scores'!AA11,"&lt;&gt;NA"))</f>
        <v>0.24185999999999996</v>
      </c>
      <c r="AB42">
        <f>SUM(SUMIF('PFI Scores'!AB43,"&lt;&gt;NA")+SUMIF('DSP Scores'!AB11,"&lt;&gt;NA")+SUMIF('DRI Scores'!AB11,"&lt;&gt;NA"))/SUM(COUNTIF('PFI Scores'!AB43,"&lt;&gt;NA")+COUNTIF('DSP Scores'!AB11,"&lt;&gt;NA")+COUNTIF('DRI Scores'!AB11,"&lt;&gt;NA"))</f>
        <v>0.15162666666666702</v>
      </c>
      <c r="AC42">
        <f>SUM(SUMIF('PFI Scores'!AC43,"&lt;&gt;NA")+SUMIF('DSP Scores'!AC11,"&lt;&gt;NA")+SUMIF('DRI Scores'!AC11,"&lt;&gt;NA"))/SUM(COUNTIF('PFI Scores'!AC43,"&lt;&gt;NA")+COUNTIF('DSP Scores'!AC11,"&lt;&gt;NA")+COUNTIF('DRI Scores'!AC11,"&lt;&gt;NA"))</f>
        <v>0.33494000000000002</v>
      </c>
      <c r="AD42">
        <f>SUM(SUMIF('PFI Scores'!AD43,"&lt;&gt;NA")+SUMIF('DSP Scores'!AD11,"&lt;&gt;NA")+SUMIF('DRI Scores'!AD11,"&lt;&gt;NA"))/SUM(COUNTIF('PFI Scores'!AD43,"&lt;&gt;NA")+COUNTIF('DSP Scores'!AD11,"&lt;&gt;NA")+COUNTIF('DRI Scores'!AD11,"&lt;&gt;NA"))</f>
        <v>0.27136666666666698</v>
      </c>
      <c r="AE42">
        <f>SUM(SUMIF('PFI Scores'!AE43,"&lt;&gt;NA")+SUMIF('DSP Scores'!AE11,"&lt;&gt;NA")+SUMIF('DRI Scores'!AE11,"&lt;&gt;NA"))/SUM(COUNTIF('PFI Scores'!AE43,"&lt;&gt;NA")+COUNTIF('DSP Scores'!AE11,"&lt;&gt;NA")+COUNTIF('DRI Scores'!AE11,"&lt;&gt;NA"))</f>
        <v>0.31038666666666703</v>
      </c>
      <c r="AF42">
        <f>SUM(SUMIF('PFI Scores'!AF43,"&lt;&gt;NA")+SUMIF('DSP Scores'!AF11,"&lt;&gt;NA")+SUMIF('DRI Scores'!AF11,"&lt;&gt;NA"))/SUM(COUNTIF('PFI Scores'!AF43,"&lt;&gt;NA")+COUNTIF('DSP Scores'!AF11,"&lt;&gt;NA")+COUNTIF('DRI Scores'!AF11,"&lt;&gt;NA"))</f>
        <v>0.29412666666666698</v>
      </c>
      <c r="AG42">
        <f>SUM(SUMIF('PFI Scores'!AG43,"&lt;&gt;NA")+SUMIF('DSP Scores'!AG11,"&lt;&gt;NA")+SUMIF('DRI Scores'!AG11,"&lt;&gt;NA"))/SUM(COUNTIF('PFI Scores'!AG43,"&lt;&gt;NA")+COUNTIF('DSP Scores'!AG11,"&lt;&gt;NA")+COUNTIF('DRI Scores'!AG11,"&lt;&gt;NA"))</f>
        <v>0.19154000000000004</v>
      </c>
      <c r="AH42">
        <f>SUM(SUMIF('PFI Scores'!AH43,"&lt;&gt;NA")+SUMIF('DSP Scores'!AH11,"&lt;&gt;NA")+SUMIF('DRI Scores'!AH11,"&lt;&gt;NA"))/SUM(COUNTIF('PFI Scores'!AH43,"&lt;&gt;NA")+COUNTIF('DSP Scores'!AH11,"&lt;&gt;NA")+COUNTIF('DRI Scores'!AH11,"&lt;&gt;NA"))</f>
        <v>0.20311666666666695</v>
      </c>
      <c r="AI42">
        <f>SUM(SUMIF('PFI Scores'!AI43,"&lt;&gt;NA")+SUMIF('DSP Scores'!AI11,"&lt;&gt;NA")+SUMIF('DRI Scores'!AI11,"&lt;&gt;NA"))/SUM(COUNTIF('PFI Scores'!AI43,"&lt;&gt;NA")+COUNTIF('DSP Scores'!AI11,"&lt;&gt;NA")+COUNTIF('DRI Scores'!AI11,"&lt;&gt;NA"))</f>
        <v>0.22326333333333404</v>
      </c>
      <c r="AJ42">
        <f>SUM(SUMIF('PFI Scores'!AJ43,"&lt;&gt;NA")+SUMIF('DSP Scores'!AJ11,"&lt;&gt;NA")+SUMIF('DRI Scores'!AJ11,"&lt;&gt;NA"))/SUM(COUNTIF('PFI Scores'!AJ43,"&lt;&gt;NA")+COUNTIF('DSP Scores'!AJ11,"&lt;&gt;NA")+COUNTIF('DRI Scores'!AJ11,"&lt;&gt;NA"))</f>
        <v>0.15897333333333397</v>
      </c>
      <c r="AK42">
        <f>SUM(SUMIF('PFI Scores'!AK43,"&lt;&gt;NA")+SUMIF('DSP Scores'!AK11,"&lt;&gt;NA")+SUMIF('DRI Scores'!AK11,"&lt;&gt;NA"))/SUM(COUNTIF('PFI Scores'!AK43,"&lt;&gt;NA")+COUNTIF('DSP Scores'!AK11,"&lt;&gt;NA")+COUNTIF('DRI Scores'!AK11,"&lt;&gt;NA"))</f>
        <v>0.26386000000000098</v>
      </c>
      <c r="AL42">
        <f>SUM(SUMIF('PFI Scores'!AL43,"&lt;&gt;NA")+SUMIF('DSP Scores'!AL11,"&lt;&gt;NA")+SUMIF('DRI Scores'!AL11,"&lt;&gt;NA"))/SUM(COUNTIF('PFI Scores'!AL43,"&lt;&gt;NA")+COUNTIF('DSP Scores'!AL11,"&lt;&gt;NA")+COUNTIF('DRI Scores'!AL11,"&lt;&gt;NA"))</f>
        <v>0.355443333333334</v>
      </c>
      <c r="AM42">
        <f>SUM(SUMIF('PFI Scores'!AM43,"&lt;&gt;NA")+SUMIF('DSP Scores'!AM11,"&lt;&gt;NA")+SUMIF('DRI Scores'!AM11,"&lt;&gt;NA"))/SUM(COUNTIF('PFI Scores'!AM43,"&lt;&gt;NA")+COUNTIF('DSP Scores'!AM11,"&lt;&gt;NA")+COUNTIF('DRI Scores'!AM11,"&lt;&gt;NA"))</f>
        <v>0.24827999999999995</v>
      </c>
      <c r="AN42">
        <f>SUM(SUMIF('PFI Scores'!AN43,"&lt;&gt;NA")+SUMIF('DSP Scores'!AN11,"&lt;&gt;NA")+SUMIF('DRI Scores'!AN11,"&lt;&gt;NA"))/SUM(COUNTIF('PFI Scores'!AN43,"&lt;&gt;NA")+COUNTIF('DSP Scores'!AN11,"&lt;&gt;NA")+COUNTIF('DRI Scores'!AN11,"&lt;&gt;NA"))</f>
        <v>0.25413666666666701</v>
      </c>
      <c r="AO42">
        <f>SUM(SUMIF('PFI Scores'!AO43,"&lt;&gt;NA")+SUMIF('DSP Scores'!AO11,"&lt;&gt;NA")+SUMIF('DRI Scores'!AO11,"&lt;&gt;NA"))/SUM(COUNTIF('PFI Scores'!AO43,"&lt;&gt;NA")+COUNTIF('DSP Scores'!AO11,"&lt;&gt;NA")+COUNTIF('DRI Scores'!AO11,"&lt;&gt;NA"))</f>
        <v>0.14610999999999996</v>
      </c>
      <c r="AP42">
        <f>SUM(SUMIF('PFI Scores'!AP43,"&lt;&gt;NA")+SUMIF('DSP Scores'!AP11,"&lt;&gt;NA")+SUMIF('DRI Scores'!AP11,"&lt;&gt;NA"))/SUM(COUNTIF('PFI Scores'!AP43,"&lt;&gt;NA")+COUNTIF('DSP Scores'!AP11,"&lt;&gt;NA")+COUNTIF('DRI Scores'!AP11,"&lt;&gt;NA"))</f>
        <v>0.16861000000000004</v>
      </c>
      <c r="AQ42">
        <f>SUM(SUMIF('PFI Scores'!AQ43,"&lt;&gt;NA")+SUMIF('DSP Scores'!AQ11,"&lt;&gt;NA")+SUMIF('DRI Scores'!AQ11,"&lt;&gt;NA"))/SUM(COUNTIF('PFI Scores'!AQ43,"&lt;&gt;NA")+COUNTIF('DSP Scores'!AQ11,"&lt;&gt;NA")+COUNTIF('DRI Scores'!AQ11,"&lt;&gt;NA"))</f>
        <v>0.22297666666666704</v>
      </c>
      <c r="AR42">
        <f>SUM(SUMIF('PFI Scores'!AR43,"&lt;&gt;NA")+SUMIF('DSP Scores'!AR11,"&lt;&gt;NA")+SUMIF('DRI Scores'!AR11,"&lt;&gt;NA"))/SUM(COUNTIF('PFI Scores'!AR43,"&lt;&gt;NA")+COUNTIF('DSP Scores'!AR11,"&lt;&gt;NA")+COUNTIF('DRI Scores'!AR11,"&lt;&gt;NA"))</f>
        <v>0.60854333333333399</v>
      </c>
      <c r="AS42">
        <f>SUM(SUMIF('PFI Scores'!AS43,"&lt;&gt;NA")+SUMIF('DSP Scores'!AS11,"&lt;&gt;NA")+SUMIF('DRI Scores'!AS11,"&lt;&gt;NA"))/SUM(COUNTIF('PFI Scores'!AS43,"&lt;&gt;NA")+COUNTIF('DSP Scores'!AS11,"&lt;&gt;NA")+COUNTIF('DRI Scores'!AS11,"&lt;&gt;NA"))</f>
        <v>0.39060666666666699</v>
      </c>
      <c r="AT42">
        <f>SUM(SUMIF('PFI Scores'!AT43,"&lt;&gt;NA")+SUMIF('DSP Scores'!AT11,"&lt;&gt;NA")+SUMIF('DRI Scores'!AT11,"&lt;&gt;NA"))/SUM(COUNTIF('PFI Scores'!AT43,"&lt;&gt;NA")+COUNTIF('DSP Scores'!AT11,"&lt;&gt;NA")+COUNTIF('DRI Scores'!AT11,"&lt;&gt;NA"))</f>
        <v>0.57151333333333398</v>
      </c>
      <c r="AU42">
        <f>SUM(SUMIF('PFI Scores'!AU43,"&lt;&gt;NA")+SUMIF('DSP Scores'!AU11,"&lt;&gt;NA")+SUMIF('DRI Scores'!AU11,"&lt;&gt;NA"))/SUM(COUNTIF('PFI Scores'!AU43,"&lt;&gt;NA")+COUNTIF('DSP Scores'!AU11,"&lt;&gt;NA")+COUNTIF('DRI Scores'!AU11,"&lt;&gt;NA"))</f>
        <v>0.24847000000000097</v>
      </c>
      <c r="AV42">
        <f>SUM(SUMIF('PFI Scores'!AV43,"&lt;&gt;NA")+SUMIF('DSP Scores'!AV11,"&lt;&gt;NA")+SUMIF('DRI Scores'!AV11,"&lt;&gt;NA"))/SUM(COUNTIF('PFI Scores'!AV43,"&lt;&gt;NA")+COUNTIF('DSP Scores'!AV11,"&lt;&gt;NA")+COUNTIF('DRI Scores'!AV11,"&lt;&gt;NA"))</f>
        <v>0.332293333333334</v>
      </c>
      <c r="AW42">
        <f>SUM(SUMIF('PFI Scores'!AW43,"&lt;&gt;NA")+SUMIF('DSP Scores'!AW11,"&lt;&gt;NA")+SUMIF('DRI Scores'!AW11,"&lt;&gt;NA"))/SUM(COUNTIF('PFI Scores'!AW43,"&lt;&gt;NA")+COUNTIF('DSP Scores'!AW11,"&lt;&gt;NA")+COUNTIF('DRI Scores'!AW11,"&lt;&gt;NA"))</f>
        <v>0.537503333333334</v>
      </c>
    </row>
    <row r="43" spans="1:49" x14ac:dyDescent="0.25">
      <c r="A43">
        <v>2001</v>
      </c>
      <c r="B43">
        <f>SUM(SUMIF('PFI Scores'!B44,"&lt;&gt;NA")+SUMIF('DSP Scores'!B12,"&lt;&gt;NA")+SUMIF('DRI Scores'!B12,"&lt;&gt;NA"))/SUM(COUNTIF('PFI Scores'!B44,"&lt;&gt;NA")+COUNTIF('DSP Scores'!B12,"&lt;&gt;NA")+COUNTIF('DRI Scores'!B12,"&lt;&gt;NA"))</f>
        <v>0.353020000000001</v>
      </c>
      <c r="C43">
        <f>SUM(SUMIF('PFI Scores'!C44,"&lt;&gt;NA")+SUMIF('DSP Scores'!C12,"&lt;&gt;NA")+SUMIF('DRI Scores'!C12,"&lt;&gt;NA"))/SUM(COUNTIF('PFI Scores'!C44,"&lt;&gt;NA")+COUNTIF('DSP Scores'!C12,"&lt;&gt;NA")+COUNTIF('DRI Scores'!C12,"&lt;&gt;NA"))</f>
        <v>0.34460666666666695</v>
      </c>
      <c r="D43">
        <f>SUM(SUMIF('PFI Scores'!D44,"&lt;&gt;NA")+SUMIF('DSP Scores'!D12,"&lt;&gt;NA")+SUMIF('DRI Scores'!D12,"&lt;&gt;NA"))/SUM(COUNTIF('PFI Scores'!D44,"&lt;&gt;NA")+COUNTIF('DSP Scores'!D12,"&lt;&gt;NA")+COUNTIF('DRI Scores'!D12,"&lt;&gt;NA"))</f>
        <v>0.23798333333333399</v>
      </c>
      <c r="E43">
        <f>SUM(SUMIF('PFI Scores'!E44,"&lt;&gt;NA")+SUMIF('DSP Scores'!E12,"&lt;&gt;NA")+SUMIF('DRI Scores'!E12,"&lt;&gt;NA"))/SUM(COUNTIF('PFI Scores'!E44,"&lt;&gt;NA")+COUNTIF('DSP Scores'!E12,"&lt;&gt;NA")+COUNTIF('DRI Scores'!E12,"&lt;&gt;NA"))</f>
        <v>0.56261333333333408</v>
      </c>
      <c r="F43">
        <f>SUM(SUMIF('PFI Scores'!F44,"&lt;&gt;NA")+SUMIF('DSP Scores'!F12,"&lt;&gt;NA")+SUMIF('DRI Scores'!F12,"&lt;&gt;NA"))/SUM(COUNTIF('PFI Scores'!F44,"&lt;&gt;NA")+COUNTIF('DSP Scores'!F12,"&lt;&gt;NA")+COUNTIF('DRI Scores'!F12,"&lt;&gt;NA"))</f>
        <v>0.30547000000000102</v>
      </c>
      <c r="G43">
        <f>SUM(SUMIF('PFI Scores'!G44,"&lt;&gt;NA")+SUMIF('DSP Scores'!G12,"&lt;&gt;NA")+SUMIF('DRI Scores'!G12,"&lt;&gt;NA"))/SUM(COUNTIF('PFI Scores'!G44,"&lt;&gt;NA")+COUNTIF('DSP Scores'!G12,"&lt;&gt;NA")+COUNTIF('DRI Scores'!G12,"&lt;&gt;NA"))</f>
        <v>0.19177333333333402</v>
      </c>
      <c r="H43">
        <f>SUM(SUMIF('PFI Scores'!H44,"&lt;&gt;NA")+SUMIF('DSP Scores'!H12,"&lt;&gt;NA")+SUMIF('DRI Scores'!H12,"&lt;&gt;NA"))/SUM(COUNTIF('PFI Scores'!H44,"&lt;&gt;NA")+COUNTIF('DSP Scores'!H12,"&lt;&gt;NA")+COUNTIF('DRI Scores'!H12,"&lt;&gt;NA"))</f>
        <v>0.31437666666666697</v>
      </c>
      <c r="I43">
        <f>SUM(SUMIF('PFI Scores'!I44,"&lt;&gt;NA")+SUMIF('DSP Scores'!I12,"&lt;&gt;NA")+SUMIF('DRI Scores'!I12,"&lt;&gt;NA"))/SUM(COUNTIF('PFI Scores'!I44,"&lt;&gt;NA")+COUNTIF('DSP Scores'!I12,"&lt;&gt;NA")+COUNTIF('DRI Scores'!I12,"&lt;&gt;NA"))</f>
        <v>0.25951666666666695</v>
      </c>
      <c r="J43" t="e">
        <f>SUM(SUMIF('PFI Scores'!J44,"&lt;&gt;NA")+SUMIF('DSP Scores'!J12,"&lt;&gt;NA")+SUMIF('DRI Scores'!J12,"&lt;&gt;NA"))/SUM(COUNTIF('PFI Scores'!J44,"&lt;&gt;NA")+COUNTIF('DSP Scores'!J12,"&lt;&gt;NA")+COUNTIF('DRI Scores'!J12,"&lt;&gt;NA"))</f>
        <v>#DIV/0!</v>
      </c>
      <c r="K43">
        <f>SUM(SUMIF('PFI Scores'!K44,"&lt;&gt;NA")+SUMIF('DSP Scores'!K12,"&lt;&gt;NA")+SUMIF('DRI Scores'!K12,"&lt;&gt;NA"))/SUM(COUNTIF('PFI Scores'!K44,"&lt;&gt;NA")+COUNTIF('DSP Scores'!K12,"&lt;&gt;NA")+COUNTIF('DRI Scores'!K12,"&lt;&gt;NA"))</f>
        <v>0.26547333333333401</v>
      </c>
      <c r="L43">
        <f>SUM(SUMIF('PFI Scores'!L44,"&lt;&gt;NA")+SUMIF('DSP Scores'!L12,"&lt;&gt;NA")+SUMIF('DRI Scores'!L12,"&lt;&gt;NA"))/SUM(COUNTIF('PFI Scores'!L44,"&lt;&gt;NA")+COUNTIF('DSP Scores'!L12,"&lt;&gt;NA")+COUNTIF('DRI Scores'!L12,"&lt;&gt;NA"))</f>
        <v>0.23450666666666697</v>
      </c>
      <c r="M43">
        <f>SUM(SUMIF('PFI Scores'!M44,"&lt;&gt;NA")+SUMIF('DSP Scores'!M12,"&lt;&gt;NA")+SUMIF('DRI Scores'!M12,"&lt;&gt;NA"))/SUM(COUNTIF('PFI Scores'!M44,"&lt;&gt;NA")+COUNTIF('DSP Scores'!M12,"&lt;&gt;NA")+COUNTIF('DRI Scores'!M12,"&lt;&gt;NA"))</f>
        <v>0.112256666666667</v>
      </c>
      <c r="N43">
        <f>SUM(SUMIF('PFI Scores'!N44,"&lt;&gt;NA")+SUMIF('DSP Scores'!N12,"&lt;&gt;NA")+SUMIF('DRI Scores'!N12,"&lt;&gt;NA"))/SUM(COUNTIF('PFI Scores'!N44,"&lt;&gt;NA")+COUNTIF('DSP Scores'!N12,"&lt;&gt;NA")+COUNTIF('DRI Scores'!N12,"&lt;&gt;NA"))</f>
        <v>0.13674666666666702</v>
      </c>
      <c r="O43">
        <f>SUM(SUMIF('PFI Scores'!O44,"&lt;&gt;NA")+SUMIF('DSP Scores'!O12,"&lt;&gt;NA")+SUMIF('DRI Scores'!O12,"&lt;&gt;NA"))/SUM(COUNTIF('PFI Scores'!O44,"&lt;&gt;NA")+COUNTIF('DSP Scores'!O12,"&lt;&gt;NA")+COUNTIF('DRI Scores'!O12,"&lt;&gt;NA"))</f>
        <v>0.18596999999999997</v>
      </c>
      <c r="P43">
        <f>SUM(SUMIF('PFI Scores'!P44,"&lt;&gt;NA")+SUMIF('DSP Scores'!P12,"&lt;&gt;NA")+SUMIF('DRI Scores'!P12,"&lt;&gt;NA"))/SUM(COUNTIF('PFI Scores'!P44,"&lt;&gt;NA")+COUNTIF('DSP Scores'!P12,"&lt;&gt;NA")+COUNTIF('DRI Scores'!P12,"&lt;&gt;NA"))</f>
        <v>0.21972666666666696</v>
      </c>
      <c r="Q43">
        <f>SUM(SUMIF('PFI Scores'!Q44,"&lt;&gt;NA")+SUMIF('DSP Scores'!Q12,"&lt;&gt;NA")+SUMIF('DRI Scores'!Q12,"&lt;&gt;NA"))/SUM(COUNTIF('PFI Scores'!Q44,"&lt;&gt;NA")+COUNTIF('DSP Scores'!Q12,"&lt;&gt;NA")+COUNTIF('DRI Scores'!Q12,"&lt;&gt;NA"))</f>
        <v>0.36091333333333397</v>
      </c>
      <c r="R43">
        <f>SUM(SUMIF('PFI Scores'!R44,"&lt;&gt;NA")+SUMIF('DSP Scores'!R12,"&lt;&gt;NA")+SUMIF('DRI Scores'!R12,"&lt;&gt;NA"))/SUM(COUNTIF('PFI Scores'!R44,"&lt;&gt;NA")+COUNTIF('DSP Scores'!R12,"&lt;&gt;NA")+COUNTIF('DRI Scores'!R12,"&lt;&gt;NA"))</f>
        <v>0.21094999999999997</v>
      </c>
      <c r="S43">
        <f>SUM(SUMIF('PFI Scores'!S44,"&lt;&gt;NA")+SUMIF('DSP Scores'!S12,"&lt;&gt;NA")+SUMIF('DRI Scores'!S12,"&lt;&gt;NA"))/SUM(COUNTIF('PFI Scores'!S44,"&lt;&gt;NA")+COUNTIF('DSP Scores'!S12,"&lt;&gt;NA")+COUNTIF('DRI Scores'!S12,"&lt;&gt;NA"))</f>
        <v>0.21403000000000005</v>
      </c>
      <c r="T43">
        <f>SUM(SUMIF('PFI Scores'!T44,"&lt;&gt;NA")+SUMIF('DSP Scores'!T12,"&lt;&gt;NA")+SUMIF('DRI Scores'!T12,"&lt;&gt;NA"))/SUM(COUNTIF('PFI Scores'!T44,"&lt;&gt;NA")+COUNTIF('DSP Scores'!T12,"&lt;&gt;NA")+COUNTIF('DRI Scores'!T12,"&lt;&gt;NA"))</f>
        <v>0.23203333333333398</v>
      </c>
      <c r="U43">
        <f>SUM(SUMIF('PFI Scores'!U44,"&lt;&gt;NA")+SUMIF('DSP Scores'!U12,"&lt;&gt;NA")+SUMIF('DRI Scores'!U12,"&lt;&gt;NA"))/SUM(COUNTIF('PFI Scores'!U44,"&lt;&gt;NA")+COUNTIF('DSP Scores'!U12,"&lt;&gt;NA")+COUNTIF('DRI Scores'!U12,"&lt;&gt;NA"))</f>
        <v>0.23177000000000103</v>
      </c>
      <c r="V43">
        <f>SUM(SUMIF('PFI Scores'!V44,"&lt;&gt;NA")+SUMIF('DSP Scores'!V12,"&lt;&gt;NA")+SUMIF('DRI Scores'!V12,"&lt;&gt;NA"))/SUM(COUNTIF('PFI Scores'!V44,"&lt;&gt;NA")+COUNTIF('DSP Scores'!V12,"&lt;&gt;NA")+COUNTIF('DRI Scores'!V12,"&lt;&gt;NA"))</f>
        <v>0.27791999999999994</v>
      </c>
      <c r="W43">
        <f>SUM(SUMIF('PFI Scores'!W44,"&lt;&gt;NA")+SUMIF('DSP Scores'!W12,"&lt;&gt;NA")+SUMIF('DRI Scores'!W12,"&lt;&gt;NA"))/SUM(COUNTIF('PFI Scores'!W44,"&lt;&gt;NA")+COUNTIF('DSP Scores'!W12,"&lt;&gt;NA")+COUNTIF('DRI Scores'!W12,"&lt;&gt;NA"))</f>
        <v>0.24314333333333404</v>
      </c>
      <c r="X43">
        <f>SUM(SUMIF('PFI Scores'!X44,"&lt;&gt;NA")+SUMIF('DSP Scores'!X12,"&lt;&gt;NA")+SUMIF('DRI Scores'!X12,"&lt;&gt;NA"))/SUM(COUNTIF('PFI Scores'!X44,"&lt;&gt;NA")+COUNTIF('DSP Scores'!X12,"&lt;&gt;NA")+COUNTIF('DRI Scores'!X12,"&lt;&gt;NA"))</f>
        <v>0.51612333333333393</v>
      </c>
      <c r="Y43">
        <f>SUM(SUMIF('PFI Scores'!Y44,"&lt;&gt;NA")+SUMIF('DSP Scores'!Y12,"&lt;&gt;NA")+SUMIF('DRI Scores'!Y12,"&lt;&gt;NA"))/SUM(COUNTIF('PFI Scores'!Y44,"&lt;&gt;NA")+COUNTIF('DSP Scores'!Y12,"&lt;&gt;NA")+COUNTIF('DRI Scores'!Y12,"&lt;&gt;NA"))</f>
        <v>0.42915000000000103</v>
      </c>
      <c r="Z43">
        <f>SUM(SUMIF('PFI Scores'!Z44,"&lt;&gt;NA")+SUMIF('DSP Scores'!Z12,"&lt;&gt;NA")+SUMIF('DRI Scores'!Z12,"&lt;&gt;NA"))/SUM(COUNTIF('PFI Scores'!Z44,"&lt;&gt;NA")+COUNTIF('DSP Scores'!Z12,"&lt;&gt;NA")+COUNTIF('DRI Scores'!Z12,"&lt;&gt;NA"))</f>
        <v>0.25386666666666702</v>
      </c>
      <c r="AA43">
        <f>SUM(SUMIF('PFI Scores'!AA44,"&lt;&gt;NA")+SUMIF('DSP Scores'!AA12,"&lt;&gt;NA")+SUMIF('DRI Scores'!AA12,"&lt;&gt;NA"))/SUM(COUNTIF('PFI Scores'!AA44,"&lt;&gt;NA")+COUNTIF('DSP Scores'!AA12,"&lt;&gt;NA")+COUNTIF('DRI Scores'!AA12,"&lt;&gt;NA"))</f>
        <v>0.23917999999999995</v>
      </c>
      <c r="AB43">
        <f>SUM(SUMIF('PFI Scores'!AB44,"&lt;&gt;NA")+SUMIF('DSP Scores'!AB12,"&lt;&gt;NA")+SUMIF('DRI Scores'!AB12,"&lt;&gt;NA"))/SUM(COUNTIF('PFI Scores'!AB44,"&lt;&gt;NA")+COUNTIF('DSP Scores'!AB12,"&lt;&gt;NA")+COUNTIF('DRI Scores'!AB12,"&lt;&gt;NA"))</f>
        <v>0.15162666666666702</v>
      </c>
      <c r="AC43">
        <f>SUM(SUMIF('PFI Scores'!AC44,"&lt;&gt;NA")+SUMIF('DSP Scores'!AC12,"&lt;&gt;NA")+SUMIF('DRI Scores'!AC12,"&lt;&gt;NA"))/SUM(COUNTIF('PFI Scores'!AC44,"&lt;&gt;NA")+COUNTIF('DSP Scores'!AC12,"&lt;&gt;NA")+COUNTIF('DRI Scores'!AC12,"&lt;&gt;NA"))</f>
        <v>0.33494000000000002</v>
      </c>
      <c r="AD43">
        <f>SUM(SUMIF('PFI Scores'!AD44,"&lt;&gt;NA")+SUMIF('DSP Scores'!AD12,"&lt;&gt;NA")+SUMIF('DRI Scores'!AD12,"&lt;&gt;NA"))/SUM(COUNTIF('PFI Scores'!AD44,"&lt;&gt;NA")+COUNTIF('DSP Scores'!AD12,"&lt;&gt;NA")+COUNTIF('DRI Scores'!AD12,"&lt;&gt;NA"))</f>
        <v>0.27126666666666699</v>
      </c>
      <c r="AE43">
        <f>SUM(SUMIF('PFI Scores'!AE44,"&lt;&gt;NA")+SUMIF('DSP Scores'!AE12,"&lt;&gt;NA")+SUMIF('DRI Scores'!AE12,"&lt;&gt;NA"))/SUM(COUNTIF('PFI Scores'!AE44,"&lt;&gt;NA")+COUNTIF('DSP Scores'!AE12,"&lt;&gt;NA")+COUNTIF('DRI Scores'!AE12,"&lt;&gt;NA"))</f>
        <v>0.31038666666666703</v>
      </c>
      <c r="AF43">
        <f>SUM(SUMIF('PFI Scores'!AF44,"&lt;&gt;NA")+SUMIF('DSP Scores'!AF12,"&lt;&gt;NA")+SUMIF('DRI Scores'!AF12,"&lt;&gt;NA"))/SUM(COUNTIF('PFI Scores'!AF44,"&lt;&gt;NA")+COUNTIF('DSP Scores'!AF12,"&lt;&gt;NA")+COUNTIF('DRI Scores'!AF12,"&lt;&gt;NA"))</f>
        <v>0.29412666666666698</v>
      </c>
      <c r="AG43">
        <f>SUM(SUMIF('PFI Scores'!AG44,"&lt;&gt;NA")+SUMIF('DSP Scores'!AG12,"&lt;&gt;NA")+SUMIF('DRI Scores'!AG12,"&lt;&gt;NA"))/SUM(COUNTIF('PFI Scores'!AG44,"&lt;&gt;NA")+COUNTIF('DSP Scores'!AG12,"&lt;&gt;NA")+COUNTIF('DRI Scores'!AG12,"&lt;&gt;NA"))</f>
        <v>0.19154000000000004</v>
      </c>
      <c r="AH43">
        <f>SUM(SUMIF('PFI Scores'!AH44,"&lt;&gt;NA")+SUMIF('DSP Scores'!AH12,"&lt;&gt;NA")+SUMIF('DRI Scores'!AH12,"&lt;&gt;NA"))/SUM(COUNTIF('PFI Scores'!AH44,"&lt;&gt;NA")+COUNTIF('DSP Scores'!AH12,"&lt;&gt;NA")+COUNTIF('DRI Scores'!AH12,"&lt;&gt;NA"))</f>
        <v>0.20311666666666695</v>
      </c>
      <c r="AI43">
        <f>SUM(SUMIF('PFI Scores'!AI44,"&lt;&gt;NA")+SUMIF('DSP Scores'!AI12,"&lt;&gt;NA")+SUMIF('DRI Scores'!AI12,"&lt;&gt;NA"))/SUM(COUNTIF('PFI Scores'!AI44,"&lt;&gt;NA")+COUNTIF('DSP Scores'!AI12,"&lt;&gt;NA")+COUNTIF('DRI Scores'!AI12,"&lt;&gt;NA"))</f>
        <v>0.22379333333333395</v>
      </c>
      <c r="AJ43">
        <f>SUM(SUMIF('PFI Scores'!AJ44,"&lt;&gt;NA")+SUMIF('DSP Scores'!AJ12,"&lt;&gt;NA")+SUMIF('DRI Scores'!AJ12,"&lt;&gt;NA"))/SUM(COUNTIF('PFI Scores'!AJ44,"&lt;&gt;NA")+COUNTIF('DSP Scores'!AJ12,"&lt;&gt;NA")+COUNTIF('DRI Scores'!AJ12,"&lt;&gt;NA"))</f>
        <v>0.15897333333333397</v>
      </c>
      <c r="AK43">
        <f>SUM(SUMIF('PFI Scores'!AK44,"&lt;&gt;NA")+SUMIF('DSP Scores'!AK12,"&lt;&gt;NA")+SUMIF('DRI Scores'!AK12,"&lt;&gt;NA"))/SUM(COUNTIF('PFI Scores'!AK44,"&lt;&gt;NA")+COUNTIF('DSP Scores'!AK12,"&lt;&gt;NA")+COUNTIF('DRI Scores'!AK12,"&lt;&gt;NA"))</f>
        <v>0.25251000000000101</v>
      </c>
      <c r="AL43">
        <f>SUM(SUMIF('PFI Scores'!AL44,"&lt;&gt;NA")+SUMIF('DSP Scores'!AL12,"&lt;&gt;NA")+SUMIF('DRI Scores'!AL12,"&lt;&gt;NA"))/SUM(COUNTIF('PFI Scores'!AL44,"&lt;&gt;NA")+COUNTIF('DSP Scores'!AL12,"&lt;&gt;NA")+COUNTIF('DRI Scores'!AL12,"&lt;&gt;NA"))</f>
        <v>0.32184333333333404</v>
      </c>
      <c r="AM43">
        <f>SUM(SUMIF('PFI Scores'!AM44,"&lt;&gt;NA")+SUMIF('DSP Scores'!AM12,"&lt;&gt;NA")+SUMIF('DRI Scores'!AM12,"&lt;&gt;NA"))/SUM(COUNTIF('PFI Scores'!AM44,"&lt;&gt;NA")+COUNTIF('DSP Scores'!AM12,"&lt;&gt;NA")+COUNTIF('DRI Scores'!AM12,"&lt;&gt;NA"))</f>
        <v>0.24799000000000004</v>
      </c>
      <c r="AN43">
        <f>SUM(SUMIF('PFI Scores'!AN44,"&lt;&gt;NA")+SUMIF('DSP Scores'!AN12,"&lt;&gt;NA")+SUMIF('DRI Scores'!AN12,"&lt;&gt;NA"))/SUM(COUNTIF('PFI Scores'!AN44,"&lt;&gt;NA")+COUNTIF('DSP Scores'!AN12,"&lt;&gt;NA")+COUNTIF('DRI Scores'!AN12,"&lt;&gt;NA"))</f>
        <v>0.25413666666666701</v>
      </c>
      <c r="AO43">
        <f>SUM(SUMIF('PFI Scores'!AO44,"&lt;&gt;NA")+SUMIF('DSP Scores'!AO12,"&lt;&gt;NA")+SUMIF('DRI Scores'!AO12,"&lt;&gt;NA"))/SUM(COUNTIF('PFI Scores'!AO44,"&lt;&gt;NA")+COUNTIF('DSP Scores'!AO12,"&lt;&gt;NA")+COUNTIF('DRI Scores'!AO12,"&lt;&gt;NA"))</f>
        <v>0.14610999999999996</v>
      </c>
      <c r="AP43">
        <f>SUM(SUMIF('PFI Scores'!AP44,"&lt;&gt;NA")+SUMIF('DSP Scores'!AP12,"&lt;&gt;NA")+SUMIF('DRI Scores'!AP12,"&lt;&gt;NA"))/SUM(COUNTIF('PFI Scores'!AP44,"&lt;&gt;NA")+COUNTIF('DSP Scores'!AP12,"&lt;&gt;NA")+COUNTIF('DRI Scores'!AP12,"&lt;&gt;NA"))</f>
        <v>0.16861000000000004</v>
      </c>
      <c r="AQ43">
        <f>SUM(SUMIF('PFI Scores'!AQ44,"&lt;&gt;NA")+SUMIF('DSP Scores'!AQ12,"&lt;&gt;NA")+SUMIF('DRI Scores'!AQ12,"&lt;&gt;NA"))/SUM(COUNTIF('PFI Scores'!AQ44,"&lt;&gt;NA")+COUNTIF('DSP Scores'!AQ12,"&lt;&gt;NA")+COUNTIF('DRI Scores'!AQ12,"&lt;&gt;NA"))</f>
        <v>0.22297666666666704</v>
      </c>
      <c r="AR43">
        <f>SUM(SUMIF('PFI Scores'!AR44,"&lt;&gt;NA")+SUMIF('DSP Scores'!AR12,"&lt;&gt;NA")+SUMIF('DRI Scores'!AR12,"&lt;&gt;NA"))/SUM(COUNTIF('PFI Scores'!AR44,"&lt;&gt;NA")+COUNTIF('DSP Scores'!AR12,"&lt;&gt;NA")+COUNTIF('DRI Scores'!AR12,"&lt;&gt;NA"))</f>
        <v>0.60854333333333399</v>
      </c>
      <c r="AS43">
        <f>SUM(SUMIF('PFI Scores'!AS44,"&lt;&gt;NA")+SUMIF('DSP Scores'!AS12,"&lt;&gt;NA")+SUMIF('DRI Scores'!AS12,"&lt;&gt;NA"))/SUM(COUNTIF('PFI Scores'!AS44,"&lt;&gt;NA")+COUNTIF('DSP Scores'!AS12,"&lt;&gt;NA")+COUNTIF('DRI Scores'!AS12,"&lt;&gt;NA"))</f>
        <v>0.39060666666666699</v>
      </c>
      <c r="AT43">
        <f>SUM(SUMIF('PFI Scores'!AT44,"&lt;&gt;NA")+SUMIF('DSP Scores'!AT12,"&lt;&gt;NA")+SUMIF('DRI Scores'!AT12,"&lt;&gt;NA"))/SUM(COUNTIF('PFI Scores'!AT44,"&lt;&gt;NA")+COUNTIF('DSP Scores'!AT12,"&lt;&gt;NA")+COUNTIF('DRI Scores'!AT12,"&lt;&gt;NA"))</f>
        <v>0.57151333333333398</v>
      </c>
      <c r="AU43">
        <f>SUM(SUMIF('PFI Scores'!AU44,"&lt;&gt;NA")+SUMIF('DSP Scores'!AU12,"&lt;&gt;NA")+SUMIF('DRI Scores'!AU12,"&lt;&gt;NA"))/SUM(COUNTIF('PFI Scores'!AU44,"&lt;&gt;NA")+COUNTIF('DSP Scores'!AU12,"&lt;&gt;NA")+COUNTIF('DRI Scores'!AU12,"&lt;&gt;NA"))</f>
        <v>0.24847000000000097</v>
      </c>
      <c r="AV43">
        <f>SUM(SUMIF('PFI Scores'!AV44,"&lt;&gt;NA")+SUMIF('DSP Scores'!AV12,"&lt;&gt;NA")+SUMIF('DRI Scores'!AV12,"&lt;&gt;NA"))/SUM(COUNTIF('PFI Scores'!AV44,"&lt;&gt;NA")+COUNTIF('DSP Scores'!AV12,"&lt;&gt;NA")+COUNTIF('DRI Scores'!AV12,"&lt;&gt;NA"))</f>
        <v>0.32966333333333397</v>
      </c>
      <c r="AW43">
        <f>SUM(SUMIF('PFI Scores'!AW44,"&lt;&gt;NA")+SUMIF('DSP Scores'!AW12,"&lt;&gt;NA")+SUMIF('DRI Scores'!AW12,"&lt;&gt;NA"))/SUM(COUNTIF('PFI Scores'!AW44,"&lt;&gt;NA")+COUNTIF('DSP Scores'!AW12,"&lt;&gt;NA")+COUNTIF('DRI Scores'!AW12,"&lt;&gt;NA"))</f>
        <v>0.537503333333334</v>
      </c>
    </row>
    <row r="44" spans="1:49" x14ac:dyDescent="0.25">
      <c r="A44">
        <v>2002</v>
      </c>
      <c r="B44">
        <f>SUM(SUMIF('PFI Scores'!B45,"&lt;&gt;NA")+SUMIF('DSP Scores'!B13,"&lt;&gt;NA")+SUMIF('DRI Scores'!B13,"&lt;&gt;NA"))/SUM(COUNTIF('PFI Scores'!B45,"&lt;&gt;NA")+COUNTIF('DSP Scores'!B13,"&lt;&gt;NA")+COUNTIF('DRI Scores'!B13,"&lt;&gt;NA"))</f>
        <v>0.353020000000001</v>
      </c>
      <c r="C44">
        <f>SUM(SUMIF('PFI Scores'!C45,"&lt;&gt;NA")+SUMIF('DSP Scores'!C13,"&lt;&gt;NA")+SUMIF('DRI Scores'!C13,"&lt;&gt;NA"))/SUM(COUNTIF('PFI Scores'!C45,"&lt;&gt;NA")+COUNTIF('DSP Scores'!C13,"&lt;&gt;NA")+COUNTIF('DRI Scores'!C13,"&lt;&gt;NA"))</f>
        <v>0.34442666666666699</v>
      </c>
      <c r="D44">
        <f>SUM(SUMIF('PFI Scores'!D45,"&lt;&gt;NA")+SUMIF('DSP Scores'!D13,"&lt;&gt;NA")+SUMIF('DRI Scores'!D13,"&lt;&gt;NA"))/SUM(COUNTIF('PFI Scores'!D45,"&lt;&gt;NA")+COUNTIF('DSP Scores'!D13,"&lt;&gt;NA")+COUNTIF('DRI Scores'!D13,"&lt;&gt;NA"))</f>
        <v>0.35362853817504686</v>
      </c>
      <c r="E44">
        <f>SUM(SUMIF('PFI Scores'!E45,"&lt;&gt;NA")+SUMIF('DSP Scores'!E13,"&lt;&gt;NA")+SUMIF('DRI Scores'!E13,"&lt;&gt;NA"))/SUM(COUNTIF('PFI Scores'!E45,"&lt;&gt;NA")+COUNTIF('DSP Scores'!E13,"&lt;&gt;NA")+COUNTIF('DRI Scores'!E13,"&lt;&gt;NA"))</f>
        <v>0.72544074487895749</v>
      </c>
      <c r="F44">
        <f>SUM(SUMIF('PFI Scores'!F45,"&lt;&gt;NA")+SUMIF('DSP Scores'!F13,"&lt;&gt;NA")+SUMIF('DRI Scores'!F13,"&lt;&gt;NA"))/SUM(COUNTIF('PFI Scores'!F45,"&lt;&gt;NA")+COUNTIF('DSP Scores'!F13,"&lt;&gt;NA")+COUNTIF('DRI Scores'!F13,"&lt;&gt;NA"))</f>
        <v>0.64435511173184401</v>
      </c>
      <c r="G44">
        <f>SUM(SUMIF('PFI Scores'!G45,"&lt;&gt;NA")+SUMIF('DSP Scores'!G13,"&lt;&gt;NA")+SUMIF('DRI Scores'!G13,"&lt;&gt;NA"))/SUM(COUNTIF('PFI Scores'!G45,"&lt;&gt;NA")+COUNTIF('DSP Scores'!G13,"&lt;&gt;NA")+COUNTIF('DRI Scores'!G13,"&lt;&gt;NA"))</f>
        <v>0.29141739292365026</v>
      </c>
      <c r="H44">
        <f>SUM(SUMIF('PFI Scores'!H45,"&lt;&gt;NA")+SUMIF('DSP Scores'!H13,"&lt;&gt;NA")+SUMIF('DRI Scores'!H13,"&lt;&gt;NA"))/SUM(COUNTIF('PFI Scores'!H45,"&lt;&gt;NA")+COUNTIF('DSP Scores'!H13,"&lt;&gt;NA")+COUNTIF('DRI Scores'!H13,"&lt;&gt;NA"))</f>
        <v>0.43922123836126648</v>
      </c>
      <c r="I44">
        <f>SUM(SUMIF('PFI Scores'!I45,"&lt;&gt;NA")+SUMIF('DSP Scores'!I13,"&lt;&gt;NA")+SUMIF('DRI Scores'!I13,"&lt;&gt;NA"))/SUM(COUNTIF('PFI Scores'!I45,"&lt;&gt;NA")+COUNTIF('DSP Scores'!I13,"&lt;&gt;NA")+COUNTIF('DRI Scores'!I13,"&lt;&gt;NA"))</f>
        <v>0.39498475791433907</v>
      </c>
      <c r="J44">
        <f>SUM(SUMIF('PFI Scores'!J45,"&lt;&gt;NA")+SUMIF('DSP Scores'!J13,"&lt;&gt;NA")+SUMIF('DRI Scores'!J13,"&lt;&gt;NA"))/SUM(COUNTIF('PFI Scores'!J45,"&lt;&gt;NA")+COUNTIF('DSP Scores'!J13,"&lt;&gt;NA")+COUNTIF('DRI Scores'!J13,"&lt;&gt;NA"))</f>
        <v>0.5083798882681565</v>
      </c>
      <c r="K44">
        <f>SUM(SUMIF('PFI Scores'!K45,"&lt;&gt;NA")+SUMIF('DSP Scores'!K13,"&lt;&gt;NA")+SUMIF('DRI Scores'!K13,"&lt;&gt;NA"))/SUM(COUNTIF('PFI Scores'!K45,"&lt;&gt;NA")+COUNTIF('DSP Scores'!K13,"&lt;&gt;NA")+COUNTIF('DRI Scores'!K13,"&lt;&gt;NA"))</f>
        <v>0.26487333333333396</v>
      </c>
      <c r="L44">
        <f>SUM(SUMIF('PFI Scores'!L45,"&lt;&gt;NA")+SUMIF('DSP Scores'!L13,"&lt;&gt;NA")+SUMIF('DRI Scores'!L13,"&lt;&gt;NA"))/SUM(COUNTIF('PFI Scores'!L45,"&lt;&gt;NA")+COUNTIF('DSP Scores'!L13,"&lt;&gt;NA")+COUNTIF('DRI Scores'!L13,"&lt;&gt;NA"))</f>
        <v>0.39378964618249551</v>
      </c>
      <c r="M44">
        <f>SUM(SUMIF('PFI Scores'!M45,"&lt;&gt;NA")+SUMIF('DSP Scores'!M13,"&lt;&gt;NA")+SUMIF('DRI Scores'!M13,"&lt;&gt;NA"))/SUM(COUNTIF('PFI Scores'!M45,"&lt;&gt;NA")+COUNTIF('DSP Scores'!M13,"&lt;&gt;NA")+COUNTIF('DRI Scores'!M13,"&lt;&gt;NA"))</f>
        <v>0.24607246741154581</v>
      </c>
      <c r="N44">
        <f>SUM(SUMIF('PFI Scores'!N45,"&lt;&gt;NA")+SUMIF('DSP Scores'!N13,"&lt;&gt;NA")+SUMIF('DRI Scores'!N13,"&lt;&gt;NA"))/SUM(COUNTIF('PFI Scores'!N45,"&lt;&gt;NA")+COUNTIF('DSP Scores'!N13,"&lt;&gt;NA")+COUNTIF('DRI Scores'!N13,"&lt;&gt;NA"))</f>
        <v>0.136693333333334</v>
      </c>
      <c r="O44">
        <f>SUM(SUMIF('PFI Scores'!O45,"&lt;&gt;NA")+SUMIF('DSP Scores'!O13,"&lt;&gt;NA")+SUMIF('DRI Scores'!O13,"&lt;&gt;NA"))/SUM(COUNTIF('PFI Scores'!O45,"&lt;&gt;NA")+COUNTIF('DSP Scores'!O13,"&lt;&gt;NA")+COUNTIF('DRI Scores'!O13,"&lt;&gt;NA"))</f>
        <v>0.25778946927374302</v>
      </c>
      <c r="P44">
        <f>SUM(SUMIF('PFI Scores'!P45,"&lt;&gt;NA")+SUMIF('DSP Scores'!P13,"&lt;&gt;NA")+SUMIF('DRI Scores'!P13,"&lt;&gt;NA"))/SUM(COUNTIF('PFI Scores'!P45,"&lt;&gt;NA")+COUNTIF('DSP Scores'!P13,"&lt;&gt;NA")+COUNTIF('DRI Scores'!P13,"&lt;&gt;NA"))</f>
        <v>0.30260076350093124</v>
      </c>
      <c r="Q44">
        <f>SUM(SUMIF('PFI Scores'!Q45,"&lt;&gt;NA")+SUMIF('DSP Scores'!Q13,"&lt;&gt;NA")+SUMIF('DRI Scores'!Q13,"&lt;&gt;NA"))/SUM(COUNTIF('PFI Scores'!Q45,"&lt;&gt;NA")+COUNTIF('DSP Scores'!Q13,"&lt;&gt;NA")+COUNTIF('DRI Scores'!Q13,"&lt;&gt;NA"))</f>
        <v>0.35368333333333402</v>
      </c>
      <c r="R44">
        <f>SUM(SUMIF('PFI Scores'!R45,"&lt;&gt;NA")+SUMIF('DSP Scores'!R13,"&lt;&gt;NA")+SUMIF('DRI Scores'!R13,"&lt;&gt;NA"))/SUM(COUNTIF('PFI Scores'!R45,"&lt;&gt;NA")+COUNTIF('DSP Scores'!R13,"&lt;&gt;NA")+COUNTIF('DRI Scores'!R13,"&lt;&gt;NA"))</f>
        <v>0.28703924581005585</v>
      </c>
      <c r="S44">
        <f>SUM(SUMIF('PFI Scores'!S45,"&lt;&gt;NA")+SUMIF('DSP Scores'!S13,"&lt;&gt;NA")+SUMIF('DRI Scores'!S13,"&lt;&gt;NA"))/SUM(COUNTIF('PFI Scores'!S45,"&lt;&gt;NA")+COUNTIF('DSP Scores'!S13,"&lt;&gt;NA")+COUNTIF('DRI Scores'!S13,"&lt;&gt;NA"))</f>
        <v>0.3220887988826816</v>
      </c>
      <c r="T44">
        <f>SUM(SUMIF('PFI Scores'!T45,"&lt;&gt;NA")+SUMIF('DSP Scores'!T13,"&lt;&gt;NA")+SUMIF('DRI Scores'!T13,"&lt;&gt;NA"))/SUM(COUNTIF('PFI Scores'!T45,"&lt;&gt;NA")+COUNTIF('DSP Scores'!T13,"&lt;&gt;NA")+COUNTIF('DRI Scores'!T13,"&lt;&gt;NA"))</f>
        <v>0.3449219459962759</v>
      </c>
      <c r="U44">
        <f>SUM(SUMIF('PFI Scores'!U45,"&lt;&gt;NA")+SUMIF('DSP Scores'!U13,"&lt;&gt;NA")+SUMIF('DRI Scores'!U13,"&lt;&gt;NA"))/SUM(COUNTIF('PFI Scores'!U45,"&lt;&gt;NA")+COUNTIF('DSP Scores'!U13,"&lt;&gt;NA")+COUNTIF('DRI Scores'!U13,"&lt;&gt;NA"))</f>
        <v>0.28068946927374355</v>
      </c>
      <c r="V44">
        <f>SUM(SUMIF('PFI Scores'!V45,"&lt;&gt;NA")+SUMIF('DSP Scores'!V13,"&lt;&gt;NA")+SUMIF('DRI Scores'!V13,"&lt;&gt;NA"))/SUM(COUNTIF('PFI Scores'!V45,"&lt;&gt;NA")+COUNTIF('DSP Scores'!V13,"&lt;&gt;NA")+COUNTIF('DRI Scores'!V13,"&lt;&gt;NA"))</f>
        <v>0.31773094972067034</v>
      </c>
      <c r="W44">
        <f>SUM(SUMIF('PFI Scores'!W45,"&lt;&gt;NA")+SUMIF('DSP Scores'!W13,"&lt;&gt;NA")+SUMIF('DRI Scores'!W13,"&lt;&gt;NA"))/SUM(COUNTIF('PFI Scores'!W45,"&lt;&gt;NA")+COUNTIF('DSP Scores'!W13,"&lt;&gt;NA")+COUNTIF('DRI Scores'!W13,"&lt;&gt;NA"))</f>
        <v>0.39531468342644355</v>
      </c>
      <c r="X44">
        <f>SUM(SUMIF('PFI Scores'!X45,"&lt;&gt;NA")+SUMIF('DSP Scores'!X13,"&lt;&gt;NA")+SUMIF('DRI Scores'!X13,"&lt;&gt;NA"))/SUM(COUNTIF('PFI Scores'!X45,"&lt;&gt;NA")+COUNTIF('DSP Scores'!X13,"&lt;&gt;NA")+COUNTIF('DRI Scores'!X13,"&lt;&gt;NA"))</f>
        <v>0.74409518621973958</v>
      </c>
      <c r="Y44">
        <f>SUM(SUMIF('PFI Scores'!Y45,"&lt;&gt;NA")+SUMIF('DSP Scores'!Y13,"&lt;&gt;NA")+SUMIF('DRI Scores'!Y13,"&lt;&gt;NA"))/SUM(COUNTIF('PFI Scores'!Y45,"&lt;&gt;NA")+COUNTIF('DSP Scores'!Y13,"&lt;&gt;NA")+COUNTIF('DRI Scores'!Y13,"&lt;&gt;NA"))</f>
        <v>0.65032918994413458</v>
      </c>
      <c r="Z44">
        <f>SUM(SUMIF('PFI Scores'!Z45,"&lt;&gt;NA")+SUMIF('DSP Scores'!Z13,"&lt;&gt;NA")+SUMIF('DRI Scores'!Z13,"&lt;&gt;NA"))/SUM(COUNTIF('PFI Scores'!Z45,"&lt;&gt;NA")+COUNTIF('DSP Scores'!Z13,"&lt;&gt;NA")+COUNTIF('DRI Scores'!Z13,"&lt;&gt;NA"))</f>
        <v>0.25124666666666695</v>
      </c>
      <c r="AA44">
        <f>SUM(SUMIF('PFI Scores'!AA45,"&lt;&gt;NA")+SUMIF('DSP Scores'!AA13,"&lt;&gt;NA")+SUMIF('DRI Scores'!AA13,"&lt;&gt;NA"))/SUM(COUNTIF('PFI Scores'!AA45,"&lt;&gt;NA")+COUNTIF('DSP Scores'!AA13,"&lt;&gt;NA")+COUNTIF('DRI Scores'!AA13,"&lt;&gt;NA"))</f>
        <v>0.23917999999999995</v>
      </c>
      <c r="AB44">
        <f>SUM(SUMIF('PFI Scores'!AB45,"&lt;&gt;NA")+SUMIF('DSP Scores'!AB13,"&lt;&gt;NA")+SUMIF('DRI Scores'!AB13,"&lt;&gt;NA"))/SUM(COUNTIF('PFI Scores'!AB45,"&lt;&gt;NA")+COUNTIF('DSP Scores'!AB13,"&lt;&gt;NA")+COUNTIF('DRI Scores'!AB13,"&lt;&gt;NA"))</f>
        <v>0.15162666666666702</v>
      </c>
      <c r="AC44">
        <f>SUM(SUMIF('PFI Scores'!AC45,"&lt;&gt;NA")+SUMIF('DSP Scores'!AC13,"&lt;&gt;NA")+SUMIF('DRI Scores'!AC13,"&lt;&gt;NA"))/SUM(COUNTIF('PFI Scores'!AC45,"&lt;&gt;NA")+COUNTIF('DSP Scores'!AC13,"&lt;&gt;NA")+COUNTIF('DRI Scores'!AC13,"&lt;&gt;NA"))</f>
        <v>0.33494000000000002</v>
      </c>
      <c r="AD44">
        <f>SUM(SUMIF('PFI Scores'!AD45,"&lt;&gt;NA")+SUMIF('DSP Scores'!AD13,"&lt;&gt;NA")+SUMIF('DRI Scores'!AD13,"&lt;&gt;NA"))/SUM(COUNTIF('PFI Scores'!AD45,"&lt;&gt;NA")+COUNTIF('DSP Scores'!AD13,"&lt;&gt;NA")+COUNTIF('DRI Scores'!AD13,"&lt;&gt;NA"))</f>
        <v>0.27126666666666699</v>
      </c>
      <c r="AE44">
        <f>SUM(SUMIF('PFI Scores'!AE45,"&lt;&gt;NA")+SUMIF('DSP Scores'!AE13,"&lt;&gt;NA")+SUMIF('DRI Scores'!AE13,"&lt;&gt;NA"))/SUM(COUNTIF('PFI Scores'!AE45,"&lt;&gt;NA")+COUNTIF('DSP Scores'!AE13,"&lt;&gt;NA")+COUNTIF('DRI Scores'!AE13,"&lt;&gt;NA"))</f>
        <v>0.308246666666667</v>
      </c>
      <c r="AF44">
        <f>SUM(SUMIF('PFI Scores'!AF45,"&lt;&gt;NA")+SUMIF('DSP Scores'!AF13,"&lt;&gt;NA")+SUMIF('DRI Scores'!AF13,"&lt;&gt;NA"))/SUM(COUNTIF('PFI Scores'!AF45,"&lt;&gt;NA")+COUNTIF('DSP Scores'!AF13,"&lt;&gt;NA")+COUNTIF('DRI Scores'!AF13,"&lt;&gt;NA"))</f>
        <v>0.47667227188081956</v>
      </c>
      <c r="AG44">
        <f>SUM(SUMIF('PFI Scores'!AG45,"&lt;&gt;NA")+SUMIF('DSP Scores'!AG13,"&lt;&gt;NA")+SUMIF('DRI Scores'!AG13,"&lt;&gt;NA"))/SUM(COUNTIF('PFI Scores'!AG45,"&lt;&gt;NA")+COUNTIF('DSP Scores'!AG13,"&lt;&gt;NA")+COUNTIF('DRI Scores'!AG13,"&lt;&gt;NA"))</f>
        <v>0.26195946927374303</v>
      </c>
      <c r="AH44">
        <f>SUM(SUMIF('PFI Scores'!AH45,"&lt;&gt;NA")+SUMIF('DSP Scores'!AH13,"&lt;&gt;NA")+SUMIF('DRI Scores'!AH13,"&lt;&gt;NA"))/SUM(COUNTIF('PFI Scores'!AH45,"&lt;&gt;NA")+COUNTIF('DSP Scores'!AH13,"&lt;&gt;NA")+COUNTIF('DRI Scores'!AH13,"&lt;&gt;NA"))</f>
        <v>0.26636280260707651</v>
      </c>
      <c r="AI44">
        <f>SUM(SUMIF('PFI Scores'!AI45,"&lt;&gt;NA")+SUMIF('DSP Scores'!AI13,"&lt;&gt;NA")+SUMIF('DRI Scores'!AI13,"&lt;&gt;NA"))/SUM(COUNTIF('PFI Scores'!AI45,"&lt;&gt;NA")+COUNTIF('DSP Scores'!AI13,"&lt;&gt;NA")+COUNTIF('DRI Scores'!AI13,"&lt;&gt;NA"))</f>
        <v>0.3553900931098698</v>
      </c>
      <c r="AJ44">
        <f>SUM(SUMIF('PFI Scores'!AJ45,"&lt;&gt;NA")+SUMIF('DSP Scores'!AJ13,"&lt;&gt;NA")+SUMIF('DRI Scores'!AJ13,"&lt;&gt;NA"))/SUM(COUNTIF('PFI Scores'!AJ45,"&lt;&gt;NA")+COUNTIF('DSP Scores'!AJ13,"&lt;&gt;NA")+COUNTIF('DRI Scores'!AJ13,"&lt;&gt;NA"))</f>
        <v>0.26105091247672285</v>
      </c>
      <c r="AK44">
        <f>SUM(SUMIF('PFI Scores'!AK45,"&lt;&gt;NA")+SUMIF('DSP Scores'!AK13,"&lt;&gt;NA")+SUMIF('DRI Scores'!AK13,"&lt;&gt;NA"))/SUM(COUNTIF('PFI Scores'!AK45,"&lt;&gt;NA")+COUNTIF('DSP Scores'!AK13,"&lt;&gt;NA")+COUNTIF('DRI Scores'!AK13,"&lt;&gt;NA"))</f>
        <v>0.41396449720670442</v>
      </c>
      <c r="AL44">
        <f>SUM(SUMIF('PFI Scores'!AL45,"&lt;&gt;NA")+SUMIF('DSP Scores'!AL13,"&lt;&gt;NA")+SUMIF('DRI Scores'!AL13,"&lt;&gt;NA"))/SUM(COUNTIF('PFI Scores'!AL45,"&lt;&gt;NA")+COUNTIF('DSP Scores'!AL13,"&lt;&gt;NA")+COUNTIF('DRI Scores'!AL13,"&lt;&gt;NA"))</f>
        <v>0.49053060521415309</v>
      </c>
      <c r="AM44">
        <f>SUM(SUMIF('PFI Scores'!AM45,"&lt;&gt;NA")+SUMIF('DSP Scores'!AM13,"&lt;&gt;NA")+SUMIF('DRI Scores'!AM13,"&lt;&gt;NA"))/SUM(COUNTIF('PFI Scores'!AM45,"&lt;&gt;NA")+COUNTIF('DSP Scores'!AM13,"&lt;&gt;NA")+COUNTIF('DRI Scores'!AM13,"&lt;&gt;NA"))</f>
        <v>0.24790999999999996</v>
      </c>
      <c r="AN44">
        <f>SUM(SUMIF('PFI Scores'!AN45,"&lt;&gt;NA")+SUMIF('DSP Scores'!AN13,"&lt;&gt;NA")+SUMIF('DRI Scores'!AN13,"&lt;&gt;NA"))/SUM(COUNTIF('PFI Scores'!AN45,"&lt;&gt;NA")+COUNTIF('DSP Scores'!AN13,"&lt;&gt;NA")+COUNTIF('DRI Scores'!AN13,"&lt;&gt;NA"))</f>
        <v>0.32818565176908771</v>
      </c>
      <c r="AO44">
        <f>SUM(SUMIF('PFI Scores'!AO45,"&lt;&gt;NA")+SUMIF('DSP Scores'!AO13,"&lt;&gt;NA")+SUMIF('DRI Scores'!AO13,"&lt;&gt;NA"))/SUM(COUNTIF('PFI Scores'!AO45,"&lt;&gt;NA")+COUNTIF('DSP Scores'!AO13,"&lt;&gt;NA")+COUNTIF('DRI Scores'!AO13,"&lt;&gt;NA"))</f>
        <v>0.31607175977653629</v>
      </c>
      <c r="AP44">
        <f>SUM(SUMIF('PFI Scores'!AP45,"&lt;&gt;NA")+SUMIF('DSP Scores'!AP13,"&lt;&gt;NA")+SUMIF('DRI Scores'!AP13,"&lt;&gt;NA"))/SUM(COUNTIF('PFI Scores'!AP45,"&lt;&gt;NA")+COUNTIF('DSP Scores'!AP13,"&lt;&gt;NA")+COUNTIF('DRI Scores'!AP13,"&lt;&gt;NA"))</f>
        <v>0.26586924581005589</v>
      </c>
      <c r="AQ44">
        <f>SUM(SUMIF('PFI Scores'!AQ45,"&lt;&gt;NA")+SUMIF('DSP Scores'!AQ13,"&lt;&gt;NA")+SUMIF('DRI Scores'!AQ13,"&lt;&gt;NA"))/SUM(COUNTIF('PFI Scores'!AQ45,"&lt;&gt;NA")+COUNTIF('DSP Scores'!AQ13,"&lt;&gt;NA")+COUNTIF('DRI Scores'!AQ13,"&lt;&gt;NA"))</f>
        <v>0.31539894785847317</v>
      </c>
      <c r="AR44">
        <f>SUM(SUMIF('PFI Scores'!AR45,"&lt;&gt;NA")+SUMIF('DSP Scores'!AR13,"&lt;&gt;NA")+SUMIF('DRI Scores'!AR13,"&lt;&gt;NA"))/SUM(COUNTIF('PFI Scores'!AR45,"&lt;&gt;NA")+COUNTIF('DSP Scores'!AR13,"&lt;&gt;NA")+COUNTIF('DRI Scores'!AR13,"&lt;&gt;NA"))</f>
        <v>0.70650630353817534</v>
      </c>
      <c r="AS44">
        <f>SUM(SUMIF('PFI Scores'!AS45,"&lt;&gt;NA")+SUMIF('DSP Scores'!AS13,"&lt;&gt;NA")+SUMIF('DRI Scores'!AS13,"&lt;&gt;NA"))/SUM(COUNTIF('PFI Scores'!AS45,"&lt;&gt;NA")+COUNTIF('DSP Scores'!AS13,"&lt;&gt;NA")+COUNTIF('DRI Scores'!AS13,"&lt;&gt;NA"))</f>
        <v>0.63385081936685306</v>
      </c>
      <c r="AT44">
        <f>SUM(SUMIF('PFI Scores'!AT45,"&lt;&gt;NA")+SUMIF('DSP Scores'!AT13,"&lt;&gt;NA")+SUMIF('DRI Scores'!AT13,"&lt;&gt;NA"))/SUM(COUNTIF('PFI Scores'!AT45,"&lt;&gt;NA")+COUNTIF('DSP Scores'!AT13,"&lt;&gt;NA")+COUNTIF('DRI Scores'!AT13,"&lt;&gt;NA"))</f>
        <v>0.74385722532588483</v>
      </c>
      <c r="AU44">
        <f>SUM(SUMIF('PFI Scores'!AU45,"&lt;&gt;NA")+SUMIF('DSP Scores'!AU13,"&lt;&gt;NA")+SUMIF('DRI Scores'!AU13,"&lt;&gt;NA"))/SUM(COUNTIF('PFI Scores'!AU45,"&lt;&gt;NA")+COUNTIF('DSP Scores'!AU13,"&lt;&gt;NA")+COUNTIF('DRI Scores'!AU13,"&lt;&gt;NA"))</f>
        <v>0.34588039106145302</v>
      </c>
      <c r="AV44">
        <f>SUM(SUMIF('PFI Scores'!AV45,"&lt;&gt;NA")+SUMIF('DSP Scores'!AV13,"&lt;&gt;NA")+SUMIF('DRI Scores'!AV13,"&lt;&gt;NA"))/SUM(COUNTIF('PFI Scores'!AV45,"&lt;&gt;NA")+COUNTIF('DSP Scores'!AV13,"&lt;&gt;NA")+COUNTIF('DRI Scores'!AV13,"&lt;&gt;NA"))</f>
        <v>0.64039533519553071</v>
      </c>
      <c r="AW44">
        <f>SUM(SUMIF('PFI Scores'!AW45,"&lt;&gt;NA")+SUMIF('DSP Scores'!AW13,"&lt;&gt;NA")+SUMIF('DRI Scores'!AW13,"&lt;&gt;NA"))/SUM(COUNTIF('PFI Scores'!AW45,"&lt;&gt;NA")+COUNTIF('DSP Scores'!AW13,"&lt;&gt;NA")+COUNTIF('DRI Scores'!AW13,"&lt;&gt;NA"))</f>
        <v>0.76595837057728144</v>
      </c>
    </row>
    <row r="45" spans="1:49" x14ac:dyDescent="0.25">
      <c r="A45">
        <v>2003</v>
      </c>
      <c r="B45">
        <f>SUM(SUMIF('PFI Scores'!B46,"&lt;&gt;NA")+SUMIF('DSP Scores'!B14,"&lt;&gt;NA")+SUMIF('DRI Scores'!B14,"&lt;&gt;NA"))/SUM(COUNTIF('PFI Scores'!B46,"&lt;&gt;NA")+COUNTIF('DSP Scores'!B14,"&lt;&gt;NA")+COUNTIF('DRI Scores'!B14,"&lt;&gt;NA"))</f>
        <v>0.35807424581005637</v>
      </c>
      <c r="C45">
        <f>SUM(SUMIF('PFI Scores'!C46,"&lt;&gt;NA")+SUMIF('DSP Scores'!C14,"&lt;&gt;NA")+SUMIF('DRI Scores'!C14,"&lt;&gt;NA"))/SUM(COUNTIF('PFI Scores'!C46,"&lt;&gt;NA")+COUNTIF('DSP Scores'!C14,"&lt;&gt;NA")+COUNTIF('DRI Scores'!C14,"&lt;&gt;NA"))</f>
        <v>0.5102021601489759</v>
      </c>
      <c r="D45">
        <f>SUM(SUMIF('PFI Scores'!D46,"&lt;&gt;NA")+SUMIF('DSP Scores'!D14,"&lt;&gt;NA")+SUMIF('DRI Scores'!D14,"&lt;&gt;NA"))/SUM(COUNTIF('PFI Scores'!D46,"&lt;&gt;NA")+COUNTIF('DSP Scores'!D14,"&lt;&gt;NA")+COUNTIF('DRI Scores'!D14,"&lt;&gt;NA"))</f>
        <v>0.25027658286778431</v>
      </c>
      <c r="E45">
        <f>SUM(SUMIF('PFI Scores'!E46,"&lt;&gt;NA")+SUMIF('DSP Scores'!E14,"&lt;&gt;NA")+SUMIF('DRI Scores'!E14,"&lt;&gt;NA"))/SUM(COUNTIF('PFI Scores'!E46,"&lt;&gt;NA")+COUNTIF('DSP Scores'!E14,"&lt;&gt;NA")+COUNTIF('DRI Scores'!E14,"&lt;&gt;NA"))</f>
        <v>0.68389630353817543</v>
      </c>
      <c r="F45">
        <f>SUM(SUMIF('PFI Scores'!F46,"&lt;&gt;NA")+SUMIF('DSP Scores'!F14,"&lt;&gt;NA")+SUMIF('DRI Scores'!F14,"&lt;&gt;NA"))/SUM(COUNTIF('PFI Scores'!F46,"&lt;&gt;NA")+COUNTIF('DSP Scores'!F14,"&lt;&gt;NA")+COUNTIF('DRI Scores'!F14,"&lt;&gt;NA"))</f>
        <v>0.64435511173184401</v>
      </c>
      <c r="G45">
        <f>SUM(SUMIF('PFI Scores'!G46,"&lt;&gt;NA")+SUMIF('DSP Scores'!G14,"&lt;&gt;NA")+SUMIF('DRI Scores'!G14,"&lt;&gt;NA"))/SUM(COUNTIF('PFI Scores'!G46,"&lt;&gt;NA")+COUNTIF('DSP Scores'!G14,"&lt;&gt;NA")+COUNTIF('DRI Scores'!G14,"&lt;&gt;NA"))</f>
        <v>0.20203191806331505</v>
      </c>
      <c r="H45">
        <f>SUM(SUMIF('PFI Scores'!H46,"&lt;&gt;NA")+SUMIF('DSP Scores'!H14,"&lt;&gt;NA")+SUMIF('DRI Scores'!H14,"&lt;&gt;NA"))/SUM(COUNTIF('PFI Scores'!H46,"&lt;&gt;NA")+COUNTIF('DSP Scores'!H14,"&lt;&gt;NA")+COUNTIF('DRI Scores'!H14,"&lt;&gt;NA"))</f>
        <v>0.34713746741154583</v>
      </c>
      <c r="I45">
        <f>SUM(SUMIF('PFI Scores'!I46,"&lt;&gt;NA")+SUMIF('DSP Scores'!I14,"&lt;&gt;NA")+SUMIF('DRI Scores'!I14,"&lt;&gt;NA"))/SUM(COUNTIF('PFI Scores'!I46,"&lt;&gt;NA")+COUNTIF('DSP Scores'!I14,"&lt;&gt;NA")+COUNTIF('DRI Scores'!I14,"&lt;&gt;NA"))</f>
        <v>0.30839757914338939</v>
      </c>
      <c r="J45">
        <f>SUM(SUMIF('PFI Scores'!J46,"&lt;&gt;NA")+SUMIF('DSP Scores'!J14,"&lt;&gt;NA")+SUMIF('DRI Scores'!J14,"&lt;&gt;NA"))/SUM(COUNTIF('PFI Scores'!J46,"&lt;&gt;NA")+COUNTIF('DSP Scores'!J14,"&lt;&gt;NA")+COUNTIF('DRI Scores'!J14,"&lt;&gt;NA"))</f>
        <v>0.55865921787709505</v>
      </c>
      <c r="K45">
        <f>SUM(SUMIF('PFI Scores'!K46,"&lt;&gt;NA")+SUMIF('DSP Scores'!K14,"&lt;&gt;NA")+SUMIF('DRI Scores'!K14,"&lt;&gt;NA"))/SUM(COUNTIF('PFI Scores'!K46,"&lt;&gt;NA")+COUNTIF('DSP Scores'!K14,"&lt;&gt;NA")+COUNTIF('DRI Scores'!K14,"&lt;&gt;NA"))</f>
        <v>0.45018242085661114</v>
      </c>
      <c r="L45">
        <f>SUM(SUMIF('PFI Scores'!L46,"&lt;&gt;NA")+SUMIF('DSP Scores'!L14,"&lt;&gt;NA")+SUMIF('DRI Scores'!L14,"&lt;&gt;NA"))/SUM(COUNTIF('PFI Scores'!L46,"&lt;&gt;NA")+COUNTIF('DSP Scores'!L14,"&lt;&gt;NA")+COUNTIF('DRI Scores'!L14,"&lt;&gt;NA"))</f>
        <v>0.23736506517690892</v>
      </c>
      <c r="M45">
        <f>SUM(SUMIF('PFI Scores'!M46,"&lt;&gt;NA")+SUMIF('DSP Scores'!M14,"&lt;&gt;NA")+SUMIF('DRI Scores'!M14,"&lt;&gt;NA"))/SUM(COUNTIF('PFI Scores'!M46,"&lt;&gt;NA")+COUNTIF('DSP Scores'!M14,"&lt;&gt;NA")+COUNTIF('DRI Scores'!M14,"&lt;&gt;NA"))</f>
        <v>0.1566869925512106</v>
      </c>
      <c r="N45">
        <f>SUM(SUMIF('PFI Scores'!N46,"&lt;&gt;NA")+SUMIF('DSP Scores'!N14,"&lt;&gt;NA")+SUMIF('DRI Scores'!N14,"&lt;&gt;NA"))/SUM(COUNTIF('PFI Scores'!N46,"&lt;&gt;NA")+COUNTIF('DSP Scores'!N14,"&lt;&gt;NA")+COUNTIF('DRI Scores'!N14,"&lt;&gt;NA"))</f>
        <v>0.18840673184357543</v>
      </c>
      <c r="O45">
        <f>SUM(SUMIF('PFI Scores'!O46,"&lt;&gt;NA")+SUMIF('DSP Scores'!O14,"&lt;&gt;NA")+SUMIF('DRI Scores'!O14,"&lt;&gt;NA"))/SUM(COUNTIF('PFI Scores'!O46,"&lt;&gt;NA")+COUNTIF('DSP Scores'!O14,"&lt;&gt;NA")+COUNTIF('DRI Scores'!O14,"&lt;&gt;NA"))</f>
        <v>0.1823704748603352</v>
      </c>
      <c r="P45">
        <f>SUM(SUMIF('PFI Scores'!P46,"&lt;&gt;NA")+SUMIF('DSP Scores'!P14,"&lt;&gt;NA")+SUMIF('DRI Scores'!P14,"&lt;&gt;NA"))/SUM(COUNTIF('PFI Scores'!P46,"&lt;&gt;NA")+COUNTIF('DSP Scores'!P14,"&lt;&gt;NA")+COUNTIF('DRI Scores'!P14,"&lt;&gt;NA"))</f>
        <v>0.26908121042830557</v>
      </c>
      <c r="Q45">
        <f>SUM(SUMIF('PFI Scores'!Q46,"&lt;&gt;NA")+SUMIF('DSP Scores'!Q14,"&lt;&gt;NA")+SUMIF('DRI Scores'!Q14,"&lt;&gt;NA"))/SUM(COUNTIF('PFI Scores'!Q46,"&lt;&gt;NA")+COUNTIF('DSP Scores'!Q14,"&lt;&gt;NA")+COUNTIF('DRI Scores'!Q14,"&lt;&gt;NA"))</f>
        <v>0.46377945996275644</v>
      </c>
      <c r="R45">
        <f>SUM(SUMIF('PFI Scores'!R46,"&lt;&gt;NA")+SUMIF('DSP Scores'!R14,"&lt;&gt;NA")+SUMIF('DRI Scores'!R14,"&lt;&gt;NA"))/SUM(COUNTIF('PFI Scores'!R46,"&lt;&gt;NA")+COUNTIF('DSP Scores'!R14,"&lt;&gt;NA")+COUNTIF('DRI Scores'!R14,"&lt;&gt;NA"))</f>
        <v>0.21441354748603353</v>
      </c>
      <c r="S45">
        <f>SUM(SUMIF('PFI Scores'!S46,"&lt;&gt;NA")+SUMIF('DSP Scores'!S14,"&lt;&gt;NA")+SUMIF('DRI Scores'!S14,"&lt;&gt;NA"))/SUM(COUNTIF('PFI Scores'!S46,"&lt;&gt;NA")+COUNTIF('DSP Scores'!S14,"&lt;&gt;NA")+COUNTIF('DRI Scores'!S14,"&lt;&gt;NA"))</f>
        <v>0.27946435754189941</v>
      </c>
      <c r="T45">
        <f>SUM(SUMIF('PFI Scores'!T46,"&lt;&gt;NA")+SUMIF('DSP Scores'!T14,"&lt;&gt;NA")+SUMIF('DRI Scores'!T14,"&lt;&gt;NA"))/SUM(COUNTIF('PFI Scores'!T46,"&lt;&gt;NA")+COUNTIF('DSP Scores'!T14,"&lt;&gt;NA")+COUNTIF('DRI Scores'!T14,"&lt;&gt;NA"))</f>
        <v>0.2610230633147117</v>
      </c>
      <c r="U45">
        <f>SUM(SUMIF('PFI Scores'!U46,"&lt;&gt;NA")+SUMIF('DSP Scores'!U14,"&lt;&gt;NA")+SUMIF('DRI Scores'!U14,"&lt;&gt;NA"))/SUM(COUNTIF('PFI Scores'!U46,"&lt;&gt;NA")+COUNTIF('DSP Scores'!U14,"&lt;&gt;NA")+COUNTIF('DRI Scores'!U14,"&lt;&gt;NA"))</f>
        <v>0.20527047486033573</v>
      </c>
      <c r="V45">
        <f>SUM(SUMIF('PFI Scores'!V46,"&lt;&gt;NA")+SUMIF('DSP Scores'!V14,"&lt;&gt;NA")+SUMIF('DRI Scores'!V14,"&lt;&gt;NA"))/SUM(COUNTIF('PFI Scores'!V46,"&lt;&gt;NA")+COUNTIF('DSP Scores'!V14,"&lt;&gt;NA")+COUNTIF('DRI Scores'!V14,"&lt;&gt;NA"))</f>
        <v>0.27175821229050284</v>
      </c>
      <c r="W45">
        <f>SUM(SUMIF('PFI Scores'!W46,"&lt;&gt;NA")+SUMIF('DSP Scores'!W14,"&lt;&gt;NA")+SUMIF('DRI Scores'!W14,"&lt;&gt;NA"))/SUM(COUNTIF('PFI Scores'!W46,"&lt;&gt;NA")+COUNTIF('DSP Scores'!W14,"&lt;&gt;NA")+COUNTIF('DRI Scores'!W14,"&lt;&gt;NA"))</f>
        <v>0.35490853817504686</v>
      </c>
      <c r="X45">
        <f>SUM(SUMIF('PFI Scores'!X46,"&lt;&gt;NA")+SUMIF('DSP Scores'!X14,"&lt;&gt;NA")+SUMIF('DRI Scores'!X14,"&lt;&gt;NA"))/SUM(COUNTIF('PFI Scores'!X46,"&lt;&gt;NA")+COUNTIF('DSP Scores'!X14,"&lt;&gt;NA")+COUNTIF('DRI Scores'!X14,"&lt;&gt;NA"))</f>
        <v>0.73012870577281219</v>
      </c>
      <c r="Y45">
        <f>SUM(SUMIF('PFI Scores'!Y46,"&lt;&gt;NA")+SUMIF('DSP Scores'!Y14,"&lt;&gt;NA")+SUMIF('DRI Scores'!Y14,"&lt;&gt;NA"))/SUM(COUNTIF('PFI Scores'!Y46,"&lt;&gt;NA")+COUNTIF('DSP Scores'!Y14,"&lt;&gt;NA")+COUNTIF('DRI Scores'!Y14,"&lt;&gt;NA"))</f>
        <v>0.59222497206703961</v>
      </c>
      <c r="Z45">
        <f>SUM(SUMIF('PFI Scores'!Z46,"&lt;&gt;NA")+SUMIF('DSP Scores'!Z14,"&lt;&gt;NA")+SUMIF('DRI Scores'!Z14,"&lt;&gt;NA"))/SUM(COUNTIF('PFI Scores'!Z46,"&lt;&gt;NA")+COUNTIF('DSP Scores'!Z14,"&lt;&gt;NA")+COUNTIF('DRI Scores'!Z14,"&lt;&gt;NA"))</f>
        <v>0.24101676908752345</v>
      </c>
      <c r="AA45">
        <f>SUM(SUMIF('PFI Scores'!AA46,"&lt;&gt;NA")+SUMIF('DSP Scores'!AA14,"&lt;&gt;NA")+SUMIF('DRI Scores'!AA14,"&lt;&gt;NA"))/SUM(COUNTIF('PFI Scores'!AA46,"&lt;&gt;NA")+COUNTIF('DSP Scores'!AA14,"&lt;&gt;NA")+COUNTIF('DRI Scores'!AA14,"&lt;&gt;NA"))</f>
        <v>0.25366821229050279</v>
      </c>
      <c r="AB45">
        <f>SUM(SUMIF('PFI Scores'!AB46,"&lt;&gt;NA")+SUMIF('DSP Scores'!AB14,"&lt;&gt;NA")+SUMIF('DRI Scores'!AB14,"&lt;&gt;NA"))/SUM(COUNTIF('PFI Scores'!AB46,"&lt;&gt;NA")+COUNTIF('DSP Scores'!AB14,"&lt;&gt;NA")+COUNTIF('DRI Scores'!AB14,"&lt;&gt;NA"))</f>
        <v>0.15162666666666702</v>
      </c>
      <c r="AC45">
        <f>SUM(SUMIF('PFI Scores'!AC46,"&lt;&gt;NA")+SUMIF('DSP Scores'!AC14,"&lt;&gt;NA")+SUMIF('DRI Scores'!AC14,"&lt;&gt;NA"))/SUM(COUNTIF('PFI Scores'!AC46,"&lt;&gt;NA")+COUNTIF('DSP Scores'!AC14,"&lt;&gt;NA")+COUNTIF('DRI Scores'!AC14,"&lt;&gt;NA"))</f>
        <v>0.39656027932960891</v>
      </c>
      <c r="AD45">
        <f>SUM(SUMIF('PFI Scores'!AD46,"&lt;&gt;NA")+SUMIF('DSP Scores'!AD14,"&lt;&gt;NA")+SUMIF('DRI Scores'!AD14,"&lt;&gt;NA"))/SUM(COUNTIF('PFI Scores'!AD46,"&lt;&gt;NA")+COUNTIF('DSP Scores'!AD14,"&lt;&gt;NA")+COUNTIF('DRI Scores'!AD14,"&lt;&gt;NA"))</f>
        <v>0.27126666666666699</v>
      </c>
      <c r="AE45">
        <f>SUM(SUMIF('PFI Scores'!AE46,"&lt;&gt;NA")+SUMIF('DSP Scores'!AE14,"&lt;&gt;NA")+SUMIF('DRI Scores'!AE14,"&lt;&gt;NA"))/SUM(COUNTIF('PFI Scores'!AE46,"&lt;&gt;NA")+COUNTIF('DSP Scores'!AE14,"&lt;&gt;NA")+COUNTIF('DRI Scores'!AE14,"&lt;&gt;NA"))</f>
        <v>0.50353034450651779</v>
      </c>
      <c r="AF45">
        <f>SUM(SUMIF('PFI Scores'!AF46,"&lt;&gt;NA")+SUMIF('DSP Scores'!AF14,"&lt;&gt;NA")+SUMIF('DRI Scores'!AF14,"&lt;&gt;NA"))/SUM(COUNTIF('PFI Scores'!AF46,"&lt;&gt;NA")+COUNTIF('DSP Scores'!AF14,"&lt;&gt;NA")+COUNTIF('DRI Scores'!AF14,"&lt;&gt;NA"))</f>
        <v>0.47108567970204857</v>
      </c>
      <c r="AG45">
        <f>SUM(SUMIF('PFI Scores'!AG46,"&lt;&gt;NA")+SUMIF('DSP Scores'!AG14,"&lt;&gt;NA")+SUMIF('DRI Scores'!AG14,"&lt;&gt;NA"))/SUM(COUNTIF('PFI Scores'!AG46,"&lt;&gt;NA")+COUNTIF('DSP Scores'!AG14,"&lt;&gt;NA")+COUNTIF('DRI Scores'!AG14,"&lt;&gt;NA"))</f>
        <v>0.1865404748603352</v>
      </c>
      <c r="AH45">
        <f>SUM(SUMIF('PFI Scores'!AH46,"&lt;&gt;NA")+SUMIF('DSP Scores'!AH14,"&lt;&gt;NA")+SUMIF('DRI Scores'!AH14,"&lt;&gt;NA"))/SUM(COUNTIF('PFI Scores'!AH46,"&lt;&gt;NA")+COUNTIF('DSP Scores'!AH14,"&lt;&gt;NA")+COUNTIF('DRI Scores'!AH14,"&lt;&gt;NA"))</f>
        <v>0.18939714152700221</v>
      </c>
      <c r="AI45">
        <f>SUM(SUMIF('PFI Scores'!AI46,"&lt;&gt;NA")+SUMIF('DSP Scores'!AI14,"&lt;&gt;NA")+SUMIF('DRI Scores'!AI14,"&lt;&gt;NA"))/SUM(COUNTIF('PFI Scores'!AI46,"&lt;&gt;NA")+COUNTIF('DSP Scores'!AI14,"&lt;&gt;NA")+COUNTIF('DRI Scores'!AI14,"&lt;&gt;NA"))</f>
        <v>0.29211261638733738</v>
      </c>
      <c r="AJ45">
        <f>SUM(SUMIF('PFI Scores'!AJ46,"&lt;&gt;NA")+SUMIF('DSP Scores'!AJ14,"&lt;&gt;NA")+SUMIF('DRI Scores'!AJ14,"&lt;&gt;NA"))/SUM(COUNTIF('PFI Scores'!AJ46,"&lt;&gt;NA")+COUNTIF('DSP Scores'!AJ14,"&lt;&gt;NA")+COUNTIF('DRI Scores'!AJ14,"&lt;&gt;NA"))</f>
        <v>0.24429113594041002</v>
      </c>
      <c r="AK45">
        <f>SUM(SUMIF('PFI Scores'!AK46,"&lt;&gt;NA")+SUMIF('DSP Scores'!AK14,"&lt;&gt;NA")+SUMIF('DRI Scores'!AK14,"&lt;&gt;NA"))/SUM(COUNTIF('PFI Scores'!AK46,"&lt;&gt;NA")+COUNTIF('DSP Scores'!AK14,"&lt;&gt;NA")+COUNTIF('DRI Scores'!AK14,"&lt;&gt;NA"))</f>
        <v>0.37347664804469327</v>
      </c>
      <c r="AL45">
        <f>SUM(SUMIF('PFI Scores'!AL46,"&lt;&gt;NA")+SUMIF('DSP Scores'!AL14,"&lt;&gt;NA")+SUMIF('DRI Scores'!AL14,"&lt;&gt;NA"))/SUM(COUNTIF('PFI Scores'!AL46,"&lt;&gt;NA")+COUNTIF('DSP Scores'!AL14,"&lt;&gt;NA")+COUNTIF('DRI Scores'!AL14,"&lt;&gt;NA"))</f>
        <v>0.48494401303538209</v>
      </c>
      <c r="AM45">
        <f>SUM(SUMIF('PFI Scores'!AM46,"&lt;&gt;NA")+SUMIF('DSP Scores'!AM14,"&lt;&gt;NA")+SUMIF('DRI Scores'!AM14,"&lt;&gt;NA"))/SUM(COUNTIF('PFI Scores'!AM46,"&lt;&gt;NA")+COUNTIF('DSP Scores'!AM14,"&lt;&gt;NA")+COUNTIF('DRI Scores'!AM14,"&lt;&gt;NA"))</f>
        <v>0.24451839851024243</v>
      </c>
      <c r="AN45">
        <f>SUM(SUMIF('PFI Scores'!AN46,"&lt;&gt;NA")+SUMIF('DSP Scores'!AN14,"&lt;&gt;NA")+SUMIF('DRI Scores'!AN14,"&lt;&gt;NA"))/SUM(COUNTIF('PFI Scores'!AN46,"&lt;&gt;NA")+COUNTIF('DSP Scores'!AN14,"&lt;&gt;NA")+COUNTIF('DRI Scores'!AN14,"&lt;&gt;NA"))</f>
        <v>0.26952643389199271</v>
      </c>
      <c r="AO45">
        <f>SUM(SUMIF('PFI Scores'!AO46,"&lt;&gt;NA")+SUMIF('DSP Scores'!AO14,"&lt;&gt;NA")+SUMIF('DRI Scores'!AO14,"&lt;&gt;NA"))/SUM(COUNTIF('PFI Scores'!AO46,"&lt;&gt;NA")+COUNTIF('DSP Scores'!AO14,"&lt;&gt;NA")+COUNTIF('DRI Scores'!AO14,"&lt;&gt;NA"))</f>
        <v>0.27696561452513963</v>
      </c>
      <c r="AP45">
        <f>SUM(SUMIF('PFI Scores'!AP46,"&lt;&gt;NA")+SUMIF('DSP Scores'!AP14,"&lt;&gt;NA")+SUMIF('DRI Scores'!AP14,"&lt;&gt;NA"))/SUM(COUNTIF('PFI Scores'!AP46,"&lt;&gt;NA")+COUNTIF('DSP Scores'!AP14,"&lt;&gt;NA")+COUNTIF('DRI Scores'!AP14,"&lt;&gt;NA"))</f>
        <v>0.19603684357541901</v>
      </c>
      <c r="AQ45">
        <f>SUM(SUMIF('PFI Scores'!AQ46,"&lt;&gt;NA")+SUMIF('DSP Scores'!AQ14,"&lt;&gt;NA")+SUMIF('DRI Scores'!AQ14,"&lt;&gt;NA"))/SUM(COUNTIF('PFI Scores'!AQ46,"&lt;&gt;NA")+COUNTIF('DSP Scores'!AQ14,"&lt;&gt;NA")+COUNTIF('DRI Scores'!AQ14,"&lt;&gt;NA"))</f>
        <v>0.23160006517690895</v>
      </c>
      <c r="AR45">
        <f>SUM(SUMIF('PFI Scores'!AR46,"&lt;&gt;NA")+SUMIF('DSP Scores'!AR14,"&lt;&gt;NA")+SUMIF('DRI Scores'!AR14,"&lt;&gt;NA"))/SUM(COUNTIF('PFI Scores'!AR46,"&lt;&gt;NA")+COUNTIF('DSP Scores'!AR14,"&lt;&gt;NA")+COUNTIF('DRI Scores'!AR14,"&lt;&gt;NA"))</f>
        <v>0.70650630353817534</v>
      </c>
      <c r="AS45">
        <f>SUM(SUMIF('PFI Scores'!AS46,"&lt;&gt;NA")+SUMIF('DSP Scores'!AS14,"&lt;&gt;NA")+SUMIF('DRI Scores'!AS14,"&lt;&gt;NA"))/SUM(COUNTIF('PFI Scores'!AS46,"&lt;&gt;NA")+COUNTIF('DSP Scores'!AS14,"&lt;&gt;NA")+COUNTIF('DRI Scores'!AS14,"&lt;&gt;NA"))</f>
        <v>0.60270956238361284</v>
      </c>
      <c r="AT45">
        <f>SUM(SUMIF('PFI Scores'!AT46,"&lt;&gt;NA")+SUMIF('DSP Scores'!AT14,"&lt;&gt;NA")+SUMIF('DRI Scores'!AT14,"&lt;&gt;NA"))/SUM(COUNTIF('PFI Scores'!AT46,"&lt;&gt;NA")+COUNTIF('DSP Scores'!AT14,"&lt;&gt;NA")+COUNTIF('DRI Scores'!AT14,"&lt;&gt;NA"))</f>
        <v>0.75782370577281222</v>
      </c>
      <c r="AU45">
        <f>SUM(SUMIF('PFI Scores'!AU46,"&lt;&gt;NA")+SUMIF('DSP Scores'!AU14,"&lt;&gt;NA")+SUMIF('DRI Scores'!AU14,"&lt;&gt;NA"))/SUM(COUNTIF('PFI Scores'!AU46,"&lt;&gt;NA")+COUNTIF('DSP Scores'!AU14,"&lt;&gt;NA")+COUNTIF('DRI Scores'!AU14,"&lt;&gt;NA"))</f>
        <v>0.28722117318435803</v>
      </c>
      <c r="AV45">
        <f>SUM(SUMIF('PFI Scores'!AV46,"&lt;&gt;NA")+SUMIF('DSP Scores'!AV14,"&lt;&gt;NA")+SUMIF('DRI Scores'!AV14,"&lt;&gt;NA"))/SUM(COUNTIF('PFI Scores'!AV46,"&lt;&gt;NA")+COUNTIF('DSP Scores'!AV14,"&lt;&gt;NA")+COUNTIF('DRI Scores'!AV14,"&lt;&gt;NA"))</f>
        <v>0.62067892923649937</v>
      </c>
      <c r="AW45">
        <f>SUM(SUMIF('PFI Scores'!AW46,"&lt;&gt;NA")+SUMIF('DSP Scores'!AW14,"&lt;&gt;NA")+SUMIF('DRI Scores'!AW14,"&lt;&gt;NA"))/SUM(COUNTIF('PFI Scores'!AW46,"&lt;&gt;NA")+COUNTIF('DSP Scores'!AW14,"&lt;&gt;NA")+COUNTIF('DRI Scores'!AW14,"&lt;&gt;NA"))</f>
        <v>0.74275022346368713</v>
      </c>
    </row>
    <row r="46" spans="1:49" x14ac:dyDescent="0.25">
      <c r="A46">
        <v>2004</v>
      </c>
      <c r="B46">
        <f>SUM(SUMIF('PFI Scores'!B47,"&lt;&gt;NA")+SUMIF('DSP Scores'!B15,"&lt;&gt;NA")+SUMIF('DRI Scores'!B15,"&lt;&gt;NA"))/SUM(COUNTIF('PFI Scores'!B47,"&lt;&gt;NA")+COUNTIF('DSP Scores'!B15,"&lt;&gt;NA")+COUNTIF('DRI Scores'!B15,"&lt;&gt;NA"))</f>
        <v>0.42511335195530775</v>
      </c>
      <c r="C46">
        <f>SUM(SUMIF('PFI Scores'!C47,"&lt;&gt;NA")+SUMIF('DSP Scores'!C15,"&lt;&gt;NA")+SUMIF('DRI Scores'!C15,"&lt;&gt;NA"))/SUM(COUNTIF('PFI Scores'!C47,"&lt;&gt;NA")+COUNTIF('DSP Scores'!C15,"&lt;&gt;NA")+COUNTIF('DRI Scores'!C15,"&lt;&gt;NA"))</f>
        <v>0.5129954562383614</v>
      </c>
      <c r="D46">
        <f>SUM(SUMIF('PFI Scores'!D47,"&lt;&gt;NA")+SUMIF('DSP Scores'!D15,"&lt;&gt;NA")+SUMIF('DRI Scores'!D15,"&lt;&gt;NA"))/SUM(COUNTIF('PFI Scores'!D47,"&lt;&gt;NA")+COUNTIF('DSP Scores'!D15,"&lt;&gt;NA")+COUNTIF('DRI Scores'!D15,"&lt;&gt;NA"))</f>
        <v>0.27541624767225359</v>
      </c>
      <c r="E46">
        <f>SUM(SUMIF('PFI Scores'!E47,"&lt;&gt;NA")+SUMIF('DSP Scores'!E15,"&lt;&gt;NA")+SUMIF('DRI Scores'!E15,"&lt;&gt;NA"))/SUM(COUNTIF('PFI Scores'!E47,"&lt;&gt;NA")+COUNTIF('DSP Scores'!E15,"&lt;&gt;NA")+COUNTIF('DRI Scores'!E15,"&lt;&gt;NA"))</f>
        <v>0.77048848230912514</v>
      </c>
      <c r="F46">
        <f>SUM(SUMIF('PFI Scores'!F47,"&lt;&gt;NA")+SUMIF('DSP Scores'!F15,"&lt;&gt;NA")+SUMIF('DRI Scores'!F15,"&lt;&gt;NA"))/SUM(COUNTIF('PFI Scores'!F47,"&lt;&gt;NA")+COUNTIF('DSP Scores'!F15,"&lt;&gt;NA")+COUNTIF('DRI Scores'!F15,"&lt;&gt;NA"))</f>
        <v>0.64261181564245862</v>
      </c>
      <c r="G46">
        <f>SUM(SUMIF('PFI Scores'!G47,"&lt;&gt;NA")+SUMIF('DSP Scores'!G15,"&lt;&gt;NA")+SUMIF('DRI Scores'!G15,"&lt;&gt;NA"))/SUM(COUNTIF('PFI Scores'!G47,"&lt;&gt;NA")+COUNTIF('DSP Scores'!G15,"&lt;&gt;NA")+COUNTIF('DRI Scores'!G15,"&lt;&gt;NA"))</f>
        <v>0.26627772811918099</v>
      </c>
      <c r="H46">
        <f>SUM(SUMIF('PFI Scores'!H47,"&lt;&gt;NA")+SUMIF('DSP Scores'!H15,"&lt;&gt;NA")+SUMIF('DRI Scores'!H15,"&lt;&gt;NA"))/SUM(COUNTIF('PFI Scores'!H47,"&lt;&gt;NA")+COUNTIF('DSP Scores'!H15,"&lt;&gt;NA")+COUNTIF('DRI Scores'!H15,"&lt;&gt;NA"))</f>
        <v>0.32228609869646196</v>
      </c>
      <c r="I46">
        <f>SUM(SUMIF('PFI Scores'!I47,"&lt;&gt;NA")+SUMIF('DSP Scores'!I15,"&lt;&gt;NA")+SUMIF('DRI Scores'!I15,"&lt;&gt;NA"))/SUM(COUNTIF('PFI Scores'!I47,"&lt;&gt;NA")+COUNTIF('DSP Scores'!I15,"&lt;&gt;NA")+COUNTIF('DRI Scores'!I15,"&lt;&gt;NA"))</f>
        <v>0.33567387337057758</v>
      </c>
      <c r="J46">
        <f>SUM(SUMIF('PFI Scores'!J47,"&lt;&gt;NA")+SUMIF('DSP Scores'!J15,"&lt;&gt;NA")+SUMIF('DRI Scores'!J15,"&lt;&gt;NA"))/SUM(COUNTIF('PFI Scores'!J47,"&lt;&gt;NA")+COUNTIF('DSP Scores'!J15,"&lt;&gt;NA")+COUNTIF('DRI Scores'!J15,"&lt;&gt;NA"))</f>
        <v>0.41625486964618263</v>
      </c>
      <c r="K46">
        <f>SUM(SUMIF('PFI Scores'!K47,"&lt;&gt;NA")+SUMIF('DSP Scores'!K15,"&lt;&gt;NA")+SUMIF('DRI Scores'!K15,"&lt;&gt;NA"))/SUM(COUNTIF('PFI Scores'!K47,"&lt;&gt;NA")+COUNTIF('DSP Scores'!K15,"&lt;&gt;NA")+COUNTIF('DRI Scores'!K15,"&lt;&gt;NA"))</f>
        <v>0.46590719739292397</v>
      </c>
      <c r="L46">
        <f>SUM(SUMIF('PFI Scores'!L47,"&lt;&gt;NA")+SUMIF('DSP Scores'!L15,"&lt;&gt;NA")+SUMIF('DRI Scores'!L15,"&lt;&gt;NA"))/SUM(COUNTIF('PFI Scores'!L47,"&lt;&gt;NA")+COUNTIF('DSP Scores'!L15,"&lt;&gt;NA")+COUNTIF('DRI Scores'!L15,"&lt;&gt;NA"))</f>
        <v>0.27926450651769102</v>
      </c>
      <c r="M46">
        <f>SUM(SUMIF('PFI Scores'!M47,"&lt;&gt;NA")+SUMIF('DSP Scores'!M15,"&lt;&gt;NA")+SUMIF('DRI Scores'!M15,"&lt;&gt;NA"))/SUM(COUNTIF('PFI Scores'!M47,"&lt;&gt;NA")+COUNTIF('DSP Scores'!M15,"&lt;&gt;NA")+COUNTIF('DRI Scores'!M15,"&lt;&gt;NA"))</f>
        <v>0.16786017690875249</v>
      </c>
      <c r="N46">
        <f>SUM(SUMIF('PFI Scores'!N47,"&lt;&gt;NA")+SUMIF('DSP Scores'!N15,"&lt;&gt;NA")+SUMIF('DRI Scores'!N15,"&lt;&gt;NA"))/SUM(COUNTIF('PFI Scores'!N47,"&lt;&gt;NA")+COUNTIF('DSP Scores'!N15,"&lt;&gt;NA")+COUNTIF('DRI Scores'!N15,"&lt;&gt;NA"))</f>
        <v>0.20807480446927379</v>
      </c>
      <c r="O46">
        <f>SUM(SUMIF('PFI Scores'!O47,"&lt;&gt;NA")+SUMIF('DSP Scores'!O15,"&lt;&gt;NA")+SUMIF('DRI Scores'!O15,"&lt;&gt;NA"))/SUM(COUNTIF('PFI Scores'!O47,"&lt;&gt;NA")+COUNTIF('DSP Scores'!O15,"&lt;&gt;NA")+COUNTIF('DRI Scores'!O15,"&lt;&gt;NA"))</f>
        <v>0.20431017690875247</v>
      </c>
      <c r="P46">
        <f>SUM(SUMIF('PFI Scores'!P47,"&lt;&gt;NA")+SUMIF('DSP Scores'!P15,"&lt;&gt;NA")+SUMIF('DRI Scores'!P15,"&lt;&gt;NA"))/SUM(COUNTIF('PFI Scores'!P47,"&lt;&gt;NA")+COUNTIF('DSP Scores'!P15,"&lt;&gt;NA")+COUNTIF('DRI Scores'!P15,"&lt;&gt;NA"))</f>
        <v>0.27150783985102456</v>
      </c>
      <c r="Q46">
        <f>SUM(SUMIF('PFI Scores'!Q47,"&lt;&gt;NA")+SUMIF('DSP Scores'!Q15,"&lt;&gt;NA")+SUMIF('DRI Scores'!Q15,"&lt;&gt;NA"))/SUM(COUNTIF('PFI Scores'!Q47,"&lt;&gt;NA")+COUNTIF('DSP Scores'!Q15,"&lt;&gt;NA")+COUNTIF('DRI Scores'!Q15,"&lt;&gt;NA"))</f>
        <v>0.52229504655493519</v>
      </c>
      <c r="R46">
        <f>SUM(SUMIF('PFI Scores'!R47,"&lt;&gt;NA")+SUMIF('DSP Scores'!R15,"&lt;&gt;NA")+SUMIF('DRI Scores'!R15,"&lt;&gt;NA"))/SUM(COUNTIF('PFI Scores'!R47,"&lt;&gt;NA")+COUNTIF('DSP Scores'!R15,"&lt;&gt;NA")+COUNTIF('DRI Scores'!R15,"&lt;&gt;NA"))</f>
        <v>0.24513980446927375</v>
      </c>
      <c r="S46">
        <f>SUM(SUMIF('PFI Scores'!S47,"&lt;&gt;NA")+SUMIF('DSP Scores'!S15,"&lt;&gt;NA")+SUMIF('DRI Scores'!S15,"&lt;&gt;NA"))/SUM(COUNTIF('PFI Scores'!S47,"&lt;&gt;NA")+COUNTIF('DSP Scores'!S15,"&lt;&gt;NA")+COUNTIF('DRI Scores'!S15,"&lt;&gt;NA"))</f>
        <v>0.30556731843575419</v>
      </c>
      <c r="T46">
        <f>SUM(SUMIF('PFI Scores'!T47,"&lt;&gt;NA")+SUMIF('DSP Scores'!T15,"&lt;&gt;NA")+SUMIF('DRI Scores'!T15,"&lt;&gt;NA"))/SUM(COUNTIF('PFI Scores'!T47,"&lt;&gt;NA")+COUNTIF('DSP Scores'!T15,"&lt;&gt;NA")+COUNTIF('DRI Scores'!T15,"&lt;&gt;NA"))</f>
        <v>0.30324250465549379</v>
      </c>
      <c r="U46">
        <f>SUM(SUMIF('PFI Scores'!U47,"&lt;&gt;NA")+SUMIF('DSP Scores'!U15,"&lt;&gt;NA")+SUMIF('DRI Scores'!U15,"&lt;&gt;NA"))/SUM(COUNTIF('PFI Scores'!U47,"&lt;&gt;NA")+COUNTIF('DSP Scores'!U15,"&lt;&gt;NA")+COUNTIF('DRI Scores'!U15,"&lt;&gt;NA"))</f>
        <v>0.2276168435754195</v>
      </c>
      <c r="V46">
        <f>SUM(SUMIF('PFI Scores'!V47,"&lt;&gt;NA")+SUMIF('DSP Scores'!V15,"&lt;&gt;NA")+SUMIF('DRI Scores'!V15,"&lt;&gt;NA"))/SUM(COUNTIF('PFI Scores'!V47,"&lt;&gt;NA")+COUNTIF('DSP Scores'!V15,"&lt;&gt;NA")+COUNTIF('DRI Scores'!V15,"&lt;&gt;NA"))</f>
        <v>0.24941184357541901</v>
      </c>
      <c r="W46">
        <f>SUM(SUMIF('PFI Scores'!W47,"&lt;&gt;NA")+SUMIF('DSP Scores'!W15,"&lt;&gt;NA")+SUMIF('DRI Scores'!W15,"&lt;&gt;NA"))/SUM(COUNTIF('PFI Scores'!W47,"&lt;&gt;NA")+COUNTIF('DSP Scores'!W15,"&lt;&gt;NA")+COUNTIF('DRI Scores'!W15,"&lt;&gt;NA"))</f>
        <v>0.33653376163873405</v>
      </c>
      <c r="X46">
        <f>SUM(SUMIF('PFI Scores'!X47,"&lt;&gt;NA")+SUMIF('DSP Scores'!X15,"&lt;&gt;NA")+SUMIF('DRI Scores'!X15,"&lt;&gt;NA"))/SUM(COUNTIF('PFI Scores'!X47,"&lt;&gt;NA")+COUNTIF('DSP Scores'!X15,"&lt;&gt;NA")+COUNTIF('DRI Scores'!X15,"&lt;&gt;NA"))</f>
        <v>0.73292200186219769</v>
      </c>
      <c r="Y46">
        <f>SUM(SUMIF('PFI Scores'!Y47,"&lt;&gt;NA")+SUMIF('DSP Scores'!Y15,"&lt;&gt;NA")+SUMIF('DRI Scores'!Y15,"&lt;&gt;NA"))/SUM(COUNTIF('PFI Scores'!Y47,"&lt;&gt;NA")+COUNTIF('DSP Scores'!Y15,"&lt;&gt;NA")+COUNTIF('DRI Scores'!Y15,"&lt;&gt;NA"))</f>
        <v>0.62339122905027988</v>
      </c>
      <c r="Z46">
        <f>SUM(SUMIF('PFI Scores'!Z47,"&lt;&gt;NA")+SUMIF('DSP Scores'!Z15,"&lt;&gt;NA")+SUMIF('DRI Scores'!Z15,"&lt;&gt;NA"))/SUM(COUNTIF('PFI Scores'!Z47,"&lt;&gt;NA")+COUNTIF('DSP Scores'!Z15,"&lt;&gt;NA")+COUNTIF('DRI Scores'!Z15,"&lt;&gt;NA"))</f>
        <v>0.25897817504655524</v>
      </c>
      <c r="AA46">
        <f>SUM(SUMIF('PFI Scores'!AA47,"&lt;&gt;NA")+SUMIF('DSP Scores'!AA15,"&lt;&gt;NA")+SUMIF('DRI Scores'!AA15,"&lt;&gt;NA"))/SUM(COUNTIF('PFI Scores'!AA47,"&lt;&gt;NA")+COUNTIF('DSP Scores'!AA15,"&lt;&gt;NA")+COUNTIF('DRI Scores'!AA15,"&lt;&gt;NA"))</f>
        <v>0.27449628491620109</v>
      </c>
      <c r="AB46">
        <f>SUM(SUMIF('PFI Scores'!AB47,"&lt;&gt;NA")+SUMIF('DSP Scores'!AB15,"&lt;&gt;NA")+SUMIF('DRI Scores'!AB15,"&lt;&gt;NA"))/SUM(COUNTIF('PFI Scores'!AB47,"&lt;&gt;NA")+COUNTIF('DSP Scores'!AB15,"&lt;&gt;NA")+COUNTIF('DRI Scores'!AB15,"&lt;&gt;NA"))</f>
        <v>0.15162666666666702</v>
      </c>
      <c r="AC46">
        <f>SUM(SUMIF('PFI Scores'!AC47,"&lt;&gt;NA")+SUMIF('DSP Scores'!AC15,"&lt;&gt;NA")+SUMIF('DRI Scores'!AC15,"&lt;&gt;NA"))/SUM(COUNTIF('PFI Scores'!AC47,"&lt;&gt;NA")+COUNTIF('DSP Scores'!AC15,"&lt;&gt;NA")+COUNTIF('DRI Scores'!AC15,"&lt;&gt;NA"))</f>
        <v>0.4133200558659218</v>
      </c>
      <c r="AD46">
        <f>SUM(SUMIF('PFI Scores'!AD47,"&lt;&gt;NA")+SUMIF('DSP Scores'!AD15,"&lt;&gt;NA")+SUMIF('DRI Scores'!AD15,"&lt;&gt;NA"))/SUM(COUNTIF('PFI Scores'!AD47,"&lt;&gt;NA")+COUNTIF('DSP Scores'!AD15,"&lt;&gt;NA")+COUNTIF('DRI Scores'!AD15,"&lt;&gt;NA"))</f>
        <v>0.28198666666666705</v>
      </c>
      <c r="AE46">
        <f>SUM(SUMIF('PFI Scores'!AE47,"&lt;&gt;NA")+SUMIF('DSP Scores'!AE15,"&lt;&gt;NA")+SUMIF('DRI Scores'!AE15,"&lt;&gt;NA"))/SUM(COUNTIF('PFI Scores'!AE47,"&lt;&gt;NA")+COUNTIF('DSP Scores'!AE15,"&lt;&gt;NA")+COUNTIF('DRI Scores'!AE15,"&lt;&gt;NA"))</f>
        <v>0.48118397579143407</v>
      </c>
      <c r="AF46">
        <f>SUM(SUMIF('PFI Scores'!AF47,"&lt;&gt;NA")+SUMIF('DSP Scores'!AF15,"&lt;&gt;NA")+SUMIF('DRI Scores'!AF15,"&lt;&gt;NA"))/SUM(COUNTIF('PFI Scores'!AF47,"&lt;&gt;NA")+COUNTIF('DSP Scores'!AF15,"&lt;&gt;NA")+COUNTIF('DRI Scores'!AF15,"&lt;&gt;NA"))</f>
        <v>0.47108567970204857</v>
      </c>
      <c r="AG46">
        <f>SUM(SUMIF('PFI Scores'!AG47,"&lt;&gt;NA")+SUMIF('DSP Scores'!AG15,"&lt;&gt;NA")+SUMIF('DRI Scores'!AG15,"&lt;&gt;NA"))/SUM(COUNTIF('PFI Scores'!AG47,"&lt;&gt;NA")+COUNTIF('DSP Scores'!AG15,"&lt;&gt;NA")+COUNTIF('DRI Scores'!AG15,"&lt;&gt;NA"))</f>
        <v>0.20843684357541897</v>
      </c>
      <c r="AH46">
        <f>SUM(SUMIF('PFI Scores'!AH47,"&lt;&gt;NA")+SUMIF('DSP Scores'!AH15,"&lt;&gt;NA")+SUMIF('DRI Scores'!AH15,"&lt;&gt;NA"))/SUM(COUNTIF('PFI Scores'!AH47,"&lt;&gt;NA")+COUNTIF('DSP Scores'!AH15,"&lt;&gt;NA")+COUNTIF('DRI Scores'!AH15,"&lt;&gt;NA"))</f>
        <v>0.21174351024208599</v>
      </c>
      <c r="AI46">
        <f>SUM(SUMIF('PFI Scores'!AI47,"&lt;&gt;NA")+SUMIF('DSP Scores'!AI15,"&lt;&gt;NA")+SUMIF('DRI Scores'!AI15,"&lt;&gt;NA"))/SUM(COUNTIF('PFI Scores'!AI47,"&lt;&gt;NA")+COUNTIF('DSP Scores'!AI15,"&lt;&gt;NA")+COUNTIF('DRI Scores'!AI15,"&lt;&gt;NA"))</f>
        <v>0.31478568901303572</v>
      </c>
      <c r="AJ46">
        <f>SUM(SUMIF('PFI Scores'!AJ47,"&lt;&gt;NA")+SUMIF('DSP Scores'!AJ15,"&lt;&gt;NA")+SUMIF('DRI Scores'!AJ15,"&lt;&gt;NA"))/SUM(COUNTIF('PFI Scores'!AJ47,"&lt;&gt;NA")+COUNTIF('DSP Scores'!AJ15,"&lt;&gt;NA")+COUNTIF('DRI Scores'!AJ15,"&lt;&gt;NA"))</f>
        <v>0.25825761638733735</v>
      </c>
      <c r="AK46">
        <f>SUM(SUMIF('PFI Scores'!AK47,"&lt;&gt;NA")+SUMIF('DSP Scores'!AK15,"&lt;&gt;NA")+SUMIF('DRI Scores'!AK15,"&lt;&gt;NA"))/SUM(COUNTIF('PFI Scores'!AK47,"&lt;&gt;NA")+COUNTIF('DSP Scores'!AK15,"&lt;&gt;NA")+COUNTIF('DRI Scores'!AK15,"&lt;&gt;NA"))</f>
        <v>0.42445927374301728</v>
      </c>
      <c r="AL46">
        <f>SUM(SUMIF('PFI Scores'!AL47,"&lt;&gt;NA")+SUMIF('DSP Scores'!AL15,"&lt;&gt;NA")+SUMIF('DRI Scores'!AL15,"&lt;&gt;NA"))/SUM(COUNTIF('PFI Scores'!AL47,"&lt;&gt;NA")+COUNTIF('DSP Scores'!AL15,"&lt;&gt;NA")+COUNTIF('DRI Scores'!AL15,"&lt;&gt;NA"))</f>
        <v>0.48494401303538209</v>
      </c>
      <c r="AM46">
        <f>SUM(SUMIF('PFI Scores'!AM47,"&lt;&gt;NA")+SUMIF('DSP Scores'!AM15,"&lt;&gt;NA")+SUMIF('DRI Scores'!AM15,"&lt;&gt;NA"))/SUM(COUNTIF('PFI Scores'!AM47,"&lt;&gt;NA")+COUNTIF('DSP Scores'!AM15,"&lt;&gt;NA")+COUNTIF('DRI Scores'!AM15,"&lt;&gt;NA"))</f>
        <v>0.23609351024208597</v>
      </c>
      <c r="AN46">
        <f>SUM(SUMIF('PFI Scores'!AN47,"&lt;&gt;NA")+SUMIF('DSP Scores'!AN15,"&lt;&gt;NA")+SUMIF('DRI Scores'!AN15,"&lt;&gt;NA"))/SUM(COUNTIF('PFI Scores'!AN47,"&lt;&gt;NA")+COUNTIF('DSP Scores'!AN15,"&lt;&gt;NA")+COUNTIF('DRI Scores'!AN15,"&lt;&gt;NA"))</f>
        <v>0.27925132216014914</v>
      </c>
      <c r="AO46">
        <f>SUM(SUMIF('PFI Scores'!AO47,"&lt;&gt;NA")+SUMIF('DSP Scores'!AO15,"&lt;&gt;NA")+SUMIF('DRI Scores'!AO15,"&lt;&gt;NA"))/SUM(COUNTIF('PFI Scores'!AO47,"&lt;&gt;NA")+COUNTIF('DSP Scores'!AO15,"&lt;&gt;NA")+COUNTIF('DRI Scores'!AO15,"&lt;&gt;NA"))</f>
        <v>0.29093209497206701</v>
      </c>
      <c r="AP46">
        <f>SUM(SUMIF('PFI Scores'!AP47,"&lt;&gt;NA")+SUMIF('DSP Scores'!AP15,"&lt;&gt;NA")+SUMIF('DRI Scores'!AP15,"&lt;&gt;NA"))/SUM(COUNTIF('PFI Scores'!AP47,"&lt;&gt;NA")+COUNTIF('DSP Scores'!AP15,"&lt;&gt;NA")+COUNTIF('DRI Scores'!AP15,"&lt;&gt;NA"))</f>
        <v>0.22340313780260729</v>
      </c>
      <c r="AQ46">
        <f>SUM(SUMIF('PFI Scores'!AQ47,"&lt;&gt;NA")+SUMIF('DSP Scores'!AQ15,"&lt;&gt;NA")+SUMIF('DRI Scores'!AQ15,"&lt;&gt;NA"))/SUM(COUNTIF('PFI Scores'!AQ47,"&lt;&gt;NA")+COUNTIF('DSP Scores'!AQ15,"&lt;&gt;NA")+COUNTIF('DRI Scores'!AQ15,"&lt;&gt;NA"))</f>
        <v>0.22322017690875251</v>
      </c>
      <c r="AR46">
        <f>SUM(SUMIF('PFI Scores'!AR47,"&lt;&gt;NA")+SUMIF('DSP Scores'!AR15,"&lt;&gt;NA")+SUMIF('DRI Scores'!AR15,"&lt;&gt;NA"))/SUM(COUNTIF('PFI Scores'!AR47,"&lt;&gt;NA")+COUNTIF('DSP Scores'!AR15,"&lt;&gt;NA")+COUNTIF('DRI Scores'!AR15,"&lt;&gt;NA"))</f>
        <v>0.67857334264432057</v>
      </c>
      <c r="AS46">
        <f>SUM(SUMIF('PFI Scores'!AS47,"&lt;&gt;NA")+SUMIF('DSP Scores'!AS15,"&lt;&gt;NA")+SUMIF('DRI Scores'!AS15,"&lt;&gt;NA"))/SUM(COUNTIF('PFI Scores'!AS47,"&lt;&gt;NA")+COUNTIF('DSP Scores'!AS15,"&lt;&gt;NA")+COUNTIF('DRI Scores'!AS15,"&lt;&gt;NA"))</f>
        <v>0.61878433891992568</v>
      </c>
      <c r="AT46">
        <f>SUM(SUMIF('PFI Scores'!AT47,"&lt;&gt;NA")+SUMIF('DSP Scores'!AT15,"&lt;&gt;NA")+SUMIF('DRI Scores'!AT15,"&lt;&gt;NA"))/SUM(COUNTIF('PFI Scores'!AT47,"&lt;&gt;NA")+COUNTIF('DSP Scores'!AT15,"&lt;&gt;NA")+COUNTIF('DRI Scores'!AT15,"&lt;&gt;NA"))</f>
        <v>0.71871756052141555</v>
      </c>
      <c r="AU46">
        <f>SUM(SUMIF('PFI Scores'!AU47,"&lt;&gt;NA")+SUMIF('DSP Scores'!AU15,"&lt;&gt;NA")+SUMIF('DRI Scores'!AU15,"&lt;&gt;NA"))/SUM(COUNTIF('PFI Scores'!AU47,"&lt;&gt;NA")+COUNTIF('DSP Scores'!AU15,"&lt;&gt;NA")+COUNTIF('DRI Scores'!AU15,"&lt;&gt;NA"))</f>
        <v>0.3123608379888273</v>
      </c>
      <c r="AV46">
        <f>SUM(SUMIF('PFI Scores'!AV47,"&lt;&gt;NA")+SUMIF('DSP Scores'!AV15,"&lt;&gt;NA")+SUMIF('DRI Scores'!AV15,"&lt;&gt;NA"))/SUM(COUNTIF('PFI Scores'!AV47,"&lt;&gt;NA")+COUNTIF('DSP Scores'!AV15,"&lt;&gt;NA")+COUNTIF('DRI Scores'!AV15,"&lt;&gt;NA"))</f>
        <v>0.66460174115456261</v>
      </c>
      <c r="AW46">
        <f>SUM(SUMIF('PFI Scores'!AW47,"&lt;&gt;NA")+SUMIF('DSP Scores'!AW15,"&lt;&gt;NA")+SUMIF('DRI Scores'!AW15,"&lt;&gt;NA"))/SUM(COUNTIF('PFI Scores'!AW47,"&lt;&gt;NA")+COUNTIF('DSP Scores'!AW15,"&lt;&gt;NA")+COUNTIF('DRI Scores'!AW15,"&lt;&gt;NA"))</f>
        <v>0.75495340782122955</v>
      </c>
    </row>
    <row r="47" spans="1:49" x14ac:dyDescent="0.25">
      <c r="A47">
        <v>2005</v>
      </c>
      <c r="B47">
        <f>SUM(SUMIF('PFI Scores'!B48,"&lt;&gt;NA")+SUMIF('DSP Scores'!B16,"&lt;&gt;NA")+SUMIF('DRI Scores'!B16,"&lt;&gt;NA"))/SUM(COUNTIF('PFI Scores'!B48,"&lt;&gt;NA")+COUNTIF('DSP Scores'!B16,"&lt;&gt;NA")+COUNTIF('DRI Scores'!B16,"&lt;&gt;NA"))</f>
        <v>0.46421949720670441</v>
      </c>
      <c r="C47">
        <f>SUM(SUMIF('PFI Scores'!C48,"&lt;&gt;NA")+SUMIF('DSP Scores'!C16,"&lt;&gt;NA")+SUMIF('DRI Scores'!C16,"&lt;&gt;NA"))/SUM(COUNTIF('PFI Scores'!C48,"&lt;&gt;NA")+COUNTIF('DSP Scores'!C16,"&lt;&gt;NA")+COUNTIF('DRI Scores'!C16,"&lt;&gt;NA"))</f>
        <v>0.57165467411545645</v>
      </c>
      <c r="D47">
        <f>SUM(SUMIF('PFI Scores'!D48,"&lt;&gt;NA")+SUMIF('DSP Scores'!D16,"&lt;&gt;NA")+SUMIF('DRI Scores'!D16,"&lt;&gt;NA"))/SUM(COUNTIF('PFI Scores'!D48,"&lt;&gt;NA")+COUNTIF('DSP Scores'!D16,"&lt;&gt;NA")+COUNTIF('DRI Scores'!D16,"&lt;&gt;NA"))</f>
        <v>0.26818954376163912</v>
      </c>
      <c r="E47">
        <f>SUM(SUMIF('PFI Scores'!E48,"&lt;&gt;NA")+SUMIF('DSP Scores'!E16,"&lt;&gt;NA")+SUMIF('DRI Scores'!E16,"&lt;&gt;NA"))/SUM(COUNTIF('PFI Scores'!E48,"&lt;&gt;NA")+COUNTIF('DSP Scores'!E16,"&lt;&gt;NA")+COUNTIF('DRI Scores'!E16,"&lt;&gt;NA"))</f>
        <v>0.7720801117318441</v>
      </c>
      <c r="F47">
        <f>SUM(SUMIF('PFI Scores'!F48,"&lt;&gt;NA")+SUMIF('DSP Scores'!F16,"&lt;&gt;NA")+SUMIF('DRI Scores'!F16,"&lt;&gt;NA"))/SUM(COUNTIF('PFI Scores'!F48,"&lt;&gt;NA")+COUNTIF('DSP Scores'!F16,"&lt;&gt;NA")+COUNTIF('DRI Scores'!F16,"&lt;&gt;NA"))</f>
        <v>0.61358552141527034</v>
      </c>
      <c r="G47">
        <f>SUM(SUMIF('PFI Scores'!G48,"&lt;&gt;NA")+SUMIF('DSP Scores'!G16,"&lt;&gt;NA")+SUMIF('DRI Scores'!G16,"&lt;&gt;NA"))/SUM(COUNTIF('PFI Scores'!G48,"&lt;&gt;NA")+COUNTIF('DSP Scores'!G16,"&lt;&gt;NA")+COUNTIF('DRI Scores'!G16,"&lt;&gt;NA"))</f>
        <v>0.26069113594041005</v>
      </c>
      <c r="H47">
        <f>SUM(SUMIF('PFI Scores'!H48,"&lt;&gt;NA")+SUMIF('DSP Scores'!H16,"&lt;&gt;NA")+SUMIF('DRI Scores'!H16,"&lt;&gt;NA"))/SUM(COUNTIF('PFI Scores'!H48,"&lt;&gt;NA")+COUNTIF('DSP Scores'!H16,"&lt;&gt;NA")+COUNTIF('DRI Scores'!H16,"&lt;&gt;NA"))</f>
        <v>0.36140224394785864</v>
      </c>
      <c r="I47">
        <f>SUM(SUMIF('PFI Scores'!I48,"&lt;&gt;NA")+SUMIF('DSP Scores'!I16,"&lt;&gt;NA")+SUMIF('DRI Scores'!I16,"&lt;&gt;NA"))/SUM(COUNTIF('PFI Scores'!I48,"&lt;&gt;NA")+COUNTIF('DSP Scores'!I16,"&lt;&gt;NA")+COUNTIF('DRI Scores'!I16,"&lt;&gt;NA"))</f>
        <v>0.37743501862197426</v>
      </c>
      <c r="J47">
        <f>SUM(SUMIF('PFI Scores'!J48,"&lt;&gt;NA")+SUMIF('DSP Scores'!J16,"&lt;&gt;NA")+SUMIF('DRI Scores'!J16,"&lt;&gt;NA"))/SUM(COUNTIF('PFI Scores'!J48,"&lt;&gt;NA")+COUNTIF('DSP Scores'!J16,"&lt;&gt;NA")+COUNTIF('DRI Scores'!J16,"&lt;&gt;NA"))</f>
        <v>0.42641805400372451</v>
      </c>
      <c r="K47">
        <f>SUM(SUMIF('PFI Scores'!K48,"&lt;&gt;NA")+SUMIF('DSP Scores'!K16,"&lt;&gt;NA")+SUMIF('DRI Scores'!K16,"&lt;&gt;NA"))/SUM(COUNTIF('PFI Scores'!K48,"&lt;&gt;NA")+COUNTIF('DSP Scores'!K16,"&lt;&gt;NA")+COUNTIF('DRI Scores'!K16,"&lt;&gt;NA"))</f>
        <v>0.30927420856610838</v>
      </c>
      <c r="L47">
        <f>SUM(SUMIF('PFI Scores'!L48,"&lt;&gt;NA")+SUMIF('DSP Scores'!L16,"&lt;&gt;NA")+SUMIF('DRI Scores'!L16,"&lt;&gt;NA"))/SUM(COUNTIF('PFI Scores'!L48,"&lt;&gt;NA")+COUNTIF('DSP Scores'!L16,"&lt;&gt;NA")+COUNTIF('DRI Scores'!L16,"&lt;&gt;NA"))</f>
        <v>0.25835813780260725</v>
      </c>
      <c r="M47">
        <f>SUM(SUMIF('PFI Scores'!M48,"&lt;&gt;NA")+SUMIF('DSP Scores'!M16,"&lt;&gt;NA")+SUMIF('DRI Scores'!M16,"&lt;&gt;NA"))/SUM(COUNTIF('PFI Scores'!M48,"&lt;&gt;NA")+COUNTIF('DSP Scores'!M16,"&lt;&gt;NA")+COUNTIF('DRI Scores'!M16,"&lt;&gt;NA"))</f>
        <v>0.17344676908752343</v>
      </c>
      <c r="N47">
        <f>SUM(SUMIF('PFI Scores'!N48,"&lt;&gt;NA")+SUMIF('DSP Scores'!N16,"&lt;&gt;NA")+SUMIF('DRI Scores'!N16,"&lt;&gt;NA"))/SUM(COUNTIF('PFI Scores'!N48,"&lt;&gt;NA")+COUNTIF('DSP Scores'!N16,"&lt;&gt;NA")+COUNTIF('DRI Scores'!N16,"&lt;&gt;NA"))</f>
        <v>0.21164139664804471</v>
      </c>
      <c r="O47">
        <f>SUM(SUMIF('PFI Scores'!O48,"&lt;&gt;NA")+SUMIF('DSP Scores'!O16,"&lt;&gt;NA")+SUMIF('DRI Scores'!O16,"&lt;&gt;NA"))/SUM(COUNTIF('PFI Scores'!O48,"&lt;&gt;NA")+COUNTIF('DSP Scores'!O16,"&lt;&gt;NA")+COUNTIF('DRI Scores'!O16,"&lt;&gt;NA"))</f>
        <v>0.20989676908752342</v>
      </c>
      <c r="P47">
        <f>SUM(SUMIF('PFI Scores'!P48,"&lt;&gt;NA")+SUMIF('DSP Scores'!P16,"&lt;&gt;NA")+SUMIF('DRI Scores'!P16,"&lt;&gt;NA"))/SUM(COUNTIF('PFI Scores'!P48,"&lt;&gt;NA")+COUNTIF('DSP Scores'!P16,"&lt;&gt;NA")+COUNTIF('DRI Scores'!P16,"&lt;&gt;NA"))</f>
        <v>0.30782068901303572</v>
      </c>
      <c r="Q47">
        <f>SUM(SUMIF('PFI Scores'!Q48,"&lt;&gt;NA")+SUMIF('DSP Scores'!Q16,"&lt;&gt;NA")+SUMIF('DRI Scores'!Q16,"&lt;&gt;NA"))/SUM(COUNTIF('PFI Scores'!Q48,"&lt;&gt;NA")+COUNTIF('DSP Scores'!Q16,"&lt;&gt;NA")+COUNTIF('DRI Scores'!Q16,"&lt;&gt;NA"))</f>
        <v>0.5376247858473</v>
      </c>
      <c r="R47">
        <f>SUM(SUMIF('PFI Scores'!R48,"&lt;&gt;NA")+SUMIF('DSP Scores'!R16,"&lt;&gt;NA")+SUMIF('DRI Scores'!R16,"&lt;&gt;NA"))/SUM(COUNTIF('PFI Scores'!R48,"&lt;&gt;NA")+COUNTIF('DSP Scores'!R16,"&lt;&gt;NA")+COUNTIF('DRI Scores'!R16,"&lt;&gt;NA"))</f>
        <v>0.27027946927374302</v>
      </c>
      <c r="S47">
        <f>SUM(SUMIF('PFI Scores'!S48,"&lt;&gt;NA")+SUMIF('DSP Scores'!S16,"&lt;&gt;NA")+SUMIF('DRI Scores'!S16,"&lt;&gt;NA"))/SUM(COUNTIF('PFI Scores'!S48,"&lt;&gt;NA")+COUNTIF('DSP Scores'!S16,"&lt;&gt;NA")+COUNTIF('DRI Scores'!S16,"&lt;&gt;NA"))</f>
        <v>0.26744946927374302</v>
      </c>
      <c r="T47">
        <f>SUM(SUMIF('PFI Scores'!T48,"&lt;&gt;NA")+SUMIF('DSP Scores'!T16,"&lt;&gt;NA")+SUMIF('DRI Scores'!T16,"&lt;&gt;NA"))/SUM(COUNTIF('PFI Scores'!T48,"&lt;&gt;NA")+COUNTIF('DSP Scores'!T16,"&lt;&gt;NA")+COUNTIF('DRI Scores'!T16,"&lt;&gt;NA"))</f>
        <v>0.26326969273743017</v>
      </c>
      <c r="U47">
        <f>SUM(SUMIF('PFI Scores'!U48,"&lt;&gt;NA")+SUMIF('DSP Scores'!U16,"&lt;&gt;NA")+SUMIF('DRI Scores'!U16,"&lt;&gt;NA"))/SUM(COUNTIF('PFI Scores'!U48,"&lt;&gt;NA")+COUNTIF('DSP Scores'!U16,"&lt;&gt;NA")+COUNTIF('DRI Scores'!U16,"&lt;&gt;NA"))</f>
        <v>0.23015010242085693</v>
      </c>
      <c r="V47">
        <f>SUM(SUMIF('PFI Scores'!V48,"&lt;&gt;NA")+SUMIF('DSP Scores'!V16,"&lt;&gt;NA")+SUMIF('DRI Scores'!V16,"&lt;&gt;NA"))/SUM(COUNTIF('PFI Scores'!V48,"&lt;&gt;NA")+COUNTIF('DSP Scores'!V16,"&lt;&gt;NA")+COUNTIF('DRI Scores'!V16,"&lt;&gt;NA"))</f>
        <v>0.25499843575418996</v>
      </c>
      <c r="W47">
        <f>SUM(SUMIF('PFI Scores'!W48,"&lt;&gt;NA")+SUMIF('DSP Scores'!W16,"&lt;&gt;NA")+SUMIF('DRI Scores'!W16,"&lt;&gt;NA"))/SUM(COUNTIF('PFI Scores'!W48,"&lt;&gt;NA")+COUNTIF('DSP Scores'!W16,"&lt;&gt;NA")+COUNTIF('DRI Scores'!W16,"&lt;&gt;NA"))</f>
        <v>0.35050024208566144</v>
      </c>
      <c r="X47">
        <f>SUM(SUMIF('PFI Scores'!X48,"&lt;&gt;NA")+SUMIF('DSP Scores'!X16,"&lt;&gt;NA")+SUMIF('DRI Scores'!X16,"&lt;&gt;NA"))/SUM(COUNTIF('PFI Scores'!X48,"&lt;&gt;NA")+COUNTIF('DSP Scores'!X16,"&lt;&gt;NA")+COUNTIF('DRI Scores'!X16,"&lt;&gt;NA"))</f>
        <v>0.70498904096834292</v>
      </c>
      <c r="Y47">
        <f>SUM(SUMIF('PFI Scores'!Y48,"&lt;&gt;NA")+SUMIF('DSP Scores'!Y16,"&lt;&gt;NA")+SUMIF('DRI Scores'!Y16,"&lt;&gt;NA"))/SUM(COUNTIF('PFI Scores'!Y48,"&lt;&gt;NA")+COUNTIF('DSP Scores'!Y16,"&lt;&gt;NA")+COUNTIF('DRI Scores'!Y16,"&lt;&gt;NA"))</f>
        <v>0.63369100558659275</v>
      </c>
      <c r="Z47">
        <f>SUM(SUMIF('PFI Scores'!Z48,"&lt;&gt;NA")+SUMIF('DSP Scores'!Z16,"&lt;&gt;NA")+SUMIF('DRI Scores'!Z16,"&lt;&gt;NA"))/SUM(COUNTIF('PFI Scores'!Z48,"&lt;&gt;NA")+COUNTIF('DSP Scores'!Z16,"&lt;&gt;NA")+COUNTIF('DRI Scores'!Z16,"&lt;&gt;NA"))</f>
        <v>0.28210454376163907</v>
      </c>
      <c r="AA47">
        <f>SUM(SUMIF('PFI Scores'!AA48,"&lt;&gt;NA")+SUMIF('DSP Scores'!AA16,"&lt;&gt;NA")+SUMIF('DRI Scores'!AA16,"&lt;&gt;NA"))/SUM(COUNTIF('PFI Scores'!AA48,"&lt;&gt;NA")+COUNTIF('DSP Scores'!AA16,"&lt;&gt;NA")+COUNTIF('DRI Scores'!AA16,"&lt;&gt;NA"))</f>
        <v>0.29090602420856643</v>
      </c>
      <c r="AB47">
        <f>SUM(SUMIF('PFI Scores'!AB48,"&lt;&gt;NA")+SUMIF('DSP Scores'!AB16,"&lt;&gt;NA")+SUMIF('DRI Scores'!AB16,"&lt;&gt;NA"))/SUM(COUNTIF('PFI Scores'!AB48,"&lt;&gt;NA")+COUNTIF('DSP Scores'!AB16,"&lt;&gt;NA")+COUNTIF('DRI Scores'!AB16,"&lt;&gt;NA"))</f>
        <v>0.15162666666666702</v>
      </c>
      <c r="AC47">
        <f>SUM(SUMIF('PFI Scores'!AC48,"&lt;&gt;NA")+SUMIF('DSP Scores'!AC16,"&lt;&gt;NA")+SUMIF('DRI Scores'!AC16,"&lt;&gt;NA"))/SUM(COUNTIF('PFI Scores'!AC48,"&lt;&gt;NA")+COUNTIF('DSP Scores'!AC16,"&lt;&gt;NA")+COUNTIF('DRI Scores'!AC16,"&lt;&gt;NA"))</f>
        <v>0.39956020484171334</v>
      </c>
      <c r="AD47">
        <f>SUM(SUMIF('PFI Scores'!AD48,"&lt;&gt;NA")+SUMIF('DSP Scores'!AD16,"&lt;&gt;NA")+SUMIF('DRI Scores'!AD16,"&lt;&gt;NA"))/SUM(COUNTIF('PFI Scores'!AD48,"&lt;&gt;NA")+COUNTIF('DSP Scores'!AD16,"&lt;&gt;NA")+COUNTIF('DRI Scores'!AD16,"&lt;&gt;NA"))</f>
        <v>0.282266666666667</v>
      </c>
      <c r="AE47">
        <f>SUM(SUMIF('PFI Scores'!AE48,"&lt;&gt;NA")+SUMIF('DSP Scores'!AE16,"&lt;&gt;NA")+SUMIF('DRI Scores'!AE16,"&lt;&gt;NA"))/SUM(COUNTIF('PFI Scores'!AE48,"&lt;&gt;NA")+COUNTIF('DSP Scores'!AE16,"&lt;&gt;NA")+COUNTIF('DRI Scores'!AE16,"&lt;&gt;NA"))</f>
        <v>0.47593571694599657</v>
      </c>
      <c r="AF47">
        <f>SUM(SUMIF('PFI Scores'!AF48,"&lt;&gt;NA")+SUMIF('DSP Scores'!AF16,"&lt;&gt;NA")+SUMIF('DRI Scores'!AF16,"&lt;&gt;NA"))/SUM(COUNTIF('PFI Scores'!AF48,"&lt;&gt;NA")+COUNTIF('DSP Scores'!AF16,"&lt;&gt;NA")+COUNTIF('DRI Scores'!AF16,"&lt;&gt;NA"))</f>
        <v>0.44315271880819379</v>
      </c>
      <c r="AG47">
        <f>SUM(SUMIF('PFI Scores'!AG48,"&lt;&gt;NA")+SUMIF('DSP Scores'!AG16,"&lt;&gt;NA")+SUMIF('DRI Scores'!AG16,"&lt;&gt;NA"))/SUM(COUNTIF('PFI Scores'!AG48,"&lt;&gt;NA")+COUNTIF('DSP Scores'!AG16,"&lt;&gt;NA")+COUNTIF('DRI Scores'!AG16,"&lt;&gt;NA"))</f>
        <v>0.21519843575418995</v>
      </c>
      <c r="AH47">
        <f>SUM(SUMIF('PFI Scores'!AH48,"&lt;&gt;NA")+SUMIF('DSP Scores'!AH16,"&lt;&gt;NA")+SUMIF('DRI Scores'!AH16,"&lt;&gt;NA"))/SUM(COUNTIF('PFI Scores'!AH48,"&lt;&gt;NA")+COUNTIF('DSP Scores'!AH16,"&lt;&gt;NA")+COUNTIF('DRI Scores'!AH16,"&lt;&gt;NA"))</f>
        <v>0.21733010242085693</v>
      </c>
      <c r="AI47">
        <f>SUM(SUMIF('PFI Scores'!AI48,"&lt;&gt;NA")+SUMIF('DSP Scores'!AI16,"&lt;&gt;NA")+SUMIF('DRI Scores'!AI16,"&lt;&gt;NA"))/SUM(COUNTIF('PFI Scores'!AI48,"&lt;&gt;NA")+COUNTIF('DSP Scores'!AI16,"&lt;&gt;NA")+COUNTIF('DRI Scores'!AI16,"&lt;&gt;NA"))</f>
        <v>0.38493816573556816</v>
      </c>
      <c r="AJ47">
        <f>SUM(SUMIF('PFI Scores'!AJ48,"&lt;&gt;NA")+SUMIF('DSP Scores'!AJ16,"&lt;&gt;NA")+SUMIF('DRI Scores'!AJ16,"&lt;&gt;NA"))/SUM(COUNTIF('PFI Scores'!AJ48,"&lt;&gt;NA")+COUNTIF('DSP Scores'!AJ16,"&lt;&gt;NA")+COUNTIF('DRI Scores'!AJ16,"&lt;&gt;NA"))</f>
        <v>0.25825761638733735</v>
      </c>
      <c r="AK47">
        <f>SUM(SUMIF('PFI Scores'!AK48,"&lt;&gt;NA")+SUMIF('DSP Scores'!AK16,"&lt;&gt;NA")+SUMIF('DRI Scores'!AK16,"&lt;&gt;NA"))/SUM(COUNTIF('PFI Scores'!AK48,"&lt;&gt;NA")+COUNTIF('DSP Scores'!AK16,"&lt;&gt;NA")+COUNTIF('DRI Scores'!AK16,"&lt;&gt;NA"))</f>
        <v>0.42839586592178819</v>
      </c>
      <c r="AL47">
        <f>SUM(SUMIF('PFI Scores'!AL48,"&lt;&gt;NA")+SUMIF('DSP Scores'!AL16,"&lt;&gt;NA")+SUMIF('DRI Scores'!AL16,"&lt;&gt;NA"))/SUM(COUNTIF('PFI Scores'!AL48,"&lt;&gt;NA")+COUNTIF('DSP Scores'!AL16,"&lt;&gt;NA")+COUNTIF('DRI Scores'!AL16,"&lt;&gt;NA"))</f>
        <v>0.45701105214152732</v>
      </c>
      <c r="AM47">
        <f>SUM(SUMIF('PFI Scores'!AM48,"&lt;&gt;NA")+SUMIF('DSP Scores'!AM16,"&lt;&gt;NA")+SUMIF('DRI Scores'!AM16,"&lt;&gt;NA"))/SUM(COUNTIF('PFI Scores'!AM48,"&lt;&gt;NA")+COUNTIF('DSP Scores'!AM16,"&lt;&gt;NA")+COUNTIF('DRI Scores'!AM16,"&lt;&gt;NA"))</f>
        <v>0.26099150837988827</v>
      </c>
      <c r="AN47">
        <f>SUM(SUMIF('PFI Scores'!AN48,"&lt;&gt;NA")+SUMIF('DSP Scores'!AN16,"&lt;&gt;NA")+SUMIF('DRI Scores'!AN16,"&lt;&gt;NA"))/SUM(COUNTIF('PFI Scores'!AN48,"&lt;&gt;NA")+COUNTIF('DSP Scores'!AN16,"&lt;&gt;NA")+COUNTIF('DRI Scores'!AN16,"&lt;&gt;NA"))</f>
        <v>0.26927480446927377</v>
      </c>
      <c r="AO47">
        <f>SUM(SUMIF('PFI Scores'!AO48,"&lt;&gt;NA")+SUMIF('DSP Scores'!AO16,"&lt;&gt;NA")+SUMIF('DRI Scores'!AO16,"&lt;&gt;NA"))/SUM(COUNTIF('PFI Scores'!AO48,"&lt;&gt;NA")+COUNTIF('DSP Scores'!AO16,"&lt;&gt;NA")+COUNTIF('DRI Scores'!AO16,"&lt;&gt;NA"))</f>
        <v>0.29931198324022346</v>
      </c>
      <c r="AP47">
        <f>SUM(SUMIF('PFI Scores'!AP48,"&lt;&gt;NA")+SUMIF('DSP Scores'!AP16,"&lt;&gt;NA")+SUMIF('DRI Scores'!AP16,"&lt;&gt;NA"))/SUM(COUNTIF('PFI Scores'!AP48,"&lt;&gt;NA")+COUNTIF('DSP Scores'!AP16,"&lt;&gt;NA")+COUNTIF('DRI Scores'!AP16,"&lt;&gt;NA"))</f>
        <v>0.23178302607076368</v>
      </c>
      <c r="AQ47">
        <f>SUM(SUMIF('PFI Scores'!AQ48,"&lt;&gt;NA")+SUMIF('DSP Scores'!AQ16,"&lt;&gt;NA")+SUMIF('DRI Scores'!AQ16,"&lt;&gt;NA"))/SUM(COUNTIF('PFI Scores'!AQ48,"&lt;&gt;NA")+COUNTIF('DSP Scores'!AQ16,"&lt;&gt;NA")+COUNTIF('DRI Scores'!AQ16,"&lt;&gt;NA"))</f>
        <v>0.22880676908752345</v>
      </c>
      <c r="AR47">
        <f>SUM(SUMIF('PFI Scores'!AR48,"&lt;&gt;NA")+SUMIF('DSP Scores'!AR16,"&lt;&gt;NA")+SUMIF('DRI Scores'!AR16,"&lt;&gt;NA"))/SUM(COUNTIF('PFI Scores'!AR48,"&lt;&gt;NA")+COUNTIF('DSP Scores'!AR16,"&lt;&gt;NA")+COUNTIF('DRI Scores'!AR16,"&lt;&gt;NA"))</f>
        <v>0.73554926443203006</v>
      </c>
      <c r="AS47">
        <f>SUM(SUMIF('PFI Scores'!AS48,"&lt;&gt;NA")+SUMIF('DSP Scores'!AS16,"&lt;&gt;NA")+SUMIF('DRI Scores'!AS16,"&lt;&gt;NA"))/SUM(COUNTIF('PFI Scores'!AS48,"&lt;&gt;NA")+COUNTIF('DSP Scores'!AS16,"&lt;&gt;NA")+COUNTIF('DRI Scores'!AS16,"&lt;&gt;NA"))</f>
        <v>0.58163482309124803</v>
      </c>
      <c r="AT47">
        <f>SUM(SUMIF('PFI Scores'!AT48,"&lt;&gt;NA")+SUMIF('DSP Scores'!AT16,"&lt;&gt;NA")+SUMIF('DRI Scores'!AT16,"&lt;&gt;NA"))/SUM(COUNTIF('PFI Scores'!AT48,"&lt;&gt;NA")+COUNTIF('DSP Scores'!AT16,"&lt;&gt;NA")+COUNTIF('DRI Scores'!AT16,"&lt;&gt;NA"))</f>
        <v>0.71033767225325917</v>
      </c>
      <c r="AU47">
        <f>SUM(SUMIF('PFI Scores'!AU48,"&lt;&gt;NA")+SUMIF('DSP Scores'!AU16,"&lt;&gt;NA")+SUMIF('DRI Scores'!AU16,"&lt;&gt;NA"))/SUM(COUNTIF('PFI Scores'!AU48,"&lt;&gt;NA")+COUNTIF('DSP Scores'!AU16,"&lt;&gt;NA")+COUNTIF('DRI Scores'!AU16,"&lt;&gt;NA"))</f>
        <v>0.30618091247672286</v>
      </c>
      <c r="AV47">
        <f>SUM(SUMIF('PFI Scores'!AV48,"&lt;&gt;NA")+SUMIF('DSP Scores'!AV16,"&lt;&gt;NA")+SUMIF('DRI Scores'!AV16,"&lt;&gt;NA"))/SUM(COUNTIF('PFI Scores'!AV48,"&lt;&gt;NA")+COUNTIF('DSP Scores'!AV16,"&lt;&gt;NA")+COUNTIF('DRI Scores'!AV16,"&lt;&gt;NA"))</f>
        <v>0.59259263500931114</v>
      </c>
      <c r="AW47">
        <f>SUM(SUMIF('PFI Scores'!AW48,"&lt;&gt;NA")+SUMIF('DSP Scores'!AW16,"&lt;&gt;NA")+SUMIF('DRI Scores'!AW16,"&lt;&gt;NA"))/SUM(COUNTIF('PFI Scores'!AW48,"&lt;&gt;NA")+COUNTIF('DSP Scores'!AW16,"&lt;&gt;NA")+COUNTIF('DRI Scores'!AW16,"&lt;&gt;NA"))</f>
        <v>0.71395396648044696</v>
      </c>
    </row>
    <row r="48" spans="1:49" x14ac:dyDescent="0.25">
      <c r="A48">
        <v>2006</v>
      </c>
      <c r="B48">
        <f>SUM(SUMIF('PFI Scores'!B49,"&lt;&gt;NA")+SUMIF('DSP Scores'!B17,"&lt;&gt;NA")+SUMIF('DRI Scores'!B17,"&lt;&gt;NA"))/SUM(COUNTIF('PFI Scores'!B49,"&lt;&gt;NA")+COUNTIF('DSP Scores'!B17,"&lt;&gt;NA")+COUNTIF('DRI Scores'!B17,"&lt;&gt;NA"))</f>
        <v>0.48935916201117369</v>
      </c>
      <c r="C48">
        <f>SUM(SUMIF('PFI Scores'!C49,"&lt;&gt;NA")+SUMIF('DSP Scores'!C17,"&lt;&gt;NA")+SUMIF('DRI Scores'!C17,"&lt;&gt;NA"))/SUM(COUNTIF('PFI Scores'!C49,"&lt;&gt;NA")+COUNTIF('DSP Scores'!C17,"&lt;&gt;NA")+COUNTIF('DRI Scores'!C17,"&lt;&gt;NA"))</f>
        <v>0.54372171322160168</v>
      </c>
      <c r="D48">
        <f>SUM(SUMIF('PFI Scores'!D49,"&lt;&gt;NA")+SUMIF('DSP Scores'!D17,"&lt;&gt;NA")+SUMIF('DRI Scores'!D17,"&lt;&gt;NA"))/SUM(COUNTIF('PFI Scores'!D49,"&lt;&gt;NA")+COUNTIF('DSP Scores'!D17,"&lt;&gt;NA")+COUNTIF('DRI Scores'!D17,"&lt;&gt;NA"))</f>
        <v>0.24304987895716984</v>
      </c>
      <c r="E48">
        <f>SUM(SUMIF('PFI Scores'!E49,"&lt;&gt;NA")+SUMIF('DSP Scores'!E17,"&lt;&gt;NA")+SUMIF('DRI Scores'!E17,"&lt;&gt;NA"))/SUM(COUNTIF('PFI Scores'!E49,"&lt;&gt;NA")+COUNTIF('DSP Scores'!E17,"&lt;&gt;NA")+COUNTIF('DRI Scores'!E17,"&lt;&gt;NA"))</f>
        <v>0.74815544692737479</v>
      </c>
      <c r="F48">
        <f>SUM(SUMIF('PFI Scores'!F49,"&lt;&gt;NA")+SUMIF('DSP Scores'!F17,"&lt;&gt;NA")+SUMIF('DRI Scores'!F17,"&lt;&gt;NA"))/SUM(COUNTIF('PFI Scores'!F49,"&lt;&gt;NA")+COUNTIF('DSP Scores'!F17,"&lt;&gt;NA")+COUNTIF('DRI Scores'!F17,"&lt;&gt;NA"))</f>
        <v>0.64324348230912509</v>
      </c>
      <c r="G48">
        <f>SUM(SUMIF('PFI Scores'!G49,"&lt;&gt;NA")+SUMIF('DSP Scores'!G17,"&lt;&gt;NA")+SUMIF('DRI Scores'!G17,"&lt;&gt;NA"))/SUM(COUNTIF('PFI Scores'!G49,"&lt;&gt;NA")+COUNTIF('DSP Scores'!G17,"&lt;&gt;NA")+COUNTIF('DRI Scores'!G17,"&lt;&gt;NA"))</f>
        <v>0.22437828677839883</v>
      </c>
      <c r="H48">
        <f>SUM(SUMIF('PFI Scores'!H49,"&lt;&gt;NA")+SUMIF('DSP Scores'!H17,"&lt;&gt;NA")+SUMIF('DRI Scores'!H17,"&lt;&gt;NA"))/SUM(COUNTIF('PFI Scores'!H49,"&lt;&gt;NA")+COUNTIF('DSP Scores'!H17,"&lt;&gt;NA")+COUNTIF('DRI Scores'!H17,"&lt;&gt;NA"))</f>
        <v>0.2971564338919927</v>
      </c>
      <c r="I48">
        <f>SUM(SUMIF('PFI Scores'!I49,"&lt;&gt;NA")+SUMIF('DSP Scores'!I17,"&lt;&gt;NA")+SUMIF('DRI Scores'!I17,"&lt;&gt;NA"))/SUM(COUNTIF('PFI Scores'!I49,"&lt;&gt;NA")+COUNTIF('DSP Scores'!I17,"&lt;&gt;NA")+COUNTIF('DRI Scores'!I17,"&lt;&gt;NA"))</f>
        <v>0.31608750465549379</v>
      </c>
      <c r="J48">
        <f>SUM(SUMIF('PFI Scores'!J49,"&lt;&gt;NA")+SUMIF('DSP Scores'!J17,"&lt;&gt;NA")+SUMIF('DRI Scores'!J17,"&lt;&gt;NA"))/SUM(COUNTIF('PFI Scores'!J49,"&lt;&gt;NA")+COUNTIF('DSP Scores'!J17,"&lt;&gt;NA")+COUNTIF('DRI Scores'!J17,"&lt;&gt;NA"))</f>
        <v>0.39087183426443234</v>
      </c>
      <c r="K48">
        <f>SUM(SUMIF('PFI Scores'!K49,"&lt;&gt;NA")+SUMIF('DSP Scores'!K17,"&lt;&gt;NA")+SUMIF('DRI Scores'!K17,"&lt;&gt;NA"))/SUM(COUNTIF('PFI Scores'!K49,"&lt;&gt;NA")+COUNTIF('DSP Scores'!K17,"&lt;&gt;NA")+COUNTIF('DRI Scores'!K17,"&lt;&gt;NA"))</f>
        <v>0.29809102420856642</v>
      </c>
      <c r="L48">
        <f>SUM(SUMIF('PFI Scores'!L49,"&lt;&gt;NA")+SUMIF('DSP Scores'!L17,"&lt;&gt;NA")+SUMIF('DRI Scores'!L17,"&lt;&gt;NA"))/SUM(COUNTIF('PFI Scores'!L49,"&lt;&gt;NA")+COUNTIF('DSP Scores'!L17,"&lt;&gt;NA")+COUNTIF('DRI Scores'!L17,"&lt;&gt;NA"))</f>
        <v>0.22093862197392955</v>
      </c>
      <c r="M48">
        <f>SUM(SUMIF('PFI Scores'!M49,"&lt;&gt;NA")+SUMIF('DSP Scores'!M17,"&lt;&gt;NA")+SUMIF('DRI Scores'!M17,"&lt;&gt;NA"))/SUM(COUNTIF('PFI Scores'!M49,"&lt;&gt;NA")+COUNTIF('DSP Scores'!M17,"&lt;&gt;NA")+COUNTIF('DRI Scores'!M17,"&lt;&gt;NA"))</f>
        <v>0.19858643389199271</v>
      </c>
      <c r="N48">
        <f>SUM(SUMIF('PFI Scores'!N49,"&lt;&gt;NA")+SUMIF('DSP Scores'!N17,"&lt;&gt;NA")+SUMIF('DRI Scores'!N17,"&lt;&gt;NA"))/SUM(COUNTIF('PFI Scores'!N49,"&lt;&gt;NA")+COUNTIF('DSP Scores'!N17,"&lt;&gt;NA")+COUNTIF('DRI Scores'!N17,"&lt;&gt;NA"))</f>
        <v>0.17383025139664804</v>
      </c>
      <c r="O48">
        <f>SUM(SUMIF('PFI Scores'!O49,"&lt;&gt;NA")+SUMIF('DSP Scores'!O17,"&lt;&gt;NA")+SUMIF('DRI Scores'!O17,"&lt;&gt;NA"))/SUM(COUNTIF('PFI Scores'!O49,"&lt;&gt;NA")+COUNTIF('DSP Scores'!O17,"&lt;&gt;NA")+COUNTIF('DRI Scores'!O17,"&lt;&gt;NA"))</f>
        <v>0.18475710428305414</v>
      </c>
      <c r="P48">
        <f>SUM(SUMIF('PFI Scores'!P49,"&lt;&gt;NA")+SUMIF('DSP Scores'!P17,"&lt;&gt;NA")+SUMIF('DRI Scores'!P17,"&lt;&gt;NA"))/SUM(COUNTIF('PFI Scores'!P49,"&lt;&gt;NA")+COUNTIF('DSP Scores'!P17,"&lt;&gt;NA")+COUNTIF('DRI Scores'!P17,"&lt;&gt;NA"))</f>
        <v>0.29664750465549383</v>
      </c>
      <c r="Q48">
        <f>SUM(SUMIF('PFI Scores'!Q49,"&lt;&gt;NA")+SUMIF('DSP Scores'!Q17,"&lt;&gt;NA")+SUMIF('DRI Scores'!Q17,"&lt;&gt;NA"))/SUM(COUNTIF('PFI Scores'!Q49,"&lt;&gt;NA")+COUNTIF('DSP Scores'!Q17,"&lt;&gt;NA")+COUNTIF('DRI Scores'!Q17,"&lt;&gt;NA"))</f>
        <v>0.47953716014897596</v>
      </c>
      <c r="R48">
        <f>SUM(SUMIF('PFI Scores'!R49,"&lt;&gt;NA")+SUMIF('DSP Scores'!R17,"&lt;&gt;NA")+SUMIF('DRI Scores'!R17,"&lt;&gt;NA"))/SUM(COUNTIF('PFI Scores'!R49,"&lt;&gt;NA")+COUNTIF('DSP Scores'!R17,"&lt;&gt;NA")+COUNTIF('DRI Scores'!R17,"&lt;&gt;NA"))</f>
        <v>0.25910628491620108</v>
      </c>
      <c r="S48">
        <f>SUM(SUMIF('PFI Scores'!S49,"&lt;&gt;NA")+SUMIF('DSP Scores'!S17,"&lt;&gt;NA")+SUMIF('DRI Scores'!S17,"&lt;&gt;NA"))/SUM(COUNTIF('PFI Scores'!S49,"&lt;&gt;NA")+COUNTIF('DSP Scores'!S17,"&lt;&gt;NA")+COUNTIF('DRI Scores'!S17,"&lt;&gt;NA"))</f>
        <v>0.28122594972067039</v>
      </c>
      <c r="T48">
        <f>SUM(SUMIF('PFI Scores'!T49,"&lt;&gt;NA")+SUMIF('DSP Scores'!T17,"&lt;&gt;NA")+SUMIF('DRI Scores'!T17,"&lt;&gt;NA"))/SUM(COUNTIF('PFI Scores'!T49,"&lt;&gt;NA")+COUNTIF('DSP Scores'!T17,"&lt;&gt;NA")+COUNTIF('DRI Scores'!T17,"&lt;&gt;NA"))</f>
        <v>0.23244343575418991</v>
      </c>
      <c r="U48">
        <f>SUM(SUMIF('PFI Scores'!U49,"&lt;&gt;NA")+SUMIF('DSP Scores'!U17,"&lt;&gt;NA")+SUMIF('DRI Scores'!U17,"&lt;&gt;NA"))/SUM(COUNTIF('PFI Scores'!U49,"&lt;&gt;NA")+COUNTIF('DSP Scores'!U17,"&lt;&gt;NA")+COUNTIF('DRI Scores'!U17,"&lt;&gt;NA"))</f>
        <v>0.20501043761638765</v>
      </c>
      <c r="V48">
        <f>SUM(SUMIF('PFI Scores'!V49,"&lt;&gt;NA")+SUMIF('DSP Scores'!V17,"&lt;&gt;NA")+SUMIF('DRI Scores'!V17,"&lt;&gt;NA"))/SUM(COUNTIF('PFI Scores'!V49,"&lt;&gt;NA")+COUNTIF('DSP Scores'!V17,"&lt;&gt;NA")+COUNTIF('DRI Scores'!V17,"&lt;&gt;NA"))</f>
        <v>0.22985877094972068</v>
      </c>
      <c r="W48">
        <f>SUM(SUMIF('PFI Scores'!W49,"&lt;&gt;NA")+SUMIF('DSP Scores'!W17,"&lt;&gt;NA")+SUMIF('DRI Scores'!W17,"&lt;&gt;NA"))/SUM(COUNTIF('PFI Scores'!W49,"&lt;&gt;NA")+COUNTIF('DSP Scores'!W17,"&lt;&gt;NA")+COUNTIF('DRI Scores'!W17,"&lt;&gt;NA"))</f>
        <v>0.32039398510242117</v>
      </c>
      <c r="X48">
        <f>SUM(SUMIF('PFI Scores'!X49,"&lt;&gt;NA")+SUMIF('DSP Scores'!X17,"&lt;&gt;NA")+SUMIF('DRI Scores'!X17,"&lt;&gt;NA"))/SUM(COUNTIF('PFI Scores'!X49,"&lt;&gt;NA")+COUNTIF('DSP Scores'!X17,"&lt;&gt;NA")+COUNTIF('DRI Scores'!X17,"&lt;&gt;NA"))</f>
        <v>0.70498904096834292</v>
      </c>
      <c r="Y48">
        <f>SUM(SUMIF('PFI Scores'!Y49,"&lt;&gt;NA")+SUMIF('DSP Scores'!Y17,"&lt;&gt;NA")+SUMIF('DRI Scores'!Y17,"&lt;&gt;NA"))/SUM(COUNTIF('PFI Scores'!Y49,"&lt;&gt;NA")+COUNTIF('DSP Scores'!Y17,"&lt;&gt;NA")+COUNTIF('DRI Scores'!Y17,"&lt;&gt;NA"))</f>
        <v>0.63875089385474904</v>
      </c>
      <c r="Z48">
        <f>SUM(SUMIF('PFI Scores'!Z49,"&lt;&gt;NA")+SUMIF('DSP Scores'!Z17,"&lt;&gt;NA")+SUMIF('DRI Scores'!Z17,"&lt;&gt;NA"))/SUM(COUNTIF('PFI Scores'!Z49,"&lt;&gt;NA")+COUNTIF('DSP Scores'!Z17,"&lt;&gt;NA")+COUNTIF('DRI Scores'!Z17,"&lt;&gt;NA"))</f>
        <v>0.23929343575418993</v>
      </c>
      <c r="AA48">
        <f>SUM(SUMIF('PFI Scores'!AA49,"&lt;&gt;NA")+SUMIF('DSP Scores'!AA17,"&lt;&gt;NA")+SUMIF('DRI Scores'!AA17,"&lt;&gt;NA"))/SUM(COUNTIF('PFI Scores'!AA49,"&lt;&gt;NA")+COUNTIF('DSP Scores'!AA17,"&lt;&gt;NA")+COUNTIF('DRI Scores'!AA17,"&lt;&gt;NA"))</f>
        <v>0.28113280260707652</v>
      </c>
      <c r="AB48">
        <f>SUM(SUMIF('PFI Scores'!AB49,"&lt;&gt;NA")+SUMIF('DSP Scores'!AB17,"&lt;&gt;NA")+SUMIF('DRI Scores'!AB17,"&lt;&gt;NA"))/SUM(COUNTIF('PFI Scores'!AB49,"&lt;&gt;NA")+COUNTIF('DSP Scores'!AB17,"&lt;&gt;NA")+COUNTIF('DRI Scores'!AB17,"&lt;&gt;NA"))</f>
        <v>0.15162666666666702</v>
      </c>
      <c r="AC48">
        <f>SUM(SUMIF('PFI Scores'!AC49,"&lt;&gt;NA")+SUMIF('DSP Scores'!AC17,"&lt;&gt;NA")+SUMIF('DRI Scores'!AC17,"&lt;&gt;NA"))/SUM(COUNTIF('PFI Scores'!AC49,"&lt;&gt;NA")+COUNTIF('DSP Scores'!AC17,"&lt;&gt;NA")+COUNTIF('DRI Scores'!AC17,"&lt;&gt;NA"))</f>
        <v>0.37989713221601507</v>
      </c>
      <c r="AD48">
        <f>SUM(SUMIF('PFI Scores'!AD49,"&lt;&gt;NA")+SUMIF('DSP Scores'!AD17,"&lt;&gt;NA")+SUMIF('DRI Scores'!AD17,"&lt;&gt;NA"))/SUM(COUNTIF('PFI Scores'!AD49,"&lt;&gt;NA")+COUNTIF('DSP Scores'!AD17,"&lt;&gt;NA")+COUNTIF('DRI Scores'!AD17,"&lt;&gt;NA"))</f>
        <v>0.28181666666666705</v>
      </c>
      <c r="AE48">
        <f>SUM(SUMIF('PFI Scores'!AE49,"&lt;&gt;NA")+SUMIF('DSP Scores'!AE17,"&lt;&gt;NA")+SUMIF('DRI Scores'!AE17,"&lt;&gt;NA"))/SUM(COUNTIF('PFI Scores'!AE49,"&lt;&gt;NA")+COUNTIF('DSP Scores'!AE17,"&lt;&gt;NA")+COUNTIF('DRI Scores'!AE17,"&lt;&gt;NA"))</f>
        <v>0.47593397579143409</v>
      </c>
      <c r="AF48">
        <f>SUM(SUMIF('PFI Scores'!AF49,"&lt;&gt;NA")+SUMIF('DSP Scores'!AF17,"&lt;&gt;NA")+SUMIF('DRI Scores'!AF17,"&lt;&gt;NA"))/SUM(COUNTIF('PFI Scores'!AF49,"&lt;&gt;NA")+COUNTIF('DSP Scores'!AF17,"&lt;&gt;NA")+COUNTIF('DRI Scores'!AF17,"&lt;&gt;NA"))</f>
        <v>0.36214713221601508</v>
      </c>
      <c r="AG48">
        <f>SUM(SUMIF('PFI Scores'!AG49,"&lt;&gt;NA")+SUMIF('DSP Scores'!AG17,"&lt;&gt;NA")+SUMIF('DRI Scores'!AG17,"&lt;&gt;NA"))/SUM(COUNTIF('PFI Scores'!AG49,"&lt;&gt;NA")+COUNTIF('DSP Scores'!AG17,"&lt;&gt;NA")+COUNTIF('DRI Scores'!AG17,"&lt;&gt;NA"))</f>
        <v>0.18782377094972064</v>
      </c>
      <c r="AH48">
        <f>SUM(SUMIF('PFI Scores'!AH49,"&lt;&gt;NA")+SUMIF('DSP Scores'!AH17,"&lt;&gt;NA")+SUMIF('DRI Scores'!AH17,"&lt;&gt;NA"))/SUM(COUNTIF('PFI Scores'!AH49,"&lt;&gt;NA")+COUNTIF('DSP Scores'!AH17,"&lt;&gt;NA")+COUNTIF('DRI Scores'!AH17,"&lt;&gt;NA"))</f>
        <v>0.20615691806331504</v>
      </c>
      <c r="AI48">
        <f>SUM(SUMIF('PFI Scores'!AI49,"&lt;&gt;NA")+SUMIF('DSP Scores'!AI17,"&lt;&gt;NA")+SUMIF('DRI Scores'!AI17,"&lt;&gt;NA"))/SUM(COUNTIF('PFI Scores'!AI49,"&lt;&gt;NA")+COUNTIF('DSP Scores'!AI17,"&lt;&gt;NA")+COUNTIF('DRI Scores'!AI17,"&lt;&gt;NA"))</f>
        <v>0.37494998137802626</v>
      </c>
      <c r="AJ48">
        <f>SUM(SUMIF('PFI Scores'!AJ49,"&lt;&gt;NA")+SUMIF('DSP Scores'!AJ17,"&lt;&gt;NA")+SUMIF('DRI Scores'!AJ17,"&lt;&gt;NA"))/SUM(COUNTIF('PFI Scores'!AJ49,"&lt;&gt;NA")+COUNTIF('DSP Scores'!AJ17,"&lt;&gt;NA")+COUNTIF('DRI Scores'!AJ17,"&lt;&gt;NA"))</f>
        <v>0.19680510242085691</v>
      </c>
      <c r="AK48">
        <f>SUM(SUMIF('PFI Scores'!AK49,"&lt;&gt;NA")+SUMIF('DSP Scores'!AK17,"&lt;&gt;NA")+SUMIF('DRI Scores'!AK17,"&lt;&gt;NA"))/SUM(COUNTIF('PFI Scores'!AK49,"&lt;&gt;NA")+COUNTIF('DSP Scores'!AK17,"&lt;&gt;NA")+COUNTIF('DRI Scores'!AK17,"&lt;&gt;NA"))</f>
        <v>0.36973664804469325</v>
      </c>
      <c r="AL48">
        <f>SUM(SUMIF('PFI Scores'!AL49,"&lt;&gt;NA")+SUMIF('DSP Scores'!AL17,"&lt;&gt;NA")+SUMIF('DRI Scores'!AL17,"&lt;&gt;NA"))/SUM(COUNTIF('PFI Scores'!AL49,"&lt;&gt;NA")+COUNTIF('DSP Scores'!AL17,"&lt;&gt;NA")+COUNTIF('DRI Scores'!AL17,"&lt;&gt;NA"))</f>
        <v>0.37600546554934861</v>
      </c>
      <c r="AM48">
        <f>SUM(SUMIF('PFI Scores'!AM49,"&lt;&gt;NA")+SUMIF('DSP Scores'!AM17,"&lt;&gt;NA")+SUMIF('DRI Scores'!AM17,"&lt;&gt;NA"))/SUM(COUNTIF('PFI Scores'!AM49,"&lt;&gt;NA")+COUNTIF('DSP Scores'!AM17,"&lt;&gt;NA")+COUNTIF('DRI Scores'!AM17,"&lt;&gt;NA"))</f>
        <v>0.236106843575419</v>
      </c>
      <c r="AN48">
        <f>SUM(SUMIF('PFI Scores'!AN49,"&lt;&gt;NA")+SUMIF('DSP Scores'!AN17,"&lt;&gt;NA")+SUMIF('DRI Scores'!AN17,"&lt;&gt;NA"))/SUM(COUNTIF('PFI Scores'!AN49,"&lt;&gt;NA")+COUNTIF('DSP Scores'!AN17,"&lt;&gt;NA")+COUNTIF('DRI Scores'!AN17,"&lt;&gt;NA"))</f>
        <v>0.25068843575418992</v>
      </c>
      <c r="AO48">
        <f>SUM(SUMIF('PFI Scores'!AO49,"&lt;&gt;NA")+SUMIF('DSP Scores'!AO17,"&lt;&gt;NA")+SUMIF('DRI Scores'!AO17,"&lt;&gt;NA"))/SUM(COUNTIF('PFI Scores'!AO49,"&lt;&gt;NA")+COUNTIF('DSP Scores'!AO17,"&lt;&gt;NA")+COUNTIF('DRI Scores'!AO17,"&lt;&gt;NA"))</f>
        <v>0.27696561452513963</v>
      </c>
      <c r="AP48">
        <f>SUM(SUMIF('PFI Scores'!AP49,"&lt;&gt;NA")+SUMIF('DSP Scores'!AP17,"&lt;&gt;NA")+SUMIF('DRI Scores'!AP17,"&lt;&gt;NA"))/SUM(COUNTIF('PFI Scores'!AP49,"&lt;&gt;NA")+COUNTIF('DSP Scores'!AP17,"&lt;&gt;NA")+COUNTIF('DRI Scores'!AP17,"&lt;&gt;NA"))</f>
        <v>0.2105966201117318</v>
      </c>
      <c r="AQ48">
        <f>SUM(SUMIF('PFI Scores'!AQ49,"&lt;&gt;NA")+SUMIF('DSP Scores'!AQ17,"&lt;&gt;NA")+SUMIF('DRI Scores'!AQ17,"&lt;&gt;NA"))/SUM(COUNTIF('PFI Scores'!AQ49,"&lt;&gt;NA")+COUNTIF('DSP Scores'!AQ17,"&lt;&gt;NA")+COUNTIF('DRI Scores'!AQ17,"&lt;&gt;NA"))</f>
        <v>0.22322017690875251</v>
      </c>
      <c r="AR48">
        <f>SUM(SUMIF('PFI Scores'!AR49,"&lt;&gt;NA")+SUMIF('DSP Scores'!AR17,"&lt;&gt;NA")+SUMIF('DRI Scores'!AR17,"&lt;&gt;NA"))/SUM(COUNTIF('PFI Scores'!AR49,"&lt;&gt;NA")+COUNTIF('DSP Scores'!AR17,"&lt;&gt;NA")+COUNTIF('DRI Scores'!AR17,"&lt;&gt;NA"))</f>
        <v>0.72380278398510278</v>
      </c>
      <c r="AS48">
        <f>SUM(SUMIF('PFI Scores'!AS49,"&lt;&gt;NA")+SUMIF('DSP Scores'!AS17,"&lt;&gt;NA")+SUMIF('DRI Scores'!AS17,"&lt;&gt;NA"))/SUM(COUNTIF('PFI Scores'!AS49,"&lt;&gt;NA")+COUNTIF('DSP Scores'!AS17,"&lt;&gt;NA")+COUNTIF('DRI Scores'!AS17,"&lt;&gt;NA"))</f>
        <v>0.55649515828677876</v>
      </c>
      <c r="AT48">
        <f>SUM(SUMIF('PFI Scores'!AT49,"&lt;&gt;NA")+SUMIF('DSP Scores'!AT17,"&lt;&gt;NA")+SUMIF('DRI Scores'!AT17,"&lt;&gt;NA"))/SUM(COUNTIF('PFI Scores'!AT49,"&lt;&gt;NA")+COUNTIF('DSP Scores'!AT17,"&lt;&gt;NA")+COUNTIF('DRI Scores'!AT17,"&lt;&gt;NA"))</f>
        <v>0.72989074487895755</v>
      </c>
      <c r="AU48">
        <f>SUM(SUMIF('PFI Scores'!AU49,"&lt;&gt;NA")+SUMIF('DSP Scores'!AU17,"&lt;&gt;NA")+SUMIF('DRI Scores'!AU17,"&lt;&gt;NA"))/SUM(COUNTIF('PFI Scores'!AU49,"&lt;&gt;NA")+COUNTIF('DSP Scores'!AU17,"&lt;&gt;NA")+COUNTIF('DRI Scores'!AU17,"&lt;&gt;NA"))</f>
        <v>0.28944613594041002</v>
      </c>
      <c r="AV48">
        <f>SUM(SUMIF('PFI Scores'!AV49,"&lt;&gt;NA")+SUMIF('DSP Scores'!AV17,"&lt;&gt;NA")+SUMIF('DRI Scores'!AV17,"&lt;&gt;NA"))/SUM(COUNTIF('PFI Scores'!AV49,"&lt;&gt;NA")+COUNTIF('DSP Scores'!AV17,"&lt;&gt;NA")+COUNTIF('DRI Scores'!AV17,"&lt;&gt;NA"))</f>
        <v>0.54698323091247714</v>
      </c>
      <c r="AW48">
        <f>SUM(SUMIF('PFI Scores'!AW49,"&lt;&gt;NA")+SUMIF('DSP Scores'!AW17,"&lt;&gt;NA")+SUMIF('DRI Scores'!AW17,"&lt;&gt;NA"))/SUM(COUNTIF('PFI Scores'!AW49,"&lt;&gt;NA")+COUNTIF('DSP Scores'!AW17,"&lt;&gt;NA")+COUNTIF('DRI Scores'!AW17,"&lt;&gt;NA"))</f>
        <v>0.72967874301675972</v>
      </c>
    </row>
    <row r="49" spans="1:49" x14ac:dyDescent="0.25">
      <c r="A49">
        <v>2007</v>
      </c>
      <c r="B49">
        <f>SUM(SUMIF('PFI Scores'!B50,"&lt;&gt;NA")+SUMIF('DSP Scores'!B18,"&lt;&gt;NA")+SUMIF('DRI Scores'!B18,"&lt;&gt;NA"))/SUM(COUNTIF('PFI Scores'!B50,"&lt;&gt;NA")+COUNTIF('DSP Scores'!B18,"&lt;&gt;NA")+COUNTIF('DRI Scores'!B18,"&lt;&gt;NA"))</f>
        <v>0.51320545623836145</v>
      </c>
      <c r="C49">
        <f>SUM(SUMIF('PFI Scores'!C50,"&lt;&gt;NA")+SUMIF('DSP Scores'!C18,"&lt;&gt;NA")+SUMIF('DRI Scores'!C18,"&lt;&gt;NA"))/SUM(COUNTIF('PFI Scores'!C50,"&lt;&gt;NA")+COUNTIF('DSP Scores'!C18,"&lt;&gt;NA")+COUNTIF('DRI Scores'!C18,"&lt;&gt;NA"))</f>
        <v>0.48569416201117371</v>
      </c>
      <c r="D49">
        <f>SUM(SUMIF('PFI Scores'!D50,"&lt;&gt;NA")+SUMIF('DSP Scores'!D18,"&lt;&gt;NA")+SUMIF('DRI Scores'!D18,"&lt;&gt;NA"))/SUM(COUNTIF('PFI Scores'!D50,"&lt;&gt;NA")+COUNTIF('DSP Scores'!D18,"&lt;&gt;NA")+COUNTIF('DRI Scores'!D18,"&lt;&gt;NA"))</f>
        <v>0.25142976722532623</v>
      </c>
      <c r="E49">
        <f>SUM(SUMIF('PFI Scores'!E50,"&lt;&gt;NA")+SUMIF('DSP Scores'!E18,"&lt;&gt;NA")+SUMIF('DRI Scores'!E18,"&lt;&gt;NA"))/SUM(COUNTIF('PFI Scores'!E50,"&lt;&gt;NA")+COUNTIF('DSP Scores'!E18,"&lt;&gt;NA")+COUNTIF('DRI Scores'!E18,"&lt;&gt;NA"))</f>
        <v>0.77035851955307311</v>
      </c>
      <c r="F49">
        <f>SUM(SUMIF('PFI Scores'!F50,"&lt;&gt;NA")+SUMIF('DSP Scores'!F18,"&lt;&gt;NA")+SUMIF('DRI Scores'!F18,"&lt;&gt;NA"))/SUM(COUNTIF('PFI Scores'!F50,"&lt;&gt;NA")+COUNTIF('DSP Scores'!F18,"&lt;&gt;NA")+COUNTIF('DRI Scores'!F18,"&lt;&gt;NA"))</f>
        <v>0.63368359404096863</v>
      </c>
      <c r="G49">
        <f>SUM(SUMIF('PFI Scores'!G50,"&lt;&gt;NA")+SUMIF('DSP Scores'!G18,"&lt;&gt;NA")+SUMIF('DRI Scores'!G18,"&lt;&gt;NA"))/SUM(COUNTIF('PFI Scores'!G50,"&lt;&gt;NA")+COUNTIF('DSP Scores'!G18,"&lt;&gt;NA")+COUNTIF('DRI Scores'!G18,"&lt;&gt;NA"))</f>
        <v>0.207618510242086</v>
      </c>
      <c r="H49">
        <f>SUM(SUMIF('PFI Scores'!H50,"&lt;&gt;NA")+SUMIF('DSP Scores'!H18,"&lt;&gt;NA")+SUMIF('DRI Scores'!H18,"&lt;&gt;NA"))/SUM(COUNTIF('PFI Scores'!H50,"&lt;&gt;NA")+COUNTIF('DSP Scores'!H18,"&lt;&gt;NA")+COUNTIF('DRI Scores'!H18,"&lt;&gt;NA"))</f>
        <v>0.34786909683426476</v>
      </c>
      <c r="I49">
        <f>SUM(SUMIF('PFI Scores'!I50,"&lt;&gt;NA")+SUMIF('DSP Scores'!I18,"&lt;&gt;NA")+SUMIF('DRI Scores'!I18,"&lt;&gt;NA"))/SUM(COUNTIF('PFI Scores'!I50,"&lt;&gt;NA")+COUNTIF('DSP Scores'!I18,"&lt;&gt;NA")+COUNTIF('DRI Scores'!I18,"&lt;&gt;NA"))</f>
        <v>0.37201179702048437</v>
      </c>
      <c r="J49">
        <f>SUM(SUMIF('PFI Scores'!J50,"&lt;&gt;NA")+SUMIF('DSP Scores'!J18,"&lt;&gt;NA")+SUMIF('DRI Scores'!J18,"&lt;&gt;NA"))/SUM(COUNTIF('PFI Scores'!J50,"&lt;&gt;NA")+COUNTIF('DSP Scores'!J18,"&lt;&gt;NA")+COUNTIF('DRI Scores'!J18,"&lt;&gt;NA"))</f>
        <v>0.3661955027932961</v>
      </c>
      <c r="K49">
        <f>SUM(SUMIF('PFI Scores'!K50,"&lt;&gt;NA")+SUMIF('DSP Scores'!K18,"&lt;&gt;NA")+SUMIF('DRI Scores'!K18,"&lt;&gt;NA"))/SUM(COUNTIF('PFI Scores'!K50,"&lt;&gt;NA")+COUNTIF('DSP Scores'!K18,"&lt;&gt;NA")+COUNTIF('DRI Scores'!K18,"&lt;&gt;NA"))</f>
        <v>0.35310035381750499</v>
      </c>
      <c r="L49">
        <f>SUM(SUMIF('PFI Scores'!L50,"&lt;&gt;NA")+SUMIF('DSP Scores'!L18,"&lt;&gt;NA")+SUMIF('DRI Scores'!L18,"&lt;&gt;NA"))/SUM(COUNTIF('PFI Scores'!L50,"&lt;&gt;NA")+COUNTIF('DSP Scores'!L18,"&lt;&gt;NA")+COUNTIF('DRI Scores'!L18,"&lt;&gt;NA"))</f>
        <v>0.25302317504655525</v>
      </c>
      <c r="M49">
        <f>SUM(SUMIF('PFI Scores'!M50,"&lt;&gt;NA")+SUMIF('DSP Scores'!M18,"&lt;&gt;NA")+SUMIF('DRI Scores'!M18,"&lt;&gt;NA"))/SUM(COUNTIF('PFI Scores'!M50,"&lt;&gt;NA")+COUNTIF('DSP Scores'!M18,"&lt;&gt;NA")+COUNTIF('DRI Scores'!M18,"&lt;&gt;NA"))</f>
        <v>0.17624006517690893</v>
      </c>
      <c r="N49">
        <f>SUM(SUMIF('PFI Scores'!N50,"&lt;&gt;NA")+SUMIF('DSP Scores'!N18,"&lt;&gt;NA")+SUMIF('DRI Scores'!N18,"&lt;&gt;NA"))/SUM(COUNTIF('PFI Scores'!N50,"&lt;&gt;NA")+COUNTIF('DSP Scores'!N18,"&lt;&gt;NA")+COUNTIF('DRI Scores'!N18,"&lt;&gt;NA"))</f>
        <v>0.17404025139664803</v>
      </c>
      <c r="O49">
        <f>SUM(SUMIF('PFI Scores'!O50,"&lt;&gt;NA")+SUMIF('DSP Scores'!O18,"&lt;&gt;NA")+SUMIF('DRI Scores'!O18,"&lt;&gt;NA"))/SUM(COUNTIF('PFI Scores'!O50,"&lt;&gt;NA")+COUNTIF('DSP Scores'!O18,"&lt;&gt;NA")+COUNTIF('DRI Scores'!O18,"&lt;&gt;NA"))</f>
        <v>0.20431017690875247</v>
      </c>
      <c r="P49">
        <f>SUM(SUMIF('PFI Scores'!P50,"&lt;&gt;NA")+SUMIF('DSP Scores'!P18,"&lt;&gt;NA")+SUMIF('DRI Scores'!P18,"&lt;&gt;NA"))/SUM(COUNTIF('PFI Scores'!P50,"&lt;&gt;NA")+COUNTIF('DSP Scores'!P18,"&lt;&gt;NA")+COUNTIF('DRI Scores'!P18,"&lt;&gt;NA"))</f>
        <v>0.29385420856610839</v>
      </c>
      <c r="Q49">
        <f>SUM(SUMIF('PFI Scores'!Q50,"&lt;&gt;NA")+SUMIF('DSP Scores'!Q18,"&lt;&gt;NA")+SUMIF('DRI Scores'!Q18,"&lt;&gt;NA"))/SUM(COUNTIF('PFI Scores'!Q50,"&lt;&gt;NA")+COUNTIF('DSP Scores'!Q18,"&lt;&gt;NA")+COUNTIF('DRI Scores'!Q18,"&lt;&gt;NA"))</f>
        <v>0.42378123836126647</v>
      </c>
      <c r="R49">
        <f>SUM(SUMIF('PFI Scores'!R50,"&lt;&gt;NA")+SUMIF('DSP Scores'!R18,"&lt;&gt;NA")+SUMIF('DRI Scores'!R18,"&lt;&gt;NA"))/SUM(COUNTIF('PFI Scores'!R50,"&lt;&gt;NA")+COUNTIF('DSP Scores'!R18,"&lt;&gt;NA")+COUNTIF('DRI Scores'!R18,"&lt;&gt;NA"))</f>
        <v>0.25910628491620108</v>
      </c>
      <c r="S49">
        <f>SUM(SUMIF('PFI Scores'!S50,"&lt;&gt;NA")+SUMIF('DSP Scores'!S18,"&lt;&gt;NA")+SUMIF('DRI Scores'!S18,"&lt;&gt;NA"))/SUM(COUNTIF('PFI Scores'!S50,"&lt;&gt;NA")+COUNTIF('DSP Scores'!S18,"&lt;&gt;NA")+COUNTIF('DRI Scores'!S18,"&lt;&gt;NA"))</f>
        <v>0.28411424581005584</v>
      </c>
      <c r="T49">
        <f>SUM(SUMIF('PFI Scores'!T50,"&lt;&gt;NA")+SUMIF('DSP Scores'!T18,"&lt;&gt;NA")+SUMIF('DRI Scores'!T18,"&lt;&gt;NA"))/SUM(COUNTIF('PFI Scores'!T50,"&lt;&gt;NA")+COUNTIF('DSP Scores'!T18,"&lt;&gt;NA")+COUNTIF('DRI Scores'!T18,"&lt;&gt;NA"))</f>
        <v>0.2591847299813782</v>
      </c>
      <c r="U49">
        <f>SUM(SUMIF('PFI Scores'!U50,"&lt;&gt;NA")+SUMIF('DSP Scores'!U18,"&lt;&gt;NA")+SUMIF('DRI Scores'!U18,"&lt;&gt;NA"))/SUM(COUNTIF('PFI Scores'!U50,"&lt;&gt;NA")+COUNTIF('DSP Scores'!U18,"&lt;&gt;NA")+COUNTIF('DRI Scores'!U18,"&lt;&gt;NA"))</f>
        <v>0.2133903258845441</v>
      </c>
      <c r="V49">
        <f>SUM(SUMIF('PFI Scores'!V50,"&lt;&gt;NA")+SUMIF('DSP Scores'!V18,"&lt;&gt;NA")+SUMIF('DRI Scores'!V18,"&lt;&gt;NA"))/SUM(COUNTIF('PFI Scores'!V50,"&lt;&gt;NA")+COUNTIF('DSP Scores'!V18,"&lt;&gt;NA")+COUNTIF('DRI Scores'!V18,"&lt;&gt;NA"))</f>
        <v>0.25779173184357546</v>
      </c>
      <c r="W49">
        <f>SUM(SUMIF('PFI Scores'!W50,"&lt;&gt;NA")+SUMIF('DSP Scores'!W18,"&lt;&gt;NA")+SUMIF('DRI Scores'!W18,"&lt;&gt;NA"))/SUM(COUNTIF('PFI Scores'!W50,"&lt;&gt;NA")+COUNTIF('DSP Scores'!W18,"&lt;&gt;NA")+COUNTIF('DRI Scores'!W18,"&lt;&gt;NA"))</f>
        <v>0.31480739292365023</v>
      </c>
      <c r="X49">
        <f>SUM(SUMIF('PFI Scores'!X50,"&lt;&gt;NA")+SUMIF('DSP Scores'!X18,"&lt;&gt;NA")+SUMIF('DRI Scores'!X18,"&lt;&gt;NA"))/SUM(COUNTIF('PFI Scores'!X50,"&lt;&gt;NA")+COUNTIF('DSP Scores'!X18,"&lt;&gt;NA")+COUNTIF('DRI Scores'!X18,"&lt;&gt;NA"))</f>
        <v>0.70498904096834292</v>
      </c>
      <c r="Y49">
        <f>SUM(SUMIF('PFI Scores'!Y50,"&lt;&gt;NA")+SUMIF('DSP Scores'!Y18,"&lt;&gt;NA")+SUMIF('DRI Scores'!Y18,"&lt;&gt;NA"))/SUM(COUNTIF('PFI Scores'!Y50,"&lt;&gt;NA")+COUNTIF('DSP Scores'!Y18,"&lt;&gt;NA")+COUNTIF('DRI Scores'!Y18,"&lt;&gt;NA"))</f>
        <v>0.61376793296089427</v>
      </c>
      <c r="Z49">
        <f>SUM(SUMIF('PFI Scores'!Z50,"&lt;&gt;NA")+SUMIF('DSP Scores'!Z18,"&lt;&gt;NA")+SUMIF('DRI Scores'!Z18,"&lt;&gt;NA"))/SUM(COUNTIF('PFI Scores'!Z50,"&lt;&gt;NA")+COUNTIF('DSP Scores'!Z18,"&lt;&gt;NA")+COUNTIF('DRI Scores'!Z18,"&lt;&gt;NA"))</f>
        <v>0.2509782495344508</v>
      </c>
      <c r="AA49">
        <f>SUM(SUMIF('PFI Scores'!AA50,"&lt;&gt;NA")+SUMIF('DSP Scores'!AA18,"&lt;&gt;NA")+SUMIF('DRI Scores'!AA18,"&lt;&gt;NA"))/SUM(COUNTIF('PFI Scores'!AA50,"&lt;&gt;NA")+COUNTIF('DSP Scores'!AA18,"&lt;&gt;NA")+COUNTIF('DRI Scores'!AA18,"&lt;&gt;NA"))</f>
        <v>0.27740950651769103</v>
      </c>
      <c r="AB49">
        <f>SUM(SUMIF('PFI Scores'!AB50,"&lt;&gt;NA")+SUMIF('DSP Scores'!AB18,"&lt;&gt;NA")+SUMIF('DRI Scores'!AB18,"&lt;&gt;NA"))/SUM(COUNTIF('PFI Scores'!AB50,"&lt;&gt;NA")+COUNTIF('DSP Scores'!AB18,"&lt;&gt;NA")+COUNTIF('DRI Scores'!AB18,"&lt;&gt;NA"))</f>
        <v>0.15162666666666702</v>
      </c>
      <c r="AC49">
        <f>SUM(SUMIF('PFI Scores'!AC50,"&lt;&gt;NA")+SUMIF('DSP Scores'!AC18,"&lt;&gt;NA")+SUMIF('DRI Scores'!AC18,"&lt;&gt;NA"))/SUM(COUNTIF('PFI Scores'!AC50,"&lt;&gt;NA")+COUNTIF('DSP Scores'!AC18,"&lt;&gt;NA")+COUNTIF('DRI Scores'!AC18,"&lt;&gt;NA"))</f>
        <v>0.36313735567970218</v>
      </c>
      <c r="AD49">
        <f>SUM(SUMIF('PFI Scores'!AD50,"&lt;&gt;NA")+SUMIF('DSP Scores'!AD18,"&lt;&gt;NA")+SUMIF('DRI Scores'!AD18,"&lt;&gt;NA"))/SUM(COUNTIF('PFI Scores'!AD50,"&lt;&gt;NA")+COUNTIF('DSP Scores'!AD18,"&lt;&gt;NA")+COUNTIF('DRI Scores'!AD18,"&lt;&gt;NA"))</f>
        <v>0.28181666666666705</v>
      </c>
      <c r="AE49">
        <f>SUM(SUMIF('PFI Scores'!AE50,"&lt;&gt;NA")+SUMIF('DSP Scores'!AE18,"&lt;&gt;NA")+SUMIF('DRI Scores'!AE18,"&lt;&gt;NA"))/SUM(COUNTIF('PFI Scores'!AE50,"&lt;&gt;NA")+COUNTIF('DSP Scores'!AE18,"&lt;&gt;NA")+COUNTIF('DRI Scores'!AE18,"&lt;&gt;NA"))</f>
        <v>0.4680406797020486</v>
      </c>
      <c r="AF49">
        <f>SUM(SUMIF('PFI Scores'!AF50,"&lt;&gt;NA")+SUMIF('DSP Scores'!AF18,"&lt;&gt;NA")+SUMIF('DRI Scores'!AF18,"&lt;&gt;NA"))/SUM(COUNTIF('PFI Scores'!AF50,"&lt;&gt;NA")+COUNTIF('DSP Scores'!AF18,"&lt;&gt;NA")+COUNTIF('DRI Scores'!AF18,"&lt;&gt;NA"))</f>
        <v>0.40612486964618266</v>
      </c>
      <c r="AG49">
        <f>SUM(SUMIF('PFI Scores'!AG50,"&lt;&gt;NA")+SUMIF('DSP Scores'!AG18,"&lt;&gt;NA")+SUMIF('DRI Scores'!AG18,"&lt;&gt;NA"))/SUM(COUNTIF('PFI Scores'!AG50,"&lt;&gt;NA")+COUNTIF('DSP Scores'!AG18,"&lt;&gt;NA")+COUNTIF('DRI Scores'!AG18,"&lt;&gt;NA"))</f>
        <v>0.22584158286778433</v>
      </c>
      <c r="AH49">
        <f>SUM(SUMIF('PFI Scores'!AH50,"&lt;&gt;NA")+SUMIF('DSP Scores'!AH18,"&lt;&gt;NA")+SUMIF('DRI Scores'!AH18,"&lt;&gt;NA"))/SUM(COUNTIF('PFI Scores'!AH50,"&lt;&gt;NA")+COUNTIF('DSP Scores'!AH18,"&lt;&gt;NA")+COUNTIF('DRI Scores'!AH18,"&lt;&gt;NA"))</f>
        <v>0.20055699255121062</v>
      </c>
      <c r="AI49">
        <f>SUM(SUMIF('PFI Scores'!AI50,"&lt;&gt;NA")+SUMIF('DSP Scores'!AI18,"&lt;&gt;NA")+SUMIF('DRI Scores'!AI18,"&lt;&gt;NA"))/SUM(COUNTIF('PFI Scores'!AI50,"&lt;&gt;NA")+COUNTIF('DSP Scores'!AI18,"&lt;&gt;NA")+COUNTIF('DRI Scores'!AI18,"&lt;&gt;NA"))</f>
        <v>0.37700994413407823</v>
      </c>
      <c r="AJ49">
        <f>SUM(SUMIF('PFI Scores'!AJ50,"&lt;&gt;NA")+SUMIF('DSP Scores'!AJ18,"&lt;&gt;NA")+SUMIF('DRI Scores'!AJ18,"&lt;&gt;NA"))/SUM(COUNTIF('PFI Scores'!AJ50,"&lt;&gt;NA")+COUNTIF('DSP Scores'!AJ18,"&lt;&gt;NA")+COUNTIF('DRI Scores'!AJ18,"&lt;&gt;NA"))</f>
        <v>0.19959839851024241</v>
      </c>
      <c r="AK49">
        <f>SUM(SUMIF('PFI Scores'!AK50,"&lt;&gt;NA")+SUMIF('DSP Scores'!AK18,"&lt;&gt;NA")+SUMIF('DRI Scores'!AK18,"&lt;&gt;NA"))/SUM(COUNTIF('PFI Scores'!AK50,"&lt;&gt;NA")+COUNTIF('DSP Scores'!AK18,"&lt;&gt;NA")+COUNTIF('DRI Scores'!AK18,"&lt;&gt;NA"))</f>
        <v>0.33148713221601511</v>
      </c>
      <c r="AL49">
        <f>SUM(SUMIF('PFI Scores'!AL50,"&lt;&gt;NA")+SUMIF('DSP Scores'!AL18,"&lt;&gt;NA")+SUMIF('DRI Scores'!AL18,"&lt;&gt;NA"))/SUM(COUNTIF('PFI Scores'!AL50,"&lt;&gt;NA")+COUNTIF('DSP Scores'!AL18,"&lt;&gt;NA")+COUNTIF('DRI Scores'!AL18,"&lt;&gt;NA"))</f>
        <v>0.44583786778398543</v>
      </c>
      <c r="AM49">
        <f>SUM(SUMIF('PFI Scores'!AM50,"&lt;&gt;NA")+SUMIF('DSP Scores'!AM18,"&lt;&gt;NA")+SUMIF('DRI Scores'!AM18,"&lt;&gt;NA"))/SUM(COUNTIF('PFI Scores'!AM50,"&lt;&gt;NA")+COUNTIF('DSP Scores'!AM18,"&lt;&gt;NA")+COUNTIF('DRI Scores'!AM18,"&lt;&gt;NA"))</f>
        <v>0.23123691806331503</v>
      </c>
      <c r="AN49">
        <f>SUM(SUMIF('PFI Scores'!AN50,"&lt;&gt;NA")+SUMIF('DSP Scores'!AN18,"&lt;&gt;NA")+SUMIF('DRI Scores'!AN18,"&lt;&gt;NA"))/SUM(COUNTIF('PFI Scores'!AN50,"&lt;&gt;NA")+COUNTIF('DSP Scores'!AN18,"&lt;&gt;NA")+COUNTIF('DRI Scores'!AN18,"&lt;&gt;NA"))</f>
        <v>0.28820791433892007</v>
      </c>
      <c r="AO49">
        <f>SUM(SUMIF('PFI Scores'!AO50,"&lt;&gt;NA")+SUMIF('DSP Scores'!AO18,"&lt;&gt;NA")+SUMIF('DRI Scores'!AO18,"&lt;&gt;NA"))/SUM(COUNTIF('PFI Scores'!AO50,"&lt;&gt;NA")+COUNTIF('DSP Scores'!AO18,"&lt;&gt;NA")+COUNTIF('DRI Scores'!AO18,"&lt;&gt;NA"))</f>
        <v>0.26299913407821229</v>
      </c>
      <c r="AP49">
        <f>SUM(SUMIF('PFI Scores'!AP50,"&lt;&gt;NA")+SUMIF('DSP Scores'!AP18,"&lt;&gt;NA")+SUMIF('DRI Scores'!AP18,"&lt;&gt;NA"))/SUM(COUNTIF('PFI Scores'!AP50,"&lt;&gt;NA")+COUNTIF('DSP Scores'!AP18,"&lt;&gt;NA")+COUNTIF('DRI Scores'!AP18,"&lt;&gt;NA"))</f>
        <v>0.19383684357541897</v>
      </c>
      <c r="AQ49">
        <f>SUM(SUMIF('PFI Scores'!AQ50,"&lt;&gt;NA")+SUMIF('DSP Scores'!AQ18,"&lt;&gt;NA")+SUMIF('DRI Scores'!AQ18,"&lt;&gt;NA"))/SUM(COUNTIF('PFI Scores'!AQ50,"&lt;&gt;NA")+COUNTIF('DSP Scores'!AQ18,"&lt;&gt;NA")+COUNTIF('DRI Scores'!AQ18,"&lt;&gt;NA"))</f>
        <v>0.23997995344506534</v>
      </c>
      <c r="AR49">
        <f>SUM(SUMIF('PFI Scores'!AR50,"&lt;&gt;NA")+SUMIF('DSP Scores'!AR18,"&lt;&gt;NA")+SUMIF('DRI Scores'!AR18,"&lt;&gt;NA"))/SUM(COUNTIF('PFI Scores'!AR50,"&lt;&gt;NA")+COUNTIF('DSP Scores'!AR18,"&lt;&gt;NA")+COUNTIF('DRI Scores'!AR18,"&lt;&gt;NA"))</f>
        <v>0.72659608007448817</v>
      </c>
      <c r="AS49">
        <f>SUM(SUMIF('PFI Scores'!AS50,"&lt;&gt;NA")+SUMIF('DSP Scores'!AS18,"&lt;&gt;NA")+SUMIF('DRI Scores'!AS18,"&lt;&gt;NA"))/SUM(COUNTIF('PFI Scores'!AS50,"&lt;&gt;NA")+COUNTIF('DSP Scores'!AS18,"&lt;&gt;NA")+COUNTIF('DRI Scores'!AS18,"&lt;&gt;NA"))</f>
        <v>0.58057826815642455</v>
      </c>
      <c r="AT49">
        <f>SUM(SUMIF('PFI Scores'!AT50,"&lt;&gt;NA")+SUMIF('DSP Scores'!AT18,"&lt;&gt;NA")+SUMIF('DRI Scores'!AT18,"&lt;&gt;NA"))/SUM(COUNTIF('PFI Scores'!AT50,"&lt;&gt;NA")+COUNTIF('DSP Scores'!AT18,"&lt;&gt;NA")+COUNTIF('DRI Scores'!AT18,"&lt;&gt;NA"))</f>
        <v>0.71990085661080105</v>
      </c>
      <c r="AU49">
        <f>SUM(SUMIF('PFI Scores'!AU50,"&lt;&gt;NA")+SUMIF('DSP Scores'!AU18,"&lt;&gt;NA")+SUMIF('DRI Scores'!AU18,"&lt;&gt;NA"))/SUM(COUNTIF('PFI Scores'!AU50,"&lt;&gt;NA")+COUNTIF('DSP Scores'!AU18,"&lt;&gt;NA")+COUNTIF('DRI Scores'!AU18,"&lt;&gt;NA"))</f>
        <v>0.28944613594041002</v>
      </c>
      <c r="AV49">
        <f>SUM(SUMIF('PFI Scores'!AV50,"&lt;&gt;NA")+SUMIF('DSP Scores'!AV18,"&lt;&gt;NA")+SUMIF('DRI Scores'!AV18,"&lt;&gt;NA"))/SUM(COUNTIF('PFI Scores'!AV50,"&lt;&gt;NA")+COUNTIF('DSP Scores'!AV18,"&lt;&gt;NA")+COUNTIF('DRI Scores'!AV18,"&lt;&gt;NA"))</f>
        <v>0.53460527001862235</v>
      </c>
      <c r="AW49">
        <f>SUM(SUMIF('PFI Scores'!AW50,"&lt;&gt;NA")+SUMIF('DSP Scores'!AW18,"&lt;&gt;NA")+SUMIF('DRI Scores'!AW18,"&lt;&gt;NA"))/SUM(COUNTIF('PFI Scores'!AW50,"&lt;&gt;NA")+COUNTIF('DSP Scores'!AW18,"&lt;&gt;NA")+COUNTIF('DRI Scores'!AW18,"&lt;&gt;NA"))</f>
        <v>0.71571226256983245</v>
      </c>
    </row>
    <row r="50" spans="1:49" x14ac:dyDescent="0.25">
      <c r="A50">
        <v>2008</v>
      </c>
      <c r="B50">
        <f>SUM(SUMIF('PFI Scores'!B51,"&lt;&gt;NA")+SUMIF('DSP Scores'!B19,"&lt;&gt;NA")+SUMIF('DRI Scores'!B19,"&lt;&gt;NA"))/SUM(COUNTIF('PFI Scores'!B51,"&lt;&gt;NA")+COUNTIF('DSP Scores'!B19,"&lt;&gt;NA")+COUNTIF('DRI Scores'!B19,"&lt;&gt;NA"))</f>
        <v>0.49000230912476755</v>
      </c>
      <c r="C50">
        <f>SUM(SUMIF('PFI Scores'!C51,"&lt;&gt;NA")+SUMIF('DSP Scores'!C19,"&lt;&gt;NA")+SUMIF('DRI Scores'!C19,"&lt;&gt;NA"))/SUM(COUNTIF('PFI Scores'!C51,"&lt;&gt;NA")+COUNTIF('DSP Scores'!C19,"&lt;&gt;NA")+COUNTIF('DRI Scores'!C19,"&lt;&gt;NA"))</f>
        <v>0.57482145251396699</v>
      </c>
      <c r="D50">
        <f>SUM(SUMIF('PFI Scores'!D51,"&lt;&gt;NA")+SUMIF('DSP Scores'!D19,"&lt;&gt;NA")+SUMIF('DRI Scores'!D19,"&lt;&gt;NA"))/SUM(COUNTIF('PFI Scores'!D51,"&lt;&gt;NA")+COUNTIF('DSP Scores'!D19,"&lt;&gt;NA")+COUNTIF('DRI Scores'!D19,"&lt;&gt;NA"))</f>
        <v>0.25422306331471173</v>
      </c>
      <c r="E50">
        <f>SUM(SUMIF('PFI Scores'!E51,"&lt;&gt;NA")+SUMIF('DSP Scores'!E19,"&lt;&gt;NA")+SUMIF('DRI Scores'!E19,"&lt;&gt;NA"))/SUM(COUNTIF('PFI Scores'!E51,"&lt;&gt;NA")+COUNTIF('DSP Scores'!E19,"&lt;&gt;NA")+COUNTIF('DRI Scores'!E19,"&lt;&gt;NA"))</f>
        <v>0.75885533519553117</v>
      </c>
      <c r="F50">
        <f>SUM(SUMIF('PFI Scores'!F51,"&lt;&gt;NA")+SUMIF('DSP Scores'!F19,"&lt;&gt;NA")+SUMIF('DRI Scores'!F19,"&lt;&gt;NA"))/SUM(COUNTIF('PFI Scores'!F51,"&lt;&gt;NA")+COUNTIF('DSP Scores'!F19,"&lt;&gt;NA")+COUNTIF('DRI Scores'!F19,"&lt;&gt;NA"))</f>
        <v>0.61922381750465583</v>
      </c>
      <c r="G50">
        <f>SUM(SUMIF('PFI Scores'!G51,"&lt;&gt;NA")+SUMIF('DSP Scores'!G19,"&lt;&gt;NA")+SUMIF('DRI Scores'!G19,"&lt;&gt;NA"))/SUM(COUNTIF('PFI Scores'!G51,"&lt;&gt;NA")+COUNTIF('DSP Scores'!G19,"&lt;&gt;NA")+COUNTIF('DRI Scores'!G19,"&lt;&gt;NA"))</f>
        <v>0.22158499068901338</v>
      </c>
      <c r="H50">
        <f>SUM(SUMIF('PFI Scores'!H51,"&lt;&gt;NA")+SUMIF('DSP Scores'!H19,"&lt;&gt;NA")+SUMIF('DRI Scores'!H19,"&lt;&gt;NA"))/SUM(COUNTIF('PFI Scores'!H51,"&lt;&gt;NA")+COUNTIF('DSP Scores'!H19,"&lt;&gt;NA")+COUNTIF('DRI Scores'!H19,"&lt;&gt;NA"))</f>
        <v>0.35844557728119214</v>
      </c>
      <c r="I50">
        <f>SUM(SUMIF('PFI Scores'!I51,"&lt;&gt;NA")+SUMIF('DSP Scores'!I19,"&lt;&gt;NA")+SUMIF('DRI Scores'!I19,"&lt;&gt;NA"))/SUM(COUNTIF('PFI Scores'!I51,"&lt;&gt;NA")+COUNTIF('DSP Scores'!I19,"&lt;&gt;NA")+COUNTIF('DRI Scores'!I19,"&lt;&gt;NA"))</f>
        <v>0.40096305400372451</v>
      </c>
      <c r="J50">
        <f>SUM(SUMIF('PFI Scores'!J51,"&lt;&gt;NA")+SUMIF('DSP Scores'!J19,"&lt;&gt;NA")+SUMIF('DRI Scores'!J19,"&lt;&gt;NA"))/SUM(COUNTIF('PFI Scores'!J51,"&lt;&gt;NA")+COUNTIF('DSP Scores'!J19,"&lt;&gt;NA")+COUNTIF('DRI Scores'!J19,"&lt;&gt;NA"))</f>
        <v>0.38762357541899489</v>
      </c>
      <c r="K50">
        <f>SUM(SUMIF('PFI Scores'!K51,"&lt;&gt;NA")+SUMIF('DSP Scores'!K19,"&lt;&gt;NA")+SUMIF('DRI Scores'!K19,"&lt;&gt;NA"))/SUM(COUNTIF('PFI Scores'!K51,"&lt;&gt;NA")+COUNTIF('DSP Scores'!K19,"&lt;&gt;NA")+COUNTIF('DRI Scores'!K19,"&lt;&gt;NA"))</f>
        <v>0.32241409683426475</v>
      </c>
      <c r="L50">
        <f>SUM(SUMIF('PFI Scores'!L51,"&lt;&gt;NA")+SUMIF('DSP Scores'!L19,"&lt;&gt;NA")+SUMIF('DRI Scores'!L19,"&lt;&gt;NA"))/SUM(COUNTIF('PFI Scores'!L51,"&lt;&gt;NA")+COUNTIF('DSP Scores'!L19,"&lt;&gt;NA")+COUNTIF('DRI Scores'!L19,"&lt;&gt;NA"))</f>
        <v>0.26698965549348264</v>
      </c>
      <c r="M50">
        <f>SUM(SUMIF('PFI Scores'!M51,"&lt;&gt;NA")+SUMIF('DSP Scores'!M19,"&lt;&gt;NA")+SUMIF('DRI Scores'!M19,"&lt;&gt;NA"))/SUM(COUNTIF('PFI Scores'!M51,"&lt;&gt;NA")+COUNTIF('DSP Scores'!M19,"&lt;&gt;NA")+COUNTIF('DRI Scores'!M19,"&lt;&gt;NA"))</f>
        <v>0.20137972998137821</v>
      </c>
      <c r="N50">
        <f>SUM(SUMIF('PFI Scores'!N51,"&lt;&gt;NA")+SUMIF('DSP Scores'!N19,"&lt;&gt;NA")+SUMIF('DRI Scores'!N19,"&lt;&gt;NA"))/SUM(COUNTIF('PFI Scores'!N51,"&lt;&gt;NA")+COUNTIF('DSP Scores'!N19,"&lt;&gt;NA")+COUNTIF('DRI Scores'!N19,"&lt;&gt;NA"))</f>
        <v>0.17855843575418995</v>
      </c>
      <c r="O50">
        <f>SUM(SUMIF('PFI Scores'!O51,"&lt;&gt;NA")+SUMIF('DSP Scores'!O19,"&lt;&gt;NA")+SUMIF('DRI Scores'!O19,"&lt;&gt;NA"))/SUM(COUNTIF('PFI Scores'!O51,"&lt;&gt;NA")+COUNTIF('DSP Scores'!O19,"&lt;&gt;NA")+COUNTIF('DRI Scores'!O19,"&lt;&gt;NA"))</f>
        <v>0.20989676908752342</v>
      </c>
      <c r="P50">
        <f>SUM(SUMIF('PFI Scores'!P51,"&lt;&gt;NA")+SUMIF('DSP Scores'!P19,"&lt;&gt;NA")+SUMIF('DRI Scores'!P19,"&lt;&gt;NA"))/SUM(COUNTIF('PFI Scores'!P51,"&lt;&gt;NA")+COUNTIF('DSP Scores'!P19,"&lt;&gt;NA")+COUNTIF('DRI Scores'!P19,"&lt;&gt;NA"))</f>
        <v>0.31278061452513967</v>
      </c>
      <c r="Q50">
        <f>SUM(SUMIF('PFI Scores'!Q51,"&lt;&gt;NA")+SUMIF('DSP Scores'!Q19,"&lt;&gt;NA")+SUMIF('DRI Scores'!Q19,"&lt;&gt;NA"))/SUM(COUNTIF('PFI Scores'!Q51,"&lt;&gt;NA")+COUNTIF('DSP Scores'!Q19,"&lt;&gt;NA")+COUNTIF('DRI Scores'!Q19,"&lt;&gt;NA"))</f>
        <v>0.58454411545623852</v>
      </c>
      <c r="R50">
        <f>SUM(SUMIF('PFI Scores'!R51,"&lt;&gt;NA")+SUMIF('DSP Scores'!R19,"&lt;&gt;NA")+SUMIF('DRI Scores'!R19,"&lt;&gt;NA"))/SUM(COUNTIF('PFI Scores'!R51,"&lt;&gt;NA")+COUNTIF('DSP Scores'!R19,"&lt;&gt;NA")+COUNTIF('DRI Scores'!R19,"&lt;&gt;NA"))</f>
        <v>0.26748617318435752</v>
      </c>
      <c r="S50">
        <f>SUM(SUMIF('PFI Scores'!S51,"&lt;&gt;NA")+SUMIF('DSP Scores'!S19,"&lt;&gt;NA")+SUMIF('DRI Scores'!S19,"&lt;&gt;NA"))/SUM(COUNTIF('PFI Scores'!S51,"&lt;&gt;NA")+COUNTIF('DSP Scores'!S19,"&lt;&gt;NA")+COUNTIF('DRI Scores'!S19,"&lt;&gt;NA"))</f>
        <v>0.29528243016759775</v>
      </c>
      <c r="T50">
        <f>SUM(SUMIF('PFI Scores'!T51,"&lt;&gt;NA")+SUMIF('DSP Scores'!T19,"&lt;&gt;NA")+SUMIF('DRI Scores'!T19,"&lt;&gt;NA"))/SUM(COUNTIF('PFI Scores'!T51,"&lt;&gt;NA")+COUNTIF('DSP Scores'!T19,"&lt;&gt;NA")+COUNTIF('DRI Scores'!T19,"&lt;&gt;NA"))</f>
        <v>0.28432439478584748</v>
      </c>
      <c r="U50">
        <f>SUM(SUMIF('PFI Scores'!U51,"&lt;&gt;NA")+SUMIF('DSP Scores'!U19,"&lt;&gt;NA")+SUMIF('DRI Scores'!U19,"&lt;&gt;NA"))/SUM(COUNTIF('PFI Scores'!U51,"&lt;&gt;NA")+COUNTIF('DSP Scores'!U19,"&lt;&gt;NA")+COUNTIF('DRI Scores'!U19,"&lt;&gt;NA"))</f>
        <v>0.22177021415270054</v>
      </c>
      <c r="V50">
        <f>SUM(SUMIF('PFI Scores'!V51,"&lt;&gt;NA")+SUMIF('DSP Scores'!V19,"&lt;&gt;NA")+SUMIF('DRI Scores'!V19,"&lt;&gt;NA"))/SUM(COUNTIF('PFI Scores'!V51,"&lt;&gt;NA")+COUNTIF('DSP Scores'!V19,"&lt;&gt;NA")+COUNTIF('DRI Scores'!V19,"&lt;&gt;NA"))</f>
        <v>0.25499843575418996</v>
      </c>
      <c r="W50">
        <f>SUM(SUMIF('PFI Scores'!W51,"&lt;&gt;NA")+SUMIF('DSP Scores'!W19,"&lt;&gt;NA")+SUMIF('DRI Scores'!W19,"&lt;&gt;NA"))/SUM(COUNTIF('PFI Scores'!W51,"&lt;&gt;NA")+COUNTIF('DSP Scores'!W19,"&lt;&gt;NA")+COUNTIF('DRI Scores'!W19,"&lt;&gt;NA"))</f>
        <v>0.34832694599627589</v>
      </c>
      <c r="X50">
        <f>SUM(SUMIF('PFI Scores'!X51,"&lt;&gt;NA")+SUMIF('DSP Scores'!X19,"&lt;&gt;NA")+SUMIF('DRI Scores'!X19,"&lt;&gt;NA"))/SUM(COUNTIF('PFI Scores'!X51,"&lt;&gt;NA")+COUNTIF('DSP Scores'!X19,"&lt;&gt;NA")+COUNTIF('DRI Scores'!X19,"&lt;&gt;NA"))</f>
        <v>0.71677892923649944</v>
      </c>
      <c r="Y50">
        <f>SUM(SUMIF('PFI Scores'!Y51,"&lt;&gt;NA")+SUMIF('DSP Scores'!Y19,"&lt;&gt;NA")+SUMIF('DRI Scores'!Y19,"&lt;&gt;NA"))/SUM(COUNTIF('PFI Scores'!Y51,"&lt;&gt;NA")+COUNTIF('DSP Scores'!Y19,"&lt;&gt;NA")+COUNTIF('DRI Scores'!Y19,"&lt;&gt;NA"))</f>
        <v>0.62403611731843633</v>
      </c>
      <c r="Z50">
        <f>SUM(SUMIF('PFI Scores'!Z51,"&lt;&gt;NA")+SUMIF('DSP Scores'!Z19,"&lt;&gt;NA")+SUMIF('DRI Scores'!Z19,"&lt;&gt;NA"))/SUM(COUNTIF('PFI Scores'!Z51,"&lt;&gt;NA")+COUNTIF('DSP Scores'!Z19,"&lt;&gt;NA")+COUNTIF('DRI Scores'!Z19,"&lt;&gt;NA"))</f>
        <v>0.24721499068901337</v>
      </c>
      <c r="AA50">
        <f>SUM(SUMIF('PFI Scores'!AA51,"&lt;&gt;NA")+SUMIF('DSP Scores'!AA19,"&lt;&gt;NA")+SUMIF('DRI Scores'!AA19,"&lt;&gt;NA"))/SUM(COUNTIF('PFI Scores'!AA51,"&lt;&gt;NA")+COUNTIF('DSP Scores'!AA19,"&lt;&gt;NA")+COUNTIF('DRI Scores'!AA19,"&lt;&gt;NA"))</f>
        <v>0.26275298882681564</v>
      </c>
      <c r="AB50">
        <f>SUM(SUMIF('PFI Scores'!AB51,"&lt;&gt;NA")+SUMIF('DSP Scores'!AB19,"&lt;&gt;NA")+SUMIF('DRI Scores'!AB19,"&lt;&gt;NA"))/SUM(COUNTIF('PFI Scores'!AB51,"&lt;&gt;NA")+COUNTIF('DSP Scores'!AB19,"&lt;&gt;NA")+COUNTIF('DRI Scores'!AB19,"&lt;&gt;NA"))</f>
        <v>0.18475188081936705</v>
      </c>
      <c r="AC50">
        <f>SUM(SUMIF('PFI Scores'!AC51,"&lt;&gt;NA")+SUMIF('DSP Scores'!AC19,"&lt;&gt;NA")+SUMIF('DRI Scores'!AC19,"&lt;&gt;NA"))/SUM(COUNTIF('PFI Scores'!AC51,"&lt;&gt;NA")+COUNTIF('DSP Scores'!AC19,"&lt;&gt;NA")+COUNTIF('DRI Scores'!AC19,"&lt;&gt;NA"))</f>
        <v>0.38999368715083799</v>
      </c>
      <c r="AD50">
        <f>SUM(SUMIF('PFI Scores'!AD51,"&lt;&gt;NA")+SUMIF('DSP Scores'!AD19,"&lt;&gt;NA")+SUMIF('DRI Scores'!AD19,"&lt;&gt;NA"))/SUM(COUNTIF('PFI Scores'!AD51,"&lt;&gt;NA")+COUNTIF('DSP Scores'!AD19,"&lt;&gt;NA")+COUNTIF('DRI Scores'!AD19,"&lt;&gt;NA"))</f>
        <v>0.28181666666666705</v>
      </c>
      <c r="AE50">
        <f>SUM(SUMIF('PFI Scores'!AE51,"&lt;&gt;NA")+SUMIF('DSP Scores'!AE19,"&lt;&gt;NA")+SUMIF('DRI Scores'!AE19,"&lt;&gt;NA"))/SUM(COUNTIF('PFI Scores'!AE51,"&lt;&gt;NA")+COUNTIF('DSP Scores'!AE19,"&lt;&gt;NA")+COUNTIF('DRI Scores'!AE19,"&lt;&gt;NA"))</f>
        <v>0.52296160148975801</v>
      </c>
      <c r="AF50">
        <f>SUM(SUMIF('PFI Scores'!AF51,"&lt;&gt;NA")+SUMIF('DSP Scores'!AF19,"&lt;&gt;NA")+SUMIF('DRI Scores'!AF19,"&lt;&gt;NA"))/SUM(COUNTIF('PFI Scores'!AF51,"&lt;&gt;NA")+COUNTIF('DSP Scores'!AF19,"&lt;&gt;NA")+COUNTIF('DRI Scores'!AF19,"&lt;&gt;NA"))</f>
        <v>0.40053827746741177</v>
      </c>
      <c r="AG50">
        <f>SUM(SUMIF('PFI Scores'!AG51,"&lt;&gt;NA")+SUMIF('DSP Scores'!AG19,"&lt;&gt;NA")+SUMIF('DRI Scores'!AG19,"&lt;&gt;NA"))/SUM(COUNTIF('PFI Scores'!AG51,"&lt;&gt;NA")+COUNTIF('DSP Scores'!AG19,"&lt;&gt;NA")+COUNTIF('DRI Scores'!AG19,"&lt;&gt;NA"))</f>
        <v>0.24541965549348266</v>
      </c>
      <c r="AH50">
        <f>SUM(SUMIF('PFI Scores'!AH51,"&lt;&gt;NA")+SUMIF('DSP Scores'!AH19,"&lt;&gt;NA")+SUMIF('DRI Scores'!AH19,"&lt;&gt;NA"))/SUM(COUNTIF('PFI Scores'!AH51,"&lt;&gt;NA")+COUNTIF('DSP Scores'!AH19,"&lt;&gt;NA")+COUNTIF('DRI Scores'!AH19,"&lt;&gt;NA"))</f>
        <v>0.20893688081936707</v>
      </c>
      <c r="AI50">
        <f>SUM(SUMIF('PFI Scores'!AI51,"&lt;&gt;NA")+SUMIF('DSP Scores'!AI19,"&lt;&gt;NA")+SUMIF('DRI Scores'!AI19,"&lt;&gt;NA"))/SUM(COUNTIF('PFI Scores'!AI51,"&lt;&gt;NA")+COUNTIF('DSP Scores'!AI19,"&lt;&gt;NA")+COUNTIF('DRI Scores'!AI19,"&lt;&gt;NA"))</f>
        <v>0.35428850093109887</v>
      </c>
      <c r="AJ50">
        <f>SUM(SUMIF('PFI Scores'!AJ51,"&lt;&gt;NA")+SUMIF('DSP Scores'!AJ19,"&lt;&gt;NA")+SUMIF('DRI Scores'!AJ19,"&lt;&gt;NA"))/SUM(COUNTIF('PFI Scores'!AJ51,"&lt;&gt;NA")+COUNTIF('DSP Scores'!AJ19,"&lt;&gt;NA")+COUNTIF('DRI Scores'!AJ19,"&lt;&gt;NA"))</f>
        <v>0.23032465549348263</v>
      </c>
      <c r="AK50">
        <f>SUM(SUMIF('PFI Scores'!AK51,"&lt;&gt;NA")+SUMIF('DSP Scores'!AK19,"&lt;&gt;NA")+SUMIF('DRI Scores'!AK19,"&lt;&gt;NA"))/SUM(COUNTIF('PFI Scores'!AK51,"&lt;&gt;NA")+COUNTIF('DSP Scores'!AK19,"&lt;&gt;NA")+COUNTIF('DRI Scores'!AK19,"&lt;&gt;NA"))</f>
        <v>0.35418183426443234</v>
      </c>
      <c r="AL50">
        <f>SUM(SUMIF('PFI Scores'!AL51,"&lt;&gt;NA")+SUMIF('DSP Scores'!AL19,"&lt;&gt;NA")+SUMIF('DRI Scores'!AL19,"&lt;&gt;NA"))/SUM(COUNTIF('PFI Scores'!AL51,"&lt;&gt;NA")+COUNTIF('DSP Scores'!AL19,"&lt;&gt;NA")+COUNTIF('DRI Scores'!AL19,"&lt;&gt;NA"))</f>
        <v>0.44217953445065189</v>
      </c>
      <c r="AM50">
        <f>SUM(SUMIF('PFI Scores'!AM51,"&lt;&gt;NA")+SUMIF('DSP Scores'!AM19,"&lt;&gt;NA")+SUMIF('DRI Scores'!AM19,"&lt;&gt;NA"))/SUM(COUNTIF('PFI Scores'!AM51,"&lt;&gt;NA")+COUNTIF('DSP Scores'!AM19,"&lt;&gt;NA")+COUNTIF('DRI Scores'!AM19,"&lt;&gt;NA"))</f>
        <v>0.2514649906890134</v>
      </c>
      <c r="AN50">
        <f>SUM(SUMIF('PFI Scores'!AN51,"&lt;&gt;NA")+SUMIF('DSP Scores'!AN19,"&lt;&gt;NA")+SUMIF('DRI Scores'!AN19,"&lt;&gt;NA"))/SUM(COUNTIF('PFI Scores'!AN51,"&lt;&gt;NA")+COUNTIF('DSP Scores'!AN19,"&lt;&gt;NA")+COUNTIF('DRI Scores'!AN19,"&lt;&gt;NA"))</f>
        <v>0.32141913407821232</v>
      </c>
      <c r="AO50">
        <f>SUM(SUMIF('PFI Scores'!AO51,"&lt;&gt;NA")+SUMIF('DSP Scores'!AO19,"&lt;&gt;NA")+SUMIF('DRI Scores'!AO19,"&lt;&gt;NA"))/SUM(COUNTIF('PFI Scores'!AO51,"&lt;&gt;NA")+COUNTIF('DSP Scores'!AO19,"&lt;&gt;NA")+COUNTIF('DRI Scores'!AO19,"&lt;&gt;NA"))</f>
        <v>0.27789391061452512</v>
      </c>
      <c r="AP50">
        <f>SUM(SUMIF('PFI Scores'!AP51,"&lt;&gt;NA")+SUMIF('DSP Scores'!AP19,"&lt;&gt;NA")+SUMIF('DRI Scores'!AP19,"&lt;&gt;NA"))/SUM(COUNTIF('PFI Scores'!AP51,"&lt;&gt;NA")+COUNTIF('DSP Scores'!AP19,"&lt;&gt;NA")+COUNTIF('DRI Scores'!AP19,"&lt;&gt;NA"))</f>
        <v>0.20666999068901337</v>
      </c>
      <c r="AQ50">
        <f>SUM(SUMIF('PFI Scores'!AQ51,"&lt;&gt;NA")+SUMIF('DSP Scores'!AQ19,"&lt;&gt;NA")+SUMIF('DRI Scores'!AQ19,"&lt;&gt;NA"))/SUM(COUNTIF('PFI Scores'!AQ51,"&lt;&gt;NA")+COUNTIF('DSP Scores'!AQ19,"&lt;&gt;NA")+COUNTIF('DRI Scores'!AQ19,"&lt;&gt;NA"))</f>
        <v>0.2371866573556799</v>
      </c>
      <c r="AR50">
        <f>SUM(SUMIF('PFI Scores'!AR51,"&lt;&gt;NA")+SUMIF('DSP Scores'!AR19,"&lt;&gt;NA")+SUMIF('DRI Scores'!AR19,"&lt;&gt;NA"))/SUM(COUNTIF('PFI Scores'!AR51,"&lt;&gt;NA")+COUNTIF('DSP Scores'!AR19,"&lt;&gt;NA")+COUNTIF('DRI Scores'!AR19,"&lt;&gt;NA"))</f>
        <v>0.70983630353817539</v>
      </c>
      <c r="AS50">
        <f>SUM(SUMIF('PFI Scores'!AS51,"&lt;&gt;NA")+SUMIF('DSP Scores'!AS19,"&lt;&gt;NA")+SUMIF('DRI Scores'!AS19,"&lt;&gt;NA"))/SUM(COUNTIF('PFI Scores'!AS51,"&lt;&gt;NA")+COUNTIF('DSP Scores'!AS19,"&lt;&gt;NA")+COUNTIF('DRI Scores'!AS19,"&lt;&gt;NA"))</f>
        <v>0.59367145251396658</v>
      </c>
      <c r="AT50">
        <f>SUM(SUMIF('PFI Scores'!AT51,"&lt;&gt;NA")+SUMIF('DSP Scores'!AT19,"&lt;&gt;NA")+SUMIF('DRI Scores'!AT19,"&lt;&gt;NA"))/SUM(COUNTIF('PFI Scores'!AT51,"&lt;&gt;NA")+COUNTIF('DSP Scores'!AT19,"&lt;&gt;NA")+COUNTIF('DRI Scores'!AT19,"&lt;&gt;NA"))</f>
        <v>0.70248278398510278</v>
      </c>
      <c r="AU50">
        <f>SUM(SUMIF('PFI Scores'!AU51,"&lt;&gt;NA")+SUMIF('DSP Scores'!AU19,"&lt;&gt;NA")+SUMIF('DRI Scores'!AU19,"&lt;&gt;NA"))/SUM(COUNTIF('PFI Scores'!AU51,"&lt;&gt;NA")+COUNTIF('DSP Scores'!AU19,"&lt;&gt;NA")+COUNTIF('DRI Scores'!AU19,"&lt;&gt;NA"))</f>
        <v>0.29501772811918098</v>
      </c>
      <c r="AV50">
        <f>SUM(SUMIF('PFI Scores'!AV51,"&lt;&gt;NA")+SUMIF('DSP Scores'!AV19,"&lt;&gt;NA")+SUMIF('DRI Scores'!AV19,"&lt;&gt;NA"))/SUM(COUNTIF('PFI Scores'!AV51,"&lt;&gt;NA")+COUNTIF('DSP Scores'!AV19,"&lt;&gt;NA")+COUNTIF('DRI Scores'!AV19,"&lt;&gt;NA"))</f>
        <v>0.53128367783985131</v>
      </c>
      <c r="AW50">
        <f>SUM(SUMIF('PFI Scores'!AW51,"&lt;&gt;NA")+SUMIF('DSP Scores'!AW19,"&lt;&gt;NA")+SUMIF('DRI Scores'!AW19,"&lt;&gt;NA"))/SUM(COUNTIF('PFI Scores'!AW51,"&lt;&gt;NA")+COUNTIF('DSP Scores'!AW19,"&lt;&gt;NA")+COUNTIF('DRI Scores'!AW19,"&lt;&gt;NA"))</f>
        <v>0.700330782122905</v>
      </c>
    </row>
    <row r="51" spans="1:49" x14ac:dyDescent="0.25">
      <c r="A51">
        <v>2009</v>
      </c>
      <c r="B51">
        <f>SUM(SUMIF('PFI Scores'!B52,"&lt;&gt;NA")+SUMIF('DSP Scores'!B20,"&lt;&gt;NA")+SUMIF('DRI Scores'!B20,"&lt;&gt;NA"))/SUM(COUNTIF('PFI Scores'!B52,"&lt;&gt;NA")+COUNTIF('DSP Scores'!B20,"&lt;&gt;NA")+COUNTIF('DRI Scores'!B20,"&lt;&gt;NA"))</f>
        <v>0.48162242085661111</v>
      </c>
      <c r="C51">
        <f>SUM(SUMIF('PFI Scores'!C52,"&lt;&gt;NA")+SUMIF('DSP Scores'!C20,"&lt;&gt;NA")+SUMIF('DRI Scores'!C20,"&lt;&gt;NA"))/SUM(COUNTIF('PFI Scores'!C52,"&lt;&gt;NA")+COUNTIF('DSP Scores'!C20,"&lt;&gt;NA")+COUNTIF('DRI Scores'!C20,"&lt;&gt;NA"))</f>
        <v>0.54876156424581013</v>
      </c>
      <c r="D51">
        <f>SUM(SUMIF('PFI Scores'!D52,"&lt;&gt;NA")+SUMIF('DSP Scores'!D20,"&lt;&gt;NA")+SUMIF('DRI Scores'!D20,"&lt;&gt;NA"))/SUM(COUNTIF('PFI Scores'!D52,"&lt;&gt;NA")+COUNTIF('DSP Scores'!D20,"&lt;&gt;NA")+COUNTIF('DRI Scores'!D20,"&lt;&gt;NA"))</f>
        <v>0.21791021415270057</v>
      </c>
      <c r="E51">
        <f>SUM(SUMIF('PFI Scores'!E52,"&lt;&gt;NA")+SUMIF('DSP Scores'!E20,"&lt;&gt;NA")+SUMIF('DRI Scores'!E20,"&lt;&gt;NA"))/SUM(COUNTIF('PFI Scores'!E52,"&lt;&gt;NA")+COUNTIF('DSP Scores'!E20,"&lt;&gt;NA")+COUNTIF('DRI Scores'!E20,"&lt;&gt;NA"))</f>
        <v>0.76547692737430217</v>
      </c>
      <c r="F51">
        <f>SUM(SUMIF('PFI Scores'!F52,"&lt;&gt;NA")+SUMIF('DSP Scores'!F20,"&lt;&gt;NA")+SUMIF('DRI Scores'!F20,"&lt;&gt;NA"))/SUM(COUNTIF('PFI Scores'!F52,"&lt;&gt;NA")+COUNTIF('DSP Scores'!F20,"&lt;&gt;NA")+COUNTIF('DRI Scores'!F20,"&lt;&gt;NA"))</f>
        <v>0.65034007448789599</v>
      </c>
      <c r="G51">
        <f>SUM(SUMIF('PFI Scores'!G52,"&lt;&gt;NA")+SUMIF('DSP Scores'!G20,"&lt;&gt;NA")+SUMIF('DRI Scores'!G20,"&lt;&gt;NA"))/SUM(COUNTIF('PFI Scores'!G52,"&lt;&gt;NA")+COUNTIF('DSP Scores'!G20,"&lt;&gt;NA")+COUNTIF('DRI Scores'!G20,"&lt;&gt;NA"))</f>
        <v>0.19923862197392955</v>
      </c>
      <c r="H51">
        <f>SUM(SUMIF('PFI Scores'!H52,"&lt;&gt;NA")+SUMIF('DSP Scores'!H20,"&lt;&gt;NA")+SUMIF('DRI Scores'!H20,"&lt;&gt;NA"))/SUM(COUNTIF('PFI Scores'!H52,"&lt;&gt;NA")+COUNTIF('DSP Scores'!H20,"&lt;&gt;NA")+COUNTIF('DRI Scores'!H20,"&lt;&gt;NA"))</f>
        <v>0.33130424581005585</v>
      </c>
      <c r="I51">
        <f>SUM(SUMIF('PFI Scores'!I52,"&lt;&gt;NA")+SUMIF('DSP Scores'!I20,"&lt;&gt;NA")+SUMIF('DRI Scores'!I20,"&lt;&gt;NA"))/SUM(COUNTIF('PFI Scores'!I52,"&lt;&gt;NA")+COUNTIF('DSP Scores'!I20,"&lt;&gt;NA")+COUNTIF('DRI Scores'!I20,"&lt;&gt;NA"))</f>
        <v>0.39361816573556813</v>
      </c>
      <c r="J51">
        <f>SUM(SUMIF('PFI Scores'!J52,"&lt;&gt;NA")+SUMIF('DSP Scores'!J20,"&lt;&gt;NA")+SUMIF('DRI Scores'!J20,"&lt;&gt;NA"))/SUM(COUNTIF('PFI Scores'!J52,"&lt;&gt;NA")+COUNTIF('DSP Scores'!J20,"&lt;&gt;NA")+COUNTIF('DRI Scores'!J20,"&lt;&gt;NA"))</f>
        <v>0.44267279329608944</v>
      </c>
      <c r="K51">
        <f>SUM(SUMIF('PFI Scores'!K52,"&lt;&gt;NA")+SUMIF('DSP Scores'!K20,"&lt;&gt;NA")+SUMIF('DRI Scores'!K20,"&lt;&gt;NA"))/SUM(COUNTIF('PFI Scores'!K52,"&lt;&gt;NA")+COUNTIF('DSP Scores'!K20,"&lt;&gt;NA")+COUNTIF('DRI Scores'!K20,"&lt;&gt;NA"))</f>
        <v>0.2670681005586592</v>
      </c>
      <c r="L51">
        <f>SUM(SUMIF('PFI Scores'!L52,"&lt;&gt;NA")+SUMIF('DSP Scores'!L20,"&lt;&gt;NA")+SUMIF('DRI Scores'!L20,"&lt;&gt;NA"))/SUM(COUNTIF('PFI Scores'!L52,"&lt;&gt;NA")+COUNTIF('DSP Scores'!L20,"&lt;&gt;NA")+COUNTIF('DRI Scores'!L20,"&lt;&gt;NA"))</f>
        <v>0.25581647113594075</v>
      </c>
      <c r="M51">
        <f>SUM(SUMIF('PFI Scores'!M52,"&lt;&gt;NA")+SUMIF('DSP Scores'!M20,"&lt;&gt;NA")+SUMIF('DRI Scores'!M20,"&lt;&gt;NA"))/SUM(COUNTIF('PFI Scores'!M52,"&lt;&gt;NA")+COUNTIF('DSP Scores'!M20,"&lt;&gt;NA")+COUNTIF('DRI Scores'!M20,"&lt;&gt;NA"))</f>
        <v>0.13154732774674133</v>
      </c>
      <c r="N51">
        <f>SUM(SUMIF('PFI Scores'!N52,"&lt;&gt;NA")+SUMIF('DSP Scores'!N20,"&lt;&gt;NA")+SUMIF('DRI Scores'!N20,"&lt;&gt;NA"))/SUM(COUNTIF('PFI Scores'!N52,"&lt;&gt;NA")+COUNTIF('DSP Scores'!N20,"&lt;&gt;NA")+COUNTIF('DRI Scores'!N20,"&lt;&gt;NA"))</f>
        <v>0.14687880819366872</v>
      </c>
      <c r="O51">
        <f>SUM(SUMIF('PFI Scores'!O52,"&lt;&gt;NA")+SUMIF('DSP Scores'!O20,"&lt;&gt;NA")+SUMIF('DRI Scores'!O20,"&lt;&gt;NA"))/SUM(COUNTIF('PFI Scores'!O52,"&lt;&gt;NA")+COUNTIF('DSP Scores'!O20,"&lt;&gt;NA")+COUNTIF('DRI Scores'!O20,"&lt;&gt;NA"))</f>
        <v>0.16799732774674131</v>
      </c>
      <c r="P51">
        <f>SUM(SUMIF('PFI Scores'!P52,"&lt;&gt;NA")+SUMIF('DSP Scores'!P20,"&lt;&gt;NA")+SUMIF('DRI Scores'!P20,"&lt;&gt;NA"))/SUM(COUNTIF('PFI Scores'!P52,"&lt;&gt;NA")+COUNTIF('DSP Scores'!P20,"&lt;&gt;NA")+COUNTIF('DRI Scores'!P20,"&lt;&gt;NA"))</f>
        <v>0.30160743016759778</v>
      </c>
      <c r="Q51">
        <f>SUM(SUMIF('PFI Scores'!Q52,"&lt;&gt;NA")+SUMIF('DSP Scores'!Q20,"&lt;&gt;NA")+SUMIF('DRI Scores'!Q20,"&lt;&gt;NA"))/SUM(COUNTIF('PFI Scores'!Q52,"&lt;&gt;NA")+COUNTIF('DSP Scores'!Q20,"&lt;&gt;NA")+COUNTIF('DRI Scores'!Q20,"&lt;&gt;NA"))</f>
        <v>0.44172101489757931</v>
      </c>
      <c r="R51">
        <f>SUM(SUMIF('PFI Scores'!R52,"&lt;&gt;NA")+SUMIF('DSP Scores'!R20,"&lt;&gt;NA")+SUMIF('DRI Scores'!R20,"&lt;&gt;NA"))/SUM(COUNTIF('PFI Scores'!R52,"&lt;&gt;NA")+COUNTIF('DSP Scores'!R20,"&lt;&gt;NA")+COUNTIF('DRI Scores'!R20,"&lt;&gt;NA"))</f>
        <v>0.22838002793296086</v>
      </c>
      <c r="S51">
        <f>SUM(SUMIF('PFI Scores'!S52,"&lt;&gt;NA")+SUMIF('DSP Scores'!S20,"&lt;&gt;NA")+SUMIF('DRI Scores'!S20,"&lt;&gt;NA"))/SUM(COUNTIF('PFI Scores'!S52,"&lt;&gt;NA")+COUNTIF('DSP Scores'!S20,"&lt;&gt;NA")+COUNTIF('DRI Scores'!S20,"&lt;&gt;NA"))</f>
        <v>0.273101061452514</v>
      </c>
      <c r="T51">
        <f>SUM(SUMIF('PFI Scores'!T52,"&lt;&gt;NA")+SUMIF('DSP Scores'!T20,"&lt;&gt;NA")+SUMIF('DRI Scores'!T20,"&lt;&gt;NA"))/SUM(COUNTIF('PFI Scores'!T52,"&lt;&gt;NA")+COUNTIF('DSP Scores'!T20,"&lt;&gt;NA")+COUNTIF('DRI Scores'!T20,"&lt;&gt;NA"))</f>
        <v>0.2563914338919927</v>
      </c>
      <c r="U51">
        <f>SUM(SUMIF('PFI Scores'!U52,"&lt;&gt;NA")+SUMIF('DSP Scores'!U20,"&lt;&gt;NA")+SUMIF('DRI Scores'!U20,"&lt;&gt;NA"))/SUM(COUNTIF('PFI Scores'!U52,"&lt;&gt;NA")+COUNTIF('DSP Scores'!U20,"&lt;&gt;NA")+COUNTIF('DRI Scores'!U20,"&lt;&gt;NA"))</f>
        <v>0.2105970297951586</v>
      </c>
      <c r="V51">
        <f>SUM(SUMIF('PFI Scores'!V52,"&lt;&gt;NA")+SUMIF('DSP Scores'!V20,"&lt;&gt;NA")+SUMIF('DRI Scores'!V20,"&lt;&gt;NA"))/SUM(COUNTIF('PFI Scores'!V52,"&lt;&gt;NA")+COUNTIF('DSP Scores'!V20,"&lt;&gt;NA")+COUNTIF('DRI Scores'!V20,"&lt;&gt;NA"))</f>
        <v>0.21309899441340785</v>
      </c>
      <c r="W51">
        <f>SUM(SUMIF('PFI Scores'!W52,"&lt;&gt;NA")+SUMIF('DSP Scores'!W20,"&lt;&gt;NA")+SUMIF('DRI Scores'!W20,"&lt;&gt;NA"))/SUM(COUNTIF('PFI Scores'!W52,"&lt;&gt;NA")+COUNTIF('DSP Scores'!W20,"&lt;&gt;NA")+COUNTIF('DRI Scores'!W20,"&lt;&gt;NA"))</f>
        <v>0.32789387337057757</v>
      </c>
      <c r="X51">
        <f>SUM(SUMIF('PFI Scores'!X52,"&lt;&gt;NA")+SUMIF('DSP Scores'!X20,"&lt;&gt;NA")+SUMIF('DRI Scores'!X20,"&lt;&gt;NA"))/SUM(COUNTIF('PFI Scores'!X52,"&lt;&gt;NA")+COUNTIF('DSP Scores'!X20,"&lt;&gt;NA")+COUNTIF('DRI Scores'!X20,"&lt;&gt;NA"))</f>
        <v>0.73029540968342688</v>
      </c>
      <c r="Y51">
        <f>SUM(SUMIF('PFI Scores'!Y52,"&lt;&gt;NA")+SUMIF('DSP Scores'!Y20,"&lt;&gt;NA")+SUMIF('DRI Scores'!Y20,"&lt;&gt;NA"))/SUM(COUNTIF('PFI Scores'!Y52,"&lt;&gt;NA")+COUNTIF('DSP Scores'!Y20,"&lt;&gt;NA")+COUNTIF('DRI Scores'!Y20,"&lt;&gt;NA"))</f>
        <v>0.63331270949720719</v>
      </c>
      <c r="Z51">
        <f>SUM(SUMIF('PFI Scores'!Z52,"&lt;&gt;NA")+SUMIF('DSP Scores'!Z20,"&lt;&gt;NA")+SUMIF('DRI Scores'!Z20,"&lt;&gt;NA"))/SUM(COUNTIF('PFI Scores'!Z52,"&lt;&gt;NA")+COUNTIF('DSP Scores'!Z20,"&lt;&gt;NA")+COUNTIF('DRI Scores'!Z20,"&lt;&gt;NA"))</f>
        <v>0.23088688081936704</v>
      </c>
      <c r="AA51">
        <f>SUM(SUMIF('PFI Scores'!AA52,"&lt;&gt;NA")+SUMIF('DSP Scores'!AA20,"&lt;&gt;NA")+SUMIF('DRI Scores'!AA20,"&lt;&gt;NA"))/SUM(COUNTIF('PFI Scores'!AA52,"&lt;&gt;NA")+COUNTIF('DSP Scores'!AA20,"&lt;&gt;NA")+COUNTIF('DRI Scores'!AA20,"&lt;&gt;NA"))</f>
        <v>0.2100686592178771</v>
      </c>
      <c r="AB51">
        <f>SUM(SUMIF('PFI Scores'!AB52,"&lt;&gt;NA")+SUMIF('DSP Scores'!AB20,"&lt;&gt;NA")+SUMIF('DRI Scores'!AB20,"&lt;&gt;NA"))/SUM(COUNTIF('PFI Scores'!AB52,"&lt;&gt;NA")+COUNTIF('DSP Scores'!AB20,"&lt;&gt;NA")+COUNTIF('DRI Scores'!AB20,"&lt;&gt;NA"))</f>
        <v>0.20430495344506533</v>
      </c>
      <c r="AC51">
        <f>SUM(SUMIF('PFI Scores'!AC52,"&lt;&gt;NA")+SUMIF('DSP Scores'!AC20,"&lt;&gt;NA")+SUMIF('DRI Scores'!AC20,"&lt;&gt;NA"))/SUM(COUNTIF('PFI Scores'!AC52,"&lt;&gt;NA")+COUNTIF('DSP Scores'!AC20,"&lt;&gt;NA")+COUNTIF('DRI Scores'!AC20,"&lt;&gt;NA"))</f>
        <v>0.3334677653631285</v>
      </c>
      <c r="AD51">
        <f>SUM(SUMIF('PFI Scores'!AD52,"&lt;&gt;NA")+SUMIF('DSP Scores'!AD20,"&lt;&gt;NA")+SUMIF('DRI Scores'!AD20,"&lt;&gt;NA"))/SUM(COUNTIF('PFI Scores'!AD52,"&lt;&gt;NA")+COUNTIF('DSP Scores'!AD20,"&lt;&gt;NA")+COUNTIF('DRI Scores'!AD20,"&lt;&gt;NA"))</f>
        <v>0.24426028864059607</v>
      </c>
      <c r="AE51">
        <f>SUM(SUMIF('PFI Scores'!AE52,"&lt;&gt;NA")+SUMIF('DSP Scores'!AE20,"&lt;&gt;NA")+SUMIF('DRI Scores'!AE20,"&lt;&gt;NA"))/SUM(COUNTIF('PFI Scores'!AE52,"&lt;&gt;NA")+COUNTIF('DSP Scores'!AE20,"&lt;&gt;NA")+COUNTIF('DRI Scores'!AE20,"&lt;&gt;NA"))</f>
        <v>0.53912978584730009</v>
      </c>
      <c r="AF51">
        <f>SUM(SUMIF('PFI Scores'!AF52,"&lt;&gt;NA")+SUMIF('DSP Scores'!AF20,"&lt;&gt;NA")+SUMIF('DRI Scores'!AF20,"&lt;&gt;NA"))/SUM(COUNTIF('PFI Scores'!AF52,"&lt;&gt;NA")+COUNTIF('DSP Scores'!AF20,"&lt;&gt;NA")+COUNTIF('DRI Scores'!AF20,"&lt;&gt;NA"))</f>
        <v>0.43405783054003744</v>
      </c>
      <c r="AG51">
        <f>SUM(SUMIF('PFI Scores'!AG52,"&lt;&gt;NA")+SUMIF('DSP Scores'!AG20,"&lt;&gt;NA")+SUMIF('DRI Scores'!AG20,"&lt;&gt;NA"))/SUM(COUNTIF('PFI Scores'!AG52,"&lt;&gt;NA")+COUNTIF('DSP Scores'!AG20,"&lt;&gt;NA")+COUNTIF('DRI Scores'!AG20,"&lt;&gt;NA"))</f>
        <v>0.18676043761638766</v>
      </c>
      <c r="AH51">
        <f>SUM(SUMIF('PFI Scores'!AH52,"&lt;&gt;NA")+SUMIF('DSP Scores'!AH20,"&lt;&gt;NA")+SUMIF('DRI Scores'!AH20,"&lt;&gt;NA"))/SUM(COUNTIF('PFI Scores'!AH52,"&lt;&gt;NA")+COUNTIF('DSP Scores'!AH20,"&lt;&gt;NA")+COUNTIF('DRI Scores'!AH20,"&lt;&gt;NA"))</f>
        <v>0.17541732774674135</v>
      </c>
      <c r="AI51">
        <f>SUM(SUMIF('PFI Scores'!AI52,"&lt;&gt;NA")+SUMIF('DSP Scores'!AI20,"&lt;&gt;NA")+SUMIF('DRI Scores'!AI20,"&lt;&gt;NA"))/SUM(COUNTIF('PFI Scores'!AI52,"&lt;&gt;NA")+COUNTIF('DSP Scores'!AI20,"&lt;&gt;NA")+COUNTIF('DRI Scores'!AI20,"&lt;&gt;NA"))</f>
        <v>0.2910859869646184</v>
      </c>
      <c r="AJ51">
        <f>SUM(SUMIF('PFI Scores'!AJ52,"&lt;&gt;NA")+SUMIF('DSP Scores'!AJ20,"&lt;&gt;NA")+SUMIF('DRI Scores'!AJ20,"&lt;&gt;NA"))/SUM(COUNTIF('PFI Scores'!AJ52,"&lt;&gt;NA")+COUNTIF('DSP Scores'!AJ20,"&lt;&gt;NA")+COUNTIF('DRI Scores'!AJ20,"&lt;&gt;NA"))</f>
        <v>0.23591124767225358</v>
      </c>
      <c r="AK51">
        <f>SUM(SUMIF('PFI Scores'!AK52,"&lt;&gt;NA")+SUMIF('DSP Scores'!AK20,"&lt;&gt;NA")+SUMIF('DRI Scores'!AK20,"&lt;&gt;NA"))/SUM(COUNTIF('PFI Scores'!AK52,"&lt;&gt;NA")+COUNTIF('DSP Scores'!AK20,"&lt;&gt;NA")+COUNTIF('DRI Scores'!AK20,"&lt;&gt;NA"))</f>
        <v>0.33097216945996311</v>
      </c>
      <c r="AL51">
        <f>SUM(SUMIF('PFI Scores'!AL52,"&lt;&gt;NA")+SUMIF('DSP Scores'!AL20,"&lt;&gt;NA")+SUMIF('DRI Scores'!AL20,"&lt;&gt;NA"))/SUM(COUNTIF('PFI Scores'!AL52,"&lt;&gt;NA")+COUNTIF('DSP Scores'!AL20,"&lt;&gt;NA")+COUNTIF('DRI Scores'!AL20,"&lt;&gt;NA"))</f>
        <v>0.40343838919925529</v>
      </c>
      <c r="AM51">
        <f>SUM(SUMIF('PFI Scores'!AM52,"&lt;&gt;NA")+SUMIF('DSP Scores'!AM20,"&lt;&gt;NA")+SUMIF('DRI Scores'!AM20,"&lt;&gt;NA"))/SUM(COUNTIF('PFI Scores'!AM52,"&lt;&gt;NA")+COUNTIF('DSP Scores'!AM20,"&lt;&gt;NA")+COUNTIF('DRI Scores'!AM20,"&lt;&gt;NA"))</f>
        <v>0.32013739292365023</v>
      </c>
      <c r="AN51">
        <f>SUM(SUMIF('PFI Scores'!AN52,"&lt;&gt;NA")+SUMIF('DSP Scores'!AN20,"&lt;&gt;NA")+SUMIF('DRI Scores'!AN20,"&lt;&gt;NA"))/SUM(COUNTIF('PFI Scores'!AN52,"&lt;&gt;NA")+COUNTIF('DSP Scores'!AN20,"&lt;&gt;NA")+COUNTIF('DRI Scores'!AN20,"&lt;&gt;NA"))</f>
        <v>0.30316598696461844</v>
      </c>
      <c r="AO51">
        <f>SUM(SUMIF('PFI Scores'!AO52,"&lt;&gt;NA")+SUMIF('DSP Scores'!AO20,"&lt;&gt;NA")+SUMIF('DRI Scores'!AO20,"&lt;&gt;NA"))/SUM(COUNTIF('PFI Scores'!AO52,"&lt;&gt;NA")+COUNTIF('DSP Scores'!AO20,"&lt;&gt;NA")+COUNTIF('DRI Scores'!AO20,"&lt;&gt;NA"))</f>
        <v>0.26672072625698323</v>
      </c>
      <c r="AP51">
        <f>SUM(SUMIF('PFI Scores'!AP52,"&lt;&gt;NA")+SUMIF('DSP Scores'!AP20,"&lt;&gt;NA")+SUMIF('DRI Scores'!AP20,"&lt;&gt;NA"))/SUM(COUNTIF('PFI Scores'!AP52,"&lt;&gt;NA")+COUNTIF('DSP Scores'!AP20,"&lt;&gt;NA")+COUNTIF('DRI Scores'!AP20,"&lt;&gt;NA"))</f>
        <v>0.15639066108007482</v>
      </c>
      <c r="AQ51">
        <f>SUM(SUMIF('PFI Scores'!AQ52,"&lt;&gt;NA")+SUMIF('DSP Scores'!AQ20,"&lt;&gt;NA")+SUMIF('DRI Scores'!AQ20,"&lt;&gt;NA"))/SUM(COUNTIF('PFI Scores'!AQ52,"&lt;&gt;NA")+COUNTIF('DSP Scores'!AQ20,"&lt;&gt;NA")+COUNTIF('DRI Scores'!AQ20,"&lt;&gt;NA"))</f>
        <v>0.20366710428305418</v>
      </c>
      <c r="AR51">
        <f>SUM(SUMIF('PFI Scores'!AR52,"&lt;&gt;NA")+SUMIF('DSP Scores'!AR20,"&lt;&gt;NA")+SUMIF('DRI Scores'!AR20,"&lt;&gt;NA"))/SUM(COUNTIF('PFI Scores'!AR52,"&lt;&gt;NA")+COUNTIF('DSP Scores'!AR20,"&lt;&gt;NA")+COUNTIF('DRI Scores'!AR20,"&lt;&gt;NA"))</f>
        <v>0.69586982309124801</v>
      </c>
      <c r="AS51">
        <f>SUM(SUMIF('PFI Scores'!AS52,"&lt;&gt;NA")+SUMIF('DSP Scores'!AS20,"&lt;&gt;NA")+SUMIF('DRI Scores'!AS20,"&lt;&gt;NA"))/SUM(COUNTIF('PFI Scores'!AS52,"&lt;&gt;NA")+COUNTIF('DSP Scores'!AS20,"&lt;&gt;NA")+COUNTIF('DRI Scores'!AS20,"&lt;&gt;NA"))</f>
        <v>0.61625282122905034</v>
      </c>
      <c r="AT51">
        <f>SUM(SUMIF('PFI Scores'!AT52,"&lt;&gt;NA")+SUMIF('DSP Scores'!AT20,"&lt;&gt;NA")+SUMIF('DRI Scores'!AT20,"&lt;&gt;NA"))/SUM(COUNTIF('PFI Scores'!AT52,"&lt;&gt;NA")+COUNTIF('DSP Scores'!AT20,"&lt;&gt;NA")+COUNTIF('DRI Scores'!AT20,"&lt;&gt;NA"))</f>
        <v>0.73041574487895744</v>
      </c>
      <c r="AU51">
        <f>SUM(SUMIF('PFI Scores'!AU52,"&lt;&gt;NA")+SUMIF('DSP Scores'!AU20,"&lt;&gt;NA")+SUMIF('DRI Scores'!AU20,"&lt;&gt;NA"))/SUM(COUNTIF('PFI Scores'!AU52,"&lt;&gt;NA")+COUNTIF('DSP Scores'!AU20,"&lt;&gt;NA")+COUNTIF('DRI Scores'!AU20,"&lt;&gt;NA"))</f>
        <v>0.25311828677839882</v>
      </c>
      <c r="AV51">
        <f>SUM(SUMIF('PFI Scores'!AV52,"&lt;&gt;NA")+SUMIF('DSP Scores'!AV20,"&lt;&gt;NA")+SUMIF('DRI Scores'!AV20,"&lt;&gt;NA"))/SUM(COUNTIF('PFI Scores'!AV52,"&lt;&gt;NA")+COUNTIF('DSP Scores'!AV20,"&lt;&gt;NA")+COUNTIF('DRI Scores'!AV20,"&lt;&gt;NA"))</f>
        <v>0.5014873836126631</v>
      </c>
      <c r="AW51">
        <f>SUM(SUMIF('PFI Scores'!AW52,"&lt;&gt;NA")+SUMIF('DSP Scores'!AW20,"&lt;&gt;NA")+SUMIF('DRI Scores'!AW20,"&lt;&gt;NA"))/SUM(COUNTIF('PFI Scores'!AW52,"&lt;&gt;NA")+COUNTIF('DSP Scores'!AW20,"&lt;&gt;NA")+COUNTIF('DRI Scores'!AW20,"&lt;&gt;NA"))</f>
        <v>0.73943692737430167</v>
      </c>
    </row>
    <row r="52" spans="1:49" x14ac:dyDescent="0.25">
      <c r="A52">
        <v>2010</v>
      </c>
      <c r="B52">
        <f>SUM(SUMIF('PFI Scores'!B53,"&lt;&gt;NA")+SUMIF('DSP Scores'!B21,"&lt;&gt;NA")+SUMIF('DRI Scores'!B21,"&lt;&gt;NA"))/SUM(COUNTIF('PFI Scores'!B53,"&lt;&gt;NA")+COUNTIF('DSP Scores'!B21,"&lt;&gt;NA")+COUNTIF('DRI Scores'!B21,"&lt;&gt;NA"))</f>
        <v>0.49139056797020503</v>
      </c>
      <c r="C52">
        <f>SUM(SUMIF('PFI Scores'!C53,"&lt;&gt;NA")+SUMIF('DSP Scores'!C21,"&lt;&gt;NA")+SUMIF('DRI Scores'!C21,"&lt;&gt;NA"))/SUM(COUNTIF('PFI Scores'!C53,"&lt;&gt;NA")+COUNTIF('DSP Scores'!C21,"&lt;&gt;NA")+COUNTIF('DRI Scores'!C21,"&lt;&gt;NA"))</f>
        <v>0.5509531191806335</v>
      </c>
      <c r="D52">
        <f>SUM(SUMIF('PFI Scores'!D53,"&lt;&gt;NA")+SUMIF('DSP Scores'!D21,"&lt;&gt;NA")+SUMIF('DRI Scores'!D21,"&lt;&gt;NA"))/SUM(COUNTIF('PFI Scores'!D53,"&lt;&gt;NA")+COUNTIF('DSP Scores'!D21,"&lt;&gt;NA")+COUNTIF('DRI Scores'!D21,"&lt;&gt;NA"))</f>
        <v>0.2341782867783988</v>
      </c>
      <c r="E52">
        <f>SUM(SUMIF('PFI Scores'!E53,"&lt;&gt;NA")+SUMIF('DSP Scores'!E21,"&lt;&gt;NA")+SUMIF('DRI Scores'!E21,"&lt;&gt;NA"))/SUM(COUNTIF('PFI Scores'!E53,"&lt;&gt;NA")+COUNTIF('DSP Scores'!E21,"&lt;&gt;NA")+COUNTIF('DRI Scores'!E21,"&lt;&gt;NA"))</f>
        <v>0.75337544692737479</v>
      </c>
      <c r="F52">
        <f>SUM(SUMIF('PFI Scores'!F53,"&lt;&gt;NA")+SUMIF('DSP Scores'!F21,"&lt;&gt;NA")+SUMIF('DRI Scores'!F21,"&lt;&gt;NA"))/SUM(COUNTIF('PFI Scores'!F53,"&lt;&gt;NA")+COUNTIF('DSP Scores'!F21,"&lt;&gt;NA")+COUNTIF('DRI Scores'!F21,"&lt;&gt;NA"))</f>
        <v>0.62326052141527033</v>
      </c>
      <c r="G52">
        <f>SUM(SUMIF('PFI Scores'!G53,"&lt;&gt;NA")+SUMIF('DSP Scores'!G21,"&lt;&gt;NA")+SUMIF('DRI Scores'!G21,"&lt;&gt;NA"))/SUM(COUNTIF('PFI Scores'!G53,"&lt;&gt;NA")+COUNTIF('DSP Scores'!G21,"&lt;&gt;NA")+COUNTIF('DRI Scores'!G21,"&lt;&gt;NA"))</f>
        <v>0.24082469273743062</v>
      </c>
      <c r="H52">
        <f>SUM(SUMIF('PFI Scores'!H53,"&lt;&gt;NA")+SUMIF('DSP Scores'!H21,"&lt;&gt;NA")+SUMIF('DRI Scores'!H21,"&lt;&gt;NA"))/SUM(COUNTIF('PFI Scores'!H53,"&lt;&gt;NA")+COUNTIF('DSP Scores'!H21,"&lt;&gt;NA")+COUNTIF('DRI Scores'!H21,"&lt;&gt;NA"))</f>
        <v>0.39069346368715085</v>
      </c>
      <c r="I52">
        <f>SUM(SUMIF('PFI Scores'!I53,"&lt;&gt;NA")+SUMIF('DSP Scores'!I21,"&lt;&gt;NA")+SUMIF('DRI Scores'!I21,"&lt;&gt;NA"))/SUM(COUNTIF('PFI Scores'!I53,"&lt;&gt;NA")+COUNTIF('DSP Scores'!I21,"&lt;&gt;NA")+COUNTIF('DRI Scores'!I21,"&lt;&gt;NA"))</f>
        <v>0.43478927374301729</v>
      </c>
      <c r="J52">
        <f>SUM(SUMIF('PFI Scores'!J53,"&lt;&gt;NA")+SUMIF('DSP Scores'!J21,"&lt;&gt;NA")+SUMIF('DRI Scores'!J21,"&lt;&gt;NA"))/SUM(COUNTIF('PFI Scores'!J53,"&lt;&gt;NA")+COUNTIF('DSP Scores'!J21,"&lt;&gt;NA")+COUNTIF('DRI Scores'!J21,"&lt;&gt;NA"))</f>
        <v>0.43342457169459997</v>
      </c>
      <c r="K52">
        <f>SUM(SUMIF('PFI Scores'!K53,"&lt;&gt;NA")+SUMIF('DSP Scores'!K21,"&lt;&gt;NA")+SUMIF('DRI Scores'!K21,"&lt;&gt;NA"))/SUM(COUNTIF('PFI Scores'!K53,"&lt;&gt;NA")+COUNTIF('DSP Scores'!K21,"&lt;&gt;NA")+COUNTIF('DRI Scores'!K21,"&lt;&gt;NA"))</f>
        <v>0.35868187150838038</v>
      </c>
      <c r="L52">
        <f>SUM(SUMIF('PFI Scores'!L53,"&lt;&gt;NA")+SUMIF('DSP Scores'!L21,"&lt;&gt;NA")+SUMIF('DRI Scores'!L21,"&lt;&gt;NA"))/SUM(COUNTIF('PFI Scores'!L53,"&lt;&gt;NA")+COUNTIF('DSP Scores'!L21,"&lt;&gt;NA")+COUNTIF('DRI Scores'!L21,"&lt;&gt;NA"))</f>
        <v>0.29014602420856644</v>
      </c>
      <c r="M52">
        <f>SUM(SUMIF('PFI Scores'!M53,"&lt;&gt;NA")+SUMIF('DSP Scores'!M21,"&lt;&gt;NA")+SUMIF('DRI Scores'!M21,"&lt;&gt;NA"))/SUM(COUNTIF('PFI Scores'!M53,"&lt;&gt;NA")+COUNTIF('DSP Scores'!M21,"&lt;&gt;NA")+COUNTIF('DRI Scores'!M21,"&lt;&gt;NA"))</f>
        <v>0.19523980446927425</v>
      </c>
      <c r="N52">
        <f>SUM(SUMIF('PFI Scores'!N53,"&lt;&gt;NA")+SUMIF('DSP Scores'!N21,"&lt;&gt;NA")+SUMIF('DRI Scores'!N21,"&lt;&gt;NA"))/SUM(COUNTIF('PFI Scores'!N53,"&lt;&gt;NA")+COUNTIF('DSP Scores'!N21,"&lt;&gt;NA")+COUNTIF('DRI Scores'!N21,"&lt;&gt;NA"))</f>
        <v>0.18982654562383633</v>
      </c>
      <c r="O52">
        <f>SUM(SUMIF('PFI Scores'!O53,"&lt;&gt;NA")+SUMIF('DSP Scores'!O21,"&lt;&gt;NA")+SUMIF('DRI Scores'!O21,"&lt;&gt;NA"))/SUM(COUNTIF('PFI Scores'!O53,"&lt;&gt;NA")+COUNTIF('DSP Scores'!O21,"&lt;&gt;NA")+COUNTIF('DRI Scores'!O21,"&lt;&gt;NA"))</f>
        <v>0.20431017690875247</v>
      </c>
      <c r="P52">
        <f>SUM(SUMIF('PFI Scores'!P53,"&lt;&gt;NA")+SUMIF('DSP Scores'!P21,"&lt;&gt;NA")+SUMIF('DRI Scores'!P21,"&lt;&gt;NA"))/SUM(COUNTIF('PFI Scores'!P53,"&lt;&gt;NA")+COUNTIF('DSP Scores'!P21,"&lt;&gt;NA")+COUNTIF('DRI Scores'!P21,"&lt;&gt;NA"))</f>
        <v>0.34200690875232792</v>
      </c>
      <c r="Q52">
        <f>SUM(SUMIF('PFI Scores'!Q53,"&lt;&gt;NA")+SUMIF('DSP Scores'!Q21,"&lt;&gt;NA")+SUMIF('DRI Scores'!Q21,"&lt;&gt;NA"))/SUM(COUNTIF('PFI Scores'!Q53,"&lt;&gt;NA")+COUNTIF('DSP Scores'!Q21,"&lt;&gt;NA")+COUNTIF('DRI Scores'!Q21,"&lt;&gt;NA"))</f>
        <v>0.54368152700186245</v>
      </c>
      <c r="R52">
        <f>SUM(SUMIF('PFI Scores'!R53,"&lt;&gt;NA")+SUMIF('DSP Scores'!R21,"&lt;&gt;NA")+SUMIF('DRI Scores'!R21,"&lt;&gt;NA"))/SUM(COUNTIF('PFI Scores'!R53,"&lt;&gt;NA")+COUNTIF('DSP Scores'!R21,"&lt;&gt;NA")+COUNTIF('DRI Scores'!R21,"&lt;&gt;NA"))</f>
        <v>0.26189958100558658</v>
      </c>
      <c r="S52">
        <f>SUM(SUMIF('PFI Scores'!S53,"&lt;&gt;NA")+SUMIF('DSP Scores'!S21,"&lt;&gt;NA")+SUMIF('DRI Scores'!S21,"&lt;&gt;NA"))/SUM(COUNTIF('PFI Scores'!S53,"&lt;&gt;NA")+COUNTIF('DSP Scores'!S21,"&lt;&gt;NA")+COUNTIF('DRI Scores'!S21,"&lt;&gt;NA"))</f>
        <v>0.40472427374301678</v>
      </c>
      <c r="T52">
        <f>SUM(SUMIF('PFI Scores'!T53,"&lt;&gt;NA")+SUMIF('DSP Scores'!T21,"&lt;&gt;NA")+SUMIF('DRI Scores'!T21,"&lt;&gt;NA"))/SUM(COUNTIF('PFI Scores'!T53,"&lt;&gt;NA")+COUNTIF('DSP Scores'!T21,"&lt;&gt;NA")+COUNTIF('DRI Scores'!T21,"&lt;&gt;NA"))</f>
        <v>0.31030769087523291</v>
      </c>
      <c r="U52">
        <f>SUM(SUMIF('PFI Scores'!U53,"&lt;&gt;NA")+SUMIF('DSP Scores'!U21,"&lt;&gt;NA")+SUMIF('DRI Scores'!U21,"&lt;&gt;NA"))/SUM(COUNTIF('PFI Scores'!U53,"&lt;&gt;NA")+COUNTIF('DSP Scores'!U21,"&lt;&gt;NA")+COUNTIF('DRI Scores'!U21,"&lt;&gt;NA"))</f>
        <v>0.22456351024208598</v>
      </c>
      <c r="V52">
        <f>SUM(SUMIF('PFI Scores'!V53,"&lt;&gt;NA")+SUMIF('DSP Scores'!V21,"&lt;&gt;NA")+SUMIF('DRI Scores'!V21,"&lt;&gt;NA"))/SUM(COUNTIF('PFI Scores'!V53,"&lt;&gt;NA")+COUNTIF('DSP Scores'!V21,"&lt;&gt;NA")+COUNTIF('DRI Scores'!V21,"&lt;&gt;NA"))</f>
        <v>0.27175821229050284</v>
      </c>
      <c r="W52">
        <f>SUM(SUMIF('PFI Scores'!W53,"&lt;&gt;NA")+SUMIF('DSP Scores'!W21,"&lt;&gt;NA")+SUMIF('DRI Scores'!W21,"&lt;&gt;NA"))/SUM(COUNTIF('PFI Scores'!W53,"&lt;&gt;NA")+COUNTIF('DSP Scores'!W21,"&lt;&gt;NA")+COUNTIF('DRI Scores'!W21,"&lt;&gt;NA"))</f>
        <v>0.36407505586592231</v>
      </c>
      <c r="X52">
        <f>SUM(SUMIF('PFI Scores'!X53,"&lt;&gt;NA")+SUMIF('DSP Scores'!X21,"&lt;&gt;NA")+SUMIF('DRI Scores'!X21,"&lt;&gt;NA"))/SUM(COUNTIF('PFI Scores'!X53,"&lt;&gt;NA")+COUNTIF('DSP Scores'!X21,"&lt;&gt;NA")+COUNTIF('DRI Scores'!X21,"&lt;&gt;NA"))</f>
        <v>0.69416748603352008</v>
      </c>
      <c r="Y52">
        <f>SUM(SUMIF('PFI Scores'!Y53,"&lt;&gt;NA")+SUMIF('DSP Scores'!Y21,"&lt;&gt;NA")+SUMIF('DRI Scores'!Y21,"&lt;&gt;NA"))/SUM(COUNTIF('PFI Scores'!Y53,"&lt;&gt;NA")+COUNTIF('DSP Scores'!Y21,"&lt;&gt;NA")+COUNTIF('DRI Scores'!Y21,"&lt;&gt;NA"))</f>
        <v>0.65409404096834289</v>
      </c>
      <c r="Z52">
        <f>SUM(SUMIF('PFI Scores'!Z53,"&lt;&gt;NA")+SUMIF('DSP Scores'!Z21,"&lt;&gt;NA")+SUMIF('DRI Scores'!Z21,"&lt;&gt;NA"))/SUM(COUNTIF('PFI Scores'!Z53,"&lt;&gt;NA")+COUNTIF('DSP Scores'!Z21,"&lt;&gt;NA")+COUNTIF('DRI Scores'!Z21,"&lt;&gt;NA"))</f>
        <v>0.31563909683426478</v>
      </c>
      <c r="AA52">
        <f>SUM(SUMIF('PFI Scores'!AA53,"&lt;&gt;NA")+SUMIF('DSP Scores'!AA21,"&lt;&gt;NA")+SUMIF('DRI Scores'!AA21,"&lt;&gt;NA"))/SUM(COUNTIF('PFI Scores'!AA53,"&lt;&gt;NA")+COUNTIF('DSP Scores'!AA21,"&lt;&gt;NA")+COUNTIF('DRI Scores'!AA21,"&lt;&gt;NA"))</f>
        <v>0.24787313780260728</v>
      </c>
      <c r="AB52">
        <f>SUM(SUMIF('PFI Scores'!AB53,"&lt;&gt;NA")+SUMIF('DSP Scores'!AB21,"&lt;&gt;NA")+SUMIF('DRI Scores'!AB21,"&lt;&gt;NA"))/SUM(COUNTIF('PFI Scores'!AB53,"&lt;&gt;NA")+COUNTIF('DSP Scores'!AB21,"&lt;&gt;NA")+COUNTIF('DRI Scores'!AB21,"&lt;&gt;NA"))</f>
        <v>0.21916135940409714</v>
      </c>
      <c r="AC52">
        <f>SUM(SUMIF('PFI Scores'!AC53,"&lt;&gt;NA")+SUMIF('DSP Scores'!AC21,"&lt;&gt;NA")+SUMIF('DRI Scores'!AC21,"&lt;&gt;NA"))/SUM(COUNTIF('PFI Scores'!AC53,"&lt;&gt;NA")+COUNTIF('DSP Scores'!AC21,"&lt;&gt;NA")+COUNTIF('DRI Scores'!AC21,"&lt;&gt;NA"))</f>
        <v>0.46076268156424582</v>
      </c>
      <c r="AD52">
        <f>SUM(SUMIF('PFI Scores'!AD53,"&lt;&gt;NA")+SUMIF('DSP Scores'!AD21,"&lt;&gt;NA")+SUMIF('DRI Scores'!AD21,"&lt;&gt;NA"))/SUM(COUNTIF('PFI Scores'!AD53,"&lt;&gt;NA")+COUNTIF('DSP Scores'!AD21,"&lt;&gt;NA")+COUNTIF('DRI Scores'!AD21,"&lt;&gt;NA"))</f>
        <v>0.28895302607076367</v>
      </c>
      <c r="AE52">
        <f>SUM(SUMIF('PFI Scores'!AE53,"&lt;&gt;NA")+SUMIF('DSP Scores'!AE21,"&lt;&gt;NA")+SUMIF('DRI Scores'!AE21,"&lt;&gt;NA"))/SUM(COUNTIF('PFI Scores'!AE53,"&lt;&gt;NA")+COUNTIF('DSP Scores'!AE21,"&lt;&gt;NA")+COUNTIF('DRI Scores'!AE21,"&lt;&gt;NA"))</f>
        <v>0.45493908752327761</v>
      </c>
      <c r="AF52">
        <f>SUM(SUMIF('PFI Scores'!AF53,"&lt;&gt;NA")+SUMIF('DSP Scores'!AF21,"&lt;&gt;NA")+SUMIF('DRI Scores'!AF21,"&lt;&gt;NA"))/SUM(COUNTIF('PFI Scores'!AF53,"&lt;&gt;NA")+COUNTIF('DSP Scores'!AF21,"&lt;&gt;NA")+COUNTIF('DRI Scores'!AF21,"&lt;&gt;NA"))</f>
        <v>0.54539467411545639</v>
      </c>
      <c r="AG52">
        <f>SUM(SUMIF('PFI Scores'!AG53,"&lt;&gt;NA")+SUMIF('DSP Scores'!AG21,"&lt;&gt;NA")+SUMIF('DRI Scores'!AG21,"&lt;&gt;NA"))/SUM(COUNTIF('PFI Scores'!AG53,"&lt;&gt;NA")+COUNTIF('DSP Scores'!AG21,"&lt;&gt;NA")+COUNTIF('DRI Scores'!AG21,"&lt;&gt;NA"))</f>
        <v>0.20509184357541949</v>
      </c>
      <c r="AH52">
        <f>SUM(SUMIF('PFI Scores'!AH53,"&lt;&gt;NA")+SUMIF('DSP Scores'!AH21,"&lt;&gt;NA")+SUMIF('DRI Scores'!AH21,"&lt;&gt;NA"))/SUM(COUNTIF('PFI Scores'!AH53,"&lt;&gt;NA")+COUNTIF('DSP Scores'!AH21,"&lt;&gt;NA")+COUNTIF('DRI Scores'!AH21,"&lt;&gt;NA"))</f>
        <v>0.21173017690875251</v>
      </c>
      <c r="AI52">
        <f>SUM(SUMIF('PFI Scores'!AI53,"&lt;&gt;NA")+SUMIF('DSP Scores'!AI21,"&lt;&gt;NA")+SUMIF('DRI Scores'!AI21,"&lt;&gt;NA"))/SUM(COUNTIF('PFI Scores'!AI53,"&lt;&gt;NA")+COUNTIF('DSP Scores'!AI21,"&lt;&gt;NA")+COUNTIF('DRI Scores'!AI21,"&lt;&gt;NA"))</f>
        <v>0.31385735567970219</v>
      </c>
      <c r="AJ52">
        <f>SUM(SUMIF('PFI Scores'!AJ53,"&lt;&gt;NA")+SUMIF('DSP Scores'!AJ21,"&lt;&gt;NA")+SUMIF('DRI Scores'!AJ21,"&lt;&gt;NA"))/SUM(COUNTIF('PFI Scores'!AJ53,"&lt;&gt;NA")+COUNTIF('DSP Scores'!AJ21,"&lt;&gt;NA")+COUNTIF('DRI Scores'!AJ21,"&lt;&gt;NA"))</f>
        <v>0.29961705772811953</v>
      </c>
      <c r="AK52">
        <f>SUM(SUMIF('PFI Scores'!AK53,"&lt;&gt;NA")+SUMIF('DSP Scores'!AK21,"&lt;&gt;NA")+SUMIF('DRI Scores'!AK21,"&lt;&gt;NA"))/SUM(COUNTIF('PFI Scores'!AK53,"&lt;&gt;NA")+COUNTIF('DSP Scores'!AK21,"&lt;&gt;NA")+COUNTIF('DRI Scores'!AK21,"&lt;&gt;NA"))</f>
        <v>0.37643994413407827</v>
      </c>
      <c r="AL52">
        <f>SUM(SUMIF('PFI Scores'!AL53,"&lt;&gt;NA")+SUMIF('DSP Scores'!AL21,"&lt;&gt;NA")+SUMIF('DRI Scores'!AL21,"&lt;&gt;NA"))/SUM(COUNTIF('PFI Scores'!AL53,"&lt;&gt;NA")+COUNTIF('DSP Scores'!AL21,"&lt;&gt;NA")+COUNTIF('DRI Scores'!AL21,"&lt;&gt;NA"))</f>
        <v>0.50270038175046583</v>
      </c>
      <c r="AM52">
        <f>SUM(SUMIF('PFI Scores'!AM53,"&lt;&gt;NA")+SUMIF('DSP Scores'!AM21,"&lt;&gt;NA")+SUMIF('DRI Scores'!AM21,"&lt;&gt;NA"))/SUM(COUNTIF('PFI Scores'!AM53,"&lt;&gt;NA")+COUNTIF('DSP Scores'!AM21,"&lt;&gt;NA")+COUNTIF('DRI Scores'!AM21,"&lt;&gt;NA"))</f>
        <v>0.33077224394785865</v>
      </c>
      <c r="AN52">
        <f>SUM(SUMIF('PFI Scores'!AN53,"&lt;&gt;NA")+SUMIF('DSP Scores'!AN21,"&lt;&gt;NA")+SUMIF('DRI Scores'!AN21,"&lt;&gt;NA"))/SUM(COUNTIF('PFI Scores'!AN53,"&lt;&gt;NA")+COUNTIF('DSP Scores'!AN21,"&lt;&gt;NA")+COUNTIF('DRI Scores'!AN21,"&lt;&gt;NA"))</f>
        <v>0.36430350093109887</v>
      </c>
      <c r="AO52">
        <f>SUM(SUMIF('PFI Scores'!AO53,"&lt;&gt;NA")+SUMIF('DSP Scores'!AO21,"&lt;&gt;NA")+SUMIF('DRI Scores'!AO21,"&lt;&gt;NA"))/SUM(COUNTIF('PFI Scores'!AO53,"&lt;&gt;NA")+COUNTIF('DSP Scores'!AO21,"&lt;&gt;NA")+COUNTIF('DRI Scores'!AO21,"&lt;&gt;NA"))</f>
        <v>0.2883804283054005</v>
      </c>
      <c r="AP52">
        <f>SUM(SUMIF('PFI Scores'!AP53,"&lt;&gt;NA")+SUMIF('DSP Scores'!AP21,"&lt;&gt;NA")+SUMIF('DRI Scores'!AP21,"&lt;&gt;NA"))/SUM(COUNTIF('PFI Scores'!AP53,"&lt;&gt;NA")+COUNTIF('DSP Scores'!AP21,"&lt;&gt;NA")+COUNTIF('DRI Scores'!AP21,"&lt;&gt;NA"))</f>
        <v>0.19217684357541898</v>
      </c>
      <c r="AQ52">
        <f>SUM(SUMIF('PFI Scores'!AQ53,"&lt;&gt;NA")+SUMIF('DSP Scores'!AQ21,"&lt;&gt;NA")+SUMIF('DRI Scores'!AQ21,"&lt;&gt;NA"))/SUM(COUNTIF('PFI Scores'!AQ53,"&lt;&gt;NA")+COUNTIF('DSP Scores'!AQ21,"&lt;&gt;NA")+COUNTIF('DRI Scores'!AQ21,"&lt;&gt;NA"))</f>
        <v>0.22103517690875246</v>
      </c>
      <c r="AR52">
        <f>SUM(SUMIF('PFI Scores'!AR53,"&lt;&gt;NA")+SUMIF('DSP Scores'!AR21,"&lt;&gt;NA")+SUMIF('DRI Scores'!AR21,"&lt;&gt;NA"))/SUM(COUNTIF('PFI Scores'!AR53,"&lt;&gt;NA")+COUNTIF('DSP Scores'!AR21,"&lt;&gt;NA")+COUNTIF('DRI Scores'!AR21,"&lt;&gt;NA"))</f>
        <v>0.73673426443203005</v>
      </c>
      <c r="AS52">
        <f>SUM(SUMIF('PFI Scores'!AS53,"&lt;&gt;NA")+SUMIF('DSP Scores'!AS21,"&lt;&gt;NA")+SUMIF('DRI Scores'!AS21,"&lt;&gt;NA"))/SUM(COUNTIF('PFI Scores'!AS53,"&lt;&gt;NA")+COUNTIF('DSP Scores'!AS21,"&lt;&gt;NA")+COUNTIF('DRI Scores'!AS21,"&lt;&gt;NA"))</f>
        <v>0.69744840782122908</v>
      </c>
      <c r="AT52">
        <f>SUM(SUMIF('PFI Scores'!AT53,"&lt;&gt;NA")+SUMIF('DSP Scores'!AT21,"&lt;&gt;NA")+SUMIF('DRI Scores'!AT21,"&lt;&gt;NA"))/SUM(COUNTIF('PFI Scores'!AT53,"&lt;&gt;NA")+COUNTIF('DSP Scores'!AT21,"&lt;&gt;NA")+COUNTIF('DRI Scores'!AT21,"&lt;&gt;NA"))</f>
        <v>0.68572300744878989</v>
      </c>
      <c r="AU52">
        <f>SUM(SUMIF('PFI Scores'!AU53,"&lt;&gt;NA")+SUMIF('DSP Scores'!AU21,"&lt;&gt;NA")+SUMIF('DRI Scores'!AU21,"&lt;&gt;NA"))/SUM(COUNTIF('PFI Scores'!AU53,"&lt;&gt;NA")+COUNTIF('DSP Scores'!AU21,"&lt;&gt;NA")+COUNTIF('DRI Scores'!AU21,"&lt;&gt;NA"))</f>
        <v>0.28925283985102451</v>
      </c>
      <c r="AV52">
        <f>SUM(SUMIF('PFI Scores'!AV53,"&lt;&gt;NA")+SUMIF('DSP Scores'!AV21,"&lt;&gt;NA")+SUMIF('DRI Scores'!AV21,"&lt;&gt;NA"))/SUM(COUNTIF('PFI Scores'!AV53,"&lt;&gt;NA")+COUNTIF('DSP Scores'!AV21,"&lt;&gt;NA")+COUNTIF('DRI Scores'!AV21,"&lt;&gt;NA"))</f>
        <v>0.65572533519553078</v>
      </c>
      <c r="AW52">
        <f>SUM(SUMIF('PFI Scores'!AW53,"&lt;&gt;NA")+SUMIF('DSP Scores'!AW21,"&lt;&gt;NA")+SUMIF('DRI Scores'!AW21,"&lt;&gt;NA"))/SUM(COUNTIF('PFI Scores'!AW53,"&lt;&gt;NA")+COUNTIF('DSP Scores'!AW21,"&lt;&gt;NA")+COUNTIF('DRI Scores'!AW21,"&lt;&gt;NA"))</f>
        <v>0.69446918994413409</v>
      </c>
    </row>
    <row r="53" spans="1:49" x14ac:dyDescent="0.25">
      <c r="A53">
        <v>2011</v>
      </c>
      <c r="B53">
        <f>SUM(SUMIF('PFI Scores'!B54,"&lt;&gt;NA")+SUMIF('DSP Scores'!B22,"&lt;&gt;NA")+SUMIF('DRI Scores'!B22,"&lt;&gt;NA"))/SUM(COUNTIF('PFI Scores'!B54,"&lt;&gt;NA")+COUNTIF('DSP Scores'!B22,"&lt;&gt;NA")+COUNTIF('DRI Scores'!B22,"&lt;&gt;NA"))</f>
        <v>0.53204171322160165</v>
      </c>
      <c r="C53">
        <f>SUM(SUMIF('PFI Scores'!C54,"&lt;&gt;NA")+SUMIF('DSP Scores'!C22,"&lt;&gt;NA")+SUMIF('DRI Scores'!C22,"&lt;&gt;NA"))/SUM(COUNTIF('PFI Scores'!C54,"&lt;&gt;NA")+COUNTIF('DSP Scores'!C22,"&lt;&gt;NA")+COUNTIF('DRI Scores'!C22,"&lt;&gt;NA"))</f>
        <v>0.48761742085661114</v>
      </c>
      <c r="D53">
        <f>SUM(SUMIF('PFI Scores'!D54,"&lt;&gt;NA")+SUMIF('DSP Scores'!D22,"&lt;&gt;NA")+SUMIF('DRI Scores'!D22,"&lt;&gt;NA"))/SUM(COUNTIF('PFI Scores'!D54,"&lt;&gt;NA")+COUNTIF('DSP Scores'!D22,"&lt;&gt;NA")+COUNTIF('DRI Scores'!D22,"&lt;&gt;NA"))</f>
        <v>0.22203010242085691</v>
      </c>
      <c r="E53">
        <f>SUM(SUMIF('PFI Scores'!E54,"&lt;&gt;NA")+SUMIF('DSP Scores'!E22,"&lt;&gt;NA")+SUMIF('DRI Scores'!E22,"&lt;&gt;NA"))/SUM(COUNTIF('PFI Scores'!E54,"&lt;&gt;NA")+COUNTIF('DSP Scores'!E22,"&lt;&gt;NA")+COUNTIF('DRI Scores'!E22,"&lt;&gt;NA"))</f>
        <v>0.73363907821229102</v>
      </c>
      <c r="F53">
        <f>SUM(SUMIF('PFI Scores'!F54,"&lt;&gt;NA")+SUMIF('DSP Scores'!F22,"&lt;&gt;NA")+SUMIF('DRI Scores'!F22,"&lt;&gt;NA"))/SUM(COUNTIF('PFI Scores'!F54,"&lt;&gt;NA")+COUNTIF('DSP Scores'!F22,"&lt;&gt;NA")+COUNTIF('DRI Scores'!F22,"&lt;&gt;NA"))</f>
        <v>0.59045596834264469</v>
      </c>
      <c r="G53">
        <f>SUM(SUMIF('PFI Scores'!G54,"&lt;&gt;NA")+SUMIF('DSP Scores'!G22,"&lt;&gt;NA")+SUMIF('DRI Scores'!G22,"&lt;&gt;NA"))/SUM(COUNTIF('PFI Scores'!G54,"&lt;&gt;NA")+COUNTIF('DSP Scores'!G22,"&lt;&gt;NA")+COUNTIF('DRI Scores'!G22,"&lt;&gt;NA"))</f>
        <v>0.25199787709497257</v>
      </c>
      <c r="H53">
        <f>SUM(SUMIF('PFI Scores'!H54,"&lt;&gt;NA")+SUMIF('DSP Scores'!H22,"&lt;&gt;NA")+SUMIF('DRI Scores'!H22,"&lt;&gt;NA"))/SUM(COUNTIF('PFI Scores'!H54,"&lt;&gt;NA")+COUNTIF('DSP Scores'!H22,"&lt;&gt;NA")+COUNTIF('DRI Scores'!H22,"&lt;&gt;NA"))</f>
        <v>0.41384312849162014</v>
      </c>
      <c r="I53">
        <f>SUM(SUMIF('PFI Scores'!I54,"&lt;&gt;NA")+SUMIF('DSP Scores'!I22,"&lt;&gt;NA")+SUMIF('DRI Scores'!I22,"&lt;&gt;NA"))/SUM(COUNTIF('PFI Scores'!I54,"&lt;&gt;NA")+COUNTIF('DSP Scores'!I22,"&lt;&gt;NA")+COUNTIF('DRI Scores'!I22,"&lt;&gt;NA"))</f>
        <v>0.45652564245810057</v>
      </c>
      <c r="J53">
        <f>SUM(SUMIF('PFI Scores'!J54,"&lt;&gt;NA")+SUMIF('DSP Scores'!J22,"&lt;&gt;NA")+SUMIF('DRI Scores'!J22,"&lt;&gt;NA"))/SUM(COUNTIF('PFI Scores'!J54,"&lt;&gt;NA")+COUNTIF('DSP Scores'!J22,"&lt;&gt;NA")+COUNTIF('DRI Scores'!J22,"&lt;&gt;NA"))</f>
        <v>0.44422775605214188</v>
      </c>
      <c r="K53">
        <f>SUM(SUMIF('PFI Scores'!K54,"&lt;&gt;NA")+SUMIF('DSP Scores'!K22,"&lt;&gt;NA")+SUMIF('DRI Scores'!K22,"&lt;&gt;NA"))/SUM(COUNTIF('PFI Scores'!K54,"&lt;&gt;NA")+COUNTIF('DSP Scores'!K22,"&lt;&gt;NA")+COUNTIF('DRI Scores'!K22,"&lt;&gt;NA"))</f>
        <v>0.27266969273743064</v>
      </c>
      <c r="L53">
        <f>SUM(SUMIF('PFI Scores'!L54,"&lt;&gt;NA")+SUMIF('DSP Scores'!L22,"&lt;&gt;NA")+SUMIF('DRI Scores'!L22,"&lt;&gt;NA"))/SUM(COUNTIF('PFI Scores'!L54,"&lt;&gt;NA")+COUNTIF('DSP Scores'!L22,"&lt;&gt;NA")+COUNTIF('DRI Scores'!L22,"&lt;&gt;NA"))</f>
        <v>0.25853310055865919</v>
      </c>
      <c r="M53">
        <f>SUM(SUMIF('PFI Scores'!M54,"&lt;&gt;NA")+SUMIF('DSP Scores'!M22,"&lt;&gt;NA")+SUMIF('DRI Scores'!M22,"&lt;&gt;NA"))/SUM(COUNTIF('PFI Scores'!M54,"&lt;&gt;NA")+COUNTIF('DSP Scores'!M22,"&lt;&gt;NA")+COUNTIF('DRI Scores'!M22,"&lt;&gt;NA"))</f>
        <v>0.1868599162011178</v>
      </c>
      <c r="N53">
        <f>SUM(SUMIF('PFI Scores'!N54,"&lt;&gt;NA")+SUMIF('DSP Scores'!N22,"&lt;&gt;NA")+SUMIF('DRI Scores'!N22,"&lt;&gt;NA"))/SUM(COUNTIF('PFI Scores'!N54,"&lt;&gt;NA")+COUNTIF('DSP Scores'!N22,"&lt;&gt;NA")+COUNTIF('DRI Scores'!N22,"&lt;&gt;NA"))</f>
        <v>0.16749017690875251</v>
      </c>
      <c r="O53">
        <f>SUM(SUMIF('PFI Scores'!O54,"&lt;&gt;NA")+SUMIF('DSP Scores'!O22,"&lt;&gt;NA")+SUMIF('DRI Scores'!O22,"&lt;&gt;NA"))/SUM(COUNTIF('PFI Scores'!O54,"&lt;&gt;NA")+COUNTIF('DSP Scores'!O22,"&lt;&gt;NA")+COUNTIF('DRI Scores'!O22,"&lt;&gt;NA"))</f>
        <v>0.19872358472998153</v>
      </c>
      <c r="P53">
        <f>SUM(SUMIF('PFI Scores'!P54,"&lt;&gt;NA")+SUMIF('DSP Scores'!P22,"&lt;&gt;NA")+SUMIF('DRI Scores'!P22,"&lt;&gt;NA"))/SUM(COUNTIF('PFI Scores'!P54,"&lt;&gt;NA")+COUNTIF('DSP Scores'!P22,"&lt;&gt;NA")+COUNTIF('DRI Scores'!P22,"&lt;&gt;NA"))</f>
        <v>0.31935554003724409</v>
      </c>
      <c r="Q53">
        <f>SUM(SUMIF('PFI Scores'!Q54,"&lt;&gt;NA")+SUMIF('DSP Scores'!Q22,"&lt;&gt;NA")+SUMIF('DRI Scores'!Q22,"&lt;&gt;NA"))/SUM(COUNTIF('PFI Scores'!Q54,"&lt;&gt;NA")+COUNTIF('DSP Scores'!Q22,"&lt;&gt;NA")+COUNTIF('DRI Scores'!Q22,"&lt;&gt;NA"))</f>
        <v>0.55698141527001899</v>
      </c>
      <c r="R53">
        <f>SUM(SUMIF('PFI Scores'!R54,"&lt;&gt;NA")+SUMIF('DSP Scores'!R22,"&lt;&gt;NA")+SUMIF('DRI Scores'!R22,"&lt;&gt;NA"))/SUM(COUNTIF('PFI Scores'!R54,"&lt;&gt;NA")+COUNTIF('DSP Scores'!R22,"&lt;&gt;NA")+COUNTIF('DRI Scores'!R22,"&lt;&gt;NA"))</f>
        <v>0.24708469273743017</v>
      </c>
      <c r="S53">
        <f>SUM(SUMIF('PFI Scores'!S54,"&lt;&gt;NA")+SUMIF('DSP Scores'!S22,"&lt;&gt;NA")+SUMIF('DRI Scores'!S22,"&lt;&gt;NA"))/SUM(COUNTIF('PFI Scores'!S54,"&lt;&gt;NA")+COUNTIF('DSP Scores'!S22,"&lt;&gt;NA")+COUNTIF('DRI Scores'!S22,"&lt;&gt;NA"))</f>
        <v>0.4005376815642458</v>
      </c>
      <c r="T53">
        <f>SUM(SUMIF('PFI Scores'!T54,"&lt;&gt;NA")+SUMIF('DSP Scores'!T22,"&lt;&gt;NA")+SUMIF('DRI Scores'!T22,"&lt;&gt;NA"))/SUM(COUNTIF('PFI Scores'!T54,"&lt;&gt;NA")+COUNTIF('DSP Scores'!T22,"&lt;&gt;NA")+COUNTIF('DRI Scores'!T22,"&lt;&gt;NA"))</f>
        <v>0.35844213221601506</v>
      </c>
      <c r="U53">
        <f>SUM(SUMIF('PFI Scores'!U54,"&lt;&gt;NA")+SUMIF('DSP Scores'!U22,"&lt;&gt;NA")+SUMIF('DRI Scores'!U22,"&lt;&gt;NA"))/SUM(COUNTIF('PFI Scores'!U54,"&lt;&gt;NA")+COUNTIF('DSP Scores'!U22,"&lt;&gt;NA")+COUNTIF('DRI Scores'!U22,"&lt;&gt;NA"))</f>
        <v>0.23294339851024243</v>
      </c>
      <c r="V53">
        <f>SUM(SUMIF('PFI Scores'!V54,"&lt;&gt;NA")+SUMIF('DSP Scores'!V22,"&lt;&gt;NA")+SUMIF('DRI Scores'!V22,"&lt;&gt;NA"))/SUM(COUNTIF('PFI Scores'!V54,"&lt;&gt;NA")+COUNTIF('DSP Scores'!V22,"&lt;&gt;NA")+COUNTIF('DRI Scores'!V22,"&lt;&gt;NA"))</f>
        <v>0.28293139664804473</v>
      </c>
      <c r="W53">
        <f>SUM(SUMIF('PFI Scores'!W54,"&lt;&gt;NA")+SUMIF('DSP Scores'!W22,"&lt;&gt;NA")+SUMIF('DRI Scores'!W22,"&lt;&gt;NA"))/SUM(COUNTIF('PFI Scores'!W54,"&lt;&gt;NA")+COUNTIF('DSP Scores'!W22,"&lt;&gt;NA")+COUNTIF('DRI Scores'!W22,"&lt;&gt;NA"))</f>
        <v>0.39200801675977703</v>
      </c>
      <c r="X53">
        <f>SUM(SUMIF('PFI Scores'!X54,"&lt;&gt;NA")+SUMIF('DSP Scores'!X22,"&lt;&gt;NA")+SUMIF('DRI Scores'!X22,"&lt;&gt;NA"))/SUM(COUNTIF('PFI Scores'!X54,"&lt;&gt;NA")+COUNTIF('DSP Scores'!X22,"&lt;&gt;NA")+COUNTIF('DRI Scores'!X22,"&lt;&gt;NA"))</f>
        <v>0.72210044692737485</v>
      </c>
      <c r="Y53">
        <f>SUM(SUMIF('PFI Scores'!Y54,"&lt;&gt;NA")+SUMIF('DSP Scores'!Y22,"&lt;&gt;NA")+SUMIF('DRI Scores'!Y22,"&lt;&gt;NA"))/SUM(COUNTIF('PFI Scores'!Y54,"&lt;&gt;NA")+COUNTIF('DSP Scores'!Y22,"&lt;&gt;NA")+COUNTIF('DRI Scores'!Y22,"&lt;&gt;NA"))</f>
        <v>0.61085459962756083</v>
      </c>
      <c r="Z53">
        <f>SUM(SUMIF('PFI Scores'!Z54,"&lt;&gt;NA")+SUMIF('DSP Scores'!Z22,"&lt;&gt;NA")+SUMIF('DRI Scores'!Z22,"&lt;&gt;NA"))/SUM(COUNTIF('PFI Scores'!Z54,"&lt;&gt;NA")+COUNTIF('DSP Scores'!Z22,"&lt;&gt;NA")+COUNTIF('DRI Scores'!Z22,"&lt;&gt;NA"))</f>
        <v>0.36647675977653682</v>
      </c>
      <c r="AA53">
        <f>SUM(SUMIF('PFI Scores'!AA54,"&lt;&gt;NA")+SUMIF('DSP Scores'!AA22,"&lt;&gt;NA")+SUMIF('DRI Scores'!AA22,"&lt;&gt;NA"))/SUM(COUNTIF('PFI Scores'!AA54,"&lt;&gt;NA")+COUNTIF('DSP Scores'!AA22,"&lt;&gt;NA")+COUNTIF('DRI Scores'!AA22,"&lt;&gt;NA"))</f>
        <v>0.29537250465549381</v>
      </c>
      <c r="AB53">
        <f>SUM(SUMIF('PFI Scores'!AB54,"&lt;&gt;NA")+SUMIF('DSP Scores'!AB22,"&lt;&gt;NA")+SUMIF('DRI Scores'!AB22,"&lt;&gt;NA"))/SUM(COUNTIF('PFI Scores'!AB54,"&lt;&gt;NA")+COUNTIF('DSP Scores'!AB22,"&lt;&gt;NA")+COUNTIF('DRI Scores'!AB22,"&lt;&gt;NA"))</f>
        <v>0.19122839851024243</v>
      </c>
      <c r="AC53">
        <f>SUM(SUMIF('PFI Scores'!AC54,"&lt;&gt;NA")+SUMIF('DSP Scores'!AC22,"&lt;&gt;NA")+SUMIF('DRI Scores'!AC22,"&lt;&gt;NA"))/SUM(COUNTIF('PFI Scores'!AC54,"&lt;&gt;NA")+COUNTIF('DSP Scores'!AC22,"&lt;&gt;NA")+COUNTIF('DRI Scores'!AC22,"&lt;&gt;NA"))</f>
        <v>0.53547178770949722</v>
      </c>
      <c r="AD53">
        <f>SUM(SUMIF('PFI Scores'!AD54,"&lt;&gt;NA")+SUMIF('DSP Scores'!AD22,"&lt;&gt;NA")+SUMIF('DRI Scores'!AD22,"&lt;&gt;NA"))/SUM(COUNTIF('PFI Scores'!AD54,"&lt;&gt;NA")+COUNTIF('DSP Scores'!AD22,"&lt;&gt;NA")+COUNTIF('DRI Scores'!AD22,"&lt;&gt;NA"))</f>
        <v>0.40650146182495361</v>
      </c>
      <c r="AE53">
        <f>SUM(SUMIF('PFI Scores'!AE54,"&lt;&gt;NA")+SUMIF('DSP Scores'!AE22,"&lt;&gt;NA")+SUMIF('DRI Scores'!AE22,"&lt;&gt;NA"))/SUM(COUNTIF('PFI Scores'!AE54,"&lt;&gt;NA")+COUNTIF('DSP Scores'!AE22,"&lt;&gt;NA")+COUNTIF('DRI Scores'!AE22,"&lt;&gt;NA"))</f>
        <v>0.38796998137802624</v>
      </c>
      <c r="AF53">
        <f>SUM(SUMIF('PFI Scores'!AF54,"&lt;&gt;NA")+SUMIF('DSP Scores'!AF22,"&lt;&gt;NA")+SUMIF('DRI Scores'!AF22,"&lt;&gt;NA"))/SUM(COUNTIF('PFI Scores'!AF54,"&lt;&gt;NA")+COUNTIF('DSP Scores'!AF22,"&lt;&gt;NA")+COUNTIF('DRI Scores'!AF22,"&lt;&gt;NA"))</f>
        <v>0.54818797020484189</v>
      </c>
      <c r="AG53">
        <f>SUM(SUMIF('PFI Scores'!AG54,"&lt;&gt;NA")+SUMIF('DSP Scores'!AG22,"&lt;&gt;NA")+SUMIF('DRI Scores'!AG22,"&lt;&gt;NA"))/SUM(COUNTIF('PFI Scores'!AG54,"&lt;&gt;NA")+COUNTIF('DSP Scores'!AG22,"&lt;&gt;NA")+COUNTIF('DRI Scores'!AG22,"&lt;&gt;NA"))</f>
        <v>0.20508684357541901</v>
      </c>
      <c r="AH53">
        <f>SUM(SUMIF('PFI Scores'!AH54,"&lt;&gt;NA")+SUMIF('DSP Scores'!AH22,"&lt;&gt;NA")+SUMIF('DRI Scores'!AH22,"&lt;&gt;NA"))/SUM(COUNTIF('PFI Scores'!AH54,"&lt;&gt;NA")+COUNTIF('DSP Scores'!AH22,"&lt;&gt;NA")+COUNTIF('DRI Scores'!AH22,"&lt;&gt;NA"))</f>
        <v>0.20614358472998157</v>
      </c>
      <c r="AI53">
        <f>SUM(SUMIF('PFI Scores'!AI54,"&lt;&gt;NA")+SUMIF('DSP Scores'!AI22,"&lt;&gt;NA")+SUMIF('DRI Scores'!AI22,"&lt;&gt;NA"))/SUM(COUNTIF('PFI Scores'!AI54,"&lt;&gt;NA")+COUNTIF('DSP Scores'!AI22,"&lt;&gt;NA")+COUNTIF('DRI Scores'!AI22,"&lt;&gt;NA"))</f>
        <v>0.285116061452514</v>
      </c>
      <c r="AJ53">
        <f>SUM(SUMIF('PFI Scores'!AJ54,"&lt;&gt;NA")+SUMIF('DSP Scores'!AJ22,"&lt;&gt;NA")+SUMIF('DRI Scores'!AJ22,"&lt;&gt;NA"))/SUM(COUNTIF('PFI Scores'!AJ54,"&lt;&gt;NA")+COUNTIF('DSP Scores'!AJ22,"&lt;&gt;NA")+COUNTIF('DRI Scores'!AJ22,"&lt;&gt;NA"))</f>
        <v>0.27447739292365025</v>
      </c>
      <c r="AK53">
        <f>SUM(SUMIF('PFI Scores'!AK54,"&lt;&gt;NA")+SUMIF('DSP Scores'!AK22,"&lt;&gt;NA")+SUMIF('DRI Scores'!AK22,"&lt;&gt;NA"))/SUM(COUNTIF('PFI Scores'!AK54,"&lt;&gt;NA")+COUNTIF('DSP Scores'!AK22,"&lt;&gt;NA")+COUNTIF('DRI Scores'!AK22,"&lt;&gt;NA"))</f>
        <v>0.35688687150837989</v>
      </c>
      <c r="AL53">
        <f>SUM(SUMIF('PFI Scores'!AL54,"&lt;&gt;NA")+SUMIF('DSP Scores'!AL22,"&lt;&gt;NA")+SUMIF('DRI Scores'!AL22,"&lt;&gt;NA"))/SUM(COUNTIF('PFI Scores'!AL54,"&lt;&gt;NA")+COUNTIF('DSP Scores'!AL22,"&lt;&gt;NA")+COUNTIF('DRI Scores'!AL22,"&lt;&gt;NA"))</f>
        <v>0.48314730912476755</v>
      </c>
      <c r="AM53">
        <f>SUM(SUMIF('PFI Scores'!AM54,"&lt;&gt;NA")+SUMIF('DSP Scores'!AM22,"&lt;&gt;NA")+SUMIF('DRI Scores'!AM22,"&lt;&gt;NA"))/SUM(COUNTIF('PFI Scores'!AM54,"&lt;&gt;NA")+COUNTIF('DSP Scores'!AM22,"&lt;&gt;NA")+COUNTIF('DRI Scores'!AM22,"&lt;&gt;NA"))</f>
        <v>0.29783602420856642</v>
      </c>
      <c r="AN53">
        <f>SUM(SUMIF('PFI Scores'!AN54,"&lt;&gt;NA")+SUMIF('DSP Scores'!AN22,"&lt;&gt;NA")+SUMIF('DRI Scores'!AN22,"&lt;&gt;NA"))/SUM(COUNTIF('PFI Scores'!AN54,"&lt;&gt;NA")+COUNTIF('DSP Scores'!AN22,"&lt;&gt;NA")+COUNTIF('DRI Scores'!AN22,"&lt;&gt;NA"))</f>
        <v>0.33365894785847316</v>
      </c>
      <c r="AO53">
        <f>SUM(SUMIF('PFI Scores'!AO54,"&lt;&gt;NA")+SUMIF('DSP Scores'!AO22,"&lt;&gt;NA")+SUMIF('DRI Scores'!AO22,"&lt;&gt;NA"))/SUM(COUNTIF('PFI Scores'!AO54,"&lt;&gt;NA")+COUNTIF('DSP Scores'!AO22,"&lt;&gt;NA")+COUNTIF('DRI Scores'!AO22,"&lt;&gt;NA"))</f>
        <v>0.28377883612662957</v>
      </c>
      <c r="AP53">
        <f>SUM(SUMIF('PFI Scores'!AP54,"&lt;&gt;NA")+SUMIF('DSP Scores'!AP22,"&lt;&gt;NA")+SUMIF('DRI Scores'!AP22,"&lt;&gt;NA"))/SUM(COUNTIF('PFI Scores'!AP54,"&lt;&gt;NA")+COUNTIF('DSP Scores'!AP22,"&lt;&gt;NA")+COUNTIF('DRI Scores'!AP22,"&lt;&gt;NA"))</f>
        <v>0.21731650837988825</v>
      </c>
      <c r="AQ53">
        <f>SUM(SUMIF('PFI Scores'!AQ54,"&lt;&gt;NA")+SUMIF('DSP Scores'!AQ22,"&lt;&gt;NA")+SUMIF('DRI Scores'!AQ22,"&lt;&gt;NA"))/SUM(COUNTIF('PFI Scores'!AQ54,"&lt;&gt;NA")+COUNTIF('DSP Scores'!AQ22,"&lt;&gt;NA")+COUNTIF('DRI Scores'!AQ22,"&lt;&gt;NA"))</f>
        <v>0.23500165735567985</v>
      </c>
      <c r="AR53">
        <f>SUM(SUMIF('PFI Scores'!AR54,"&lt;&gt;NA")+SUMIF('DSP Scores'!AR22,"&lt;&gt;NA")+SUMIF('DRI Scores'!AR22,"&lt;&gt;NA"))/SUM(COUNTIF('PFI Scores'!AR54,"&lt;&gt;NA")+COUNTIF('DSP Scores'!AR22,"&lt;&gt;NA")+COUNTIF('DRI Scores'!AR22,"&lt;&gt;NA"))</f>
        <v>0.75286074487895749</v>
      </c>
      <c r="AS53">
        <f>SUM(SUMIF('PFI Scores'!AS54,"&lt;&gt;NA")+SUMIF('DSP Scores'!AS22,"&lt;&gt;NA")+SUMIF('DRI Scores'!AS22,"&lt;&gt;NA"))/SUM(COUNTIF('PFI Scores'!AS54,"&lt;&gt;NA")+COUNTIF('DSP Scores'!AS22,"&lt;&gt;NA")+COUNTIF('DRI Scores'!AS22,"&lt;&gt;NA"))</f>
        <v>0.68627522346368719</v>
      </c>
      <c r="AT53">
        <f>SUM(SUMIF('PFI Scores'!AT54,"&lt;&gt;NA")+SUMIF('DSP Scores'!AT22,"&lt;&gt;NA")+SUMIF('DRI Scores'!AT22,"&lt;&gt;NA"))/SUM(COUNTIF('PFI Scores'!AT54,"&lt;&gt;NA")+COUNTIF('DSP Scores'!AT22,"&lt;&gt;NA")+COUNTIF('DRI Scores'!AT22,"&lt;&gt;NA"))</f>
        <v>0.68851630353817539</v>
      </c>
      <c r="AU53">
        <f>SUM(SUMIF('PFI Scores'!AU54,"&lt;&gt;NA")+SUMIF('DSP Scores'!AU22,"&lt;&gt;NA")+SUMIF('DRI Scores'!AU22,"&lt;&gt;NA"))/SUM(COUNTIF('PFI Scores'!AU54,"&lt;&gt;NA")+COUNTIF('DSP Scores'!AU22,"&lt;&gt;NA")+COUNTIF('DRI Scores'!AU22,"&lt;&gt;NA"))</f>
        <v>0.30880591247672284</v>
      </c>
      <c r="AV53">
        <f>SUM(SUMIF('PFI Scores'!AV54,"&lt;&gt;NA")+SUMIF('DSP Scores'!AV22,"&lt;&gt;NA")+SUMIF('DRI Scores'!AV22,"&lt;&gt;NA"))/SUM(COUNTIF('PFI Scores'!AV54,"&lt;&gt;NA")+COUNTIF('DSP Scores'!AV22,"&lt;&gt;NA")+COUNTIF('DRI Scores'!AV22,"&lt;&gt;NA"))</f>
        <v>0.6079293016759777</v>
      </c>
      <c r="AW53">
        <f>SUM(SUMIF('PFI Scores'!AW54,"&lt;&gt;NA")+SUMIF('DSP Scores'!AW22,"&lt;&gt;NA")+SUMIF('DRI Scores'!AW22,"&lt;&gt;NA"))/SUM(COUNTIF('PFI Scores'!AW54,"&lt;&gt;NA")+COUNTIF('DSP Scores'!AW22,"&lt;&gt;NA")+COUNTIF('DRI Scores'!AW22,"&lt;&gt;NA"))</f>
        <v>0.72042055865921784</v>
      </c>
    </row>
    <row r="54" spans="1:49" x14ac:dyDescent="0.25">
      <c r="A54">
        <v>2012</v>
      </c>
      <c r="B54">
        <f>SUM(SUMIF('PFI Scores'!B55,"&lt;&gt;NA")+SUMIF('DSP Scores'!B23,"&lt;&gt;NA")+SUMIF('DRI Scores'!B23,"&lt;&gt;NA"))/SUM(COUNTIF('PFI Scores'!B55,"&lt;&gt;NA")+COUNTIF('DSP Scores'!B23,"&lt;&gt;NA")+COUNTIF('DRI Scores'!B23,"&lt;&gt;NA"))</f>
        <v>0.53204171322160165</v>
      </c>
      <c r="C54">
        <f>SUM(SUMIF('PFI Scores'!C55,"&lt;&gt;NA")+SUMIF('DSP Scores'!C23,"&lt;&gt;NA")+SUMIF('DRI Scores'!C23,"&lt;&gt;NA"))/SUM(COUNTIF('PFI Scores'!C55,"&lt;&gt;NA")+COUNTIF('DSP Scores'!C23,"&lt;&gt;NA")+COUNTIF('DRI Scores'!C23,"&lt;&gt;NA"))</f>
        <v>0.48828742085661114</v>
      </c>
      <c r="D54">
        <f>SUM(SUMIF('PFI Scores'!D55,"&lt;&gt;NA")+SUMIF('DSP Scores'!D23,"&lt;&gt;NA")+SUMIF('DRI Scores'!D23,"&lt;&gt;NA"))/SUM(COUNTIF('PFI Scores'!D55,"&lt;&gt;NA")+COUNTIF('DSP Scores'!D23,"&lt;&gt;NA")+COUNTIF('DRI Scores'!D23,"&lt;&gt;NA"))</f>
        <v>0.22203010242085691</v>
      </c>
      <c r="E54">
        <f>SUM(SUMIF('PFI Scores'!E55,"&lt;&gt;NA")+SUMIF('DSP Scores'!E23,"&lt;&gt;NA")+SUMIF('DRI Scores'!E23,"&lt;&gt;NA"))/SUM(COUNTIF('PFI Scores'!E55,"&lt;&gt;NA")+COUNTIF('DSP Scores'!E23,"&lt;&gt;NA")+COUNTIF('DRI Scores'!E23,"&lt;&gt;NA"))</f>
        <v>0.73420407821229094</v>
      </c>
      <c r="F54">
        <f>SUM(SUMIF('PFI Scores'!F55,"&lt;&gt;NA")+SUMIF('DSP Scores'!F23,"&lt;&gt;NA")+SUMIF('DRI Scores'!F23,"&lt;&gt;NA"))/SUM(COUNTIF('PFI Scores'!F55,"&lt;&gt;NA")+COUNTIF('DSP Scores'!F23,"&lt;&gt;NA")+COUNTIF('DRI Scores'!F23,"&lt;&gt;NA"))</f>
        <v>0.59075096834264462</v>
      </c>
      <c r="G54">
        <f>SUM(SUMIF('PFI Scores'!G55,"&lt;&gt;NA")+SUMIF('DSP Scores'!G23,"&lt;&gt;NA")+SUMIF('DRI Scores'!G23,"&lt;&gt;NA"))/SUM(COUNTIF('PFI Scores'!G55,"&lt;&gt;NA")+COUNTIF('DSP Scores'!G23,"&lt;&gt;NA")+COUNTIF('DRI Scores'!G23,"&lt;&gt;NA"))</f>
        <v>0.25199787709497257</v>
      </c>
      <c r="H54">
        <f>SUM(SUMIF('PFI Scores'!H55,"&lt;&gt;NA")+SUMIF('DSP Scores'!H23,"&lt;&gt;NA")+SUMIF('DRI Scores'!H23,"&lt;&gt;NA"))/SUM(COUNTIF('PFI Scores'!H55,"&lt;&gt;NA")+COUNTIF('DSP Scores'!H23,"&lt;&gt;NA")+COUNTIF('DRI Scores'!H23,"&lt;&gt;NA"))</f>
        <v>0.41415812849162015</v>
      </c>
      <c r="I54">
        <f>SUM(SUMIF('PFI Scores'!I55,"&lt;&gt;NA")+SUMIF('DSP Scores'!I23,"&lt;&gt;NA")+SUMIF('DRI Scores'!I23,"&lt;&gt;NA"))/SUM(COUNTIF('PFI Scores'!I55,"&lt;&gt;NA")+COUNTIF('DSP Scores'!I23,"&lt;&gt;NA")+COUNTIF('DRI Scores'!I23,"&lt;&gt;NA"))</f>
        <v>0.45706564245810105</v>
      </c>
      <c r="J54">
        <f>SUM(SUMIF('PFI Scores'!J55,"&lt;&gt;NA")+SUMIF('DSP Scores'!J23,"&lt;&gt;NA")+SUMIF('DRI Scores'!J23,"&lt;&gt;NA"))/SUM(COUNTIF('PFI Scores'!J55,"&lt;&gt;NA")+COUNTIF('DSP Scores'!J23,"&lt;&gt;NA")+COUNTIF('DRI Scores'!J23,"&lt;&gt;NA"))</f>
        <v>0.44422775605214188</v>
      </c>
      <c r="K54">
        <f>SUM(SUMIF('PFI Scores'!K55,"&lt;&gt;NA")+SUMIF('DSP Scores'!K23,"&lt;&gt;NA")+SUMIF('DRI Scores'!K23,"&lt;&gt;NA"))/SUM(COUNTIF('PFI Scores'!K55,"&lt;&gt;NA")+COUNTIF('DSP Scores'!K23,"&lt;&gt;NA")+COUNTIF('DRI Scores'!K23,"&lt;&gt;NA"))</f>
        <v>0.27332135940409713</v>
      </c>
      <c r="L54">
        <f>SUM(SUMIF('PFI Scores'!L55,"&lt;&gt;NA")+SUMIF('DSP Scores'!L23,"&lt;&gt;NA")+SUMIF('DRI Scores'!L23,"&lt;&gt;NA"))/SUM(COUNTIF('PFI Scores'!L55,"&lt;&gt;NA")+COUNTIF('DSP Scores'!L23,"&lt;&gt;NA")+COUNTIF('DRI Scores'!L23,"&lt;&gt;NA"))</f>
        <v>0.25910810055865918</v>
      </c>
      <c r="M54">
        <f>SUM(SUMIF('PFI Scores'!M55,"&lt;&gt;NA")+SUMIF('DSP Scores'!M23,"&lt;&gt;NA")+SUMIF('DRI Scores'!M23,"&lt;&gt;NA"))/SUM(COUNTIF('PFI Scores'!M55,"&lt;&gt;NA")+COUNTIF('DSP Scores'!M23,"&lt;&gt;NA")+COUNTIF('DRI Scores'!M23,"&lt;&gt;NA"))</f>
        <v>0.1868599162011178</v>
      </c>
      <c r="N54">
        <f>SUM(SUMIF('PFI Scores'!N55,"&lt;&gt;NA")+SUMIF('DSP Scores'!N23,"&lt;&gt;NA")+SUMIF('DRI Scores'!N23,"&lt;&gt;NA"))/SUM(COUNTIF('PFI Scores'!N55,"&lt;&gt;NA")+COUNTIF('DSP Scores'!N23,"&lt;&gt;NA")+COUNTIF('DRI Scores'!N23,"&lt;&gt;NA"))</f>
        <v>0.16592017690875249</v>
      </c>
      <c r="O54">
        <f>SUM(SUMIF('PFI Scores'!O55,"&lt;&gt;NA")+SUMIF('DSP Scores'!O23,"&lt;&gt;NA")+SUMIF('DRI Scores'!O23,"&lt;&gt;NA"))/SUM(COUNTIF('PFI Scores'!O55,"&lt;&gt;NA")+COUNTIF('DSP Scores'!O23,"&lt;&gt;NA")+COUNTIF('DRI Scores'!O23,"&lt;&gt;NA"))</f>
        <v>0.19872358472998153</v>
      </c>
      <c r="P54">
        <f>SUM(SUMIF('PFI Scores'!P55,"&lt;&gt;NA")+SUMIF('DSP Scores'!P23,"&lt;&gt;NA")+SUMIF('DRI Scores'!P23,"&lt;&gt;NA"))/SUM(COUNTIF('PFI Scores'!P55,"&lt;&gt;NA")+COUNTIF('DSP Scores'!P23,"&lt;&gt;NA")+COUNTIF('DRI Scores'!P23,"&lt;&gt;NA"))</f>
        <v>0.31935554003724409</v>
      </c>
      <c r="Q54">
        <f>SUM(SUMIF('PFI Scores'!Q55,"&lt;&gt;NA")+SUMIF('DSP Scores'!Q23,"&lt;&gt;NA")+SUMIF('DRI Scores'!Q23,"&lt;&gt;NA"))/SUM(COUNTIF('PFI Scores'!Q55,"&lt;&gt;NA")+COUNTIF('DSP Scores'!Q23,"&lt;&gt;NA")+COUNTIF('DRI Scores'!Q23,"&lt;&gt;NA"))</f>
        <v>0.55208641527001889</v>
      </c>
      <c r="R54">
        <f>SUM(SUMIF('PFI Scores'!R55,"&lt;&gt;NA")+SUMIF('DSP Scores'!R23,"&lt;&gt;NA")+SUMIF('DRI Scores'!R23,"&lt;&gt;NA"))/SUM(COUNTIF('PFI Scores'!R55,"&lt;&gt;NA")+COUNTIF('DSP Scores'!R23,"&lt;&gt;NA")+COUNTIF('DRI Scores'!R23,"&lt;&gt;NA"))</f>
        <v>0.24704969273743016</v>
      </c>
      <c r="S54">
        <f>SUM(SUMIF('PFI Scores'!S55,"&lt;&gt;NA")+SUMIF('DSP Scores'!S23,"&lt;&gt;NA")+SUMIF('DRI Scores'!S23,"&lt;&gt;NA"))/SUM(COUNTIF('PFI Scores'!S55,"&lt;&gt;NA")+COUNTIF('DSP Scores'!S23,"&lt;&gt;NA")+COUNTIF('DRI Scores'!S23,"&lt;&gt;NA"))</f>
        <v>0.40050768156424582</v>
      </c>
      <c r="T54">
        <f>SUM(SUMIF('PFI Scores'!T55,"&lt;&gt;NA")+SUMIF('DSP Scores'!T23,"&lt;&gt;NA")+SUMIF('DRI Scores'!T23,"&lt;&gt;NA"))/SUM(COUNTIF('PFI Scores'!T55,"&lt;&gt;NA")+COUNTIF('DSP Scores'!T23,"&lt;&gt;NA")+COUNTIF('DRI Scores'!T23,"&lt;&gt;NA"))</f>
        <v>0.35785213221601508</v>
      </c>
      <c r="U54">
        <f>SUM(SUMIF('PFI Scores'!U55,"&lt;&gt;NA")+SUMIF('DSP Scores'!U23,"&lt;&gt;NA")+SUMIF('DRI Scores'!U23,"&lt;&gt;NA"))/SUM(COUNTIF('PFI Scores'!U55,"&lt;&gt;NA")+COUNTIF('DSP Scores'!U23,"&lt;&gt;NA")+COUNTIF('DRI Scores'!U23,"&lt;&gt;NA"))</f>
        <v>0.23294339851024243</v>
      </c>
      <c r="V54">
        <f>SUM(SUMIF('PFI Scores'!V55,"&lt;&gt;NA")+SUMIF('DSP Scores'!V23,"&lt;&gt;NA")+SUMIF('DRI Scores'!V23,"&lt;&gt;NA"))/SUM(COUNTIF('PFI Scores'!V55,"&lt;&gt;NA")+COUNTIF('DSP Scores'!V23,"&lt;&gt;NA")+COUNTIF('DRI Scores'!V23,"&lt;&gt;NA"))</f>
        <v>0.28293139664804473</v>
      </c>
      <c r="W54">
        <f>SUM(SUMIF('PFI Scores'!W55,"&lt;&gt;NA")+SUMIF('DSP Scores'!W23,"&lt;&gt;NA")+SUMIF('DRI Scores'!W23,"&lt;&gt;NA"))/SUM(COUNTIF('PFI Scores'!W55,"&lt;&gt;NA")+COUNTIF('DSP Scores'!W23,"&lt;&gt;NA")+COUNTIF('DRI Scores'!W23,"&lt;&gt;NA"))</f>
        <v>0.39200801675977703</v>
      </c>
      <c r="X54">
        <f>SUM(SUMIF('PFI Scores'!X55,"&lt;&gt;NA")+SUMIF('DSP Scores'!X23,"&lt;&gt;NA")+SUMIF('DRI Scores'!X23,"&lt;&gt;NA"))/SUM(COUNTIF('PFI Scores'!X55,"&lt;&gt;NA")+COUNTIF('DSP Scores'!X23,"&lt;&gt;NA")+COUNTIF('DRI Scores'!X23,"&lt;&gt;NA"))</f>
        <v>0.72368544692737435</v>
      </c>
      <c r="Y54">
        <f>SUM(SUMIF('PFI Scores'!Y55,"&lt;&gt;NA")+SUMIF('DSP Scores'!Y23,"&lt;&gt;NA")+SUMIF('DRI Scores'!Y23,"&lt;&gt;NA"))/SUM(COUNTIF('PFI Scores'!Y55,"&lt;&gt;NA")+COUNTIF('DSP Scores'!Y23,"&lt;&gt;NA")+COUNTIF('DRI Scores'!Y23,"&lt;&gt;NA"))</f>
        <v>0.60834959962756086</v>
      </c>
      <c r="Z54">
        <f>SUM(SUMIF('PFI Scores'!Z55,"&lt;&gt;NA")+SUMIF('DSP Scores'!Z23,"&lt;&gt;NA")+SUMIF('DRI Scores'!Z23,"&lt;&gt;NA"))/SUM(COUNTIF('PFI Scores'!Z55,"&lt;&gt;NA")+COUNTIF('DSP Scores'!Z23,"&lt;&gt;NA")+COUNTIF('DRI Scores'!Z23,"&lt;&gt;NA"))</f>
        <v>0.36530675977653632</v>
      </c>
      <c r="AA54">
        <f>SUM(SUMIF('PFI Scores'!AA55,"&lt;&gt;NA")+SUMIF('DSP Scores'!AA23,"&lt;&gt;NA")+SUMIF('DRI Scores'!AA23,"&lt;&gt;NA"))/SUM(COUNTIF('PFI Scores'!AA55,"&lt;&gt;NA")+COUNTIF('DSP Scores'!AA23,"&lt;&gt;NA")+COUNTIF('DRI Scores'!AA23,"&lt;&gt;NA"))</f>
        <v>0.29903750465549384</v>
      </c>
      <c r="AB54">
        <f>SUM(SUMIF('PFI Scores'!AB55,"&lt;&gt;NA")+SUMIF('DSP Scores'!AB23,"&lt;&gt;NA")+SUMIF('DRI Scores'!AB23,"&lt;&gt;NA"))/SUM(COUNTIF('PFI Scores'!AB55,"&lt;&gt;NA")+COUNTIF('DSP Scores'!AB23,"&lt;&gt;NA")+COUNTIF('DRI Scores'!AB23,"&lt;&gt;NA"))</f>
        <v>0.19122839851024243</v>
      </c>
      <c r="AC54">
        <f>SUM(SUMIF('PFI Scores'!AC55,"&lt;&gt;NA")+SUMIF('DSP Scores'!AC23,"&lt;&gt;NA")+SUMIF('DRI Scores'!AC23,"&lt;&gt;NA"))/SUM(COUNTIF('PFI Scores'!AC55,"&lt;&gt;NA")+COUNTIF('DSP Scores'!AC23,"&lt;&gt;NA")+COUNTIF('DRI Scores'!AC23,"&lt;&gt;NA"))</f>
        <v>0.53446678770949729</v>
      </c>
      <c r="AD54">
        <f>SUM(SUMIF('PFI Scores'!AD55,"&lt;&gt;NA")+SUMIF('DSP Scores'!AD23,"&lt;&gt;NA")+SUMIF('DRI Scores'!AD23,"&lt;&gt;NA"))/SUM(COUNTIF('PFI Scores'!AD55,"&lt;&gt;NA")+COUNTIF('DSP Scores'!AD23,"&lt;&gt;NA")+COUNTIF('DRI Scores'!AD23,"&lt;&gt;NA"))</f>
        <v>0.40650146182495361</v>
      </c>
      <c r="AE54">
        <f>SUM(SUMIF('PFI Scores'!AE55,"&lt;&gt;NA")+SUMIF('DSP Scores'!AE23,"&lt;&gt;NA")+SUMIF('DRI Scores'!AE23,"&lt;&gt;NA"))/SUM(COUNTIF('PFI Scores'!AE55,"&lt;&gt;NA")+COUNTIF('DSP Scores'!AE23,"&lt;&gt;NA")+COUNTIF('DRI Scores'!AE23,"&lt;&gt;NA"))</f>
        <v>0.38749998137802627</v>
      </c>
      <c r="AF54">
        <f>SUM(SUMIF('PFI Scores'!AF55,"&lt;&gt;NA")+SUMIF('DSP Scores'!AF23,"&lt;&gt;NA")+SUMIF('DRI Scores'!AF23,"&lt;&gt;NA"))/SUM(COUNTIF('PFI Scores'!AF55,"&lt;&gt;NA")+COUNTIF('DSP Scores'!AF23,"&lt;&gt;NA")+COUNTIF('DRI Scores'!AF23,"&lt;&gt;NA"))</f>
        <v>0.54818797020484189</v>
      </c>
      <c r="AG54">
        <f>SUM(SUMIF('PFI Scores'!AG55,"&lt;&gt;NA")+SUMIF('DSP Scores'!AG23,"&lt;&gt;NA")+SUMIF('DRI Scores'!AG23,"&lt;&gt;NA"))/SUM(COUNTIF('PFI Scores'!AG55,"&lt;&gt;NA")+COUNTIF('DSP Scores'!AG23,"&lt;&gt;NA")+COUNTIF('DRI Scores'!AG23,"&lt;&gt;NA"))</f>
        <v>0.20532517690875246</v>
      </c>
      <c r="AH54">
        <f>SUM(SUMIF('PFI Scores'!AH55,"&lt;&gt;NA")+SUMIF('DSP Scores'!AH23,"&lt;&gt;NA")+SUMIF('DRI Scores'!AH23,"&lt;&gt;NA"))/SUM(COUNTIF('PFI Scores'!AH55,"&lt;&gt;NA")+COUNTIF('DSP Scores'!AH23,"&lt;&gt;NA")+COUNTIF('DRI Scores'!AH23,"&lt;&gt;NA"))</f>
        <v>0.20614358472998157</v>
      </c>
      <c r="AI54">
        <f>SUM(SUMIF('PFI Scores'!AI55,"&lt;&gt;NA")+SUMIF('DSP Scores'!AI23,"&lt;&gt;NA")+SUMIF('DRI Scores'!AI23,"&lt;&gt;NA"))/SUM(COUNTIF('PFI Scores'!AI55,"&lt;&gt;NA")+COUNTIF('DSP Scores'!AI23,"&lt;&gt;NA")+COUNTIF('DRI Scores'!AI23,"&lt;&gt;NA"))</f>
        <v>0.2841493947858475</v>
      </c>
      <c r="AJ54">
        <f>SUM(SUMIF('PFI Scores'!AJ55,"&lt;&gt;NA")+SUMIF('DSP Scores'!AJ23,"&lt;&gt;NA")+SUMIF('DRI Scores'!AJ23,"&lt;&gt;NA"))/SUM(COUNTIF('PFI Scores'!AJ55,"&lt;&gt;NA")+COUNTIF('DSP Scores'!AJ23,"&lt;&gt;NA")+COUNTIF('DRI Scores'!AJ23,"&lt;&gt;NA"))</f>
        <v>0.27447739292365025</v>
      </c>
      <c r="AK54">
        <f>SUM(SUMIF('PFI Scores'!AK55,"&lt;&gt;NA")+SUMIF('DSP Scores'!AK23,"&lt;&gt;NA")+SUMIF('DRI Scores'!AK23,"&lt;&gt;NA"))/SUM(COUNTIF('PFI Scores'!AK55,"&lt;&gt;NA")+COUNTIF('DSP Scores'!AK23,"&lt;&gt;NA")+COUNTIF('DRI Scores'!AK23,"&lt;&gt;NA"))</f>
        <v>0.35582020484171334</v>
      </c>
      <c r="AL54">
        <f>SUM(SUMIF('PFI Scores'!AL55,"&lt;&gt;NA")+SUMIF('DSP Scores'!AL23,"&lt;&gt;NA")+SUMIF('DRI Scores'!AL23,"&lt;&gt;NA"))/SUM(COUNTIF('PFI Scores'!AL55,"&lt;&gt;NA")+COUNTIF('DSP Scores'!AL23,"&lt;&gt;NA")+COUNTIF('DRI Scores'!AL23,"&lt;&gt;NA"))</f>
        <v>0.48443730912476757</v>
      </c>
      <c r="AM54">
        <f>SUM(SUMIF('PFI Scores'!AM55,"&lt;&gt;NA")+SUMIF('DSP Scores'!AM23,"&lt;&gt;NA")+SUMIF('DRI Scores'!AM23,"&lt;&gt;NA"))/SUM(COUNTIF('PFI Scores'!AM55,"&lt;&gt;NA")+COUNTIF('DSP Scores'!AM23,"&lt;&gt;NA")+COUNTIF('DRI Scores'!AM23,"&lt;&gt;NA"))</f>
        <v>0.30238602420856642</v>
      </c>
      <c r="AN54">
        <f>SUM(SUMIF('PFI Scores'!AN55,"&lt;&gt;NA")+SUMIF('DSP Scores'!AN23,"&lt;&gt;NA")+SUMIF('DRI Scores'!AN23,"&lt;&gt;NA"))/SUM(COUNTIF('PFI Scores'!AN55,"&lt;&gt;NA")+COUNTIF('DSP Scores'!AN23,"&lt;&gt;NA")+COUNTIF('DRI Scores'!AN23,"&lt;&gt;NA"))</f>
        <v>0.33290561452513967</v>
      </c>
      <c r="AO54">
        <f>SUM(SUMIF('PFI Scores'!AO55,"&lt;&gt;NA")+SUMIF('DSP Scores'!AO23,"&lt;&gt;NA")+SUMIF('DRI Scores'!AO23,"&lt;&gt;NA"))/SUM(COUNTIF('PFI Scores'!AO55,"&lt;&gt;NA")+COUNTIF('DSP Scores'!AO23,"&lt;&gt;NA")+COUNTIF('DRI Scores'!AO23,"&lt;&gt;NA"))</f>
        <v>0.28048216945996307</v>
      </c>
      <c r="AP54">
        <f>SUM(SUMIF('PFI Scores'!AP55,"&lt;&gt;NA")+SUMIF('DSP Scores'!AP23,"&lt;&gt;NA")+SUMIF('DRI Scores'!AP23,"&lt;&gt;NA"))/SUM(COUNTIF('PFI Scores'!AP55,"&lt;&gt;NA")+COUNTIF('DSP Scores'!AP23,"&lt;&gt;NA")+COUNTIF('DRI Scores'!AP23,"&lt;&gt;NA"))</f>
        <v>0.21731650837988825</v>
      </c>
      <c r="AQ54">
        <f>SUM(SUMIF('PFI Scores'!AQ55,"&lt;&gt;NA")+SUMIF('DSP Scores'!AQ23,"&lt;&gt;NA")+SUMIF('DRI Scores'!AQ23,"&lt;&gt;NA"))/SUM(COUNTIF('PFI Scores'!AQ55,"&lt;&gt;NA")+COUNTIF('DSP Scores'!AQ23,"&lt;&gt;NA")+COUNTIF('DRI Scores'!AQ23,"&lt;&gt;NA"))</f>
        <v>0.23500165735567985</v>
      </c>
      <c r="AR54">
        <f>SUM(SUMIF('PFI Scores'!AR55,"&lt;&gt;NA")+SUMIF('DSP Scores'!AR23,"&lt;&gt;NA")+SUMIF('DRI Scores'!AR23,"&lt;&gt;NA"))/SUM(COUNTIF('PFI Scores'!AR55,"&lt;&gt;NA")+COUNTIF('DSP Scores'!AR23,"&lt;&gt;NA")+COUNTIF('DRI Scores'!AR23,"&lt;&gt;NA"))</f>
        <v>0.75286074487895749</v>
      </c>
      <c r="AS54">
        <f>SUM(SUMIF('PFI Scores'!AS55,"&lt;&gt;NA")+SUMIF('DSP Scores'!AS23,"&lt;&gt;NA")+SUMIF('DRI Scores'!AS23,"&lt;&gt;NA"))/SUM(COUNTIF('PFI Scores'!AS55,"&lt;&gt;NA")+COUNTIF('DSP Scores'!AS23,"&lt;&gt;NA")+COUNTIF('DRI Scores'!AS23,"&lt;&gt;NA"))</f>
        <v>0.69510689013035409</v>
      </c>
      <c r="AT54">
        <f>SUM(SUMIF('PFI Scores'!AT55,"&lt;&gt;NA")+SUMIF('DSP Scores'!AT23,"&lt;&gt;NA")+SUMIF('DRI Scores'!AT23,"&lt;&gt;NA"))/SUM(COUNTIF('PFI Scores'!AT55,"&lt;&gt;NA")+COUNTIF('DSP Scores'!AT23,"&lt;&gt;NA")+COUNTIF('DRI Scores'!AT23,"&lt;&gt;NA"))</f>
        <v>0.68851630353817539</v>
      </c>
      <c r="AU54">
        <f>SUM(SUMIF('PFI Scores'!AU55,"&lt;&gt;NA")+SUMIF('DSP Scores'!AU23,"&lt;&gt;NA")+SUMIF('DRI Scores'!AU23,"&lt;&gt;NA"))/SUM(COUNTIF('PFI Scores'!AU55,"&lt;&gt;NA")+COUNTIF('DSP Scores'!AU23,"&lt;&gt;NA")+COUNTIF('DRI Scores'!AU23,"&lt;&gt;NA"))</f>
        <v>0.30880591247672284</v>
      </c>
      <c r="AV54">
        <f>SUM(SUMIF('PFI Scores'!AV55,"&lt;&gt;NA")+SUMIF('DSP Scores'!AV23,"&lt;&gt;NA")+SUMIF('DRI Scores'!AV23,"&lt;&gt;NA"))/SUM(COUNTIF('PFI Scores'!AV55,"&lt;&gt;NA")+COUNTIF('DSP Scores'!AV23,"&lt;&gt;NA")+COUNTIF('DRI Scores'!AV23,"&lt;&gt;NA"))</f>
        <v>0.60768430167597765</v>
      </c>
      <c r="AW54">
        <f>SUM(SUMIF('PFI Scores'!AW55,"&lt;&gt;NA")+SUMIF('DSP Scores'!AW23,"&lt;&gt;NA")+SUMIF('DRI Scores'!AW23,"&lt;&gt;NA"))/SUM(COUNTIF('PFI Scores'!AW55,"&lt;&gt;NA")+COUNTIF('DSP Scores'!AW23,"&lt;&gt;NA")+COUNTIF('DRI Scores'!AW23,"&lt;&gt;NA"))</f>
        <v>0.72042055865921784</v>
      </c>
    </row>
    <row r="55" spans="1:49" x14ac:dyDescent="0.25">
      <c r="A55">
        <v>2013</v>
      </c>
      <c r="B55">
        <f>SUM(SUMIF('PFI Scores'!B56,"&lt;&gt;NA")+SUMIF('DSP Scores'!B24,"&lt;&gt;NA")+SUMIF('DRI Scores'!B24,"&lt;&gt;NA"))/SUM(COUNTIF('PFI Scores'!B56,"&lt;&gt;NA")+COUNTIF('DSP Scores'!B24,"&lt;&gt;NA")+COUNTIF('DRI Scores'!B24,"&lt;&gt;NA"))</f>
        <v>0.52888504655493507</v>
      </c>
      <c r="C55">
        <f>SUM(SUMIF('PFI Scores'!C56,"&lt;&gt;NA")+SUMIF('DSP Scores'!C24,"&lt;&gt;NA")+SUMIF('DRI Scores'!C24,"&lt;&gt;NA"))/SUM(COUNTIF('PFI Scores'!C56,"&lt;&gt;NA")+COUNTIF('DSP Scores'!C24,"&lt;&gt;NA")+COUNTIF('DRI Scores'!C24,"&lt;&gt;NA"))</f>
        <v>0.46320775605214187</v>
      </c>
      <c r="D55">
        <f>SUM(SUMIF('PFI Scores'!D56,"&lt;&gt;NA")+SUMIF('DSP Scores'!D24,"&lt;&gt;NA")+SUMIF('DRI Scores'!D24,"&lt;&gt;NA"))/SUM(COUNTIF('PFI Scores'!D56,"&lt;&gt;NA")+COUNTIF('DSP Scores'!D24,"&lt;&gt;NA")+COUNTIF('DRI Scores'!D24,"&lt;&gt;NA"))</f>
        <v>0.22482339851024241</v>
      </c>
      <c r="E55">
        <f>SUM(SUMIF('PFI Scores'!E56,"&lt;&gt;NA")+SUMIF('DSP Scores'!E24,"&lt;&gt;NA")+SUMIF('DRI Scores'!E24,"&lt;&gt;NA"))/SUM(COUNTIF('PFI Scores'!E56,"&lt;&gt;NA")+COUNTIF('DSP Scores'!E24,"&lt;&gt;NA")+COUNTIF('DRI Scores'!E24,"&lt;&gt;NA"))</f>
        <v>0.76355529795158317</v>
      </c>
      <c r="F55">
        <f>SUM(SUMIF('PFI Scores'!F56,"&lt;&gt;NA")+SUMIF('DSP Scores'!F24,"&lt;&gt;NA")+SUMIF('DRI Scores'!F24,"&lt;&gt;NA"))/SUM(COUNTIF('PFI Scores'!F56,"&lt;&gt;NA")+COUNTIF('DSP Scores'!F24,"&lt;&gt;NA")+COUNTIF('DRI Scores'!F24,"&lt;&gt;NA"))</f>
        <v>0.63891366852886422</v>
      </c>
      <c r="G55">
        <f>SUM(SUMIF('PFI Scores'!G56,"&lt;&gt;NA")+SUMIF('DSP Scores'!G24,"&lt;&gt;NA")+SUMIF('DRI Scores'!G24,"&lt;&gt;NA"))/SUM(COUNTIF('PFI Scores'!G56,"&lt;&gt;NA")+COUNTIF('DSP Scores'!G24,"&lt;&gt;NA")+COUNTIF('DRI Scores'!G24,"&lt;&gt;NA"))</f>
        <v>0.23803139664804518</v>
      </c>
      <c r="H55">
        <f>SUM(SUMIF('PFI Scores'!H56,"&lt;&gt;NA")+SUMIF('DSP Scores'!H24,"&lt;&gt;NA")+SUMIF('DRI Scores'!H24,"&lt;&gt;NA"))/SUM(COUNTIF('PFI Scores'!H56,"&lt;&gt;NA")+COUNTIF('DSP Scores'!H24,"&lt;&gt;NA")+COUNTIF('DRI Scores'!H24,"&lt;&gt;NA"))</f>
        <v>0.42575131284916201</v>
      </c>
      <c r="I55">
        <f>SUM(SUMIF('PFI Scores'!I56,"&lt;&gt;NA")+SUMIF('DSP Scores'!I24,"&lt;&gt;NA")+SUMIF('DRI Scores'!I24,"&lt;&gt;NA"))/SUM(COUNTIF('PFI Scores'!I56,"&lt;&gt;NA")+COUNTIF('DSP Scores'!I24,"&lt;&gt;NA")+COUNTIF('DRI Scores'!I24,"&lt;&gt;NA"))</f>
        <v>0.47791060521415307</v>
      </c>
      <c r="J55">
        <f>SUM(SUMIF('PFI Scores'!J56,"&lt;&gt;NA")+SUMIF('DSP Scores'!J24,"&lt;&gt;NA")+SUMIF('DRI Scores'!J24,"&lt;&gt;NA"))/SUM(COUNTIF('PFI Scores'!J56,"&lt;&gt;NA")+COUNTIF('DSP Scores'!J24,"&lt;&gt;NA")+COUNTIF('DRI Scores'!J24,"&lt;&gt;NA"))</f>
        <v>0.41779979515828713</v>
      </c>
      <c r="K55">
        <f>SUM(SUMIF('PFI Scores'!K56,"&lt;&gt;NA")+SUMIF('DSP Scores'!K24,"&lt;&gt;NA")+SUMIF('DRI Scores'!K24,"&lt;&gt;NA"))/SUM(COUNTIF('PFI Scores'!K56,"&lt;&gt;NA")+COUNTIF('DSP Scores'!K24,"&lt;&gt;NA")+COUNTIF('DRI Scores'!K24,"&lt;&gt;NA"))</f>
        <v>0.27582461824953458</v>
      </c>
      <c r="L55">
        <f>SUM(SUMIF('PFI Scores'!L56,"&lt;&gt;NA")+SUMIF('DSP Scores'!L24,"&lt;&gt;NA")+SUMIF('DRI Scores'!L24,"&lt;&gt;NA"))/SUM(COUNTIF('PFI Scores'!L56,"&lt;&gt;NA")+COUNTIF('DSP Scores'!L24,"&lt;&gt;NA")+COUNTIF('DRI Scores'!L24,"&lt;&gt;NA"))</f>
        <v>0.25425491620111734</v>
      </c>
      <c r="M55">
        <f>SUM(SUMIF('PFI Scores'!M56,"&lt;&gt;NA")+SUMIF('DSP Scores'!M24,"&lt;&gt;NA")+SUMIF('DRI Scores'!M24,"&lt;&gt;NA"))/SUM(COUNTIF('PFI Scores'!M56,"&lt;&gt;NA")+COUNTIF('DSP Scores'!M24,"&lt;&gt;NA")+COUNTIF('DRI Scores'!M24,"&lt;&gt;NA"))</f>
        <v>0.15892695530726303</v>
      </c>
      <c r="N55">
        <f>SUM(SUMIF('PFI Scores'!N56,"&lt;&gt;NA")+SUMIF('DSP Scores'!N24,"&lt;&gt;NA")+SUMIF('DRI Scores'!N24,"&lt;&gt;NA"))/SUM(COUNTIF('PFI Scores'!N56,"&lt;&gt;NA")+COUNTIF('DSP Scores'!N24,"&lt;&gt;NA")+COUNTIF('DRI Scores'!N24,"&lt;&gt;NA"))</f>
        <v>0.17342510242085696</v>
      </c>
      <c r="O55">
        <f>SUM(SUMIF('PFI Scores'!O56,"&lt;&gt;NA")+SUMIF('DSP Scores'!O24,"&lt;&gt;NA")+SUMIF('DRI Scores'!O24,"&lt;&gt;NA"))/SUM(COUNTIF('PFI Scores'!O56,"&lt;&gt;NA")+COUNTIF('DSP Scores'!O24,"&lt;&gt;NA")+COUNTIF('DRI Scores'!O24,"&lt;&gt;NA"))</f>
        <v>0.1819638081936687</v>
      </c>
      <c r="P55">
        <f>SUM(SUMIF('PFI Scores'!P56,"&lt;&gt;NA")+SUMIF('DSP Scores'!P24,"&lt;&gt;NA")+SUMIF('DRI Scores'!P24,"&lt;&gt;NA"))/SUM(COUNTIF('PFI Scores'!P56,"&lt;&gt;NA")+COUNTIF('DSP Scores'!P24,"&lt;&gt;NA")+COUNTIF('DRI Scores'!P24,"&lt;&gt;NA"))</f>
        <v>0.29980246741154581</v>
      </c>
      <c r="Q55">
        <f>SUM(SUMIF('PFI Scores'!Q56,"&lt;&gt;NA")+SUMIF('DSP Scores'!Q24,"&lt;&gt;NA")+SUMIF('DRI Scores'!Q24,"&lt;&gt;NA"))/SUM(COUNTIF('PFI Scores'!Q56,"&lt;&gt;NA")+COUNTIF('DSP Scores'!Q24,"&lt;&gt;NA")+COUNTIF('DRI Scores'!Q24,"&lt;&gt;NA"))</f>
        <v>0.51605845437616416</v>
      </c>
      <c r="R55">
        <f>SUM(SUMIF('PFI Scores'!R56,"&lt;&gt;NA")+SUMIF('DSP Scores'!R24,"&lt;&gt;NA")+SUMIF('DRI Scores'!R24,"&lt;&gt;NA"))/SUM(COUNTIF('PFI Scores'!R56,"&lt;&gt;NA")+COUNTIF('DSP Scores'!R24,"&lt;&gt;NA")+COUNTIF('DRI Scores'!R24,"&lt;&gt;NA"))</f>
        <v>0.23159487895716979</v>
      </c>
      <c r="S55">
        <f>SUM(SUMIF('PFI Scores'!S56,"&lt;&gt;NA")+SUMIF('DSP Scores'!S24,"&lt;&gt;NA")+SUMIF('DRI Scores'!S24,"&lt;&gt;NA"))/SUM(COUNTIF('PFI Scores'!S56,"&lt;&gt;NA")+COUNTIF('DSP Scores'!S24,"&lt;&gt;NA")+COUNTIF('DRI Scores'!S24,"&lt;&gt;NA"))</f>
        <v>0.42293405027932957</v>
      </c>
      <c r="T55">
        <f>SUM(SUMIF('PFI Scores'!T56,"&lt;&gt;NA")+SUMIF('DSP Scores'!T24,"&lt;&gt;NA")+SUMIF('DRI Scores'!T24,"&lt;&gt;NA"))/SUM(COUNTIF('PFI Scores'!T56,"&lt;&gt;NA")+COUNTIF('DSP Scores'!T24,"&lt;&gt;NA")+COUNTIF('DRI Scores'!T24,"&lt;&gt;NA"))</f>
        <v>0.38676509310986978</v>
      </c>
      <c r="U55">
        <f>SUM(SUMIF('PFI Scores'!U56,"&lt;&gt;NA")+SUMIF('DSP Scores'!U24,"&lt;&gt;NA")+SUMIF('DRI Scores'!U24,"&lt;&gt;NA"))/SUM(COUNTIF('PFI Scores'!U56,"&lt;&gt;NA")+COUNTIF('DSP Scores'!U24,"&lt;&gt;NA")+COUNTIF('DRI Scores'!U24,"&lt;&gt;NA"))</f>
        <v>0.22456351024208598</v>
      </c>
      <c r="V55">
        <f>SUM(SUMIF('PFI Scores'!V56,"&lt;&gt;NA")+SUMIF('DSP Scores'!V24,"&lt;&gt;NA")+SUMIF('DRI Scores'!V24,"&lt;&gt;NA"))/SUM(COUNTIF('PFI Scores'!V56,"&lt;&gt;NA")+COUNTIF('DSP Scores'!V24,"&lt;&gt;NA")+COUNTIF('DRI Scores'!V24,"&lt;&gt;NA"))</f>
        <v>0.26617162011173184</v>
      </c>
      <c r="W55">
        <f>SUM(SUMIF('PFI Scores'!W56,"&lt;&gt;NA")+SUMIF('DSP Scores'!W24,"&lt;&gt;NA")+SUMIF('DRI Scores'!W24,"&lt;&gt;NA"))/SUM(COUNTIF('PFI Scores'!W56,"&lt;&gt;NA")+COUNTIF('DSP Scores'!W24,"&lt;&gt;NA")+COUNTIF('DRI Scores'!W24,"&lt;&gt;NA"))</f>
        <v>0.36869005586592229</v>
      </c>
      <c r="X55">
        <f>SUM(SUMIF('PFI Scores'!X56,"&lt;&gt;NA")+SUMIF('DSP Scores'!X24,"&lt;&gt;NA")+SUMIF('DRI Scores'!X24,"&lt;&gt;NA"))/SUM(COUNTIF('PFI Scores'!X56,"&lt;&gt;NA")+COUNTIF('DSP Scores'!X24,"&lt;&gt;NA")+COUNTIF('DRI Scores'!X24,"&lt;&gt;NA"))</f>
        <v>0.71790544692737479</v>
      </c>
      <c r="Y55">
        <f>SUM(SUMIF('PFI Scores'!Y56,"&lt;&gt;NA")+SUMIF('DSP Scores'!Y24,"&lt;&gt;NA")+SUMIF('DRI Scores'!Y24,"&lt;&gt;NA"))/SUM(COUNTIF('PFI Scores'!Y56,"&lt;&gt;NA")+COUNTIF('DSP Scores'!Y24,"&lt;&gt;NA")+COUNTIF('DRI Scores'!Y24,"&lt;&gt;NA"))</f>
        <v>0.58523323091247703</v>
      </c>
      <c r="Z55">
        <f>SUM(SUMIF('PFI Scores'!Z56,"&lt;&gt;NA")+SUMIF('DSP Scores'!Z24,"&lt;&gt;NA")+SUMIF('DRI Scores'!Z24,"&lt;&gt;NA"))/SUM(COUNTIF('PFI Scores'!Z56,"&lt;&gt;NA")+COUNTIF('DSP Scores'!Z24,"&lt;&gt;NA")+COUNTIF('DRI Scores'!Z24,"&lt;&gt;NA"))</f>
        <v>0.31785239292365025</v>
      </c>
      <c r="AA55">
        <f>SUM(SUMIF('PFI Scores'!AA56,"&lt;&gt;NA")+SUMIF('DSP Scores'!AA24,"&lt;&gt;NA")+SUMIF('DRI Scores'!AA24,"&lt;&gt;NA"))/SUM(COUNTIF('PFI Scores'!AA56,"&lt;&gt;NA")+COUNTIF('DSP Scores'!AA24,"&lt;&gt;NA")+COUNTIF('DRI Scores'!AA24,"&lt;&gt;NA"))</f>
        <v>0.28958261638733734</v>
      </c>
      <c r="AB55">
        <f>SUM(SUMIF('PFI Scores'!AB56,"&lt;&gt;NA")+SUMIF('DSP Scores'!AB24,"&lt;&gt;NA")+SUMIF('DRI Scores'!AB24,"&lt;&gt;NA"))/SUM(COUNTIF('PFI Scores'!AB56,"&lt;&gt;NA")+COUNTIF('DSP Scores'!AB24,"&lt;&gt;NA")+COUNTIF('DRI Scores'!AB24,"&lt;&gt;NA"))</f>
        <v>0.16888202979515859</v>
      </c>
      <c r="AC55">
        <f>SUM(SUMIF('PFI Scores'!AC56,"&lt;&gt;NA")+SUMIF('DSP Scores'!AC24,"&lt;&gt;NA")+SUMIF('DRI Scores'!AC24,"&lt;&gt;NA"))/SUM(COUNTIF('PFI Scores'!AC56,"&lt;&gt;NA")+COUNTIF('DSP Scores'!AC24,"&lt;&gt;NA")+COUNTIF('DRI Scores'!AC24,"&lt;&gt;NA"))</f>
        <v>0.58049452513966471</v>
      </c>
      <c r="AD55">
        <f>SUM(SUMIF('PFI Scores'!AD56,"&lt;&gt;NA")+SUMIF('DSP Scores'!AD24,"&lt;&gt;NA")+SUMIF('DRI Scores'!AD24,"&lt;&gt;NA"))/SUM(COUNTIF('PFI Scores'!AD56,"&lt;&gt;NA")+COUNTIF('DSP Scores'!AD24,"&lt;&gt;NA")+COUNTIF('DRI Scores'!AD24,"&lt;&gt;NA"))</f>
        <v>0.3480288361266296</v>
      </c>
      <c r="AE55">
        <f>SUM(SUMIF('PFI Scores'!AE56,"&lt;&gt;NA")+SUMIF('DSP Scores'!AE24,"&lt;&gt;NA")+SUMIF('DRI Scores'!AE24,"&lt;&gt;NA"))/SUM(COUNTIF('PFI Scores'!AE56,"&lt;&gt;NA")+COUNTIF('DSP Scores'!AE24,"&lt;&gt;NA")+COUNTIF('DRI Scores'!AE24,"&lt;&gt;NA"))</f>
        <v>0.37859179702048434</v>
      </c>
      <c r="AF55">
        <f>SUM(SUMIF('PFI Scores'!AF56,"&lt;&gt;NA")+SUMIF('DSP Scores'!AF24,"&lt;&gt;NA")+SUMIF('DRI Scores'!AF24,"&lt;&gt;NA"))/SUM(COUNTIF('PFI Scores'!AF56,"&lt;&gt;NA")+COUNTIF('DSP Scores'!AF24,"&lt;&gt;NA")+COUNTIF('DRI Scores'!AF24,"&lt;&gt;NA"))</f>
        <v>0.55029297020484191</v>
      </c>
      <c r="AG55">
        <f>SUM(SUMIF('PFI Scores'!AG56,"&lt;&gt;NA")+SUMIF('DSP Scores'!AG24,"&lt;&gt;NA")+SUMIF('DRI Scores'!AG24,"&lt;&gt;NA"))/SUM(COUNTIF('PFI Scores'!AG56,"&lt;&gt;NA")+COUNTIF('DSP Scores'!AG24,"&lt;&gt;NA")+COUNTIF('DRI Scores'!AG24,"&lt;&gt;NA"))</f>
        <v>0.18677210428305413</v>
      </c>
      <c r="AH55">
        <f>SUM(SUMIF('PFI Scores'!AH56,"&lt;&gt;NA")+SUMIF('DSP Scores'!AH24,"&lt;&gt;NA")+SUMIF('DRI Scores'!AH24,"&lt;&gt;NA"))/SUM(COUNTIF('PFI Scores'!AH56,"&lt;&gt;NA")+COUNTIF('DSP Scores'!AH24,"&lt;&gt;NA")+COUNTIF('DRI Scores'!AH24,"&lt;&gt;NA"))</f>
        <v>0.19589040037243965</v>
      </c>
      <c r="AI55">
        <f>SUM(SUMIF('PFI Scores'!AI56,"&lt;&gt;NA")+SUMIF('DSP Scores'!AI24,"&lt;&gt;NA")+SUMIF('DRI Scores'!AI24,"&lt;&gt;NA"))/SUM(COUNTIF('PFI Scores'!AI56,"&lt;&gt;NA")+COUNTIF('DSP Scores'!AI24,"&lt;&gt;NA")+COUNTIF('DRI Scores'!AI24,"&lt;&gt;NA"))</f>
        <v>0.26108802607076365</v>
      </c>
      <c r="AJ55">
        <f>SUM(SUMIF('PFI Scores'!AJ56,"&lt;&gt;NA")+SUMIF('DSP Scores'!AJ24,"&lt;&gt;NA")+SUMIF('DRI Scores'!AJ24,"&lt;&gt;NA"))/SUM(COUNTIF('PFI Scores'!AJ56,"&lt;&gt;NA")+COUNTIF('DSP Scores'!AJ24,"&lt;&gt;NA")+COUNTIF('DRI Scores'!AJ24,"&lt;&gt;NA"))</f>
        <v>0.24375113594041004</v>
      </c>
      <c r="AK55">
        <f>SUM(SUMIF('PFI Scores'!AK56,"&lt;&gt;NA")+SUMIF('DSP Scores'!AK24,"&lt;&gt;NA")+SUMIF('DRI Scores'!AK24,"&lt;&gt;NA"))/SUM(COUNTIF('PFI Scores'!AK56,"&lt;&gt;NA")+COUNTIF('DSP Scores'!AK24,"&lt;&gt;NA")+COUNTIF('DRI Scores'!AK24,"&lt;&gt;NA"))</f>
        <v>0.32466728119180666</v>
      </c>
      <c r="AL55">
        <f>SUM(SUMIF('PFI Scores'!AL56,"&lt;&gt;NA")+SUMIF('DSP Scores'!AL24,"&lt;&gt;NA")+SUMIF('DRI Scores'!AL24,"&lt;&gt;NA"))/SUM(COUNTIF('PFI Scores'!AL56,"&lt;&gt;NA")+COUNTIF('DSP Scores'!AL24,"&lt;&gt;NA")+COUNTIF('DRI Scores'!AL24,"&lt;&gt;NA"))</f>
        <v>0.43846816573556813</v>
      </c>
      <c r="AM55">
        <f>SUM(SUMIF('PFI Scores'!AM56,"&lt;&gt;NA")+SUMIF('DSP Scores'!AM24,"&lt;&gt;NA")+SUMIF('DRI Scores'!AM24,"&lt;&gt;NA"))/SUM(COUNTIF('PFI Scores'!AM56,"&lt;&gt;NA")+COUNTIF('DSP Scores'!AM24,"&lt;&gt;NA")+COUNTIF('DRI Scores'!AM24,"&lt;&gt;NA"))</f>
        <v>0.28131132216014915</v>
      </c>
      <c r="AN55">
        <f>SUM(SUMIF('PFI Scores'!AN56,"&lt;&gt;NA")+SUMIF('DSP Scores'!AN24,"&lt;&gt;NA")+SUMIF('DRI Scores'!AN24,"&lt;&gt;NA"))/SUM(COUNTIF('PFI Scores'!AN56,"&lt;&gt;NA")+COUNTIF('DSP Scores'!AN24,"&lt;&gt;NA")+COUNTIF('DRI Scores'!AN24,"&lt;&gt;NA"))</f>
        <v>0.30924587523277486</v>
      </c>
      <c r="AO55">
        <f>SUM(SUMIF('PFI Scores'!AO56,"&lt;&gt;NA")+SUMIF('DSP Scores'!AO24,"&lt;&gt;NA")+SUMIF('DRI Scores'!AO24,"&lt;&gt;NA"))/SUM(COUNTIF('PFI Scores'!AO56,"&lt;&gt;NA")+COUNTIF('DSP Scores'!AO24,"&lt;&gt;NA")+COUNTIF('DRI Scores'!AO24,"&lt;&gt;NA"))</f>
        <v>0.2553425046554938</v>
      </c>
      <c r="AP55">
        <f>SUM(SUMIF('PFI Scores'!AP56,"&lt;&gt;NA")+SUMIF('DSP Scores'!AP24,"&lt;&gt;NA")+SUMIF('DRI Scores'!AP24,"&lt;&gt;NA"))/SUM(COUNTIF('PFI Scores'!AP56,"&lt;&gt;NA")+COUNTIF('DSP Scores'!AP24,"&lt;&gt;NA")+COUNTIF('DRI Scores'!AP24,"&lt;&gt;NA"))</f>
        <v>0.19497013966480448</v>
      </c>
      <c r="AQ55">
        <f>SUM(SUMIF('PFI Scores'!AQ56,"&lt;&gt;NA")+SUMIF('DSP Scores'!AQ24,"&lt;&gt;NA")+SUMIF('DRI Scores'!AQ24,"&lt;&gt;NA"))/SUM(COUNTIF('PFI Scores'!AQ56,"&lt;&gt;NA")+COUNTIF('DSP Scores'!AQ24,"&lt;&gt;NA")+COUNTIF('DRI Scores'!AQ24,"&lt;&gt;NA"))</f>
        <v>0.23500165735567985</v>
      </c>
      <c r="AR55">
        <f>SUM(SUMIF('PFI Scores'!AR56,"&lt;&gt;NA")+SUMIF('DSP Scores'!AR24,"&lt;&gt;NA")+SUMIF('DRI Scores'!AR24,"&lt;&gt;NA"))/SUM(COUNTIF('PFI Scores'!AR56,"&lt;&gt;NA")+COUNTIF('DSP Scores'!AR24,"&lt;&gt;NA")+COUNTIF('DRI Scores'!AR24,"&lt;&gt;NA"))</f>
        <v>0.73883926443203007</v>
      </c>
      <c r="AS55">
        <f>SUM(SUMIF('PFI Scores'!AS56,"&lt;&gt;NA")+SUMIF('DSP Scores'!AS24,"&lt;&gt;NA")+SUMIF('DRI Scores'!AS24,"&lt;&gt;NA"))/SUM(COUNTIF('PFI Scores'!AS56,"&lt;&gt;NA")+COUNTIF('DSP Scores'!AS24,"&lt;&gt;NA")+COUNTIF('DRI Scores'!AS24,"&lt;&gt;NA"))</f>
        <v>0.72695022346368765</v>
      </c>
      <c r="AT55">
        <f>SUM(SUMIF('PFI Scores'!AT56,"&lt;&gt;NA")+SUMIF('DSP Scores'!AT24,"&lt;&gt;NA")+SUMIF('DRI Scores'!AT24,"&lt;&gt;NA"))/SUM(COUNTIF('PFI Scores'!AT56,"&lt;&gt;NA")+COUNTIF('DSP Scores'!AT24,"&lt;&gt;NA")+COUNTIF('DRI Scores'!AT24,"&lt;&gt;NA"))</f>
        <v>0.70527608007448817</v>
      </c>
      <c r="AU55">
        <f>SUM(SUMIF('PFI Scores'!AU56,"&lt;&gt;NA")+SUMIF('DSP Scores'!AU24,"&lt;&gt;NA")+SUMIF('DRI Scores'!AU24,"&lt;&gt;NA"))/SUM(COUNTIF('PFI Scores'!AU56,"&lt;&gt;NA")+COUNTIF('DSP Scores'!AU24,"&lt;&gt;NA")+COUNTIF('DRI Scores'!AU24,"&lt;&gt;NA"))</f>
        <v>0.29573943202979547</v>
      </c>
      <c r="AV55">
        <f>SUM(SUMIF('PFI Scores'!AV56,"&lt;&gt;NA")+SUMIF('DSP Scores'!AV24,"&lt;&gt;NA")+SUMIF('DRI Scores'!AV24,"&lt;&gt;NA"))/SUM(COUNTIF('PFI Scores'!AV56,"&lt;&gt;NA")+COUNTIF('DSP Scores'!AV24,"&lt;&gt;NA")+COUNTIF('DRI Scores'!AV24,"&lt;&gt;NA"))</f>
        <v>0.61947248603351956</v>
      </c>
      <c r="AW55">
        <f>SUM(SUMIF('PFI Scores'!AW56,"&lt;&gt;NA")+SUMIF('DSP Scores'!AW24,"&lt;&gt;NA")+SUMIF('DRI Scores'!AW24,"&lt;&gt;NA"))/SUM(COUNTIF('PFI Scores'!AW56,"&lt;&gt;NA")+COUNTIF('DSP Scores'!AW24,"&lt;&gt;NA")+COUNTIF('DRI Scores'!AW24,"&lt;&gt;NA"))</f>
        <v>0.71762726256983234</v>
      </c>
    </row>
    <row r="56" spans="1:49" x14ac:dyDescent="0.25">
      <c r="A56">
        <v>2014</v>
      </c>
      <c r="B56">
        <f>SUM(SUMIF('PFI Scores'!B57,"&lt;&gt;NA")+SUMIF('DSP Scores'!B25,"&lt;&gt;NA")+SUMIF('DRI Scores'!B25,"&lt;&gt;NA"))/SUM(COUNTIF('PFI Scores'!B57,"&lt;&gt;NA")+COUNTIF('DSP Scores'!B25,"&lt;&gt;NA")+COUNTIF('DRI Scores'!B25,"&lt;&gt;NA"))</f>
        <v>0.48652401303538206</v>
      </c>
      <c r="C56">
        <f>SUM(SUMIF('PFI Scores'!C57,"&lt;&gt;NA")+SUMIF('DSP Scores'!C25,"&lt;&gt;NA")+SUMIF('DRI Scores'!C25,"&lt;&gt;NA"))/SUM(COUNTIF('PFI Scores'!C57,"&lt;&gt;NA")+COUNTIF('DSP Scores'!C25,"&lt;&gt;NA")+COUNTIF('DRI Scores'!C25,"&lt;&gt;NA"))</f>
        <v>0.47508094040968379</v>
      </c>
      <c r="D56">
        <f>SUM(SUMIF('PFI Scores'!D57,"&lt;&gt;NA")+SUMIF('DSP Scores'!D25,"&lt;&gt;NA")+SUMIF('DRI Scores'!D25,"&lt;&gt;NA"))/SUM(COUNTIF('PFI Scores'!D57,"&lt;&gt;NA")+COUNTIF('DSP Scores'!D25,"&lt;&gt;NA")+COUNTIF('DRI Scores'!D25,"&lt;&gt;NA"))</f>
        <v>0.23109339851024241</v>
      </c>
      <c r="E56">
        <f>SUM(SUMIF('PFI Scores'!E57,"&lt;&gt;NA")+SUMIF('DSP Scores'!E25,"&lt;&gt;NA")+SUMIF('DRI Scores'!E25,"&lt;&gt;NA"))/SUM(COUNTIF('PFI Scores'!E57,"&lt;&gt;NA")+COUNTIF('DSP Scores'!E25,"&lt;&gt;NA")+COUNTIF('DRI Scores'!E25,"&lt;&gt;NA"))</f>
        <v>0.75152378026070776</v>
      </c>
      <c r="F56">
        <f>SUM(SUMIF('PFI Scores'!F57,"&lt;&gt;NA")+SUMIF('DSP Scores'!F25,"&lt;&gt;NA")+SUMIF('DRI Scores'!F25,"&lt;&gt;NA"))/SUM(COUNTIF('PFI Scores'!F57,"&lt;&gt;NA")+COUNTIF('DSP Scores'!F25,"&lt;&gt;NA")+COUNTIF('DRI Scores'!F25,"&lt;&gt;NA"))</f>
        <v>0.64176366852886424</v>
      </c>
      <c r="G56">
        <f>SUM(SUMIF('PFI Scores'!G57,"&lt;&gt;NA")+SUMIF('DSP Scores'!G25,"&lt;&gt;NA")+SUMIF('DRI Scores'!G25,"&lt;&gt;NA"))/SUM(COUNTIF('PFI Scores'!G57,"&lt;&gt;NA")+COUNTIF('DSP Scores'!G25,"&lt;&gt;NA")+COUNTIF('DRI Scores'!G25,"&lt;&gt;NA"))</f>
        <v>0.24572298882681565</v>
      </c>
      <c r="H56">
        <f>SUM(SUMIF('PFI Scores'!H57,"&lt;&gt;NA")+SUMIF('DSP Scores'!H25,"&lt;&gt;NA")+SUMIF('DRI Scores'!H25,"&lt;&gt;NA"))/SUM(COUNTIF('PFI Scores'!H57,"&lt;&gt;NA")+COUNTIF('DSP Scores'!H25,"&lt;&gt;NA")+COUNTIF('DRI Scores'!H25,"&lt;&gt;NA"))</f>
        <v>0.42536638733705801</v>
      </c>
      <c r="I56">
        <f>SUM(SUMIF('PFI Scores'!I57,"&lt;&gt;NA")+SUMIF('DSP Scores'!I25,"&lt;&gt;NA")+SUMIF('DRI Scores'!I25,"&lt;&gt;NA"))/SUM(COUNTIF('PFI Scores'!I57,"&lt;&gt;NA")+COUNTIF('DSP Scores'!I25,"&lt;&gt;NA")+COUNTIF('DRI Scores'!I25,"&lt;&gt;NA"))</f>
        <v>0.51307845437616417</v>
      </c>
      <c r="J56">
        <f>SUM(SUMIF('PFI Scores'!J57,"&lt;&gt;NA")+SUMIF('DSP Scores'!J25,"&lt;&gt;NA")+SUMIF('DRI Scores'!J25,"&lt;&gt;NA"))/SUM(COUNTIF('PFI Scores'!J57,"&lt;&gt;NA")+COUNTIF('DSP Scores'!J25,"&lt;&gt;NA")+COUNTIF('DRI Scores'!J25,"&lt;&gt;NA"))</f>
        <v>0.41694309124767259</v>
      </c>
      <c r="K56">
        <f>SUM(SUMIF('PFI Scores'!K57,"&lt;&gt;NA")+SUMIF('DSP Scores'!K25,"&lt;&gt;NA")+SUMIF('DRI Scores'!K25,"&lt;&gt;NA"))/SUM(COUNTIF('PFI Scores'!K57,"&lt;&gt;NA")+COUNTIF('DSP Scores'!K25,"&lt;&gt;NA")+COUNTIF('DRI Scores'!K25,"&lt;&gt;NA"))</f>
        <v>0.27801791433892009</v>
      </c>
      <c r="L56">
        <f>SUM(SUMIF('PFI Scores'!L57,"&lt;&gt;NA")+SUMIF('DSP Scores'!L25,"&lt;&gt;NA")+SUMIF('DRI Scores'!L25,"&lt;&gt;NA"))/SUM(COUNTIF('PFI Scores'!L57,"&lt;&gt;NA")+COUNTIF('DSP Scores'!L25,"&lt;&gt;NA")+COUNTIF('DRI Scores'!L25,"&lt;&gt;NA"))</f>
        <v>0.2443500279329609</v>
      </c>
      <c r="M56">
        <f>SUM(SUMIF('PFI Scores'!M57,"&lt;&gt;NA")+SUMIF('DSP Scores'!M25,"&lt;&gt;NA")+SUMIF('DRI Scores'!M25,"&lt;&gt;NA"))/SUM(COUNTIF('PFI Scores'!M57,"&lt;&gt;NA")+COUNTIF('DSP Scores'!M25,"&lt;&gt;NA")+COUNTIF('DRI Scores'!M25,"&lt;&gt;NA"))</f>
        <v>0.16172025139664853</v>
      </c>
      <c r="N56">
        <f>SUM(SUMIF('PFI Scores'!N57,"&lt;&gt;NA")+SUMIF('DSP Scores'!N25,"&lt;&gt;NA")+SUMIF('DRI Scores'!N25,"&lt;&gt;NA"))/SUM(COUNTIF('PFI Scores'!N57,"&lt;&gt;NA")+COUNTIF('DSP Scores'!N25,"&lt;&gt;NA")+COUNTIF('DRI Scores'!N25,"&lt;&gt;NA"))</f>
        <v>0.17830010242085692</v>
      </c>
      <c r="O56">
        <f>SUM(SUMIF('PFI Scores'!O57,"&lt;&gt;NA")+SUMIF('DSP Scores'!O25,"&lt;&gt;NA")+SUMIF('DRI Scores'!O25,"&lt;&gt;NA"))/SUM(COUNTIF('PFI Scores'!O57,"&lt;&gt;NA")+COUNTIF('DSP Scores'!O25,"&lt;&gt;NA")+COUNTIF('DRI Scores'!O25,"&lt;&gt;NA"))</f>
        <v>0.1819638081936687</v>
      </c>
      <c r="P56">
        <f>SUM(SUMIF('PFI Scores'!P57,"&lt;&gt;NA")+SUMIF('DSP Scores'!P25,"&lt;&gt;NA")+SUMIF('DRI Scores'!P25,"&lt;&gt;NA"))/SUM(COUNTIF('PFI Scores'!P57,"&lt;&gt;NA")+COUNTIF('DSP Scores'!P25,"&lt;&gt;NA")+COUNTIF('DRI Scores'!P25,"&lt;&gt;NA"))</f>
        <v>0.30414905959031674</v>
      </c>
      <c r="Q56">
        <f>SUM(SUMIF('PFI Scores'!Q57,"&lt;&gt;NA")+SUMIF('DSP Scores'!Q25,"&lt;&gt;NA")+SUMIF('DRI Scores'!Q25,"&lt;&gt;NA"))/SUM(COUNTIF('PFI Scores'!Q57,"&lt;&gt;NA")+COUNTIF('DSP Scores'!Q25,"&lt;&gt;NA")+COUNTIF('DRI Scores'!Q25,"&lt;&gt;NA"))</f>
        <v>0.4653657169459966</v>
      </c>
      <c r="R56">
        <f>SUM(SUMIF('PFI Scores'!R57,"&lt;&gt;NA")+SUMIF('DSP Scores'!R25,"&lt;&gt;NA")+SUMIF('DRI Scores'!R25,"&lt;&gt;NA"))/SUM(COUNTIF('PFI Scores'!R57,"&lt;&gt;NA")+COUNTIF('DSP Scores'!R25,"&lt;&gt;NA")+COUNTIF('DRI Scores'!R25,"&lt;&gt;NA"))</f>
        <v>0.22321499068901335</v>
      </c>
      <c r="S56">
        <f>SUM(SUMIF('PFI Scores'!S57,"&lt;&gt;NA")+SUMIF('DSP Scores'!S25,"&lt;&gt;NA")+SUMIF('DRI Scores'!S25,"&lt;&gt;NA"))/SUM(COUNTIF('PFI Scores'!S57,"&lt;&gt;NA")+COUNTIF('DSP Scores'!S25,"&lt;&gt;NA")+COUNTIF('DRI Scores'!S25,"&lt;&gt;NA"))</f>
        <v>0.46473849162011172</v>
      </c>
      <c r="T56">
        <f>SUM(SUMIF('PFI Scores'!T57,"&lt;&gt;NA")+SUMIF('DSP Scores'!T25,"&lt;&gt;NA")+SUMIF('DRI Scores'!T25,"&lt;&gt;NA"))/SUM(COUNTIF('PFI Scores'!T57,"&lt;&gt;NA")+COUNTIF('DSP Scores'!T25,"&lt;&gt;NA")+COUNTIF('DRI Scores'!T25,"&lt;&gt;NA"))</f>
        <v>0.41299812849162065</v>
      </c>
      <c r="U56">
        <f>SUM(SUMIF('PFI Scores'!U57,"&lt;&gt;NA")+SUMIF('DSP Scores'!U25,"&lt;&gt;NA")+SUMIF('DRI Scores'!U25,"&lt;&gt;NA"))/SUM(COUNTIF('PFI Scores'!U57,"&lt;&gt;NA")+COUNTIF('DSP Scores'!U25,"&lt;&gt;NA")+COUNTIF('DRI Scores'!U25,"&lt;&gt;NA"))</f>
        <v>0.22177021415270054</v>
      </c>
      <c r="V56">
        <f>SUM(SUMIF('PFI Scores'!V57,"&lt;&gt;NA")+SUMIF('DSP Scores'!V25,"&lt;&gt;NA")+SUMIF('DRI Scores'!V25,"&lt;&gt;NA"))/SUM(COUNTIF('PFI Scores'!V57,"&lt;&gt;NA")+COUNTIF('DSP Scores'!V25,"&lt;&gt;NA")+COUNTIF('DRI Scores'!V25,"&lt;&gt;NA"))</f>
        <v>0.26896491620111734</v>
      </c>
      <c r="W56">
        <f>SUM(SUMIF('PFI Scores'!W57,"&lt;&gt;NA")+SUMIF('DSP Scores'!W25,"&lt;&gt;NA")+SUMIF('DRI Scores'!W25,"&lt;&gt;NA"))/SUM(COUNTIF('PFI Scores'!W57,"&lt;&gt;NA")+COUNTIF('DSP Scores'!W25,"&lt;&gt;NA")+COUNTIF('DRI Scores'!W25,"&lt;&gt;NA"))</f>
        <v>0.34638368715083845</v>
      </c>
      <c r="X56">
        <f>SUM(SUMIF('PFI Scores'!X57,"&lt;&gt;NA")+SUMIF('DSP Scores'!X25,"&lt;&gt;NA")+SUMIF('DRI Scores'!X25,"&lt;&gt;NA"))/SUM(COUNTIF('PFI Scores'!X57,"&lt;&gt;NA")+COUNTIF('DSP Scores'!X25,"&lt;&gt;NA")+COUNTIF('DRI Scores'!X25,"&lt;&gt;NA"))</f>
        <v>0.71881215083798933</v>
      </c>
      <c r="Y56">
        <f>SUM(SUMIF('PFI Scores'!Y57,"&lt;&gt;NA")+SUMIF('DSP Scores'!Y25,"&lt;&gt;NA")+SUMIF('DRI Scores'!Y25,"&lt;&gt;NA"))/SUM(COUNTIF('PFI Scores'!Y57,"&lt;&gt;NA")+COUNTIF('DSP Scores'!Y25,"&lt;&gt;NA")+COUNTIF('DRI Scores'!Y25,"&lt;&gt;NA"))</f>
        <v>0.56341856610800778</v>
      </c>
      <c r="Z56">
        <f>SUM(SUMIF('PFI Scores'!Z57,"&lt;&gt;NA")+SUMIF('DSP Scores'!Z25,"&lt;&gt;NA")+SUMIF('DRI Scores'!Z25,"&lt;&gt;NA"))/SUM(COUNTIF('PFI Scores'!Z57,"&lt;&gt;NA")+COUNTIF('DSP Scores'!Z25,"&lt;&gt;NA")+COUNTIF('DRI Scores'!Z25,"&lt;&gt;NA"))</f>
        <v>0.31439413407821232</v>
      </c>
      <c r="AA56">
        <f>SUM(SUMIF('PFI Scores'!AA57,"&lt;&gt;NA")+SUMIF('DSP Scores'!AA25,"&lt;&gt;NA")+SUMIF('DRI Scores'!AA25,"&lt;&gt;NA"))/SUM(COUNTIF('PFI Scores'!AA57,"&lt;&gt;NA")+COUNTIF('DSP Scores'!AA25,"&lt;&gt;NA")+COUNTIF('DRI Scores'!AA25,"&lt;&gt;NA"))</f>
        <v>0.28631932029795193</v>
      </c>
      <c r="AB56">
        <f>SUM(SUMIF('PFI Scores'!AB57,"&lt;&gt;NA")+SUMIF('DSP Scores'!AB25,"&lt;&gt;NA")+SUMIF('DRI Scores'!AB25,"&lt;&gt;NA"))/SUM(COUNTIF('PFI Scores'!AB57,"&lt;&gt;NA")+COUNTIF('DSP Scores'!AB25,"&lt;&gt;NA")+COUNTIF('DRI Scores'!AB25,"&lt;&gt;NA"))</f>
        <v>0.16888202979515859</v>
      </c>
      <c r="AC56">
        <f>SUM(SUMIF('PFI Scores'!AC57,"&lt;&gt;NA")+SUMIF('DSP Scores'!AC25,"&lt;&gt;NA")+SUMIF('DRI Scores'!AC25,"&lt;&gt;NA"))/SUM(COUNTIF('PFI Scores'!AC57,"&lt;&gt;NA")+COUNTIF('DSP Scores'!AC25,"&lt;&gt;NA")+COUNTIF('DRI Scores'!AC25,"&lt;&gt;NA"))</f>
        <v>0.60054426443203013</v>
      </c>
      <c r="AD56">
        <f>SUM(SUMIF('PFI Scores'!AD57,"&lt;&gt;NA")+SUMIF('DSP Scores'!AD25,"&lt;&gt;NA")+SUMIF('DRI Scores'!AD25,"&lt;&gt;NA"))/SUM(COUNTIF('PFI Scores'!AD57,"&lt;&gt;NA")+COUNTIF('DSP Scores'!AD25,"&lt;&gt;NA")+COUNTIF('DRI Scores'!AD25,"&lt;&gt;NA"))</f>
        <v>0.36478861266294244</v>
      </c>
      <c r="AE56">
        <f>SUM(SUMIF('PFI Scores'!AE57,"&lt;&gt;NA")+SUMIF('DSP Scores'!AE25,"&lt;&gt;NA")+SUMIF('DRI Scores'!AE25,"&lt;&gt;NA"))/SUM(COUNTIF('PFI Scores'!AE57,"&lt;&gt;NA")+COUNTIF('DSP Scores'!AE25,"&lt;&gt;NA")+COUNTIF('DRI Scores'!AE25,"&lt;&gt;NA"))</f>
        <v>0.38214509310986983</v>
      </c>
      <c r="AF56">
        <f>SUM(SUMIF('PFI Scores'!AF57,"&lt;&gt;NA")+SUMIF('DSP Scores'!AF25,"&lt;&gt;NA")+SUMIF('DRI Scores'!AF25,"&lt;&gt;NA"))/SUM(COUNTIF('PFI Scores'!AF57,"&lt;&gt;NA")+COUNTIF('DSP Scores'!AF25,"&lt;&gt;NA")+COUNTIF('DRI Scores'!AF25,"&lt;&gt;NA"))</f>
        <v>0.55488626629422733</v>
      </c>
      <c r="AG56">
        <f>SUM(SUMIF('PFI Scores'!AG57,"&lt;&gt;NA")+SUMIF('DSP Scores'!AG25,"&lt;&gt;NA")+SUMIF('DRI Scores'!AG25,"&lt;&gt;NA"))/SUM(COUNTIF('PFI Scores'!AG57,"&lt;&gt;NA")+COUNTIF('DSP Scores'!AG25,"&lt;&gt;NA")+COUNTIF('DRI Scores'!AG25,"&lt;&gt;NA"))</f>
        <v>0.18781710428305415</v>
      </c>
      <c r="AH56">
        <f>SUM(SUMIF('PFI Scores'!AH57,"&lt;&gt;NA")+SUMIF('DSP Scores'!AH25,"&lt;&gt;NA")+SUMIF('DRI Scores'!AH25,"&lt;&gt;NA"))/SUM(COUNTIF('PFI Scores'!AH57,"&lt;&gt;NA")+COUNTIF('DSP Scores'!AH25,"&lt;&gt;NA")+COUNTIF('DRI Scores'!AH25,"&lt;&gt;NA"))</f>
        <v>0.19713540037243965</v>
      </c>
      <c r="AI56">
        <f>SUM(SUMIF('PFI Scores'!AI57,"&lt;&gt;NA")+SUMIF('DSP Scores'!AI25,"&lt;&gt;NA")+SUMIF('DRI Scores'!AI25,"&lt;&gt;NA"))/SUM(COUNTIF('PFI Scores'!AI57,"&lt;&gt;NA")+COUNTIF('DSP Scores'!AI25,"&lt;&gt;NA")+COUNTIF('DRI Scores'!AI25,"&lt;&gt;NA"))</f>
        <v>0.25282147113594078</v>
      </c>
      <c r="AJ56">
        <f>SUM(SUMIF('PFI Scores'!AJ57,"&lt;&gt;NA")+SUMIF('DSP Scores'!AJ25,"&lt;&gt;NA")+SUMIF('DRI Scores'!AJ25,"&lt;&gt;NA"))/SUM(COUNTIF('PFI Scores'!AJ57,"&lt;&gt;NA")+COUNTIF('DSP Scores'!AJ25,"&lt;&gt;NA")+COUNTIF('DRI Scores'!AJ25,"&lt;&gt;NA"))</f>
        <v>0.24933772811918098</v>
      </c>
      <c r="AK56">
        <f>SUM(SUMIF('PFI Scores'!AK57,"&lt;&gt;NA")+SUMIF('DSP Scores'!AK25,"&lt;&gt;NA")+SUMIF('DRI Scores'!AK25,"&lt;&gt;NA"))/SUM(COUNTIF('PFI Scores'!AK57,"&lt;&gt;NA")+COUNTIF('DSP Scores'!AK25,"&lt;&gt;NA")+COUNTIF('DRI Scores'!AK25,"&lt;&gt;NA"))</f>
        <v>0.33276883612662961</v>
      </c>
      <c r="AL56">
        <f>SUM(SUMIF('PFI Scores'!AL57,"&lt;&gt;NA")+SUMIF('DSP Scores'!AL25,"&lt;&gt;NA")+SUMIF('DRI Scores'!AL25,"&lt;&gt;NA"))/SUM(COUNTIF('PFI Scores'!AL57,"&lt;&gt;NA")+COUNTIF('DSP Scores'!AL25,"&lt;&gt;NA")+COUNTIF('DRI Scores'!AL25,"&lt;&gt;NA"))</f>
        <v>0.41484350093109884</v>
      </c>
      <c r="AM56">
        <f>SUM(SUMIF('PFI Scores'!AM57,"&lt;&gt;NA")+SUMIF('DSP Scores'!AM25,"&lt;&gt;NA")+SUMIF('DRI Scores'!AM25,"&lt;&gt;NA"))/SUM(COUNTIF('PFI Scores'!AM57,"&lt;&gt;NA")+COUNTIF('DSP Scores'!AM25,"&lt;&gt;NA")+COUNTIF('DRI Scores'!AM25,"&lt;&gt;NA"))</f>
        <v>0.2739814338919927</v>
      </c>
      <c r="AN56">
        <f>SUM(SUMIF('PFI Scores'!AN57,"&lt;&gt;NA")+SUMIF('DSP Scores'!AN25,"&lt;&gt;NA")+SUMIF('DRI Scores'!AN25,"&lt;&gt;NA"))/SUM(COUNTIF('PFI Scores'!AN57,"&lt;&gt;NA")+COUNTIF('DSP Scores'!AN25,"&lt;&gt;NA")+COUNTIF('DRI Scores'!AN25,"&lt;&gt;NA"))</f>
        <v>0.30693924581005588</v>
      </c>
      <c r="AO56">
        <f>SUM(SUMIF('PFI Scores'!AO57,"&lt;&gt;NA")+SUMIF('DSP Scores'!AO25,"&lt;&gt;NA")+SUMIF('DRI Scores'!AO25,"&lt;&gt;NA"))/SUM(COUNTIF('PFI Scores'!AO57,"&lt;&gt;NA")+COUNTIF('DSP Scores'!AO25,"&lt;&gt;NA")+COUNTIF('DRI Scores'!AO25,"&lt;&gt;NA"))</f>
        <v>0.25254920856610835</v>
      </c>
      <c r="AP56">
        <f>SUM(SUMIF('PFI Scores'!AP57,"&lt;&gt;NA")+SUMIF('DSP Scores'!AP25,"&lt;&gt;NA")+SUMIF('DRI Scores'!AP25,"&lt;&gt;NA"))/SUM(COUNTIF('PFI Scores'!AP57,"&lt;&gt;NA")+COUNTIF('DSP Scores'!AP25,"&lt;&gt;NA")+COUNTIF('DRI Scores'!AP25,"&lt;&gt;NA"))</f>
        <v>0.19497013966480448</v>
      </c>
      <c r="AQ56">
        <f>SUM(SUMIF('PFI Scores'!AQ57,"&lt;&gt;NA")+SUMIF('DSP Scores'!AQ25,"&lt;&gt;NA")+SUMIF('DRI Scores'!AQ25,"&lt;&gt;NA"))/SUM(COUNTIF('PFI Scores'!AQ57,"&lt;&gt;NA")+COUNTIF('DSP Scores'!AQ25,"&lt;&gt;NA")+COUNTIF('DRI Scores'!AQ25,"&lt;&gt;NA"))</f>
        <v>0.23779495344506529</v>
      </c>
      <c r="AR56">
        <f>SUM(SUMIF('PFI Scores'!AR57,"&lt;&gt;NA")+SUMIF('DSP Scores'!AR25,"&lt;&gt;NA")+SUMIF('DRI Scores'!AR25,"&lt;&gt;NA"))/SUM(COUNTIF('PFI Scores'!AR57,"&lt;&gt;NA")+COUNTIF('DSP Scores'!AR25,"&lt;&gt;NA")+COUNTIF('DRI Scores'!AR25,"&lt;&gt;NA"))</f>
        <v>0.7168128957169464</v>
      </c>
      <c r="AS56">
        <f>SUM(SUMIF('PFI Scores'!AS57,"&lt;&gt;NA")+SUMIF('DSP Scores'!AS25,"&lt;&gt;NA")+SUMIF('DRI Scores'!AS25,"&lt;&gt;NA"))/SUM(COUNTIF('PFI Scores'!AS57,"&lt;&gt;NA")+COUNTIF('DSP Scores'!AS25,"&lt;&gt;NA")+COUNTIF('DRI Scores'!AS25,"&lt;&gt;NA"))</f>
        <v>0.73109022346368713</v>
      </c>
      <c r="AT56">
        <f>SUM(SUMIF('PFI Scores'!AT57,"&lt;&gt;NA")+SUMIF('DSP Scores'!AT25,"&lt;&gt;NA")+SUMIF('DRI Scores'!AT25,"&lt;&gt;NA"))/SUM(COUNTIF('PFI Scores'!AT57,"&lt;&gt;NA")+COUNTIF('DSP Scores'!AT25,"&lt;&gt;NA")+COUNTIF('DRI Scores'!AT25,"&lt;&gt;NA"))</f>
        <v>0.70248278398510278</v>
      </c>
      <c r="AU56">
        <f>SUM(SUMIF('PFI Scores'!AU57,"&lt;&gt;NA")+SUMIF('DSP Scores'!AU25,"&lt;&gt;NA")+SUMIF('DRI Scores'!AU25,"&lt;&gt;NA"))/SUM(COUNTIF('PFI Scores'!AU57,"&lt;&gt;NA")+COUNTIF('DSP Scores'!AU25,"&lt;&gt;NA")+COUNTIF('DRI Scores'!AU25,"&lt;&gt;NA"))</f>
        <v>0.30691261638733736</v>
      </c>
      <c r="AV56">
        <f>SUM(SUMIF('PFI Scores'!AV57,"&lt;&gt;NA")+SUMIF('DSP Scores'!AV25,"&lt;&gt;NA")+SUMIF('DRI Scores'!AV25,"&lt;&gt;NA"))/SUM(COUNTIF('PFI Scores'!AV57,"&lt;&gt;NA")+COUNTIF('DSP Scores'!AV25,"&lt;&gt;NA")+COUNTIF('DRI Scores'!AV25,"&lt;&gt;NA"))</f>
        <v>0.64798411545623846</v>
      </c>
      <c r="AW56">
        <f>SUM(SUMIF('PFI Scores'!AW57,"&lt;&gt;NA")+SUMIF('DSP Scores'!AW25,"&lt;&gt;NA")+SUMIF('DRI Scores'!AW25,"&lt;&gt;NA"))/SUM(COUNTIF('PFI Scores'!AW57,"&lt;&gt;NA")+COUNTIF('DSP Scores'!AW25,"&lt;&gt;NA")+COUNTIF('DRI Scores'!AW25,"&lt;&gt;NA"))</f>
        <v>0.71092567039106191</v>
      </c>
    </row>
    <row r="57" spans="1:49" x14ac:dyDescent="0.25">
      <c r="A57">
        <v>2015</v>
      </c>
      <c r="B57">
        <f>SUM(SUMIF('PFI Scores'!B58,"&lt;&gt;NA")+SUMIF('DSP Scores'!B26,"&lt;&gt;NA")+SUMIF('DRI Scores'!B26,"&lt;&gt;NA"))/SUM(COUNTIF('PFI Scores'!B58,"&lt;&gt;NA")+COUNTIF('DSP Scores'!B26,"&lt;&gt;NA")+COUNTIF('DRI Scores'!B26,"&lt;&gt;NA"))</f>
        <v>0.46487260707635031</v>
      </c>
      <c r="C57">
        <f>SUM(SUMIF('PFI Scores'!C58,"&lt;&gt;NA")+SUMIF('DSP Scores'!C26,"&lt;&gt;NA")+SUMIF('DRI Scores'!C26,"&lt;&gt;NA"))/SUM(COUNTIF('PFI Scores'!C58,"&lt;&gt;NA")+COUNTIF('DSP Scores'!C26,"&lt;&gt;NA")+COUNTIF('DRI Scores'!C26,"&lt;&gt;NA"))</f>
        <v>0.45635775605214185</v>
      </c>
      <c r="D57">
        <f>SUM(SUMIF('PFI Scores'!D58,"&lt;&gt;NA")+SUMIF('DSP Scores'!D26,"&lt;&gt;NA")+SUMIF('DRI Scores'!D26,"&lt;&gt;NA"))/SUM(COUNTIF('PFI Scores'!D58,"&lt;&gt;NA")+COUNTIF('DSP Scores'!D26,"&lt;&gt;NA")+COUNTIF('DRI Scores'!D26,"&lt;&gt;NA"))</f>
        <v>0.20915373370577317</v>
      </c>
      <c r="E57">
        <f>SUM(SUMIF('PFI Scores'!E58,"&lt;&gt;NA")+SUMIF('DSP Scores'!E26,"&lt;&gt;NA")+SUMIF('DRI Scores'!E26,"&lt;&gt;NA"))/SUM(COUNTIF('PFI Scores'!E58,"&lt;&gt;NA")+COUNTIF('DSP Scores'!E26,"&lt;&gt;NA")+COUNTIF('DRI Scores'!E26,"&lt;&gt;NA"))</f>
        <v>0.75482037243947875</v>
      </c>
      <c r="F57">
        <f>SUM(SUMIF('PFI Scores'!F58,"&lt;&gt;NA")+SUMIF('DSP Scores'!F26,"&lt;&gt;NA")+SUMIF('DRI Scores'!F26,"&lt;&gt;NA"))/SUM(COUNTIF('PFI Scores'!F58,"&lt;&gt;NA")+COUNTIF('DSP Scores'!F26,"&lt;&gt;NA")+COUNTIF('DRI Scores'!F26,"&lt;&gt;NA"))</f>
        <v>0.65273518621973969</v>
      </c>
      <c r="G57">
        <f>SUM(SUMIF('PFI Scores'!G58,"&lt;&gt;NA")+SUMIF('DSP Scores'!G26,"&lt;&gt;NA")+SUMIF('DRI Scores'!G26,"&lt;&gt;NA"))/SUM(COUNTIF('PFI Scores'!G58,"&lt;&gt;NA")+COUNTIF('DSP Scores'!G26,"&lt;&gt;NA")+COUNTIF('DRI Scores'!G26,"&lt;&gt;NA"))</f>
        <v>0.21852843575418995</v>
      </c>
      <c r="H57">
        <f>SUM(SUMIF('PFI Scores'!H58,"&lt;&gt;NA")+SUMIF('DSP Scores'!H26,"&lt;&gt;NA")+SUMIF('DRI Scores'!H26,"&lt;&gt;NA"))/SUM(COUNTIF('PFI Scores'!H58,"&lt;&gt;NA")+COUNTIF('DSP Scores'!H26,"&lt;&gt;NA")+COUNTIF('DRI Scores'!H26,"&lt;&gt;NA"))</f>
        <v>0.41366820297951612</v>
      </c>
      <c r="I57">
        <f>SUM(SUMIF('PFI Scores'!I58,"&lt;&gt;NA")+SUMIF('DSP Scores'!I26,"&lt;&gt;NA")+SUMIF('DRI Scores'!I26,"&lt;&gt;NA"))/SUM(COUNTIF('PFI Scores'!I58,"&lt;&gt;NA")+COUNTIF('DSP Scores'!I26,"&lt;&gt;NA")+COUNTIF('DRI Scores'!I26,"&lt;&gt;NA"))</f>
        <v>0.51119671322160165</v>
      </c>
      <c r="J57">
        <f>SUM(SUMIF('PFI Scores'!J58,"&lt;&gt;NA")+SUMIF('DSP Scores'!J26,"&lt;&gt;NA")+SUMIF('DRI Scores'!J26,"&lt;&gt;NA"))/SUM(COUNTIF('PFI Scores'!J58,"&lt;&gt;NA")+COUNTIF('DSP Scores'!J26,"&lt;&gt;NA")+COUNTIF('DRI Scores'!J26,"&lt;&gt;NA"))</f>
        <v>0.38895183426443236</v>
      </c>
      <c r="K57">
        <f>SUM(SUMIF('PFI Scores'!K58,"&lt;&gt;NA")+SUMIF('DSP Scores'!K26,"&lt;&gt;NA")+SUMIF('DRI Scores'!K26,"&lt;&gt;NA"))/SUM(COUNTIF('PFI Scores'!K58,"&lt;&gt;NA")+COUNTIF('DSP Scores'!K26,"&lt;&gt;NA")+COUNTIF('DRI Scores'!K26,"&lt;&gt;NA"))</f>
        <v>0.2618564338919927</v>
      </c>
      <c r="L57">
        <f>SUM(SUMIF('PFI Scores'!L58,"&lt;&gt;NA")+SUMIF('DSP Scores'!L26,"&lt;&gt;NA")+SUMIF('DRI Scores'!L26,"&lt;&gt;NA"))/SUM(COUNTIF('PFI Scores'!L58,"&lt;&gt;NA")+COUNTIF('DSP Scores'!L26,"&lt;&gt;NA")+COUNTIF('DRI Scores'!L26,"&lt;&gt;NA"))</f>
        <v>0.23586351024208596</v>
      </c>
      <c r="M57">
        <f>SUM(SUMIF('PFI Scores'!M58,"&lt;&gt;NA")+SUMIF('DSP Scores'!M26,"&lt;&gt;NA")+SUMIF('DRI Scores'!M26,"&lt;&gt;NA"))/SUM(COUNTIF('PFI Scores'!M58,"&lt;&gt;NA")+COUNTIF('DSP Scores'!M26,"&lt;&gt;NA")+COUNTIF('DRI Scores'!M26,"&lt;&gt;NA"))</f>
        <v>0.14445888268156476</v>
      </c>
      <c r="N57">
        <f>SUM(SUMIF('PFI Scores'!N58,"&lt;&gt;NA")+SUMIF('DSP Scores'!N26,"&lt;&gt;NA")+SUMIF('DRI Scores'!N26,"&lt;&gt;NA"))/SUM(COUNTIF('PFI Scores'!N58,"&lt;&gt;NA")+COUNTIF('DSP Scores'!N26,"&lt;&gt;NA")+COUNTIF('DRI Scores'!N26,"&lt;&gt;NA"))</f>
        <v>0.16636362197392957</v>
      </c>
      <c r="O57">
        <f>SUM(SUMIF('PFI Scores'!O58,"&lt;&gt;NA")+SUMIF('DSP Scores'!O26,"&lt;&gt;NA")+SUMIF('DRI Scores'!O26,"&lt;&gt;NA"))/SUM(COUNTIF('PFI Scores'!O58,"&lt;&gt;NA")+COUNTIF('DSP Scores'!O26,"&lt;&gt;NA")+COUNTIF('DRI Scores'!O26,"&lt;&gt;NA"))</f>
        <v>0.17079062383612675</v>
      </c>
      <c r="P57">
        <f>SUM(SUMIF('PFI Scores'!P58,"&lt;&gt;NA")+SUMIF('DSP Scores'!P26,"&lt;&gt;NA")+SUMIF('DRI Scores'!P26,"&lt;&gt;NA"))/SUM(COUNTIF('PFI Scores'!P58,"&lt;&gt;NA")+COUNTIF('DSP Scores'!P26,"&lt;&gt;NA")+COUNTIF('DRI Scores'!P26,"&lt;&gt;NA"))</f>
        <v>0.29201757914338938</v>
      </c>
      <c r="Q57">
        <f>SUM(SUMIF('PFI Scores'!Q58,"&lt;&gt;NA")+SUMIF('DSP Scores'!Q26,"&lt;&gt;NA")+SUMIF('DRI Scores'!Q26,"&lt;&gt;NA"))/SUM(COUNTIF('PFI Scores'!Q58,"&lt;&gt;NA")+COUNTIF('DSP Scores'!Q26,"&lt;&gt;NA")+COUNTIF('DRI Scores'!Q26,"&lt;&gt;NA"))</f>
        <v>0.41298309124767257</v>
      </c>
      <c r="R57">
        <f>SUM(SUMIF('PFI Scores'!R58,"&lt;&gt;NA")+SUMIF('DSP Scores'!R26,"&lt;&gt;NA")+SUMIF('DRI Scores'!R26,"&lt;&gt;NA"))/SUM(COUNTIF('PFI Scores'!R58,"&lt;&gt;NA")+COUNTIF('DSP Scores'!R26,"&lt;&gt;NA")+COUNTIF('DRI Scores'!R26,"&lt;&gt;NA"))</f>
        <v>0.20778688081936703</v>
      </c>
      <c r="S57">
        <f>SUM(SUMIF('PFI Scores'!S58,"&lt;&gt;NA")+SUMIF('DSP Scores'!S26,"&lt;&gt;NA")+SUMIF('DRI Scores'!S26,"&lt;&gt;NA"))/SUM(COUNTIF('PFI Scores'!S58,"&lt;&gt;NA")+COUNTIF('DSP Scores'!S26,"&lt;&gt;NA")+COUNTIF('DRI Scores'!S26,"&lt;&gt;NA"))</f>
        <v>0.43904893854748606</v>
      </c>
      <c r="T57">
        <f>SUM(SUMIF('PFI Scores'!T58,"&lt;&gt;NA")+SUMIF('DSP Scores'!T26,"&lt;&gt;NA")+SUMIF('DRI Scores'!T26,"&lt;&gt;NA"))/SUM(COUNTIF('PFI Scores'!T58,"&lt;&gt;NA")+COUNTIF('DSP Scores'!T26,"&lt;&gt;NA")+COUNTIF('DRI Scores'!T26,"&lt;&gt;NA"))</f>
        <v>0.41588157355679717</v>
      </c>
      <c r="U57">
        <f>SUM(SUMIF('PFI Scores'!U58,"&lt;&gt;NA")+SUMIF('DSP Scores'!U26,"&lt;&gt;NA")+SUMIF('DRI Scores'!U26,"&lt;&gt;NA"))/SUM(COUNTIF('PFI Scores'!U58,"&lt;&gt;NA")+COUNTIF('DSP Scores'!U26,"&lt;&gt;NA")+COUNTIF('DRI Scores'!U26,"&lt;&gt;NA"))</f>
        <v>0.24690987895716981</v>
      </c>
      <c r="V57">
        <f>SUM(SUMIF('PFI Scores'!V58,"&lt;&gt;NA")+SUMIF('DSP Scores'!V26,"&lt;&gt;NA")+SUMIF('DRI Scores'!V26,"&lt;&gt;NA"))/SUM(COUNTIF('PFI Scores'!V58,"&lt;&gt;NA")+COUNTIF('DSP Scores'!V26,"&lt;&gt;NA")+COUNTIF('DRI Scores'!V26,"&lt;&gt;NA"))</f>
        <v>0.24382525139664807</v>
      </c>
      <c r="W57">
        <f>SUM(SUMIF('PFI Scores'!W58,"&lt;&gt;NA")+SUMIF('DSP Scores'!W26,"&lt;&gt;NA")+SUMIF('DRI Scores'!W26,"&lt;&gt;NA"))/SUM(COUNTIF('PFI Scores'!W58,"&lt;&gt;NA")+COUNTIF('DSP Scores'!W26,"&lt;&gt;NA")+COUNTIF('DRI Scores'!W26,"&lt;&gt;NA"))</f>
        <v>0.402249608938548</v>
      </c>
      <c r="X57">
        <f>SUM(SUMIF('PFI Scores'!X58,"&lt;&gt;NA")+SUMIF('DSP Scores'!X26,"&lt;&gt;NA")+SUMIF('DRI Scores'!X26,"&lt;&gt;NA"))/SUM(COUNTIF('PFI Scores'!X58,"&lt;&gt;NA")+COUNTIF('DSP Scores'!X26,"&lt;&gt;NA")+COUNTIF('DRI Scores'!X26,"&lt;&gt;NA"))</f>
        <v>0.73246363128491621</v>
      </c>
      <c r="Y57">
        <f>SUM(SUMIF('PFI Scores'!Y58,"&lt;&gt;NA")+SUMIF('DSP Scores'!Y26,"&lt;&gt;NA")+SUMIF('DRI Scores'!Y26,"&lt;&gt;NA"))/SUM(COUNTIF('PFI Scores'!Y58,"&lt;&gt;NA")+COUNTIF('DSP Scores'!Y26,"&lt;&gt;NA")+COUNTIF('DRI Scores'!Y26,"&lt;&gt;NA"))</f>
        <v>0.52497571694599654</v>
      </c>
      <c r="Z57">
        <f>SUM(SUMIF('PFI Scores'!Z58,"&lt;&gt;NA")+SUMIF('DSP Scores'!Z26,"&lt;&gt;NA")+SUMIF('DRI Scores'!Z26,"&lt;&gt;NA"))/SUM(COUNTIF('PFI Scores'!Z58,"&lt;&gt;NA")+COUNTIF('DSP Scores'!Z26,"&lt;&gt;NA")+COUNTIF('DRI Scores'!Z26,"&lt;&gt;NA"))</f>
        <v>0.27771795158286811</v>
      </c>
      <c r="AA57">
        <f>SUM(SUMIF('PFI Scores'!AA58,"&lt;&gt;NA")+SUMIF('DSP Scores'!AA26,"&lt;&gt;NA")+SUMIF('DRI Scores'!AA26,"&lt;&gt;NA"))/SUM(COUNTIF('PFI Scores'!AA58,"&lt;&gt;NA")+COUNTIF('DSP Scores'!AA26,"&lt;&gt;NA")+COUNTIF('DRI Scores'!AA26,"&lt;&gt;NA"))</f>
        <v>0.27306283985102453</v>
      </c>
      <c r="AB57">
        <f>SUM(SUMIF('PFI Scores'!AB58,"&lt;&gt;NA")+SUMIF('DSP Scores'!AB26,"&lt;&gt;NA")+SUMIF('DRI Scores'!AB26,"&lt;&gt;NA"))/SUM(COUNTIF('PFI Scores'!AB58,"&lt;&gt;NA")+COUNTIF('DSP Scores'!AB26,"&lt;&gt;NA")+COUNTIF('DRI Scores'!AB26,"&lt;&gt;NA"))</f>
        <v>0.19960828677839881</v>
      </c>
      <c r="AC57">
        <f>SUM(SUMIF('PFI Scores'!AC58,"&lt;&gt;NA")+SUMIF('DSP Scores'!AC26,"&lt;&gt;NA")+SUMIF('DRI Scores'!AC26,"&lt;&gt;NA"))/SUM(COUNTIF('PFI Scores'!AC58,"&lt;&gt;NA")+COUNTIF('DSP Scores'!AC26,"&lt;&gt;NA")+COUNTIF('DRI Scores'!AC26,"&lt;&gt;NA"))</f>
        <v>0.5733813035381754</v>
      </c>
      <c r="AD57">
        <f>SUM(SUMIF('PFI Scores'!AD58,"&lt;&gt;NA")+SUMIF('DSP Scores'!AD26,"&lt;&gt;NA")+SUMIF('DRI Scores'!AD26,"&lt;&gt;NA"))/SUM(COUNTIF('PFI Scores'!AD58,"&lt;&gt;NA")+COUNTIF('DSP Scores'!AD26,"&lt;&gt;NA")+COUNTIF('DRI Scores'!AD26,"&lt;&gt;NA"))</f>
        <v>0.35051554003724411</v>
      </c>
      <c r="AE57">
        <f>SUM(SUMIF('PFI Scores'!AE58,"&lt;&gt;NA")+SUMIF('DSP Scores'!AE26,"&lt;&gt;NA")+SUMIF('DRI Scores'!AE26,"&lt;&gt;NA"))/SUM(COUNTIF('PFI Scores'!AE58,"&lt;&gt;NA")+COUNTIF('DSP Scores'!AE26,"&lt;&gt;NA")+COUNTIF('DRI Scores'!AE26,"&lt;&gt;NA"))</f>
        <v>0.42138964618249553</v>
      </c>
      <c r="AF57">
        <f>SUM(SUMIF('PFI Scores'!AF58,"&lt;&gt;NA")+SUMIF('DSP Scores'!AF26,"&lt;&gt;NA")+SUMIF('DRI Scores'!AF26,"&lt;&gt;NA"))/SUM(COUNTIF('PFI Scores'!AF58,"&lt;&gt;NA")+COUNTIF('DSP Scores'!AF26,"&lt;&gt;NA")+COUNTIF('DRI Scores'!AF26,"&lt;&gt;NA"))</f>
        <v>0.54433808193668543</v>
      </c>
      <c r="AG57">
        <f>SUM(SUMIF('PFI Scores'!AG58,"&lt;&gt;NA")+SUMIF('DSP Scores'!AG26,"&lt;&gt;NA")+SUMIF('DRI Scores'!AG26,"&lt;&gt;NA"))/SUM(COUNTIF('PFI Scores'!AG58,"&lt;&gt;NA")+COUNTIF('DSP Scores'!AG26,"&lt;&gt;NA")+COUNTIF('DRI Scores'!AG26,"&lt;&gt;NA"))</f>
        <v>0.18239551210428323</v>
      </c>
      <c r="AH57">
        <f>SUM(SUMIF('PFI Scores'!AH58,"&lt;&gt;NA")+SUMIF('DSP Scores'!AH26,"&lt;&gt;NA")+SUMIF('DRI Scores'!AH26,"&lt;&gt;NA"))/SUM(COUNTIF('PFI Scores'!AH58,"&lt;&gt;NA")+COUNTIF('DSP Scores'!AH26,"&lt;&gt;NA")+COUNTIF('DRI Scores'!AH26,"&lt;&gt;NA"))</f>
        <v>0.18316891992551226</v>
      </c>
      <c r="AI57">
        <f>SUM(SUMIF('PFI Scores'!AI58,"&lt;&gt;NA")+SUMIF('DSP Scores'!AI26,"&lt;&gt;NA")+SUMIF('DRI Scores'!AI26,"&lt;&gt;NA"))/SUM(COUNTIF('PFI Scores'!AI58,"&lt;&gt;NA")+COUNTIF('DSP Scores'!AI26,"&lt;&gt;NA")+COUNTIF('DRI Scores'!AI26,"&lt;&gt;NA"))</f>
        <v>0.24786999068901339</v>
      </c>
      <c r="AJ57">
        <f>SUM(SUMIF('PFI Scores'!AJ58,"&lt;&gt;NA")+SUMIF('DSP Scores'!AJ26,"&lt;&gt;NA")+SUMIF('DRI Scores'!AJ26,"&lt;&gt;NA"))/SUM(COUNTIF('PFI Scores'!AJ58,"&lt;&gt;NA")+COUNTIF('DSP Scores'!AJ26,"&lt;&gt;NA")+COUNTIF('DRI Scores'!AJ26,"&lt;&gt;NA"))</f>
        <v>0.22516135940409715</v>
      </c>
      <c r="AK57">
        <f>SUM(SUMIF('PFI Scores'!AK58,"&lt;&gt;NA")+SUMIF('DSP Scores'!AK26,"&lt;&gt;NA")+SUMIF('DRI Scores'!AK26,"&lt;&gt;NA"))/SUM(COUNTIF('PFI Scores'!AK58,"&lt;&gt;NA")+COUNTIF('DSP Scores'!AK26,"&lt;&gt;NA")+COUNTIF('DRI Scores'!AK26,"&lt;&gt;NA"))</f>
        <v>0.341683724394786</v>
      </c>
      <c r="AL57">
        <f>SUM(SUMIF('PFI Scores'!AL58,"&lt;&gt;NA")+SUMIF('DSP Scores'!AL26,"&lt;&gt;NA")+SUMIF('DRI Scores'!AL26,"&lt;&gt;NA"))/SUM(COUNTIF('PFI Scores'!AL58,"&lt;&gt;NA")+COUNTIF('DSP Scores'!AL26,"&lt;&gt;NA")+COUNTIF('DRI Scores'!AL26,"&lt;&gt;NA"))</f>
        <v>0.43569983240223514</v>
      </c>
      <c r="AM57">
        <f>SUM(SUMIF('PFI Scores'!AM58,"&lt;&gt;NA")+SUMIF('DSP Scores'!AM26,"&lt;&gt;NA")+SUMIF('DRI Scores'!AM26,"&lt;&gt;NA"))/SUM(COUNTIF('PFI Scores'!AM58,"&lt;&gt;NA")+COUNTIF('DSP Scores'!AM26,"&lt;&gt;NA")+COUNTIF('DRI Scores'!AM26,"&lt;&gt;NA"))</f>
        <v>0.24731180633147148</v>
      </c>
      <c r="AN57">
        <f>SUM(SUMIF('PFI Scores'!AN58,"&lt;&gt;NA")+SUMIF('DSP Scores'!AN26,"&lt;&gt;NA")+SUMIF('DRI Scores'!AN26,"&lt;&gt;NA"))/SUM(COUNTIF('PFI Scores'!AN58,"&lt;&gt;NA")+COUNTIF('DSP Scores'!AN26,"&lt;&gt;NA")+COUNTIF('DRI Scores'!AN26,"&lt;&gt;NA"))</f>
        <v>0.29828102420856645</v>
      </c>
      <c r="AO57">
        <f>SUM(SUMIF('PFI Scores'!AO58,"&lt;&gt;NA")+SUMIF('DSP Scores'!AO26,"&lt;&gt;NA")+SUMIF('DRI Scores'!AO26,"&lt;&gt;NA"))/SUM(COUNTIF('PFI Scores'!AO58,"&lt;&gt;NA")+COUNTIF('DSP Scores'!AO26,"&lt;&gt;NA")+COUNTIF('DRI Scores'!AO26,"&lt;&gt;NA"))</f>
        <v>0.23578943202979546</v>
      </c>
      <c r="AP57">
        <f>SUM(SUMIF('PFI Scores'!AP58,"&lt;&gt;NA")+SUMIF('DSP Scores'!AP26,"&lt;&gt;NA")+SUMIF('DRI Scores'!AP26,"&lt;&gt;NA"))/SUM(COUNTIF('PFI Scores'!AP58,"&lt;&gt;NA")+COUNTIF('DSP Scores'!AP26,"&lt;&gt;NA")+COUNTIF('DRI Scores'!AP26,"&lt;&gt;NA"))</f>
        <v>0.1698304748603352</v>
      </c>
      <c r="AQ57">
        <f>SUM(SUMIF('PFI Scores'!AQ58,"&lt;&gt;NA")+SUMIF('DSP Scores'!AQ26,"&lt;&gt;NA")+SUMIF('DRI Scores'!AQ26,"&lt;&gt;NA"))/SUM(COUNTIF('PFI Scores'!AQ58,"&lt;&gt;NA")+COUNTIF('DSP Scores'!AQ26,"&lt;&gt;NA")+COUNTIF('DRI Scores'!AQ26,"&lt;&gt;NA"))</f>
        <v>0.24058824953445079</v>
      </c>
      <c r="AR57">
        <f>SUM(SUMIF('PFI Scores'!AR58,"&lt;&gt;NA")+SUMIF('DSP Scores'!AR26,"&lt;&gt;NA")+SUMIF('DRI Scores'!AR26,"&lt;&gt;NA"))/SUM(COUNTIF('PFI Scores'!AR58,"&lt;&gt;NA")+COUNTIF('DSP Scores'!AR26,"&lt;&gt;NA")+COUNTIF('DRI Scores'!AR26,"&lt;&gt;NA"))</f>
        <v>0.71030800744878997</v>
      </c>
      <c r="AS57">
        <f>SUM(SUMIF('PFI Scores'!AS58,"&lt;&gt;NA")+SUMIF('DSP Scores'!AS26,"&lt;&gt;NA")+SUMIF('DRI Scores'!AS26,"&lt;&gt;NA"))/SUM(COUNTIF('PFI Scores'!AS58,"&lt;&gt;NA")+COUNTIF('DSP Scores'!AS26,"&lt;&gt;NA")+COUNTIF('DRI Scores'!AS26,"&lt;&gt;NA"))</f>
        <v>0.74270011173184347</v>
      </c>
      <c r="AT57">
        <f>SUM(SUMIF('PFI Scores'!AT58,"&lt;&gt;NA")+SUMIF('DSP Scores'!AT26,"&lt;&gt;NA")+SUMIF('DRI Scores'!AT26,"&lt;&gt;NA"))/SUM(COUNTIF('PFI Scores'!AT58,"&lt;&gt;NA")+COUNTIF('DSP Scores'!AT26,"&lt;&gt;NA")+COUNTIF('DRI Scores'!AT26,"&lt;&gt;NA"))</f>
        <v>0.71469096834264467</v>
      </c>
      <c r="AU57">
        <f>SUM(SUMIF('PFI Scores'!AU58,"&lt;&gt;NA")+SUMIF('DSP Scores'!AU26,"&lt;&gt;NA")+SUMIF('DRI Scores'!AU26,"&lt;&gt;NA"))/SUM(COUNTIF('PFI Scores'!AU58,"&lt;&gt;NA")+COUNTIF('DSP Scores'!AU26,"&lt;&gt;NA")+COUNTIF('DRI Scores'!AU26,"&lt;&gt;NA"))</f>
        <v>0.29853272811918097</v>
      </c>
      <c r="AV57">
        <f>SUM(SUMIF('PFI Scores'!AV58,"&lt;&gt;NA")+SUMIF('DSP Scores'!AV26,"&lt;&gt;NA")+SUMIF('DRI Scores'!AV26,"&lt;&gt;NA"))/SUM(COUNTIF('PFI Scores'!AV58,"&lt;&gt;NA")+COUNTIF('DSP Scores'!AV26,"&lt;&gt;NA")+COUNTIF('DRI Scores'!AV26,"&lt;&gt;NA"))</f>
        <v>0.64583252327746754</v>
      </c>
      <c r="AW57">
        <f>SUM(SUMIF('PFI Scores'!AW58,"&lt;&gt;NA")+SUMIF('DSP Scores'!AW26,"&lt;&gt;NA")+SUMIF('DRI Scores'!AW26,"&lt;&gt;NA"))/SUM(COUNTIF('PFI Scores'!AW58,"&lt;&gt;NA")+COUNTIF('DSP Scores'!AW26,"&lt;&gt;NA")+COUNTIF('DRI Scores'!AW26,"&lt;&gt;NA"))</f>
        <v>0.72199385474860334</v>
      </c>
    </row>
    <row r="58" spans="1:49" x14ac:dyDescent="0.25">
      <c r="A58">
        <v>2016</v>
      </c>
      <c r="B58">
        <f>SUM(SUMIF('PFI Scores'!B59,"&lt;&gt;NA")+SUMIF('DSP Scores'!B27,"&lt;&gt;NA")+SUMIF('DRI Scores'!B27,"&lt;&gt;NA"))/SUM(COUNTIF('PFI Scores'!B59,"&lt;&gt;NA")+COUNTIF('DSP Scores'!B27,"&lt;&gt;NA")+COUNTIF('DRI Scores'!B27,"&lt;&gt;NA"))</f>
        <v>0.47734579143389216</v>
      </c>
      <c r="C58">
        <f>SUM(SUMIF('PFI Scores'!C59,"&lt;&gt;NA")+SUMIF('DSP Scores'!C27,"&lt;&gt;NA")+SUMIF('DRI Scores'!C27,"&lt;&gt;NA"))/SUM(COUNTIF('PFI Scores'!C59,"&lt;&gt;NA")+COUNTIF('DSP Scores'!C27,"&lt;&gt;NA")+COUNTIF('DRI Scores'!C27,"&lt;&gt;NA"))</f>
        <v>0.45775275605214183</v>
      </c>
      <c r="D58">
        <f>SUM(SUMIF('PFI Scores'!D59,"&lt;&gt;NA")+SUMIF('DSP Scores'!D27,"&lt;&gt;NA")+SUMIF('DRI Scores'!D27,"&lt;&gt;NA"))/SUM(COUNTIF('PFI Scores'!D59,"&lt;&gt;NA")+COUNTIF('DSP Scores'!D27,"&lt;&gt;NA")+COUNTIF('DRI Scores'!D27,"&lt;&gt;NA"))</f>
        <v>0.23343510242085691</v>
      </c>
      <c r="E58">
        <f>SUM(SUMIF('PFI Scores'!E59,"&lt;&gt;NA")+SUMIF('DSP Scores'!E27,"&lt;&gt;NA")+SUMIF('DRI Scores'!E27,"&lt;&gt;NA"))/SUM(COUNTIF('PFI Scores'!E59,"&lt;&gt;NA")+COUNTIF('DSP Scores'!E27,"&lt;&gt;NA")+COUNTIF('DRI Scores'!E27,"&lt;&gt;NA"))</f>
        <v>0.74201389199255141</v>
      </c>
      <c r="F58">
        <f>SUM(SUMIF('PFI Scores'!F59,"&lt;&gt;NA")+SUMIF('DSP Scores'!F27,"&lt;&gt;NA")+SUMIF('DRI Scores'!F27,"&lt;&gt;NA"))/SUM(COUNTIF('PFI Scores'!F59,"&lt;&gt;NA")+COUNTIF('DSP Scores'!F27,"&lt;&gt;NA")+COUNTIF('DRI Scores'!F27,"&lt;&gt;NA"))</f>
        <v>0.64406700186219767</v>
      </c>
      <c r="G58">
        <f>SUM(SUMIF('PFI Scores'!G59,"&lt;&gt;NA")+SUMIF('DSP Scores'!G27,"&lt;&gt;NA")+SUMIF('DRI Scores'!G27,"&lt;&gt;NA"))/SUM(COUNTIF('PFI Scores'!G59,"&lt;&gt;NA")+COUNTIF('DSP Scores'!G27,"&lt;&gt;NA")+COUNTIF('DRI Scores'!G27,"&lt;&gt;NA"))</f>
        <v>0.2249800279329609</v>
      </c>
      <c r="H58">
        <f>SUM(SUMIF('PFI Scores'!H59,"&lt;&gt;NA")+SUMIF('DSP Scores'!H27,"&lt;&gt;NA")+SUMIF('DRI Scores'!H27,"&lt;&gt;NA"))/SUM(COUNTIF('PFI Scores'!H59,"&lt;&gt;NA")+COUNTIF('DSP Scores'!H27,"&lt;&gt;NA")+COUNTIF('DRI Scores'!H27,"&lt;&gt;NA"))</f>
        <v>0.43095797951582904</v>
      </c>
      <c r="I58">
        <f>SUM(SUMIF('PFI Scores'!I59,"&lt;&gt;NA")+SUMIF('DSP Scores'!I27,"&lt;&gt;NA")+SUMIF('DRI Scores'!I27,"&lt;&gt;NA"))/SUM(COUNTIF('PFI Scores'!I59,"&lt;&gt;NA")+COUNTIF('DSP Scores'!I27,"&lt;&gt;NA")+COUNTIF('DRI Scores'!I27,"&lt;&gt;NA"))</f>
        <v>0.54405297020484189</v>
      </c>
      <c r="J58">
        <f>SUM(SUMIF('PFI Scores'!J59,"&lt;&gt;NA")+SUMIF('DSP Scores'!J27,"&lt;&gt;NA")+SUMIF('DRI Scores'!J27,"&lt;&gt;NA"))/SUM(COUNTIF('PFI Scores'!J59,"&lt;&gt;NA")+COUNTIF('DSP Scores'!J27,"&lt;&gt;NA")+COUNTIF('DRI Scores'!J27,"&lt;&gt;NA"))</f>
        <v>0.41535649906890165</v>
      </c>
      <c r="K58">
        <f>SUM(SUMIF('PFI Scores'!K59,"&lt;&gt;NA")+SUMIF('DSP Scores'!K27,"&lt;&gt;NA")+SUMIF('DRI Scores'!K27,"&lt;&gt;NA"))/SUM(COUNTIF('PFI Scores'!K59,"&lt;&gt;NA")+COUNTIF('DSP Scores'!K27,"&lt;&gt;NA")+COUNTIF('DRI Scores'!K27,"&lt;&gt;NA"))</f>
        <v>0.27897950651769104</v>
      </c>
      <c r="L58">
        <f>SUM(SUMIF('PFI Scores'!L59,"&lt;&gt;NA")+SUMIF('DSP Scores'!L27,"&lt;&gt;NA")+SUMIF('DRI Scores'!L27,"&lt;&gt;NA"))/SUM(COUNTIF('PFI Scores'!L59,"&lt;&gt;NA")+COUNTIF('DSP Scores'!L27,"&lt;&gt;NA")+COUNTIF('DRI Scores'!L27,"&lt;&gt;NA"))</f>
        <v>0.26861306331471169</v>
      </c>
      <c r="M58">
        <f>SUM(SUMIF('PFI Scores'!M59,"&lt;&gt;NA")+SUMIF('DSP Scores'!M27,"&lt;&gt;NA")+SUMIF('DRI Scores'!M27,"&lt;&gt;NA"))/SUM(COUNTIF('PFI Scores'!M59,"&lt;&gt;NA")+COUNTIF('DSP Scores'!M27,"&lt;&gt;NA")+COUNTIF('DRI Scores'!M27,"&lt;&gt;NA"))</f>
        <v>0.1588503631284921</v>
      </c>
      <c r="N58">
        <f>SUM(SUMIF('PFI Scores'!N59,"&lt;&gt;NA")+SUMIF('DSP Scores'!N27,"&lt;&gt;NA")+SUMIF('DRI Scores'!N27,"&lt;&gt;NA"))/SUM(COUNTIF('PFI Scores'!N59,"&lt;&gt;NA")+COUNTIF('DSP Scores'!N27,"&lt;&gt;NA")+COUNTIF('DRI Scores'!N27,"&lt;&gt;NA"))</f>
        <v>0.18670999068901339</v>
      </c>
      <c r="O58">
        <f>SUM(SUMIF('PFI Scores'!O59,"&lt;&gt;NA")+SUMIF('DSP Scores'!O27,"&lt;&gt;NA")+SUMIF('DRI Scores'!O27,"&lt;&gt;NA"))/SUM(COUNTIF('PFI Scores'!O59,"&lt;&gt;NA")+COUNTIF('DSP Scores'!O27,"&lt;&gt;NA")+COUNTIF('DRI Scores'!O27,"&lt;&gt;NA"))</f>
        <v>0.18334380819366869</v>
      </c>
      <c r="P58">
        <f>SUM(SUMIF('PFI Scores'!P59,"&lt;&gt;NA")+SUMIF('DSP Scores'!P27,"&lt;&gt;NA")+SUMIF('DRI Scores'!P27,"&lt;&gt;NA"))/SUM(COUNTIF('PFI Scores'!P59,"&lt;&gt;NA")+COUNTIF('DSP Scores'!P27,"&lt;&gt;NA")+COUNTIF('DRI Scores'!P27,"&lt;&gt;NA"))</f>
        <v>0.32473883612662957</v>
      </c>
      <c r="Q58">
        <f>SUM(SUMIF('PFI Scores'!Q59,"&lt;&gt;NA")+SUMIF('DSP Scores'!Q27,"&lt;&gt;NA")+SUMIF('DRI Scores'!Q27,"&lt;&gt;NA"))/SUM(COUNTIF('PFI Scores'!Q59,"&lt;&gt;NA")+COUNTIF('DSP Scores'!Q27,"&lt;&gt;NA")+COUNTIF('DRI Scores'!Q27,"&lt;&gt;NA"))</f>
        <v>0.42070979515828716</v>
      </c>
      <c r="R58">
        <f>SUM(SUMIF('PFI Scores'!R59,"&lt;&gt;NA")+SUMIF('DSP Scores'!R27,"&lt;&gt;NA")+SUMIF('DRI Scores'!R27,"&lt;&gt;NA"))/SUM(COUNTIF('PFI Scores'!R59,"&lt;&gt;NA")+COUNTIF('DSP Scores'!R27,"&lt;&gt;NA")+COUNTIF('DRI Scores'!R27,"&lt;&gt;NA"))</f>
        <v>0.23366824953445081</v>
      </c>
      <c r="S58">
        <f>SUM(SUMIF('PFI Scores'!S59,"&lt;&gt;NA")+SUMIF('DSP Scores'!S27,"&lt;&gt;NA")+SUMIF('DRI Scores'!S27,"&lt;&gt;NA"))/SUM(COUNTIF('PFI Scores'!S59,"&lt;&gt;NA")+COUNTIF('DSP Scores'!S27,"&lt;&gt;NA")+COUNTIF('DRI Scores'!S27,"&lt;&gt;NA"))</f>
        <v>0.44914553072625696</v>
      </c>
      <c r="T58">
        <f>SUM(SUMIF('PFI Scores'!T59,"&lt;&gt;NA")+SUMIF('DSP Scores'!T27,"&lt;&gt;NA")+SUMIF('DRI Scores'!T27,"&lt;&gt;NA"))/SUM(COUNTIF('PFI Scores'!T59,"&lt;&gt;NA")+COUNTIF('DSP Scores'!T27,"&lt;&gt;NA")+COUNTIF('DRI Scores'!T27,"&lt;&gt;NA"))</f>
        <v>0.43552135009311005</v>
      </c>
      <c r="U58">
        <f>SUM(SUMIF('PFI Scores'!U59,"&lt;&gt;NA")+SUMIF('DSP Scores'!U27,"&lt;&gt;NA")+SUMIF('DRI Scores'!U27,"&lt;&gt;NA"))/SUM(COUNTIF('PFI Scores'!U59,"&lt;&gt;NA")+COUNTIF('DSP Scores'!U27,"&lt;&gt;NA")+COUNTIF('DRI Scores'!U27,"&lt;&gt;NA"))</f>
        <v>0.25249647113594076</v>
      </c>
      <c r="V58">
        <f>SUM(SUMIF('PFI Scores'!V59,"&lt;&gt;NA")+SUMIF('DSP Scores'!V27,"&lt;&gt;NA")+SUMIF('DRI Scores'!V27,"&lt;&gt;NA"))/SUM(COUNTIF('PFI Scores'!V59,"&lt;&gt;NA")+COUNTIF('DSP Scores'!V27,"&lt;&gt;NA")+COUNTIF('DRI Scores'!V27,"&lt;&gt;NA"))</f>
        <v>0.24941184357541901</v>
      </c>
      <c r="W58">
        <f>SUM(SUMIF('PFI Scores'!W59,"&lt;&gt;NA")+SUMIF('DSP Scores'!W27,"&lt;&gt;NA")+SUMIF('DRI Scores'!W27,"&lt;&gt;NA"))/SUM(COUNTIF('PFI Scores'!W59,"&lt;&gt;NA")+COUNTIF('DSP Scores'!W27,"&lt;&gt;NA")+COUNTIF('DRI Scores'!W27,"&lt;&gt;NA"))</f>
        <v>0.42596597765363181</v>
      </c>
      <c r="X58">
        <f>SUM(SUMIF('PFI Scores'!X59,"&lt;&gt;NA")+SUMIF('DSP Scores'!X27,"&lt;&gt;NA")+SUMIF('DRI Scores'!X27,"&lt;&gt;NA"))/SUM(COUNTIF('PFI Scores'!X59,"&lt;&gt;NA")+COUNTIF('DSP Scores'!X27,"&lt;&gt;NA")+COUNTIF('DRI Scores'!X27,"&lt;&gt;NA"))</f>
        <v>0.72273544692737435</v>
      </c>
      <c r="Y58">
        <f>SUM(SUMIF('PFI Scores'!Y59,"&lt;&gt;NA")+SUMIF('DSP Scores'!Y27,"&lt;&gt;NA")+SUMIF('DRI Scores'!Y27,"&lt;&gt;NA"))/SUM(COUNTIF('PFI Scores'!Y59,"&lt;&gt;NA")+COUNTIF('DSP Scores'!Y27,"&lt;&gt;NA")+COUNTIF('DRI Scores'!Y27,"&lt;&gt;NA"))</f>
        <v>0.52822734636871504</v>
      </c>
      <c r="Z58">
        <f>SUM(SUMIF('PFI Scores'!Z59,"&lt;&gt;NA")+SUMIF('DSP Scores'!Z27,"&lt;&gt;NA")+SUMIF('DRI Scores'!Z27,"&lt;&gt;NA"))/SUM(COUNTIF('PFI Scores'!Z59,"&lt;&gt;NA")+COUNTIF('DSP Scores'!Z27,"&lt;&gt;NA")+COUNTIF('DRI Scores'!Z27,"&lt;&gt;NA"))</f>
        <v>0.27773128491620108</v>
      </c>
      <c r="AA58">
        <f>SUM(SUMIF('PFI Scores'!AA59,"&lt;&gt;NA")+SUMIF('DSP Scores'!AA27,"&lt;&gt;NA")+SUMIF('DRI Scores'!AA27,"&lt;&gt;NA"))/SUM(COUNTIF('PFI Scores'!AA59,"&lt;&gt;NA")+COUNTIF('DSP Scores'!AA27,"&lt;&gt;NA")+COUNTIF('DRI Scores'!AA27,"&lt;&gt;NA"))</f>
        <v>0.29354587523277487</v>
      </c>
      <c r="AB58">
        <f>SUM(SUMIF('PFI Scores'!AB59,"&lt;&gt;NA")+SUMIF('DSP Scores'!AB27,"&lt;&gt;NA")+SUMIF('DRI Scores'!AB27,"&lt;&gt;NA"))/SUM(COUNTIF('PFI Scores'!AB59,"&lt;&gt;NA")+COUNTIF('DSP Scores'!AB27,"&lt;&gt;NA")+COUNTIF('DRI Scores'!AB27,"&lt;&gt;NA"))</f>
        <v>0.19960828677839881</v>
      </c>
      <c r="AC58">
        <f>SUM(SUMIF('PFI Scores'!AC59,"&lt;&gt;NA")+SUMIF('DSP Scores'!AC27,"&lt;&gt;NA")+SUMIF('DRI Scores'!AC27,"&lt;&gt;NA"))/SUM(COUNTIF('PFI Scores'!AC59,"&lt;&gt;NA")+COUNTIF('DSP Scores'!AC27,"&lt;&gt;NA")+COUNTIF('DRI Scores'!AC27,"&lt;&gt;NA"))</f>
        <v>0.58653778398510281</v>
      </c>
      <c r="AD58">
        <f>SUM(SUMIF('PFI Scores'!AD59,"&lt;&gt;NA")+SUMIF('DSP Scores'!AD27,"&lt;&gt;NA")+SUMIF('DRI Scores'!AD27,"&lt;&gt;NA"))/SUM(COUNTIF('PFI Scores'!AD59,"&lt;&gt;NA")+COUNTIF('DSP Scores'!AD27,"&lt;&gt;NA")+COUNTIF('DRI Scores'!AD27,"&lt;&gt;NA"))</f>
        <v>0.35610213221601511</v>
      </c>
      <c r="AE58">
        <f>SUM(SUMIF('PFI Scores'!AE59,"&lt;&gt;NA")+SUMIF('DSP Scores'!AE27,"&lt;&gt;NA")+SUMIF('DRI Scores'!AE27,"&lt;&gt;NA"))/SUM(COUNTIF('PFI Scores'!AE59,"&lt;&gt;NA")+COUNTIF('DSP Scores'!AE27,"&lt;&gt;NA")+COUNTIF('DRI Scores'!AE27,"&lt;&gt;NA"))</f>
        <v>0.44085601489757931</v>
      </c>
      <c r="AF58">
        <f>SUM(SUMIF('PFI Scores'!AF59,"&lt;&gt;NA")+SUMIF('DSP Scores'!AF27,"&lt;&gt;NA")+SUMIF('DRI Scores'!AF27,"&lt;&gt;NA"))/SUM(COUNTIF('PFI Scores'!AF59,"&lt;&gt;NA")+COUNTIF('DSP Scores'!AF27,"&lt;&gt;NA")+COUNTIF('DRI Scores'!AF27,"&lt;&gt;NA"))</f>
        <v>0.53536989757914355</v>
      </c>
      <c r="AG58">
        <f>SUM(SUMIF('PFI Scores'!AG59,"&lt;&gt;NA")+SUMIF('DSP Scores'!AG27,"&lt;&gt;NA")+SUMIF('DRI Scores'!AG27,"&lt;&gt;NA"))/SUM(COUNTIF('PFI Scores'!AG59,"&lt;&gt;NA")+COUNTIF('DSP Scores'!AG27,"&lt;&gt;NA")+COUNTIF('DRI Scores'!AG27,"&lt;&gt;NA"))</f>
        <v>0.18993210428305418</v>
      </c>
      <c r="AH58">
        <f>SUM(SUMIF('PFI Scores'!AH59,"&lt;&gt;NA")+SUMIF('DSP Scores'!AH27,"&lt;&gt;NA")+SUMIF('DRI Scores'!AH27,"&lt;&gt;NA"))/SUM(COUNTIF('PFI Scores'!AH59,"&lt;&gt;NA")+COUNTIF('DSP Scores'!AH27,"&lt;&gt;NA")+COUNTIF('DRI Scores'!AH27,"&lt;&gt;NA"))</f>
        <v>0.19713540037243965</v>
      </c>
      <c r="AI58">
        <f>SUM(SUMIF('PFI Scores'!AI59,"&lt;&gt;NA")+SUMIF('DSP Scores'!AI27,"&lt;&gt;NA")+SUMIF('DRI Scores'!AI27,"&lt;&gt;NA"))/SUM(COUNTIF('PFI Scores'!AI59,"&lt;&gt;NA")+COUNTIF('DSP Scores'!AI27,"&lt;&gt;NA")+COUNTIF('DRI Scores'!AI27,"&lt;&gt;NA"))</f>
        <v>0.35224042830540053</v>
      </c>
      <c r="AJ58">
        <f>SUM(SUMIF('PFI Scores'!AJ59,"&lt;&gt;NA")+SUMIF('DSP Scores'!AJ27,"&lt;&gt;NA")+SUMIF('DRI Scores'!AJ27,"&lt;&gt;NA"))/SUM(COUNTIF('PFI Scores'!AJ59,"&lt;&gt;NA")+COUNTIF('DSP Scores'!AJ27,"&lt;&gt;NA")+COUNTIF('DRI Scores'!AJ27,"&lt;&gt;NA"))</f>
        <v>0.22795465549348265</v>
      </c>
      <c r="AK58">
        <f>SUM(SUMIF('PFI Scores'!AK59,"&lt;&gt;NA")+SUMIF('DSP Scores'!AK27,"&lt;&gt;NA")+SUMIF('DRI Scores'!AK27,"&lt;&gt;NA"))/SUM(COUNTIF('PFI Scores'!AK59,"&lt;&gt;NA")+COUNTIF('DSP Scores'!AK27,"&lt;&gt;NA")+COUNTIF('DRI Scores'!AK27,"&lt;&gt;NA"))</f>
        <v>0.34792702048417146</v>
      </c>
      <c r="AL58">
        <f>SUM(SUMIF('PFI Scores'!AL59,"&lt;&gt;NA")+SUMIF('DSP Scores'!AL27,"&lt;&gt;NA")+SUMIF('DRI Scores'!AL27,"&lt;&gt;NA"))/SUM(COUNTIF('PFI Scores'!AL59,"&lt;&gt;NA")+COUNTIF('DSP Scores'!AL27,"&lt;&gt;NA")+COUNTIF('DRI Scores'!AL27,"&lt;&gt;NA"))</f>
        <v>0.42452664804469326</v>
      </c>
      <c r="AM58">
        <f>SUM(SUMIF('PFI Scores'!AM59,"&lt;&gt;NA")+SUMIF('DSP Scores'!AM27,"&lt;&gt;NA")+SUMIF('DRI Scores'!AM27,"&lt;&gt;NA"))/SUM(COUNTIF('PFI Scores'!AM59,"&lt;&gt;NA")+COUNTIF('DSP Scores'!AM27,"&lt;&gt;NA")+COUNTIF('DRI Scores'!AM27,"&lt;&gt;NA"))</f>
        <v>0.25358339851024242</v>
      </c>
      <c r="AN58">
        <f>SUM(SUMIF('PFI Scores'!AN59,"&lt;&gt;NA")+SUMIF('DSP Scores'!AN27,"&lt;&gt;NA")+SUMIF('DRI Scores'!AN27,"&lt;&gt;NA"))/SUM(COUNTIF('PFI Scores'!AN59,"&lt;&gt;NA")+COUNTIF('DSP Scores'!AN27,"&lt;&gt;NA")+COUNTIF('DRI Scores'!AN27,"&lt;&gt;NA"))</f>
        <v>0.32550068901303569</v>
      </c>
      <c r="AO58">
        <f>SUM(SUMIF('PFI Scores'!AO59,"&lt;&gt;NA")+SUMIF('DSP Scores'!AO27,"&lt;&gt;NA")+SUMIF('DRI Scores'!AO27,"&lt;&gt;NA"))/SUM(COUNTIF('PFI Scores'!AO59,"&lt;&gt;NA")+COUNTIF('DSP Scores'!AO27,"&lt;&gt;NA")+COUNTIF('DRI Scores'!AO27,"&lt;&gt;NA"))</f>
        <v>0.24975591247672285</v>
      </c>
      <c r="AP58">
        <f>SUM(SUMIF('PFI Scores'!AP59,"&lt;&gt;NA")+SUMIF('DSP Scores'!AP27,"&lt;&gt;NA")+SUMIF('DRI Scores'!AP27,"&lt;&gt;NA"))/SUM(COUNTIF('PFI Scores'!AP59,"&lt;&gt;NA")+COUNTIF('DSP Scores'!AP27,"&lt;&gt;NA")+COUNTIF('DRI Scores'!AP27,"&lt;&gt;NA"))</f>
        <v>0.19036354748603357</v>
      </c>
      <c r="AQ58">
        <f>SUM(SUMIF('PFI Scores'!AQ59,"&lt;&gt;NA")+SUMIF('DSP Scores'!AQ27,"&lt;&gt;NA")+SUMIF('DRI Scores'!AQ27,"&lt;&gt;NA"))/SUM(COUNTIF('PFI Scores'!AQ59,"&lt;&gt;NA")+COUNTIF('DSP Scores'!AQ27,"&lt;&gt;NA")+COUNTIF('DRI Scores'!AQ27,"&lt;&gt;NA"))</f>
        <v>0.21544858472998152</v>
      </c>
      <c r="AR58">
        <f>SUM(SUMIF('PFI Scores'!AR59,"&lt;&gt;NA")+SUMIF('DSP Scores'!AR27,"&lt;&gt;NA")+SUMIF('DRI Scores'!AR27,"&lt;&gt;NA"))/SUM(COUNTIF('PFI Scores'!AR59,"&lt;&gt;NA")+COUNTIF('DSP Scores'!AR27,"&lt;&gt;NA")+COUNTIF('DRI Scores'!AR27,"&lt;&gt;NA"))</f>
        <v>0.80737007448789599</v>
      </c>
      <c r="AS58">
        <f>SUM(SUMIF('PFI Scores'!AS59,"&lt;&gt;NA")+SUMIF('DSP Scores'!AS27,"&lt;&gt;NA")+SUMIF('DRI Scores'!AS27,"&lt;&gt;NA"))/SUM(COUNTIF('PFI Scores'!AS59,"&lt;&gt;NA")+COUNTIF('DSP Scores'!AS27,"&lt;&gt;NA")+COUNTIF('DRI Scores'!AS27,"&lt;&gt;NA"))</f>
        <v>0.74069511173184355</v>
      </c>
      <c r="AT58">
        <f>SUM(SUMIF('PFI Scores'!AT59,"&lt;&gt;NA")+SUMIF('DSP Scores'!AT27,"&lt;&gt;NA")+SUMIF('DRI Scores'!AT27,"&lt;&gt;NA"))/SUM(COUNTIF('PFI Scores'!AT59,"&lt;&gt;NA")+COUNTIF('DSP Scores'!AT27,"&lt;&gt;NA")+COUNTIF('DRI Scores'!AT27,"&lt;&gt;NA"))</f>
        <v>0.70277278398510279</v>
      </c>
      <c r="AU58">
        <f>SUM(SUMIF('PFI Scores'!AU59,"&lt;&gt;NA")+SUMIF('DSP Scores'!AU27,"&lt;&gt;NA")+SUMIF('DRI Scores'!AU27,"&lt;&gt;NA"))/SUM(COUNTIF('PFI Scores'!AU59,"&lt;&gt;NA")+COUNTIF('DSP Scores'!AU27,"&lt;&gt;NA")+COUNTIF('DRI Scores'!AU27,"&lt;&gt;NA"))</f>
        <v>0.32104576350093128</v>
      </c>
      <c r="AV58">
        <f>SUM(SUMIF('PFI Scores'!AV59,"&lt;&gt;NA")+SUMIF('DSP Scores'!AV27,"&lt;&gt;NA")+SUMIF('DRI Scores'!AV27,"&lt;&gt;NA"))/SUM(COUNTIF('PFI Scores'!AV59,"&lt;&gt;NA")+COUNTIF('DSP Scores'!AV27,"&lt;&gt;NA")+COUNTIF('DRI Scores'!AV27,"&lt;&gt;NA"))</f>
        <v>0.59355319366852899</v>
      </c>
      <c r="AW58">
        <f>SUM(SUMIF('PFI Scores'!AW59,"&lt;&gt;NA")+SUMIF('DSP Scores'!AW27,"&lt;&gt;NA")+SUMIF('DRI Scores'!AW27,"&lt;&gt;NA"))/SUM(COUNTIF('PFI Scores'!AW59,"&lt;&gt;NA")+COUNTIF('DSP Scores'!AW27,"&lt;&gt;NA")+COUNTIF('DRI Scores'!AW27,"&lt;&gt;NA"))</f>
        <v>0.71406067039106191</v>
      </c>
    </row>
    <row r="59" spans="1:49" x14ac:dyDescent="0.25">
      <c r="A59">
        <v>2017</v>
      </c>
      <c r="B59">
        <f>SUM(SUMIF('PFI Scores'!B60,"&lt;&gt;NA")+SUMIF('DSP Scores'!B28,"&lt;&gt;NA")+SUMIF('DRI Scores'!B28,"&lt;&gt;NA"))/SUM(COUNTIF('PFI Scores'!B60,"&lt;&gt;NA")+COUNTIF('DSP Scores'!B28,"&lt;&gt;NA")+COUNTIF('DRI Scores'!B28,"&lt;&gt;NA"))</f>
        <v>0.46058601489757928</v>
      </c>
      <c r="C59">
        <f>SUM(SUMIF('PFI Scores'!C60,"&lt;&gt;NA")+SUMIF('DSP Scores'!C28,"&lt;&gt;NA")+SUMIF('DRI Scores'!C28,"&lt;&gt;NA"))/SUM(COUNTIF('PFI Scores'!C60,"&lt;&gt;NA")+COUNTIF('DSP Scores'!C28,"&lt;&gt;NA")+COUNTIF('DRI Scores'!C28,"&lt;&gt;NA"))</f>
        <v>0.49672282433271281</v>
      </c>
      <c r="D59">
        <f>SUM(SUMIF('PFI Scores'!D60,"&lt;&gt;NA")+SUMIF('DSP Scores'!D28,"&lt;&gt;NA")+SUMIF('DRI Scores'!D28,"&lt;&gt;NA"))/SUM(COUNTIF('PFI Scores'!D60,"&lt;&gt;NA")+COUNTIF('DSP Scores'!D28,"&lt;&gt;NA")+COUNTIF('DRI Scores'!D28,"&lt;&gt;NA"))</f>
        <v>0.23424010242085691</v>
      </c>
      <c r="E59">
        <f>SUM(SUMIF('PFI Scores'!E60,"&lt;&gt;NA")+SUMIF('DSP Scores'!E28,"&lt;&gt;NA")+SUMIF('DRI Scores'!E28,"&lt;&gt;NA"))/SUM(COUNTIF('PFI Scores'!E60,"&lt;&gt;NA")+COUNTIF('DSP Scores'!E28,"&lt;&gt;NA")+COUNTIF('DRI Scores'!E28,"&lt;&gt;NA"))</f>
        <v>0.69276256983240236</v>
      </c>
      <c r="F59">
        <f>SUM(SUMIF('PFI Scores'!F60,"&lt;&gt;NA")+SUMIF('DSP Scores'!F28,"&lt;&gt;NA")+SUMIF('DRI Scores'!F28,"&lt;&gt;NA"))/SUM(COUNTIF('PFI Scores'!F60,"&lt;&gt;NA")+COUNTIF('DSP Scores'!F28,"&lt;&gt;NA")+COUNTIF('DRI Scores'!F28,"&lt;&gt;NA"))</f>
        <v>0.6702134574798263</v>
      </c>
      <c r="G59">
        <f>SUM(SUMIF('PFI Scores'!G60,"&lt;&gt;NA")+SUMIF('DSP Scores'!G28,"&lt;&gt;NA")+SUMIF('DRI Scores'!G28,"&lt;&gt;NA"))/SUM(COUNTIF('PFI Scores'!G60,"&lt;&gt;NA")+COUNTIF('DSP Scores'!G28,"&lt;&gt;NA")+COUNTIF('DRI Scores'!G28,"&lt;&gt;NA"))</f>
        <v>0.21460684357541948</v>
      </c>
      <c r="H59">
        <f>SUM(SUMIF('PFI Scores'!H60,"&lt;&gt;NA")+SUMIF('DSP Scores'!H28,"&lt;&gt;NA")+SUMIF('DRI Scores'!H28,"&lt;&gt;NA"))/SUM(COUNTIF('PFI Scores'!H60,"&lt;&gt;NA")+COUNTIF('DSP Scores'!H28,"&lt;&gt;NA")+COUNTIF('DRI Scores'!H28,"&lt;&gt;NA"))</f>
        <v>0.42340809124767259</v>
      </c>
      <c r="I59">
        <f>SUM(SUMIF('PFI Scores'!I60,"&lt;&gt;NA")+SUMIF('DSP Scores'!I28,"&lt;&gt;NA")+SUMIF('DRI Scores'!I28,"&lt;&gt;NA"))/SUM(COUNTIF('PFI Scores'!I60,"&lt;&gt;NA")+COUNTIF('DSP Scores'!I28,"&lt;&gt;NA")+COUNTIF('DRI Scores'!I28,"&lt;&gt;NA"))</f>
        <v>0.54370478584730009</v>
      </c>
      <c r="J59">
        <f>SUM(SUMIF('PFI Scores'!J60,"&lt;&gt;NA")+SUMIF('DSP Scores'!J28,"&lt;&gt;NA")+SUMIF('DRI Scores'!J28,"&lt;&gt;NA"))/SUM(COUNTIF('PFI Scores'!J60,"&lt;&gt;NA")+COUNTIF('DSP Scores'!J28,"&lt;&gt;NA")+COUNTIF('DRI Scores'!J28,"&lt;&gt;NA"))</f>
        <v>0.44316775605214187</v>
      </c>
      <c r="K59">
        <f>SUM(SUMIF('PFI Scores'!K60,"&lt;&gt;NA")+SUMIF('DSP Scores'!K28,"&lt;&gt;NA")+SUMIF('DRI Scores'!K28,"&lt;&gt;NA"))/SUM(COUNTIF('PFI Scores'!K60,"&lt;&gt;NA")+COUNTIF('DSP Scores'!K28,"&lt;&gt;NA")+COUNTIF('DRI Scores'!K28,"&lt;&gt;NA"))</f>
        <v>0.28696439478584745</v>
      </c>
      <c r="L59">
        <f>SUM(SUMIF('PFI Scores'!L60,"&lt;&gt;NA")+SUMIF('DSP Scores'!L28,"&lt;&gt;NA")+SUMIF('DRI Scores'!L28,"&lt;&gt;NA"))/SUM(COUNTIF('PFI Scores'!L60,"&lt;&gt;NA")+COUNTIF('DSP Scores'!L28,"&lt;&gt;NA")+COUNTIF('DRI Scores'!L28,"&lt;&gt;NA"))</f>
        <v>0.36556643699565505</v>
      </c>
      <c r="M59">
        <f>SUM(SUMIF('PFI Scores'!M60,"&lt;&gt;NA")+SUMIF('DSP Scores'!M28,"&lt;&gt;NA")+SUMIF('DRI Scores'!M28,"&lt;&gt;NA"))/SUM(COUNTIF('PFI Scores'!M60,"&lt;&gt;NA")+COUNTIF('DSP Scores'!M28,"&lt;&gt;NA")+COUNTIF('DRI Scores'!M28,"&lt;&gt;NA"))</f>
        <v>0.15770536312849209</v>
      </c>
      <c r="N59">
        <f>SUM(SUMIF('PFI Scores'!N60,"&lt;&gt;NA")+SUMIF('DSP Scores'!N28,"&lt;&gt;NA")+SUMIF('DRI Scores'!N28,"&lt;&gt;NA"))/SUM(COUNTIF('PFI Scores'!N60,"&lt;&gt;NA")+COUNTIF('DSP Scores'!N28,"&lt;&gt;NA")+COUNTIF('DRI Scores'!N28,"&lt;&gt;NA"))</f>
        <v>0.2958189323401616</v>
      </c>
      <c r="O59">
        <f>SUM(SUMIF('PFI Scores'!O60,"&lt;&gt;NA")+SUMIF('DSP Scores'!O28,"&lt;&gt;NA")+SUMIF('DRI Scores'!O28,"&lt;&gt;NA"))/SUM(COUNTIF('PFI Scores'!O60,"&lt;&gt;NA")+COUNTIF('DSP Scores'!O28,"&lt;&gt;NA")+COUNTIF('DRI Scores'!O28,"&lt;&gt;NA"))</f>
        <v>0.18893040037243963</v>
      </c>
      <c r="P59">
        <f>SUM(SUMIF('PFI Scores'!P60,"&lt;&gt;NA")+SUMIF('DSP Scores'!P28,"&lt;&gt;NA")+SUMIF('DRI Scores'!P28,"&lt;&gt;NA"))/SUM(COUNTIF('PFI Scores'!P60,"&lt;&gt;NA")+COUNTIF('DSP Scores'!P28,"&lt;&gt;NA")+COUNTIF('DRI Scores'!P28,"&lt;&gt;NA"))</f>
        <v>0.31241905959031674</v>
      </c>
      <c r="Q59">
        <f>SUM(SUMIF('PFI Scores'!Q60,"&lt;&gt;NA")+SUMIF('DSP Scores'!Q28,"&lt;&gt;NA")+SUMIF('DRI Scores'!Q28,"&lt;&gt;NA"))/SUM(COUNTIF('PFI Scores'!Q60,"&lt;&gt;NA")+COUNTIF('DSP Scores'!Q28,"&lt;&gt;NA")+COUNTIF('DRI Scores'!Q28,"&lt;&gt;NA"))</f>
        <v>0.47572986343885809</v>
      </c>
      <c r="R59">
        <f>SUM(SUMIF('PFI Scores'!R60,"&lt;&gt;NA")+SUMIF('DSP Scores'!R28,"&lt;&gt;NA")+SUMIF('DRI Scores'!R28,"&lt;&gt;NA"))/SUM(COUNTIF('PFI Scores'!R60,"&lt;&gt;NA")+COUNTIF('DSP Scores'!R28,"&lt;&gt;NA")+COUNTIF('DRI Scores'!R28,"&lt;&gt;NA"))</f>
        <v>0.23370324953445082</v>
      </c>
      <c r="S59">
        <f>SUM(SUMIF('PFI Scores'!S60,"&lt;&gt;NA")+SUMIF('DSP Scores'!S28,"&lt;&gt;NA")+SUMIF('DRI Scores'!S28,"&lt;&gt;NA"))/SUM(COUNTIF('PFI Scores'!S60,"&lt;&gt;NA")+COUNTIF('DSP Scores'!S28,"&lt;&gt;NA")+COUNTIF('DRI Scores'!S28,"&lt;&gt;NA"))</f>
        <v>0.44635223463687151</v>
      </c>
      <c r="T59">
        <f>SUM(SUMIF('PFI Scores'!T60,"&lt;&gt;NA")+SUMIF('DSP Scores'!T28,"&lt;&gt;NA")+SUMIF('DRI Scores'!T28,"&lt;&gt;NA"))/SUM(COUNTIF('PFI Scores'!T60,"&lt;&gt;NA")+COUNTIF('DSP Scores'!T28,"&lt;&gt;NA")+COUNTIF('DRI Scores'!T28,"&lt;&gt;NA"))</f>
        <v>0.48115191185599016</v>
      </c>
      <c r="U59">
        <f>SUM(SUMIF('PFI Scores'!U60,"&lt;&gt;NA")+SUMIF('DSP Scores'!U28,"&lt;&gt;NA")+SUMIF('DRI Scores'!U28,"&lt;&gt;NA"))/SUM(COUNTIF('PFI Scores'!U60,"&lt;&gt;NA")+COUNTIF('DSP Scores'!U28,"&lt;&gt;NA")+COUNTIF('DRI Scores'!U28,"&lt;&gt;NA"))</f>
        <v>0.22550680633147147</v>
      </c>
      <c r="V59">
        <f>SUM(SUMIF('PFI Scores'!V60,"&lt;&gt;NA")+SUMIF('DSP Scores'!V28,"&lt;&gt;NA")+SUMIF('DRI Scores'!V28,"&lt;&gt;NA"))/SUM(COUNTIF('PFI Scores'!V60,"&lt;&gt;NA")+COUNTIF('DSP Scores'!V28,"&lt;&gt;NA")+COUNTIF('DRI Scores'!V28,"&lt;&gt;NA"))</f>
        <v>0.2633783240223464</v>
      </c>
      <c r="W59">
        <f>SUM(SUMIF('PFI Scores'!W60,"&lt;&gt;NA")+SUMIF('DSP Scores'!W28,"&lt;&gt;NA")+SUMIF('DRI Scores'!W28,"&lt;&gt;NA"))/SUM(COUNTIF('PFI Scores'!W60,"&lt;&gt;NA")+COUNTIF('DSP Scores'!W28,"&lt;&gt;NA")+COUNTIF('DRI Scores'!W28,"&lt;&gt;NA"))</f>
        <v>0.3580785754189949</v>
      </c>
      <c r="X59">
        <f>SUM(SUMIF('PFI Scores'!X60,"&lt;&gt;NA")+SUMIF('DSP Scores'!X28,"&lt;&gt;NA")+SUMIF('DRI Scores'!X28,"&lt;&gt;NA"))/SUM(COUNTIF('PFI Scores'!X60,"&lt;&gt;NA")+COUNTIF('DSP Scores'!X28,"&lt;&gt;NA")+COUNTIF('DRI Scores'!X28,"&lt;&gt;NA"))</f>
        <v>0.73080033519553078</v>
      </c>
      <c r="Y59">
        <f>SUM(SUMIF('PFI Scores'!Y60,"&lt;&gt;NA")+SUMIF('DSP Scores'!Y28,"&lt;&gt;NA")+SUMIF('DRI Scores'!Y28,"&lt;&gt;NA"))/SUM(COUNTIF('PFI Scores'!Y60,"&lt;&gt;NA")+COUNTIF('DSP Scores'!Y28,"&lt;&gt;NA")+COUNTIF('DRI Scores'!Y28,"&lt;&gt;NA"))</f>
        <v>0.54025553072625698</v>
      </c>
      <c r="Z59">
        <f>SUM(SUMIF('PFI Scores'!Z60,"&lt;&gt;NA")+SUMIF('DSP Scores'!Z28,"&lt;&gt;NA")+SUMIF('DRI Scores'!Z28,"&lt;&gt;NA"))/SUM(COUNTIF('PFI Scores'!Z60,"&lt;&gt;NA")+COUNTIF('DSP Scores'!Z28,"&lt;&gt;NA")+COUNTIF('DRI Scores'!Z28,"&lt;&gt;NA"))</f>
        <v>0.41743964618249535</v>
      </c>
      <c r="AA59">
        <f>SUM(SUMIF('PFI Scores'!AA60,"&lt;&gt;NA")+SUMIF('DSP Scores'!AA28,"&lt;&gt;NA")+SUMIF('DRI Scores'!AA28,"&lt;&gt;NA"))/SUM(COUNTIF('PFI Scores'!AA60,"&lt;&gt;NA")+COUNTIF('DSP Scores'!AA28,"&lt;&gt;NA")+COUNTIF('DRI Scores'!AA28,"&lt;&gt;NA"))</f>
        <v>0.36073833643699577</v>
      </c>
      <c r="AB59">
        <f>SUM(SUMIF('PFI Scores'!AB60,"&lt;&gt;NA")+SUMIF('DSP Scores'!AB28,"&lt;&gt;NA")+SUMIF('DRI Scores'!AB28,"&lt;&gt;NA"))/SUM(COUNTIF('PFI Scores'!AB60,"&lt;&gt;NA")+COUNTIF('DSP Scores'!AB28,"&lt;&gt;NA")+COUNTIF('DRI Scores'!AB28,"&lt;&gt;NA"))</f>
        <v>0.19960828677839881</v>
      </c>
      <c r="AC59">
        <f>SUM(SUMIF('PFI Scores'!AC60,"&lt;&gt;NA")+SUMIF('DSP Scores'!AC28,"&lt;&gt;NA")+SUMIF('DRI Scores'!AC28,"&lt;&gt;NA"))/SUM(COUNTIF('PFI Scores'!AC60,"&lt;&gt;NA")+COUNTIF('DSP Scores'!AC28,"&lt;&gt;NA")+COUNTIF('DRI Scores'!AC28,"&lt;&gt;NA"))</f>
        <v>0.56310471135940432</v>
      </c>
      <c r="AD59">
        <f>SUM(SUMIF('PFI Scores'!AD60,"&lt;&gt;NA")+SUMIF('DSP Scores'!AD28,"&lt;&gt;NA")+SUMIF('DRI Scores'!AD28,"&lt;&gt;NA"))/SUM(COUNTIF('PFI Scores'!AD60,"&lt;&gt;NA")+COUNTIF('DSP Scores'!AD28,"&lt;&gt;NA")+COUNTIF('DRI Scores'!AD28,"&lt;&gt;NA"))</f>
        <v>0.35889542830540055</v>
      </c>
      <c r="AE59">
        <f>SUM(SUMIF('PFI Scores'!AE60,"&lt;&gt;NA")+SUMIF('DSP Scores'!AE28,"&lt;&gt;NA")+SUMIF('DRI Scores'!AE28,"&lt;&gt;NA"))/SUM(COUNTIF('PFI Scores'!AE60,"&lt;&gt;NA")+COUNTIF('DSP Scores'!AE28,"&lt;&gt;NA")+COUNTIF('DRI Scores'!AE28,"&lt;&gt;NA"))</f>
        <v>0.54605391061452524</v>
      </c>
      <c r="AF59">
        <f>SUM(SUMIF('PFI Scores'!AF60,"&lt;&gt;NA")+SUMIF('DSP Scores'!AF28,"&lt;&gt;NA")+SUMIF('DRI Scores'!AF28,"&lt;&gt;NA"))/SUM(COUNTIF('PFI Scores'!AF60,"&lt;&gt;NA")+COUNTIF('DSP Scores'!AF28,"&lt;&gt;NA")+COUNTIF('DRI Scores'!AF28,"&lt;&gt;NA"))</f>
        <v>0.53392489757914352</v>
      </c>
      <c r="AG59">
        <f>SUM(SUMIF('PFI Scores'!AG60,"&lt;&gt;NA")+SUMIF('DSP Scores'!AG28,"&lt;&gt;NA")+SUMIF('DRI Scores'!AG28,"&lt;&gt;NA"))/SUM(COUNTIF('PFI Scores'!AG60,"&lt;&gt;NA")+COUNTIF('DSP Scores'!AG28,"&lt;&gt;NA")+COUNTIF('DRI Scores'!AG28,"&lt;&gt;NA"))</f>
        <v>0.19837199255121057</v>
      </c>
      <c r="AH59">
        <f>SUM(SUMIF('PFI Scores'!AH60,"&lt;&gt;NA")+SUMIF('DSP Scores'!AH28,"&lt;&gt;NA")+SUMIF('DRI Scores'!AH28,"&lt;&gt;NA"))/SUM(COUNTIF('PFI Scores'!AH60,"&lt;&gt;NA")+COUNTIF('DSP Scores'!AH28,"&lt;&gt;NA")+COUNTIF('DRI Scores'!AH28,"&lt;&gt;NA"))</f>
        <v>0.19154880819366871</v>
      </c>
      <c r="AI59">
        <f>SUM(SUMIF('PFI Scores'!AI60,"&lt;&gt;NA")+SUMIF('DSP Scores'!AI28,"&lt;&gt;NA")+SUMIF('DRI Scores'!AI28,"&lt;&gt;NA"))/SUM(COUNTIF('PFI Scores'!AI60,"&lt;&gt;NA")+COUNTIF('DSP Scores'!AI28,"&lt;&gt;NA")+COUNTIF('DRI Scores'!AI28,"&lt;&gt;NA"))</f>
        <v>0.42315233395406593</v>
      </c>
      <c r="AJ59">
        <f>SUM(SUMIF('PFI Scores'!AJ60,"&lt;&gt;NA")+SUMIF('DSP Scores'!AJ28,"&lt;&gt;NA")+SUMIF('DRI Scores'!AJ28,"&lt;&gt;NA"))/SUM(COUNTIF('PFI Scores'!AJ60,"&lt;&gt;NA")+COUNTIF('DSP Scores'!AJ28,"&lt;&gt;NA")+COUNTIF('DRI Scores'!AJ28,"&lt;&gt;NA"))</f>
        <v>0.21398817504655526</v>
      </c>
      <c r="AK59">
        <f>SUM(SUMIF('PFI Scores'!AK60,"&lt;&gt;NA")+SUMIF('DSP Scores'!AK28,"&lt;&gt;NA")+SUMIF('DRI Scores'!AK28,"&lt;&gt;NA"))/SUM(COUNTIF('PFI Scores'!AK60,"&lt;&gt;NA")+COUNTIF('DSP Scores'!AK28,"&lt;&gt;NA")+COUNTIF('DRI Scores'!AK28,"&lt;&gt;NA"))</f>
        <v>0.40185586592178785</v>
      </c>
      <c r="AL59">
        <f>SUM(SUMIF('PFI Scores'!AL60,"&lt;&gt;NA")+SUMIF('DSP Scores'!AL28,"&lt;&gt;NA")+SUMIF('DRI Scores'!AL28,"&lt;&gt;NA"))/SUM(COUNTIF('PFI Scores'!AL60,"&lt;&gt;NA")+COUNTIF('DSP Scores'!AL28,"&lt;&gt;NA")+COUNTIF('DRI Scores'!AL28,"&lt;&gt;NA"))</f>
        <v>0.44517138733705802</v>
      </c>
      <c r="AM59">
        <f>SUM(SUMIF('PFI Scores'!AM60,"&lt;&gt;NA")+SUMIF('DSP Scores'!AM28,"&lt;&gt;NA")+SUMIF('DRI Scores'!AM28,"&lt;&gt;NA"))/SUM(COUNTIF('PFI Scores'!AM60,"&lt;&gt;NA")+COUNTIF('DSP Scores'!AM28,"&lt;&gt;NA")+COUNTIF('DRI Scores'!AM28,"&lt;&gt;NA"))</f>
        <v>0.39800547486033527</v>
      </c>
      <c r="AN59">
        <f>SUM(SUMIF('PFI Scores'!AN60,"&lt;&gt;NA")+SUMIF('DSP Scores'!AN28,"&lt;&gt;NA")+SUMIF('DRI Scores'!AN28,"&lt;&gt;NA"))/SUM(COUNTIF('PFI Scores'!AN60,"&lt;&gt;NA")+COUNTIF('DSP Scores'!AN28,"&lt;&gt;NA")+COUNTIF('DRI Scores'!AN28,"&lt;&gt;NA"))</f>
        <v>0.31816080074487929</v>
      </c>
      <c r="AO59">
        <f>SUM(SUMIF('PFI Scores'!AO60,"&lt;&gt;NA")+SUMIF('DSP Scores'!AO28,"&lt;&gt;NA")+SUMIF('DRI Scores'!AO28,"&lt;&gt;NA"))/SUM(COUNTIF('PFI Scores'!AO60,"&lt;&gt;NA")+COUNTIF('DSP Scores'!AO28,"&lt;&gt;NA")+COUNTIF('DRI Scores'!AO28,"&lt;&gt;NA"))</f>
        <v>0.23717943202979547</v>
      </c>
      <c r="AP59">
        <f>SUM(SUMIF('PFI Scores'!AP60,"&lt;&gt;NA")+SUMIF('DSP Scores'!AP28,"&lt;&gt;NA")+SUMIF('DRI Scores'!AP28,"&lt;&gt;NA"))/SUM(COUNTIF('PFI Scores'!AP60,"&lt;&gt;NA")+COUNTIF('DSP Scores'!AP28,"&lt;&gt;NA")+COUNTIF('DRI Scores'!AP28,"&lt;&gt;NA"))</f>
        <v>0.17360377094972068</v>
      </c>
      <c r="AQ59">
        <f>SUM(SUMIF('PFI Scores'!AQ60,"&lt;&gt;NA")+SUMIF('DSP Scores'!AQ28,"&lt;&gt;NA")+SUMIF('DRI Scores'!AQ28,"&lt;&gt;NA"))/SUM(COUNTIF('PFI Scores'!AQ60,"&lt;&gt;NA")+COUNTIF('DSP Scores'!AQ28,"&lt;&gt;NA")+COUNTIF('DRI Scores'!AQ28,"&lt;&gt;NA"))</f>
        <v>0.21544858472998152</v>
      </c>
      <c r="AR59">
        <f>SUM(SUMIF('PFI Scores'!AR60,"&lt;&gt;NA")+SUMIF('DSP Scores'!AR28,"&lt;&gt;NA")+SUMIF('DRI Scores'!AR28,"&lt;&gt;NA"))/SUM(COUNTIF('PFI Scores'!AR60,"&lt;&gt;NA")+COUNTIF('DSP Scores'!AR28,"&lt;&gt;NA")+COUNTIF('DRI Scores'!AR28,"&lt;&gt;NA"))</f>
        <v>0.81016337057728149</v>
      </c>
      <c r="AS59">
        <f>SUM(SUMIF('PFI Scores'!AS60,"&lt;&gt;NA")+SUMIF('DSP Scores'!AS28,"&lt;&gt;NA")+SUMIF('DRI Scores'!AS28,"&lt;&gt;NA"))/SUM(COUNTIF('PFI Scores'!AS60,"&lt;&gt;NA")+COUNTIF('DSP Scores'!AS28,"&lt;&gt;NA")+COUNTIF('DRI Scores'!AS28,"&lt;&gt;NA"))</f>
        <v>0.73039692737430162</v>
      </c>
      <c r="AT59">
        <f>SUM(SUMIF('PFI Scores'!AT60,"&lt;&gt;NA")+SUMIF('DSP Scores'!AT28,"&lt;&gt;NA")+SUMIF('DRI Scores'!AT28,"&lt;&gt;NA"))/SUM(COUNTIF('PFI Scores'!AT60,"&lt;&gt;NA")+COUNTIF('DSP Scores'!AT28,"&lt;&gt;NA")+COUNTIF('DRI Scores'!AT28,"&lt;&gt;NA"))</f>
        <v>0.70277278398510279</v>
      </c>
      <c r="AU59">
        <f>SUM(SUMIF('PFI Scores'!AU60,"&lt;&gt;NA")+SUMIF('DSP Scores'!AU28,"&lt;&gt;NA")+SUMIF('DRI Scores'!AU28,"&lt;&gt;NA"))/SUM(COUNTIF('PFI Scores'!AU60,"&lt;&gt;NA")+COUNTIF('DSP Scores'!AU28,"&lt;&gt;NA")+COUNTIF('DRI Scores'!AU28,"&lt;&gt;NA"))</f>
        <v>0.32663235567970222</v>
      </c>
      <c r="AV59">
        <f>SUM(SUMIF('PFI Scores'!AV60,"&lt;&gt;NA")+SUMIF('DSP Scores'!AV28,"&lt;&gt;NA")+SUMIF('DRI Scores'!AV28,"&lt;&gt;NA"))/SUM(COUNTIF('PFI Scores'!AV60,"&lt;&gt;NA")+COUNTIF('DSP Scores'!AV28,"&lt;&gt;NA")+COUNTIF('DRI Scores'!AV28,"&lt;&gt;NA"))</f>
        <v>0.59256003103662358</v>
      </c>
      <c r="AW59">
        <f>SUM(SUMIF('PFI Scores'!AW60,"&lt;&gt;NA")+SUMIF('DSP Scores'!AW28,"&lt;&gt;NA")+SUMIF('DRI Scores'!AW28,"&lt;&gt;NA"))/SUM(COUNTIF('PFI Scores'!AW60,"&lt;&gt;NA")+COUNTIF('DSP Scores'!AW28,"&lt;&gt;NA")+COUNTIF('DRI Scores'!AW28,"&lt;&gt;NA"))</f>
        <v>0.70031578212290502</v>
      </c>
    </row>
    <row r="61" spans="1:49" x14ac:dyDescent="0.25">
      <c r="A61" t="s">
        <v>68</v>
      </c>
    </row>
    <row r="62" spans="1:49" x14ac:dyDescent="0.25">
      <c r="A62" s="2"/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31</v>
      </c>
      <c r="O62" s="2" t="s">
        <v>32</v>
      </c>
      <c r="P62" s="2" t="s">
        <v>33</v>
      </c>
      <c r="Q62" s="2" t="s">
        <v>34</v>
      </c>
      <c r="R62" s="2" t="s">
        <v>35</v>
      </c>
      <c r="S62" s="2" t="s">
        <v>36</v>
      </c>
      <c r="T62" s="2" t="s">
        <v>37</v>
      </c>
      <c r="U62" s="2" t="s">
        <v>38</v>
      </c>
      <c r="V62" s="2" t="s">
        <v>39</v>
      </c>
      <c r="W62" s="2" t="s">
        <v>40</v>
      </c>
      <c r="X62" s="2" t="s">
        <v>41</v>
      </c>
      <c r="Y62" s="2" t="s">
        <v>42</v>
      </c>
      <c r="Z62" s="2" t="s">
        <v>43</v>
      </c>
      <c r="AA62" s="2" t="s">
        <v>44</v>
      </c>
      <c r="AB62" s="2" t="s">
        <v>45</v>
      </c>
      <c r="AC62" s="2" t="s">
        <v>46</v>
      </c>
      <c r="AD62" s="2" t="s">
        <v>47</v>
      </c>
      <c r="AE62" s="2" t="s">
        <v>48</v>
      </c>
      <c r="AF62" s="2" t="s">
        <v>49</v>
      </c>
      <c r="AG62" s="2" t="s">
        <v>50</v>
      </c>
      <c r="AH62" s="2" t="s">
        <v>51</v>
      </c>
      <c r="AI62" s="2" t="s">
        <v>52</v>
      </c>
      <c r="AJ62" s="2" t="s">
        <v>53</v>
      </c>
      <c r="AK62" s="2" t="s">
        <v>54</v>
      </c>
      <c r="AL62" s="2" t="s">
        <v>55</v>
      </c>
      <c r="AM62" s="2" t="s">
        <v>56</v>
      </c>
      <c r="AN62" s="2" t="s">
        <v>57</v>
      </c>
      <c r="AO62" s="2" t="s">
        <v>58</v>
      </c>
      <c r="AP62" s="2" t="s">
        <v>59</v>
      </c>
      <c r="AQ62" s="2" t="s">
        <v>60</v>
      </c>
      <c r="AR62" s="2" t="s">
        <v>61</v>
      </c>
      <c r="AS62" s="2" t="s">
        <v>62</v>
      </c>
      <c r="AT62" s="2" t="s">
        <v>63</v>
      </c>
      <c r="AU62" s="2" t="s">
        <v>64</v>
      </c>
      <c r="AV62" s="2" t="s">
        <v>65</v>
      </c>
      <c r="AW62" s="2" t="s">
        <v>66</v>
      </c>
    </row>
    <row r="63" spans="1:49" x14ac:dyDescent="0.25">
      <c r="A63">
        <v>1991</v>
      </c>
      <c r="B63" t="e">
        <f>SUM(SUMIF('PFI Scores'!B65,"&lt;&gt;NA")+SUMIF('DSP Scores'!B2,"&lt;&gt;NA"))/SUM(COUNTIF('PFI Scores'!B65,"&lt;&gt;NA")+COUNTIF('DSP Scores'!B2,"&lt;&gt;NA"))</f>
        <v>#DIV/0!</v>
      </c>
      <c r="C63" t="e">
        <f>SUM(SUMIF('PFI Scores'!C65,"&lt;&gt;NA")+SUMIF('DSP Scores'!C2,"&lt;&gt;NA"))/SUM(COUNTIF('PFI Scores'!C65,"&lt;&gt;NA")+COUNTIF('DSP Scores'!C2,"&lt;&gt;NA"))</f>
        <v>#DIV/0!</v>
      </c>
      <c r="D63" t="e">
        <f>SUM(SUMIF('PFI Scores'!D65,"&lt;&gt;NA")+SUMIF('DSP Scores'!D2,"&lt;&gt;NA"))/SUM(COUNTIF('PFI Scores'!D65,"&lt;&gt;NA")+COUNTIF('DSP Scores'!D2,"&lt;&gt;NA"))</f>
        <v>#DIV/0!</v>
      </c>
      <c r="E63" t="e">
        <f>SUM(SUMIF('PFI Scores'!E65,"&lt;&gt;NA")+SUMIF('DSP Scores'!E2,"&lt;&gt;NA"))/SUM(COUNTIF('PFI Scores'!E65,"&lt;&gt;NA")+COUNTIF('DSP Scores'!E2,"&lt;&gt;NA"))</f>
        <v>#DIV/0!</v>
      </c>
      <c r="F63" t="e">
        <f>SUM(SUMIF('PFI Scores'!F65,"&lt;&gt;NA")+SUMIF('DSP Scores'!F2,"&lt;&gt;NA"))/SUM(COUNTIF('PFI Scores'!F65,"&lt;&gt;NA")+COUNTIF('DSP Scores'!F2,"&lt;&gt;NA"))</f>
        <v>#DIV/0!</v>
      </c>
      <c r="G63" t="e">
        <f>SUM(SUMIF('PFI Scores'!G65,"&lt;&gt;NA")+SUMIF('DSP Scores'!G2,"&lt;&gt;NA"))/SUM(COUNTIF('PFI Scores'!G65,"&lt;&gt;NA")+COUNTIF('DSP Scores'!G2,"&lt;&gt;NA"))</f>
        <v>#DIV/0!</v>
      </c>
      <c r="H63" t="e">
        <f>SUM(SUMIF('PFI Scores'!H65,"&lt;&gt;NA")+SUMIF('DSP Scores'!H2,"&lt;&gt;NA"))/SUM(COUNTIF('PFI Scores'!H65,"&lt;&gt;NA")+COUNTIF('DSP Scores'!H2,"&lt;&gt;NA"))</f>
        <v>#DIV/0!</v>
      </c>
      <c r="I63" t="e">
        <f>SUM(SUMIF('PFI Scores'!I65,"&lt;&gt;NA")+SUMIF('DSP Scores'!I2,"&lt;&gt;NA"))/SUM(COUNTIF('PFI Scores'!I65,"&lt;&gt;NA")+COUNTIF('DSP Scores'!I2,"&lt;&gt;NA"))</f>
        <v>#DIV/0!</v>
      </c>
      <c r="J63" t="e">
        <f>SUM(SUMIF('PFI Scores'!J65,"&lt;&gt;NA")+SUMIF('DSP Scores'!J2,"&lt;&gt;NA"))/SUM(COUNTIF('PFI Scores'!J65,"&lt;&gt;NA")+COUNTIF('DSP Scores'!J2,"&lt;&gt;NA"))</f>
        <v>#DIV/0!</v>
      </c>
      <c r="K63" t="e">
        <f>SUM(SUMIF('PFI Scores'!K65,"&lt;&gt;NA")+SUMIF('DSP Scores'!K2,"&lt;&gt;NA"))/SUM(COUNTIF('PFI Scores'!K65,"&lt;&gt;NA")+COUNTIF('DSP Scores'!K2,"&lt;&gt;NA"))</f>
        <v>#DIV/0!</v>
      </c>
      <c r="L63" t="e">
        <f>SUM(SUMIF('PFI Scores'!L65,"&lt;&gt;NA")+SUMIF('DSP Scores'!L2,"&lt;&gt;NA"))/SUM(COUNTIF('PFI Scores'!L65,"&lt;&gt;NA")+COUNTIF('DSP Scores'!L2,"&lt;&gt;NA"))</f>
        <v>#DIV/0!</v>
      </c>
      <c r="M63" t="e">
        <f>SUM(SUMIF('PFI Scores'!M65,"&lt;&gt;NA")+SUMIF('DSP Scores'!M2,"&lt;&gt;NA"))/SUM(COUNTIF('PFI Scores'!M65,"&lt;&gt;NA")+COUNTIF('DSP Scores'!M2,"&lt;&gt;NA"))</f>
        <v>#DIV/0!</v>
      </c>
      <c r="N63" t="e">
        <f>SUM(SUMIF('PFI Scores'!N65,"&lt;&gt;NA")+SUMIF('DSP Scores'!N2,"&lt;&gt;NA"))/SUM(COUNTIF('PFI Scores'!N65,"&lt;&gt;NA")+COUNTIF('DSP Scores'!N2,"&lt;&gt;NA"))</f>
        <v>#DIV/0!</v>
      </c>
      <c r="O63" t="e">
        <f>SUM(SUMIF('PFI Scores'!O65,"&lt;&gt;NA")+SUMIF('DSP Scores'!O2,"&lt;&gt;NA"))/SUM(COUNTIF('PFI Scores'!O65,"&lt;&gt;NA")+COUNTIF('DSP Scores'!O2,"&lt;&gt;NA"))</f>
        <v>#DIV/0!</v>
      </c>
      <c r="P63" t="e">
        <f>SUM(SUMIF('PFI Scores'!P65,"&lt;&gt;NA")+SUMIF('DSP Scores'!P2,"&lt;&gt;NA"))/SUM(COUNTIF('PFI Scores'!P65,"&lt;&gt;NA")+COUNTIF('DSP Scores'!P2,"&lt;&gt;NA"))</f>
        <v>#DIV/0!</v>
      </c>
      <c r="Q63" t="e">
        <f>SUM(SUMIF('PFI Scores'!Q65,"&lt;&gt;NA")+SUMIF('DSP Scores'!Q2,"&lt;&gt;NA"))/SUM(COUNTIF('PFI Scores'!Q65,"&lt;&gt;NA")+COUNTIF('DSP Scores'!Q2,"&lt;&gt;NA"))</f>
        <v>#DIV/0!</v>
      </c>
      <c r="R63" t="e">
        <f>SUM(SUMIF('PFI Scores'!R65,"&lt;&gt;NA")+SUMIF('DSP Scores'!R2,"&lt;&gt;NA"))/SUM(COUNTIF('PFI Scores'!R65,"&lt;&gt;NA")+COUNTIF('DSP Scores'!R2,"&lt;&gt;NA"))</f>
        <v>#DIV/0!</v>
      </c>
      <c r="S63" t="e">
        <f>SUM(SUMIF('PFI Scores'!S65,"&lt;&gt;NA")+SUMIF('DSP Scores'!S2,"&lt;&gt;NA"))/SUM(COUNTIF('PFI Scores'!S65,"&lt;&gt;NA")+COUNTIF('DSP Scores'!S2,"&lt;&gt;NA"))</f>
        <v>#DIV/0!</v>
      </c>
      <c r="T63" t="e">
        <f>SUM(SUMIF('PFI Scores'!T65,"&lt;&gt;NA")+SUMIF('DSP Scores'!T2,"&lt;&gt;NA"))/SUM(COUNTIF('PFI Scores'!T65,"&lt;&gt;NA")+COUNTIF('DSP Scores'!T2,"&lt;&gt;NA"))</f>
        <v>#DIV/0!</v>
      </c>
      <c r="U63" t="e">
        <f>SUM(SUMIF('PFI Scores'!U65,"&lt;&gt;NA")+SUMIF('DSP Scores'!U2,"&lt;&gt;NA"))/SUM(COUNTIF('PFI Scores'!U65,"&lt;&gt;NA")+COUNTIF('DSP Scores'!U2,"&lt;&gt;NA"))</f>
        <v>#DIV/0!</v>
      </c>
      <c r="V63" t="e">
        <f>SUM(SUMIF('PFI Scores'!V65,"&lt;&gt;NA")+SUMIF('DSP Scores'!V2,"&lt;&gt;NA"))/SUM(COUNTIF('PFI Scores'!V65,"&lt;&gt;NA")+COUNTIF('DSP Scores'!V2,"&lt;&gt;NA"))</f>
        <v>#DIV/0!</v>
      </c>
      <c r="W63" t="e">
        <f>SUM(SUMIF('PFI Scores'!W65,"&lt;&gt;NA")+SUMIF('DSP Scores'!W2,"&lt;&gt;NA"))/SUM(COUNTIF('PFI Scores'!W65,"&lt;&gt;NA")+COUNTIF('DSP Scores'!W2,"&lt;&gt;NA"))</f>
        <v>#DIV/0!</v>
      </c>
      <c r="X63" t="e">
        <f>SUM(SUMIF('PFI Scores'!X65,"&lt;&gt;NA")+SUMIF('DSP Scores'!X2,"&lt;&gt;NA"))/SUM(COUNTIF('PFI Scores'!X65,"&lt;&gt;NA")+COUNTIF('DSP Scores'!X2,"&lt;&gt;NA"))</f>
        <v>#DIV/0!</v>
      </c>
      <c r="Y63" t="e">
        <f>SUM(SUMIF('PFI Scores'!Y65,"&lt;&gt;NA")+SUMIF('DSP Scores'!Y2,"&lt;&gt;NA"))/SUM(COUNTIF('PFI Scores'!Y65,"&lt;&gt;NA")+COUNTIF('DSP Scores'!Y2,"&lt;&gt;NA"))</f>
        <v>#DIV/0!</v>
      </c>
      <c r="Z63" t="e">
        <f>SUM(SUMIF('PFI Scores'!Z65,"&lt;&gt;NA")+SUMIF('DSP Scores'!Z2,"&lt;&gt;NA"))/SUM(COUNTIF('PFI Scores'!Z65,"&lt;&gt;NA")+COUNTIF('DSP Scores'!Z2,"&lt;&gt;NA"))</f>
        <v>#DIV/0!</v>
      </c>
      <c r="AA63" t="e">
        <f>SUM(SUMIF('PFI Scores'!AA65,"&lt;&gt;NA")+SUMIF('DSP Scores'!AA2,"&lt;&gt;NA"))/SUM(COUNTIF('PFI Scores'!AA65,"&lt;&gt;NA")+COUNTIF('DSP Scores'!AA2,"&lt;&gt;NA"))</f>
        <v>#DIV/0!</v>
      </c>
      <c r="AB63" t="e">
        <f>SUM(SUMIF('PFI Scores'!AB65,"&lt;&gt;NA")+SUMIF('DSP Scores'!AB2,"&lt;&gt;NA"))/SUM(COUNTIF('PFI Scores'!AB65,"&lt;&gt;NA")+COUNTIF('DSP Scores'!AB2,"&lt;&gt;NA"))</f>
        <v>#DIV/0!</v>
      </c>
      <c r="AC63" t="e">
        <f>SUM(SUMIF('PFI Scores'!AC65,"&lt;&gt;NA")+SUMIF('DSP Scores'!AC2,"&lt;&gt;NA"))/SUM(COUNTIF('PFI Scores'!AC65,"&lt;&gt;NA")+COUNTIF('DSP Scores'!AC2,"&lt;&gt;NA"))</f>
        <v>#DIV/0!</v>
      </c>
      <c r="AD63" t="e">
        <f>SUM(SUMIF('PFI Scores'!AD65,"&lt;&gt;NA")+SUMIF('DSP Scores'!AD2,"&lt;&gt;NA"))/SUM(COUNTIF('PFI Scores'!AD65,"&lt;&gt;NA")+COUNTIF('DSP Scores'!AD2,"&lt;&gt;NA"))</f>
        <v>#DIV/0!</v>
      </c>
      <c r="AE63" t="e">
        <f>SUM(SUMIF('PFI Scores'!AE65,"&lt;&gt;NA")+SUMIF('DSP Scores'!AE2,"&lt;&gt;NA"))/SUM(COUNTIF('PFI Scores'!AE65,"&lt;&gt;NA")+COUNTIF('DSP Scores'!AE2,"&lt;&gt;NA"))</f>
        <v>#DIV/0!</v>
      </c>
      <c r="AF63" t="e">
        <f>SUM(SUMIF('PFI Scores'!AF65,"&lt;&gt;NA")+SUMIF('DSP Scores'!AF2,"&lt;&gt;NA"))/SUM(COUNTIF('PFI Scores'!AF65,"&lt;&gt;NA")+COUNTIF('DSP Scores'!AF2,"&lt;&gt;NA"))</f>
        <v>#DIV/0!</v>
      </c>
      <c r="AG63" t="e">
        <f>SUM(SUMIF('PFI Scores'!AG65,"&lt;&gt;NA")+SUMIF('DSP Scores'!AG2,"&lt;&gt;NA"))/SUM(COUNTIF('PFI Scores'!AG65,"&lt;&gt;NA")+COUNTIF('DSP Scores'!AG2,"&lt;&gt;NA"))</f>
        <v>#DIV/0!</v>
      </c>
      <c r="AH63" t="e">
        <f>SUM(SUMIF('PFI Scores'!AH65,"&lt;&gt;NA")+SUMIF('DSP Scores'!AH2,"&lt;&gt;NA"))/SUM(COUNTIF('PFI Scores'!AH65,"&lt;&gt;NA")+COUNTIF('DSP Scores'!AH2,"&lt;&gt;NA"))</f>
        <v>#DIV/0!</v>
      </c>
      <c r="AI63" t="e">
        <f>SUM(SUMIF('PFI Scores'!AI65,"&lt;&gt;NA")+SUMIF('DSP Scores'!AI2,"&lt;&gt;NA"))/SUM(COUNTIF('PFI Scores'!AI65,"&lt;&gt;NA")+COUNTIF('DSP Scores'!AI2,"&lt;&gt;NA"))</f>
        <v>#DIV/0!</v>
      </c>
      <c r="AJ63" t="e">
        <f>SUM(SUMIF('PFI Scores'!AJ65,"&lt;&gt;NA")+SUMIF('DSP Scores'!AJ2,"&lt;&gt;NA"))/SUM(COUNTIF('PFI Scores'!AJ65,"&lt;&gt;NA")+COUNTIF('DSP Scores'!AJ2,"&lt;&gt;NA"))</f>
        <v>#DIV/0!</v>
      </c>
      <c r="AK63" t="e">
        <f>SUM(SUMIF('PFI Scores'!AK65,"&lt;&gt;NA")+SUMIF('DSP Scores'!AK2,"&lt;&gt;NA"))/SUM(COUNTIF('PFI Scores'!AK65,"&lt;&gt;NA")+COUNTIF('DSP Scores'!AK2,"&lt;&gt;NA"))</f>
        <v>#DIV/0!</v>
      </c>
      <c r="AL63" t="e">
        <f>SUM(SUMIF('PFI Scores'!AL65,"&lt;&gt;NA")+SUMIF('DSP Scores'!AL2,"&lt;&gt;NA"))/SUM(COUNTIF('PFI Scores'!AL65,"&lt;&gt;NA")+COUNTIF('DSP Scores'!AL2,"&lt;&gt;NA"))</f>
        <v>#DIV/0!</v>
      </c>
      <c r="AM63" t="e">
        <f>SUM(SUMIF('PFI Scores'!AM65,"&lt;&gt;NA")+SUMIF('DSP Scores'!AM2,"&lt;&gt;NA"))/SUM(COUNTIF('PFI Scores'!AM65,"&lt;&gt;NA")+COUNTIF('DSP Scores'!AM2,"&lt;&gt;NA"))</f>
        <v>#DIV/0!</v>
      </c>
      <c r="AN63" t="e">
        <f>SUM(SUMIF('PFI Scores'!AN65,"&lt;&gt;NA")+SUMIF('DSP Scores'!AN2,"&lt;&gt;NA"))/SUM(COUNTIF('PFI Scores'!AN65,"&lt;&gt;NA")+COUNTIF('DSP Scores'!AN2,"&lt;&gt;NA"))</f>
        <v>#DIV/0!</v>
      </c>
      <c r="AO63" t="e">
        <f>SUM(SUMIF('PFI Scores'!AO65,"&lt;&gt;NA")+SUMIF('DSP Scores'!AO2,"&lt;&gt;NA"))/SUM(COUNTIF('PFI Scores'!AO65,"&lt;&gt;NA")+COUNTIF('DSP Scores'!AO2,"&lt;&gt;NA"))</f>
        <v>#DIV/0!</v>
      </c>
      <c r="AP63" t="e">
        <f>SUM(SUMIF('PFI Scores'!AP65,"&lt;&gt;NA")+SUMIF('DSP Scores'!AP2,"&lt;&gt;NA"))/SUM(COUNTIF('PFI Scores'!AP65,"&lt;&gt;NA")+COUNTIF('DSP Scores'!AP2,"&lt;&gt;NA"))</f>
        <v>#DIV/0!</v>
      </c>
      <c r="AQ63" t="e">
        <f>SUM(SUMIF('PFI Scores'!AQ65,"&lt;&gt;NA")+SUMIF('DSP Scores'!AQ2,"&lt;&gt;NA"))/SUM(COUNTIF('PFI Scores'!AQ65,"&lt;&gt;NA")+COUNTIF('DSP Scores'!AQ2,"&lt;&gt;NA"))</f>
        <v>#DIV/0!</v>
      </c>
      <c r="AR63" t="e">
        <f>SUM(SUMIF('PFI Scores'!AR65,"&lt;&gt;NA")+SUMIF('DSP Scores'!AR2,"&lt;&gt;NA"))/SUM(COUNTIF('PFI Scores'!AR65,"&lt;&gt;NA")+COUNTIF('DSP Scores'!AR2,"&lt;&gt;NA"))</f>
        <v>#DIV/0!</v>
      </c>
      <c r="AS63" t="e">
        <f>SUM(SUMIF('PFI Scores'!AS65,"&lt;&gt;NA")+SUMIF('DSP Scores'!AS2,"&lt;&gt;NA"))/SUM(COUNTIF('PFI Scores'!AS65,"&lt;&gt;NA")+COUNTIF('DSP Scores'!AS2,"&lt;&gt;NA"))</f>
        <v>#DIV/0!</v>
      </c>
      <c r="AT63" t="e">
        <f>SUM(SUMIF('PFI Scores'!AT65,"&lt;&gt;NA")+SUMIF('DSP Scores'!AT2,"&lt;&gt;NA"))/SUM(COUNTIF('PFI Scores'!AT65,"&lt;&gt;NA")+COUNTIF('DSP Scores'!AT2,"&lt;&gt;NA"))</f>
        <v>#DIV/0!</v>
      </c>
      <c r="AU63" t="e">
        <f>SUM(SUMIF('PFI Scores'!AU65,"&lt;&gt;NA")+SUMIF('DSP Scores'!AU2,"&lt;&gt;NA"))/SUM(COUNTIF('PFI Scores'!AU65,"&lt;&gt;NA")+COUNTIF('DSP Scores'!AU2,"&lt;&gt;NA"))</f>
        <v>#DIV/0!</v>
      </c>
      <c r="AV63" t="e">
        <f>SUM(SUMIF('PFI Scores'!AV65,"&lt;&gt;NA")+SUMIF('DSP Scores'!AV2,"&lt;&gt;NA"))/SUM(COUNTIF('PFI Scores'!AV65,"&lt;&gt;NA")+COUNTIF('DSP Scores'!AV2,"&lt;&gt;NA"))</f>
        <v>#DIV/0!</v>
      </c>
      <c r="AW63" t="e">
        <f>SUM(SUMIF('PFI Scores'!AW65,"&lt;&gt;NA")+SUMIF('DSP Scores'!AW2,"&lt;&gt;NA"))/SUM(COUNTIF('PFI Scores'!AW65,"&lt;&gt;NA")+COUNTIF('DSP Scores'!AW2,"&lt;&gt;NA"))</f>
        <v>#DIV/0!</v>
      </c>
    </row>
    <row r="64" spans="1:49" x14ac:dyDescent="0.25">
      <c r="A64">
        <v>1992</v>
      </c>
      <c r="B64" t="e">
        <f>SUM(SUMIF('PFI Scores'!B66,"&lt;&gt;NA")+SUMIF('DSP Scores'!B3,"&lt;&gt;NA"))/SUM(COUNTIF('PFI Scores'!B66,"&lt;&gt;NA")+COUNTIF('DSP Scores'!B3,"&lt;&gt;NA"))</f>
        <v>#DIV/0!</v>
      </c>
      <c r="C64" t="e">
        <f>SUM(SUMIF('PFI Scores'!C66,"&lt;&gt;NA")+SUMIF('DSP Scores'!C3,"&lt;&gt;NA"))/SUM(COUNTIF('PFI Scores'!C66,"&lt;&gt;NA")+COUNTIF('DSP Scores'!C3,"&lt;&gt;NA"))</f>
        <v>#DIV/0!</v>
      </c>
      <c r="D64" t="e">
        <f>SUM(SUMIF('PFI Scores'!D66,"&lt;&gt;NA")+SUMIF('DSP Scores'!D3,"&lt;&gt;NA"))/SUM(COUNTIF('PFI Scores'!D66,"&lt;&gt;NA")+COUNTIF('DSP Scores'!D3,"&lt;&gt;NA"))</f>
        <v>#DIV/0!</v>
      </c>
      <c r="E64" t="e">
        <f>SUM(SUMIF('PFI Scores'!E66,"&lt;&gt;NA")+SUMIF('DSP Scores'!E3,"&lt;&gt;NA"))/SUM(COUNTIF('PFI Scores'!E66,"&lt;&gt;NA")+COUNTIF('DSP Scores'!E3,"&lt;&gt;NA"))</f>
        <v>#DIV/0!</v>
      </c>
      <c r="F64" t="e">
        <f>SUM(SUMIF('PFI Scores'!F66,"&lt;&gt;NA")+SUMIF('DSP Scores'!F3,"&lt;&gt;NA"))/SUM(COUNTIF('PFI Scores'!F66,"&lt;&gt;NA")+COUNTIF('DSP Scores'!F3,"&lt;&gt;NA"))</f>
        <v>#DIV/0!</v>
      </c>
      <c r="G64" t="e">
        <f>SUM(SUMIF('PFI Scores'!G66,"&lt;&gt;NA")+SUMIF('DSP Scores'!G3,"&lt;&gt;NA"))/SUM(COUNTIF('PFI Scores'!G66,"&lt;&gt;NA")+COUNTIF('DSP Scores'!G3,"&lt;&gt;NA"))</f>
        <v>#DIV/0!</v>
      </c>
      <c r="H64" t="e">
        <f>SUM(SUMIF('PFI Scores'!H66,"&lt;&gt;NA")+SUMIF('DSP Scores'!H3,"&lt;&gt;NA"))/SUM(COUNTIF('PFI Scores'!H66,"&lt;&gt;NA")+COUNTIF('DSP Scores'!H3,"&lt;&gt;NA"))</f>
        <v>#DIV/0!</v>
      </c>
      <c r="I64" t="e">
        <f>SUM(SUMIF('PFI Scores'!I66,"&lt;&gt;NA")+SUMIF('DSP Scores'!I3,"&lt;&gt;NA"))/SUM(COUNTIF('PFI Scores'!I66,"&lt;&gt;NA")+COUNTIF('DSP Scores'!I3,"&lt;&gt;NA"))</f>
        <v>#DIV/0!</v>
      </c>
      <c r="J64" t="e">
        <f>SUM(SUMIF('PFI Scores'!J66,"&lt;&gt;NA")+SUMIF('DSP Scores'!J3,"&lt;&gt;NA"))/SUM(COUNTIF('PFI Scores'!J66,"&lt;&gt;NA")+COUNTIF('DSP Scores'!J3,"&lt;&gt;NA"))</f>
        <v>#DIV/0!</v>
      </c>
      <c r="K64" t="e">
        <f>SUM(SUMIF('PFI Scores'!K66,"&lt;&gt;NA")+SUMIF('DSP Scores'!K3,"&lt;&gt;NA"))/SUM(COUNTIF('PFI Scores'!K66,"&lt;&gt;NA")+COUNTIF('DSP Scores'!K3,"&lt;&gt;NA"))</f>
        <v>#DIV/0!</v>
      </c>
      <c r="L64" t="e">
        <f>SUM(SUMIF('PFI Scores'!L66,"&lt;&gt;NA")+SUMIF('DSP Scores'!L3,"&lt;&gt;NA"))/SUM(COUNTIF('PFI Scores'!L66,"&lt;&gt;NA")+COUNTIF('DSP Scores'!L3,"&lt;&gt;NA"))</f>
        <v>#DIV/0!</v>
      </c>
      <c r="M64" t="e">
        <f>SUM(SUMIF('PFI Scores'!M66,"&lt;&gt;NA")+SUMIF('DSP Scores'!M3,"&lt;&gt;NA"))/SUM(COUNTIF('PFI Scores'!M66,"&lt;&gt;NA")+COUNTIF('DSP Scores'!M3,"&lt;&gt;NA"))</f>
        <v>#DIV/0!</v>
      </c>
      <c r="N64" t="e">
        <f>SUM(SUMIF('PFI Scores'!N66,"&lt;&gt;NA")+SUMIF('DSP Scores'!N3,"&lt;&gt;NA"))/SUM(COUNTIF('PFI Scores'!N66,"&lt;&gt;NA")+COUNTIF('DSP Scores'!N3,"&lt;&gt;NA"))</f>
        <v>#DIV/0!</v>
      </c>
      <c r="O64" t="e">
        <f>SUM(SUMIF('PFI Scores'!O66,"&lt;&gt;NA")+SUMIF('DSP Scores'!O3,"&lt;&gt;NA"))/SUM(COUNTIF('PFI Scores'!O66,"&lt;&gt;NA")+COUNTIF('DSP Scores'!O3,"&lt;&gt;NA"))</f>
        <v>#DIV/0!</v>
      </c>
      <c r="P64" t="e">
        <f>SUM(SUMIF('PFI Scores'!P66,"&lt;&gt;NA")+SUMIF('DSP Scores'!P3,"&lt;&gt;NA"))/SUM(COUNTIF('PFI Scores'!P66,"&lt;&gt;NA")+COUNTIF('DSP Scores'!P3,"&lt;&gt;NA"))</f>
        <v>#DIV/0!</v>
      </c>
      <c r="Q64" t="e">
        <f>SUM(SUMIF('PFI Scores'!Q66,"&lt;&gt;NA")+SUMIF('DSP Scores'!Q3,"&lt;&gt;NA"))/SUM(COUNTIF('PFI Scores'!Q66,"&lt;&gt;NA")+COUNTIF('DSP Scores'!Q3,"&lt;&gt;NA"))</f>
        <v>#DIV/0!</v>
      </c>
      <c r="R64" t="e">
        <f>SUM(SUMIF('PFI Scores'!R66,"&lt;&gt;NA")+SUMIF('DSP Scores'!R3,"&lt;&gt;NA"))/SUM(COUNTIF('PFI Scores'!R66,"&lt;&gt;NA")+COUNTIF('DSP Scores'!R3,"&lt;&gt;NA"))</f>
        <v>#DIV/0!</v>
      </c>
      <c r="S64" t="e">
        <f>SUM(SUMIF('PFI Scores'!S66,"&lt;&gt;NA")+SUMIF('DSP Scores'!S3,"&lt;&gt;NA"))/SUM(COUNTIF('PFI Scores'!S66,"&lt;&gt;NA")+COUNTIF('DSP Scores'!S3,"&lt;&gt;NA"))</f>
        <v>#DIV/0!</v>
      </c>
      <c r="T64" t="e">
        <f>SUM(SUMIF('PFI Scores'!T66,"&lt;&gt;NA")+SUMIF('DSP Scores'!T3,"&lt;&gt;NA"))/SUM(COUNTIF('PFI Scores'!T66,"&lt;&gt;NA")+COUNTIF('DSP Scores'!T3,"&lt;&gt;NA"))</f>
        <v>#DIV/0!</v>
      </c>
      <c r="U64" t="e">
        <f>SUM(SUMIF('PFI Scores'!U66,"&lt;&gt;NA")+SUMIF('DSP Scores'!U3,"&lt;&gt;NA"))/SUM(COUNTIF('PFI Scores'!U66,"&lt;&gt;NA")+COUNTIF('DSP Scores'!U3,"&lt;&gt;NA"))</f>
        <v>#DIV/0!</v>
      </c>
      <c r="V64" t="e">
        <f>SUM(SUMIF('PFI Scores'!V66,"&lt;&gt;NA")+SUMIF('DSP Scores'!V3,"&lt;&gt;NA"))/SUM(COUNTIF('PFI Scores'!V66,"&lt;&gt;NA")+COUNTIF('DSP Scores'!V3,"&lt;&gt;NA"))</f>
        <v>#DIV/0!</v>
      </c>
      <c r="W64" t="e">
        <f>SUM(SUMIF('PFI Scores'!W66,"&lt;&gt;NA")+SUMIF('DSP Scores'!W3,"&lt;&gt;NA"))/SUM(COUNTIF('PFI Scores'!W66,"&lt;&gt;NA")+COUNTIF('DSP Scores'!W3,"&lt;&gt;NA"))</f>
        <v>#DIV/0!</v>
      </c>
      <c r="X64" t="e">
        <f>SUM(SUMIF('PFI Scores'!X66,"&lt;&gt;NA")+SUMIF('DSP Scores'!X3,"&lt;&gt;NA"))/SUM(COUNTIF('PFI Scores'!X66,"&lt;&gt;NA")+COUNTIF('DSP Scores'!X3,"&lt;&gt;NA"))</f>
        <v>#DIV/0!</v>
      </c>
      <c r="Y64" t="e">
        <f>SUM(SUMIF('PFI Scores'!Y66,"&lt;&gt;NA")+SUMIF('DSP Scores'!Y3,"&lt;&gt;NA"))/SUM(COUNTIF('PFI Scores'!Y66,"&lt;&gt;NA")+COUNTIF('DSP Scores'!Y3,"&lt;&gt;NA"))</f>
        <v>#DIV/0!</v>
      </c>
      <c r="Z64" t="e">
        <f>SUM(SUMIF('PFI Scores'!Z66,"&lt;&gt;NA")+SUMIF('DSP Scores'!Z3,"&lt;&gt;NA"))/SUM(COUNTIF('PFI Scores'!Z66,"&lt;&gt;NA")+COUNTIF('DSP Scores'!Z3,"&lt;&gt;NA"))</f>
        <v>#DIV/0!</v>
      </c>
      <c r="AA64" t="e">
        <f>SUM(SUMIF('PFI Scores'!AA66,"&lt;&gt;NA")+SUMIF('DSP Scores'!AA3,"&lt;&gt;NA"))/SUM(COUNTIF('PFI Scores'!AA66,"&lt;&gt;NA")+COUNTIF('DSP Scores'!AA3,"&lt;&gt;NA"))</f>
        <v>#DIV/0!</v>
      </c>
      <c r="AB64" t="e">
        <f>SUM(SUMIF('PFI Scores'!AB66,"&lt;&gt;NA")+SUMIF('DSP Scores'!AB3,"&lt;&gt;NA"))/SUM(COUNTIF('PFI Scores'!AB66,"&lt;&gt;NA")+COUNTIF('DSP Scores'!AB3,"&lt;&gt;NA"))</f>
        <v>#DIV/0!</v>
      </c>
      <c r="AC64" t="e">
        <f>SUM(SUMIF('PFI Scores'!AC66,"&lt;&gt;NA")+SUMIF('DSP Scores'!AC3,"&lt;&gt;NA"))/SUM(COUNTIF('PFI Scores'!AC66,"&lt;&gt;NA")+COUNTIF('DSP Scores'!AC3,"&lt;&gt;NA"))</f>
        <v>#DIV/0!</v>
      </c>
      <c r="AD64" t="e">
        <f>SUM(SUMIF('PFI Scores'!AD66,"&lt;&gt;NA")+SUMIF('DSP Scores'!AD3,"&lt;&gt;NA"))/SUM(COUNTIF('PFI Scores'!AD66,"&lt;&gt;NA")+COUNTIF('DSP Scores'!AD3,"&lt;&gt;NA"))</f>
        <v>#DIV/0!</v>
      </c>
      <c r="AE64" t="e">
        <f>SUM(SUMIF('PFI Scores'!AE66,"&lt;&gt;NA")+SUMIF('DSP Scores'!AE3,"&lt;&gt;NA"))/SUM(COUNTIF('PFI Scores'!AE66,"&lt;&gt;NA")+COUNTIF('DSP Scores'!AE3,"&lt;&gt;NA"))</f>
        <v>#DIV/0!</v>
      </c>
      <c r="AF64" t="e">
        <f>SUM(SUMIF('PFI Scores'!AF66,"&lt;&gt;NA")+SUMIF('DSP Scores'!AF3,"&lt;&gt;NA"))/SUM(COUNTIF('PFI Scores'!AF66,"&lt;&gt;NA")+COUNTIF('DSP Scores'!AF3,"&lt;&gt;NA"))</f>
        <v>#DIV/0!</v>
      </c>
      <c r="AG64" t="e">
        <f>SUM(SUMIF('PFI Scores'!AG66,"&lt;&gt;NA")+SUMIF('DSP Scores'!AG3,"&lt;&gt;NA"))/SUM(COUNTIF('PFI Scores'!AG66,"&lt;&gt;NA")+COUNTIF('DSP Scores'!AG3,"&lt;&gt;NA"))</f>
        <v>#DIV/0!</v>
      </c>
      <c r="AH64" t="e">
        <f>SUM(SUMIF('PFI Scores'!AH66,"&lt;&gt;NA")+SUMIF('DSP Scores'!AH3,"&lt;&gt;NA"))/SUM(COUNTIF('PFI Scores'!AH66,"&lt;&gt;NA")+COUNTIF('DSP Scores'!AH3,"&lt;&gt;NA"))</f>
        <v>#DIV/0!</v>
      </c>
      <c r="AI64" t="e">
        <f>SUM(SUMIF('PFI Scores'!AI66,"&lt;&gt;NA")+SUMIF('DSP Scores'!AI3,"&lt;&gt;NA"))/SUM(COUNTIF('PFI Scores'!AI66,"&lt;&gt;NA")+COUNTIF('DSP Scores'!AI3,"&lt;&gt;NA"))</f>
        <v>#DIV/0!</v>
      </c>
      <c r="AJ64" t="e">
        <f>SUM(SUMIF('PFI Scores'!AJ66,"&lt;&gt;NA")+SUMIF('DSP Scores'!AJ3,"&lt;&gt;NA"))/SUM(COUNTIF('PFI Scores'!AJ66,"&lt;&gt;NA")+COUNTIF('DSP Scores'!AJ3,"&lt;&gt;NA"))</f>
        <v>#DIV/0!</v>
      </c>
      <c r="AK64" t="e">
        <f>SUM(SUMIF('PFI Scores'!AK66,"&lt;&gt;NA")+SUMIF('DSP Scores'!AK3,"&lt;&gt;NA"))/SUM(COUNTIF('PFI Scores'!AK66,"&lt;&gt;NA")+COUNTIF('DSP Scores'!AK3,"&lt;&gt;NA"))</f>
        <v>#DIV/0!</v>
      </c>
      <c r="AL64" t="e">
        <f>SUM(SUMIF('PFI Scores'!AL66,"&lt;&gt;NA")+SUMIF('DSP Scores'!AL3,"&lt;&gt;NA"))/SUM(COUNTIF('PFI Scores'!AL66,"&lt;&gt;NA")+COUNTIF('DSP Scores'!AL3,"&lt;&gt;NA"))</f>
        <v>#DIV/0!</v>
      </c>
      <c r="AM64" t="e">
        <f>SUM(SUMIF('PFI Scores'!AM66,"&lt;&gt;NA")+SUMIF('DSP Scores'!AM3,"&lt;&gt;NA"))/SUM(COUNTIF('PFI Scores'!AM66,"&lt;&gt;NA")+COUNTIF('DSP Scores'!AM3,"&lt;&gt;NA"))</f>
        <v>#DIV/0!</v>
      </c>
      <c r="AN64" t="e">
        <f>SUM(SUMIF('PFI Scores'!AN66,"&lt;&gt;NA")+SUMIF('DSP Scores'!AN3,"&lt;&gt;NA"))/SUM(COUNTIF('PFI Scores'!AN66,"&lt;&gt;NA")+COUNTIF('DSP Scores'!AN3,"&lt;&gt;NA"))</f>
        <v>#DIV/0!</v>
      </c>
      <c r="AO64" t="e">
        <f>SUM(SUMIF('PFI Scores'!AO66,"&lt;&gt;NA")+SUMIF('DSP Scores'!AO3,"&lt;&gt;NA"))/SUM(COUNTIF('PFI Scores'!AO66,"&lt;&gt;NA")+COUNTIF('DSP Scores'!AO3,"&lt;&gt;NA"))</f>
        <v>#DIV/0!</v>
      </c>
      <c r="AP64" t="e">
        <f>SUM(SUMIF('PFI Scores'!AP66,"&lt;&gt;NA")+SUMIF('DSP Scores'!AP3,"&lt;&gt;NA"))/SUM(COUNTIF('PFI Scores'!AP66,"&lt;&gt;NA")+COUNTIF('DSP Scores'!AP3,"&lt;&gt;NA"))</f>
        <v>#DIV/0!</v>
      </c>
      <c r="AQ64" t="e">
        <f>SUM(SUMIF('PFI Scores'!AQ66,"&lt;&gt;NA")+SUMIF('DSP Scores'!AQ3,"&lt;&gt;NA"))/SUM(COUNTIF('PFI Scores'!AQ66,"&lt;&gt;NA")+COUNTIF('DSP Scores'!AQ3,"&lt;&gt;NA"))</f>
        <v>#DIV/0!</v>
      </c>
      <c r="AR64" t="e">
        <f>SUM(SUMIF('PFI Scores'!AR66,"&lt;&gt;NA")+SUMIF('DSP Scores'!AR3,"&lt;&gt;NA"))/SUM(COUNTIF('PFI Scores'!AR66,"&lt;&gt;NA")+COUNTIF('DSP Scores'!AR3,"&lt;&gt;NA"))</f>
        <v>#DIV/0!</v>
      </c>
      <c r="AS64" t="e">
        <f>SUM(SUMIF('PFI Scores'!AS66,"&lt;&gt;NA")+SUMIF('DSP Scores'!AS3,"&lt;&gt;NA"))/SUM(COUNTIF('PFI Scores'!AS66,"&lt;&gt;NA")+COUNTIF('DSP Scores'!AS3,"&lt;&gt;NA"))</f>
        <v>#DIV/0!</v>
      </c>
      <c r="AT64" t="e">
        <f>SUM(SUMIF('PFI Scores'!AT66,"&lt;&gt;NA")+SUMIF('DSP Scores'!AT3,"&lt;&gt;NA"))/SUM(COUNTIF('PFI Scores'!AT66,"&lt;&gt;NA")+COUNTIF('DSP Scores'!AT3,"&lt;&gt;NA"))</f>
        <v>#DIV/0!</v>
      </c>
      <c r="AU64" t="e">
        <f>SUM(SUMIF('PFI Scores'!AU66,"&lt;&gt;NA")+SUMIF('DSP Scores'!AU3,"&lt;&gt;NA"))/SUM(COUNTIF('PFI Scores'!AU66,"&lt;&gt;NA")+COUNTIF('DSP Scores'!AU3,"&lt;&gt;NA"))</f>
        <v>#DIV/0!</v>
      </c>
      <c r="AV64" t="e">
        <f>SUM(SUMIF('PFI Scores'!AV66,"&lt;&gt;NA")+SUMIF('DSP Scores'!AV3,"&lt;&gt;NA"))/SUM(COUNTIF('PFI Scores'!AV66,"&lt;&gt;NA")+COUNTIF('DSP Scores'!AV3,"&lt;&gt;NA"))</f>
        <v>#DIV/0!</v>
      </c>
      <c r="AW64" t="e">
        <f>SUM(SUMIF('PFI Scores'!AW66,"&lt;&gt;NA")+SUMIF('DSP Scores'!AW3,"&lt;&gt;NA"))/SUM(COUNTIF('PFI Scores'!AW66,"&lt;&gt;NA")+COUNTIF('DSP Scores'!AW3,"&lt;&gt;NA"))</f>
        <v>#DIV/0!</v>
      </c>
    </row>
    <row r="65" spans="1:49" x14ac:dyDescent="0.25">
      <c r="A65">
        <v>1993</v>
      </c>
      <c r="B65" t="e">
        <f>SUM(SUMIF('PFI Scores'!B67,"&lt;&gt;NA")+SUMIF('DSP Scores'!B4,"&lt;&gt;NA"))/SUM(COUNTIF('PFI Scores'!B67,"&lt;&gt;NA")+COUNTIF('DSP Scores'!B4,"&lt;&gt;NA"))</f>
        <v>#DIV/0!</v>
      </c>
      <c r="C65" t="e">
        <f>SUM(SUMIF('PFI Scores'!C67,"&lt;&gt;NA")+SUMIF('DSP Scores'!C4,"&lt;&gt;NA"))/SUM(COUNTIF('PFI Scores'!C67,"&lt;&gt;NA")+COUNTIF('DSP Scores'!C4,"&lt;&gt;NA"))</f>
        <v>#DIV/0!</v>
      </c>
      <c r="D65" t="e">
        <f>SUM(SUMIF('PFI Scores'!D67,"&lt;&gt;NA")+SUMIF('DSP Scores'!D4,"&lt;&gt;NA"))/SUM(COUNTIF('PFI Scores'!D67,"&lt;&gt;NA")+COUNTIF('DSP Scores'!D4,"&lt;&gt;NA"))</f>
        <v>#DIV/0!</v>
      </c>
      <c r="E65" t="e">
        <f>SUM(SUMIF('PFI Scores'!E67,"&lt;&gt;NA")+SUMIF('DSP Scores'!E4,"&lt;&gt;NA"))/SUM(COUNTIF('PFI Scores'!E67,"&lt;&gt;NA")+COUNTIF('DSP Scores'!E4,"&lt;&gt;NA"))</f>
        <v>#DIV/0!</v>
      </c>
      <c r="F65" t="e">
        <f>SUM(SUMIF('PFI Scores'!F67,"&lt;&gt;NA")+SUMIF('DSP Scores'!F4,"&lt;&gt;NA"))/SUM(COUNTIF('PFI Scores'!F67,"&lt;&gt;NA")+COUNTIF('DSP Scores'!F4,"&lt;&gt;NA"))</f>
        <v>#DIV/0!</v>
      </c>
      <c r="G65" t="e">
        <f>SUM(SUMIF('PFI Scores'!G67,"&lt;&gt;NA")+SUMIF('DSP Scores'!G4,"&lt;&gt;NA"))/SUM(COUNTIF('PFI Scores'!G67,"&lt;&gt;NA")+COUNTIF('DSP Scores'!G4,"&lt;&gt;NA"))</f>
        <v>#DIV/0!</v>
      </c>
      <c r="H65" t="e">
        <f>SUM(SUMIF('PFI Scores'!H67,"&lt;&gt;NA")+SUMIF('DSP Scores'!H4,"&lt;&gt;NA"))/SUM(COUNTIF('PFI Scores'!H67,"&lt;&gt;NA")+COUNTIF('DSP Scores'!H4,"&lt;&gt;NA"))</f>
        <v>#DIV/0!</v>
      </c>
      <c r="I65" t="e">
        <f>SUM(SUMIF('PFI Scores'!I67,"&lt;&gt;NA")+SUMIF('DSP Scores'!I4,"&lt;&gt;NA"))/SUM(COUNTIF('PFI Scores'!I67,"&lt;&gt;NA")+COUNTIF('DSP Scores'!I4,"&lt;&gt;NA"))</f>
        <v>#DIV/0!</v>
      </c>
      <c r="J65" t="e">
        <f>SUM(SUMIF('PFI Scores'!J67,"&lt;&gt;NA")+SUMIF('DSP Scores'!J4,"&lt;&gt;NA"))/SUM(COUNTIF('PFI Scores'!J67,"&lt;&gt;NA")+COUNTIF('DSP Scores'!J4,"&lt;&gt;NA"))</f>
        <v>#DIV/0!</v>
      </c>
      <c r="K65" t="e">
        <f>SUM(SUMIF('PFI Scores'!K67,"&lt;&gt;NA")+SUMIF('DSP Scores'!K4,"&lt;&gt;NA"))/SUM(COUNTIF('PFI Scores'!K67,"&lt;&gt;NA")+COUNTIF('DSP Scores'!K4,"&lt;&gt;NA"))</f>
        <v>#DIV/0!</v>
      </c>
      <c r="L65" t="e">
        <f>SUM(SUMIF('PFI Scores'!L67,"&lt;&gt;NA")+SUMIF('DSP Scores'!L4,"&lt;&gt;NA"))/SUM(COUNTIF('PFI Scores'!L67,"&lt;&gt;NA")+COUNTIF('DSP Scores'!L4,"&lt;&gt;NA"))</f>
        <v>#DIV/0!</v>
      </c>
      <c r="M65" t="e">
        <f>SUM(SUMIF('PFI Scores'!M67,"&lt;&gt;NA")+SUMIF('DSP Scores'!M4,"&lt;&gt;NA"))/SUM(COUNTIF('PFI Scores'!M67,"&lt;&gt;NA")+COUNTIF('DSP Scores'!M4,"&lt;&gt;NA"))</f>
        <v>#DIV/0!</v>
      </c>
      <c r="N65" t="e">
        <f>SUM(SUMIF('PFI Scores'!N67,"&lt;&gt;NA")+SUMIF('DSP Scores'!N4,"&lt;&gt;NA"))/SUM(COUNTIF('PFI Scores'!N67,"&lt;&gt;NA")+COUNTIF('DSP Scores'!N4,"&lt;&gt;NA"))</f>
        <v>#DIV/0!</v>
      </c>
      <c r="O65" t="e">
        <f>SUM(SUMIF('PFI Scores'!O67,"&lt;&gt;NA")+SUMIF('DSP Scores'!O4,"&lt;&gt;NA"))/SUM(COUNTIF('PFI Scores'!O67,"&lt;&gt;NA")+COUNTIF('DSP Scores'!O4,"&lt;&gt;NA"))</f>
        <v>#DIV/0!</v>
      </c>
      <c r="P65" t="e">
        <f>SUM(SUMIF('PFI Scores'!P67,"&lt;&gt;NA")+SUMIF('DSP Scores'!P4,"&lt;&gt;NA"))/SUM(COUNTIF('PFI Scores'!P67,"&lt;&gt;NA")+COUNTIF('DSP Scores'!P4,"&lt;&gt;NA"))</f>
        <v>#DIV/0!</v>
      </c>
      <c r="Q65" t="e">
        <f>SUM(SUMIF('PFI Scores'!Q67,"&lt;&gt;NA")+SUMIF('DSP Scores'!Q4,"&lt;&gt;NA"))/SUM(COUNTIF('PFI Scores'!Q67,"&lt;&gt;NA")+COUNTIF('DSP Scores'!Q4,"&lt;&gt;NA"))</f>
        <v>#DIV/0!</v>
      </c>
      <c r="R65" t="e">
        <f>SUM(SUMIF('PFI Scores'!R67,"&lt;&gt;NA")+SUMIF('DSP Scores'!R4,"&lt;&gt;NA"))/SUM(COUNTIF('PFI Scores'!R67,"&lt;&gt;NA")+COUNTIF('DSP Scores'!R4,"&lt;&gt;NA"))</f>
        <v>#DIV/0!</v>
      </c>
      <c r="S65" t="e">
        <f>SUM(SUMIF('PFI Scores'!S67,"&lt;&gt;NA")+SUMIF('DSP Scores'!S4,"&lt;&gt;NA"))/SUM(COUNTIF('PFI Scores'!S67,"&lt;&gt;NA")+COUNTIF('DSP Scores'!S4,"&lt;&gt;NA"))</f>
        <v>#DIV/0!</v>
      </c>
      <c r="T65" t="e">
        <f>SUM(SUMIF('PFI Scores'!T67,"&lt;&gt;NA")+SUMIF('DSP Scores'!T4,"&lt;&gt;NA"))/SUM(COUNTIF('PFI Scores'!T67,"&lt;&gt;NA")+COUNTIF('DSP Scores'!T4,"&lt;&gt;NA"))</f>
        <v>#DIV/0!</v>
      </c>
      <c r="U65" t="e">
        <f>SUM(SUMIF('PFI Scores'!U67,"&lt;&gt;NA")+SUMIF('DSP Scores'!U4,"&lt;&gt;NA"))/SUM(COUNTIF('PFI Scores'!U67,"&lt;&gt;NA")+COUNTIF('DSP Scores'!U4,"&lt;&gt;NA"))</f>
        <v>#DIV/0!</v>
      </c>
      <c r="V65" t="e">
        <f>SUM(SUMIF('PFI Scores'!V67,"&lt;&gt;NA")+SUMIF('DSP Scores'!V4,"&lt;&gt;NA"))/SUM(COUNTIF('PFI Scores'!V67,"&lt;&gt;NA")+COUNTIF('DSP Scores'!V4,"&lt;&gt;NA"))</f>
        <v>#DIV/0!</v>
      </c>
      <c r="W65" t="e">
        <f>SUM(SUMIF('PFI Scores'!W67,"&lt;&gt;NA")+SUMIF('DSP Scores'!W4,"&lt;&gt;NA"))/SUM(COUNTIF('PFI Scores'!W67,"&lt;&gt;NA")+COUNTIF('DSP Scores'!W4,"&lt;&gt;NA"))</f>
        <v>#DIV/0!</v>
      </c>
      <c r="X65" t="e">
        <f>SUM(SUMIF('PFI Scores'!X67,"&lt;&gt;NA")+SUMIF('DSP Scores'!X4,"&lt;&gt;NA"))/SUM(COUNTIF('PFI Scores'!X67,"&lt;&gt;NA")+COUNTIF('DSP Scores'!X4,"&lt;&gt;NA"))</f>
        <v>#DIV/0!</v>
      </c>
      <c r="Y65" t="e">
        <f>SUM(SUMIF('PFI Scores'!Y67,"&lt;&gt;NA")+SUMIF('DSP Scores'!Y4,"&lt;&gt;NA"))/SUM(COUNTIF('PFI Scores'!Y67,"&lt;&gt;NA")+COUNTIF('DSP Scores'!Y4,"&lt;&gt;NA"))</f>
        <v>#DIV/0!</v>
      </c>
      <c r="Z65" t="e">
        <f>SUM(SUMIF('PFI Scores'!Z67,"&lt;&gt;NA")+SUMIF('DSP Scores'!Z4,"&lt;&gt;NA"))/SUM(COUNTIF('PFI Scores'!Z67,"&lt;&gt;NA")+COUNTIF('DSP Scores'!Z4,"&lt;&gt;NA"))</f>
        <v>#DIV/0!</v>
      </c>
      <c r="AA65" t="e">
        <f>SUM(SUMIF('PFI Scores'!AA67,"&lt;&gt;NA")+SUMIF('DSP Scores'!AA4,"&lt;&gt;NA"))/SUM(COUNTIF('PFI Scores'!AA67,"&lt;&gt;NA")+COUNTIF('DSP Scores'!AA4,"&lt;&gt;NA"))</f>
        <v>#DIV/0!</v>
      </c>
      <c r="AB65" t="e">
        <f>SUM(SUMIF('PFI Scores'!AB67,"&lt;&gt;NA")+SUMIF('DSP Scores'!AB4,"&lt;&gt;NA"))/SUM(COUNTIF('PFI Scores'!AB67,"&lt;&gt;NA")+COUNTIF('DSP Scores'!AB4,"&lt;&gt;NA"))</f>
        <v>#DIV/0!</v>
      </c>
      <c r="AC65" t="e">
        <f>SUM(SUMIF('PFI Scores'!AC67,"&lt;&gt;NA")+SUMIF('DSP Scores'!AC4,"&lt;&gt;NA"))/SUM(COUNTIF('PFI Scores'!AC67,"&lt;&gt;NA")+COUNTIF('DSP Scores'!AC4,"&lt;&gt;NA"))</f>
        <v>#DIV/0!</v>
      </c>
      <c r="AD65" t="e">
        <f>SUM(SUMIF('PFI Scores'!AD67,"&lt;&gt;NA")+SUMIF('DSP Scores'!AD4,"&lt;&gt;NA"))/SUM(COUNTIF('PFI Scores'!AD67,"&lt;&gt;NA")+COUNTIF('DSP Scores'!AD4,"&lt;&gt;NA"))</f>
        <v>#DIV/0!</v>
      </c>
      <c r="AE65" t="e">
        <f>SUM(SUMIF('PFI Scores'!AE67,"&lt;&gt;NA")+SUMIF('DSP Scores'!AE4,"&lt;&gt;NA"))/SUM(COUNTIF('PFI Scores'!AE67,"&lt;&gt;NA")+COUNTIF('DSP Scores'!AE4,"&lt;&gt;NA"))</f>
        <v>#DIV/0!</v>
      </c>
      <c r="AF65" t="e">
        <f>SUM(SUMIF('PFI Scores'!AF67,"&lt;&gt;NA")+SUMIF('DSP Scores'!AF4,"&lt;&gt;NA"))/SUM(COUNTIF('PFI Scores'!AF67,"&lt;&gt;NA")+COUNTIF('DSP Scores'!AF4,"&lt;&gt;NA"))</f>
        <v>#DIV/0!</v>
      </c>
      <c r="AG65" t="e">
        <f>SUM(SUMIF('PFI Scores'!AG67,"&lt;&gt;NA")+SUMIF('DSP Scores'!AG4,"&lt;&gt;NA"))/SUM(COUNTIF('PFI Scores'!AG67,"&lt;&gt;NA")+COUNTIF('DSP Scores'!AG4,"&lt;&gt;NA"))</f>
        <v>#DIV/0!</v>
      </c>
      <c r="AH65" t="e">
        <f>SUM(SUMIF('PFI Scores'!AH67,"&lt;&gt;NA")+SUMIF('DSP Scores'!AH4,"&lt;&gt;NA"))/SUM(COUNTIF('PFI Scores'!AH67,"&lt;&gt;NA")+COUNTIF('DSP Scores'!AH4,"&lt;&gt;NA"))</f>
        <v>#DIV/0!</v>
      </c>
      <c r="AI65" t="e">
        <f>SUM(SUMIF('PFI Scores'!AI67,"&lt;&gt;NA")+SUMIF('DSP Scores'!AI4,"&lt;&gt;NA"))/SUM(COUNTIF('PFI Scores'!AI67,"&lt;&gt;NA")+COUNTIF('DSP Scores'!AI4,"&lt;&gt;NA"))</f>
        <v>#DIV/0!</v>
      </c>
      <c r="AJ65" t="e">
        <f>SUM(SUMIF('PFI Scores'!AJ67,"&lt;&gt;NA")+SUMIF('DSP Scores'!AJ4,"&lt;&gt;NA"))/SUM(COUNTIF('PFI Scores'!AJ67,"&lt;&gt;NA")+COUNTIF('DSP Scores'!AJ4,"&lt;&gt;NA"))</f>
        <v>#DIV/0!</v>
      </c>
      <c r="AK65" t="e">
        <f>SUM(SUMIF('PFI Scores'!AK67,"&lt;&gt;NA")+SUMIF('DSP Scores'!AK4,"&lt;&gt;NA"))/SUM(COUNTIF('PFI Scores'!AK67,"&lt;&gt;NA")+COUNTIF('DSP Scores'!AK4,"&lt;&gt;NA"))</f>
        <v>#DIV/0!</v>
      </c>
      <c r="AL65" t="e">
        <f>SUM(SUMIF('PFI Scores'!AL67,"&lt;&gt;NA")+SUMIF('DSP Scores'!AL4,"&lt;&gt;NA"))/SUM(COUNTIF('PFI Scores'!AL67,"&lt;&gt;NA")+COUNTIF('DSP Scores'!AL4,"&lt;&gt;NA"))</f>
        <v>#DIV/0!</v>
      </c>
      <c r="AM65" t="e">
        <f>SUM(SUMIF('PFI Scores'!AM67,"&lt;&gt;NA")+SUMIF('DSP Scores'!AM4,"&lt;&gt;NA"))/SUM(COUNTIF('PFI Scores'!AM67,"&lt;&gt;NA")+COUNTIF('DSP Scores'!AM4,"&lt;&gt;NA"))</f>
        <v>#DIV/0!</v>
      </c>
      <c r="AN65" t="e">
        <f>SUM(SUMIF('PFI Scores'!AN67,"&lt;&gt;NA")+SUMIF('DSP Scores'!AN4,"&lt;&gt;NA"))/SUM(COUNTIF('PFI Scores'!AN67,"&lt;&gt;NA")+COUNTIF('DSP Scores'!AN4,"&lt;&gt;NA"))</f>
        <v>#DIV/0!</v>
      </c>
      <c r="AO65" t="e">
        <f>SUM(SUMIF('PFI Scores'!AO67,"&lt;&gt;NA")+SUMIF('DSP Scores'!AO4,"&lt;&gt;NA"))/SUM(COUNTIF('PFI Scores'!AO67,"&lt;&gt;NA")+COUNTIF('DSP Scores'!AO4,"&lt;&gt;NA"))</f>
        <v>#DIV/0!</v>
      </c>
      <c r="AP65" t="e">
        <f>SUM(SUMIF('PFI Scores'!AP67,"&lt;&gt;NA")+SUMIF('DSP Scores'!AP4,"&lt;&gt;NA"))/SUM(COUNTIF('PFI Scores'!AP67,"&lt;&gt;NA")+COUNTIF('DSP Scores'!AP4,"&lt;&gt;NA"))</f>
        <v>#DIV/0!</v>
      </c>
      <c r="AQ65" t="e">
        <f>SUM(SUMIF('PFI Scores'!AQ67,"&lt;&gt;NA")+SUMIF('DSP Scores'!AQ4,"&lt;&gt;NA"))/SUM(COUNTIF('PFI Scores'!AQ67,"&lt;&gt;NA")+COUNTIF('DSP Scores'!AQ4,"&lt;&gt;NA"))</f>
        <v>#DIV/0!</v>
      </c>
      <c r="AR65" t="e">
        <f>SUM(SUMIF('PFI Scores'!AR67,"&lt;&gt;NA")+SUMIF('DSP Scores'!AR4,"&lt;&gt;NA"))/SUM(COUNTIF('PFI Scores'!AR67,"&lt;&gt;NA")+COUNTIF('DSP Scores'!AR4,"&lt;&gt;NA"))</f>
        <v>#DIV/0!</v>
      </c>
      <c r="AS65" t="e">
        <f>SUM(SUMIF('PFI Scores'!AS67,"&lt;&gt;NA")+SUMIF('DSP Scores'!AS4,"&lt;&gt;NA"))/SUM(COUNTIF('PFI Scores'!AS67,"&lt;&gt;NA")+COUNTIF('DSP Scores'!AS4,"&lt;&gt;NA"))</f>
        <v>#DIV/0!</v>
      </c>
      <c r="AT65" t="e">
        <f>SUM(SUMIF('PFI Scores'!AT67,"&lt;&gt;NA")+SUMIF('DSP Scores'!AT4,"&lt;&gt;NA"))/SUM(COUNTIF('PFI Scores'!AT67,"&lt;&gt;NA")+COUNTIF('DSP Scores'!AT4,"&lt;&gt;NA"))</f>
        <v>#DIV/0!</v>
      </c>
      <c r="AU65" t="e">
        <f>SUM(SUMIF('PFI Scores'!AU67,"&lt;&gt;NA")+SUMIF('DSP Scores'!AU4,"&lt;&gt;NA"))/SUM(COUNTIF('PFI Scores'!AU67,"&lt;&gt;NA")+COUNTIF('DSP Scores'!AU4,"&lt;&gt;NA"))</f>
        <v>#DIV/0!</v>
      </c>
      <c r="AV65" t="e">
        <f>SUM(SUMIF('PFI Scores'!AV67,"&lt;&gt;NA")+SUMIF('DSP Scores'!AV4,"&lt;&gt;NA"))/SUM(COUNTIF('PFI Scores'!AV67,"&lt;&gt;NA")+COUNTIF('DSP Scores'!AV4,"&lt;&gt;NA"))</f>
        <v>#DIV/0!</v>
      </c>
      <c r="AW65" t="e">
        <f>SUM(SUMIF('PFI Scores'!AW67,"&lt;&gt;NA")+SUMIF('DSP Scores'!AW4,"&lt;&gt;NA"))/SUM(COUNTIF('PFI Scores'!AW67,"&lt;&gt;NA")+COUNTIF('DSP Scores'!AW4,"&lt;&gt;NA"))</f>
        <v>#DIV/0!</v>
      </c>
    </row>
    <row r="66" spans="1:49" x14ac:dyDescent="0.25">
      <c r="A66">
        <v>1994</v>
      </c>
      <c r="B66" t="e">
        <f>SUM(SUMIF('PFI Scores'!B68,"&lt;&gt;NA")+SUMIF('DSP Scores'!B5,"&lt;&gt;NA"))/SUM(COUNTIF('PFI Scores'!B68,"&lt;&gt;NA")+COUNTIF('DSP Scores'!B5,"&lt;&gt;NA"))</f>
        <v>#DIV/0!</v>
      </c>
      <c r="C66" t="e">
        <f>SUM(SUMIF('PFI Scores'!C68,"&lt;&gt;NA")+SUMIF('DSP Scores'!C5,"&lt;&gt;NA"))/SUM(COUNTIF('PFI Scores'!C68,"&lt;&gt;NA")+COUNTIF('DSP Scores'!C5,"&lt;&gt;NA"))</f>
        <v>#DIV/0!</v>
      </c>
      <c r="D66" t="e">
        <f>SUM(SUMIF('PFI Scores'!D68,"&lt;&gt;NA")+SUMIF('DSP Scores'!D5,"&lt;&gt;NA"))/SUM(COUNTIF('PFI Scores'!D68,"&lt;&gt;NA")+COUNTIF('DSP Scores'!D5,"&lt;&gt;NA"))</f>
        <v>#DIV/0!</v>
      </c>
      <c r="E66" t="e">
        <f>SUM(SUMIF('PFI Scores'!E68,"&lt;&gt;NA")+SUMIF('DSP Scores'!E5,"&lt;&gt;NA"))/SUM(COUNTIF('PFI Scores'!E68,"&lt;&gt;NA")+COUNTIF('DSP Scores'!E5,"&lt;&gt;NA"))</f>
        <v>#DIV/0!</v>
      </c>
      <c r="F66" t="e">
        <f>SUM(SUMIF('PFI Scores'!F68,"&lt;&gt;NA")+SUMIF('DSP Scores'!F5,"&lt;&gt;NA"))/SUM(COUNTIF('PFI Scores'!F68,"&lt;&gt;NA")+COUNTIF('DSP Scores'!F5,"&lt;&gt;NA"))</f>
        <v>#DIV/0!</v>
      </c>
      <c r="G66" t="e">
        <f>SUM(SUMIF('PFI Scores'!G68,"&lt;&gt;NA")+SUMIF('DSP Scores'!G5,"&lt;&gt;NA"))/SUM(COUNTIF('PFI Scores'!G68,"&lt;&gt;NA")+COUNTIF('DSP Scores'!G5,"&lt;&gt;NA"))</f>
        <v>#DIV/0!</v>
      </c>
      <c r="H66" t="e">
        <f>SUM(SUMIF('PFI Scores'!H68,"&lt;&gt;NA")+SUMIF('DSP Scores'!H5,"&lt;&gt;NA"))/SUM(COUNTIF('PFI Scores'!H68,"&lt;&gt;NA")+COUNTIF('DSP Scores'!H5,"&lt;&gt;NA"))</f>
        <v>#DIV/0!</v>
      </c>
      <c r="I66" t="e">
        <f>SUM(SUMIF('PFI Scores'!I68,"&lt;&gt;NA")+SUMIF('DSP Scores'!I5,"&lt;&gt;NA"))/SUM(COUNTIF('PFI Scores'!I68,"&lt;&gt;NA")+COUNTIF('DSP Scores'!I5,"&lt;&gt;NA"))</f>
        <v>#DIV/0!</v>
      </c>
      <c r="J66" t="e">
        <f>SUM(SUMIF('PFI Scores'!J68,"&lt;&gt;NA")+SUMIF('DSP Scores'!J5,"&lt;&gt;NA"))/SUM(COUNTIF('PFI Scores'!J68,"&lt;&gt;NA")+COUNTIF('DSP Scores'!J5,"&lt;&gt;NA"))</f>
        <v>#DIV/0!</v>
      </c>
      <c r="K66" t="e">
        <f>SUM(SUMIF('PFI Scores'!K68,"&lt;&gt;NA")+SUMIF('DSP Scores'!K5,"&lt;&gt;NA"))/SUM(COUNTIF('PFI Scores'!K68,"&lt;&gt;NA")+COUNTIF('DSP Scores'!K5,"&lt;&gt;NA"))</f>
        <v>#DIV/0!</v>
      </c>
      <c r="L66" t="e">
        <f>SUM(SUMIF('PFI Scores'!L68,"&lt;&gt;NA")+SUMIF('DSP Scores'!L5,"&lt;&gt;NA"))/SUM(COUNTIF('PFI Scores'!L68,"&lt;&gt;NA")+COUNTIF('DSP Scores'!L5,"&lt;&gt;NA"))</f>
        <v>#DIV/0!</v>
      </c>
      <c r="M66" t="e">
        <f>SUM(SUMIF('PFI Scores'!M68,"&lt;&gt;NA")+SUMIF('DSP Scores'!M5,"&lt;&gt;NA"))/SUM(COUNTIF('PFI Scores'!M68,"&lt;&gt;NA")+COUNTIF('DSP Scores'!M5,"&lt;&gt;NA"))</f>
        <v>#DIV/0!</v>
      </c>
      <c r="N66" t="e">
        <f>SUM(SUMIF('PFI Scores'!N68,"&lt;&gt;NA")+SUMIF('DSP Scores'!N5,"&lt;&gt;NA"))/SUM(COUNTIF('PFI Scores'!N68,"&lt;&gt;NA")+COUNTIF('DSP Scores'!N5,"&lt;&gt;NA"))</f>
        <v>#DIV/0!</v>
      </c>
      <c r="O66" t="e">
        <f>SUM(SUMIF('PFI Scores'!O68,"&lt;&gt;NA")+SUMIF('DSP Scores'!O5,"&lt;&gt;NA"))/SUM(COUNTIF('PFI Scores'!O68,"&lt;&gt;NA")+COUNTIF('DSP Scores'!O5,"&lt;&gt;NA"))</f>
        <v>#DIV/0!</v>
      </c>
      <c r="P66" t="e">
        <f>SUM(SUMIF('PFI Scores'!P68,"&lt;&gt;NA")+SUMIF('DSP Scores'!P5,"&lt;&gt;NA"))/SUM(COUNTIF('PFI Scores'!P68,"&lt;&gt;NA")+COUNTIF('DSP Scores'!P5,"&lt;&gt;NA"))</f>
        <v>#DIV/0!</v>
      </c>
      <c r="Q66" t="e">
        <f>SUM(SUMIF('PFI Scores'!Q68,"&lt;&gt;NA")+SUMIF('DSP Scores'!Q5,"&lt;&gt;NA"))/SUM(COUNTIF('PFI Scores'!Q68,"&lt;&gt;NA")+COUNTIF('DSP Scores'!Q5,"&lt;&gt;NA"))</f>
        <v>#DIV/0!</v>
      </c>
      <c r="R66" t="e">
        <f>SUM(SUMIF('PFI Scores'!R68,"&lt;&gt;NA")+SUMIF('DSP Scores'!R5,"&lt;&gt;NA"))/SUM(COUNTIF('PFI Scores'!R68,"&lt;&gt;NA")+COUNTIF('DSP Scores'!R5,"&lt;&gt;NA"))</f>
        <v>#DIV/0!</v>
      </c>
      <c r="S66" t="e">
        <f>SUM(SUMIF('PFI Scores'!S68,"&lt;&gt;NA")+SUMIF('DSP Scores'!S5,"&lt;&gt;NA"))/SUM(COUNTIF('PFI Scores'!S68,"&lt;&gt;NA")+COUNTIF('DSP Scores'!S5,"&lt;&gt;NA"))</f>
        <v>#DIV/0!</v>
      </c>
      <c r="T66" t="e">
        <f>SUM(SUMIF('PFI Scores'!T68,"&lt;&gt;NA")+SUMIF('DSP Scores'!T5,"&lt;&gt;NA"))/SUM(COUNTIF('PFI Scores'!T68,"&lt;&gt;NA")+COUNTIF('DSP Scores'!T5,"&lt;&gt;NA"))</f>
        <v>#DIV/0!</v>
      </c>
      <c r="U66" t="e">
        <f>SUM(SUMIF('PFI Scores'!U68,"&lt;&gt;NA")+SUMIF('DSP Scores'!U5,"&lt;&gt;NA"))/SUM(COUNTIF('PFI Scores'!U68,"&lt;&gt;NA")+COUNTIF('DSP Scores'!U5,"&lt;&gt;NA"))</f>
        <v>#DIV/0!</v>
      </c>
      <c r="V66" t="e">
        <f>SUM(SUMIF('PFI Scores'!V68,"&lt;&gt;NA")+SUMIF('DSP Scores'!V5,"&lt;&gt;NA"))/SUM(COUNTIF('PFI Scores'!V68,"&lt;&gt;NA")+COUNTIF('DSP Scores'!V5,"&lt;&gt;NA"))</f>
        <v>#DIV/0!</v>
      </c>
      <c r="W66" t="e">
        <f>SUM(SUMIF('PFI Scores'!W68,"&lt;&gt;NA")+SUMIF('DSP Scores'!W5,"&lt;&gt;NA"))/SUM(COUNTIF('PFI Scores'!W68,"&lt;&gt;NA")+COUNTIF('DSP Scores'!W5,"&lt;&gt;NA"))</f>
        <v>#DIV/0!</v>
      </c>
      <c r="X66" t="e">
        <f>SUM(SUMIF('PFI Scores'!X68,"&lt;&gt;NA")+SUMIF('DSP Scores'!X5,"&lt;&gt;NA"))/SUM(COUNTIF('PFI Scores'!X68,"&lt;&gt;NA")+COUNTIF('DSP Scores'!X5,"&lt;&gt;NA"))</f>
        <v>#DIV/0!</v>
      </c>
      <c r="Y66" t="e">
        <f>SUM(SUMIF('PFI Scores'!Y68,"&lt;&gt;NA")+SUMIF('DSP Scores'!Y5,"&lt;&gt;NA"))/SUM(COUNTIF('PFI Scores'!Y68,"&lt;&gt;NA")+COUNTIF('DSP Scores'!Y5,"&lt;&gt;NA"))</f>
        <v>#DIV/0!</v>
      </c>
      <c r="Z66" t="e">
        <f>SUM(SUMIF('PFI Scores'!Z68,"&lt;&gt;NA")+SUMIF('DSP Scores'!Z5,"&lt;&gt;NA"))/SUM(COUNTIF('PFI Scores'!Z68,"&lt;&gt;NA")+COUNTIF('DSP Scores'!Z5,"&lt;&gt;NA"))</f>
        <v>#DIV/0!</v>
      </c>
      <c r="AA66" t="e">
        <f>SUM(SUMIF('PFI Scores'!AA68,"&lt;&gt;NA")+SUMIF('DSP Scores'!AA5,"&lt;&gt;NA"))/SUM(COUNTIF('PFI Scores'!AA68,"&lt;&gt;NA")+COUNTIF('DSP Scores'!AA5,"&lt;&gt;NA"))</f>
        <v>#DIV/0!</v>
      </c>
      <c r="AB66" t="e">
        <f>SUM(SUMIF('PFI Scores'!AB68,"&lt;&gt;NA")+SUMIF('DSP Scores'!AB5,"&lt;&gt;NA"))/SUM(COUNTIF('PFI Scores'!AB68,"&lt;&gt;NA")+COUNTIF('DSP Scores'!AB5,"&lt;&gt;NA"))</f>
        <v>#DIV/0!</v>
      </c>
      <c r="AC66" t="e">
        <f>SUM(SUMIF('PFI Scores'!AC68,"&lt;&gt;NA")+SUMIF('DSP Scores'!AC5,"&lt;&gt;NA"))/SUM(COUNTIF('PFI Scores'!AC68,"&lt;&gt;NA")+COUNTIF('DSP Scores'!AC5,"&lt;&gt;NA"))</f>
        <v>#DIV/0!</v>
      </c>
      <c r="AD66" t="e">
        <f>SUM(SUMIF('PFI Scores'!AD68,"&lt;&gt;NA")+SUMIF('DSP Scores'!AD5,"&lt;&gt;NA"))/SUM(COUNTIF('PFI Scores'!AD68,"&lt;&gt;NA")+COUNTIF('DSP Scores'!AD5,"&lt;&gt;NA"))</f>
        <v>#DIV/0!</v>
      </c>
      <c r="AE66" t="e">
        <f>SUM(SUMIF('PFI Scores'!AE68,"&lt;&gt;NA")+SUMIF('DSP Scores'!AE5,"&lt;&gt;NA"))/SUM(COUNTIF('PFI Scores'!AE68,"&lt;&gt;NA")+COUNTIF('DSP Scores'!AE5,"&lt;&gt;NA"))</f>
        <v>#DIV/0!</v>
      </c>
      <c r="AF66" t="e">
        <f>SUM(SUMIF('PFI Scores'!AF68,"&lt;&gt;NA")+SUMIF('DSP Scores'!AF5,"&lt;&gt;NA"))/SUM(COUNTIF('PFI Scores'!AF68,"&lt;&gt;NA")+COUNTIF('DSP Scores'!AF5,"&lt;&gt;NA"))</f>
        <v>#DIV/0!</v>
      </c>
      <c r="AG66" t="e">
        <f>SUM(SUMIF('PFI Scores'!AG68,"&lt;&gt;NA")+SUMIF('DSP Scores'!AG5,"&lt;&gt;NA"))/SUM(COUNTIF('PFI Scores'!AG68,"&lt;&gt;NA")+COUNTIF('DSP Scores'!AG5,"&lt;&gt;NA"))</f>
        <v>#DIV/0!</v>
      </c>
      <c r="AH66" t="e">
        <f>SUM(SUMIF('PFI Scores'!AH68,"&lt;&gt;NA")+SUMIF('DSP Scores'!AH5,"&lt;&gt;NA"))/SUM(COUNTIF('PFI Scores'!AH68,"&lt;&gt;NA")+COUNTIF('DSP Scores'!AH5,"&lt;&gt;NA"))</f>
        <v>#DIV/0!</v>
      </c>
      <c r="AI66" t="e">
        <f>SUM(SUMIF('PFI Scores'!AI68,"&lt;&gt;NA")+SUMIF('DSP Scores'!AI5,"&lt;&gt;NA"))/SUM(COUNTIF('PFI Scores'!AI68,"&lt;&gt;NA")+COUNTIF('DSP Scores'!AI5,"&lt;&gt;NA"))</f>
        <v>#DIV/0!</v>
      </c>
      <c r="AJ66" t="e">
        <f>SUM(SUMIF('PFI Scores'!AJ68,"&lt;&gt;NA")+SUMIF('DSP Scores'!AJ5,"&lt;&gt;NA"))/SUM(COUNTIF('PFI Scores'!AJ68,"&lt;&gt;NA")+COUNTIF('DSP Scores'!AJ5,"&lt;&gt;NA"))</f>
        <v>#DIV/0!</v>
      </c>
      <c r="AK66" t="e">
        <f>SUM(SUMIF('PFI Scores'!AK68,"&lt;&gt;NA")+SUMIF('DSP Scores'!AK5,"&lt;&gt;NA"))/SUM(COUNTIF('PFI Scores'!AK68,"&lt;&gt;NA")+COUNTIF('DSP Scores'!AK5,"&lt;&gt;NA"))</f>
        <v>#DIV/0!</v>
      </c>
      <c r="AL66" t="e">
        <f>SUM(SUMIF('PFI Scores'!AL68,"&lt;&gt;NA")+SUMIF('DSP Scores'!AL5,"&lt;&gt;NA"))/SUM(COUNTIF('PFI Scores'!AL68,"&lt;&gt;NA")+COUNTIF('DSP Scores'!AL5,"&lt;&gt;NA"))</f>
        <v>#DIV/0!</v>
      </c>
      <c r="AM66" t="e">
        <f>SUM(SUMIF('PFI Scores'!AM68,"&lt;&gt;NA")+SUMIF('DSP Scores'!AM5,"&lt;&gt;NA"))/SUM(COUNTIF('PFI Scores'!AM68,"&lt;&gt;NA")+COUNTIF('DSP Scores'!AM5,"&lt;&gt;NA"))</f>
        <v>#DIV/0!</v>
      </c>
      <c r="AN66" t="e">
        <f>SUM(SUMIF('PFI Scores'!AN68,"&lt;&gt;NA")+SUMIF('DSP Scores'!AN5,"&lt;&gt;NA"))/SUM(COUNTIF('PFI Scores'!AN68,"&lt;&gt;NA")+COUNTIF('DSP Scores'!AN5,"&lt;&gt;NA"))</f>
        <v>#DIV/0!</v>
      </c>
      <c r="AO66" t="e">
        <f>SUM(SUMIF('PFI Scores'!AO68,"&lt;&gt;NA")+SUMIF('DSP Scores'!AO5,"&lt;&gt;NA"))/SUM(COUNTIF('PFI Scores'!AO68,"&lt;&gt;NA")+COUNTIF('DSP Scores'!AO5,"&lt;&gt;NA"))</f>
        <v>#DIV/0!</v>
      </c>
      <c r="AP66" t="e">
        <f>SUM(SUMIF('PFI Scores'!AP68,"&lt;&gt;NA")+SUMIF('DSP Scores'!AP5,"&lt;&gt;NA"))/SUM(COUNTIF('PFI Scores'!AP68,"&lt;&gt;NA")+COUNTIF('DSP Scores'!AP5,"&lt;&gt;NA"))</f>
        <v>#DIV/0!</v>
      </c>
      <c r="AQ66" t="e">
        <f>SUM(SUMIF('PFI Scores'!AQ68,"&lt;&gt;NA")+SUMIF('DSP Scores'!AQ5,"&lt;&gt;NA"))/SUM(COUNTIF('PFI Scores'!AQ68,"&lt;&gt;NA")+COUNTIF('DSP Scores'!AQ5,"&lt;&gt;NA"))</f>
        <v>#DIV/0!</v>
      </c>
      <c r="AR66" t="e">
        <f>SUM(SUMIF('PFI Scores'!AR68,"&lt;&gt;NA")+SUMIF('DSP Scores'!AR5,"&lt;&gt;NA"))/SUM(COUNTIF('PFI Scores'!AR68,"&lt;&gt;NA")+COUNTIF('DSP Scores'!AR5,"&lt;&gt;NA"))</f>
        <v>#DIV/0!</v>
      </c>
      <c r="AS66" t="e">
        <f>SUM(SUMIF('PFI Scores'!AS68,"&lt;&gt;NA")+SUMIF('DSP Scores'!AS5,"&lt;&gt;NA"))/SUM(COUNTIF('PFI Scores'!AS68,"&lt;&gt;NA")+COUNTIF('DSP Scores'!AS5,"&lt;&gt;NA"))</f>
        <v>#DIV/0!</v>
      </c>
      <c r="AT66" t="e">
        <f>SUM(SUMIF('PFI Scores'!AT68,"&lt;&gt;NA")+SUMIF('DSP Scores'!AT5,"&lt;&gt;NA"))/SUM(COUNTIF('PFI Scores'!AT68,"&lt;&gt;NA")+COUNTIF('DSP Scores'!AT5,"&lt;&gt;NA"))</f>
        <v>#DIV/0!</v>
      </c>
      <c r="AU66" t="e">
        <f>SUM(SUMIF('PFI Scores'!AU68,"&lt;&gt;NA")+SUMIF('DSP Scores'!AU5,"&lt;&gt;NA"))/SUM(COUNTIF('PFI Scores'!AU68,"&lt;&gt;NA")+COUNTIF('DSP Scores'!AU5,"&lt;&gt;NA"))</f>
        <v>#DIV/0!</v>
      </c>
      <c r="AV66" t="e">
        <f>SUM(SUMIF('PFI Scores'!AV68,"&lt;&gt;NA")+SUMIF('DSP Scores'!AV5,"&lt;&gt;NA"))/SUM(COUNTIF('PFI Scores'!AV68,"&lt;&gt;NA")+COUNTIF('DSP Scores'!AV5,"&lt;&gt;NA"))</f>
        <v>#DIV/0!</v>
      </c>
      <c r="AW66" t="e">
        <f>SUM(SUMIF('PFI Scores'!AW68,"&lt;&gt;NA")+SUMIF('DSP Scores'!AW5,"&lt;&gt;NA"))/SUM(COUNTIF('PFI Scores'!AW68,"&lt;&gt;NA")+COUNTIF('DSP Scores'!AW5,"&lt;&gt;NA"))</f>
        <v>#DIV/0!</v>
      </c>
    </row>
    <row r="67" spans="1:49" x14ac:dyDescent="0.25">
      <c r="A67">
        <v>1995</v>
      </c>
      <c r="B67" t="e">
        <f>SUM(SUMIF('PFI Scores'!B69,"&lt;&gt;NA")+SUMIF('DSP Scores'!B6,"&lt;&gt;NA"))/SUM(COUNTIF('PFI Scores'!B69,"&lt;&gt;NA")+COUNTIF('DSP Scores'!B6,"&lt;&gt;NA"))</f>
        <v>#DIV/0!</v>
      </c>
      <c r="C67" t="e">
        <f>SUM(SUMIF('PFI Scores'!C69,"&lt;&gt;NA")+SUMIF('DSP Scores'!C6,"&lt;&gt;NA"))/SUM(COUNTIF('PFI Scores'!C69,"&lt;&gt;NA")+COUNTIF('DSP Scores'!C6,"&lt;&gt;NA"))</f>
        <v>#DIV/0!</v>
      </c>
      <c r="D67" t="e">
        <f>SUM(SUMIF('PFI Scores'!D69,"&lt;&gt;NA")+SUMIF('DSP Scores'!D6,"&lt;&gt;NA"))/SUM(COUNTIF('PFI Scores'!D69,"&lt;&gt;NA")+COUNTIF('DSP Scores'!D6,"&lt;&gt;NA"))</f>
        <v>#DIV/0!</v>
      </c>
      <c r="E67" t="e">
        <f>SUM(SUMIF('PFI Scores'!E69,"&lt;&gt;NA")+SUMIF('DSP Scores'!E6,"&lt;&gt;NA"))/SUM(COUNTIF('PFI Scores'!E69,"&lt;&gt;NA")+COUNTIF('DSP Scores'!E6,"&lt;&gt;NA"))</f>
        <v>#DIV/0!</v>
      </c>
      <c r="F67" t="e">
        <f>SUM(SUMIF('PFI Scores'!F69,"&lt;&gt;NA")+SUMIF('DSP Scores'!F6,"&lt;&gt;NA"))/SUM(COUNTIF('PFI Scores'!F69,"&lt;&gt;NA")+COUNTIF('DSP Scores'!F6,"&lt;&gt;NA"))</f>
        <v>#DIV/0!</v>
      </c>
      <c r="G67" t="e">
        <f>SUM(SUMIF('PFI Scores'!G69,"&lt;&gt;NA")+SUMIF('DSP Scores'!G6,"&lt;&gt;NA"))/SUM(COUNTIF('PFI Scores'!G69,"&lt;&gt;NA")+COUNTIF('DSP Scores'!G6,"&lt;&gt;NA"))</f>
        <v>#DIV/0!</v>
      </c>
      <c r="H67" t="e">
        <f>SUM(SUMIF('PFI Scores'!H69,"&lt;&gt;NA")+SUMIF('DSP Scores'!H6,"&lt;&gt;NA"))/SUM(COUNTIF('PFI Scores'!H69,"&lt;&gt;NA")+COUNTIF('DSP Scores'!H6,"&lt;&gt;NA"))</f>
        <v>#DIV/0!</v>
      </c>
      <c r="I67" t="e">
        <f>SUM(SUMIF('PFI Scores'!I69,"&lt;&gt;NA")+SUMIF('DSP Scores'!I6,"&lt;&gt;NA"))/SUM(COUNTIF('PFI Scores'!I69,"&lt;&gt;NA")+COUNTIF('DSP Scores'!I6,"&lt;&gt;NA"))</f>
        <v>#DIV/0!</v>
      </c>
      <c r="J67" t="e">
        <f>SUM(SUMIF('PFI Scores'!J69,"&lt;&gt;NA")+SUMIF('DSP Scores'!J6,"&lt;&gt;NA"))/SUM(COUNTIF('PFI Scores'!J69,"&lt;&gt;NA")+COUNTIF('DSP Scores'!J6,"&lt;&gt;NA"))</f>
        <v>#DIV/0!</v>
      </c>
      <c r="K67" t="e">
        <f>SUM(SUMIF('PFI Scores'!K69,"&lt;&gt;NA")+SUMIF('DSP Scores'!K6,"&lt;&gt;NA"))/SUM(COUNTIF('PFI Scores'!K69,"&lt;&gt;NA")+COUNTIF('DSP Scores'!K6,"&lt;&gt;NA"))</f>
        <v>#DIV/0!</v>
      </c>
      <c r="L67" t="e">
        <f>SUM(SUMIF('PFI Scores'!L69,"&lt;&gt;NA")+SUMIF('DSP Scores'!L6,"&lt;&gt;NA"))/SUM(COUNTIF('PFI Scores'!L69,"&lt;&gt;NA")+COUNTIF('DSP Scores'!L6,"&lt;&gt;NA"))</f>
        <v>#DIV/0!</v>
      </c>
      <c r="M67" t="e">
        <f>SUM(SUMIF('PFI Scores'!M69,"&lt;&gt;NA")+SUMIF('DSP Scores'!M6,"&lt;&gt;NA"))/SUM(COUNTIF('PFI Scores'!M69,"&lt;&gt;NA")+COUNTIF('DSP Scores'!M6,"&lt;&gt;NA"))</f>
        <v>#DIV/0!</v>
      </c>
      <c r="N67" t="e">
        <f>SUM(SUMIF('PFI Scores'!N69,"&lt;&gt;NA")+SUMIF('DSP Scores'!N6,"&lt;&gt;NA"))/SUM(COUNTIF('PFI Scores'!N69,"&lt;&gt;NA")+COUNTIF('DSP Scores'!N6,"&lt;&gt;NA"))</f>
        <v>#DIV/0!</v>
      </c>
      <c r="O67" t="e">
        <f>SUM(SUMIF('PFI Scores'!O69,"&lt;&gt;NA")+SUMIF('DSP Scores'!O6,"&lt;&gt;NA"))/SUM(COUNTIF('PFI Scores'!O69,"&lt;&gt;NA")+COUNTIF('DSP Scores'!O6,"&lt;&gt;NA"))</f>
        <v>#DIV/0!</v>
      </c>
      <c r="P67" t="e">
        <f>SUM(SUMIF('PFI Scores'!P69,"&lt;&gt;NA")+SUMIF('DSP Scores'!P6,"&lt;&gt;NA"))/SUM(COUNTIF('PFI Scores'!P69,"&lt;&gt;NA")+COUNTIF('DSP Scores'!P6,"&lt;&gt;NA"))</f>
        <v>#DIV/0!</v>
      </c>
      <c r="Q67" t="e">
        <f>SUM(SUMIF('PFI Scores'!Q69,"&lt;&gt;NA")+SUMIF('DSP Scores'!Q6,"&lt;&gt;NA"))/SUM(COUNTIF('PFI Scores'!Q69,"&lt;&gt;NA")+COUNTIF('DSP Scores'!Q6,"&lt;&gt;NA"))</f>
        <v>#DIV/0!</v>
      </c>
      <c r="R67" t="e">
        <f>SUM(SUMIF('PFI Scores'!R69,"&lt;&gt;NA")+SUMIF('DSP Scores'!R6,"&lt;&gt;NA"))/SUM(COUNTIF('PFI Scores'!R69,"&lt;&gt;NA")+COUNTIF('DSP Scores'!R6,"&lt;&gt;NA"))</f>
        <v>#DIV/0!</v>
      </c>
      <c r="S67" t="e">
        <f>SUM(SUMIF('PFI Scores'!S69,"&lt;&gt;NA")+SUMIF('DSP Scores'!S6,"&lt;&gt;NA"))/SUM(COUNTIF('PFI Scores'!S69,"&lt;&gt;NA")+COUNTIF('DSP Scores'!S6,"&lt;&gt;NA"))</f>
        <v>#DIV/0!</v>
      </c>
      <c r="T67" t="e">
        <f>SUM(SUMIF('PFI Scores'!T69,"&lt;&gt;NA")+SUMIF('DSP Scores'!T6,"&lt;&gt;NA"))/SUM(COUNTIF('PFI Scores'!T69,"&lt;&gt;NA")+COUNTIF('DSP Scores'!T6,"&lt;&gt;NA"))</f>
        <v>#DIV/0!</v>
      </c>
      <c r="U67" t="e">
        <f>SUM(SUMIF('PFI Scores'!U69,"&lt;&gt;NA")+SUMIF('DSP Scores'!U6,"&lt;&gt;NA"))/SUM(COUNTIF('PFI Scores'!U69,"&lt;&gt;NA")+COUNTIF('DSP Scores'!U6,"&lt;&gt;NA"))</f>
        <v>#DIV/0!</v>
      </c>
      <c r="V67" t="e">
        <f>SUM(SUMIF('PFI Scores'!V69,"&lt;&gt;NA")+SUMIF('DSP Scores'!V6,"&lt;&gt;NA"))/SUM(COUNTIF('PFI Scores'!V69,"&lt;&gt;NA")+COUNTIF('DSP Scores'!V6,"&lt;&gt;NA"))</f>
        <v>#DIV/0!</v>
      </c>
      <c r="W67" t="e">
        <f>SUM(SUMIF('PFI Scores'!W69,"&lt;&gt;NA")+SUMIF('DSP Scores'!W6,"&lt;&gt;NA"))/SUM(COUNTIF('PFI Scores'!W69,"&lt;&gt;NA")+COUNTIF('DSP Scores'!W6,"&lt;&gt;NA"))</f>
        <v>#DIV/0!</v>
      </c>
      <c r="X67" t="e">
        <f>SUM(SUMIF('PFI Scores'!X69,"&lt;&gt;NA")+SUMIF('DSP Scores'!X6,"&lt;&gt;NA"))/SUM(COUNTIF('PFI Scores'!X69,"&lt;&gt;NA")+COUNTIF('DSP Scores'!X6,"&lt;&gt;NA"))</f>
        <v>#DIV/0!</v>
      </c>
      <c r="Y67" t="e">
        <f>SUM(SUMIF('PFI Scores'!Y69,"&lt;&gt;NA")+SUMIF('DSP Scores'!Y6,"&lt;&gt;NA"))/SUM(COUNTIF('PFI Scores'!Y69,"&lt;&gt;NA")+COUNTIF('DSP Scores'!Y6,"&lt;&gt;NA"))</f>
        <v>#DIV/0!</v>
      </c>
      <c r="Z67" t="e">
        <f>SUM(SUMIF('PFI Scores'!Z69,"&lt;&gt;NA")+SUMIF('DSP Scores'!Z6,"&lt;&gt;NA"))/SUM(COUNTIF('PFI Scores'!Z69,"&lt;&gt;NA")+COUNTIF('DSP Scores'!Z6,"&lt;&gt;NA"))</f>
        <v>#DIV/0!</v>
      </c>
      <c r="AA67" t="e">
        <f>SUM(SUMIF('PFI Scores'!AA69,"&lt;&gt;NA")+SUMIF('DSP Scores'!AA6,"&lt;&gt;NA"))/SUM(COUNTIF('PFI Scores'!AA69,"&lt;&gt;NA")+COUNTIF('DSP Scores'!AA6,"&lt;&gt;NA"))</f>
        <v>#DIV/0!</v>
      </c>
      <c r="AB67" t="e">
        <f>SUM(SUMIF('PFI Scores'!AB69,"&lt;&gt;NA")+SUMIF('DSP Scores'!AB6,"&lt;&gt;NA"))/SUM(COUNTIF('PFI Scores'!AB69,"&lt;&gt;NA")+COUNTIF('DSP Scores'!AB6,"&lt;&gt;NA"))</f>
        <v>#DIV/0!</v>
      </c>
      <c r="AC67" t="e">
        <f>SUM(SUMIF('PFI Scores'!AC69,"&lt;&gt;NA")+SUMIF('DSP Scores'!AC6,"&lt;&gt;NA"))/SUM(COUNTIF('PFI Scores'!AC69,"&lt;&gt;NA")+COUNTIF('DSP Scores'!AC6,"&lt;&gt;NA"))</f>
        <v>#DIV/0!</v>
      </c>
      <c r="AD67" t="e">
        <f>SUM(SUMIF('PFI Scores'!AD69,"&lt;&gt;NA")+SUMIF('DSP Scores'!AD6,"&lt;&gt;NA"))/SUM(COUNTIF('PFI Scores'!AD69,"&lt;&gt;NA")+COUNTIF('DSP Scores'!AD6,"&lt;&gt;NA"))</f>
        <v>#DIV/0!</v>
      </c>
      <c r="AE67" t="e">
        <f>SUM(SUMIF('PFI Scores'!AE69,"&lt;&gt;NA")+SUMIF('DSP Scores'!AE6,"&lt;&gt;NA"))/SUM(COUNTIF('PFI Scores'!AE69,"&lt;&gt;NA")+COUNTIF('DSP Scores'!AE6,"&lt;&gt;NA"))</f>
        <v>#DIV/0!</v>
      </c>
      <c r="AF67" t="e">
        <f>SUM(SUMIF('PFI Scores'!AF69,"&lt;&gt;NA")+SUMIF('DSP Scores'!AF6,"&lt;&gt;NA"))/SUM(COUNTIF('PFI Scores'!AF69,"&lt;&gt;NA")+COUNTIF('DSP Scores'!AF6,"&lt;&gt;NA"))</f>
        <v>#DIV/0!</v>
      </c>
      <c r="AG67" t="e">
        <f>SUM(SUMIF('PFI Scores'!AG69,"&lt;&gt;NA")+SUMIF('DSP Scores'!AG6,"&lt;&gt;NA"))/SUM(COUNTIF('PFI Scores'!AG69,"&lt;&gt;NA")+COUNTIF('DSP Scores'!AG6,"&lt;&gt;NA"))</f>
        <v>#DIV/0!</v>
      </c>
      <c r="AH67" t="e">
        <f>SUM(SUMIF('PFI Scores'!AH69,"&lt;&gt;NA")+SUMIF('DSP Scores'!AH6,"&lt;&gt;NA"))/SUM(COUNTIF('PFI Scores'!AH69,"&lt;&gt;NA")+COUNTIF('DSP Scores'!AH6,"&lt;&gt;NA"))</f>
        <v>#DIV/0!</v>
      </c>
      <c r="AI67" t="e">
        <f>SUM(SUMIF('PFI Scores'!AI69,"&lt;&gt;NA")+SUMIF('DSP Scores'!AI6,"&lt;&gt;NA"))/SUM(COUNTIF('PFI Scores'!AI69,"&lt;&gt;NA")+COUNTIF('DSP Scores'!AI6,"&lt;&gt;NA"))</f>
        <v>#DIV/0!</v>
      </c>
      <c r="AJ67" t="e">
        <f>SUM(SUMIF('PFI Scores'!AJ69,"&lt;&gt;NA")+SUMIF('DSP Scores'!AJ6,"&lt;&gt;NA"))/SUM(COUNTIF('PFI Scores'!AJ69,"&lt;&gt;NA")+COUNTIF('DSP Scores'!AJ6,"&lt;&gt;NA"))</f>
        <v>#DIV/0!</v>
      </c>
      <c r="AK67" t="e">
        <f>SUM(SUMIF('PFI Scores'!AK69,"&lt;&gt;NA")+SUMIF('DSP Scores'!AK6,"&lt;&gt;NA"))/SUM(COUNTIF('PFI Scores'!AK69,"&lt;&gt;NA")+COUNTIF('DSP Scores'!AK6,"&lt;&gt;NA"))</f>
        <v>#DIV/0!</v>
      </c>
      <c r="AL67" t="e">
        <f>SUM(SUMIF('PFI Scores'!AL69,"&lt;&gt;NA")+SUMIF('DSP Scores'!AL6,"&lt;&gt;NA"))/SUM(COUNTIF('PFI Scores'!AL69,"&lt;&gt;NA")+COUNTIF('DSP Scores'!AL6,"&lt;&gt;NA"))</f>
        <v>#DIV/0!</v>
      </c>
      <c r="AM67" t="e">
        <f>SUM(SUMIF('PFI Scores'!AM69,"&lt;&gt;NA")+SUMIF('DSP Scores'!AM6,"&lt;&gt;NA"))/SUM(COUNTIF('PFI Scores'!AM69,"&lt;&gt;NA")+COUNTIF('DSP Scores'!AM6,"&lt;&gt;NA"))</f>
        <v>#DIV/0!</v>
      </c>
      <c r="AN67" t="e">
        <f>SUM(SUMIF('PFI Scores'!AN69,"&lt;&gt;NA")+SUMIF('DSP Scores'!AN6,"&lt;&gt;NA"))/SUM(COUNTIF('PFI Scores'!AN69,"&lt;&gt;NA")+COUNTIF('DSP Scores'!AN6,"&lt;&gt;NA"))</f>
        <v>#DIV/0!</v>
      </c>
      <c r="AO67" t="e">
        <f>SUM(SUMIF('PFI Scores'!AO69,"&lt;&gt;NA")+SUMIF('DSP Scores'!AO6,"&lt;&gt;NA"))/SUM(COUNTIF('PFI Scores'!AO69,"&lt;&gt;NA")+COUNTIF('DSP Scores'!AO6,"&lt;&gt;NA"))</f>
        <v>#DIV/0!</v>
      </c>
      <c r="AP67" t="e">
        <f>SUM(SUMIF('PFI Scores'!AP69,"&lt;&gt;NA")+SUMIF('DSP Scores'!AP6,"&lt;&gt;NA"))/SUM(COUNTIF('PFI Scores'!AP69,"&lt;&gt;NA")+COUNTIF('DSP Scores'!AP6,"&lt;&gt;NA"))</f>
        <v>#DIV/0!</v>
      </c>
      <c r="AQ67" t="e">
        <f>SUM(SUMIF('PFI Scores'!AQ69,"&lt;&gt;NA")+SUMIF('DSP Scores'!AQ6,"&lt;&gt;NA"))/SUM(COUNTIF('PFI Scores'!AQ69,"&lt;&gt;NA")+COUNTIF('DSP Scores'!AQ6,"&lt;&gt;NA"))</f>
        <v>#DIV/0!</v>
      </c>
      <c r="AR67" t="e">
        <f>SUM(SUMIF('PFI Scores'!AR69,"&lt;&gt;NA")+SUMIF('DSP Scores'!AR6,"&lt;&gt;NA"))/SUM(COUNTIF('PFI Scores'!AR69,"&lt;&gt;NA")+COUNTIF('DSP Scores'!AR6,"&lt;&gt;NA"))</f>
        <v>#DIV/0!</v>
      </c>
      <c r="AS67" t="e">
        <f>SUM(SUMIF('PFI Scores'!AS69,"&lt;&gt;NA")+SUMIF('DSP Scores'!AS6,"&lt;&gt;NA"))/SUM(COUNTIF('PFI Scores'!AS69,"&lt;&gt;NA")+COUNTIF('DSP Scores'!AS6,"&lt;&gt;NA"))</f>
        <v>#DIV/0!</v>
      </c>
      <c r="AT67" t="e">
        <f>SUM(SUMIF('PFI Scores'!AT69,"&lt;&gt;NA")+SUMIF('DSP Scores'!AT6,"&lt;&gt;NA"))/SUM(COUNTIF('PFI Scores'!AT69,"&lt;&gt;NA")+COUNTIF('DSP Scores'!AT6,"&lt;&gt;NA"))</f>
        <v>#DIV/0!</v>
      </c>
      <c r="AU67" t="e">
        <f>SUM(SUMIF('PFI Scores'!AU69,"&lt;&gt;NA")+SUMIF('DSP Scores'!AU6,"&lt;&gt;NA"))/SUM(COUNTIF('PFI Scores'!AU69,"&lt;&gt;NA")+COUNTIF('DSP Scores'!AU6,"&lt;&gt;NA"))</f>
        <v>#DIV/0!</v>
      </c>
      <c r="AV67" t="e">
        <f>SUM(SUMIF('PFI Scores'!AV69,"&lt;&gt;NA")+SUMIF('DSP Scores'!AV6,"&lt;&gt;NA"))/SUM(COUNTIF('PFI Scores'!AV69,"&lt;&gt;NA")+COUNTIF('DSP Scores'!AV6,"&lt;&gt;NA"))</f>
        <v>#DIV/0!</v>
      </c>
      <c r="AW67" t="e">
        <f>SUM(SUMIF('PFI Scores'!AW69,"&lt;&gt;NA")+SUMIF('DSP Scores'!AW6,"&lt;&gt;NA"))/SUM(COUNTIF('PFI Scores'!AW69,"&lt;&gt;NA")+COUNTIF('DSP Scores'!AW6,"&lt;&gt;NA"))</f>
        <v>#DIV/0!</v>
      </c>
    </row>
    <row r="68" spans="1:49" x14ac:dyDescent="0.25">
      <c r="A68">
        <v>1996</v>
      </c>
      <c r="B68" t="e">
        <f>SUM(SUMIF('PFI Scores'!B70,"&lt;&gt;NA")+SUMIF('DSP Scores'!B7,"&lt;&gt;NA"))/SUM(COUNTIF('PFI Scores'!B70,"&lt;&gt;NA")+COUNTIF('DSP Scores'!B7,"&lt;&gt;NA"))</f>
        <v>#DIV/0!</v>
      </c>
      <c r="C68" t="e">
        <f>SUM(SUMIF('PFI Scores'!C70,"&lt;&gt;NA")+SUMIF('DSP Scores'!C7,"&lt;&gt;NA"))/SUM(COUNTIF('PFI Scores'!C70,"&lt;&gt;NA")+COUNTIF('DSP Scores'!C7,"&lt;&gt;NA"))</f>
        <v>#DIV/0!</v>
      </c>
      <c r="D68" t="e">
        <f>SUM(SUMIF('PFI Scores'!D70,"&lt;&gt;NA")+SUMIF('DSP Scores'!D7,"&lt;&gt;NA"))/SUM(COUNTIF('PFI Scores'!D70,"&lt;&gt;NA")+COUNTIF('DSP Scores'!D7,"&lt;&gt;NA"))</f>
        <v>#DIV/0!</v>
      </c>
      <c r="E68" t="e">
        <f>SUM(SUMIF('PFI Scores'!E70,"&lt;&gt;NA")+SUMIF('DSP Scores'!E7,"&lt;&gt;NA"))/SUM(COUNTIF('PFI Scores'!E70,"&lt;&gt;NA")+COUNTIF('DSP Scores'!E7,"&lt;&gt;NA"))</f>
        <v>#DIV/0!</v>
      </c>
      <c r="F68" t="e">
        <f>SUM(SUMIF('PFI Scores'!F70,"&lt;&gt;NA")+SUMIF('DSP Scores'!F7,"&lt;&gt;NA"))/SUM(COUNTIF('PFI Scores'!F70,"&lt;&gt;NA")+COUNTIF('DSP Scores'!F7,"&lt;&gt;NA"))</f>
        <v>#DIV/0!</v>
      </c>
      <c r="G68" t="e">
        <f>SUM(SUMIF('PFI Scores'!G70,"&lt;&gt;NA")+SUMIF('DSP Scores'!G7,"&lt;&gt;NA"))/SUM(COUNTIF('PFI Scores'!G70,"&lt;&gt;NA")+COUNTIF('DSP Scores'!G7,"&lt;&gt;NA"))</f>
        <v>#DIV/0!</v>
      </c>
      <c r="H68" t="e">
        <f>SUM(SUMIF('PFI Scores'!H70,"&lt;&gt;NA")+SUMIF('DSP Scores'!H7,"&lt;&gt;NA"))/SUM(COUNTIF('PFI Scores'!H70,"&lt;&gt;NA")+COUNTIF('DSP Scores'!H7,"&lt;&gt;NA"))</f>
        <v>#DIV/0!</v>
      </c>
      <c r="I68" t="e">
        <f>SUM(SUMIF('PFI Scores'!I70,"&lt;&gt;NA")+SUMIF('DSP Scores'!I7,"&lt;&gt;NA"))/SUM(COUNTIF('PFI Scores'!I70,"&lt;&gt;NA")+COUNTIF('DSP Scores'!I7,"&lt;&gt;NA"))</f>
        <v>#DIV/0!</v>
      </c>
      <c r="J68" t="e">
        <f>SUM(SUMIF('PFI Scores'!J70,"&lt;&gt;NA")+SUMIF('DSP Scores'!J7,"&lt;&gt;NA"))/SUM(COUNTIF('PFI Scores'!J70,"&lt;&gt;NA")+COUNTIF('DSP Scores'!J7,"&lt;&gt;NA"))</f>
        <v>#DIV/0!</v>
      </c>
      <c r="K68" t="e">
        <f>SUM(SUMIF('PFI Scores'!K70,"&lt;&gt;NA")+SUMIF('DSP Scores'!K7,"&lt;&gt;NA"))/SUM(COUNTIF('PFI Scores'!K70,"&lt;&gt;NA")+COUNTIF('DSP Scores'!K7,"&lt;&gt;NA"))</f>
        <v>#DIV/0!</v>
      </c>
      <c r="L68" t="e">
        <f>SUM(SUMIF('PFI Scores'!L70,"&lt;&gt;NA")+SUMIF('DSP Scores'!L7,"&lt;&gt;NA"))/SUM(COUNTIF('PFI Scores'!L70,"&lt;&gt;NA")+COUNTIF('DSP Scores'!L7,"&lt;&gt;NA"))</f>
        <v>#DIV/0!</v>
      </c>
      <c r="M68" t="e">
        <f>SUM(SUMIF('PFI Scores'!M70,"&lt;&gt;NA")+SUMIF('DSP Scores'!M7,"&lt;&gt;NA"))/SUM(COUNTIF('PFI Scores'!M70,"&lt;&gt;NA")+COUNTIF('DSP Scores'!M7,"&lt;&gt;NA"))</f>
        <v>#DIV/0!</v>
      </c>
      <c r="N68" t="e">
        <f>SUM(SUMIF('PFI Scores'!N70,"&lt;&gt;NA")+SUMIF('DSP Scores'!N7,"&lt;&gt;NA"))/SUM(COUNTIF('PFI Scores'!N70,"&lt;&gt;NA")+COUNTIF('DSP Scores'!N7,"&lt;&gt;NA"))</f>
        <v>#DIV/0!</v>
      </c>
      <c r="O68" t="e">
        <f>SUM(SUMIF('PFI Scores'!O70,"&lt;&gt;NA")+SUMIF('DSP Scores'!O7,"&lt;&gt;NA"))/SUM(COUNTIF('PFI Scores'!O70,"&lt;&gt;NA")+COUNTIF('DSP Scores'!O7,"&lt;&gt;NA"))</f>
        <v>#DIV/0!</v>
      </c>
      <c r="P68" t="e">
        <f>SUM(SUMIF('PFI Scores'!P70,"&lt;&gt;NA")+SUMIF('DSP Scores'!P7,"&lt;&gt;NA"))/SUM(COUNTIF('PFI Scores'!P70,"&lt;&gt;NA")+COUNTIF('DSP Scores'!P7,"&lt;&gt;NA"))</f>
        <v>#DIV/0!</v>
      </c>
      <c r="Q68" t="e">
        <f>SUM(SUMIF('PFI Scores'!Q70,"&lt;&gt;NA")+SUMIF('DSP Scores'!Q7,"&lt;&gt;NA"))/SUM(COUNTIF('PFI Scores'!Q70,"&lt;&gt;NA")+COUNTIF('DSP Scores'!Q7,"&lt;&gt;NA"))</f>
        <v>#DIV/0!</v>
      </c>
      <c r="R68" t="e">
        <f>SUM(SUMIF('PFI Scores'!R70,"&lt;&gt;NA")+SUMIF('DSP Scores'!R7,"&lt;&gt;NA"))/SUM(COUNTIF('PFI Scores'!R70,"&lt;&gt;NA")+COUNTIF('DSP Scores'!R7,"&lt;&gt;NA"))</f>
        <v>#DIV/0!</v>
      </c>
      <c r="S68" t="e">
        <f>SUM(SUMIF('PFI Scores'!S70,"&lt;&gt;NA")+SUMIF('DSP Scores'!S7,"&lt;&gt;NA"))/SUM(COUNTIF('PFI Scores'!S70,"&lt;&gt;NA")+COUNTIF('DSP Scores'!S7,"&lt;&gt;NA"))</f>
        <v>#DIV/0!</v>
      </c>
      <c r="T68" t="e">
        <f>SUM(SUMIF('PFI Scores'!T70,"&lt;&gt;NA")+SUMIF('DSP Scores'!T7,"&lt;&gt;NA"))/SUM(COUNTIF('PFI Scores'!T70,"&lt;&gt;NA")+COUNTIF('DSP Scores'!T7,"&lt;&gt;NA"))</f>
        <v>#DIV/0!</v>
      </c>
      <c r="U68" t="e">
        <f>SUM(SUMIF('PFI Scores'!U70,"&lt;&gt;NA")+SUMIF('DSP Scores'!U7,"&lt;&gt;NA"))/SUM(COUNTIF('PFI Scores'!U70,"&lt;&gt;NA")+COUNTIF('DSP Scores'!U7,"&lt;&gt;NA"))</f>
        <v>#DIV/0!</v>
      </c>
      <c r="V68" t="e">
        <f>SUM(SUMIF('PFI Scores'!V70,"&lt;&gt;NA")+SUMIF('DSP Scores'!V7,"&lt;&gt;NA"))/SUM(COUNTIF('PFI Scores'!V70,"&lt;&gt;NA")+COUNTIF('DSP Scores'!V7,"&lt;&gt;NA"))</f>
        <v>#DIV/0!</v>
      </c>
      <c r="W68" t="e">
        <f>SUM(SUMIF('PFI Scores'!W70,"&lt;&gt;NA")+SUMIF('DSP Scores'!W7,"&lt;&gt;NA"))/SUM(COUNTIF('PFI Scores'!W70,"&lt;&gt;NA")+COUNTIF('DSP Scores'!W7,"&lt;&gt;NA"))</f>
        <v>#DIV/0!</v>
      </c>
      <c r="X68" t="e">
        <f>SUM(SUMIF('PFI Scores'!X70,"&lt;&gt;NA")+SUMIF('DSP Scores'!X7,"&lt;&gt;NA"))/SUM(COUNTIF('PFI Scores'!X70,"&lt;&gt;NA")+COUNTIF('DSP Scores'!X7,"&lt;&gt;NA"))</f>
        <v>#DIV/0!</v>
      </c>
      <c r="Y68" t="e">
        <f>SUM(SUMIF('PFI Scores'!Y70,"&lt;&gt;NA")+SUMIF('DSP Scores'!Y7,"&lt;&gt;NA"))/SUM(COUNTIF('PFI Scores'!Y70,"&lt;&gt;NA")+COUNTIF('DSP Scores'!Y7,"&lt;&gt;NA"))</f>
        <v>#DIV/0!</v>
      </c>
      <c r="Z68" t="e">
        <f>SUM(SUMIF('PFI Scores'!Z70,"&lt;&gt;NA")+SUMIF('DSP Scores'!Z7,"&lt;&gt;NA"))/SUM(COUNTIF('PFI Scores'!Z70,"&lt;&gt;NA")+COUNTIF('DSP Scores'!Z7,"&lt;&gt;NA"))</f>
        <v>#DIV/0!</v>
      </c>
      <c r="AA68" t="e">
        <f>SUM(SUMIF('PFI Scores'!AA70,"&lt;&gt;NA")+SUMIF('DSP Scores'!AA7,"&lt;&gt;NA"))/SUM(COUNTIF('PFI Scores'!AA70,"&lt;&gt;NA")+COUNTIF('DSP Scores'!AA7,"&lt;&gt;NA"))</f>
        <v>#DIV/0!</v>
      </c>
      <c r="AB68" t="e">
        <f>SUM(SUMIF('PFI Scores'!AB70,"&lt;&gt;NA")+SUMIF('DSP Scores'!AB7,"&lt;&gt;NA"))/SUM(COUNTIF('PFI Scores'!AB70,"&lt;&gt;NA")+COUNTIF('DSP Scores'!AB7,"&lt;&gt;NA"))</f>
        <v>#DIV/0!</v>
      </c>
      <c r="AC68" t="e">
        <f>SUM(SUMIF('PFI Scores'!AC70,"&lt;&gt;NA")+SUMIF('DSP Scores'!AC7,"&lt;&gt;NA"))/SUM(COUNTIF('PFI Scores'!AC70,"&lt;&gt;NA")+COUNTIF('DSP Scores'!AC7,"&lt;&gt;NA"))</f>
        <v>#DIV/0!</v>
      </c>
      <c r="AD68" t="e">
        <f>SUM(SUMIF('PFI Scores'!AD70,"&lt;&gt;NA")+SUMIF('DSP Scores'!AD7,"&lt;&gt;NA"))/SUM(COUNTIF('PFI Scores'!AD70,"&lt;&gt;NA")+COUNTIF('DSP Scores'!AD7,"&lt;&gt;NA"))</f>
        <v>#DIV/0!</v>
      </c>
      <c r="AE68" t="e">
        <f>SUM(SUMIF('PFI Scores'!AE70,"&lt;&gt;NA")+SUMIF('DSP Scores'!AE7,"&lt;&gt;NA"))/SUM(COUNTIF('PFI Scores'!AE70,"&lt;&gt;NA")+COUNTIF('DSP Scores'!AE7,"&lt;&gt;NA"))</f>
        <v>#DIV/0!</v>
      </c>
      <c r="AF68" t="e">
        <f>SUM(SUMIF('PFI Scores'!AF70,"&lt;&gt;NA")+SUMIF('DSP Scores'!AF7,"&lt;&gt;NA"))/SUM(COUNTIF('PFI Scores'!AF70,"&lt;&gt;NA")+COUNTIF('DSP Scores'!AF7,"&lt;&gt;NA"))</f>
        <v>#DIV/0!</v>
      </c>
      <c r="AG68" t="e">
        <f>SUM(SUMIF('PFI Scores'!AG70,"&lt;&gt;NA")+SUMIF('DSP Scores'!AG7,"&lt;&gt;NA"))/SUM(COUNTIF('PFI Scores'!AG70,"&lt;&gt;NA")+COUNTIF('DSP Scores'!AG7,"&lt;&gt;NA"))</f>
        <v>#DIV/0!</v>
      </c>
      <c r="AH68" t="e">
        <f>SUM(SUMIF('PFI Scores'!AH70,"&lt;&gt;NA")+SUMIF('DSP Scores'!AH7,"&lt;&gt;NA"))/SUM(COUNTIF('PFI Scores'!AH70,"&lt;&gt;NA")+COUNTIF('DSP Scores'!AH7,"&lt;&gt;NA"))</f>
        <v>#DIV/0!</v>
      </c>
      <c r="AI68" t="e">
        <f>SUM(SUMIF('PFI Scores'!AI70,"&lt;&gt;NA")+SUMIF('DSP Scores'!AI7,"&lt;&gt;NA"))/SUM(COUNTIF('PFI Scores'!AI70,"&lt;&gt;NA")+COUNTIF('DSP Scores'!AI7,"&lt;&gt;NA"))</f>
        <v>#DIV/0!</v>
      </c>
      <c r="AJ68" t="e">
        <f>SUM(SUMIF('PFI Scores'!AJ70,"&lt;&gt;NA")+SUMIF('DSP Scores'!AJ7,"&lt;&gt;NA"))/SUM(COUNTIF('PFI Scores'!AJ70,"&lt;&gt;NA")+COUNTIF('DSP Scores'!AJ7,"&lt;&gt;NA"))</f>
        <v>#DIV/0!</v>
      </c>
      <c r="AK68" t="e">
        <f>SUM(SUMIF('PFI Scores'!AK70,"&lt;&gt;NA")+SUMIF('DSP Scores'!AK7,"&lt;&gt;NA"))/SUM(COUNTIF('PFI Scores'!AK70,"&lt;&gt;NA")+COUNTIF('DSP Scores'!AK7,"&lt;&gt;NA"))</f>
        <v>#DIV/0!</v>
      </c>
      <c r="AL68" t="e">
        <f>SUM(SUMIF('PFI Scores'!AL70,"&lt;&gt;NA")+SUMIF('DSP Scores'!AL7,"&lt;&gt;NA"))/SUM(COUNTIF('PFI Scores'!AL70,"&lt;&gt;NA")+COUNTIF('DSP Scores'!AL7,"&lt;&gt;NA"))</f>
        <v>#DIV/0!</v>
      </c>
      <c r="AM68" t="e">
        <f>SUM(SUMIF('PFI Scores'!AM70,"&lt;&gt;NA")+SUMIF('DSP Scores'!AM7,"&lt;&gt;NA"))/SUM(COUNTIF('PFI Scores'!AM70,"&lt;&gt;NA")+COUNTIF('DSP Scores'!AM7,"&lt;&gt;NA"))</f>
        <v>#DIV/0!</v>
      </c>
      <c r="AN68" t="e">
        <f>SUM(SUMIF('PFI Scores'!AN70,"&lt;&gt;NA")+SUMIF('DSP Scores'!AN7,"&lt;&gt;NA"))/SUM(COUNTIF('PFI Scores'!AN70,"&lt;&gt;NA")+COUNTIF('DSP Scores'!AN7,"&lt;&gt;NA"))</f>
        <v>#DIV/0!</v>
      </c>
      <c r="AO68" t="e">
        <f>SUM(SUMIF('PFI Scores'!AO70,"&lt;&gt;NA")+SUMIF('DSP Scores'!AO7,"&lt;&gt;NA"))/SUM(COUNTIF('PFI Scores'!AO70,"&lt;&gt;NA")+COUNTIF('DSP Scores'!AO7,"&lt;&gt;NA"))</f>
        <v>#DIV/0!</v>
      </c>
      <c r="AP68" t="e">
        <f>SUM(SUMIF('PFI Scores'!AP70,"&lt;&gt;NA")+SUMIF('DSP Scores'!AP7,"&lt;&gt;NA"))/SUM(COUNTIF('PFI Scores'!AP70,"&lt;&gt;NA")+COUNTIF('DSP Scores'!AP7,"&lt;&gt;NA"))</f>
        <v>#DIV/0!</v>
      </c>
      <c r="AQ68" t="e">
        <f>SUM(SUMIF('PFI Scores'!AQ70,"&lt;&gt;NA")+SUMIF('DSP Scores'!AQ7,"&lt;&gt;NA"))/SUM(COUNTIF('PFI Scores'!AQ70,"&lt;&gt;NA")+COUNTIF('DSP Scores'!AQ7,"&lt;&gt;NA"))</f>
        <v>#DIV/0!</v>
      </c>
      <c r="AR68" t="e">
        <f>SUM(SUMIF('PFI Scores'!AR70,"&lt;&gt;NA")+SUMIF('DSP Scores'!AR7,"&lt;&gt;NA"))/SUM(COUNTIF('PFI Scores'!AR70,"&lt;&gt;NA")+COUNTIF('DSP Scores'!AR7,"&lt;&gt;NA"))</f>
        <v>#DIV/0!</v>
      </c>
      <c r="AS68" t="e">
        <f>SUM(SUMIF('PFI Scores'!AS70,"&lt;&gt;NA")+SUMIF('DSP Scores'!AS7,"&lt;&gt;NA"))/SUM(COUNTIF('PFI Scores'!AS70,"&lt;&gt;NA")+COUNTIF('DSP Scores'!AS7,"&lt;&gt;NA"))</f>
        <v>#DIV/0!</v>
      </c>
      <c r="AT68" t="e">
        <f>SUM(SUMIF('PFI Scores'!AT70,"&lt;&gt;NA")+SUMIF('DSP Scores'!AT7,"&lt;&gt;NA"))/SUM(COUNTIF('PFI Scores'!AT70,"&lt;&gt;NA")+COUNTIF('DSP Scores'!AT7,"&lt;&gt;NA"))</f>
        <v>#DIV/0!</v>
      </c>
      <c r="AU68" t="e">
        <f>SUM(SUMIF('PFI Scores'!AU70,"&lt;&gt;NA")+SUMIF('DSP Scores'!AU7,"&lt;&gt;NA"))/SUM(COUNTIF('PFI Scores'!AU70,"&lt;&gt;NA")+COUNTIF('DSP Scores'!AU7,"&lt;&gt;NA"))</f>
        <v>#DIV/0!</v>
      </c>
      <c r="AV68" t="e">
        <f>SUM(SUMIF('PFI Scores'!AV70,"&lt;&gt;NA")+SUMIF('DSP Scores'!AV7,"&lt;&gt;NA"))/SUM(COUNTIF('PFI Scores'!AV70,"&lt;&gt;NA")+COUNTIF('DSP Scores'!AV7,"&lt;&gt;NA"))</f>
        <v>#DIV/0!</v>
      </c>
      <c r="AW68" t="e">
        <f>SUM(SUMIF('PFI Scores'!AW70,"&lt;&gt;NA")+SUMIF('DSP Scores'!AW7,"&lt;&gt;NA"))/SUM(COUNTIF('PFI Scores'!AW70,"&lt;&gt;NA")+COUNTIF('DSP Scores'!AW7,"&lt;&gt;NA"))</f>
        <v>#DIV/0!</v>
      </c>
    </row>
    <row r="69" spans="1:49" x14ac:dyDescent="0.25">
      <c r="A69">
        <v>1997</v>
      </c>
      <c r="B69" t="e">
        <f>SUM(SUMIF('PFI Scores'!B71,"&lt;&gt;NA")+SUMIF('DSP Scores'!B8,"&lt;&gt;NA"))/SUM(COUNTIF('PFI Scores'!B71,"&lt;&gt;NA")+COUNTIF('DSP Scores'!B8,"&lt;&gt;NA"))</f>
        <v>#DIV/0!</v>
      </c>
      <c r="C69" t="e">
        <f>SUM(SUMIF('PFI Scores'!C71,"&lt;&gt;NA")+SUMIF('DSP Scores'!C8,"&lt;&gt;NA"))/SUM(COUNTIF('PFI Scores'!C71,"&lt;&gt;NA")+COUNTIF('DSP Scores'!C8,"&lt;&gt;NA"))</f>
        <v>#DIV/0!</v>
      </c>
      <c r="D69" t="e">
        <f>SUM(SUMIF('PFI Scores'!D71,"&lt;&gt;NA")+SUMIF('DSP Scores'!D8,"&lt;&gt;NA"))/SUM(COUNTIF('PFI Scores'!D71,"&lt;&gt;NA")+COUNTIF('DSP Scores'!D8,"&lt;&gt;NA"))</f>
        <v>#DIV/0!</v>
      </c>
      <c r="E69" t="e">
        <f>SUM(SUMIF('PFI Scores'!E71,"&lt;&gt;NA")+SUMIF('DSP Scores'!E8,"&lt;&gt;NA"))/SUM(COUNTIF('PFI Scores'!E71,"&lt;&gt;NA")+COUNTIF('DSP Scores'!E8,"&lt;&gt;NA"))</f>
        <v>#DIV/0!</v>
      </c>
      <c r="F69" t="e">
        <f>SUM(SUMIF('PFI Scores'!F71,"&lt;&gt;NA")+SUMIF('DSP Scores'!F8,"&lt;&gt;NA"))/SUM(COUNTIF('PFI Scores'!F71,"&lt;&gt;NA")+COUNTIF('DSP Scores'!F8,"&lt;&gt;NA"))</f>
        <v>#DIV/0!</v>
      </c>
      <c r="G69" t="e">
        <f>SUM(SUMIF('PFI Scores'!G71,"&lt;&gt;NA")+SUMIF('DSP Scores'!G8,"&lt;&gt;NA"))/SUM(COUNTIF('PFI Scores'!G71,"&lt;&gt;NA")+COUNTIF('DSP Scores'!G8,"&lt;&gt;NA"))</f>
        <v>#DIV/0!</v>
      </c>
      <c r="H69" t="e">
        <f>SUM(SUMIF('PFI Scores'!H71,"&lt;&gt;NA")+SUMIF('DSP Scores'!H8,"&lt;&gt;NA"))/SUM(COUNTIF('PFI Scores'!H71,"&lt;&gt;NA")+COUNTIF('DSP Scores'!H8,"&lt;&gt;NA"))</f>
        <v>#DIV/0!</v>
      </c>
      <c r="I69" t="e">
        <f>SUM(SUMIF('PFI Scores'!I71,"&lt;&gt;NA")+SUMIF('DSP Scores'!I8,"&lt;&gt;NA"))/SUM(COUNTIF('PFI Scores'!I71,"&lt;&gt;NA")+COUNTIF('DSP Scores'!I8,"&lt;&gt;NA"))</f>
        <v>#DIV/0!</v>
      </c>
      <c r="J69" t="e">
        <f>SUM(SUMIF('PFI Scores'!J71,"&lt;&gt;NA")+SUMIF('DSP Scores'!J8,"&lt;&gt;NA"))/SUM(COUNTIF('PFI Scores'!J71,"&lt;&gt;NA")+COUNTIF('DSP Scores'!J8,"&lt;&gt;NA"))</f>
        <v>#DIV/0!</v>
      </c>
      <c r="K69" t="e">
        <f>SUM(SUMIF('PFI Scores'!K71,"&lt;&gt;NA")+SUMIF('DSP Scores'!K8,"&lt;&gt;NA"))/SUM(COUNTIF('PFI Scores'!K71,"&lt;&gt;NA")+COUNTIF('DSP Scores'!K8,"&lt;&gt;NA"))</f>
        <v>#DIV/0!</v>
      </c>
      <c r="L69" t="e">
        <f>SUM(SUMIF('PFI Scores'!L71,"&lt;&gt;NA")+SUMIF('DSP Scores'!L8,"&lt;&gt;NA"))/SUM(COUNTIF('PFI Scores'!L71,"&lt;&gt;NA")+COUNTIF('DSP Scores'!L8,"&lt;&gt;NA"))</f>
        <v>#DIV/0!</v>
      </c>
      <c r="M69" t="e">
        <f>SUM(SUMIF('PFI Scores'!M71,"&lt;&gt;NA")+SUMIF('DSP Scores'!M8,"&lt;&gt;NA"))/SUM(COUNTIF('PFI Scores'!M71,"&lt;&gt;NA")+COUNTIF('DSP Scores'!M8,"&lt;&gt;NA"))</f>
        <v>#DIV/0!</v>
      </c>
      <c r="N69" t="e">
        <f>SUM(SUMIF('PFI Scores'!N71,"&lt;&gt;NA")+SUMIF('DSP Scores'!N8,"&lt;&gt;NA"))/SUM(COUNTIF('PFI Scores'!N71,"&lt;&gt;NA")+COUNTIF('DSP Scores'!N8,"&lt;&gt;NA"))</f>
        <v>#DIV/0!</v>
      </c>
      <c r="O69" t="e">
        <f>SUM(SUMIF('PFI Scores'!O71,"&lt;&gt;NA")+SUMIF('DSP Scores'!O8,"&lt;&gt;NA"))/SUM(COUNTIF('PFI Scores'!O71,"&lt;&gt;NA")+COUNTIF('DSP Scores'!O8,"&lt;&gt;NA"))</f>
        <v>#DIV/0!</v>
      </c>
      <c r="P69" t="e">
        <f>SUM(SUMIF('PFI Scores'!P71,"&lt;&gt;NA")+SUMIF('DSP Scores'!P8,"&lt;&gt;NA"))/SUM(COUNTIF('PFI Scores'!P71,"&lt;&gt;NA")+COUNTIF('DSP Scores'!P8,"&lt;&gt;NA"))</f>
        <v>#DIV/0!</v>
      </c>
      <c r="Q69" t="e">
        <f>SUM(SUMIF('PFI Scores'!Q71,"&lt;&gt;NA")+SUMIF('DSP Scores'!Q8,"&lt;&gt;NA"))/SUM(COUNTIF('PFI Scores'!Q71,"&lt;&gt;NA")+COUNTIF('DSP Scores'!Q8,"&lt;&gt;NA"))</f>
        <v>#DIV/0!</v>
      </c>
      <c r="R69" t="e">
        <f>SUM(SUMIF('PFI Scores'!R71,"&lt;&gt;NA")+SUMIF('DSP Scores'!R8,"&lt;&gt;NA"))/SUM(COUNTIF('PFI Scores'!R71,"&lt;&gt;NA")+COUNTIF('DSP Scores'!R8,"&lt;&gt;NA"))</f>
        <v>#DIV/0!</v>
      </c>
      <c r="S69" t="e">
        <f>SUM(SUMIF('PFI Scores'!S71,"&lt;&gt;NA")+SUMIF('DSP Scores'!S8,"&lt;&gt;NA"))/SUM(COUNTIF('PFI Scores'!S71,"&lt;&gt;NA")+COUNTIF('DSP Scores'!S8,"&lt;&gt;NA"))</f>
        <v>#DIV/0!</v>
      </c>
      <c r="T69" t="e">
        <f>SUM(SUMIF('PFI Scores'!T71,"&lt;&gt;NA")+SUMIF('DSP Scores'!T8,"&lt;&gt;NA"))/SUM(COUNTIF('PFI Scores'!T71,"&lt;&gt;NA")+COUNTIF('DSP Scores'!T8,"&lt;&gt;NA"))</f>
        <v>#DIV/0!</v>
      </c>
      <c r="U69" t="e">
        <f>SUM(SUMIF('PFI Scores'!U71,"&lt;&gt;NA")+SUMIF('DSP Scores'!U8,"&lt;&gt;NA"))/SUM(COUNTIF('PFI Scores'!U71,"&lt;&gt;NA")+COUNTIF('DSP Scores'!U8,"&lt;&gt;NA"))</f>
        <v>#DIV/0!</v>
      </c>
      <c r="V69" t="e">
        <f>SUM(SUMIF('PFI Scores'!V71,"&lt;&gt;NA")+SUMIF('DSP Scores'!V8,"&lt;&gt;NA"))/SUM(COUNTIF('PFI Scores'!V71,"&lt;&gt;NA")+COUNTIF('DSP Scores'!V8,"&lt;&gt;NA"))</f>
        <v>#DIV/0!</v>
      </c>
      <c r="W69" t="e">
        <f>SUM(SUMIF('PFI Scores'!W71,"&lt;&gt;NA")+SUMIF('DSP Scores'!W8,"&lt;&gt;NA"))/SUM(COUNTIF('PFI Scores'!W71,"&lt;&gt;NA")+COUNTIF('DSP Scores'!W8,"&lt;&gt;NA"))</f>
        <v>#DIV/0!</v>
      </c>
      <c r="X69" t="e">
        <f>SUM(SUMIF('PFI Scores'!X71,"&lt;&gt;NA")+SUMIF('DSP Scores'!X8,"&lt;&gt;NA"))/SUM(COUNTIF('PFI Scores'!X71,"&lt;&gt;NA")+COUNTIF('DSP Scores'!X8,"&lt;&gt;NA"))</f>
        <v>#DIV/0!</v>
      </c>
      <c r="Y69" t="e">
        <f>SUM(SUMIF('PFI Scores'!Y71,"&lt;&gt;NA")+SUMIF('DSP Scores'!Y8,"&lt;&gt;NA"))/SUM(COUNTIF('PFI Scores'!Y71,"&lt;&gt;NA")+COUNTIF('DSP Scores'!Y8,"&lt;&gt;NA"))</f>
        <v>#DIV/0!</v>
      </c>
      <c r="Z69" t="e">
        <f>SUM(SUMIF('PFI Scores'!Z71,"&lt;&gt;NA")+SUMIF('DSP Scores'!Z8,"&lt;&gt;NA"))/SUM(COUNTIF('PFI Scores'!Z71,"&lt;&gt;NA")+COUNTIF('DSP Scores'!Z8,"&lt;&gt;NA"))</f>
        <v>#DIV/0!</v>
      </c>
      <c r="AA69" t="e">
        <f>SUM(SUMIF('PFI Scores'!AA71,"&lt;&gt;NA")+SUMIF('DSP Scores'!AA8,"&lt;&gt;NA"))/SUM(COUNTIF('PFI Scores'!AA71,"&lt;&gt;NA")+COUNTIF('DSP Scores'!AA8,"&lt;&gt;NA"))</f>
        <v>#DIV/0!</v>
      </c>
      <c r="AB69" t="e">
        <f>SUM(SUMIF('PFI Scores'!AB71,"&lt;&gt;NA")+SUMIF('DSP Scores'!AB8,"&lt;&gt;NA"))/SUM(COUNTIF('PFI Scores'!AB71,"&lt;&gt;NA")+COUNTIF('DSP Scores'!AB8,"&lt;&gt;NA"))</f>
        <v>#DIV/0!</v>
      </c>
      <c r="AC69" t="e">
        <f>SUM(SUMIF('PFI Scores'!AC71,"&lt;&gt;NA")+SUMIF('DSP Scores'!AC8,"&lt;&gt;NA"))/SUM(COUNTIF('PFI Scores'!AC71,"&lt;&gt;NA")+COUNTIF('DSP Scores'!AC8,"&lt;&gt;NA"))</f>
        <v>#DIV/0!</v>
      </c>
      <c r="AD69" t="e">
        <f>SUM(SUMIF('PFI Scores'!AD71,"&lt;&gt;NA")+SUMIF('DSP Scores'!AD8,"&lt;&gt;NA"))/SUM(COUNTIF('PFI Scores'!AD71,"&lt;&gt;NA")+COUNTIF('DSP Scores'!AD8,"&lt;&gt;NA"))</f>
        <v>#DIV/0!</v>
      </c>
      <c r="AE69" t="e">
        <f>SUM(SUMIF('PFI Scores'!AE71,"&lt;&gt;NA")+SUMIF('DSP Scores'!AE8,"&lt;&gt;NA"))/SUM(COUNTIF('PFI Scores'!AE71,"&lt;&gt;NA")+COUNTIF('DSP Scores'!AE8,"&lt;&gt;NA"))</f>
        <v>#DIV/0!</v>
      </c>
      <c r="AF69" t="e">
        <f>SUM(SUMIF('PFI Scores'!AF71,"&lt;&gt;NA")+SUMIF('DSP Scores'!AF8,"&lt;&gt;NA"))/SUM(COUNTIF('PFI Scores'!AF71,"&lt;&gt;NA")+COUNTIF('DSP Scores'!AF8,"&lt;&gt;NA"))</f>
        <v>#DIV/0!</v>
      </c>
      <c r="AG69" t="e">
        <f>SUM(SUMIF('PFI Scores'!AG71,"&lt;&gt;NA")+SUMIF('DSP Scores'!AG8,"&lt;&gt;NA"))/SUM(COUNTIF('PFI Scores'!AG71,"&lt;&gt;NA")+COUNTIF('DSP Scores'!AG8,"&lt;&gt;NA"))</f>
        <v>#DIV/0!</v>
      </c>
      <c r="AH69" t="e">
        <f>SUM(SUMIF('PFI Scores'!AH71,"&lt;&gt;NA")+SUMIF('DSP Scores'!AH8,"&lt;&gt;NA"))/SUM(COUNTIF('PFI Scores'!AH71,"&lt;&gt;NA")+COUNTIF('DSP Scores'!AH8,"&lt;&gt;NA"))</f>
        <v>#DIV/0!</v>
      </c>
      <c r="AI69" t="e">
        <f>SUM(SUMIF('PFI Scores'!AI71,"&lt;&gt;NA")+SUMIF('DSP Scores'!AI8,"&lt;&gt;NA"))/SUM(COUNTIF('PFI Scores'!AI71,"&lt;&gt;NA")+COUNTIF('DSP Scores'!AI8,"&lt;&gt;NA"))</f>
        <v>#DIV/0!</v>
      </c>
      <c r="AJ69" t="e">
        <f>SUM(SUMIF('PFI Scores'!AJ71,"&lt;&gt;NA")+SUMIF('DSP Scores'!AJ8,"&lt;&gt;NA"))/SUM(COUNTIF('PFI Scores'!AJ71,"&lt;&gt;NA")+COUNTIF('DSP Scores'!AJ8,"&lt;&gt;NA"))</f>
        <v>#DIV/0!</v>
      </c>
      <c r="AK69" t="e">
        <f>SUM(SUMIF('PFI Scores'!AK71,"&lt;&gt;NA")+SUMIF('DSP Scores'!AK8,"&lt;&gt;NA"))/SUM(COUNTIF('PFI Scores'!AK71,"&lt;&gt;NA")+COUNTIF('DSP Scores'!AK8,"&lt;&gt;NA"))</f>
        <v>#DIV/0!</v>
      </c>
      <c r="AL69" t="e">
        <f>SUM(SUMIF('PFI Scores'!AL71,"&lt;&gt;NA")+SUMIF('DSP Scores'!AL8,"&lt;&gt;NA"))/SUM(COUNTIF('PFI Scores'!AL71,"&lt;&gt;NA")+COUNTIF('DSP Scores'!AL8,"&lt;&gt;NA"))</f>
        <v>#DIV/0!</v>
      </c>
      <c r="AM69" t="e">
        <f>SUM(SUMIF('PFI Scores'!AM71,"&lt;&gt;NA")+SUMIF('DSP Scores'!AM8,"&lt;&gt;NA"))/SUM(COUNTIF('PFI Scores'!AM71,"&lt;&gt;NA")+COUNTIF('DSP Scores'!AM8,"&lt;&gt;NA"))</f>
        <v>#DIV/0!</v>
      </c>
      <c r="AN69" t="e">
        <f>SUM(SUMIF('PFI Scores'!AN71,"&lt;&gt;NA")+SUMIF('DSP Scores'!AN8,"&lt;&gt;NA"))/SUM(COUNTIF('PFI Scores'!AN71,"&lt;&gt;NA")+COUNTIF('DSP Scores'!AN8,"&lt;&gt;NA"))</f>
        <v>#DIV/0!</v>
      </c>
      <c r="AO69" t="e">
        <f>SUM(SUMIF('PFI Scores'!AO71,"&lt;&gt;NA")+SUMIF('DSP Scores'!AO8,"&lt;&gt;NA"))/SUM(COUNTIF('PFI Scores'!AO71,"&lt;&gt;NA")+COUNTIF('DSP Scores'!AO8,"&lt;&gt;NA"))</f>
        <v>#DIV/0!</v>
      </c>
      <c r="AP69" t="e">
        <f>SUM(SUMIF('PFI Scores'!AP71,"&lt;&gt;NA")+SUMIF('DSP Scores'!AP8,"&lt;&gt;NA"))/SUM(COUNTIF('PFI Scores'!AP71,"&lt;&gt;NA")+COUNTIF('DSP Scores'!AP8,"&lt;&gt;NA"))</f>
        <v>#DIV/0!</v>
      </c>
      <c r="AQ69" t="e">
        <f>SUM(SUMIF('PFI Scores'!AQ71,"&lt;&gt;NA")+SUMIF('DSP Scores'!AQ8,"&lt;&gt;NA"))/SUM(COUNTIF('PFI Scores'!AQ71,"&lt;&gt;NA")+COUNTIF('DSP Scores'!AQ8,"&lt;&gt;NA"))</f>
        <v>#DIV/0!</v>
      </c>
      <c r="AR69" t="e">
        <f>SUM(SUMIF('PFI Scores'!AR71,"&lt;&gt;NA")+SUMIF('DSP Scores'!AR8,"&lt;&gt;NA"))/SUM(COUNTIF('PFI Scores'!AR71,"&lt;&gt;NA")+COUNTIF('DSP Scores'!AR8,"&lt;&gt;NA"))</f>
        <v>#DIV/0!</v>
      </c>
      <c r="AS69" t="e">
        <f>SUM(SUMIF('PFI Scores'!AS71,"&lt;&gt;NA")+SUMIF('DSP Scores'!AS8,"&lt;&gt;NA"))/SUM(COUNTIF('PFI Scores'!AS71,"&lt;&gt;NA")+COUNTIF('DSP Scores'!AS8,"&lt;&gt;NA"))</f>
        <v>#DIV/0!</v>
      </c>
      <c r="AT69" t="e">
        <f>SUM(SUMIF('PFI Scores'!AT71,"&lt;&gt;NA")+SUMIF('DSP Scores'!AT8,"&lt;&gt;NA"))/SUM(COUNTIF('PFI Scores'!AT71,"&lt;&gt;NA")+COUNTIF('DSP Scores'!AT8,"&lt;&gt;NA"))</f>
        <v>#DIV/0!</v>
      </c>
      <c r="AU69" t="e">
        <f>SUM(SUMIF('PFI Scores'!AU71,"&lt;&gt;NA")+SUMIF('DSP Scores'!AU8,"&lt;&gt;NA"))/SUM(COUNTIF('PFI Scores'!AU71,"&lt;&gt;NA")+COUNTIF('DSP Scores'!AU8,"&lt;&gt;NA"))</f>
        <v>#DIV/0!</v>
      </c>
      <c r="AV69" t="e">
        <f>SUM(SUMIF('PFI Scores'!AV71,"&lt;&gt;NA")+SUMIF('DSP Scores'!AV8,"&lt;&gt;NA"))/SUM(COUNTIF('PFI Scores'!AV71,"&lt;&gt;NA")+COUNTIF('DSP Scores'!AV8,"&lt;&gt;NA"))</f>
        <v>#DIV/0!</v>
      </c>
      <c r="AW69" t="e">
        <f>SUM(SUMIF('PFI Scores'!AW71,"&lt;&gt;NA")+SUMIF('DSP Scores'!AW8,"&lt;&gt;NA"))/SUM(COUNTIF('PFI Scores'!AW71,"&lt;&gt;NA")+COUNTIF('DSP Scores'!AW8,"&lt;&gt;NA"))</f>
        <v>#DIV/0!</v>
      </c>
    </row>
    <row r="70" spans="1:49" x14ac:dyDescent="0.25">
      <c r="A70">
        <v>1998</v>
      </c>
      <c r="B70" t="e">
        <f>SUM(SUMIF('PFI Scores'!B72,"&lt;&gt;NA")+SUMIF('DSP Scores'!B9,"&lt;&gt;NA"))/SUM(COUNTIF('PFI Scores'!B72,"&lt;&gt;NA")+COUNTIF('DSP Scores'!B9,"&lt;&gt;NA"))</f>
        <v>#DIV/0!</v>
      </c>
      <c r="C70" t="e">
        <f>SUM(SUMIF('PFI Scores'!C72,"&lt;&gt;NA")+SUMIF('DSP Scores'!C9,"&lt;&gt;NA"))/SUM(COUNTIF('PFI Scores'!C72,"&lt;&gt;NA")+COUNTIF('DSP Scores'!C9,"&lt;&gt;NA"))</f>
        <v>#DIV/0!</v>
      </c>
      <c r="D70" t="e">
        <f>SUM(SUMIF('PFI Scores'!D72,"&lt;&gt;NA")+SUMIF('DSP Scores'!D9,"&lt;&gt;NA"))/SUM(COUNTIF('PFI Scores'!D72,"&lt;&gt;NA")+COUNTIF('DSP Scores'!D9,"&lt;&gt;NA"))</f>
        <v>#DIV/0!</v>
      </c>
      <c r="E70" t="e">
        <f>SUM(SUMIF('PFI Scores'!E72,"&lt;&gt;NA")+SUMIF('DSP Scores'!E9,"&lt;&gt;NA"))/SUM(COUNTIF('PFI Scores'!E72,"&lt;&gt;NA")+COUNTIF('DSP Scores'!E9,"&lt;&gt;NA"))</f>
        <v>#DIV/0!</v>
      </c>
      <c r="F70" t="e">
        <f>SUM(SUMIF('PFI Scores'!F72,"&lt;&gt;NA")+SUMIF('DSP Scores'!F9,"&lt;&gt;NA"))/SUM(COUNTIF('PFI Scores'!F72,"&lt;&gt;NA")+COUNTIF('DSP Scores'!F9,"&lt;&gt;NA"))</f>
        <v>#DIV/0!</v>
      </c>
      <c r="G70" t="e">
        <f>SUM(SUMIF('PFI Scores'!G72,"&lt;&gt;NA")+SUMIF('DSP Scores'!G9,"&lt;&gt;NA"))/SUM(COUNTIF('PFI Scores'!G72,"&lt;&gt;NA")+COUNTIF('DSP Scores'!G9,"&lt;&gt;NA"))</f>
        <v>#DIV/0!</v>
      </c>
      <c r="H70" t="e">
        <f>SUM(SUMIF('PFI Scores'!H72,"&lt;&gt;NA")+SUMIF('DSP Scores'!H9,"&lt;&gt;NA"))/SUM(COUNTIF('PFI Scores'!H72,"&lt;&gt;NA")+COUNTIF('DSP Scores'!H9,"&lt;&gt;NA"))</f>
        <v>#DIV/0!</v>
      </c>
      <c r="I70" t="e">
        <f>SUM(SUMIF('PFI Scores'!I72,"&lt;&gt;NA")+SUMIF('DSP Scores'!I9,"&lt;&gt;NA"))/SUM(COUNTIF('PFI Scores'!I72,"&lt;&gt;NA")+COUNTIF('DSP Scores'!I9,"&lt;&gt;NA"))</f>
        <v>#DIV/0!</v>
      </c>
      <c r="J70" t="e">
        <f>SUM(SUMIF('PFI Scores'!J72,"&lt;&gt;NA")+SUMIF('DSP Scores'!J9,"&lt;&gt;NA"))/SUM(COUNTIF('PFI Scores'!J72,"&lt;&gt;NA")+COUNTIF('DSP Scores'!J9,"&lt;&gt;NA"))</f>
        <v>#DIV/0!</v>
      </c>
      <c r="K70" t="e">
        <f>SUM(SUMIF('PFI Scores'!K72,"&lt;&gt;NA")+SUMIF('DSP Scores'!K9,"&lt;&gt;NA"))/SUM(COUNTIF('PFI Scores'!K72,"&lt;&gt;NA")+COUNTIF('DSP Scores'!K9,"&lt;&gt;NA"))</f>
        <v>#DIV/0!</v>
      </c>
      <c r="L70" t="e">
        <f>SUM(SUMIF('PFI Scores'!L72,"&lt;&gt;NA")+SUMIF('DSP Scores'!L9,"&lt;&gt;NA"))/SUM(COUNTIF('PFI Scores'!L72,"&lt;&gt;NA")+COUNTIF('DSP Scores'!L9,"&lt;&gt;NA"))</f>
        <v>#DIV/0!</v>
      </c>
      <c r="M70" t="e">
        <f>SUM(SUMIF('PFI Scores'!M72,"&lt;&gt;NA")+SUMIF('DSP Scores'!M9,"&lt;&gt;NA"))/SUM(COUNTIF('PFI Scores'!M72,"&lt;&gt;NA")+COUNTIF('DSP Scores'!M9,"&lt;&gt;NA"))</f>
        <v>#DIV/0!</v>
      </c>
      <c r="N70" t="e">
        <f>SUM(SUMIF('PFI Scores'!N72,"&lt;&gt;NA")+SUMIF('DSP Scores'!N9,"&lt;&gt;NA"))/SUM(COUNTIF('PFI Scores'!N72,"&lt;&gt;NA")+COUNTIF('DSP Scores'!N9,"&lt;&gt;NA"))</f>
        <v>#DIV/0!</v>
      </c>
      <c r="O70" t="e">
        <f>SUM(SUMIF('PFI Scores'!O72,"&lt;&gt;NA")+SUMIF('DSP Scores'!O9,"&lt;&gt;NA"))/SUM(COUNTIF('PFI Scores'!O72,"&lt;&gt;NA")+COUNTIF('DSP Scores'!O9,"&lt;&gt;NA"))</f>
        <v>#DIV/0!</v>
      </c>
      <c r="P70" t="e">
        <f>SUM(SUMIF('PFI Scores'!P72,"&lt;&gt;NA")+SUMIF('DSP Scores'!P9,"&lt;&gt;NA"))/SUM(COUNTIF('PFI Scores'!P72,"&lt;&gt;NA")+COUNTIF('DSP Scores'!P9,"&lt;&gt;NA"))</f>
        <v>#DIV/0!</v>
      </c>
      <c r="Q70" t="e">
        <f>SUM(SUMIF('PFI Scores'!Q72,"&lt;&gt;NA")+SUMIF('DSP Scores'!Q9,"&lt;&gt;NA"))/SUM(COUNTIF('PFI Scores'!Q72,"&lt;&gt;NA")+COUNTIF('DSP Scores'!Q9,"&lt;&gt;NA"))</f>
        <v>#DIV/0!</v>
      </c>
      <c r="R70" t="e">
        <f>SUM(SUMIF('PFI Scores'!R72,"&lt;&gt;NA")+SUMIF('DSP Scores'!R9,"&lt;&gt;NA"))/SUM(COUNTIF('PFI Scores'!R72,"&lt;&gt;NA")+COUNTIF('DSP Scores'!R9,"&lt;&gt;NA"))</f>
        <v>#DIV/0!</v>
      </c>
      <c r="S70" t="e">
        <f>SUM(SUMIF('PFI Scores'!S72,"&lt;&gt;NA")+SUMIF('DSP Scores'!S9,"&lt;&gt;NA"))/SUM(COUNTIF('PFI Scores'!S72,"&lt;&gt;NA")+COUNTIF('DSP Scores'!S9,"&lt;&gt;NA"))</f>
        <v>#DIV/0!</v>
      </c>
      <c r="T70" t="e">
        <f>SUM(SUMIF('PFI Scores'!T72,"&lt;&gt;NA")+SUMIF('DSP Scores'!T9,"&lt;&gt;NA"))/SUM(COUNTIF('PFI Scores'!T72,"&lt;&gt;NA")+COUNTIF('DSP Scores'!T9,"&lt;&gt;NA"))</f>
        <v>#DIV/0!</v>
      </c>
      <c r="U70" t="e">
        <f>SUM(SUMIF('PFI Scores'!U72,"&lt;&gt;NA")+SUMIF('DSP Scores'!U9,"&lt;&gt;NA"))/SUM(COUNTIF('PFI Scores'!U72,"&lt;&gt;NA")+COUNTIF('DSP Scores'!U9,"&lt;&gt;NA"))</f>
        <v>#DIV/0!</v>
      </c>
      <c r="V70" t="e">
        <f>SUM(SUMIF('PFI Scores'!V72,"&lt;&gt;NA")+SUMIF('DSP Scores'!V9,"&lt;&gt;NA"))/SUM(COUNTIF('PFI Scores'!V72,"&lt;&gt;NA")+COUNTIF('DSP Scores'!V9,"&lt;&gt;NA"))</f>
        <v>#DIV/0!</v>
      </c>
      <c r="W70" t="e">
        <f>SUM(SUMIF('PFI Scores'!W72,"&lt;&gt;NA")+SUMIF('DSP Scores'!W9,"&lt;&gt;NA"))/SUM(COUNTIF('PFI Scores'!W72,"&lt;&gt;NA")+COUNTIF('DSP Scores'!W9,"&lt;&gt;NA"))</f>
        <v>#DIV/0!</v>
      </c>
      <c r="X70" t="e">
        <f>SUM(SUMIF('PFI Scores'!X72,"&lt;&gt;NA")+SUMIF('DSP Scores'!X9,"&lt;&gt;NA"))/SUM(COUNTIF('PFI Scores'!X72,"&lt;&gt;NA")+COUNTIF('DSP Scores'!X9,"&lt;&gt;NA"))</f>
        <v>#DIV/0!</v>
      </c>
      <c r="Y70" t="e">
        <f>SUM(SUMIF('PFI Scores'!Y72,"&lt;&gt;NA")+SUMIF('DSP Scores'!Y9,"&lt;&gt;NA"))/SUM(COUNTIF('PFI Scores'!Y72,"&lt;&gt;NA")+COUNTIF('DSP Scores'!Y9,"&lt;&gt;NA"))</f>
        <v>#DIV/0!</v>
      </c>
      <c r="Z70" t="e">
        <f>SUM(SUMIF('PFI Scores'!Z72,"&lt;&gt;NA")+SUMIF('DSP Scores'!Z9,"&lt;&gt;NA"))/SUM(COUNTIF('PFI Scores'!Z72,"&lt;&gt;NA")+COUNTIF('DSP Scores'!Z9,"&lt;&gt;NA"))</f>
        <v>#DIV/0!</v>
      </c>
      <c r="AA70" t="e">
        <f>SUM(SUMIF('PFI Scores'!AA72,"&lt;&gt;NA")+SUMIF('DSP Scores'!AA9,"&lt;&gt;NA"))/SUM(COUNTIF('PFI Scores'!AA72,"&lt;&gt;NA")+COUNTIF('DSP Scores'!AA9,"&lt;&gt;NA"))</f>
        <v>#DIV/0!</v>
      </c>
      <c r="AB70" t="e">
        <f>SUM(SUMIF('PFI Scores'!AB72,"&lt;&gt;NA")+SUMIF('DSP Scores'!AB9,"&lt;&gt;NA"))/SUM(COUNTIF('PFI Scores'!AB72,"&lt;&gt;NA")+COUNTIF('DSP Scores'!AB9,"&lt;&gt;NA"))</f>
        <v>#DIV/0!</v>
      </c>
      <c r="AC70" t="e">
        <f>SUM(SUMIF('PFI Scores'!AC72,"&lt;&gt;NA")+SUMIF('DSP Scores'!AC9,"&lt;&gt;NA"))/SUM(COUNTIF('PFI Scores'!AC72,"&lt;&gt;NA")+COUNTIF('DSP Scores'!AC9,"&lt;&gt;NA"))</f>
        <v>#DIV/0!</v>
      </c>
      <c r="AD70" t="e">
        <f>SUM(SUMIF('PFI Scores'!AD72,"&lt;&gt;NA")+SUMIF('DSP Scores'!AD9,"&lt;&gt;NA"))/SUM(COUNTIF('PFI Scores'!AD72,"&lt;&gt;NA")+COUNTIF('DSP Scores'!AD9,"&lt;&gt;NA"))</f>
        <v>#DIV/0!</v>
      </c>
      <c r="AE70" t="e">
        <f>SUM(SUMIF('PFI Scores'!AE72,"&lt;&gt;NA")+SUMIF('DSP Scores'!AE9,"&lt;&gt;NA"))/SUM(COUNTIF('PFI Scores'!AE72,"&lt;&gt;NA")+COUNTIF('DSP Scores'!AE9,"&lt;&gt;NA"))</f>
        <v>#DIV/0!</v>
      </c>
      <c r="AF70" t="e">
        <f>SUM(SUMIF('PFI Scores'!AF72,"&lt;&gt;NA")+SUMIF('DSP Scores'!AF9,"&lt;&gt;NA"))/SUM(COUNTIF('PFI Scores'!AF72,"&lt;&gt;NA")+COUNTIF('DSP Scores'!AF9,"&lt;&gt;NA"))</f>
        <v>#DIV/0!</v>
      </c>
      <c r="AG70" t="e">
        <f>SUM(SUMIF('PFI Scores'!AG72,"&lt;&gt;NA")+SUMIF('DSP Scores'!AG9,"&lt;&gt;NA"))/SUM(COUNTIF('PFI Scores'!AG72,"&lt;&gt;NA")+COUNTIF('DSP Scores'!AG9,"&lt;&gt;NA"))</f>
        <v>#DIV/0!</v>
      </c>
      <c r="AH70" t="e">
        <f>SUM(SUMIF('PFI Scores'!AH72,"&lt;&gt;NA")+SUMIF('DSP Scores'!AH9,"&lt;&gt;NA"))/SUM(COUNTIF('PFI Scores'!AH72,"&lt;&gt;NA")+COUNTIF('DSP Scores'!AH9,"&lt;&gt;NA"))</f>
        <v>#DIV/0!</v>
      </c>
      <c r="AI70" t="e">
        <f>SUM(SUMIF('PFI Scores'!AI72,"&lt;&gt;NA")+SUMIF('DSP Scores'!AI9,"&lt;&gt;NA"))/SUM(COUNTIF('PFI Scores'!AI72,"&lt;&gt;NA")+COUNTIF('DSP Scores'!AI9,"&lt;&gt;NA"))</f>
        <v>#DIV/0!</v>
      </c>
      <c r="AJ70" t="e">
        <f>SUM(SUMIF('PFI Scores'!AJ72,"&lt;&gt;NA")+SUMIF('DSP Scores'!AJ9,"&lt;&gt;NA"))/SUM(COUNTIF('PFI Scores'!AJ72,"&lt;&gt;NA")+COUNTIF('DSP Scores'!AJ9,"&lt;&gt;NA"))</f>
        <v>#DIV/0!</v>
      </c>
      <c r="AK70" t="e">
        <f>SUM(SUMIF('PFI Scores'!AK72,"&lt;&gt;NA")+SUMIF('DSP Scores'!AK9,"&lt;&gt;NA"))/SUM(COUNTIF('PFI Scores'!AK72,"&lt;&gt;NA")+COUNTIF('DSP Scores'!AK9,"&lt;&gt;NA"))</f>
        <v>#DIV/0!</v>
      </c>
      <c r="AL70" t="e">
        <f>SUM(SUMIF('PFI Scores'!AL72,"&lt;&gt;NA")+SUMIF('DSP Scores'!AL9,"&lt;&gt;NA"))/SUM(COUNTIF('PFI Scores'!AL72,"&lt;&gt;NA")+COUNTIF('DSP Scores'!AL9,"&lt;&gt;NA"))</f>
        <v>#DIV/0!</v>
      </c>
      <c r="AM70" t="e">
        <f>SUM(SUMIF('PFI Scores'!AM72,"&lt;&gt;NA")+SUMIF('DSP Scores'!AM9,"&lt;&gt;NA"))/SUM(COUNTIF('PFI Scores'!AM72,"&lt;&gt;NA")+COUNTIF('DSP Scores'!AM9,"&lt;&gt;NA"))</f>
        <v>#DIV/0!</v>
      </c>
      <c r="AN70" t="e">
        <f>SUM(SUMIF('PFI Scores'!AN72,"&lt;&gt;NA")+SUMIF('DSP Scores'!AN9,"&lt;&gt;NA"))/SUM(COUNTIF('PFI Scores'!AN72,"&lt;&gt;NA")+COUNTIF('DSP Scores'!AN9,"&lt;&gt;NA"))</f>
        <v>#DIV/0!</v>
      </c>
      <c r="AO70" t="e">
        <f>SUM(SUMIF('PFI Scores'!AO72,"&lt;&gt;NA")+SUMIF('DSP Scores'!AO9,"&lt;&gt;NA"))/SUM(COUNTIF('PFI Scores'!AO72,"&lt;&gt;NA")+COUNTIF('DSP Scores'!AO9,"&lt;&gt;NA"))</f>
        <v>#DIV/0!</v>
      </c>
      <c r="AP70" t="e">
        <f>SUM(SUMIF('PFI Scores'!AP72,"&lt;&gt;NA")+SUMIF('DSP Scores'!AP9,"&lt;&gt;NA"))/SUM(COUNTIF('PFI Scores'!AP72,"&lt;&gt;NA")+COUNTIF('DSP Scores'!AP9,"&lt;&gt;NA"))</f>
        <v>#DIV/0!</v>
      </c>
      <c r="AQ70" t="e">
        <f>SUM(SUMIF('PFI Scores'!AQ72,"&lt;&gt;NA")+SUMIF('DSP Scores'!AQ9,"&lt;&gt;NA"))/SUM(COUNTIF('PFI Scores'!AQ72,"&lt;&gt;NA")+COUNTIF('DSP Scores'!AQ9,"&lt;&gt;NA"))</f>
        <v>#DIV/0!</v>
      </c>
      <c r="AR70" t="e">
        <f>SUM(SUMIF('PFI Scores'!AR72,"&lt;&gt;NA")+SUMIF('DSP Scores'!AR9,"&lt;&gt;NA"))/SUM(COUNTIF('PFI Scores'!AR72,"&lt;&gt;NA")+COUNTIF('DSP Scores'!AR9,"&lt;&gt;NA"))</f>
        <v>#DIV/0!</v>
      </c>
      <c r="AS70" t="e">
        <f>SUM(SUMIF('PFI Scores'!AS72,"&lt;&gt;NA")+SUMIF('DSP Scores'!AS9,"&lt;&gt;NA"))/SUM(COUNTIF('PFI Scores'!AS72,"&lt;&gt;NA")+COUNTIF('DSP Scores'!AS9,"&lt;&gt;NA"))</f>
        <v>#DIV/0!</v>
      </c>
      <c r="AT70" t="e">
        <f>SUM(SUMIF('PFI Scores'!AT72,"&lt;&gt;NA")+SUMIF('DSP Scores'!AT9,"&lt;&gt;NA"))/SUM(COUNTIF('PFI Scores'!AT72,"&lt;&gt;NA")+COUNTIF('DSP Scores'!AT9,"&lt;&gt;NA"))</f>
        <v>#DIV/0!</v>
      </c>
      <c r="AU70" t="e">
        <f>SUM(SUMIF('PFI Scores'!AU72,"&lt;&gt;NA")+SUMIF('DSP Scores'!AU9,"&lt;&gt;NA"))/SUM(COUNTIF('PFI Scores'!AU72,"&lt;&gt;NA")+COUNTIF('DSP Scores'!AU9,"&lt;&gt;NA"))</f>
        <v>#DIV/0!</v>
      </c>
      <c r="AV70" t="e">
        <f>SUM(SUMIF('PFI Scores'!AV72,"&lt;&gt;NA")+SUMIF('DSP Scores'!AV9,"&lt;&gt;NA"))/SUM(COUNTIF('PFI Scores'!AV72,"&lt;&gt;NA")+COUNTIF('DSP Scores'!AV9,"&lt;&gt;NA"))</f>
        <v>#DIV/0!</v>
      </c>
      <c r="AW70" t="e">
        <f>SUM(SUMIF('PFI Scores'!AW72,"&lt;&gt;NA")+SUMIF('DSP Scores'!AW9,"&lt;&gt;NA"))/SUM(COUNTIF('PFI Scores'!AW72,"&lt;&gt;NA")+COUNTIF('DSP Scores'!AW9,"&lt;&gt;NA"))</f>
        <v>#DIV/0!</v>
      </c>
    </row>
    <row r="71" spans="1:49" x14ac:dyDescent="0.25">
      <c r="A71">
        <v>1999</v>
      </c>
      <c r="B71" t="e">
        <f>SUM(SUMIF('PFI Scores'!B73,"&lt;&gt;NA")+SUMIF('DSP Scores'!B10,"&lt;&gt;NA"))/SUM(COUNTIF('PFI Scores'!B73,"&lt;&gt;NA")+COUNTIF('DSP Scores'!B10,"&lt;&gt;NA"))</f>
        <v>#DIV/0!</v>
      </c>
      <c r="C71" t="e">
        <f>SUM(SUMIF('PFI Scores'!C73,"&lt;&gt;NA")+SUMIF('DSP Scores'!C10,"&lt;&gt;NA"))/SUM(COUNTIF('PFI Scores'!C73,"&lt;&gt;NA")+COUNTIF('DSP Scores'!C10,"&lt;&gt;NA"))</f>
        <v>#DIV/0!</v>
      </c>
      <c r="D71" t="e">
        <f>SUM(SUMIF('PFI Scores'!D73,"&lt;&gt;NA")+SUMIF('DSP Scores'!D10,"&lt;&gt;NA"))/SUM(COUNTIF('PFI Scores'!D73,"&lt;&gt;NA")+COUNTIF('DSP Scores'!D10,"&lt;&gt;NA"))</f>
        <v>#DIV/0!</v>
      </c>
      <c r="E71" t="e">
        <f>SUM(SUMIF('PFI Scores'!E73,"&lt;&gt;NA")+SUMIF('DSP Scores'!E10,"&lt;&gt;NA"))/SUM(COUNTIF('PFI Scores'!E73,"&lt;&gt;NA")+COUNTIF('DSP Scores'!E10,"&lt;&gt;NA"))</f>
        <v>#DIV/0!</v>
      </c>
      <c r="F71" t="e">
        <f>SUM(SUMIF('PFI Scores'!F73,"&lt;&gt;NA")+SUMIF('DSP Scores'!F10,"&lt;&gt;NA"))/SUM(COUNTIF('PFI Scores'!F73,"&lt;&gt;NA")+COUNTIF('DSP Scores'!F10,"&lt;&gt;NA"))</f>
        <v>#DIV/0!</v>
      </c>
      <c r="G71" t="e">
        <f>SUM(SUMIF('PFI Scores'!G73,"&lt;&gt;NA")+SUMIF('DSP Scores'!G10,"&lt;&gt;NA"))/SUM(COUNTIF('PFI Scores'!G73,"&lt;&gt;NA")+COUNTIF('DSP Scores'!G10,"&lt;&gt;NA"))</f>
        <v>#DIV/0!</v>
      </c>
      <c r="H71" t="e">
        <f>SUM(SUMIF('PFI Scores'!H73,"&lt;&gt;NA")+SUMIF('DSP Scores'!H10,"&lt;&gt;NA"))/SUM(COUNTIF('PFI Scores'!H73,"&lt;&gt;NA")+COUNTIF('DSP Scores'!H10,"&lt;&gt;NA"))</f>
        <v>#DIV/0!</v>
      </c>
      <c r="I71" t="e">
        <f>SUM(SUMIF('PFI Scores'!I73,"&lt;&gt;NA")+SUMIF('DSP Scores'!I10,"&lt;&gt;NA"))/SUM(COUNTIF('PFI Scores'!I73,"&lt;&gt;NA")+COUNTIF('DSP Scores'!I10,"&lt;&gt;NA"))</f>
        <v>#DIV/0!</v>
      </c>
      <c r="J71" t="e">
        <f>SUM(SUMIF('PFI Scores'!J73,"&lt;&gt;NA")+SUMIF('DSP Scores'!J10,"&lt;&gt;NA"))/SUM(COUNTIF('PFI Scores'!J73,"&lt;&gt;NA")+COUNTIF('DSP Scores'!J10,"&lt;&gt;NA"))</f>
        <v>#DIV/0!</v>
      </c>
      <c r="K71" t="e">
        <f>SUM(SUMIF('PFI Scores'!K73,"&lt;&gt;NA")+SUMIF('DSP Scores'!K10,"&lt;&gt;NA"))/SUM(COUNTIF('PFI Scores'!K73,"&lt;&gt;NA")+COUNTIF('DSP Scores'!K10,"&lt;&gt;NA"))</f>
        <v>#DIV/0!</v>
      </c>
      <c r="L71" t="e">
        <f>SUM(SUMIF('PFI Scores'!L73,"&lt;&gt;NA")+SUMIF('DSP Scores'!L10,"&lt;&gt;NA"))/SUM(COUNTIF('PFI Scores'!L73,"&lt;&gt;NA")+COUNTIF('DSP Scores'!L10,"&lt;&gt;NA"))</f>
        <v>#DIV/0!</v>
      </c>
      <c r="M71" t="e">
        <f>SUM(SUMIF('PFI Scores'!M73,"&lt;&gt;NA")+SUMIF('DSP Scores'!M10,"&lt;&gt;NA"))/SUM(COUNTIF('PFI Scores'!M73,"&lt;&gt;NA")+COUNTIF('DSP Scores'!M10,"&lt;&gt;NA"))</f>
        <v>#DIV/0!</v>
      </c>
      <c r="N71" t="e">
        <f>SUM(SUMIF('PFI Scores'!N73,"&lt;&gt;NA")+SUMIF('DSP Scores'!N10,"&lt;&gt;NA"))/SUM(COUNTIF('PFI Scores'!N73,"&lt;&gt;NA")+COUNTIF('DSP Scores'!N10,"&lt;&gt;NA"))</f>
        <v>#DIV/0!</v>
      </c>
      <c r="O71" t="e">
        <f>SUM(SUMIF('PFI Scores'!O73,"&lt;&gt;NA")+SUMIF('DSP Scores'!O10,"&lt;&gt;NA"))/SUM(COUNTIF('PFI Scores'!O73,"&lt;&gt;NA")+COUNTIF('DSP Scores'!O10,"&lt;&gt;NA"))</f>
        <v>#DIV/0!</v>
      </c>
      <c r="P71" t="e">
        <f>SUM(SUMIF('PFI Scores'!P73,"&lt;&gt;NA")+SUMIF('DSP Scores'!P10,"&lt;&gt;NA"))/SUM(COUNTIF('PFI Scores'!P73,"&lt;&gt;NA")+COUNTIF('DSP Scores'!P10,"&lt;&gt;NA"))</f>
        <v>#DIV/0!</v>
      </c>
      <c r="Q71" t="e">
        <f>SUM(SUMIF('PFI Scores'!Q73,"&lt;&gt;NA")+SUMIF('DSP Scores'!Q10,"&lt;&gt;NA"))/SUM(COUNTIF('PFI Scores'!Q73,"&lt;&gt;NA")+COUNTIF('DSP Scores'!Q10,"&lt;&gt;NA"))</f>
        <v>#DIV/0!</v>
      </c>
      <c r="R71" t="e">
        <f>SUM(SUMIF('PFI Scores'!R73,"&lt;&gt;NA")+SUMIF('DSP Scores'!R10,"&lt;&gt;NA"))/SUM(COUNTIF('PFI Scores'!R73,"&lt;&gt;NA")+COUNTIF('DSP Scores'!R10,"&lt;&gt;NA"))</f>
        <v>#DIV/0!</v>
      </c>
      <c r="S71" t="e">
        <f>SUM(SUMIF('PFI Scores'!S73,"&lt;&gt;NA")+SUMIF('DSP Scores'!S10,"&lt;&gt;NA"))/SUM(COUNTIF('PFI Scores'!S73,"&lt;&gt;NA")+COUNTIF('DSP Scores'!S10,"&lt;&gt;NA"))</f>
        <v>#DIV/0!</v>
      </c>
      <c r="T71" t="e">
        <f>SUM(SUMIF('PFI Scores'!T73,"&lt;&gt;NA")+SUMIF('DSP Scores'!T10,"&lt;&gt;NA"))/SUM(COUNTIF('PFI Scores'!T73,"&lt;&gt;NA")+COUNTIF('DSP Scores'!T10,"&lt;&gt;NA"))</f>
        <v>#DIV/0!</v>
      </c>
      <c r="U71" t="e">
        <f>SUM(SUMIF('PFI Scores'!U73,"&lt;&gt;NA")+SUMIF('DSP Scores'!U10,"&lt;&gt;NA"))/SUM(COUNTIF('PFI Scores'!U73,"&lt;&gt;NA")+COUNTIF('DSP Scores'!U10,"&lt;&gt;NA"))</f>
        <v>#DIV/0!</v>
      </c>
      <c r="V71" t="e">
        <f>SUM(SUMIF('PFI Scores'!V73,"&lt;&gt;NA")+SUMIF('DSP Scores'!V10,"&lt;&gt;NA"))/SUM(COUNTIF('PFI Scores'!V73,"&lt;&gt;NA")+COUNTIF('DSP Scores'!V10,"&lt;&gt;NA"))</f>
        <v>#DIV/0!</v>
      </c>
      <c r="W71" t="e">
        <f>SUM(SUMIF('PFI Scores'!W73,"&lt;&gt;NA")+SUMIF('DSP Scores'!W10,"&lt;&gt;NA"))/SUM(COUNTIF('PFI Scores'!W73,"&lt;&gt;NA")+COUNTIF('DSP Scores'!W10,"&lt;&gt;NA"))</f>
        <v>#DIV/0!</v>
      </c>
      <c r="X71" t="e">
        <f>SUM(SUMIF('PFI Scores'!X73,"&lt;&gt;NA")+SUMIF('DSP Scores'!X10,"&lt;&gt;NA"))/SUM(COUNTIF('PFI Scores'!X73,"&lt;&gt;NA")+COUNTIF('DSP Scores'!X10,"&lt;&gt;NA"))</f>
        <v>#DIV/0!</v>
      </c>
      <c r="Y71" t="e">
        <f>SUM(SUMIF('PFI Scores'!Y73,"&lt;&gt;NA")+SUMIF('DSP Scores'!Y10,"&lt;&gt;NA"))/SUM(COUNTIF('PFI Scores'!Y73,"&lt;&gt;NA")+COUNTIF('DSP Scores'!Y10,"&lt;&gt;NA"))</f>
        <v>#DIV/0!</v>
      </c>
      <c r="Z71" t="e">
        <f>SUM(SUMIF('PFI Scores'!Z73,"&lt;&gt;NA")+SUMIF('DSP Scores'!Z10,"&lt;&gt;NA"))/SUM(COUNTIF('PFI Scores'!Z73,"&lt;&gt;NA")+COUNTIF('DSP Scores'!Z10,"&lt;&gt;NA"))</f>
        <v>#DIV/0!</v>
      </c>
      <c r="AA71" t="e">
        <f>SUM(SUMIF('PFI Scores'!AA73,"&lt;&gt;NA")+SUMIF('DSP Scores'!AA10,"&lt;&gt;NA"))/SUM(COUNTIF('PFI Scores'!AA73,"&lt;&gt;NA")+COUNTIF('DSP Scores'!AA10,"&lt;&gt;NA"))</f>
        <v>#DIV/0!</v>
      </c>
      <c r="AB71" t="e">
        <f>SUM(SUMIF('PFI Scores'!AB73,"&lt;&gt;NA")+SUMIF('DSP Scores'!AB10,"&lt;&gt;NA"))/SUM(COUNTIF('PFI Scores'!AB73,"&lt;&gt;NA")+COUNTIF('DSP Scores'!AB10,"&lt;&gt;NA"))</f>
        <v>#DIV/0!</v>
      </c>
      <c r="AC71" t="e">
        <f>SUM(SUMIF('PFI Scores'!AC73,"&lt;&gt;NA")+SUMIF('DSP Scores'!AC10,"&lt;&gt;NA"))/SUM(COUNTIF('PFI Scores'!AC73,"&lt;&gt;NA")+COUNTIF('DSP Scores'!AC10,"&lt;&gt;NA"))</f>
        <v>#DIV/0!</v>
      </c>
      <c r="AD71" t="e">
        <f>SUM(SUMIF('PFI Scores'!AD73,"&lt;&gt;NA")+SUMIF('DSP Scores'!AD10,"&lt;&gt;NA"))/SUM(COUNTIF('PFI Scores'!AD73,"&lt;&gt;NA")+COUNTIF('DSP Scores'!AD10,"&lt;&gt;NA"))</f>
        <v>#DIV/0!</v>
      </c>
      <c r="AE71" t="e">
        <f>SUM(SUMIF('PFI Scores'!AE73,"&lt;&gt;NA")+SUMIF('DSP Scores'!AE10,"&lt;&gt;NA"))/SUM(COUNTIF('PFI Scores'!AE73,"&lt;&gt;NA")+COUNTIF('DSP Scores'!AE10,"&lt;&gt;NA"))</f>
        <v>#DIV/0!</v>
      </c>
      <c r="AF71" t="e">
        <f>SUM(SUMIF('PFI Scores'!AF73,"&lt;&gt;NA")+SUMIF('DSP Scores'!AF10,"&lt;&gt;NA"))/SUM(COUNTIF('PFI Scores'!AF73,"&lt;&gt;NA")+COUNTIF('DSP Scores'!AF10,"&lt;&gt;NA"))</f>
        <v>#DIV/0!</v>
      </c>
      <c r="AG71" t="e">
        <f>SUM(SUMIF('PFI Scores'!AG73,"&lt;&gt;NA")+SUMIF('DSP Scores'!AG10,"&lt;&gt;NA"))/SUM(COUNTIF('PFI Scores'!AG73,"&lt;&gt;NA")+COUNTIF('DSP Scores'!AG10,"&lt;&gt;NA"))</f>
        <v>#DIV/0!</v>
      </c>
      <c r="AH71" t="e">
        <f>SUM(SUMIF('PFI Scores'!AH73,"&lt;&gt;NA")+SUMIF('DSP Scores'!AH10,"&lt;&gt;NA"))/SUM(COUNTIF('PFI Scores'!AH73,"&lt;&gt;NA")+COUNTIF('DSP Scores'!AH10,"&lt;&gt;NA"))</f>
        <v>#DIV/0!</v>
      </c>
      <c r="AI71" t="e">
        <f>SUM(SUMIF('PFI Scores'!AI73,"&lt;&gt;NA")+SUMIF('DSP Scores'!AI10,"&lt;&gt;NA"))/SUM(COUNTIF('PFI Scores'!AI73,"&lt;&gt;NA")+COUNTIF('DSP Scores'!AI10,"&lt;&gt;NA"))</f>
        <v>#DIV/0!</v>
      </c>
      <c r="AJ71" t="e">
        <f>SUM(SUMIF('PFI Scores'!AJ73,"&lt;&gt;NA")+SUMIF('DSP Scores'!AJ10,"&lt;&gt;NA"))/SUM(COUNTIF('PFI Scores'!AJ73,"&lt;&gt;NA")+COUNTIF('DSP Scores'!AJ10,"&lt;&gt;NA"))</f>
        <v>#DIV/0!</v>
      </c>
      <c r="AK71" t="e">
        <f>SUM(SUMIF('PFI Scores'!AK73,"&lt;&gt;NA")+SUMIF('DSP Scores'!AK10,"&lt;&gt;NA"))/SUM(COUNTIF('PFI Scores'!AK73,"&lt;&gt;NA")+COUNTIF('DSP Scores'!AK10,"&lt;&gt;NA"))</f>
        <v>#DIV/0!</v>
      </c>
      <c r="AL71" t="e">
        <f>SUM(SUMIF('PFI Scores'!AL73,"&lt;&gt;NA")+SUMIF('DSP Scores'!AL10,"&lt;&gt;NA"))/SUM(COUNTIF('PFI Scores'!AL73,"&lt;&gt;NA")+COUNTIF('DSP Scores'!AL10,"&lt;&gt;NA"))</f>
        <v>#DIV/0!</v>
      </c>
      <c r="AM71" t="e">
        <f>SUM(SUMIF('PFI Scores'!AM73,"&lt;&gt;NA")+SUMIF('DSP Scores'!AM10,"&lt;&gt;NA"))/SUM(COUNTIF('PFI Scores'!AM73,"&lt;&gt;NA")+COUNTIF('DSP Scores'!AM10,"&lt;&gt;NA"))</f>
        <v>#DIV/0!</v>
      </c>
      <c r="AN71" t="e">
        <f>SUM(SUMIF('PFI Scores'!AN73,"&lt;&gt;NA")+SUMIF('DSP Scores'!AN10,"&lt;&gt;NA"))/SUM(COUNTIF('PFI Scores'!AN73,"&lt;&gt;NA")+COUNTIF('DSP Scores'!AN10,"&lt;&gt;NA"))</f>
        <v>#DIV/0!</v>
      </c>
      <c r="AO71" t="e">
        <f>SUM(SUMIF('PFI Scores'!AO73,"&lt;&gt;NA")+SUMIF('DSP Scores'!AO10,"&lt;&gt;NA"))/SUM(COUNTIF('PFI Scores'!AO73,"&lt;&gt;NA")+COUNTIF('DSP Scores'!AO10,"&lt;&gt;NA"))</f>
        <v>#DIV/0!</v>
      </c>
      <c r="AP71" t="e">
        <f>SUM(SUMIF('PFI Scores'!AP73,"&lt;&gt;NA")+SUMIF('DSP Scores'!AP10,"&lt;&gt;NA"))/SUM(COUNTIF('PFI Scores'!AP73,"&lt;&gt;NA")+COUNTIF('DSP Scores'!AP10,"&lt;&gt;NA"))</f>
        <v>#DIV/0!</v>
      </c>
      <c r="AQ71" t="e">
        <f>SUM(SUMIF('PFI Scores'!AQ73,"&lt;&gt;NA")+SUMIF('DSP Scores'!AQ10,"&lt;&gt;NA"))/SUM(COUNTIF('PFI Scores'!AQ73,"&lt;&gt;NA")+COUNTIF('DSP Scores'!AQ10,"&lt;&gt;NA"))</f>
        <v>#DIV/0!</v>
      </c>
      <c r="AR71" t="e">
        <f>SUM(SUMIF('PFI Scores'!AR73,"&lt;&gt;NA")+SUMIF('DSP Scores'!AR10,"&lt;&gt;NA"))/SUM(COUNTIF('PFI Scores'!AR73,"&lt;&gt;NA")+COUNTIF('DSP Scores'!AR10,"&lt;&gt;NA"))</f>
        <v>#DIV/0!</v>
      </c>
      <c r="AS71" t="e">
        <f>SUM(SUMIF('PFI Scores'!AS73,"&lt;&gt;NA")+SUMIF('DSP Scores'!AS10,"&lt;&gt;NA"))/SUM(COUNTIF('PFI Scores'!AS73,"&lt;&gt;NA")+COUNTIF('DSP Scores'!AS10,"&lt;&gt;NA"))</f>
        <v>#DIV/0!</v>
      </c>
      <c r="AT71" t="e">
        <f>SUM(SUMIF('PFI Scores'!AT73,"&lt;&gt;NA")+SUMIF('DSP Scores'!AT10,"&lt;&gt;NA"))/SUM(COUNTIF('PFI Scores'!AT73,"&lt;&gt;NA")+COUNTIF('DSP Scores'!AT10,"&lt;&gt;NA"))</f>
        <v>#DIV/0!</v>
      </c>
      <c r="AU71" t="e">
        <f>SUM(SUMIF('PFI Scores'!AU73,"&lt;&gt;NA")+SUMIF('DSP Scores'!AU10,"&lt;&gt;NA"))/SUM(COUNTIF('PFI Scores'!AU73,"&lt;&gt;NA")+COUNTIF('DSP Scores'!AU10,"&lt;&gt;NA"))</f>
        <v>#DIV/0!</v>
      </c>
      <c r="AV71" t="e">
        <f>SUM(SUMIF('PFI Scores'!AV73,"&lt;&gt;NA")+SUMIF('DSP Scores'!AV10,"&lt;&gt;NA"))/SUM(COUNTIF('PFI Scores'!AV73,"&lt;&gt;NA")+COUNTIF('DSP Scores'!AV10,"&lt;&gt;NA"))</f>
        <v>#DIV/0!</v>
      </c>
      <c r="AW71" t="e">
        <f>SUM(SUMIF('PFI Scores'!AW73,"&lt;&gt;NA")+SUMIF('DSP Scores'!AW10,"&lt;&gt;NA"))/SUM(COUNTIF('PFI Scores'!AW73,"&lt;&gt;NA")+COUNTIF('DSP Scores'!AW10,"&lt;&gt;NA"))</f>
        <v>#DIV/0!</v>
      </c>
    </row>
    <row r="72" spans="1:49" x14ac:dyDescent="0.25">
      <c r="A72">
        <v>2000</v>
      </c>
      <c r="B72">
        <f>SUM(SUMIF('PFI Scores'!B74,"&lt;&gt;NA")+SUMIF('DSP Scores'!B11,"&lt;&gt;NA"))/SUM(COUNTIF('PFI Scores'!B74,"&lt;&gt;NA")+COUNTIF('DSP Scores'!B11,"&lt;&gt;NA"))</f>
        <v>0.353020000000001</v>
      </c>
      <c r="C72">
        <f>SUM(SUMIF('PFI Scores'!C74,"&lt;&gt;NA")+SUMIF('DSP Scores'!C11,"&lt;&gt;NA"))/SUM(COUNTIF('PFI Scores'!C74,"&lt;&gt;NA")+COUNTIF('DSP Scores'!C11,"&lt;&gt;NA"))</f>
        <v>0.34460666666666695</v>
      </c>
      <c r="D72">
        <f>SUM(SUMIF('PFI Scores'!D74,"&lt;&gt;NA")+SUMIF('DSP Scores'!D11,"&lt;&gt;NA"))/SUM(COUNTIF('PFI Scores'!D74,"&lt;&gt;NA")+COUNTIF('DSP Scores'!D11,"&lt;&gt;NA"))</f>
        <v>0.23798333333333399</v>
      </c>
      <c r="E72">
        <f>SUM(SUMIF('PFI Scores'!E74,"&lt;&gt;NA")+SUMIF('DSP Scores'!E11,"&lt;&gt;NA"))/SUM(COUNTIF('PFI Scores'!E74,"&lt;&gt;NA")+COUNTIF('DSP Scores'!E11,"&lt;&gt;NA"))</f>
        <v>0.56261333333333408</v>
      </c>
      <c r="F72">
        <f>SUM(SUMIF('PFI Scores'!F74,"&lt;&gt;NA")+SUMIF('DSP Scores'!F11,"&lt;&gt;NA"))/SUM(COUNTIF('PFI Scores'!F74,"&lt;&gt;NA")+COUNTIF('DSP Scores'!F11,"&lt;&gt;NA"))</f>
        <v>0.30855000000000099</v>
      </c>
      <c r="G72">
        <f>SUM(SUMIF('PFI Scores'!G74,"&lt;&gt;NA")+SUMIF('DSP Scores'!G11,"&lt;&gt;NA"))/SUM(COUNTIF('PFI Scores'!G74,"&lt;&gt;NA")+COUNTIF('DSP Scores'!G11,"&lt;&gt;NA"))</f>
        <v>0.19177333333333402</v>
      </c>
      <c r="H72">
        <f>SUM(SUMIF('PFI Scores'!H74,"&lt;&gt;NA")+SUMIF('DSP Scores'!H11,"&lt;&gt;NA"))/SUM(COUNTIF('PFI Scores'!H74,"&lt;&gt;NA")+COUNTIF('DSP Scores'!H11,"&lt;&gt;NA"))</f>
        <v>0.31437666666666697</v>
      </c>
      <c r="I72">
        <f>SUM(SUMIF('PFI Scores'!I74,"&lt;&gt;NA")+SUMIF('DSP Scores'!I11,"&lt;&gt;NA"))/SUM(COUNTIF('PFI Scores'!I74,"&lt;&gt;NA")+COUNTIF('DSP Scores'!I11,"&lt;&gt;NA"))</f>
        <v>0.25965666666666698</v>
      </c>
      <c r="J72" t="e">
        <f>SUM(SUMIF('PFI Scores'!J74,"&lt;&gt;NA")+SUMIF('DSP Scores'!J11,"&lt;&gt;NA"))/SUM(COUNTIF('PFI Scores'!J74,"&lt;&gt;NA")+COUNTIF('DSP Scores'!J11,"&lt;&gt;NA"))</f>
        <v>#DIV/0!</v>
      </c>
      <c r="K72">
        <f>SUM(SUMIF('PFI Scores'!K74,"&lt;&gt;NA")+SUMIF('DSP Scores'!K11,"&lt;&gt;NA"))/SUM(COUNTIF('PFI Scores'!K74,"&lt;&gt;NA")+COUNTIF('DSP Scores'!K11,"&lt;&gt;NA"))</f>
        <v>0.26529333333333405</v>
      </c>
      <c r="L72">
        <f>SUM(SUMIF('PFI Scores'!L74,"&lt;&gt;NA")+SUMIF('DSP Scores'!L11,"&lt;&gt;NA"))/SUM(COUNTIF('PFI Scores'!L74,"&lt;&gt;NA")+COUNTIF('DSP Scores'!L11,"&lt;&gt;NA"))</f>
        <v>0.23504000000000003</v>
      </c>
      <c r="M72">
        <f>SUM(SUMIF('PFI Scores'!M74,"&lt;&gt;NA")+SUMIF('DSP Scores'!M11,"&lt;&gt;NA"))/SUM(COUNTIF('PFI Scores'!M74,"&lt;&gt;NA")+COUNTIF('DSP Scores'!M11,"&lt;&gt;NA"))</f>
        <v>0.112256666666667</v>
      </c>
      <c r="N72">
        <f>SUM(SUMIF('PFI Scores'!N74,"&lt;&gt;NA")+SUMIF('DSP Scores'!N11,"&lt;&gt;NA"))/SUM(COUNTIF('PFI Scores'!N74,"&lt;&gt;NA")+COUNTIF('DSP Scores'!N11,"&lt;&gt;NA"))</f>
        <v>0.13666333333333402</v>
      </c>
      <c r="O72">
        <f>SUM(SUMIF('PFI Scores'!O74,"&lt;&gt;NA")+SUMIF('DSP Scores'!O11,"&lt;&gt;NA"))/SUM(COUNTIF('PFI Scores'!O74,"&lt;&gt;NA")+COUNTIF('DSP Scores'!O11,"&lt;&gt;NA"))</f>
        <v>0.18596999999999997</v>
      </c>
      <c r="P72">
        <f>SUM(SUMIF('PFI Scores'!P74,"&lt;&gt;NA")+SUMIF('DSP Scores'!P11,"&lt;&gt;NA"))/SUM(COUNTIF('PFI Scores'!P74,"&lt;&gt;NA")+COUNTIF('DSP Scores'!P11,"&lt;&gt;NA"))</f>
        <v>0.20762666666666696</v>
      </c>
      <c r="Q72">
        <f>SUM(SUMIF('PFI Scores'!Q74,"&lt;&gt;NA")+SUMIF('DSP Scores'!Q11,"&lt;&gt;NA"))/SUM(COUNTIF('PFI Scores'!Q74,"&lt;&gt;NA")+COUNTIF('DSP Scores'!Q11,"&lt;&gt;NA"))</f>
        <v>0.36058333333333403</v>
      </c>
      <c r="R72">
        <f>SUM(SUMIF('PFI Scores'!R74,"&lt;&gt;NA")+SUMIF('DSP Scores'!R11,"&lt;&gt;NA"))/SUM(COUNTIF('PFI Scores'!R74,"&lt;&gt;NA")+COUNTIF('DSP Scores'!R11,"&lt;&gt;NA"))</f>
        <v>0.21094999999999997</v>
      </c>
      <c r="S72">
        <f>SUM(SUMIF('PFI Scores'!S74,"&lt;&gt;NA")+SUMIF('DSP Scores'!S11,"&lt;&gt;NA"))/SUM(COUNTIF('PFI Scores'!S74,"&lt;&gt;NA")+COUNTIF('DSP Scores'!S11,"&lt;&gt;NA"))</f>
        <v>0.21393333333333397</v>
      </c>
      <c r="T72">
        <f>SUM(SUMIF('PFI Scores'!T74,"&lt;&gt;NA")+SUMIF('DSP Scores'!T11,"&lt;&gt;NA"))/SUM(COUNTIF('PFI Scores'!T74,"&lt;&gt;NA")+COUNTIF('DSP Scores'!T11,"&lt;&gt;NA"))</f>
        <v>0.23180333333333403</v>
      </c>
      <c r="U72">
        <f>SUM(SUMIF('PFI Scores'!U74,"&lt;&gt;NA")+SUMIF('DSP Scores'!U11,"&lt;&gt;NA"))/SUM(COUNTIF('PFI Scores'!U74,"&lt;&gt;NA")+COUNTIF('DSP Scores'!U11,"&lt;&gt;NA"))</f>
        <v>0.23177000000000103</v>
      </c>
      <c r="V72">
        <f>SUM(SUMIF('PFI Scores'!V74,"&lt;&gt;NA")+SUMIF('DSP Scores'!V11,"&lt;&gt;NA"))/SUM(COUNTIF('PFI Scores'!V74,"&lt;&gt;NA")+COUNTIF('DSP Scores'!V11,"&lt;&gt;NA"))</f>
        <v>0.27791999999999994</v>
      </c>
      <c r="W72">
        <f>SUM(SUMIF('PFI Scores'!W74,"&lt;&gt;NA")+SUMIF('DSP Scores'!W11,"&lt;&gt;NA"))/SUM(COUNTIF('PFI Scores'!W74,"&lt;&gt;NA")+COUNTIF('DSP Scores'!W11,"&lt;&gt;NA"))</f>
        <v>0.24314333333333404</v>
      </c>
      <c r="X72">
        <f>SUM(SUMIF('PFI Scores'!X74,"&lt;&gt;NA")+SUMIF('DSP Scores'!X11,"&lt;&gt;NA"))/SUM(COUNTIF('PFI Scores'!X74,"&lt;&gt;NA")+COUNTIF('DSP Scores'!X11,"&lt;&gt;NA"))</f>
        <v>0.51612333333333393</v>
      </c>
      <c r="Y72">
        <f>SUM(SUMIF('PFI Scores'!Y74,"&lt;&gt;NA")+SUMIF('DSP Scores'!Y11,"&lt;&gt;NA"))/SUM(COUNTIF('PFI Scores'!Y74,"&lt;&gt;NA")+COUNTIF('DSP Scores'!Y11,"&lt;&gt;NA"))</f>
        <v>0.43168333333333397</v>
      </c>
      <c r="Z72">
        <f>SUM(SUMIF('PFI Scores'!Z74,"&lt;&gt;NA")+SUMIF('DSP Scores'!Z11,"&lt;&gt;NA"))/SUM(COUNTIF('PFI Scores'!Z74,"&lt;&gt;NA")+COUNTIF('DSP Scores'!Z11,"&lt;&gt;NA"))</f>
        <v>0.25395999999999996</v>
      </c>
      <c r="AA72">
        <f>SUM(SUMIF('PFI Scores'!AA74,"&lt;&gt;NA")+SUMIF('DSP Scores'!AA11,"&lt;&gt;NA"))/SUM(COUNTIF('PFI Scores'!AA74,"&lt;&gt;NA")+COUNTIF('DSP Scores'!AA11,"&lt;&gt;NA"))</f>
        <v>0.24185999999999996</v>
      </c>
      <c r="AB72">
        <f>SUM(SUMIF('PFI Scores'!AB74,"&lt;&gt;NA")+SUMIF('DSP Scores'!AB11,"&lt;&gt;NA"))/SUM(COUNTIF('PFI Scores'!AB74,"&lt;&gt;NA")+COUNTIF('DSP Scores'!AB11,"&lt;&gt;NA"))</f>
        <v>0.15162666666666702</v>
      </c>
      <c r="AC72">
        <f>SUM(SUMIF('PFI Scores'!AC74,"&lt;&gt;NA")+SUMIF('DSP Scores'!AC11,"&lt;&gt;NA"))/SUM(COUNTIF('PFI Scores'!AC74,"&lt;&gt;NA")+COUNTIF('DSP Scores'!AC11,"&lt;&gt;NA"))</f>
        <v>0.33494000000000002</v>
      </c>
      <c r="AD72">
        <f>SUM(SUMIF('PFI Scores'!AD74,"&lt;&gt;NA")+SUMIF('DSP Scores'!AD11,"&lt;&gt;NA"))/SUM(COUNTIF('PFI Scores'!AD74,"&lt;&gt;NA")+COUNTIF('DSP Scores'!AD11,"&lt;&gt;NA"))</f>
        <v>0.27136666666666698</v>
      </c>
      <c r="AE72">
        <f>SUM(SUMIF('PFI Scores'!AE74,"&lt;&gt;NA")+SUMIF('DSP Scores'!AE11,"&lt;&gt;NA"))/SUM(COUNTIF('PFI Scores'!AE74,"&lt;&gt;NA")+COUNTIF('DSP Scores'!AE11,"&lt;&gt;NA"))</f>
        <v>0.31038666666666703</v>
      </c>
      <c r="AF72">
        <f>SUM(SUMIF('PFI Scores'!AF74,"&lt;&gt;NA")+SUMIF('DSP Scores'!AF11,"&lt;&gt;NA"))/SUM(COUNTIF('PFI Scores'!AF74,"&lt;&gt;NA")+COUNTIF('DSP Scores'!AF11,"&lt;&gt;NA"))</f>
        <v>0.29412666666666698</v>
      </c>
      <c r="AG72">
        <f>SUM(SUMIF('PFI Scores'!AG74,"&lt;&gt;NA")+SUMIF('DSP Scores'!AG11,"&lt;&gt;NA"))/SUM(COUNTIF('PFI Scores'!AG74,"&lt;&gt;NA")+COUNTIF('DSP Scores'!AG11,"&lt;&gt;NA"))</f>
        <v>0.19154000000000004</v>
      </c>
      <c r="AH72">
        <f>SUM(SUMIF('PFI Scores'!AH74,"&lt;&gt;NA")+SUMIF('DSP Scores'!AH11,"&lt;&gt;NA"))/SUM(COUNTIF('PFI Scores'!AH74,"&lt;&gt;NA")+COUNTIF('DSP Scores'!AH11,"&lt;&gt;NA"))</f>
        <v>0.20311666666666695</v>
      </c>
      <c r="AI72">
        <f>SUM(SUMIF('PFI Scores'!AI74,"&lt;&gt;NA")+SUMIF('DSP Scores'!AI11,"&lt;&gt;NA"))/SUM(COUNTIF('PFI Scores'!AI74,"&lt;&gt;NA")+COUNTIF('DSP Scores'!AI11,"&lt;&gt;NA"))</f>
        <v>0.22326333333333404</v>
      </c>
      <c r="AJ72">
        <f>SUM(SUMIF('PFI Scores'!AJ74,"&lt;&gt;NA")+SUMIF('DSP Scores'!AJ11,"&lt;&gt;NA"))/SUM(COUNTIF('PFI Scores'!AJ74,"&lt;&gt;NA")+COUNTIF('DSP Scores'!AJ11,"&lt;&gt;NA"))</f>
        <v>0.15897333333333397</v>
      </c>
      <c r="AK72">
        <f>SUM(SUMIF('PFI Scores'!AK74,"&lt;&gt;NA")+SUMIF('DSP Scores'!AK11,"&lt;&gt;NA"))/SUM(COUNTIF('PFI Scores'!AK74,"&lt;&gt;NA")+COUNTIF('DSP Scores'!AK11,"&lt;&gt;NA"))</f>
        <v>0.26386000000000098</v>
      </c>
      <c r="AL72">
        <f>SUM(SUMIF('PFI Scores'!AL74,"&lt;&gt;NA")+SUMIF('DSP Scores'!AL11,"&lt;&gt;NA"))/SUM(COUNTIF('PFI Scores'!AL74,"&lt;&gt;NA")+COUNTIF('DSP Scores'!AL11,"&lt;&gt;NA"))</f>
        <v>0.355443333333334</v>
      </c>
      <c r="AM72">
        <f>SUM(SUMIF('PFI Scores'!AM74,"&lt;&gt;NA")+SUMIF('DSP Scores'!AM11,"&lt;&gt;NA"))/SUM(COUNTIF('PFI Scores'!AM74,"&lt;&gt;NA")+COUNTIF('DSP Scores'!AM11,"&lt;&gt;NA"))</f>
        <v>0.24827999999999995</v>
      </c>
      <c r="AN72">
        <f>SUM(SUMIF('PFI Scores'!AN74,"&lt;&gt;NA")+SUMIF('DSP Scores'!AN11,"&lt;&gt;NA"))/SUM(COUNTIF('PFI Scores'!AN74,"&lt;&gt;NA")+COUNTIF('DSP Scores'!AN11,"&lt;&gt;NA"))</f>
        <v>0.25413666666666701</v>
      </c>
      <c r="AO72">
        <f>SUM(SUMIF('PFI Scores'!AO74,"&lt;&gt;NA")+SUMIF('DSP Scores'!AO11,"&lt;&gt;NA"))/SUM(COUNTIF('PFI Scores'!AO74,"&lt;&gt;NA")+COUNTIF('DSP Scores'!AO11,"&lt;&gt;NA"))</f>
        <v>0.14610999999999996</v>
      </c>
      <c r="AP72">
        <f>SUM(SUMIF('PFI Scores'!AP74,"&lt;&gt;NA")+SUMIF('DSP Scores'!AP11,"&lt;&gt;NA"))/SUM(COUNTIF('PFI Scores'!AP74,"&lt;&gt;NA")+COUNTIF('DSP Scores'!AP11,"&lt;&gt;NA"))</f>
        <v>0.16861000000000004</v>
      </c>
      <c r="AQ72">
        <f>SUM(SUMIF('PFI Scores'!AQ74,"&lt;&gt;NA")+SUMIF('DSP Scores'!AQ11,"&lt;&gt;NA"))/SUM(COUNTIF('PFI Scores'!AQ74,"&lt;&gt;NA")+COUNTIF('DSP Scores'!AQ11,"&lt;&gt;NA"))</f>
        <v>0.22297666666666704</v>
      </c>
      <c r="AR72">
        <f>SUM(SUMIF('PFI Scores'!AR74,"&lt;&gt;NA")+SUMIF('DSP Scores'!AR11,"&lt;&gt;NA"))/SUM(COUNTIF('PFI Scores'!AR74,"&lt;&gt;NA")+COUNTIF('DSP Scores'!AR11,"&lt;&gt;NA"))</f>
        <v>0.60854333333333399</v>
      </c>
      <c r="AS72">
        <f>SUM(SUMIF('PFI Scores'!AS74,"&lt;&gt;NA")+SUMIF('DSP Scores'!AS11,"&lt;&gt;NA"))/SUM(COUNTIF('PFI Scores'!AS74,"&lt;&gt;NA")+COUNTIF('DSP Scores'!AS11,"&lt;&gt;NA"))</f>
        <v>0.39060666666666699</v>
      </c>
      <c r="AT72">
        <f>SUM(SUMIF('PFI Scores'!AT74,"&lt;&gt;NA")+SUMIF('DSP Scores'!AT11,"&lt;&gt;NA"))/SUM(COUNTIF('PFI Scores'!AT74,"&lt;&gt;NA")+COUNTIF('DSP Scores'!AT11,"&lt;&gt;NA"))</f>
        <v>0.57151333333333398</v>
      </c>
      <c r="AU72">
        <f>SUM(SUMIF('PFI Scores'!AU74,"&lt;&gt;NA")+SUMIF('DSP Scores'!AU11,"&lt;&gt;NA"))/SUM(COUNTIF('PFI Scores'!AU74,"&lt;&gt;NA")+COUNTIF('DSP Scores'!AU11,"&lt;&gt;NA"))</f>
        <v>0.24847000000000097</v>
      </c>
      <c r="AV72">
        <f>SUM(SUMIF('PFI Scores'!AV74,"&lt;&gt;NA")+SUMIF('DSP Scores'!AV11,"&lt;&gt;NA"))/SUM(COUNTIF('PFI Scores'!AV74,"&lt;&gt;NA")+COUNTIF('DSP Scores'!AV11,"&lt;&gt;NA"))</f>
        <v>0.332293333333334</v>
      </c>
      <c r="AW72">
        <f>SUM(SUMIF('PFI Scores'!AW74,"&lt;&gt;NA")+SUMIF('DSP Scores'!AW11,"&lt;&gt;NA"))/SUM(COUNTIF('PFI Scores'!AW74,"&lt;&gt;NA")+COUNTIF('DSP Scores'!AW11,"&lt;&gt;NA"))</f>
        <v>0.537503333333334</v>
      </c>
    </row>
    <row r="73" spans="1:49" x14ac:dyDescent="0.25">
      <c r="A73">
        <v>2001</v>
      </c>
      <c r="B73">
        <f>SUM(SUMIF('PFI Scores'!B75,"&lt;&gt;NA")+SUMIF('DSP Scores'!B12,"&lt;&gt;NA"))/SUM(COUNTIF('PFI Scores'!B75,"&lt;&gt;NA")+COUNTIF('DSP Scores'!B12,"&lt;&gt;NA"))</f>
        <v>0.353020000000001</v>
      </c>
      <c r="C73">
        <f>SUM(SUMIF('PFI Scores'!C75,"&lt;&gt;NA")+SUMIF('DSP Scores'!C12,"&lt;&gt;NA"))/SUM(COUNTIF('PFI Scores'!C75,"&lt;&gt;NA")+COUNTIF('DSP Scores'!C12,"&lt;&gt;NA"))</f>
        <v>0.34460666666666695</v>
      </c>
      <c r="D73">
        <f>SUM(SUMIF('PFI Scores'!D75,"&lt;&gt;NA")+SUMIF('DSP Scores'!D12,"&lt;&gt;NA"))/SUM(COUNTIF('PFI Scores'!D75,"&lt;&gt;NA")+COUNTIF('DSP Scores'!D12,"&lt;&gt;NA"))</f>
        <v>0.23798333333333399</v>
      </c>
      <c r="E73">
        <f>SUM(SUMIF('PFI Scores'!E75,"&lt;&gt;NA")+SUMIF('DSP Scores'!E12,"&lt;&gt;NA"))/SUM(COUNTIF('PFI Scores'!E75,"&lt;&gt;NA")+COUNTIF('DSP Scores'!E12,"&lt;&gt;NA"))</f>
        <v>0.56261333333333408</v>
      </c>
      <c r="F73">
        <f>SUM(SUMIF('PFI Scores'!F75,"&lt;&gt;NA")+SUMIF('DSP Scores'!F12,"&lt;&gt;NA"))/SUM(COUNTIF('PFI Scores'!F75,"&lt;&gt;NA")+COUNTIF('DSP Scores'!F12,"&lt;&gt;NA"))</f>
        <v>0.30547000000000102</v>
      </c>
      <c r="G73">
        <f>SUM(SUMIF('PFI Scores'!G75,"&lt;&gt;NA")+SUMIF('DSP Scores'!G12,"&lt;&gt;NA"))/SUM(COUNTIF('PFI Scores'!G75,"&lt;&gt;NA")+COUNTIF('DSP Scores'!G12,"&lt;&gt;NA"))</f>
        <v>0.19177333333333402</v>
      </c>
      <c r="H73">
        <f>SUM(SUMIF('PFI Scores'!H75,"&lt;&gt;NA")+SUMIF('DSP Scores'!H12,"&lt;&gt;NA"))/SUM(COUNTIF('PFI Scores'!H75,"&lt;&gt;NA")+COUNTIF('DSP Scores'!H12,"&lt;&gt;NA"))</f>
        <v>0.31437666666666697</v>
      </c>
      <c r="I73">
        <f>SUM(SUMIF('PFI Scores'!I75,"&lt;&gt;NA")+SUMIF('DSP Scores'!I12,"&lt;&gt;NA"))/SUM(COUNTIF('PFI Scores'!I75,"&lt;&gt;NA")+COUNTIF('DSP Scores'!I12,"&lt;&gt;NA"))</f>
        <v>0.25951666666666695</v>
      </c>
      <c r="J73" t="e">
        <f>SUM(SUMIF('PFI Scores'!J75,"&lt;&gt;NA")+SUMIF('DSP Scores'!J12,"&lt;&gt;NA"))/SUM(COUNTIF('PFI Scores'!J75,"&lt;&gt;NA")+COUNTIF('DSP Scores'!J12,"&lt;&gt;NA"))</f>
        <v>#DIV/0!</v>
      </c>
      <c r="K73">
        <f>SUM(SUMIF('PFI Scores'!K75,"&lt;&gt;NA")+SUMIF('DSP Scores'!K12,"&lt;&gt;NA"))/SUM(COUNTIF('PFI Scores'!K75,"&lt;&gt;NA")+COUNTIF('DSP Scores'!K12,"&lt;&gt;NA"))</f>
        <v>0.26547333333333401</v>
      </c>
      <c r="L73">
        <f>SUM(SUMIF('PFI Scores'!L75,"&lt;&gt;NA")+SUMIF('DSP Scores'!L12,"&lt;&gt;NA"))/SUM(COUNTIF('PFI Scores'!L75,"&lt;&gt;NA")+COUNTIF('DSP Scores'!L12,"&lt;&gt;NA"))</f>
        <v>0.23450666666666697</v>
      </c>
      <c r="M73">
        <f>SUM(SUMIF('PFI Scores'!M75,"&lt;&gt;NA")+SUMIF('DSP Scores'!M12,"&lt;&gt;NA"))/SUM(COUNTIF('PFI Scores'!M75,"&lt;&gt;NA")+COUNTIF('DSP Scores'!M12,"&lt;&gt;NA"))</f>
        <v>0.112256666666667</v>
      </c>
      <c r="N73">
        <f>SUM(SUMIF('PFI Scores'!N75,"&lt;&gt;NA")+SUMIF('DSP Scores'!N12,"&lt;&gt;NA"))/SUM(COUNTIF('PFI Scores'!N75,"&lt;&gt;NA")+COUNTIF('DSP Scores'!N12,"&lt;&gt;NA"))</f>
        <v>0.13674666666666702</v>
      </c>
      <c r="O73">
        <f>SUM(SUMIF('PFI Scores'!O75,"&lt;&gt;NA")+SUMIF('DSP Scores'!O12,"&lt;&gt;NA"))/SUM(COUNTIF('PFI Scores'!O75,"&lt;&gt;NA")+COUNTIF('DSP Scores'!O12,"&lt;&gt;NA"))</f>
        <v>0.18596999999999997</v>
      </c>
      <c r="P73">
        <f>SUM(SUMIF('PFI Scores'!P75,"&lt;&gt;NA")+SUMIF('DSP Scores'!P12,"&lt;&gt;NA"))/SUM(COUNTIF('PFI Scores'!P75,"&lt;&gt;NA")+COUNTIF('DSP Scores'!P12,"&lt;&gt;NA"))</f>
        <v>0.21972666666666696</v>
      </c>
      <c r="Q73">
        <f>SUM(SUMIF('PFI Scores'!Q75,"&lt;&gt;NA")+SUMIF('DSP Scores'!Q12,"&lt;&gt;NA"))/SUM(COUNTIF('PFI Scores'!Q75,"&lt;&gt;NA")+COUNTIF('DSP Scores'!Q12,"&lt;&gt;NA"))</f>
        <v>0.36091333333333397</v>
      </c>
      <c r="R73">
        <f>SUM(SUMIF('PFI Scores'!R75,"&lt;&gt;NA")+SUMIF('DSP Scores'!R12,"&lt;&gt;NA"))/SUM(COUNTIF('PFI Scores'!R75,"&lt;&gt;NA")+COUNTIF('DSP Scores'!R12,"&lt;&gt;NA"))</f>
        <v>0.21094999999999997</v>
      </c>
      <c r="S73">
        <f>SUM(SUMIF('PFI Scores'!S75,"&lt;&gt;NA")+SUMIF('DSP Scores'!S12,"&lt;&gt;NA"))/SUM(COUNTIF('PFI Scores'!S75,"&lt;&gt;NA")+COUNTIF('DSP Scores'!S12,"&lt;&gt;NA"))</f>
        <v>0.21403000000000005</v>
      </c>
      <c r="T73">
        <f>SUM(SUMIF('PFI Scores'!T75,"&lt;&gt;NA")+SUMIF('DSP Scores'!T12,"&lt;&gt;NA"))/SUM(COUNTIF('PFI Scores'!T75,"&lt;&gt;NA")+COUNTIF('DSP Scores'!T12,"&lt;&gt;NA"))</f>
        <v>0.23203333333333398</v>
      </c>
      <c r="U73">
        <f>SUM(SUMIF('PFI Scores'!U75,"&lt;&gt;NA")+SUMIF('DSP Scores'!U12,"&lt;&gt;NA"))/SUM(COUNTIF('PFI Scores'!U75,"&lt;&gt;NA")+COUNTIF('DSP Scores'!U12,"&lt;&gt;NA"))</f>
        <v>0.23177000000000103</v>
      </c>
      <c r="V73">
        <f>SUM(SUMIF('PFI Scores'!V75,"&lt;&gt;NA")+SUMIF('DSP Scores'!V12,"&lt;&gt;NA"))/SUM(COUNTIF('PFI Scores'!V75,"&lt;&gt;NA")+COUNTIF('DSP Scores'!V12,"&lt;&gt;NA"))</f>
        <v>0.27791999999999994</v>
      </c>
      <c r="W73">
        <f>SUM(SUMIF('PFI Scores'!W75,"&lt;&gt;NA")+SUMIF('DSP Scores'!W12,"&lt;&gt;NA"))/SUM(COUNTIF('PFI Scores'!W75,"&lt;&gt;NA")+COUNTIF('DSP Scores'!W12,"&lt;&gt;NA"))</f>
        <v>0.24314333333333404</v>
      </c>
      <c r="X73">
        <f>SUM(SUMIF('PFI Scores'!X75,"&lt;&gt;NA")+SUMIF('DSP Scores'!X12,"&lt;&gt;NA"))/SUM(COUNTIF('PFI Scores'!X75,"&lt;&gt;NA")+COUNTIF('DSP Scores'!X12,"&lt;&gt;NA"))</f>
        <v>0.51612333333333393</v>
      </c>
      <c r="Y73">
        <f>SUM(SUMIF('PFI Scores'!Y75,"&lt;&gt;NA")+SUMIF('DSP Scores'!Y12,"&lt;&gt;NA"))/SUM(COUNTIF('PFI Scores'!Y75,"&lt;&gt;NA")+COUNTIF('DSP Scores'!Y12,"&lt;&gt;NA"))</f>
        <v>0.42915000000000103</v>
      </c>
      <c r="Z73">
        <f>SUM(SUMIF('PFI Scores'!Z75,"&lt;&gt;NA")+SUMIF('DSP Scores'!Z12,"&lt;&gt;NA"))/SUM(COUNTIF('PFI Scores'!Z75,"&lt;&gt;NA")+COUNTIF('DSP Scores'!Z12,"&lt;&gt;NA"))</f>
        <v>0.25386666666666702</v>
      </c>
      <c r="AA73">
        <f>SUM(SUMIF('PFI Scores'!AA75,"&lt;&gt;NA")+SUMIF('DSP Scores'!AA12,"&lt;&gt;NA"))/SUM(COUNTIF('PFI Scores'!AA75,"&lt;&gt;NA")+COUNTIF('DSP Scores'!AA12,"&lt;&gt;NA"))</f>
        <v>0.23917999999999995</v>
      </c>
      <c r="AB73">
        <f>SUM(SUMIF('PFI Scores'!AB75,"&lt;&gt;NA")+SUMIF('DSP Scores'!AB12,"&lt;&gt;NA"))/SUM(COUNTIF('PFI Scores'!AB75,"&lt;&gt;NA")+COUNTIF('DSP Scores'!AB12,"&lt;&gt;NA"))</f>
        <v>0.15162666666666702</v>
      </c>
      <c r="AC73">
        <f>SUM(SUMIF('PFI Scores'!AC75,"&lt;&gt;NA")+SUMIF('DSP Scores'!AC12,"&lt;&gt;NA"))/SUM(COUNTIF('PFI Scores'!AC75,"&lt;&gt;NA")+COUNTIF('DSP Scores'!AC12,"&lt;&gt;NA"))</f>
        <v>0.33494000000000002</v>
      </c>
      <c r="AD73">
        <f>SUM(SUMIF('PFI Scores'!AD75,"&lt;&gt;NA")+SUMIF('DSP Scores'!AD12,"&lt;&gt;NA"))/SUM(COUNTIF('PFI Scores'!AD75,"&lt;&gt;NA")+COUNTIF('DSP Scores'!AD12,"&lt;&gt;NA"))</f>
        <v>0.27126666666666699</v>
      </c>
      <c r="AE73">
        <f>SUM(SUMIF('PFI Scores'!AE75,"&lt;&gt;NA")+SUMIF('DSP Scores'!AE12,"&lt;&gt;NA"))/SUM(COUNTIF('PFI Scores'!AE75,"&lt;&gt;NA")+COUNTIF('DSP Scores'!AE12,"&lt;&gt;NA"))</f>
        <v>0.31038666666666703</v>
      </c>
      <c r="AF73">
        <f>SUM(SUMIF('PFI Scores'!AF75,"&lt;&gt;NA")+SUMIF('DSP Scores'!AF12,"&lt;&gt;NA"))/SUM(COUNTIF('PFI Scores'!AF75,"&lt;&gt;NA")+COUNTIF('DSP Scores'!AF12,"&lt;&gt;NA"))</f>
        <v>0.29412666666666698</v>
      </c>
      <c r="AG73">
        <f>SUM(SUMIF('PFI Scores'!AG75,"&lt;&gt;NA")+SUMIF('DSP Scores'!AG12,"&lt;&gt;NA"))/SUM(COUNTIF('PFI Scores'!AG75,"&lt;&gt;NA")+COUNTIF('DSP Scores'!AG12,"&lt;&gt;NA"))</f>
        <v>0.19154000000000004</v>
      </c>
      <c r="AH73">
        <f>SUM(SUMIF('PFI Scores'!AH75,"&lt;&gt;NA")+SUMIF('DSP Scores'!AH12,"&lt;&gt;NA"))/SUM(COUNTIF('PFI Scores'!AH75,"&lt;&gt;NA")+COUNTIF('DSP Scores'!AH12,"&lt;&gt;NA"))</f>
        <v>0.20311666666666695</v>
      </c>
      <c r="AI73">
        <f>SUM(SUMIF('PFI Scores'!AI75,"&lt;&gt;NA")+SUMIF('DSP Scores'!AI12,"&lt;&gt;NA"))/SUM(COUNTIF('PFI Scores'!AI75,"&lt;&gt;NA")+COUNTIF('DSP Scores'!AI12,"&lt;&gt;NA"))</f>
        <v>0.22379333333333395</v>
      </c>
      <c r="AJ73">
        <f>SUM(SUMIF('PFI Scores'!AJ75,"&lt;&gt;NA")+SUMIF('DSP Scores'!AJ12,"&lt;&gt;NA"))/SUM(COUNTIF('PFI Scores'!AJ75,"&lt;&gt;NA")+COUNTIF('DSP Scores'!AJ12,"&lt;&gt;NA"))</f>
        <v>0.15897333333333397</v>
      </c>
      <c r="AK73">
        <f>SUM(SUMIF('PFI Scores'!AK75,"&lt;&gt;NA")+SUMIF('DSP Scores'!AK12,"&lt;&gt;NA"))/SUM(COUNTIF('PFI Scores'!AK75,"&lt;&gt;NA")+COUNTIF('DSP Scores'!AK12,"&lt;&gt;NA"))</f>
        <v>0.25251000000000101</v>
      </c>
      <c r="AL73">
        <f>SUM(SUMIF('PFI Scores'!AL75,"&lt;&gt;NA")+SUMIF('DSP Scores'!AL12,"&lt;&gt;NA"))/SUM(COUNTIF('PFI Scores'!AL75,"&lt;&gt;NA")+COUNTIF('DSP Scores'!AL12,"&lt;&gt;NA"))</f>
        <v>0.32184333333333404</v>
      </c>
      <c r="AM73">
        <f>SUM(SUMIF('PFI Scores'!AM75,"&lt;&gt;NA")+SUMIF('DSP Scores'!AM12,"&lt;&gt;NA"))/SUM(COUNTIF('PFI Scores'!AM75,"&lt;&gt;NA")+COUNTIF('DSP Scores'!AM12,"&lt;&gt;NA"))</f>
        <v>0.24799000000000004</v>
      </c>
      <c r="AN73">
        <f>SUM(SUMIF('PFI Scores'!AN75,"&lt;&gt;NA")+SUMIF('DSP Scores'!AN12,"&lt;&gt;NA"))/SUM(COUNTIF('PFI Scores'!AN75,"&lt;&gt;NA")+COUNTIF('DSP Scores'!AN12,"&lt;&gt;NA"))</f>
        <v>0.25413666666666701</v>
      </c>
      <c r="AO73">
        <f>SUM(SUMIF('PFI Scores'!AO75,"&lt;&gt;NA")+SUMIF('DSP Scores'!AO12,"&lt;&gt;NA"))/SUM(COUNTIF('PFI Scores'!AO75,"&lt;&gt;NA")+COUNTIF('DSP Scores'!AO12,"&lt;&gt;NA"))</f>
        <v>0.14610999999999996</v>
      </c>
      <c r="AP73">
        <f>SUM(SUMIF('PFI Scores'!AP75,"&lt;&gt;NA")+SUMIF('DSP Scores'!AP12,"&lt;&gt;NA"))/SUM(COUNTIF('PFI Scores'!AP75,"&lt;&gt;NA")+COUNTIF('DSP Scores'!AP12,"&lt;&gt;NA"))</f>
        <v>0.16861000000000004</v>
      </c>
      <c r="AQ73">
        <f>SUM(SUMIF('PFI Scores'!AQ75,"&lt;&gt;NA")+SUMIF('DSP Scores'!AQ12,"&lt;&gt;NA"))/SUM(COUNTIF('PFI Scores'!AQ75,"&lt;&gt;NA")+COUNTIF('DSP Scores'!AQ12,"&lt;&gt;NA"))</f>
        <v>0.22297666666666704</v>
      </c>
      <c r="AR73">
        <f>SUM(SUMIF('PFI Scores'!AR75,"&lt;&gt;NA")+SUMIF('DSP Scores'!AR12,"&lt;&gt;NA"))/SUM(COUNTIF('PFI Scores'!AR75,"&lt;&gt;NA")+COUNTIF('DSP Scores'!AR12,"&lt;&gt;NA"))</f>
        <v>0.60854333333333399</v>
      </c>
      <c r="AS73">
        <f>SUM(SUMIF('PFI Scores'!AS75,"&lt;&gt;NA")+SUMIF('DSP Scores'!AS12,"&lt;&gt;NA"))/SUM(COUNTIF('PFI Scores'!AS75,"&lt;&gt;NA")+COUNTIF('DSP Scores'!AS12,"&lt;&gt;NA"))</f>
        <v>0.39060666666666699</v>
      </c>
      <c r="AT73">
        <f>SUM(SUMIF('PFI Scores'!AT75,"&lt;&gt;NA")+SUMIF('DSP Scores'!AT12,"&lt;&gt;NA"))/SUM(COUNTIF('PFI Scores'!AT75,"&lt;&gt;NA")+COUNTIF('DSP Scores'!AT12,"&lt;&gt;NA"))</f>
        <v>0.57151333333333398</v>
      </c>
      <c r="AU73">
        <f>SUM(SUMIF('PFI Scores'!AU75,"&lt;&gt;NA")+SUMIF('DSP Scores'!AU12,"&lt;&gt;NA"))/SUM(COUNTIF('PFI Scores'!AU75,"&lt;&gt;NA")+COUNTIF('DSP Scores'!AU12,"&lt;&gt;NA"))</f>
        <v>0.24847000000000097</v>
      </c>
      <c r="AV73">
        <f>SUM(SUMIF('PFI Scores'!AV75,"&lt;&gt;NA")+SUMIF('DSP Scores'!AV12,"&lt;&gt;NA"))/SUM(COUNTIF('PFI Scores'!AV75,"&lt;&gt;NA")+COUNTIF('DSP Scores'!AV12,"&lt;&gt;NA"))</f>
        <v>0.32966333333333397</v>
      </c>
      <c r="AW73">
        <f>SUM(SUMIF('PFI Scores'!AW75,"&lt;&gt;NA")+SUMIF('DSP Scores'!AW12,"&lt;&gt;NA"))/SUM(COUNTIF('PFI Scores'!AW75,"&lt;&gt;NA")+COUNTIF('DSP Scores'!AW12,"&lt;&gt;NA"))</f>
        <v>0.537503333333334</v>
      </c>
    </row>
    <row r="74" spans="1:49" x14ac:dyDescent="0.25">
      <c r="A74">
        <v>2002</v>
      </c>
      <c r="B74">
        <f>SUM(SUMIF('PFI Scores'!B76,"&lt;&gt;NA")+SUMIF('DSP Scores'!B13,"&lt;&gt;NA"))/SUM(COUNTIF('PFI Scores'!B76,"&lt;&gt;NA")+COUNTIF('DSP Scores'!B13,"&lt;&gt;NA"))</f>
        <v>0.353020000000001</v>
      </c>
      <c r="C74">
        <f>SUM(SUMIF('PFI Scores'!C76,"&lt;&gt;NA")+SUMIF('DSP Scores'!C13,"&lt;&gt;NA"))/SUM(COUNTIF('PFI Scores'!C76,"&lt;&gt;NA")+COUNTIF('DSP Scores'!C13,"&lt;&gt;NA"))</f>
        <v>0.34442666666666699</v>
      </c>
      <c r="D74">
        <f>SUM(SUMIF('PFI Scores'!D76,"&lt;&gt;NA")+SUMIF('DSP Scores'!D13,"&lt;&gt;NA"))/SUM(COUNTIF('PFI Scores'!D76,"&lt;&gt;NA")+COUNTIF('DSP Scores'!D13,"&lt;&gt;NA"))</f>
        <v>0.30614250465549381</v>
      </c>
      <c r="E74">
        <f>SUM(SUMIF('PFI Scores'!E76,"&lt;&gt;NA")+SUMIF('DSP Scores'!E13,"&lt;&gt;NA"))/SUM(COUNTIF('PFI Scores'!E76,"&lt;&gt;NA")+COUNTIF('DSP Scores'!E13,"&lt;&gt;NA"))</f>
        <v>0.67795471135940444</v>
      </c>
      <c r="F74">
        <f>SUM(SUMIF('PFI Scores'!F76,"&lt;&gt;NA")+SUMIF('DSP Scores'!F13,"&lt;&gt;NA"))/SUM(COUNTIF('PFI Scores'!F76,"&lt;&gt;NA")+COUNTIF('DSP Scores'!F13,"&lt;&gt;NA"))</f>
        <v>0.61362885474860385</v>
      </c>
      <c r="G74">
        <f>SUM(SUMIF('PFI Scores'!G76,"&lt;&gt;NA")+SUMIF('DSP Scores'!G13,"&lt;&gt;NA"))/SUM(COUNTIF('PFI Scores'!G76,"&lt;&gt;NA")+COUNTIF('DSP Scores'!G13,"&lt;&gt;NA"))</f>
        <v>0.24393135940409716</v>
      </c>
      <c r="H74">
        <f>SUM(SUMIF('PFI Scores'!H76,"&lt;&gt;NA")+SUMIF('DSP Scores'!H13,"&lt;&gt;NA"))/SUM(COUNTIF('PFI Scores'!H76,"&lt;&gt;NA")+COUNTIF('DSP Scores'!H13,"&lt;&gt;NA"))</f>
        <v>0.39173520484171337</v>
      </c>
      <c r="I74">
        <f>SUM(SUMIF('PFI Scores'!I76,"&lt;&gt;NA")+SUMIF('DSP Scores'!I13,"&lt;&gt;NA"))/SUM(COUNTIF('PFI Scores'!I76,"&lt;&gt;NA")+COUNTIF('DSP Scores'!I13,"&lt;&gt;NA"))</f>
        <v>0.34749872439478602</v>
      </c>
      <c r="J74">
        <f>SUM(SUMIF('PFI Scores'!J76,"&lt;&gt;NA")+SUMIF('DSP Scores'!J13,"&lt;&gt;NA"))/SUM(COUNTIF('PFI Scores'!J76,"&lt;&gt;NA")+COUNTIF('DSP Scores'!J13,"&lt;&gt;NA"))</f>
        <v>0.41340782122905029</v>
      </c>
      <c r="K74">
        <f>SUM(SUMIF('PFI Scores'!K76,"&lt;&gt;NA")+SUMIF('DSP Scores'!K13,"&lt;&gt;NA"))/SUM(COUNTIF('PFI Scores'!K76,"&lt;&gt;NA")+COUNTIF('DSP Scores'!K13,"&lt;&gt;NA"))</f>
        <v>0.26487333333333396</v>
      </c>
      <c r="L74">
        <f>SUM(SUMIF('PFI Scores'!L76,"&lt;&gt;NA")+SUMIF('DSP Scores'!L13,"&lt;&gt;NA"))/SUM(COUNTIF('PFI Scores'!L76,"&lt;&gt;NA")+COUNTIF('DSP Scores'!L13,"&lt;&gt;NA"))</f>
        <v>0.34630361266294241</v>
      </c>
      <c r="M74">
        <f>SUM(SUMIF('PFI Scores'!M76,"&lt;&gt;NA")+SUMIF('DSP Scores'!M13,"&lt;&gt;NA"))/SUM(COUNTIF('PFI Scores'!M76,"&lt;&gt;NA")+COUNTIF('DSP Scores'!M13,"&lt;&gt;NA"))</f>
        <v>0.19858643389199271</v>
      </c>
      <c r="N74">
        <f>SUM(SUMIF('PFI Scores'!N76,"&lt;&gt;NA")+SUMIF('DSP Scores'!N13,"&lt;&gt;NA"))/SUM(COUNTIF('PFI Scores'!N76,"&lt;&gt;NA")+COUNTIF('DSP Scores'!N13,"&lt;&gt;NA"))</f>
        <v>0.136693333333334</v>
      </c>
      <c r="O74">
        <f>SUM(SUMIF('PFI Scores'!O76,"&lt;&gt;NA")+SUMIF('DSP Scores'!O13,"&lt;&gt;NA"))/SUM(COUNTIF('PFI Scores'!O76,"&lt;&gt;NA")+COUNTIF('DSP Scores'!O13,"&lt;&gt;NA"))</f>
        <v>0.21030343575418992</v>
      </c>
      <c r="P74">
        <f>SUM(SUMIF('PFI Scores'!P76,"&lt;&gt;NA")+SUMIF('DSP Scores'!P13,"&lt;&gt;NA"))/SUM(COUNTIF('PFI Scores'!P76,"&lt;&gt;NA")+COUNTIF('DSP Scores'!P13,"&lt;&gt;NA"))</f>
        <v>0.25511472998137819</v>
      </c>
      <c r="Q74">
        <f>SUM(SUMIF('PFI Scores'!Q76,"&lt;&gt;NA")+SUMIF('DSP Scores'!Q13,"&lt;&gt;NA"))/SUM(COUNTIF('PFI Scores'!Q76,"&lt;&gt;NA")+COUNTIF('DSP Scores'!Q13,"&lt;&gt;NA"))</f>
        <v>0.35368333333333402</v>
      </c>
      <c r="R74">
        <f>SUM(SUMIF('PFI Scores'!R76,"&lt;&gt;NA")+SUMIF('DSP Scores'!R13,"&lt;&gt;NA"))/SUM(COUNTIF('PFI Scores'!R76,"&lt;&gt;NA")+COUNTIF('DSP Scores'!R13,"&lt;&gt;NA"))</f>
        <v>0.2395532122905028</v>
      </c>
      <c r="S74">
        <f>SUM(SUMIF('PFI Scores'!S76,"&lt;&gt;NA")+SUMIF('DSP Scores'!S13,"&lt;&gt;NA"))/SUM(COUNTIF('PFI Scores'!S76,"&lt;&gt;NA")+COUNTIF('DSP Scores'!S13,"&lt;&gt;NA"))</f>
        <v>0.2746027653631285</v>
      </c>
      <c r="T74">
        <f>SUM(SUMIF('PFI Scores'!T76,"&lt;&gt;NA")+SUMIF('DSP Scores'!T13,"&lt;&gt;NA"))/SUM(COUNTIF('PFI Scores'!T76,"&lt;&gt;NA")+COUNTIF('DSP Scores'!T13,"&lt;&gt;NA"))</f>
        <v>0.29743591247672285</v>
      </c>
      <c r="U74">
        <f>SUM(SUMIF('PFI Scores'!U76,"&lt;&gt;NA")+SUMIF('DSP Scores'!U13,"&lt;&gt;NA"))/SUM(COUNTIF('PFI Scores'!U76,"&lt;&gt;NA")+COUNTIF('DSP Scores'!U13,"&lt;&gt;NA"))</f>
        <v>0.23320343575419045</v>
      </c>
      <c r="V74">
        <f>SUM(SUMIF('PFI Scores'!V76,"&lt;&gt;NA")+SUMIF('DSP Scores'!V13,"&lt;&gt;NA"))/SUM(COUNTIF('PFI Scores'!V76,"&lt;&gt;NA")+COUNTIF('DSP Scores'!V13,"&lt;&gt;NA"))</f>
        <v>0.27024491620111729</v>
      </c>
      <c r="W74">
        <f>SUM(SUMIF('PFI Scores'!W76,"&lt;&gt;NA")+SUMIF('DSP Scores'!W13,"&lt;&gt;NA"))/SUM(COUNTIF('PFI Scores'!W76,"&lt;&gt;NA")+COUNTIF('DSP Scores'!W13,"&lt;&gt;NA"))</f>
        <v>0.3478286499068905</v>
      </c>
      <c r="X74">
        <f>SUM(SUMIF('PFI Scores'!X76,"&lt;&gt;NA")+SUMIF('DSP Scores'!X13,"&lt;&gt;NA"))/SUM(COUNTIF('PFI Scores'!X76,"&lt;&gt;NA")+COUNTIF('DSP Scores'!X13,"&lt;&gt;NA"))</f>
        <v>0.69660915270018653</v>
      </c>
      <c r="Y74">
        <f>SUM(SUMIF('PFI Scores'!Y76,"&lt;&gt;NA")+SUMIF('DSP Scores'!Y13,"&lt;&gt;NA"))/SUM(COUNTIF('PFI Scores'!Y76,"&lt;&gt;NA")+COUNTIF('DSP Scores'!Y13,"&lt;&gt;NA"))</f>
        <v>0.60284315642458153</v>
      </c>
      <c r="Z74">
        <f>SUM(SUMIF('PFI Scores'!Z76,"&lt;&gt;NA")+SUMIF('DSP Scores'!Z13,"&lt;&gt;NA"))/SUM(COUNTIF('PFI Scores'!Z76,"&lt;&gt;NA")+COUNTIF('DSP Scores'!Z13,"&lt;&gt;NA"))</f>
        <v>0.25124666666666695</v>
      </c>
      <c r="AA74">
        <f>SUM(SUMIF('PFI Scores'!AA76,"&lt;&gt;NA")+SUMIF('DSP Scores'!AA13,"&lt;&gt;NA"))/SUM(COUNTIF('PFI Scores'!AA76,"&lt;&gt;NA")+COUNTIF('DSP Scores'!AA13,"&lt;&gt;NA"))</f>
        <v>0.23917999999999995</v>
      </c>
      <c r="AB74">
        <f>SUM(SUMIF('PFI Scores'!AB76,"&lt;&gt;NA")+SUMIF('DSP Scores'!AB13,"&lt;&gt;NA"))/SUM(COUNTIF('PFI Scores'!AB76,"&lt;&gt;NA")+COUNTIF('DSP Scores'!AB13,"&lt;&gt;NA"))</f>
        <v>0.15162666666666702</v>
      </c>
      <c r="AC74">
        <f>SUM(SUMIF('PFI Scores'!AC76,"&lt;&gt;NA")+SUMIF('DSP Scores'!AC13,"&lt;&gt;NA"))/SUM(COUNTIF('PFI Scores'!AC76,"&lt;&gt;NA")+COUNTIF('DSP Scores'!AC13,"&lt;&gt;NA"))</f>
        <v>0.33494000000000002</v>
      </c>
      <c r="AD74">
        <f>SUM(SUMIF('PFI Scores'!AD76,"&lt;&gt;NA")+SUMIF('DSP Scores'!AD13,"&lt;&gt;NA"))/SUM(COUNTIF('PFI Scores'!AD76,"&lt;&gt;NA")+COUNTIF('DSP Scores'!AD13,"&lt;&gt;NA"))</f>
        <v>0.27126666666666699</v>
      </c>
      <c r="AE74">
        <f>SUM(SUMIF('PFI Scores'!AE76,"&lt;&gt;NA")+SUMIF('DSP Scores'!AE13,"&lt;&gt;NA"))/SUM(COUNTIF('PFI Scores'!AE76,"&lt;&gt;NA")+COUNTIF('DSP Scores'!AE13,"&lt;&gt;NA"))</f>
        <v>0.308246666666667</v>
      </c>
      <c r="AF74">
        <f>SUM(SUMIF('PFI Scores'!AF76,"&lt;&gt;NA")+SUMIF('DSP Scores'!AF13,"&lt;&gt;NA"))/SUM(COUNTIF('PFI Scores'!AF76,"&lt;&gt;NA")+COUNTIF('DSP Scores'!AF13,"&lt;&gt;NA"))</f>
        <v>0.42918623836126646</v>
      </c>
      <c r="AG74">
        <f>SUM(SUMIF('PFI Scores'!AG76,"&lt;&gt;NA")+SUMIF('DSP Scores'!AG13,"&lt;&gt;NA"))/SUM(COUNTIF('PFI Scores'!AG76,"&lt;&gt;NA")+COUNTIF('DSP Scores'!AG13,"&lt;&gt;NA"))</f>
        <v>0.21447343575418992</v>
      </c>
      <c r="AH74">
        <f>SUM(SUMIF('PFI Scores'!AH76,"&lt;&gt;NA")+SUMIF('DSP Scores'!AH13,"&lt;&gt;NA"))/SUM(COUNTIF('PFI Scores'!AH76,"&lt;&gt;NA")+COUNTIF('DSP Scores'!AH13,"&lt;&gt;NA"))</f>
        <v>0.2188767690875234</v>
      </c>
      <c r="AI74">
        <f>SUM(SUMIF('PFI Scores'!AI76,"&lt;&gt;NA")+SUMIF('DSP Scores'!AI13,"&lt;&gt;NA"))/SUM(COUNTIF('PFI Scores'!AI76,"&lt;&gt;NA")+COUNTIF('DSP Scores'!AI13,"&lt;&gt;NA"))</f>
        <v>0.30790405959031675</v>
      </c>
      <c r="AJ74">
        <f>SUM(SUMIF('PFI Scores'!AJ76,"&lt;&gt;NA")+SUMIF('DSP Scores'!AJ13,"&lt;&gt;NA"))/SUM(COUNTIF('PFI Scores'!AJ76,"&lt;&gt;NA")+COUNTIF('DSP Scores'!AJ13,"&lt;&gt;NA"))</f>
        <v>0.2135648789571698</v>
      </c>
      <c r="AK74">
        <f>SUM(SUMIF('PFI Scores'!AK76,"&lt;&gt;NA")+SUMIF('DSP Scores'!AK13,"&lt;&gt;NA"))/SUM(COUNTIF('PFI Scores'!AK76,"&lt;&gt;NA")+COUNTIF('DSP Scores'!AK13,"&lt;&gt;NA"))</f>
        <v>0.36647846368715137</v>
      </c>
      <c r="AL74">
        <f>SUM(SUMIF('PFI Scores'!AL76,"&lt;&gt;NA")+SUMIF('DSP Scores'!AL13,"&lt;&gt;NA"))/SUM(COUNTIF('PFI Scores'!AL76,"&lt;&gt;NA")+COUNTIF('DSP Scores'!AL13,"&lt;&gt;NA"))</f>
        <v>0.44304457169459999</v>
      </c>
      <c r="AM74">
        <f>SUM(SUMIF('PFI Scores'!AM76,"&lt;&gt;NA")+SUMIF('DSP Scores'!AM13,"&lt;&gt;NA"))/SUM(COUNTIF('PFI Scores'!AM76,"&lt;&gt;NA")+COUNTIF('DSP Scores'!AM13,"&lt;&gt;NA"))</f>
        <v>0.24790999999999996</v>
      </c>
      <c r="AN74">
        <f>SUM(SUMIF('PFI Scores'!AN76,"&lt;&gt;NA")+SUMIF('DSP Scores'!AN13,"&lt;&gt;NA"))/SUM(COUNTIF('PFI Scores'!AN76,"&lt;&gt;NA")+COUNTIF('DSP Scores'!AN13,"&lt;&gt;NA"))</f>
        <v>0.2806996182495346</v>
      </c>
      <c r="AO74">
        <f>SUM(SUMIF('PFI Scores'!AO76,"&lt;&gt;NA")+SUMIF('DSP Scores'!AO13,"&lt;&gt;NA"))/SUM(COUNTIF('PFI Scores'!AO76,"&lt;&gt;NA")+COUNTIF('DSP Scores'!AO13,"&lt;&gt;NA"))</f>
        <v>0.26858572625698324</v>
      </c>
      <c r="AP74">
        <f>SUM(SUMIF('PFI Scores'!AP76,"&lt;&gt;NA")+SUMIF('DSP Scores'!AP13,"&lt;&gt;NA"))/SUM(COUNTIF('PFI Scores'!AP76,"&lt;&gt;NA")+COUNTIF('DSP Scores'!AP13,"&lt;&gt;NA"))</f>
        <v>0.21838321229050284</v>
      </c>
      <c r="AQ74">
        <f>SUM(SUMIF('PFI Scores'!AQ76,"&lt;&gt;NA")+SUMIF('DSP Scores'!AQ13,"&lt;&gt;NA"))/SUM(COUNTIF('PFI Scores'!AQ76,"&lt;&gt;NA")+COUNTIF('DSP Scores'!AQ13,"&lt;&gt;NA"))</f>
        <v>0.26791291433892012</v>
      </c>
      <c r="AR74">
        <f>SUM(SUMIF('PFI Scores'!AR76,"&lt;&gt;NA")+SUMIF('DSP Scores'!AR13,"&lt;&gt;NA"))/SUM(COUNTIF('PFI Scores'!AR76,"&lt;&gt;NA")+COUNTIF('DSP Scores'!AR13,"&lt;&gt;NA"))</f>
        <v>0.65902027001862229</v>
      </c>
      <c r="AS74">
        <f>SUM(SUMIF('PFI Scores'!AS76,"&lt;&gt;NA")+SUMIF('DSP Scores'!AS13,"&lt;&gt;NA"))/SUM(COUNTIF('PFI Scores'!AS76,"&lt;&gt;NA")+COUNTIF('DSP Scores'!AS13,"&lt;&gt;NA"))</f>
        <v>0.58636478584730001</v>
      </c>
      <c r="AT74">
        <f>SUM(SUMIF('PFI Scores'!AT76,"&lt;&gt;NA")+SUMIF('DSP Scores'!AT13,"&lt;&gt;NA"))/SUM(COUNTIF('PFI Scores'!AT76,"&lt;&gt;NA")+COUNTIF('DSP Scores'!AT13,"&lt;&gt;NA"))</f>
        <v>0.7801700744878961</v>
      </c>
      <c r="AU74">
        <f>SUM(SUMIF('PFI Scores'!AU76,"&lt;&gt;NA")+SUMIF('DSP Scores'!AU13,"&lt;&gt;NA"))/SUM(COUNTIF('PFI Scores'!AU76,"&lt;&gt;NA")+COUNTIF('DSP Scores'!AU13,"&lt;&gt;NA"))</f>
        <v>0.29839435754189991</v>
      </c>
      <c r="AV74">
        <f>SUM(SUMIF('PFI Scores'!AV76,"&lt;&gt;NA")+SUMIF('DSP Scores'!AV13,"&lt;&gt;NA"))/SUM(COUNTIF('PFI Scores'!AV76,"&lt;&gt;NA")+COUNTIF('DSP Scores'!AV13,"&lt;&gt;NA"))</f>
        <v>0.59290930167597766</v>
      </c>
      <c r="AW74">
        <f>SUM(SUMIF('PFI Scores'!AW76,"&lt;&gt;NA")+SUMIF('DSP Scores'!AW13,"&lt;&gt;NA"))/SUM(COUNTIF('PFI Scores'!AW76,"&lt;&gt;NA")+COUNTIF('DSP Scores'!AW13,"&lt;&gt;NA"))</f>
        <v>0.71847233705772839</v>
      </c>
    </row>
    <row r="75" spans="1:49" x14ac:dyDescent="0.25">
      <c r="A75">
        <v>2003</v>
      </c>
      <c r="B75">
        <f>SUM(SUMIF('PFI Scores'!B77,"&lt;&gt;NA")+SUMIF('DSP Scores'!B14,"&lt;&gt;NA"))/SUM(COUNTIF('PFI Scores'!B77,"&lt;&gt;NA")+COUNTIF('DSP Scores'!B14,"&lt;&gt;NA"))</f>
        <v>0.32176139664804521</v>
      </c>
      <c r="C75">
        <f>SUM(SUMIF('PFI Scores'!C77,"&lt;&gt;NA")+SUMIF('DSP Scores'!C14,"&lt;&gt;NA"))/SUM(COUNTIF('PFI Scores'!C77,"&lt;&gt;NA")+COUNTIF('DSP Scores'!C14,"&lt;&gt;NA"))</f>
        <v>0.4738893109869648</v>
      </c>
      <c r="D75">
        <f>SUM(SUMIF('PFI Scores'!D77,"&lt;&gt;NA")+SUMIF('DSP Scores'!D14,"&lt;&gt;NA"))/SUM(COUNTIF('PFI Scores'!D77,"&lt;&gt;NA")+COUNTIF('DSP Scores'!D14,"&lt;&gt;NA"))</f>
        <v>0.21396373370577315</v>
      </c>
      <c r="E75">
        <f>SUM(SUMIF('PFI Scores'!E77,"&lt;&gt;NA")+SUMIF('DSP Scores'!E14,"&lt;&gt;NA"))/SUM(COUNTIF('PFI Scores'!E77,"&lt;&gt;NA")+COUNTIF('DSP Scores'!E14,"&lt;&gt;NA"))</f>
        <v>0.64758345437616427</v>
      </c>
      <c r="F75">
        <f>SUM(SUMIF('PFI Scores'!F77,"&lt;&gt;NA")+SUMIF('DSP Scores'!F14,"&lt;&gt;NA"))/SUM(COUNTIF('PFI Scores'!F77,"&lt;&gt;NA")+COUNTIF('DSP Scores'!F14,"&lt;&gt;NA"))</f>
        <v>0.62480203910614573</v>
      </c>
      <c r="G75">
        <f>SUM(SUMIF('PFI Scores'!G77,"&lt;&gt;NA")+SUMIF('DSP Scores'!G14,"&lt;&gt;NA"))/SUM(COUNTIF('PFI Scores'!G77,"&lt;&gt;NA")+COUNTIF('DSP Scores'!G14,"&lt;&gt;NA"))</f>
        <v>0.16571906890130389</v>
      </c>
      <c r="H75">
        <f>SUM(SUMIF('PFI Scores'!H77,"&lt;&gt;NA")+SUMIF('DSP Scores'!H14,"&lt;&gt;NA"))/SUM(COUNTIF('PFI Scores'!H77,"&lt;&gt;NA")+COUNTIF('DSP Scores'!H14,"&lt;&gt;NA"))</f>
        <v>0.31082461824953461</v>
      </c>
      <c r="I75">
        <f>SUM(SUMIF('PFI Scores'!I77,"&lt;&gt;NA")+SUMIF('DSP Scores'!I14,"&lt;&gt;NA"))/SUM(COUNTIF('PFI Scores'!I77,"&lt;&gt;NA")+COUNTIF('DSP Scores'!I14,"&lt;&gt;NA"))</f>
        <v>0.27208472998137823</v>
      </c>
      <c r="J75">
        <f>SUM(SUMIF('PFI Scores'!J77,"&lt;&gt;NA")+SUMIF('DSP Scores'!J14,"&lt;&gt;NA"))/SUM(COUNTIF('PFI Scores'!J77,"&lt;&gt;NA")+COUNTIF('DSP Scores'!J14,"&lt;&gt;NA"))</f>
        <v>0.48603351955307261</v>
      </c>
      <c r="K75">
        <f>SUM(SUMIF('PFI Scores'!K77,"&lt;&gt;NA")+SUMIF('DSP Scores'!K14,"&lt;&gt;NA"))/SUM(COUNTIF('PFI Scores'!K77,"&lt;&gt;NA")+COUNTIF('DSP Scores'!K14,"&lt;&gt;NA"))</f>
        <v>0.41386957169459998</v>
      </c>
      <c r="L75">
        <f>SUM(SUMIF('PFI Scores'!L77,"&lt;&gt;NA")+SUMIF('DSP Scores'!L14,"&lt;&gt;NA"))/SUM(COUNTIF('PFI Scores'!L77,"&lt;&gt;NA")+COUNTIF('DSP Scores'!L14,"&lt;&gt;NA"))</f>
        <v>0.20105221601489776</v>
      </c>
      <c r="M75">
        <f>SUM(SUMIF('PFI Scores'!M77,"&lt;&gt;NA")+SUMIF('DSP Scores'!M14,"&lt;&gt;NA"))/SUM(COUNTIF('PFI Scores'!M77,"&lt;&gt;NA")+COUNTIF('DSP Scores'!M14,"&lt;&gt;NA"))</f>
        <v>0.12037414338919944</v>
      </c>
      <c r="N75">
        <f>SUM(SUMIF('PFI Scores'!N77,"&lt;&gt;NA")+SUMIF('DSP Scores'!N14,"&lt;&gt;NA"))/SUM(COUNTIF('PFI Scores'!N77,"&lt;&gt;NA")+COUNTIF('DSP Scores'!N14,"&lt;&gt;NA"))</f>
        <v>0.15209388268156426</v>
      </c>
      <c r="O75">
        <f>SUM(SUMIF('PFI Scores'!O77,"&lt;&gt;NA")+SUMIF('DSP Scores'!O14,"&lt;&gt;NA"))/SUM(COUNTIF('PFI Scores'!O77,"&lt;&gt;NA")+COUNTIF('DSP Scores'!O14,"&lt;&gt;NA"))</f>
        <v>0.14605762569832403</v>
      </c>
      <c r="P75">
        <f>SUM(SUMIF('PFI Scores'!P77,"&lt;&gt;NA")+SUMIF('DSP Scores'!P14,"&lt;&gt;NA"))/SUM(COUNTIF('PFI Scores'!P77,"&lt;&gt;NA")+COUNTIF('DSP Scores'!P14,"&lt;&gt;NA"))</f>
        <v>0.23276836126629435</v>
      </c>
      <c r="Q75">
        <f>SUM(SUMIF('PFI Scores'!Q77,"&lt;&gt;NA")+SUMIF('DSP Scores'!Q14,"&lt;&gt;NA"))/SUM(COUNTIF('PFI Scores'!Q77,"&lt;&gt;NA")+COUNTIF('DSP Scores'!Q14,"&lt;&gt;NA"))</f>
        <v>0.42746661080074527</v>
      </c>
      <c r="R75">
        <f>SUM(SUMIF('PFI Scores'!R77,"&lt;&gt;NA")+SUMIF('DSP Scores'!R14,"&lt;&gt;NA"))/SUM(COUNTIF('PFI Scores'!R77,"&lt;&gt;NA")+COUNTIF('DSP Scores'!R14,"&lt;&gt;NA"))</f>
        <v>0.17810069832402231</v>
      </c>
      <c r="S75">
        <f>SUM(SUMIF('PFI Scores'!S77,"&lt;&gt;NA")+SUMIF('DSP Scores'!S14,"&lt;&gt;NA"))/SUM(COUNTIF('PFI Scores'!S77,"&lt;&gt;NA")+COUNTIF('DSP Scores'!S14,"&lt;&gt;NA"))</f>
        <v>0.24315150837988825</v>
      </c>
      <c r="T75">
        <f>SUM(SUMIF('PFI Scores'!T77,"&lt;&gt;NA")+SUMIF('DSP Scores'!T14,"&lt;&gt;NA"))/SUM(COUNTIF('PFI Scores'!T77,"&lt;&gt;NA")+COUNTIF('DSP Scores'!T14,"&lt;&gt;NA"))</f>
        <v>0.22471021415270054</v>
      </c>
      <c r="U75">
        <f>SUM(SUMIF('PFI Scores'!U77,"&lt;&gt;NA")+SUMIF('DSP Scores'!U14,"&lt;&gt;NA"))/SUM(COUNTIF('PFI Scores'!U77,"&lt;&gt;NA")+COUNTIF('DSP Scores'!U14,"&lt;&gt;NA"))</f>
        <v>0.16895762569832457</v>
      </c>
      <c r="V75">
        <f>SUM(SUMIF('PFI Scores'!V77,"&lt;&gt;NA")+SUMIF('DSP Scores'!V14,"&lt;&gt;NA"))/SUM(COUNTIF('PFI Scores'!V77,"&lt;&gt;NA")+COUNTIF('DSP Scores'!V14,"&lt;&gt;NA"))</f>
        <v>0.23544536312849162</v>
      </c>
      <c r="W75">
        <f>SUM(SUMIF('PFI Scores'!W77,"&lt;&gt;NA")+SUMIF('DSP Scores'!W14,"&lt;&gt;NA"))/SUM(COUNTIF('PFI Scores'!W77,"&lt;&gt;NA")+COUNTIF('DSP Scores'!W14,"&lt;&gt;NA"))</f>
        <v>0.3185956890130357</v>
      </c>
      <c r="X75">
        <f>SUM(SUMIF('PFI Scores'!X77,"&lt;&gt;NA")+SUMIF('DSP Scores'!X14,"&lt;&gt;NA"))/SUM(COUNTIF('PFI Scores'!X77,"&lt;&gt;NA")+COUNTIF('DSP Scores'!X14,"&lt;&gt;NA"))</f>
        <v>0.69381585661080103</v>
      </c>
      <c r="Y75">
        <f>SUM(SUMIF('PFI Scores'!Y77,"&lt;&gt;NA")+SUMIF('DSP Scores'!Y14,"&lt;&gt;NA"))/SUM(COUNTIF('PFI Scores'!Y77,"&lt;&gt;NA")+COUNTIF('DSP Scores'!Y14,"&lt;&gt;NA"))</f>
        <v>0.55591212290502845</v>
      </c>
      <c r="Z75">
        <f>SUM(SUMIF('PFI Scores'!Z77,"&lt;&gt;NA")+SUMIF('DSP Scores'!Z14,"&lt;&gt;NA"))/SUM(COUNTIF('PFI Scores'!Z77,"&lt;&gt;NA")+COUNTIF('DSP Scores'!Z14,"&lt;&gt;NA"))</f>
        <v>0.20470391992551229</v>
      </c>
      <c r="AA75">
        <f>SUM(SUMIF('PFI Scores'!AA77,"&lt;&gt;NA")+SUMIF('DSP Scores'!AA14,"&lt;&gt;NA"))/SUM(COUNTIF('PFI Scores'!AA77,"&lt;&gt;NA")+COUNTIF('DSP Scores'!AA14,"&lt;&gt;NA"))</f>
        <v>0.21735536312849157</v>
      </c>
      <c r="AB75">
        <f>SUM(SUMIF('PFI Scores'!AB77,"&lt;&gt;NA")+SUMIF('DSP Scores'!AB14,"&lt;&gt;NA"))/SUM(COUNTIF('PFI Scores'!AB77,"&lt;&gt;NA")+COUNTIF('DSP Scores'!AB14,"&lt;&gt;NA"))</f>
        <v>0.15162666666666702</v>
      </c>
      <c r="AC75">
        <f>SUM(SUMIF('PFI Scores'!AC77,"&lt;&gt;NA")+SUMIF('DSP Scores'!AC14,"&lt;&gt;NA"))/SUM(COUNTIF('PFI Scores'!AC77,"&lt;&gt;NA")+COUNTIF('DSP Scores'!AC14,"&lt;&gt;NA"))</f>
        <v>0.36024743016759775</v>
      </c>
      <c r="AD75">
        <f>SUM(SUMIF('PFI Scores'!AD77,"&lt;&gt;NA")+SUMIF('DSP Scores'!AD14,"&lt;&gt;NA"))/SUM(COUNTIF('PFI Scores'!AD77,"&lt;&gt;NA")+COUNTIF('DSP Scores'!AD14,"&lt;&gt;NA"))</f>
        <v>0.27126666666666699</v>
      </c>
      <c r="AE75">
        <f>SUM(SUMIF('PFI Scores'!AE77,"&lt;&gt;NA")+SUMIF('DSP Scores'!AE14,"&lt;&gt;NA"))/SUM(COUNTIF('PFI Scores'!AE77,"&lt;&gt;NA")+COUNTIF('DSP Scores'!AE14,"&lt;&gt;NA"))</f>
        <v>0.46721749534450668</v>
      </c>
      <c r="AF75">
        <f>SUM(SUMIF('PFI Scores'!AF77,"&lt;&gt;NA")+SUMIF('DSP Scores'!AF14,"&lt;&gt;NA"))/SUM(COUNTIF('PFI Scores'!AF77,"&lt;&gt;NA")+COUNTIF('DSP Scores'!AF14,"&lt;&gt;NA"))</f>
        <v>0.4347728305400374</v>
      </c>
      <c r="AG75">
        <f>SUM(SUMIF('PFI Scores'!AG77,"&lt;&gt;NA")+SUMIF('DSP Scores'!AG14,"&lt;&gt;NA"))/SUM(COUNTIF('PFI Scores'!AG77,"&lt;&gt;NA")+COUNTIF('DSP Scores'!AG14,"&lt;&gt;NA"))</f>
        <v>0.15022762569832404</v>
      </c>
      <c r="AH75">
        <f>SUM(SUMIF('PFI Scores'!AH77,"&lt;&gt;NA")+SUMIF('DSP Scores'!AH14,"&lt;&gt;NA"))/SUM(COUNTIF('PFI Scores'!AH77,"&lt;&gt;NA")+COUNTIF('DSP Scores'!AH14,"&lt;&gt;NA"))</f>
        <v>0.15308429236499105</v>
      </c>
      <c r="AI75">
        <f>SUM(SUMIF('PFI Scores'!AI77,"&lt;&gt;NA")+SUMIF('DSP Scores'!AI14,"&lt;&gt;NA"))/SUM(COUNTIF('PFI Scores'!AI77,"&lt;&gt;NA")+COUNTIF('DSP Scores'!AI14,"&lt;&gt;NA"))</f>
        <v>0.25579976722532621</v>
      </c>
      <c r="AJ75">
        <f>SUM(SUMIF('PFI Scores'!AJ77,"&lt;&gt;NA")+SUMIF('DSP Scores'!AJ14,"&lt;&gt;NA"))/SUM(COUNTIF('PFI Scores'!AJ77,"&lt;&gt;NA")+COUNTIF('DSP Scores'!AJ14,"&lt;&gt;NA"))</f>
        <v>0.2079782867783988</v>
      </c>
      <c r="AK75">
        <f>SUM(SUMIF('PFI Scores'!AK77,"&lt;&gt;NA")+SUMIF('DSP Scores'!AK14,"&lt;&gt;NA"))/SUM(COUNTIF('PFI Scores'!AK77,"&lt;&gt;NA")+COUNTIF('DSP Scores'!AK14,"&lt;&gt;NA"))</f>
        <v>0.33716379888268211</v>
      </c>
      <c r="AL75">
        <f>SUM(SUMIF('PFI Scores'!AL77,"&lt;&gt;NA")+SUMIF('DSP Scores'!AL14,"&lt;&gt;NA"))/SUM(COUNTIF('PFI Scores'!AL77,"&lt;&gt;NA")+COUNTIF('DSP Scores'!AL14,"&lt;&gt;NA"))</f>
        <v>0.44863116387337093</v>
      </c>
      <c r="AM75">
        <f>SUM(SUMIF('PFI Scores'!AM77,"&lt;&gt;NA")+SUMIF('DSP Scores'!AM14,"&lt;&gt;NA"))/SUM(COUNTIF('PFI Scores'!AM77,"&lt;&gt;NA")+COUNTIF('DSP Scores'!AM14,"&lt;&gt;NA"))</f>
        <v>0.20820554934823127</v>
      </c>
      <c r="AN75">
        <f>SUM(SUMIF('PFI Scores'!AN77,"&lt;&gt;NA")+SUMIF('DSP Scores'!AN14,"&lt;&gt;NA"))/SUM(COUNTIF('PFI Scores'!AN77,"&lt;&gt;NA")+COUNTIF('DSP Scores'!AN14,"&lt;&gt;NA"))</f>
        <v>0.23321358472998155</v>
      </c>
      <c r="AO75">
        <f>SUM(SUMIF('PFI Scores'!AO77,"&lt;&gt;NA")+SUMIF('DSP Scores'!AO14,"&lt;&gt;NA"))/SUM(COUNTIF('PFI Scores'!AO77,"&lt;&gt;NA")+COUNTIF('DSP Scores'!AO14,"&lt;&gt;NA"))</f>
        <v>0.24065276536312846</v>
      </c>
      <c r="AP75">
        <f>SUM(SUMIF('PFI Scores'!AP77,"&lt;&gt;NA")+SUMIF('DSP Scores'!AP14,"&lt;&gt;NA"))/SUM(COUNTIF('PFI Scores'!AP77,"&lt;&gt;NA")+COUNTIF('DSP Scores'!AP14,"&lt;&gt;NA"))</f>
        <v>0.15972399441340784</v>
      </c>
      <c r="AQ75">
        <f>SUM(SUMIF('PFI Scores'!AQ77,"&lt;&gt;NA")+SUMIF('DSP Scores'!AQ14,"&lt;&gt;NA"))/SUM(COUNTIF('PFI Scores'!AQ77,"&lt;&gt;NA")+COUNTIF('DSP Scores'!AQ14,"&lt;&gt;NA"))</f>
        <v>0.19528721601489779</v>
      </c>
      <c r="AR75">
        <f>SUM(SUMIF('PFI Scores'!AR77,"&lt;&gt;NA")+SUMIF('DSP Scores'!AR14,"&lt;&gt;NA"))/SUM(COUNTIF('PFI Scores'!AR77,"&lt;&gt;NA")+COUNTIF('DSP Scores'!AR14,"&lt;&gt;NA"))</f>
        <v>0.67019345437616429</v>
      </c>
      <c r="AS75">
        <f>SUM(SUMIF('PFI Scores'!AS77,"&lt;&gt;NA")+SUMIF('DSP Scores'!AS14,"&lt;&gt;NA"))/SUM(COUNTIF('PFI Scores'!AS77,"&lt;&gt;NA")+COUNTIF('DSP Scores'!AS14,"&lt;&gt;NA"))</f>
        <v>0.56639671322160168</v>
      </c>
      <c r="AT75">
        <f>SUM(SUMIF('PFI Scores'!AT77,"&lt;&gt;NA")+SUMIF('DSP Scores'!AT14,"&lt;&gt;NA"))/SUM(COUNTIF('PFI Scores'!AT77,"&lt;&gt;NA")+COUNTIF('DSP Scores'!AT14,"&lt;&gt;NA"))</f>
        <v>0.7773767783985106</v>
      </c>
      <c r="AU75">
        <f>SUM(SUMIF('PFI Scores'!AU77,"&lt;&gt;NA")+SUMIF('DSP Scores'!AU14,"&lt;&gt;NA"))/SUM(COUNTIF('PFI Scores'!AU77,"&lt;&gt;NA")+COUNTIF('DSP Scores'!AU14,"&lt;&gt;NA"))</f>
        <v>0.25090832402234686</v>
      </c>
      <c r="AV75">
        <f>SUM(SUMIF('PFI Scores'!AV77,"&lt;&gt;NA")+SUMIF('DSP Scores'!AV14,"&lt;&gt;NA"))/SUM(COUNTIF('PFI Scores'!AV77,"&lt;&gt;NA")+COUNTIF('DSP Scores'!AV14,"&lt;&gt;NA"))</f>
        <v>0.58436608007448831</v>
      </c>
      <c r="AW75">
        <f>SUM(SUMIF('PFI Scores'!AW77,"&lt;&gt;NA")+SUMIF('DSP Scores'!AW14,"&lt;&gt;NA"))/SUM(COUNTIF('PFI Scores'!AW77,"&lt;&gt;NA")+COUNTIF('DSP Scores'!AW14,"&lt;&gt;NA"))</f>
        <v>0.73995692737430163</v>
      </c>
    </row>
    <row r="76" spans="1:49" x14ac:dyDescent="0.25">
      <c r="A76">
        <v>2004</v>
      </c>
      <c r="B76">
        <f>SUM(SUMIF('PFI Scores'!B78,"&lt;&gt;NA")+SUMIF('DSP Scores'!B15,"&lt;&gt;NA"))/SUM(COUNTIF('PFI Scores'!B78,"&lt;&gt;NA")+COUNTIF('DSP Scores'!B15,"&lt;&gt;NA"))</f>
        <v>0.36366083798882731</v>
      </c>
      <c r="C76">
        <f>SUM(SUMIF('PFI Scores'!C78,"&lt;&gt;NA")+SUMIF('DSP Scores'!C15,"&lt;&gt;NA"))/SUM(COUNTIF('PFI Scores'!C78,"&lt;&gt;NA")+COUNTIF('DSP Scores'!C15,"&lt;&gt;NA"))</f>
        <v>0.45154294227188102</v>
      </c>
      <c r="D76">
        <f>SUM(SUMIF('PFI Scores'!D78,"&lt;&gt;NA")+SUMIF('DSP Scores'!D15,"&lt;&gt;NA"))/SUM(COUNTIF('PFI Scores'!D78,"&lt;&gt;NA")+COUNTIF('DSP Scores'!D15,"&lt;&gt;NA"))</f>
        <v>0.21396373370577315</v>
      </c>
      <c r="E76">
        <f>SUM(SUMIF('PFI Scores'!E78,"&lt;&gt;NA")+SUMIF('DSP Scores'!E15,"&lt;&gt;NA"))/SUM(COUNTIF('PFI Scores'!E78,"&lt;&gt;NA")+COUNTIF('DSP Scores'!E15,"&lt;&gt;NA"))</f>
        <v>0.70903596834264471</v>
      </c>
      <c r="F76">
        <f>SUM(SUMIF('PFI Scores'!F78,"&lt;&gt;NA")+SUMIF('DSP Scores'!F15,"&lt;&gt;NA"))/SUM(COUNTIF('PFI Scores'!F78,"&lt;&gt;NA")+COUNTIF('DSP Scores'!F15,"&lt;&gt;NA"))</f>
        <v>0.60350567039106195</v>
      </c>
      <c r="G76">
        <f>SUM(SUMIF('PFI Scores'!G78,"&lt;&gt;NA")+SUMIF('DSP Scores'!G15,"&lt;&gt;NA"))/SUM(COUNTIF('PFI Scores'!G78,"&lt;&gt;NA")+COUNTIF('DSP Scores'!G15,"&lt;&gt;NA"))</f>
        <v>0.20482521415270055</v>
      </c>
      <c r="H76">
        <f>SUM(SUMIF('PFI Scores'!H78,"&lt;&gt;NA")+SUMIF('DSP Scores'!H15,"&lt;&gt;NA"))/SUM(COUNTIF('PFI Scores'!H78,"&lt;&gt;NA")+COUNTIF('DSP Scores'!H15,"&lt;&gt;NA"))</f>
        <v>0.26083358472998153</v>
      </c>
      <c r="I76">
        <f>SUM(SUMIF('PFI Scores'!I78,"&lt;&gt;NA")+SUMIF('DSP Scores'!I15,"&lt;&gt;NA"))/SUM(COUNTIF('PFI Scores'!I78,"&lt;&gt;NA")+COUNTIF('DSP Scores'!I15,"&lt;&gt;NA"))</f>
        <v>0.27422135940409714</v>
      </c>
      <c r="J76">
        <f>SUM(SUMIF('PFI Scores'!J78,"&lt;&gt;NA")+SUMIF('DSP Scores'!J15,"&lt;&gt;NA"))/SUM(COUNTIF('PFI Scores'!J78,"&lt;&gt;NA")+COUNTIF('DSP Scores'!J15,"&lt;&gt;NA"))</f>
        <v>0.3548023556797022</v>
      </c>
      <c r="K76">
        <f>SUM(SUMIF('PFI Scores'!K78,"&lt;&gt;NA")+SUMIF('DSP Scores'!K15,"&lt;&gt;NA"))/SUM(COUNTIF('PFI Scores'!K78,"&lt;&gt;NA")+COUNTIF('DSP Scores'!K15,"&lt;&gt;NA"))</f>
        <v>0.40445468342644353</v>
      </c>
      <c r="L76">
        <f>SUM(SUMIF('PFI Scores'!L78,"&lt;&gt;NA")+SUMIF('DSP Scores'!L15,"&lt;&gt;NA"))/SUM(COUNTIF('PFI Scores'!L78,"&lt;&gt;NA")+COUNTIF('DSP Scores'!L15,"&lt;&gt;NA"))</f>
        <v>0.21781199255121059</v>
      </c>
      <c r="M76">
        <f>SUM(SUMIF('PFI Scores'!M78,"&lt;&gt;NA")+SUMIF('DSP Scores'!M15,"&lt;&gt;NA"))/SUM(COUNTIF('PFI Scores'!M78,"&lt;&gt;NA")+COUNTIF('DSP Scores'!M15,"&lt;&gt;NA"))</f>
        <v>0.10640766294227205</v>
      </c>
      <c r="N76">
        <f>SUM(SUMIF('PFI Scores'!N78,"&lt;&gt;NA")+SUMIF('DSP Scores'!N15,"&lt;&gt;NA"))/SUM(COUNTIF('PFI Scores'!N78,"&lt;&gt;NA")+COUNTIF('DSP Scores'!N15,"&lt;&gt;NA"))</f>
        <v>0.1466222905027933</v>
      </c>
      <c r="O76">
        <f>SUM(SUMIF('PFI Scores'!O78,"&lt;&gt;NA")+SUMIF('DSP Scores'!O15,"&lt;&gt;NA"))/SUM(COUNTIF('PFI Scores'!O78,"&lt;&gt;NA")+COUNTIF('DSP Scores'!O15,"&lt;&gt;NA"))</f>
        <v>0.14285766294227203</v>
      </c>
      <c r="P76">
        <f>SUM(SUMIF('PFI Scores'!P78,"&lt;&gt;NA")+SUMIF('DSP Scores'!P15,"&lt;&gt;NA"))/SUM(COUNTIF('PFI Scores'!P78,"&lt;&gt;NA")+COUNTIF('DSP Scores'!P15,"&lt;&gt;NA"))</f>
        <v>0.21005532588454412</v>
      </c>
      <c r="Q76">
        <f>SUM(SUMIF('PFI Scores'!Q78,"&lt;&gt;NA")+SUMIF('DSP Scores'!Q15,"&lt;&gt;NA"))/SUM(COUNTIF('PFI Scores'!Q78,"&lt;&gt;NA")+COUNTIF('DSP Scores'!Q15,"&lt;&gt;NA"))</f>
        <v>0.4608425325884547</v>
      </c>
      <c r="R76">
        <f>SUM(SUMIF('PFI Scores'!R78,"&lt;&gt;NA")+SUMIF('DSP Scores'!R15,"&lt;&gt;NA"))/SUM(COUNTIF('PFI Scores'!R78,"&lt;&gt;NA")+COUNTIF('DSP Scores'!R15,"&lt;&gt;NA"))</f>
        <v>0.18368729050279325</v>
      </c>
      <c r="S76">
        <f>SUM(SUMIF('PFI Scores'!S78,"&lt;&gt;NA")+SUMIF('DSP Scores'!S15,"&lt;&gt;NA"))/SUM(COUNTIF('PFI Scores'!S78,"&lt;&gt;NA")+COUNTIF('DSP Scores'!S15,"&lt;&gt;NA"))</f>
        <v>0.24411480446927375</v>
      </c>
      <c r="T76">
        <f>SUM(SUMIF('PFI Scores'!T78,"&lt;&gt;NA")+SUMIF('DSP Scores'!T15,"&lt;&gt;NA"))/SUM(COUNTIF('PFI Scores'!T78,"&lt;&gt;NA")+COUNTIF('DSP Scores'!T15,"&lt;&gt;NA"))</f>
        <v>0.24178999068901336</v>
      </c>
      <c r="U76">
        <f>SUM(SUMIF('PFI Scores'!U78,"&lt;&gt;NA")+SUMIF('DSP Scores'!U15,"&lt;&gt;NA"))/SUM(COUNTIF('PFI Scores'!U78,"&lt;&gt;NA")+COUNTIF('DSP Scores'!U15,"&lt;&gt;NA"))</f>
        <v>0.16616432960893907</v>
      </c>
      <c r="V76">
        <f>SUM(SUMIF('PFI Scores'!V78,"&lt;&gt;NA")+SUMIF('DSP Scores'!V15,"&lt;&gt;NA"))/SUM(COUNTIF('PFI Scores'!V78,"&lt;&gt;NA")+COUNTIF('DSP Scores'!V15,"&lt;&gt;NA"))</f>
        <v>0.18795932960893857</v>
      </c>
      <c r="W76">
        <f>SUM(SUMIF('PFI Scores'!W78,"&lt;&gt;NA")+SUMIF('DSP Scores'!W15,"&lt;&gt;NA"))/SUM(COUNTIF('PFI Scores'!W78,"&lt;&gt;NA")+COUNTIF('DSP Scores'!W15,"&lt;&gt;NA"))</f>
        <v>0.27508124767225361</v>
      </c>
      <c r="X76">
        <f>SUM(SUMIF('PFI Scores'!X78,"&lt;&gt;NA")+SUMIF('DSP Scores'!X15,"&lt;&gt;NA"))/SUM(COUNTIF('PFI Scores'!X78,"&lt;&gt;NA")+COUNTIF('DSP Scores'!X15,"&lt;&gt;NA"))</f>
        <v>0.67146948789571725</v>
      </c>
      <c r="Y76">
        <f>SUM(SUMIF('PFI Scores'!Y78,"&lt;&gt;NA")+SUMIF('DSP Scores'!Y15,"&lt;&gt;NA"))/SUM(COUNTIF('PFI Scores'!Y78,"&lt;&gt;NA")+COUNTIF('DSP Scores'!Y15,"&lt;&gt;NA"))</f>
        <v>0.56193871508379933</v>
      </c>
      <c r="Z76">
        <f>SUM(SUMIF('PFI Scores'!Z78,"&lt;&gt;NA")+SUMIF('DSP Scores'!Z15,"&lt;&gt;NA"))/SUM(COUNTIF('PFI Scores'!Z78,"&lt;&gt;NA")+COUNTIF('DSP Scores'!Z15,"&lt;&gt;NA"))</f>
        <v>0.1975256610800748</v>
      </c>
      <c r="AA76">
        <f>SUM(SUMIF('PFI Scores'!AA78,"&lt;&gt;NA")+SUMIF('DSP Scores'!AA15,"&lt;&gt;NA"))/SUM(COUNTIF('PFI Scores'!AA78,"&lt;&gt;NA")+COUNTIF('DSP Scores'!AA15,"&lt;&gt;NA"))</f>
        <v>0.21304377094972066</v>
      </c>
      <c r="AB76">
        <f>SUM(SUMIF('PFI Scores'!AB78,"&lt;&gt;NA")+SUMIF('DSP Scores'!AB15,"&lt;&gt;NA"))/SUM(COUNTIF('PFI Scores'!AB78,"&lt;&gt;NA")+COUNTIF('DSP Scores'!AB15,"&lt;&gt;NA"))</f>
        <v>0.15162666666666702</v>
      </c>
      <c r="AC76">
        <f>SUM(SUMIF('PFI Scores'!AC78,"&lt;&gt;NA")+SUMIF('DSP Scores'!AC15,"&lt;&gt;NA"))/SUM(COUNTIF('PFI Scores'!AC78,"&lt;&gt;NA")+COUNTIF('DSP Scores'!AC15,"&lt;&gt;NA"))</f>
        <v>0.35186754189944136</v>
      </c>
      <c r="AD76">
        <f>SUM(SUMIF('PFI Scores'!AD78,"&lt;&gt;NA")+SUMIF('DSP Scores'!AD15,"&lt;&gt;NA"))/SUM(COUNTIF('PFI Scores'!AD78,"&lt;&gt;NA")+COUNTIF('DSP Scores'!AD15,"&lt;&gt;NA"))</f>
        <v>0.28198666666666705</v>
      </c>
      <c r="AE76">
        <f>SUM(SUMIF('PFI Scores'!AE78,"&lt;&gt;NA")+SUMIF('DSP Scores'!AE15,"&lt;&gt;NA"))/SUM(COUNTIF('PFI Scores'!AE78,"&lt;&gt;NA")+COUNTIF('DSP Scores'!AE15,"&lt;&gt;NA"))</f>
        <v>0.41973146182495363</v>
      </c>
      <c r="AF76">
        <f>SUM(SUMIF('PFI Scores'!AF78,"&lt;&gt;NA")+SUMIF('DSP Scores'!AF15,"&lt;&gt;NA"))/SUM(COUNTIF('PFI Scores'!AF78,"&lt;&gt;NA")+COUNTIF('DSP Scores'!AF15,"&lt;&gt;NA"))</f>
        <v>0.40963316573556813</v>
      </c>
      <c r="AG76">
        <f>SUM(SUMIF('PFI Scores'!AG78,"&lt;&gt;NA")+SUMIF('DSP Scores'!AG15,"&lt;&gt;NA"))/SUM(COUNTIF('PFI Scores'!AG78,"&lt;&gt;NA")+COUNTIF('DSP Scores'!AG15,"&lt;&gt;NA"))</f>
        <v>0.14698432960893854</v>
      </c>
      <c r="AH76">
        <f>SUM(SUMIF('PFI Scores'!AH78,"&lt;&gt;NA")+SUMIF('DSP Scores'!AH15,"&lt;&gt;NA"))/SUM(COUNTIF('PFI Scores'!AH78,"&lt;&gt;NA")+COUNTIF('DSP Scores'!AH15,"&lt;&gt;NA"))</f>
        <v>0.15029099627560555</v>
      </c>
      <c r="AI76">
        <f>SUM(SUMIF('PFI Scores'!AI78,"&lt;&gt;NA")+SUMIF('DSP Scores'!AI15,"&lt;&gt;NA"))/SUM(COUNTIF('PFI Scores'!AI78,"&lt;&gt;NA")+COUNTIF('DSP Scores'!AI15,"&lt;&gt;NA"))</f>
        <v>0.25333317504655528</v>
      </c>
      <c r="AJ76">
        <f>SUM(SUMIF('PFI Scores'!AJ78,"&lt;&gt;NA")+SUMIF('DSP Scores'!AJ15,"&lt;&gt;NA"))/SUM(COUNTIF('PFI Scores'!AJ78,"&lt;&gt;NA")+COUNTIF('DSP Scores'!AJ15,"&lt;&gt;NA"))</f>
        <v>0.19680510242085691</v>
      </c>
      <c r="AK76">
        <f>SUM(SUMIF('PFI Scores'!AK78,"&lt;&gt;NA")+SUMIF('DSP Scores'!AK15,"&lt;&gt;NA"))/SUM(COUNTIF('PFI Scores'!AK78,"&lt;&gt;NA")+COUNTIF('DSP Scores'!AK15,"&lt;&gt;NA"))</f>
        <v>0.36300675977653679</v>
      </c>
      <c r="AL76">
        <f>SUM(SUMIF('PFI Scores'!AL78,"&lt;&gt;NA")+SUMIF('DSP Scores'!AL15,"&lt;&gt;NA"))/SUM(COUNTIF('PFI Scores'!AL78,"&lt;&gt;NA")+COUNTIF('DSP Scores'!AL15,"&lt;&gt;NA"))</f>
        <v>0.42349149906890166</v>
      </c>
      <c r="AM76">
        <f>SUM(SUMIF('PFI Scores'!AM78,"&lt;&gt;NA")+SUMIF('DSP Scores'!AM15,"&lt;&gt;NA"))/SUM(COUNTIF('PFI Scores'!AM78,"&lt;&gt;NA")+COUNTIF('DSP Scores'!AM15,"&lt;&gt;NA"))</f>
        <v>0.17464099627560553</v>
      </c>
      <c r="AN76">
        <f>SUM(SUMIF('PFI Scores'!AN78,"&lt;&gt;NA")+SUMIF('DSP Scores'!AN15,"&lt;&gt;NA"))/SUM(COUNTIF('PFI Scores'!AN78,"&lt;&gt;NA")+COUNTIF('DSP Scores'!AN15,"&lt;&gt;NA"))</f>
        <v>0.2177988081936687</v>
      </c>
      <c r="AO76">
        <f>SUM(SUMIF('PFI Scores'!AO78,"&lt;&gt;NA")+SUMIF('DSP Scores'!AO15,"&lt;&gt;NA"))/SUM(COUNTIF('PFI Scores'!AO78,"&lt;&gt;NA")+COUNTIF('DSP Scores'!AO15,"&lt;&gt;NA"))</f>
        <v>0.22947958100558657</v>
      </c>
      <c r="AP76">
        <f>SUM(SUMIF('PFI Scores'!AP78,"&lt;&gt;NA")+SUMIF('DSP Scores'!AP15,"&lt;&gt;NA"))/SUM(COUNTIF('PFI Scores'!AP78,"&lt;&gt;NA")+COUNTIF('DSP Scores'!AP15,"&lt;&gt;NA"))</f>
        <v>0.16195062383612679</v>
      </c>
      <c r="AQ76">
        <f>SUM(SUMIF('PFI Scores'!AQ78,"&lt;&gt;NA")+SUMIF('DSP Scores'!AQ15,"&lt;&gt;NA"))/SUM(COUNTIF('PFI Scores'!AQ78,"&lt;&gt;NA")+COUNTIF('DSP Scores'!AQ15,"&lt;&gt;NA"))</f>
        <v>0.16176766294227207</v>
      </c>
      <c r="AR76">
        <f>SUM(SUMIF('PFI Scores'!AR78,"&lt;&gt;NA")+SUMIF('DSP Scores'!AR15,"&lt;&gt;NA"))/SUM(COUNTIF('PFI Scores'!AR78,"&lt;&gt;NA")+COUNTIF('DSP Scores'!AR15,"&lt;&gt;NA"))</f>
        <v>0.61712082867784024</v>
      </c>
      <c r="AS76">
        <f>SUM(SUMIF('PFI Scores'!AS78,"&lt;&gt;NA")+SUMIF('DSP Scores'!AS15,"&lt;&gt;NA"))/SUM(COUNTIF('PFI Scores'!AS78,"&lt;&gt;NA")+COUNTIF('DSP Scores'!AS15,"&lt;&gt;NA"))</f>
        <v>0.55733182495344524</v>
      </c>
      <c r="AT76">
        <f>SUM(SUMIF('PFI Scores'!AT78,"&lt;&gt;NA")+SUMIF('DSP Scores'!AT15,"&lt;&gt;NA"))/SUM(COUNTIF('PFI Scores'!AT78,"&lt;&gt;NA")+COUNTIF('DSP Scores'!AT15,"&lt;&gt;NA"))</f>
        <v>0.7801700744878961</v>
      </c>
      <c r="AU76">
        <f>SUM(SUMIF('PFI Scores'!AU78,"&lt;&gt;NA")+SUMIF('DSP Scores'!AU15,"&lt;&gt;NA"))/SUM(COUNTIF('PFI Scores'!AU78,"&lt;&gt;NA")+COUNTIF('DSP Scores'!AU15,"&lt;&gt;NA"))</f>
        <v>0.25090832402234686</v>
      </c>
      <c r="AV76">
        <f>SUM(SUMIF('PFI Scores'!AV78,"&lt;&gt;NA")+SUMIF('DSP Scores'!AV15,"&lt;&gt;NA"))/SUM(COUNTIF('PFI Scores'!AV78,"&lt;&gt;NA")+COUNTIF('DSP Scores'!AV15,"&lt;&gt;NA"))</f>
        <v>0.60314922718808206</v>
      </c>
      <c r="AW76">
        <f>SUM(SUMIF('PFI Scores'!AW78,"&lt;&gt;NA")+SUMIF('DSP Scores'!AW15,"&lt;&gt;NA"))/SUM(COUNTIF('PFI Scores'!AW78,"&lt;&gt;NA")+COUNTIF('DSP Scores'!AW15,"&lt;&gt;NA"))</f>
        <v>0.704674078212291</v>
      </c>
    </row>
    <row r="77" spans="1:49" x14ac:dyDescent="0.25">
      <c r="A77">
        <v>2005</v>
      </c>
      <c r="B77">
        <f>SUM(SUMIF('PFI Scores'!B79,"&lt;&gt;NA")+SUMIF('DSP Scores'!B16,"&lt;&gt;NA"))/SUM(COUNTIF('PFI Scores'!B79,"&lt;&gt;NA")+COUNTIF('DSP Scores'!B16,"&lt;&gt;NA"))</f>
        <v>0.40556027932960942</v>
      </c>
      <c r="C77">
        <f>SUM(SUMIF('PFI Scores'!C79,"&lt;&gt;NA")+SUMIF('DSP Scores'!C16,"&lt;&gt;NA"))/SUM(COUNTIF('PFI Scores'!C79,"&lt;&gt;NA")+COUNTIF('DSP Scores'!C16,"&lt;&gt;NA"))</f>
        <v>0.5129954562383614</v>
      </c>
      <c r="D77">
        <f>SUM(SUMIF('PFI Scores'!D79,"&lt;&gt;NA")+SUMIF('DSP Scores'!D16,"&lt;&gt;NA"))/SUM(COUNTIF('PFI Scores'!D79,"&lt;&gt;NA")+COUNTIF('DSP Scores'!D16,"&lt;&gt;NA"))</f>
        <v>0.20953032588454412</v>
      </c>
      <c r="E77">
        <f>SUM(SUMIF('PFI Scores'!E79,"&lt;&gt;NA")+SUMIF('DSP Scores'!E16,"&lt;&gt;NA"))/SUM(COUNTIF('PFI Scores'!E79,"&lt;&gt;NA")+COUNTIF('DSP Scores'!E16,"&lt;&gt;NA"))</f>
        <v>0.73018067039106194</v>
      </c>
      <c r="F77">
        <f>SUM(SUMIF('PFI Scores'!F79,"&lt;&gt;NA")+SUMIF('DSP Scores'!F16,"&lt;&gt;NA"))/SUM(COUNTIF('PFI Scores'!F79,"&lt;&gt;NA")+COUNTIF('DSP Scores'!F16,"&lt;&gt;NA"))</f>
        <v>0.63313859404096862</v>
      </c>
      <c r="G77">
        <f>SUM(SUMIF('PFI Scores'!G79,"&lt;&gt;NA")+SUMIF('DSP Scores'!G16,"&lt;&gt;NA"))/SUM(COUNTIF('PFI Scores'!G79,"&lt;&gt;NA")+COUNTIF('DSP Scores'!G16,"&lt;&gt;NA"))</f>
        <v>0.20203191806331505</v>
      </c>
      <c r="H77">
        <f>SUM(SUMIF('PFI Scores'!H79,"&lt;&gt;NA")+SUMIF('DSP Scores'!H16,"&lt;&gt;NA"))/SUM(COUNTIF('PFI Scores'!H79,"&lt;&gt;NA")+COUNTIF('DSP Scores'!H16,"&lt;&gt;NA"))</f>
        <v>0.30274302607076364</v>
      </c>
      <c r="I77">
        <f>SUM(SUMIF('PFI Scores'!I79,"&lt;&gt;NA")+SUMIF('DSP Scores'!I16,"&lt;&gt;NA"))/SUM(COUNTIF('PFI Scores'!I79,"&lt;&gt;NA")+COUNTIF('DSP Scores'!I16,"&lt;&gt;NA"))</f>
        <v>0.31877580074487932</v>
      </c>
      <c r="J77">
        <f>SUM(SUMIF('PFI Scores'!J79,"&lt;&gt;NA")+SUMIF('DSP Scores'!J16,"&lt;&gt;NA"))/SUM(COUNTIF('PFI Scores'!J79,"&lt;&gt;NA")+COUNTIF('DSP Scores'!J16,"&lt;&gt;NA"))</f>
        <v>0.36775883612662957</v>
      </c>
      <c r="K77">
        <f>SUM(SUMIF('PFI Scores'!K79,"&lt;&gt;NA")+SUMIF('DSP Scores'!K16,"&lt;&gt;NA"))/SUM(COUNTIF('PFI Scores'!K79,"&lt;&gt;NA")+COUNTIF('DSP Scores'!K16,"&lt;&gt;NA"))</f>
        <v>0.25061499068901338</v>
      </c>
      <c r="L77">
        <f>SUM(SUMIF('PFI Scores'!L79,"&lt;&gt;NA")+SUMIF('DSP Scores'!L16,"&lt;&gt;NA"))/SUM(COUNTIF('PFI Scores'!L79,"&lt;&gt;NA")+COUNTIF('DSP Scores'!L16,"&lt;&gt;NA"))</f>
        <v>0.19969891992551225</v>
      </c>
      <c r="M77">
        <f>SUM(SUMIF('PFI Scores'!M79,"&lt;&gt;NA")+SUMIF('DSP Scores'!M16,"&lt;&gt;NA"))/SUM(COUNTIF('PFI Scores'!M79,"&lt;&gt;NA")+COUNTIF('DSP Scores'!M16,"&lt;&gt;NA"))</f>
        <v>0.1147875512104285</v>
      </c>
      <c r="N77">
        <f>SUM(SUMIF('PFI Scores'!N79,"&lt;&gt;NA")+SUMIF('DSP Scores'!N16,"&lt;&gt;NA"))/SUM(COUNTIF('PFI Scores'!N79,"&lt;&gt;NA")+COUNTIF('DSP Scores'!N16,"&lt;&gt;NA"))</f>
        <v>0.15298217877094972</v>
      </c>
      <c r="O77">
        <f>SUM(SUMIF('PFI Scores'!O79,"&lt;&gt;NA")+SUMIF('DSP Scores'!O16,"&lt;&gt;NA"))/SUM(COUNTIF('PFI Scores'!O79,"&lt;&gt;NA")+COUNTIF('DSP Scores'!O16,"&lt;&gt;NA"))</f>
        <v>0.15123755121042848</v>
      </c>
      <c r="P77">
        <f>SUM(SUMIF('PFI Scores'!P79,"&lt;&gt;NA")+SUMIF('DSP Scores'!P16,"&lt;&gt;NA"))/SUM(COUNTIF('PFI Scores'!P79,"&lt;&gt;NA")+COUNTIF('DSP Scores'!P16,"&lt;&gt;NA"))</f>
        <v>0.24916147113594078</v>
      </c>
      <c r="Q77">
        <f>SUM(SUMIF('PFI Scores'!Q79,"&lt;&gt;NA")+SUMIF('DSP Scores'!Q16,"&lt;&gt;NA"))/SUM(COUNTIF('PFI Scores'!Q79,"&lt;&gt;NA")+COUNTIF('DSP Scores'!Q16,"&lt;&gt;NA"))</f>
        <v>0.47896556797020501</v>
      </c>
      <c r="R77">
        <f>SUM(SUMIF('PFI Scores'!R79,"&lt;&gt;NA")+SUMIF('DSP Scores'!R16,"&lt;&gt;NA"))/SUM(COUNTIF('PFI Scores'!R79,"&lt;&gt;NA")+COUNTIF('DSP Scores'!R16,"&lt;&gt;NA"))</f>
        <v>0.21162025139664803</v>
      </c>
      <c r="S77">
        <f>SUM(SUMIF('PFI Scores'!S79,"&lt;&gt;NA")+SUMIF('DSP Scores'!S16,"&lt;&gt;NA"))/SUM(COUNTIF('PFI Scores'!S79,"&lt;&gt;NA")+COUNTIF('DSP Scores'!S16,"&lt;&gt;NA"))</f>
        <v>0.20879025139664803</v>
      </c>
      <c r="T77">
        <f>SUM(SUMIF('PFI Scores'!T79,"&lt;&gt;NA")+SUMIF('DSP Scores'!T16,"&lt;&gt;NA"))/SUM(COUNTIF('PFI Scores'!T79,"&lt;&gt;NA")+COUNTIF('DSP Scores'!T16,"&lt;&gt;NA"))</f>
        <v>0.20461047486033523</v>
      </c>
      <c r="U77">
        <f>SUM(SUMIF('PFI Scores'!U79,"&lt;&gt;NA")+SUMIF('DSP Scores'!U16,"&lt;&gt;NA"))/SUM(COUNTIF('PFI Scores'!U79,"&lt;&gt;NA")+COUNTIF('DSP Scores'!U16,"&lt;&gt;NA"))</f>
        <v>0.17149088454376199</v>
      </c>
      <c r="V77">
        <f>SUM(SUMIF('PFI Scores'!V79,"&lt;&gt;NA")+SUMIF('DSP Scores'!V16,"&lt;&gt;NA"))/SUM(COUNTIF('PFI Scores'!V79,"&lt;&gt;NA")+COUNTIF('DSP Scores'!V16,"&lt;&gt;NA"))</f>
        <v>0.19633921787709502</v>
      </c>
      <c r="W77">
        <f>SUM(SUMIF('PFI Scores'!W79,"&lt;&gt;NA")+SUMIF('DSP Scores'!W16,"&lt;&gt;NA"))/SUM(COUNTIF('PFI Scores'!W79,"&lt;&gt;NA")+COUNTIF('DSP Scores'!W16,"&lt;&gt;NA"))</f>
        <v>0.29184102420856645</v>
      </c>
      <c r="X77">
        <f>SUM(SUMIF('PFI Scores'!X79,"&lt;&gt;NA")+SUMIF('DSP Scores'!X16,"&lt;&gt;NA"))/SUM(COUNTIF('PFI Scores'!X79,"&lt;&gt;NA")+COUNTIF('DSP Scores'!X16,"&lt;&gt;NA"))</f>
        <v>0.64632982309124798</v>
      </c>
      <c r="Y77">
        <f>SUM(SUMIF('PFI Scores'!Y79,"&lt;&gt;NA")+SUMIF('DSP Scores'!Y16,"&lt;&gt;NA"))/SUM(COUNTIF('PFI Scores'!Y79,"&lt;&gt;NA")+COUNTIF('DSP Scores'!Y16,"&lt;&gt;NA"))</f>
        <v>0.5750317877094977</v>
      </c>
      <c r="Z77">
        <f>SUM(SUMIF('PFI Scores'!Z79,"&lt;&gt;NA")+SUMIF('DSP Scores'!Z16,"&lt;&gt;NA"))/SUM(COUNTIF('PFI Scores'!Z79,"&lt;&gt;NA")+COUNTIF('DSP Scores'!Z16,"&lt;&gt;NA"))</f>
        <v>0.22344532588454408</v>
      </c>
      <c r="AA77">
        <f>SUM(SUMIF('PFI Scores'!AA79,"&lt;&gt;NA")+SUMIF('DSP Scores'!AA16,"&lt;&gt;NA"))/SUM(COUNTIF('PFI Scores'!AA79,"&lt;&gt;NA")+COUNTIF('DSP Scores'!AA16,"&lt;&gt;NA"))</f>
        <v>0.23224680633147149</v>
      </c>
      <c r="AB77">
        <f>SUM(SUMIF('PFI Scores'!AB79,"&lt;&gt;NA")+SUMIF('DSP Scores'!AB16,"&lt;&gt;NA"))/SUM(COUNTIF('PFI Scores'!AB79,"&lt;&gt;NA")+COUNTIF('DSP Scores'!AB16,"&lt;&gt;NA"))</f>
        <v>0.15162666666666702</v>
      </c>
      <c r="AC77">
        <f>SUM(SUMIF('PFI Scores'!AC79,"&lt;&gt;NA")+SUMIF('DSP Scores'!AC16,"&lt;&gt;NA"))/SUM(COUNTIF('PFI Scores'!AC79,"&lt;&gt;NA")+COUNTIF('DSP Scores'!AC16,"&lt;&gt;NA"))</f>
        <v>0.3409009869646184</v>
      </c>
      <c r="AD77">
        <f>SUM(SUMIF('PFI Scores'!AD79,"&lt;&gt;NA")+SUMIF('DSP Scores'!AD16,"&lt;&gt;NA"))/SUM(COUNTIF('PFI Scores'!AD79,"&lt;&gt;NA")+COUNTIF('DSP Scores'!AD16,"&lt;&gt;NA"))</f>
        <v>0.282266666666667</v>
      </c>
      <c r="AE77">
        <f>SUM(SUMIF('PFI Scores'!AE79,"&lt;&gt;NA")+SUMIF('DSP Scores'!AE16,"&lt;&gt;NA"))/SUM(COUNTIF('PFI Scores'!AE79,"&lt;&gt;NA")+COUNTIF('DSP Scores'!AE16,"&lt;&gt;NA"))</f>
        <v>0.41727649906890163</v>
      </c>
      <c r="AF77">
        <f>SUM(SUMIF('PFI Scores'!AF79,"&lt;&gt;NA")+SUMIF('DSP Scores'!AF16,"&lt;&gt;NA"))/SUM(COUNTIF('PFI Scores'!AF79,"&lt;&gt;NA")+COUNTIF('DSP Scores'!AF16,"&lt;&gt;NA"))</f>
        <v>0.38449350093109885</v>
      </c>
      <c r="AG77">
        <f>SUM(SUMIF('PFI Scores'!AG79,"&lt;&gt;NA")+SUMIF('DSP Scores'!AG16,"&lt;&gt;NA"))/SUM(COUNTIF('PFI Scores'!AG79,"&lt;&gt;NA")+COUNTIF('DSP Scores'!AG16,"&lt;&gt;NA"))</f>
        <v>0.15653921787709502</v>
      </c>
      <c r="AH77">
        <f>SUM(SUMIF('PFI Scores'!AH79,"&lt;&gt;NA")+SUMIF('DSP Scores'!AH16,"&lt;&gt;NA"))/SUM(COUNTIF('PFI Scores'!AH79,"&lt;&gt;NA")+COUNTIF('DSP Scores'!AH16,"&lt;&gt;NA"))</f>
        <v>0.15867088454376199</v>
      </c>
      <c r="AI77">
        <f>SUM(SUMIF('PFI Scores'!AI79,"&lt;&gt;NA")+SUMIF('DSP Scores'!AI16,"&lt;&gt;NA"))/SUM(COUNTIF('PFI Scores'!AI79,"&lt;&gt;NA")+COUNTIF('DSP Scores'!AI16,"&lt;&gt;NA"))</f>
        <v>0.32627894785847317</v>
      </c>
      <c r="AJ77">
        <f>SUM(SUMIF('PFI Scores'!AJ79,"&lt;&gt;NA")+SUMIF('DSP Scores'!AJ16,"&lt;&gt;NA"))/SUM(COUNTIF('PFI Scores'!AJ79,"&lt;&gt;NA")+COUNTIF('DSP Scores'!AJ16,"&lt;&gt;NA"))</f>
        <v>0.19959839851024241</v>
      </c>
      <c r="AK77">
        <f>SUM(SUMIF('PFI Scores'!AK79,"&lt;&gt;NA")+SUMIF('DSP Scores'!AK16,"&lt;&gt;NA"))/SUM(COUNTIF('PFI Scores'!AK79,"&lt;&gt;NA")+COUNTIF('DSP Scores'!AK16,"&lt;&gt;NA"))</f>
        <v>0.36973664804469325</v>
      </c>
      <c r="AL77">
        <f>SUM(SUMIF('PFI Scores'!AL79,"&lt;&gt;NA")+SUMIF('DSP Scores'!AL16,"&lt;&gt;NA"))/SUM(COUNTIF('PFI Scores'!AL79,"&lt;&gt;NA")+COUNTIF('DSP Scores'!AL16,"&lt;&gt;NA"))</f>
        <v>0.39835183426443238</v>
      </c>
      <c r="AM77">
        <f>SUM(SUMIF('PFI Scores'!AM79,"&lt;&gt;NA")+SUMIF('DSP Scores'!AM16,"&lt;&gt;NA"))/SUM(COUNTIF('PFI Scores'!AM79,"&lt;&gt;NA")+COUNTIF('DSP Scores'!AM16,"&lt;&gt;NA"))</f>
        <v>0.20233229050279328</v>
      </c>
      <c r="AN77">
        <f>SUM(SUMIF('PFI Scores'!AN79,"&lt;&gt;NA")+SUMIF('DSP Scores'!AN16,"&lt;&gt;NA"))/SUM(COUNTIF('PFI Scores'!AN79,"&lt;&gt;NA")+COUNTIF('DSP Scores'!AN16,"&lt;&gt;NA"))</f>
        <v>0.21061558659217877</v>
      </c>
      <c r="AO77">
        <f>SUM(SUMIF('PFI Scores'!AO79,"&lt;&gt;NA")+SUMIF('DSP Scores'!AO16,"&lt;&gt;NA"))/SUM(COUNTIF('PFI Scores'!AO79,"&lt;&gt;NA")+COUNTIF('DSP Scores'!AO16,"&lt;&gt;NA"))</f>
        <v>0.24065276536312846</v>
      </c>
      <c r="AP77">
        <f>SUM(SUMIF('PFI Scores'!AP79,"&lt;&gt;NA")+SUMIF('DSP Scores'!AP16,"&lt;&gt;NA"))/SUM(COUNTIF('PFI Scores'!AP79,"&lt;&gt;NA")+COUNTIF('DSP Scores'!AP16,"&lt;&gt;NA"))</f>
        <v>0.17312380819366874</v>
      </c>
      <c r="AQ77">
        <f>SUM(SUMIF('PFI Scores'!AQ79,"&lt;&gt;NA")+SUMIF('DSP Scores'!AQ16,"&lt;&gt;NA"))/SUM(COUNTIF('PFI Scores'!AQ79,"&lt;&gt;NA")+COUNTIF('DSP Scores'!AQ16,"&lt;&gt;NA"))</f>
        <v>0.17014755121042852</v>
      </c>
      <c r="AR77">
        <f>SUM(SUMIF('PFI Scores'!AR79,"&lt;&gt;NA")+SUMIF('DSP Scores'!AR16,"&lt;&gt;NA"))/SUM(COUNTIF('PFI Scores'!AR79,"&lt;&gt;NA")+COUNTIF('DSP Scores'!AR16,"&lt;&gt;NA"))</f>
        <v>0.67689004655493512</v>
      </c>
      <c r="AS77">
        <f>SUM(SUMIF('PFI Scores'!AS79,"&lt;&gt;NA")+SUMIF('DSP Scores'!AS16,"&lt;&gt;NA"))/SUM(COUNTIF('PFI Scores'!AS79,"&lt;&gt;NA")+COUNTIF('DSP Scores'!AS16,"&lt;&gt;NA"))</f>
        <v>0.52297560521415309</v>
      </c>
      <c r="AT77">
        <f>SUM(SUMIF('PFI Scores'!AT79,"&lt;&gt;NA")+SUMIF('DSP Scores'!AT16,"&lt;&gt;NA"))/SUM(COUNTIF('PFI Scores'!AT79,"&lt;&gt;NA")+COUNTIF('DSP Scores'!AT16,"&lt;&gt;NA"))</f>
        <v>0.7689968901303541</v>
      </c>
      <c r="AU77">
        <f>SUM(SUMIF('PFI Scores'!AU79,"&lt;&gt;NA")+SUMIF('DSP Scores'!AU16,"&lt;&gt;NA"))/SUM(COUNTIF('PFI Scores'!AU79,"&lt;&gt;NA")+COUNTIF('DSP Scores'!AU16,"&lt;&gt;NA"))</f>
        <v>0.24752169459962786</v>
      </c>
      <c r="AV77">
        <f>SUM(SUMIF('PFI Scores'!AV79,"&lt;&gt;NA")+SUMIF('DSP Scores'!AV16,"&lt;&gt;NA"))/SUM(COUNTIF('PFI Scores'!AV79,"&lt;&gt;NA")+COUNTIF('DSP Scores'!AV16,"&lt;&gt;NA"))</f>
        <v>0.5339334171322162</v>
      </c>
      <c r="AW77">
        <f>SUM(SUMIF('PFI Scores'!AW79,"&lt;&gt;NA")+SUMIF('DSP Scores'!AW16,"&lt;&gt;NA"))/SUM(COUNTIF('PFI Scores'!AW79,"&lt;&gt;NA")+COUNTIF('DSP Scores'!AW16,"&lt;&gt;NA"))</f>
        <v>0.75026681564245812</v>
      </c>
    </row>
    <row r="78" spans="1:49" x14ac:dyDescent="0.25">
      <c r="A78">
        <v>2006</v>
      </c>
      <c r="B78">
        <f>SUM(SUMIF('PFI Scores'!B80,"&lt;&gt;NA")+SUMIF('DSP Scores'!B17,"&lt;&gt;NA"))/SUM(COUNTIF('PFI Scores'!B80,"&lt;&gt;NA")+COUNTIF('DSP Scores'!B17,"&lt;&gt;NA"))</f>
        <v>0.44466642458100608</v>
      </c>
      <c r="C78">
        <f>SUM(SUMIF('PFI Scores'!C80,"&lt;&gt;NA")+SUMIF('DSP Scores'!C17,"&lt;&gt;NA"))/SUM(COUNTIF('PFI Scores'!C80,"&lt;&gt;NA")+COUNTIF('DSP Scores'!C17,"&lt;&gt;NA"))</f>
        <v>0.49902897579143407</v>
      </c>
      <c r="D78">
        <f>SUM(SUMIF('PFI Scores'!D80,"&lt;&gt;NA")+SUMIF('DSP Scores'!D17,"&lt;&gt;NA"))/SUM(COUNTIF('PFI Scores'!D80,"&lt;&gt;NA")+COUNTIF('DSP Scores'!D17,"&lt;&gt;NA"))</f>
        <v>0.19835714152700223</v>
      </c>
      <c r="E78">
        <f>SUM(SUMIF('PFI Scores'!E80,"&lt;&gt;NA")+SUMIF('DSP Scores'!E17,"&lt;&gt;NA"))/SUM(COUNTIF('PFI Scores'!E80,"&lt;&gt;NA")+COUNTIF('DSP Scores'!E17,"&lt;&gt;NA"))</f>
        <v>0.70346270949720724</v>
      </c>
      <c r="F78">
        <f>SUM(SUMIF('PFI Scores'!F80,"&lt;&gt;NA")+SUMIF('DSP Scores'!F17,"&lt;&gt;NA"))/SUM(COUNTIF('PFI Scores'!F80,"&lt;&gt;NA")+COUNTIF('DSP Scores'!F17,"&lt;&gt;NA"))</f>
        <v>0.62089711359404132</v>
      </c>
      <c r="G78">
        <f>SUM(SUMIF('PFI Scores'!G80,"&lt;&gt;NA")+SUMIF('DSP Scores'!G17,"&lt;&gt;NA"))/SUM(COUNTIF('PFI Scores'!G80,"&lt;&gt;NA")+COUNTIF('DSP Scores'!G17,"&lt;&gt;NA"))</f>
        <v>0.17968554934823128</v>
      </c>
      <c r="H78">
        <f>SUM(SUMIF('PFI Scores'!H80,"&lt;&gt;NA")+SUMIF('DSP Scores'!H17,"&lt;&gt;NA"))/SUM(COUNTIF('PFI Scores'!H80,"&lt;&gt;NA")+COUNTIF('DSP Scores'!H17,"&lt;&gt;NA"))</f>
        <v>0.25246369646182509</v>
      </c>
      <c r="I78">
        <f>SUM(SUMIF('PFI Scores'!I80,"&lt;&gt;NA")+SUMIF('DSP Scores'!I17,"&lt;&gt;NA"))/SUM(COUNTIF('PFI Scores'!I80,"&lt;&gt;NA")+COUNTIF('DSP Scores'!I17,"&lt;&gt;NA"))</f>
        <v>0.27139476722532618</v>
      </c>
      <c r="J78">
        <f>SUM(SUMIF('PFI Scores'!J80,"&lt;&gt;NA")+SUMIF('DSP Scores'!J17,"&lt;&gt;NA"))/SUM(COUNTIF('PFI Scores'!J80,"&lt;&gt;NA")+COUNTIF('DSP Scores'!J17,"&lt;&gt;NA"))</f>
        <v>0.34617909683426473</v>
      </c>
      <c r="K78">
        <f>SUM(SUMIF('PFI Scores'!K80,"&lt;&gt;NA")+SUMIF('DSP Scores'!K17,"&lt;&gt;NA"))/SUM(COUNTIF('PFI Scores'!K80,"&lt;&gt;NA")+COUNTIF('DSP Scores'!K17,"&lt;&gt;NA"))</f>
        <v>0.25339828677839882</v>
      </c>
      <c r="L78">
        <f>SUM(SUMIF('PFI Scores'!L80,"&lt;&gt;NA")+SUMIF('DSP Scores'!L17,"&lt;&gt;NA"))/SUM(COUNTIF('PFI Scores'!L80,"&lt;&gt;NA")+COUNTIF('DSP Scores'!L17,"&lt;&gt;NA"))</f>
        <v>0.176245884543762</v>
      </c>
      <c r="M78">
        <f>SUM(SUMIF('PFI Scores'!M80,"&lt;&gt;NA")+SUMIF('DSP Scores'!M17,"&lt;&gt;NA"))/SUM(COUNTIF('PFI Scores'!M80,"&lt;&gt;NA")+COUNTIF('DSP Scores'!M17,"&lt;&gt;NA"))</f>
        <v>0.1538936964618251</v>
      </c>
      <c r="N78">
        <f>SUM(SUMIF('PFI Scores'!N80,"&lt;&gt;NA")+SUMIF('DSP Scores'!N17,"&lt;&gt;NA"))/SUM(COUNTIF('PFI Scores'!N80,"&lt;&gt;NA")+COUNTIF('DSP Scores'!N17,"&lt;&gt;NA"))</f>
        <v>0.12913751396648043</v>
      </c>
      <c r="O78">
        <f>SUM(SUMIF('PFI Scores'!O80,"&lt;&gt;NA")+SUMIF('DSP Scores'!O17,"&lt;&gt;NA"))/SUM(COUNTIF('PFI Scores'!O80,"&lt;&gt;NA")+COUNTIF('DSP Scores'!O17,"&lt;&gt;NA"))</f>
        <v>0.14006436685288653</v>
      </c>
      <c r="P78">
        <f>SUM(SUMIF('PFI Scores'!P80,"&lt;&gt;NA")+SUMIF('DSP Scores'!P17,"&lt;&gt;NA"))/SUM(COUNTIF('PFI Scores'!P80,"&lt;&gt;NA")+COUNTIF('DSP Scores'!P17,"&lt;&gt;NA"))</f>
        <v>0.25195476722532623</v>
      </c>
      <c r="Q78">
        <f>SUM(SUMIF('PFI Scores'!Q80,"&lt;&gt;NA")+SUMIF('DSP Scores'!Q17,"&lt;&gt;NA"))/SUM(COUNTIF('PFI Scores'!Q80,"&lt;&gt;NA")+COUNTIF('DSP Scores'!Q17,"&lt;&gt;NA"))</f>
        <v>0.43484442271880835</v>
      </c>
      <c r="R78">
        <f>SUM(SUMIF('PFI Scores'!R80,"&lt;&gt;NA")+SUMIF('DSP Scores'!R17,"&lt;&gt;NA"))/SUM(COUNTIF('PFI Scores'!R80,"&lt;&gt;NA")+COUNTIF('DSP Scores'!R17,"&lt;&gt;NA"))</f>
        <v>0.21441354748603353</v>
      </c>
      <c r="S78">
        <f>SUM(SUMIF('PFI Scores'!S80,"&lt;&gt;NA")+SUMIF('DSP Scores'!S17,"&lt;&gt;NA"))/SUM(COUNTIF('PFI Scores'!S80,"&lt;&gt;NA")+COUNTIF('DSP Scores'!S17,"&lt;&gt;NA"))</f>
        <v>0.23653321229050284</v>
      </c>
      <c r="T78">
        <f>SUM(SUMIF('PFI Scores'!T80,"&lt;&gt;NA")+SUMIF('DSP Scores'!T17,"&lt;&gt;NA"))/SUM(COUNTIF('PFI Scores'!T80,"&lt;&gt;NA")+COUNTIF('DSP Scores'!T17,"&lt;&gt;NA"))</f>
        <v>0.1877506983240223</v>
      </c>
      <c r="U78">
        <f>SUM(SUMIF('PFI Scores'!U80,"&lt;&gt;NA")+SUMIF('DSP Scores'!U17,"&lt;&gt;NA"))/SUM(COUNTIF('PFI Scores'!U80,"&lt;&gt;NA")+COUNTIF('DSP Scores'!U17,"&lt;&gt;NA"))</f>
        <v>0.16031770018622005</v>
      </c>
      <c r="V78">
        <f>SUM(SUMIF('PFI Scores'!V80,"&lt;&gt;NA")+SUMIF('DSP Scores'!V17,"&lt;&gt;NA"))/SUM(COUNTIF('PFI Scores'!V80,"&lt;&gt;NA")+COUNTIF('DSP Scores'!V17,"&lt;&gt;NA"))</f>
        <v>0.18516603351955307</v>
      </c>
      <c r="W78">
        <f>SUM(SUMIF('PFI Scores'!W80,"&lt;&gt;NA")+SUMIF('DSP Scores'!W17,"&lt;&gt;NA"))/SUM(COUNTIF('PFI Scores'!W80,"&lt;&gt;NA")+COUNTIF('DSP Scores'!W17,"&lt;&gt;NA"))</f>
        <v>0.27570124767225357</v>
      </c>
      <c r="X78">
        <f>SUM(SUMIF('PFI Scores'!X80,"&lt;&gt;NA")+SUMIF('DSP Scores'!X17,"&lt;&gt;NA"))/SUM(COUNTIF('PFI Scores'!X80,"&lt;&gt;NA")+COUNTIF('DSP Scores'!X17,"&lt;&gt;NA"))</f>
        <v>0.66029630353817537</v>
      </c>
      <c r="Y78">
        <f>SUM(SUMIF('PFI Scores'!Y80,"&lt;&gt;NA")+SUMIF('DSP Scores'!Y17,"&lt;&gt;NA"))/SUM(COUNTIF('PFI Scores'!Y80,"&lt;&gt;NA")+COUNTIF('DSP Scores'!Y17,"&lt;&gt;NA"))</f>
        <v>0.59405815642458148</v>
      </c>
      <c r="Z78">
        <f>SUM(SUMIF('PFI Scores'!Z80,"&lt;&gt;NA")+SUMIF('DSP Scores'!Z17,"&lt;&gt;NA"))/SUM(COUNTIF('PFI Scores'!Z80,"&lt;&gt;NA")+COUNTIF('DSP Scores'!Z17,"&lt;&gt;NA"))</f>
        <v>0.19460069832402233</v>
      </c>
      <c r="AA78">
        <f>SUM(SUMIF('PFI Scores'!AA80,"&lt;&gt;NA")+SUMIF('DSP Scores'!AA17,"&lt;&gt;NA"))/SUM(COUNTIF('PFI Scores'!AA80,"&lt;&gt;NA")+COUNTIF('DSP Scores'!AA17,"&lt;&gt;NA"))</f>
        <v>0.23644006517690891</v>
      </c>
      <c r="AB78">
        <f>SUM(SUMIF('PFI Scores'!AB80,"&lt;&gt;NA")+SUMIF('DSP Scores'!AB17,"&lt;&gt;NA"))/SUM(COUNTIF('PFI Scores'!AB80,"&lt;&gt;NA")+COUNTIF('DSP Scores'!AB17,"&lt;&gt;NA"))</f>
        <v>0.15162666666666702</v>
      </c>
      <c r="AC78">
        <f>SUM(SUMIF('PFI Scores'!AC80,"&lt;&gt;NA")+SUMIF('DSP Scores'!AC17,"&lt;&gt;NA"))/SUM(COUNTIF('PFI Scores'!AC80,"&lt;&gt;NA")+COUNTIF('DSP Scores'!AC17,"&lt;&gt;NA"))</f>
        <v>0.33520439478584746</v>
      </c>
      <c r="AD78">
        <f>SUM(SUMIF('PFI Scores'!AD80,"&lt;&gt;NA")+SUMIF('DSP Scores'!AD17,"&lt;&gt;NA"))/SUM(COUNTIF('PFI Scores'!AD80,"&lt;&gt;NA")+COUNTIF('DSP Scores'!AD17,"&lt;&gt;NA"))</f>
        <v>0.28181666666666705</v>
      </c>
      <c r="AE78">
        <f>SUM(SUMIF('PFI Scores'!AE80,"&lt;&gt;NA")+SUMIF('DSP Scores'!AE17,"&lt;&gt;NA"))/SUM(COUNTIF('PFI Scores'!AE80,"&lt;&gt;NA")+COUNTIF('DSP Scores'!AE17,"&lt;&gt;NA"))</f>
        <v>0.43124123836126649</v>
      </c>
      <c r="AF78">
        <f>SUM(SUMIF('PFI Scores'!AF80,"&lt;&gt;NA")+SUMIF('DSP Scores'!AF17,"&lt;&gt;NA"))/SUM(COUNTIF('PFI Scores'!AF80,"&lt;&gt;NA")+COUNTIF('DSP Scores'!AF17,"&lt;&gt;NA"))</f>
        <v>0.31745439478584747</v>
      </c>
      <c r="AG78">
        <f>SUM(SUMIF('PFI Scores'!AG80,"&lt;&gt;NA")+SUMIF('DSP Scores'!AG17,"&lt;&gt;NA"))/SUM(COUNTIF('PFI Scores'!AG80,"&lt;&gt;NA")+COUNTIF('DSP Scores'!AG17,"&lt;&gt;NA"))</f>
        <v>0.14313103351955303</v>
      </c>
      <c r="AH78">
        <f>SUM(SUMIF('PFI Scores'!AH80,"&lt;&gt;NA")+SUMIF('DSP Scores'!AH17,"&lt;&gt;NA"))/SUM(COUNTIF('PFI Scores'!AH80,"&lt;&gt;NA")+COUNTIF('DSP Scores'!AH17,"&lt;&gt;NA"))</f>
        <v>0.16146418063314744</v>
      </c>
      <c r="AI78">
        <f>SUM(SUMIF('PFI Scores'!AI80,"&lt;&gt;NA")+SUMIF('DSP Scores'!AI17,"&lt;&gt;NA"))/SUM(COUNTIF('PFI Scores'!AI80,"&lt;&gt;NA")+COUNTIF('DSP Scores'!AI17,"&lt;&gt;NA"))</f>
        <v>0.33025724394785866</v>
      </c>
      <c r="AJ78">
        <f>SUM(SUMIF('PFI Scores'!AJ80,"&lt;&gt;NA")+SUMIF('DSP Scores'!AJ17,"&lt;&gt;NA"))/SUM(COUNTIF('PFI Scores'!AJ80,"&lt;&gt;NA")+COUNTIF('DSP Scores'!AJ17,"&lt;&gt;NA"))</f>
        <v>0.15211236499068931</v>
      </c>
      <c r="AK78">
        <f>SUM(SUMIF('PFI Scores'!AK80,"&lt;&gt;NA")+SUMIF('DSP Scores'!AK17,"&lt;&gt;NA"))/SUM(COUNTIF('PFI Scores'!AK80,"&lt;&gt;NA")+COUNTIF('DSP Scores'!AK17,"&lt;&gt;NA"))</f>
        <v>0.32504391061452564</v>
      </c>
      <c r="AL78">
        <f>SUM(SUMIF('PFI Scores'!AL80,"&lt;&gt;NA")+SUMIF('DSP Scores'!AL17,"&lt;&gt;NA"))/SUM(COUNTIF('PFI Scores'!AL80,"&lt;&gt;NA")+COUNTIF('DSP Scores'!AL17,"&lt;&gt;NA"))</f>
        <v>0.331312728119181</v>
      </c>
      <c r="AM78">
        <f>SUM(SUMIF('PFI Scores'!AM80,"&lt;&gt;NA")+SUMIF('DSP Scores'!AM17,"&lt;&gt;NA"))/SUM(COUNTIF('PFI Scores'!AM80,"&lt;&gt;NA")+COUNTIF('DSP Scores'!AM17,"&lt;&gt;NA"))</f>
        <v>0.19141410614525139</v>
      </c>
      <c r="AN78">
        <f>SUM(SUMIF('PFI Scores'!AN80,"&lt;&gt;NA")+SUMIF('DSP Scores'!AN17,"&lt;&gt;NA"))/SUM(COUNTIF('PFI Scores'!AN80,"&lt;&gt;NA")+COUNTIF('DSP Scores'!AN17,"&lt;&gt;NA"))</f>
        <v>0.20599569832402231</v>
      </c>
      <c r="AO78">
        <f>SUM(SUMIF('PFI Scores'!AO80,"&lt;&gt;NA")+SUMIF('DSP Scores'!AO17,"&lt;&gt;NA"))/SUM(COUNTIF('PFI Scores'!AO80,"&lt;&gt;NA")+COUNTIF('DSP Scores'!AO17,"&lt;&gt;NA"))</f>
        <v>0.23227287709497207</v>
      </c>
      <c r="AP78">
        <f>SUM(SUMIF('PFI Scores'!AP80,"&lt;&gt;NA")+SUMIF('DSP Scores'!AP17,"&lt;&gt;NA"))/SUM(COUNTIF('PFI Scores'!AP80,"&lt;&gt;NA")+COUNTIF('DSP Scores'!AP17,"&lt;&gt;NA"))</f>
        <v>0.16590388268156425</v>
      </c>
      <c r="AQ78">
        <f>SUM(SUMIF('PFI Scores'!AQ80,"&lt;&gt;NA")+SUMIF('DSP Scores'!AQ17,"&lt;&gt;NA"))/SUM(COUNTIF('PFI Scores'!AQ80,"&lt;&gt;NA")+COUNTIF('DSP Scores'!AQ17,"&lt;&gt;NA"))</f>
        <v>0.1785274394785849</v>
      </c>
      <c r="AR78">
        <f>SUM(SUMIF('PFI Scores'!AR80,"&lt;&gt;NA")+SUMIF('DSP Scores'!AR17,"&lt;&gt;NA"))/SUM(COUNTIF('PFI Scores'!AR80,"&lt;&gt;NA")+COUNTIF('DSP Scores'!AR17,"&lt;&gt;NA"))</f>
        <v>0.67911004655493512</v>
      </c>
      <c r="AS78">
        <f>SUM(SUMIF('PFI Scores'!AS80,"&lt;&gt;NA")+SUMIF('DSP Scores'!AS17,"&lt;&gt;NA"))/SUM(COUNTIF('PFI Scores'!AS80,"&lt;&gt;NA")+COUNTIF('DSP Scores'!AS17,"&lt;&gt;NA"))</f>
        <v>0.51180242085661121</v>
      </c>
      <c r="AT78">
        <f>SUM(SUMIF('PFI Scores'!AT80,"&lt;&gt;NA")+SUMIF('DSP Scores'!AT17,"&lt;&gt;NA"))/SUM(COUNTIF('PFI Scores'!AT80,"&lt;&gt;NA")+COUNTIF('DSP Scores'!AT17,"&lt;&gt;NA"))</f>
        <v>0.7745834823091251</v>
      </c>
      <c r="AU78">
        <f>SUM(SUMIF('PFI Scores'!AU80,"&lt;&gt;NA")+SUMIF('DSP Scores'!AU17,"&lt;&gt;NA"))/SUM(COUNTIF('PFI Scores'!AU80,"&lt;&gt;NA")+COUNTIF('DSP Scores'!AU17,"&lt;&gt;NA"))</f>
        <v>0.24475339851024241</v>
      </c>
      <c r="AV78">
        <f>SUM(SUMIF('PFI Scores'!AV80,"&lt;&gt;NA")+SUMIF('DSP Scores'!AV17,"&lt;&gt;NA"))/SUM(COUNTIF('PFI Scores'!AV80,"&lt;&gt;NA")+COUNTIF('DSP Scores'!AV17,"&lt;&gt;NA"))</f>
        <v>0.50229049348230947</v>
      </c>
      <c r="AW78">
        <f>SUM(SUMIF('PFI Scores'!AW80,"&lt;&gt;NA")+SUMIF('DSP Scores'!AW17,"&lt;&gt;NA"))/SUM(COUNTIF('PFI Scores'!AW80,"&lt;&gt;NA")+COUNTIF('DSP Scores'!AW17,"&lt;&gt;NA"))</f>
        <v>0.74643851955307261</v>
      </c>
    </row>
    <row r="79" spans="1:49" x14ac:dyDescent="0.25">
      <c r="A79">
        <v>2007</v>
      </c>
      <c r="B79">
        <f>SUM(SUMIF('PFI Scores'!B81,"&lt;&gt;NA")+SUMIF('DSP Scores'!B18,"&lt;&gt;NA"))/SUM(COUNTIF('PFI Scores'!B81,"&lt;&gt;NA")+COUNTIF('DSP Scores'!B18,"&lt;&gt;NA"))</f>
        <v>0.4601328305400374</v>
      </c>
      <c r="C79">
        <f>SUM(SUMIF('PFI Scores'!C81,"&lt;&gt;NA")+SUMIF('DSP Scores'!C18,"&lt;&gt;NA"))/SUM(COUNTIF('PFI Scores'!C81,"&lt;&gt;NA")+COUNTIF('DSP Scores'!C18,"&lt;&gt;NA"))</f>
        <v>0.43262153631284966</v>
      </c>
      <c r="D79">
        <f>SUM(SUMIF('PFI Scores'!D81,"&lt;&gt;NA")+SUMIF('DSP Scores'!D18,"&lt;&gt;NA"))/SUM(COUNTIF('PFI Scores'!D81,"&lt;&gt;NA")+COUNTIF('DSP Scores'!D18,"&lt;&gt;NA"))</f>
        <v>0.19835714152700223</v>
      </c>
      <c r="E79">
        <f>SUM(SUMIF('PFI Scores'!E81,"&lt;&gt;NA")+SUMIF('DSP Scores'!E18,"&lt;&gt;NA"))/SUM(COUNTIF('PFI Scores'!E81,"&lt;&gt;NA")+COUNTIF('DSP Scores'!E18,"&lt;&gt;NA"))</f>
        <v>0.71728589385474906</v>
      </c>
      <c r="F79">
        <f>SUM(SUMIF('PFI Scores'!F81,"&lt;&gt;NA")+SUMIF('DSP Scores'!F18,"&lt;&gt;NA"))/SUM(COUNTIF('PFI Scores'!F81,"&lt;&gt;NA")+COUNTIF('DSP Scores'!F18,"&lt;&gt;NA"))</f>
        <v>0.61971711359404136</v>
      </c>
      <c r="G79">
        <f>SUM(SUMIF('PFI Scores'!G81,"&lt;&gt;NA")+SUMIF('DSP Scores'!G18,"&lt;&gt;NA"))/SUM(COUNTIF('PFI Scores'!G81,"&lt;&gt;NA")+COUNTIF('DSP Scores'!G18,"&lt;&gt;NA"))</f>
        <v>0.154545884543762</v>
      </c>
      <c r="H79">
        <f>SUM(SUMIF('PFI Scores'!H81,"&lt;&gt;NA")+SUMIF('DSP Scores'!H18,"&lt;&gt;NA"))/SUM(COUNTIF('PFI Scores'!H81,"&lt;&gt;NA")+COUNTIF('DSP Scores'!H18,"&lt;&gt;NA"))</f>
        <v>0.29479647113594076</v>
      </c>
      <c r="I79">
        <f>SUM(SUMIF('PFI Scores'!I81,"&lt;&gt;NA")+SUMIF('DSP Scores'!I18,"&lt;&gt;NA"))/SUM(COUNTIF('PFI Scores'!I81,"&lt;&gt;NA")+COUNTIF('DSP Scores'!I18,"&lt;&gt;NA"))</f>
        <v>0.31893917132216032</v>
      </c>
      <c r="J79">
        <f>SUM(SUMIF('PFI Scores'!J81,"&lt;&gt;NA")+SUMIF('DSP Scores'!J18,"&lt;&gt;NA"))/SUM(COUNTIF('PFI Scores'!J81,"&lt;&gt;NA")+COUNTIF('DSP Scores'!J18,"&lt;&gt;NA"))</f>
        <v>0.31312287709497211</v>
      </c>
      <c r="K79">
        <f>SUM(SUMIF('PFI Scores'!K81,"&lt;&gt;NA")+SUMIF('DSP Scores'!K18,"&lt;&gt;NA"))/SUM(COUNTIF('PFI Scores'!K81,"&lt;&gt;NA")+COUNTIF('DSP Scores'!K18,"&lt;&gt;NA"))</f>
        <v>0.30002772811918099</v>
      </c>
      <c r="L79">
        <f>SUM(SUMIF('PFI Scores'!L81,"&lt;&gt;NA")+SUMIF('DSP Scores'!L18,"&lt;&gt;NA"))/SUM(COUNTIF('PFI Scores'!L81,"&lt;&gt;NA")+COUNTIF('DSP Scores'!L18,"&lt;&gt;NA"))</f>
        <v>0.19995054934823125</v>
      </c>
      <c r="M79">
        <f>SUM(SUMIF('PFI Scores'!M81,"&lt;&gt;NA")+SUMIF('DSP Scores'!M18,"&lt;&gt;NA"))/SUM(COUNTIF('PFI Scores'!M81,"&lt;&gt;NA")+COUNTIF('DSP Scores'!M18,"&lt;&gt;NA"))</f>
        <v>0.12316743947858488</v>
      </c>
      <c r="N79">
        <f>SUM(SUMIF('PFI Scores'!N81,"&lt;&gt;NA")+SUMIF('DSP Scores'!N18,"&lt;&gt;NA"))/SUM(COUNTIF('PFI Scores'!N81,"&lt;&gt;NA")+COUNTIF('DSP Scores'!N18,"&lt;&gt;NA"))</f>
        <v>0.12096762569832403</v>
      </c>
      <c r="O79">
        <f>SUM(SUMIF('PFI Scores'!O81,"&lt;&gt;NA")+SUMIF('DSP Scores'!O18,"&lt;&gt;NA"))/SUM(COUNTIF('PFI Scores'!O81,"&lt;&gt;NA")+COUNTIF('DSP Scores'!O18,"&lt;&gt;NA"))</f>
        <v>0.15123755121042848</v>
      </c>
      <c r="P79">
        <f>SUM(SUMIF('PFI Scores'!P81,"&lt;&gt;NA")+SUMIF('DSP Scores'!P18,"&lt;&gt;NA"))/SUM(COUNTIF('PFI Scores'!P81,"&lt;&gt;NA")+COUNTIF('DSP Scores'!P18,"&lt;&gt;NA"))</f>
        <v>0.24078158286778434</v>
      </c>
      <c r="Q79">
        <f>SUM(SUMIF('PFI Scores'!Q81,"&lt;&gt;NA")+SUMIF('DSP Scores'!Q18,"&lt;&gt;NA"))/SUM(COUNTIF('PFI Scores'!Q81,"&lt;&gt;NA")+COUNTIF('DSP Scores'!Q18,"&lt;&gt;NA"))</f>
        <v>0.37070861266294242</v>
      </c>
      <c r="R79">
        <f>SUM(SUMIF('PFI Scores'!R81,"&lt;&gt;NA")+SUMIF('DSP Scores'!R18,"&lt;&gt;NA"))/SUM(COUNTIF('PFI Scores'!R81,"&lt;&gt;NA")+COUNTIF('DSP Scores'!R18,"&lt;&gt;NA"))</f>
        <v>0.20603365921787709</v>
      </c>
      <c r="S79">
        <f>SUM(SUMIF('PFI Scores'!S81,"&lt;&gt;NA")+SUMIF('DSP Scores'!S18,"&lt;&gt;NA"))/SUM(COUNTIF('PFI Scores'!S81,"&lt;&gt;NA")+COUNTIF('DSP Scores'!S18,"&lt;&gt;NA"))</f>
        <v>0.23104162011173179</v>
      </c>
      <c r="T79">
        <f>SUM(SUMIF('PFI Scores'!T81,"&lt;&gt;NA")+SUMIF('DSP Scores'!T18,"&lt;&gt;NA"))/SUM(COUNTIF('PFI Scores'!T81,"&lt;&gt;NA")+COUNTIF('DSP Scores'!T18,"&lt;&gt;NA"))</f>
        <v>0.20611210428305415</v>
      </c>
      <c r="U79">
        <f>SUM(SUMIF('PFI Scores'!U81,"&lt;&gt;NA")+SUMIF('DSP Scores'!U18,"&lt;&gt;NA"))/SUM(COUNTIF('PFI Scores'!U81,"&lt;&gt;NA")+COUNTIF('DSP Scores'!U18,"&lt;&gt;NA"))</f>
        <v>0.16031770018622005</v>
      </c>
      <c r="V79">
        <f>SUM(SUMIF('PFI Scores'!V81,"&lt;&gt;NA")+SUMIF('DSP Scores'!V18,"&lt;&gt;NA"))/SUM(COUNTIF('PFI Scores'!V81,"&lt;&gt;NA")+COUNTIF('DSP Scores'!V18,"&lt;&gt;NA"))</f>
        <v>0.20471910614525141</v>
      </c>
      <c r="W79">
        <f>SUM(SUMIF('PFI Scores'!W81,"&lt;&gt;NA")+SUMIF('DSP Scores'!W18,"&lt;&gt;NA"))/SUM(COUNTIF('PFI Scores'!W81,"&lt;&gt;NA")+COUNTIF('DSP Scores'!W18,"&lt;&gt;NA"))</f>
        <v>0.26173476722532618</v>
      </c>
      <c r="X79">
        <f>SUM(SUMIF('PFI Scores'!X81,"&lt;&gt;NA")+SUMIF('DSP Scores'!X18,"&lt;&gt;NA"))/SUM(COUNTIF('PFI Scores'!X81,"&lt;&gt;NA")+COUNTIF('DSP Scores'!X18,"&lt;&gt;NA"))</f>
        <v>0.65191641527001898</v>
      </c>
      <c r="Y79">
        <f>SUM(SUMIF('PFI Scores'!Y81,"&lt;&gt;NA")+SUMIF('DSP Scores'!Y18,"&lt;&gt;NA"))/SUM(COUNTIF('PFI Scores'!Y81,"&lt;&gt;NA")+COUNTIF('DSP Scores'!Y18,"&lt;&gt;NA"))</f>
        <v>0.56069530726257033</v>
      </c>
      <c r="Z79">
        <f>SUM(SUMIF('PFI Scores'!Z81,"&lt;&gt;NA")+SUMIF('DSP Scores'!Z18,"&lt;&gt;NA"))/SUM(COUNTIF('PFI Scores'!Z81,"&lt;&gt;NA")+COUNTIF('DSP Scores'!Z18,"&lt;&gt;NA"))</f>
        <v>0.19790562383612675</v>
      </c>
      <c r="AA79">
        <f>SUM(SUMIF('PFI Scores'!AA81,"&lt;&gt;NA")+SUMIF('DSP Scores'!AA18,"&lt;&gt;NA"))/SUM(COUNTIF('PFI Scores'!AA81,"&lt;&gt;NA")+COUNTIF('DSP Scores'!AA18,"&lt;&gt;NA"))</f>
        <v>0.22433688081936703</v>
      </c>
      <c r="AB79">
        <f>SUM(SUMIF('PFI Scores'!AB81,"&lt;&gt;NA")+SUMIF('DSP Scores'!AB18,"&lt;&gt;NA"))/SUM(COUNTIF('PFI Scores'!AB81,"&lt;&gt;NA")+COUNTIF('DSP Scores'!AB18,"&lt;&gt;NA"))</f>
        <v>0.15162666666666702</v>
      </c>
      <c r="AC79">
        <f>SUM(SUMIF('PFI Scores'!AC81,"&lt;&gt;NA")+SUMIF('DSP Scores'!AC18,"&lt;&gt;NA"))/SUM(COUNTIF('PFI Scores'!AC81,"&lt;&gt;NA")+COUNTIF('DSP Scores'!AC18,"&lt;&gt;NA"))</f>
        <v>0.31006472998137818</v>
      </c>
      <c r="AD79">
        <f>SUM(SUMIF('PFI Scores'!AD81,"&lt;&gt;NA")+SUMIF('DSP Scores'!AD18,"&lt;&gt;NA"))/SUM(COUNTIF('PFI Scores'!AD81,"&lt;&gt;NA")+COUNTIF('DSP Scores'!AD18,"&lt;&gt;NA"))</f>
        <v>0.28181666666666705</v>
      </c>
      <c r="AE79">
        <f>SUM(SUMIF('PFI Scores'!AE81,"&lt;&gt;NA")+SUMIF('DSP Scores'!AE18,"&lt;&gt;NA"))/SUM(COUNTIF('PFI Scores'!AE81,"&lt;&gt;NA")+COUNTIF('DSP Scores'!AE18,"&lt;&gt;NA"))</f>
        <v>0.41496805400372455</v>
      </c>
      <c r="AF79">
        <f>SUM(SUMIF('PFI Scores'!AF81,"&lt;&gt;NA")+SUMIF('DSP Scores'!AF18,"&lt;&gt;NA"))/SUM(COUNTIF('PFI Scores'!AF81,"&lt;&gt;NA")+COUNTIF('DSP Scores'!AF18,"&lt;&gt;NA"))</f>
        <v>0.35305224394785867</v>
      </c>
      <c r="AG79">
        <f>SUM(SUMIF('PFI Scores'!AG81,"&lt;&gt;NA")+SUMIF('DSP Scores'!AG18,"&lt;&gt;NA"))/SUM(COUNTIF('PFI Scores'!AG81,"&lt;&gt;NA")+COUNTIF('DSP Scores'!AG18,"&lt;&gt;NA"))</f>
        <v>0.17276895716946028</v>
      </c>
      <c r="AH79">
        <f>SUM(SUMIF('PFI Scores'!AH81,"&lt;&gt;NA")+SUMIF('DSP Scores'!AH18,"&lt;&gt;NA"))/SUM(COUNTIF('PFI Scores'!AH81,"&lt;&gt;NA")+COUNTIF('DSP Scores'!AH18,"&lt;&gt;NA"))</f>
        <v>0.14748436685288657</v>
      </c>
      <c r="AI79">
        <f>SUM(SUMIF('PFI Scores'!AI81,"&lt;&gt;NA")+SUMIF('DSP Scores'!AI18,"&lt;&gt;NA"))/SUM(COUNTIF('PFI Scores'!AI81,"&lt;&gt;NA")+COUNTIF('DSP Scores'!AI18,"&lt;&gt;NA"))</f>
        <v>0.32393731843575418</v>
      </c>
      <c r="AJ79">
        <f>SUM(SUMIF('PFI Scores'!AJ81,"&lt;&gt;NA")+SUMIF('DSP Scores'!AJ18,"&lt;&gt;NA"))/SUM(COUNTIF('PFI Scores'!AJ81,"&lt;&gt;NA")+COUNTIF('DSP Scores'!AJ18,"&lt;&gt;NA"))</f>
        <v>0.14652577281191836</v>
      </c>
      <c r="AK79">
        <f>SUM(SUMIF('PFI Scores'!AK81,"&lt;&gt;NA")+SUMIF('DSP Scores'!AK18,"&lt;&gt;NA"))/SUM(COUNTIF('PFI Scores'!AK81,"&lt;&gt;NA")+COUNTIF('DSP Scores'!AK18,"&lt;&gt;NA"))</f>
        <v>0.27841450651769106</v>
      </c>
      <c r="AL79">
        <f>SUM(SUMIF('PFI Scores'!AL81,"&lt;&gt;NA")+SUMIF('DSP Scores'!AL18,"&lt;&gt;NA"))/SUM(COUNTIF('PFI Scores'!AL81,"&lt;&gt;NA")+COUNTIF('DSP Scores'!AL18,"&lt;&gt;NA"))</f>
        <v>0.39276524208566144</v>
      </c>
      <c r="AM79">
        <f>SUM(SUMIF('PFI Scores'!AM81,"&lt;&gt;NA")+SUMIF('DSP Scores'!AM18,"&lt;&gt;NA"))/SUM(COUNTIF('PFI Scores'!AM81,"&lt;&gt;NA")+COUNTIF('DSP Scores'!AM18,"&lt;&gt;NA"))</f>
        <v>0.17816429236499104</v>
      </c>
      <c r="AN79">
        <f>SUM(SUMIF('PFI Scores'!AN81,"&lt;&gt;NA")+SUMIF('DSP Scores'!AN18,"&lt;&gt;NA"))/SUM(COUNTIF('PFI Scores'!AN81,"&lt;&gt;NA")+COUNTIF('DSP Scores'!AN18,"&lt;&gt;NA"))</f>
        <v>0.23513528864059602</v>
      </c>
      <c r="AO79">
        <f>SUM(SUMIF('PFI Scores'!AO81,"&lt;&gt;NA")+SUMIF('DSP Scores'!AO18,"&lt;&gt;NA"))/SUM(COUNTIF('PFI Scores'!AO81,"&lt;&gt;NA")+COUNTIF('DSP Scores'!AO18,"&lt;&gt;NA"))</f>
        <v>0.20992650837988824</v>
      </c>
      <c r="AP79">
        <f>SUM(SUMIF('PFI Scores'!AP81,"&lt;&gt;NA")+SUMIF('DSP Scores'!AP18,"&lt;&gt;NA"))/SUM(COUNTIF('PFI Scores'!AP81,"&lt;&gt;NA")+COUNTIF('DSP Scores'!AP18,"&lt;&gt;NA"))</f>
        <v>0.14076421787709498</v>
      </c>
      <c r="AQ79">
        <f>SUM(SUMIF('PFI Scores'!AQ81,"&lt;&gt;NA")+SUMIF('DSP Scores'!AQ18,"&lt;&gt;NA"))/SUM(COUNTIF('PFI Scores'!AQ81,"&lt;&gt;NA")+COUNTIF('DSP Scores'!AQ18,"&lt;&gt;NA"))</f>
        <v>0.18690732774674135</v>
      </c>
      <c r="AR79">
        <f>SUM(SUMIF('PFI Scores'!AR81,"&lt;&gt;NA")+SUMIF('DSP Scores'!AR18,"&lt;&gt;NA"))/SUM(COUNTIF('PFI Scores'!AR81,"&lt;&gt;NA")+COUNTIF('DSP Scores'!AR18,"&lt;&gt;NA"))</f>
        <v>0.67352345437616423</v>
      </c>
      <c r="AS79">
        <f>SUM(SUMIF('PFI Scores'!AS81,"&lt;&gt;NA")+SUMIF('DSP Scores'!AS18,"&lt;&gt;NA"))/SUM(COUNTIF('PFI Scores'!AS81,"&lt;&gt;NA")+COUNTIF('DSP Scores'!AS18,"&lt;&gt;NA"))</f>
        <v>0.52750564245810061</v>
      </c>
      <c r="AT79">
        <f>SUM(SUMIF('PFI Scores'!AT81,"&lt;&gt;NA")+SUMIF('DSP Scores'!AT18,"&lt;&gt;NA"))/SUM(COUNTIF('PFI Scores'!AT81,"&lt;&gt;NA")+COUNTIF('DSP Scores'!AT18,"&lt;&gt;NA"))</f>
        <v>0.7729734823091251</v>
      </c>
      <c r="AU79">
        <f>SUM(SUMIF('PFI Scores'!AU81,"&lt;&gt;NA")+SUMIF('DSP Scores'!AU18,"&lt;&gt;NA"))/SUM(COUNTIF('PFI Scores'!AU81,"&lt;&gt;NA")+COUNTIF('DSP Scores'!AU18,"&lt;&gt;NA"))</f>
        <v>0.23637351024208597</v>
      </c>
      <c r="AV79">
        <f>SUM(SUMIF('PFI Scores'!AV81,"&lt;&gt;NA")+SUMIF('DSP Scores'!AV18,"&lt;&gt;NA"))/SUM(COUNTIF('PFI Scores'!AV81,"&lt;&gt;NA")+COUNTIF('DSP Scores'!AV18,"&lt;&gt;NA"))</f>
        <v>0.4815326443202983</v>
      </c>
      <c r="AW79">
        <f>SUM(SUMIF('PFI Scores'!AW81,"&lt;&gt;NA")+SUMIF('DSP Scores'!AW18,"&lt;&gt;NA"))/SUM(COUNTIF('PFI Scores'!AW81,"&lt;&gt;NA")+COUNTIF('DSP Scores'!AW18,"&lt;&gt;NA"))</f>
        <v>0.7520251117318435</v>
      </c>
    </row>
    <row r="80" spans="1:49" x14ac:dyDescent="0.25">
      <c r="A80">
        <v>2008</v>
      </c>
      <c r="B80">
        <f>SUM(SUMIF('PFI Scores'!B82,"&lt;&gt;NA")+SUMIF('DSP Scores'!B19,"&lt;&gt;NA"))/SUM(COUNTIF('PFI Scores'!B82,"&lt;&gt;NA")+COUNTIF('DSP Scores'!B19,"&lt;&gt;NA"))</f>
        <v>0.41737661080074523</v>
      </c>
      <c r="C80">
        <f>SUM(SUMIF('PFI Scores'!C82,"&lt;&gt;NA")+SUMIF('DSP Scores'!C19,"&lt;&gt;NA"))/SUM(COUNTIF('PFI Scores'!C82,"&lt;&gt;NA")+COUNTIF('DSP Scores'!C19,"&lt;&gt;NA"))</f>
        <v>0.50219575418994467</v>
      </c>
      <c r="D80">
        <f>SUM(SUMIF('PFI Scores'!D82,"&lt;&gt;NA")+SUMIF('DSP Scores'!D19,"&lt;&gt;NA"))/SUM(COUNTIF('PFI Scores'!D82,"&lt;&gt;NA")+COUNTIF('DSP Scores'!D19,"&lt;&gt;NA"))</f>
        <v>0.18159736499068935</v>
      </c>
      <c r="E80">
        <f>SUM(SUMIF('PFI Scores'!E82,"&lt;&gt;NA")+SUMIF('DSP Scores'!E19,"&lt;&gt;NA"))/SUM(COUNTIF('PFI Scores'!E82,"&lt;&gt;NA")+COUNTIF('DSP Scores'!E19,"&lt;&gt;NA"))</f>
        <v>0.73650896648044739</v>
      </c>
      <c r="F80">
        <f>SUM(SUMIF('PFI Scores'!F82,"&lt;&gt;NA")+SUMIF('DSP Scores'!F19,"&lt;&gt;NA"))/SUM(COUNTIF('PFI Scores'!F82,"&lt;&gt;NA")+COUNTIF('DSP Scores'!F19,"&lt;&gt;NA"))</f>
        <v>0.61922381750465583</v>
      </c>
      <c r="G80">
        <f>SUM(SUMIF('PFI Scores'!G82,"&lt;&gt;NA")+SUMIF('DSP Scores'!G19,"&lt;&gt;NA"))/SUM(COUNTIF('PFI Scores'!G82,"&lt;&gt;NA")+COUNTIF('DSP Scores'!G19,"&lt;&gt;NA"))</f>
        <v>0.14895929236499106</v>
      </c>
      <c r="H80">
        <f>SUM(SUMIF('PFI Scores'!H82,"&lt;&gt;NA")+SUMIF('DSP Scores'!H19,"&lt;&gt;NA"))/SUM(COUNTIF('PFI Scores'!H82,"&lt;&gt;NA")+COUNTIF('DSP Scores'!H19,"&lt;&gt;NA"))</f>
        <v>0.28581987895716982</v>
      </c>
      <c r="I80">
        <f>SUM(SUMIF('PFI Scores'!I82,"&lt;&gt;NA")+SUMIF('DSP Scores'!I19,"&lt;&gt;NA"))/SUM(COUNTIF('PFI Scores'!I82,"&lt;&gt;NA")+COUNTIF('DSP Scores'!I19,"&lt;&gt;NA"))</f>
        <v>0.32833735567970218</v>
      </c>
      <c r="J80">
        <f>SUM(SUMIF('PFI Scores'!J82,"&lt;&gt;NA")+SUMIF('DSP Scores'!J19,"&lt;&gt;NA"))/SUM(COUNTIF('PFI Scores'!J82,"&lt;&gt;NA")+COUNTIF('DSP Scores'!J19,"&lt;&gt;NA"))</f>
        <v>0.31499787709497257</v>
      </c>
      <c r="K80">
        <f>SUM(SUMIF('PFI Scores'!K82,"&lt;&gt;NA")+SUMIF('DSP Scores'!K19,"&lt;&gt;NA"))/SUM(COUNTIF('PFI Scores'!K82,"&lt;&gt;NA")+COUNTIF('DSP Scores'!K19,"&lt;&gt;NA"))</f>
        <v>0.24978839851024243</v>
      </c>
      <c r="L80">
        <f>SUM(SUMIF('PFI Scores'!L82,"&lt;&gt;NA")+SUMIF('DSP Scores'!L19,"&lt;&gt;NA"))/SUM(COUNTIF('PFI Scores'!L82,"&lt;&gt;NA")+COUNTIF('DSP Scores'!L19,"&lt;&gt;NA"))</f>
        <v>0.19436395716946026</v>
      </c>
      <c r="M80">
        <f>SUM(SUMIF('PFI Scores'!M82,"&lt;&gt;NA")+SUMIF('DSP Scores'!M19,"&lt;&gt;NA"))/SUM(COUNTIF('PFI Scores'!M82,"&lt;&gt;NA")+COUNTIF('DSP Scores'!M19,"&lt;&gt;NA"))</f>
        <v>0.12875403165735583</v>
      </c>
      <c r="N80">
        <f>SUM(SUMIF('PFI Scores'!N82,"&lt;&gt;NA")+SUMIF('DSP Scores'!N19,"&lt;&gt;NA"))/SUM(COUNTIF('PFI Scores'!N82,"&lt;&gt;NA")+COUNTIF('DSP Scores'!N19,"&lt;&gt;NA"))</f>
        <v>0.10593273743016762</v>
      </c>
      <c r="O80">
        <f>SUM(SUMIF('PFI Scores'!O82,"&lt;&gt;NA")+SUMIF('DSP Scores'!O19,"&lt;&gt;NA"))/SUM(COUNTIF('PFI Scores'!O82,"&lt;&gt;NA")+COUNTIF('DSP Scores'!O19,"&lt;&gt;NA"))</f>
        <v>0.13727107076350109</v>
      </c>
      <c r="P80">
        <f>SUM(SUMIF('PFI Scores'!P82,"&lt;&gt;NA")+SUMIF('DSP Scores'!P19,"&lt;&gt;NA"))/SUM(COUNTIF('PFI Scores'!P82,"&lt;&gt;NA")+COUNTIF('DSP Scores'!P19,"&lt;&gt;NA"))</f>
        <v>0.24015491620111734</v>
      </c>
      <c r="Q80">
        <f>SUM(SUMIF('PFI Scores'!Q82,"&lt;&gt;NA")+SUMIF('DSP Scores'!Q19,"&lt;&gt;NA"))/SUM(COUNTIF('PFI Scores'!Q82,"&lt;&gt;NA")+COUNTIF('DSP Scores'!Q19,"&lt;&gt;NA"))</f>
        <v>0.5119184171322162</v>
      </c>
      <c r="R80">
        <f>SUM(SUMIF('PFI Scores'!R82,"&lt;&gt;NA")+SUMIF('DSP Scores'!R19,"&lt;&gt;NA"))/SUM(COUNTIF('PFI Scores'!R82,"&lt;&gt;NA")+COUNTIF('DSP Scores'!R19,"&lt;&gt;NA"))</f>
        <v>0.1948604748603352</v>
      </c>
      <c r="S80">
        <f>SUM(SUMIF('PFI Scores'!S82,"&lt;&gt;NA")+SUMIF('DSP Scores'!S19,"&lt;&gt;NA"))/SUM(COUNTIF('PFI Scores'!S82,"&lt;&gt;NA")+COUNTIF('DSP Scores'!S19,"&lt;&gt;NA"))</f>
        <v>0.22265673184357543</v>
      </c>
      <c r="T80">
        <f>SUM(SUMIF('PFI Scores'!T82,"&lt;&gt;NA")+SUMIF('DSP Scores'!T19,"&lt;&gt;NA"))/SUM(COUNTIF('PFI Scores'!T82,"&lt;&gt;NA")+COUNTIF('DSP Scores'!T19,"&lt;&gt;NA"))</f>
        <v>0.2116986964618251</v>
      </c>
      <c r="U80">
        <f>SUM(SUMIF('PFI Scores'!U82,"&lt;&gt;NA")+SUMIF('DSP Scores'!U19,"&lt;&gt;NA"))/SUM(COUNTIF('PFI Scores'!U82,"&lt;&gt;NA")+COUNTIF('DSP Scores'!U19,"&lt;&gt;NA"))</f>
        <v>0.14914451582867816</v>
      </c>
      <c r="V80">
        <f>SUM(SUMIF('PFI Scores'!V82,"&lt;&gt;NA")+SUMIF('DSP Scores'!V19,"&lt;&gt;NA"))/SUM(COUNTIF('PFI Scores'!V82,"&lt;&gt;NA")+COUNTIF('DSP Scores'!V19,"&lt;&gt;NA"))</f>
        <v>0.18237273743016763</v>
      </c>
      <c r="W80">
        <f>SUM(SUMIF('PFI Scores'!W82,"&lt;&gt;NA")+SUMIF('DSP Scores'!W19,"&lt;&gt;NA"))/SUM(COUNTIF('PFI Scores'!W82,"&lt;&gt;NA")+COUNTIF('DSP Scores'!W19,"&lt;&gt;NA"))</f>
        <v>0.27570124767225357</v>
      </c>
      <c r="X80">
        <f>SUM(SUMIF('PFI Scores'!X82,"&lt;&gt;NA")+SUMIF('DSP Scores'!X19,"&lt;&gt;NA"))/SUM(COUNTIF('PFI Scores'!X82,"&lt;&gt;NA")+COUNTIF('DSP Scores'!X19,"&lt;&gt;NA"))</f>
        <v>0.64415323091247711</v>
      </c>
      <c r="Y80">
        <f>SUM(SUMIF('PFI Scores'!Y82,"&lt;&gt;NA")+SUMIF('DSP Scores'!Y19,"&lt;&gt;NA"))/SUM(COUNTIF('PFI Scores'!Y82,"&lt;&gt;NA")+COUNTIF('DSP Scores'!Y19,"&lt;&gt;NA"))</f>
        <v>0.5514104189944139</v>
      </c>
      <c r="Z80">
        <f>SUM(SUMIF('PFI Scores'!Z82,"&lt;&gt;NA")+SUMIF('DSP Scores'!Z19,"&lt;&gt;NA"))/SUM(COUNTIF('PFI Scores'!Z82,"&lt;&gt;NA")+COUNTIF('DSP Scores'!Z19,"&lt;&gt;NA"))</f>
        <v>0.17458929236499104</v>
      </c>
      <c r="AA80">
        <f>SUM(SUMIF('PFI Scores'!AA82,"&lt;&gt;NA")+SUMIF('DSP Scores'!AA19,"&lt;&gt;NA"))/SUM(COUNTIF('PFI Scores'!AA82,"&lt;&gt;NA")+COUNTIF('DSP Scores'!AA19,"&lt;&gt;NA"))</f>
        <v>0.19012729050279326</v>
      </c>
      <c r="AB80">
        <f>SUM(SUMIF('PFI Scores'!AB82,"&lt;&gt;NA")+SUMIF('DSP Scores'!AB19,"&lt;&gt;NA"))/SUM(COUNTIF('PFI Scores'!AB82,"&lt;&gt;NA")+COUNTIF('DSP Scores'!AB19,"&lt;&gt;NA"))</f>
        <v>0.11212618249534467</v>
      </c>
      <c r="AC80">
        <f>SUM(SUMIF('PFI Scores'!AC82,"&lt;&gt;NA")+SUMIF('DSP Scores'!AC19,"&lt;&gt;NA"))/SUM(COUNTIF('PFI Scores'!AC82,"&lt;&gt;NA")+COUNTIF('DSP Scores'!AC19,"&lt;&gt;NA"))</f>
        <v>0.31736798882681566</v>
      </c>
      <c r="AD80">
        <f>SUM(SUMIF('PFI Scores'!AD82,"&lt;&gt;NA")+SUMIF('DSP Scores'!AD19,"&lt;&gt;NA"))/SUM(COUNTIF('PFI Scores'!AD82,"&lt;&gt;NA")+COUNTIF('DSP Scores'!AD19,"&lt;&gt;NA"))</f>
        <v>0.28181666666666705</v>
      </c>
      <c r="AE80">
        <f>SUM(SUMIF('PFI Scores'!AE82,"&lt;&gt;NA")+SUMIF('DSP Scores'!AE19,"&lt;&gt;NA"))/SUM(COUNTIF('PFI Scores'!AE82,"&lt;&gt;NA")+COUNTIF('DSP Scores'!AE19,"&lt;&gt;NA"))</f>
        <v>0.45033590316573574</v>
      </c>
      <c r="AF80">
        <f>SUM(SUMIF('PFI Scores'!AF82,"&lt;&gt;NA")+SUMIF('DSP Scores'!AF19,"&lt;&gt;NA"))/SUM(COUNTIF('PFI Scores'!AF82,"&lt;&gt;NA")+COUNTIF('DSP Scores'!AF19,"&lt;&gt;NA"))</f>
        <v>0.32791257914338939</v>
      </c>
      <c r="AG80">
        <f>SUM(SUMIF('PFI Scores'!AG82,"&lt;&gt;NA")+SUMIF('DSP Scores'!AG19,"&lt;&gt;NA"))/SUM(COUNTIF('PFI Scores'!AG82,"&lt;&gt;NA")+COUNTIF('DSP Scores'!AG19,"&lt;&gt;NA"))</f>
        <v>0.17279395716946028</v>
      </c>
      <c r="AH80">
        <f>SUM(SUMIF('PFI Scores'!AH82,"&lt;&gt;NA")+SUMIF('DSP Scores'!AH19,"&lt;&gt;NA"))/SUM(COUNTIF('PFI Scores'!AH82,"&lt;&gt;NA")+COUNTIF('DSP Scores'!AH19,"&lt;&gt;NA"))</f>
        <v>0.13631118249534468</v>
      </c>
      <c r="AI80">
        <f>SUM(SUMIF('PFI Scores'!AI82,"&lt;&gt;NA")+SUMIF('DSP Scores'!AI19,"&lt;&gt;NA"))/SUM(COUNTIF('PFI Scores'!AI82,"&lt;&gt;NA")+COUNTIF('DSP Scores'!AI19,"&lt;&gt;NA"))</f>
        <v>0.28166280260707655</v>
      </c>
      <c r="AJ80">
        <f>SUM(SUMIF('PFI Scores'!AJ82,"&lt;&gt;NA")+SUMIF('DSP Scores'!AJ19,"&lt;&gt;NA"))/SUM(COUNTIF('PFI Scores'!AJ82,"&lt;&gt;NA")+COUNTIF('DSP Scores'!AJ19,"&lt;&gt;NA"))</f>
        <v>0.15769895716946025</v>
      </c>
      <c r="AK80">
        <f>SUM(SUMIF('PFI Scores'!AK82,"&lt;&gt;NA")+SUMIF('DSP Scores'!AK19,"&lt;&gt;NA"))/SUM(COUNTIF('PFI Scores'!AK82,"&lt;&gt;NA")+COUNTIF('DSP Scores'!AK19,"&lt;&gt;NA"))</f>
        <v>0.28155613594041001</v>
      </c>
      <c r="AL80">
        <f>SUM(SUMIF('PFI Scores'!AL82,"&lt;&gt;NA")+SUMIF('DSP Scores'!AL19,"&lt;&gt;NA"))/SUM(COUNTIF('PFI Scores'!AL82,"&lt;&gt;NA")+COUNTIF('DSP Scores'!AL19,"&lt;&gt;NA"))</f>
        <v>0.36955383612662956</v>
      </c>
      <c r="AM80">
        <f>SUM(SUMIF('PFI Scores'!AM82,"&lt;&gt;NA")+SUMIF('DSP Scores'!AM19,"&lt;&gt;NA"))/SUM(COUNTIF('PFI Scores'!AM82,"&lt;&gt;NA")+COUNTIF('DSP Scores'!AM19,"&lt;&gt;NA"))</f>
        <v>0.17883929236499108</v>
      </c>
      <c r="AN80">
        <f>SUM(SUMIF('PFI Scores'!AN82,"&lt;&gt;NA")+SUMIF('DSP Scores'!AN19,"&lt;&gt;NA"))/SUM(COUNTIF('PFI Scores'!AN82,"&lt;&gt;NA")+COUNTIF('DSP Scores'!AN19,"&lt;&gt;NA"))</f>
        <v>0.24879343575418994</v>
      </c>
      <c r="AO80">
        <f>SUM(SUMIF('PFI Scores'!AO82,"&lt;&gt;NA")+SUMIF('DSP Scores'!AO19,"&lt;&gt;NA"))/SUM(COUNTIF('PFI Scores'!AO82,"&lt;&gt;NA")+COUNTIF('DSP Scores'!AO19,"&lt;&gt;NA"))</f>
        <v>0.20526821229050279</v>
      </c>
      <c r="AP80">
        <f>SUM(SUMIF('PFI Scores'!AP82,"&lt;&gt;NA")+SUMIF('DSP Scores'!AP19,"&lt;&gt;NA"))/SUM(COUNTIF('PFI Scores'!AP82,"&lt;&gt;NA")+COUNTIF('DSP Scores'!AP19,"&lt;&gt;NA"))</f>
        <v>0.13404429236499105</v>
      </c>
      <c r="AQ80">
        <f>SUM(SUMIF('PFI Scores'!AQ82,"&lt;&gt;NA")+SUMIF('DSP Scores'!AQ19,"&lt;&gt;NA"))/SUM(COUNTIF('PFI Scores'!AQ82,"&lt;&gt;NA")+COUNTIF('DSP Scores'!AQ19,"&lt;&gt;NA"))</f>
        <v>0.16456095903165757</v>
      </c>
      <c r="AR80">
        <f>SUM(SUMIF('PFI Scores'!AR82,"&lt;&gt;NA")+SUMIF('DSP Scores'!AR19,"&lt;&gt;NA"))/SUM(COUNTIF('PFI Scores'!AR82,"&lt;&gt;NA")+COUNTIF('DSP Scores'!AR19,"&lt;&gt;NA"))</f>
        <v>0.63721060521415307</v>
      </c>
      <c r="AS80">
        <f>SUM(SUMIF('PFI Scores'!AS82,"&lt;&gt;NA")+SUMIF('DSP Scores'!AS19,"&lt;&gt;NA"))/SUM(COUNTIF('PFI Scores'!AS82,"&lt;&gt;NA")+COUNTIF('DSP Scores'!AS19,"&lt;&gt;NA"))</f>
        <v>0.52104575418994414</v>
      </c>
      <c r="AT80">
        <f>SUM(SUMIF('PFI Scores'!AT82,"&lt;&gt;NA")+SUMIF('DSP Scores'!AT19,"&lt;&gt;NA"))/SUM(COUNTIF('PFI Scores'!AT82,"&lt;&gt;NA")+COUNTIF('DSP Scores'!AT19,"&lt;&gt;NA"))</f>
        <v>0.7751084823091251</v>
      </c>
      <c r="AU80">
        <f>SUM(SUMIF('PFI Scores'!AU82,"&lt;&gt;NA")+SUMIF('DSP Scores'!AU19,"&lt;&gt;NA"))/SUM(COUNTIF('PFI Scores'!AU82,"&lt;&gt;NA")+COUNTIF('DSP Scores'!AU19,"&lt;&gt;NA"))</f>
        <v>0.2223920297951586</v>
      </c>
      <c r="AV80">
        <f>SUM(SUMIF('PFI Scores'!AV82,"&lt;&gt;NA")+SUMIF('DSP Scores'!AV19,"&lt;&gt;NA"))/SUM(COUNTIF('PFI Scores'!AV82,"&lt;&gt;NA")+COUNTIF('DSP Scores'!AV19,"&lt;&gt;NA"))</f>
        <v>0.45865797951582904</v>
      </c>
      <c r="AW80">
        <f>SUM(SUMIF('PFI Scores'!AW82,"&lt;&gt;NA")+SUMIF('DSP Scores'!AW19,"&lt;&gt;NA"))/SUM(COUNTIF('PFI Scores'!AW82,"&lt;&gt;NA")+COUNTIF('DSP Scores'!AW19,"&lt;&gt;NA"))</f>
        <v>0.74502351955307256</v>
      </c>
    </row>
    <row r="81" spans="1:49" x14ac:dyDescent="0.25">
      <c r="A81">
        <v>2009</v>
      </c>
      <c r="B81">
        <f>SUM(SUMIF('PFI Scores'!B83,"&lt;&gt;NA")+SUMIF('DSP Scores'!B20,"&lt;&gt;NA"))/SUM(COUNTIF('PFI Scores'!B83,"&lt;&gt;NA")+COUNTIF('DSP Scores'!B20,"&lt;&gt;NA"))</f>
        <v>0.439722979515829</v>
      </c>
      <c r="C81">
        <f>SUM(SUMIF('PFI Scores'!C83,"&lt;&gt;NA")+SUMIF('DSP Scores'!C20,"&lt;&gt;NA"))/SUM(COUNTIF('PFI Scores'!C83,"&lt;&gt;NA")+COUNTIF('DSP Scores'!C20,"&lt;&gt;NA"))</f>
        <v>0.50686212290502797</v>
      </c>
      <c r="D81">
        <f>SUM(SUMIF('PFI Scores'!D83,"&lt;&gt;NA")+SUMIF('DSP Scores'!D20,"&lt;&gt;NA"))/SUM(COUNTIF('PFI Scores'!D83,"&lt;&gt;NA")+COUNTIF('DSP Scores'!D20,"&lt;&gt;NA"))</f>
        <v>0.1760107728119184</v>
      </c>
      <c r="E81">
        <f>SUM(SUMIF('PFI Scores'!E83,"&lt;&gt;NA")+SUMIF('DSP Scores'!E20,"&lt;&gt;NA"))/SUM(COUNTIF('PFI Scores'!E83,"&lt;&gt;NA")+COUNTIF('DSP Scores'!E20,"&lt;&gt;NA"))</f>
        <v>0.72357748603352001</v>
      </c>
      <c r="F81">
        <f>SUM(SUMIF('PFI Scores'!F83,"&lt;&gt;NA")+SUMIF('DSP Scores'!F20,"&lt;&gt;NA"))/SUM(COUNTIF('PFI Scores'!F83,"&lt;&gt;NA")+COUNTIF('DSP Scores'!F20,"&lt;&gt;NA"))</f>
        <v>0.60844063314711394</v>
      </c>
      <c r="G81">
        <f>SUM(SUMIF('PFI Scores'!G83,"&lt;&gt;NA")+SUMIF('DSP Scores'!G20,"&lt;&gt;NA"))/SUM(COUNTIF('PFI Scores'!G83,"&lt;&gt;NA")+COUNTIF('DSP Scores'!G20,"&lt;&gt;NA"))</f>
        <v>0.15733918063314745</v>
      </c>
      <c r="H81">
        <f>SUM(SUMIF('PFI Scores'!H83,"&lt;&gt;NA")+SUMIF('DSP Scores'!H20,"&lt;&gt;NA"))/SUM(COUNTIF('PFI Scores'!H83,"&lt;&gt;NA")+COUNTIF('DSP Scores'!H20,"&lt;&gt;NA"))</f>
        <v>0.28940480446927375</v>
      </c>
      <c r="I81">
        <f>SUM(SUMIF('PFI Scores'!I83,"&lt;&gt;NA")+SUMIF('DSP Scores'!I20,"&lt;&gt;NA"))/SUM(COUNTIF('PFI Scores'!I83,"&lt;&gt;NA")+COUNTIF('DSP Scores'!I20,"&lt;&gt;NA"))</f>
        <v>0.35171872439478602</v>
      </c>
      <c r="J81">
        <f>SUM(SUMIF('PFI Scores'!J83,"&lt;&gt;NA")+SUMIF('DSP Scores'!J20,"&lt;&gt;NA"))/SUM(COUNTIF('PFI Scores'!J83,"&lt;&gt;NA")+COUNTIF('DSP Scores'!J20,"&lt;&gt;NA"))</f>
        <v>0.40077335195530728</v>
      </c>
      <c r="K81">
        <f>SUM(SUMIF('PFI Scores'!K83,"&lt;&gt;NA")+SUMIF('DSP Scores'!K20,"&lt;&gt;NA"))/SUM(COUNTIF('PFI Scores'!K83,"&lt;&gt;NA")+COUNTIF('DSP Scores'!K20,"&lt;&gt;NA"))</f>
        <v>0.2251686592178771</v>
      </c>
      <c r="L81">
        <f>SUM(SUMIF('PFI Scores'!L83,"&lt;&gt;NA")+SUMIF('DSP Scores'!L20,"&lt;&gt;NA"))/SUM(COUNTIF('PFI Scores'!L83,"&lt;&gt;NA")+COUNTIF('DSP Scores'!L20,"&lt;&gt;NA"))</f>
        <v>0.21391702979515859</v>
      </c>
      <c r="M81">
        <f>SUM(SUMIF('PFI Scores'!M83,"&lt;&gt;NA")+SUMIF('DSP Scores'!M20,"&lt;&gt;NA"))/SUM(COUNTIF('PFI Scores'!M83,"&lt;&gt;NA")+COUNTIF('DSP Scores'!M20,"&lt;&gt;NA"))</f>
        <v>8.9647886405959221E-2</v>
      </c>
      <c r="N81">
        <f>SUM(SUMIF('PFI Scores'!N83,"&lt;&gt;NA")+SUMIF('DSP Scores'!N20,"&lt;&gt;NA"))/SUM(COUNTIF('PFI Scores'!N83,"&lt;&gt;NA")+COUNTIF('DSP Scores'!N20,"&lt;&gt;NA"))</f>
        <v>0.10497936685288656</v>
      </c>
      <c r="O81">
        <f>SUM(SUMIF('PFI Scores'!O83,"&lt;&gt;NA")+SUMIF('DSP Scores'!O20,"&lt;&gt;NA"))/SUM(COUNTIF('PFI Scores'!O83,"&lt;&gt;NA")+COUNTIF('DSP Scores'!O20,"&lt;&gt;NA"))</f>
        <v>0.1260978864059592</v>
      </c>
      <c r="P81">
        <f>SUM(SUMIF('PFI Scores'!P83,"&lt;&gt;NA")+SUMIF('DSP Scores'!P20,"&lt;&gt;NA"))/SUM(COUNTIF('PFI Scores'!P83,"&lt;&gt;NA")+COUNTIF('DSP Scores'!P20,"&lt;&gt;NA"))</f>
        <v>0.25970798882681567</v>
      </c>
      <c r="Q81">
        <f>SUM(SUMIF('PFI Scores'!Q83,"&lt;&gt;NA")+SUMIF('DSP Scores'!Q20,"&lt;&gt;NA"))/SUM(COUNTIF('PFI Scores'!Q83,"&lt;&gt;NA")+COUNTIF('DSP Scores'!Q20,"&lt;&gt;NA"))</f>
        <v>0.39982157355679721</v>
      </c>
      <c r="R81">
        <f>SUM(SUMIF('PFI Scores'!R83,"&lt;&gt;NA")+SUMIF('DSP Scores'!R20,"&lt;&gt;NA"))/SUM(COUNTIF('PFI Scores'!R83,"&lt;&gt;NA")+COUNTIF('DSP Scores'!R20,"&lt;&gt;NA"))</f>
        <v>0.18648058659217875</v>
      </c>
      <c r="S81">
        <f>SUM(SUMIF('PFI Scores'!S83,"&lt;&gt;NA")+SUMIF('DSP Scores'!S20,"&lt;&gt;NA"))/SUM(COUNTIF('PFI Scores'!S83,"&lt;&gt;NA")+COUNTIF('DSP Scores'!S20,"&lt;&gt;NA"))</f>
        <v>0.23120162011173184</v>
      </c>
      <c r="T81">
        <f>SUM(SUMIF('PFI Scores'!T83,"&lt;&gt;NA")+SUMIF('DSP Scores'!T20,"&lt;&gt;NA"))/SUM(COUNTIF('PFI Scores'!T83,"&lt;&gt;NA")+COUNTIF('DSP Scores'!T20,"&lt;&gt;NA"))</f>
        <v>0.2144919925512106</v>
      </c>
      <c r="U81">
        <f>SUM(SUMIF('PFI Scores'!U83,"&lt;&gt;NA")+SUMIF('DSP Scores'!U20,"&lt;&gt;NA"))/SUM(COUNTIF('PFI Scores'!U83,"&lt;&gt;NA")+COUNTIF('DSP Scores'!U20,"&lt;&gt;NA"))</f>
        <v>0.16869758845437649</v>
      </c>
      <c r="V81">
        <f>SUM(SUMIF('PFI Scores'!V83,"&lt;&gt;NA")+SUMIF('DSP Scores'!V20,"&lt;&gt;NA"))/SUM(COUNTIF('PFI Scores'!V83,"&lt;&gt;NA")+COUNTIF('DSP Scores'!V20,"&lt;&gt;NA"))</f>
        <v>0.17119955307262574</v>
      </c>
      <c r="W81">
        <f>SUM(SUMIF('PFI Scores'!W83,"&lt;&gt;NA")+SUMIF('DSP Scores'!W20,"&lt;&gt;NA"))/SUM(COUNTIF('PFI Scores'!W83,"&lt;&gt;NA")+COUNTIF('DSP Scores'!W20,"&lt;&gt;NA"))</f>
        <v>0.28599443202979546</v>
      </c>
      <c r="X81">
        <f>SUM(SUMIF('PFI Scores'!X83,"&lt;&gt;NA")+SUMIF('DSP Scores'!X20,"&lt;&gt;NA"))/SUM(COUNTIF('PFI Scores'!X83,"&lt;&gt;NA")+COUNTIF('DSP Scores'!X20,"&lt;&gt;NA"))</f>
        <v>0.68839596834264472</v>
      </c>
      <c r="Y81">
        <f>SUM(SUMIF('PFI Scores'!Y83,"&lt;&gt;NA")+SUMIF('DSP Scores'!Y20,"&lt;&gt;NA"))/SUM(COUNTIF('PFI Scores'!Y83,"&lt;&gt;NA")+COUNTIF('DSP Scores'!Y20,"&lt;&gt;NA"))</f>
        <v>0.59141326815642503</v>
      </c>
      <c r="Z81">
        <f>SUM(SUMIF('PFI Scores'!Z83,"&lt;&gt;NA")+SUMIF('DSP Scores'!Z20,"&lt;&gt;NA"))/SUM(COUNTIF('PFI Scores'!Z83,"&lt;&gt;NA")+COUNTIF('DSP Scores'!Z20,"&lt;&gt;NA"))</f>
        <v>0.18898743947858487</v>
      </c>
      <c r="AA81">
        <f>SUM(SUMIF('PFI Scores'!AA83,"&lt;&gt;NA")+SUMIF('DSP Scores'!AA20,"&lt;&gt;NA"))/SUM(COUNTIF('PFI Scores'!AA83,"&lt;&gt;NA")+COUNTIF('DSP Scores'!AA20,"&lt;&gt;NA"))</f>
        <v>0.16816921787709499</v>
      </c>
      <c r="AB81">
        <f>SUM(SUMIF('PFI Scores'!AB83,"&lt;&gt;NA")+SUMIF('DSP Scores'!AB20,"&lt;&gt;NA"))/SUM(COUNTIF('PFI Scores'!AB83,"&lt;&gt;NA")+COUNTIF('DSP Scores'!AB20,"&lt;&gt;NA"))</f>
        <v>0.16240551210428322</v>
      </c>
      <c r="AC81">
        <f>SUM(SUMIF('PFI Scores'!AC83,"&lt;&gt;NA")+SUMIF('DSP Scores'!AC20,"&lt;&gt;NA"))/SUM(COUNTIF('PFI Scores'!AC83,"&lt;&gt;NA")+COUNTIF('DSP Scores'!AC20,"&lt;&gt;NA"))</f>
        <v>0.29156832402234639</v>
      </c>
      <c r="AD81">
        <f>SUM(SUMIF('PFI Scores'!AD83,"&lt;&gt;NA")+SUMIF('DSP Scores'!AD20,"&lt;&gt;NA"))/SUM(COUNTIF('PFI Scores'!AD83,"&lt;&gt;NA")+COUNTIF('DSP Scores'!AD20,"&lt;&gt;NA"))</f>
        <v>0.20236084729981396</v>
      </c>
      <c r="AE81">
        <f>SUM(SUMIF('PFI Scores'!AE83,"&lt;&gt;NA")+SUMIF('DSP Scores'!AE20,"&lt;&gt;NA"))/SUM(COUNTIF('PFI Scores'!AE83,"&lt;&gt;NA")+COUNTIF('DSP Scores'!AE20,"&lt;&gt;NA"))</f>
        <v>0.49723034450651787</v>
      </c>
      <c r="AF81">
        <f>SUM(SUMIF('PFI Scores'!AF83,"&lt;&gt;NA")+SUMIF('DSP Scores'!AF20,"&lt;&gt;NA"))/SUM(COUNTIF('PFI Scores'!AF83,"&lt;&gt;NA")+COUNTIF('DSP Scores'!AF20,"&lt;&gt;NA"))</f>
        <v>0.39215838919925533</v>
      </c>
      <c r="AG81">
        <f>SUM(SUMIF('PFI Scores'!AG83,"&lt;&gt;NA")+SUMIF('DSP Scores'!AG20,"&lt;&gt;NA"))/SUM(COUNTIF('PFI Scores'!AG83,"&lt;&gt;NA")+COUNTIF('DSP Scores'!AG20,"&lt;&gt;NA"))</f>
        <v>0.14486099627560556</v>
      </c>
      <c r="AH81">
        <f>SUM(SUMIF('PFI Scores'!AH83,"&lt;&gt;NA")+SUMIF('DSP Scores'!AH20,"&lt;&gt;NA"))/SUM(COUNTIF('PFI Scores'!AH83,"&lt;&gt;NA")+COUNTIF('DSP Scores'!AH20,"&lt;&gt;NA"))</f>
        <v>0.13351788640595924</v>
      </c>
      <c r="AI81">
        <f>SUM(SUMIF('PFI Scores'!AI83,"&lt;&gt;NA")+SUMIF('DSP Scores'!AI20,"&lt;&gt;NA"))/SUM(COUNTIF('PFI Scores'!AI83,"&lt;&gt;NA")+COUNTIF('DSP Scores'!AI20,"&lt;&gt;NA"))</f>
        <v>0.2491865456238363</v>
      </c>
      <c r="AJ81">
        <f>SUM(SUMIF('PFI Scores'!AJ83,"&lt;&gt;NA")+SUMIF('DSP Scores'!AJ20,"&lt;&gt;NA"))/SUM(COUNTIF('PFI Scores'!AJ83,"&lt;&gt;NA")+COUNTIF('DSP Scores'!AJ20,"&lt;&gt;NA"))</f>
        <v>0.19401180633147147</v>
      </c>
      <c r="AK81">
        <f>SUM(SUMIF('PFI Scores'!AK83,"&lt;&gt;NA")+SUMIF('DSP Scores'!AK20,"&lt;&gt;NA"))/SUM(COUNTIF('PFI Scores'!AK83,"&lt;&gt;NA")+COUNTIF('DSP Scores'!AK20,"&lt;&gt;NA"))</f>
        <v>0.289072728119181</v>
      </c>
      <c r="AL81">
        <f>SUM(SUMIF('PFI Scores'!AL83,"&lt;&gt;NA")+SUMIF('DSP Scores'!AL20,"&lt;&gt;NA"))/SUM(COUNTIF('PFI Scores'!AL83,"&lt;&gt;NA")+COUNTIF('DSP Scores'!AL20,"&lt;&gt;NA"))</f>
        <v>0.36153894785847313</v>
      </c>
      <c r="AM81">
        <f>SUM(SUMIF('PFI Scores'!AM83,"&lt;&gt;NA")+SUMIF('DSP Scores'!AM20,"&lt;&gt;NA"))/SUM(COUNTIF('PFI Scores'!AM83,"&lt;&gt;NA")+COUNTIF('DSP Scores'!AM20,"&lt;&gt;NA"))</f>
        <v>0.27823795158286807</v>
      </c>
      <c r="AN81">
        <f>SUM(SUMIF('PFI Scores'!AN83,"&lt;&gt;NA")+SUMIF('DSP Scores'!AN20,"&lt;&gt;NA"))/SUM(COUNTIF('PFI Scores'!AN83,"&lt;&gt;NA")+COUNTIF('DSP Scores'!AN20,"&lt;&gt;NA"))</f>
        <v>0.26126654562383633</v>
      </c>
      <c r="AO81">
        <f>SUM(SUMIF('PFI Scores'!AO83,"&lt;&gt;NA")+SUMIF('DSP Scores'!AO20,"&lt;&gt;NA"))/SUM(COUNTIF('PFI Scores'!AO83,"&lt;&gt;NA")+COUNTIF('DSP Scores'!AO20,"&lt;&gt;NA"))</f>
        <v>0.22482128491620107</v>
      </c>
      <c r="AP81">
        <f>SUM(SUMIF('PFI Scores'!AP83,"&lt;&gt;NA")+SUMIF('DSP Scores'!AP20,"&lt;&gt;NA"))/SUM(COUNTIF('PFI Scores'!AP83,"&lt;&gt;NA")+COUNTIF('DSP Scores'!AP20,"&lt;&gt;NA"))</f>
        <v>0.11449121973929272</v>
      </c>
      <c r="AQ81">
        <f>SUM(SUMIF('PFI Scores'!AQ83,"&lt;&gt;NA")+SUMIF('DSP Scores'!AQ20,"&lt;&gt;NA"))/SUM(COUNTIF('PFI Scores'!AQ83,"&lt;&gt;NA")+COUNTIF('DSP Scores'!AQ20,"&lt;&gt;NA"))</f>
        <v>0.16176766294227207</v>
      </c>
      <c r="AR81">
        <f>SUM(SUMIF('PFI Scores'!AR83,"&lt;&gt;NA")+SUMIF('DSP Scores'!AR20,"&lt;&gt;NA"))/SUM(COUNTIF('PFI Scores'!AR83,"&lt;&gt;NA")+COUNTIF('DSP Scores'!AR20,"&lt;&gt;NA"))</f>
        <v>0.65397038175046585</v>
      </c>
      <c r="AS81">
        <f>SUM(SUMIF('PFI Scores'!AS83,"&lt;&gt;NA")+SUMIF('DSP Scores'!AS20,"&lt;&gt;NA"))/SUM(COUNTIF('PFI Scores'!AS83,"&lt;&gt;NA")+COUNTIF('DSP Scores'!AS20,"&lt;&gt;NA"))</f>
        <v>0.57435337988826807</v>
      </c>
      <c r="AT81">
        <f>SUM(SUMIF('PFI Scores'!AT83,"&lt;&gt;NA")+SUMIF('DSP Scores'!AT20,"&lt;&gt;NA"))/SUM(COUNTIF('PFI Scores'!AT83,"&lt;&gt;NA")+COUNTIF('DSP Scores'!AT20,"&lt;&gt;NA"))</f>
        <v>0.7723151862197396</v>
      </c>
      <c r="AU81">
        <f>SUM(SUMIF('PFI Scores'!AU83,"&lt;&gt;NA")+SUMIF('DSP Scores'!AU20,"&lt;&gt;NA"))/SUM(COUNTIF('PFI Scores'!AU83,"&lt;&gt;NA")+COUNTIF('DSP Scores'!AU20,"&lt;&gt;NA"))</f>
        <v>0.21121884543761671</v>
      </c>
      <c r="AV81">
        <f>SUM(SUMIF('PFI Scores'!AV83,"&lt;&gt;NA")+SUMIF('DSP Scores'!AV20,"&lt;&gt;NA"))/SUM(COUNTIF('PFI Scores'!AV83,"&lt;&gt;NA")+COUNTIF('DSP Scores'!AV20,"&lt;&gt;NA"))</f>
        <v>0.45958794227188104</v>
      </c>
      <c r="AW81">
        <f>SUM(SUMIF('PFI Scores'!AW83,"&lt;&gt;NA")+SUMIF('DSP Scores'!AW20,"&lt;&gt;NA"))/SUM(COUNTIF('PFI Scores'!AW83,"&lt;&gt;NA")+COUNTIF('DSP Scores'!AW20,"&lt;&gt;NA"))</f>
        <v>0.73664363128491628</v>
      </c>
    </row>
    <row r="82" spans="1:49" x14ac:dyDescent="0.25">
      <c r="A82">
        <v>2010</v>
      </c>
      <c r="B82">
        <f>SUM(SUMIF('PFI Scores'!B84,"&lt;&gt;NA")+SUMIF('DSP Scores'!B21,"&lt;&gt;NA"))/SUM(COUNTIF('PFI Scores'!B84,"&lt;&gt;NA")+COUNTIF('DSP Scores'!B21,"&lt;&gt;NA"))</f>
        <v>0.40479838919925532</v>
      </c>
      <c r="C82">
        <f>SUM(SUMIF('PFI Scores'!C84,"&lt;&gt;NA")+SUMIF('DSP Scores'!C21,"&lt;&gt;NA"))/SUM(COUNTIF('PFI Scores'!C84,"&lt;&gt;NA")+COUNTIF('DSP Scores'!C21,"&lt;&gt;NA"))</f>
        <v>0.46436094040968379</v>
      </c>
      <c r="D82">
        <f>SUM(SUMIF('PFI Scores'!D84,"&lt;&gt;NA")+SUMIF('DSP Scores'!D21,"&lt;&gt;NA"))/SUM(COUNTIF('PFI Scores'!D84,"&lt;&gt;NA")+COUNTIF('DSP Scores'!D21,"&lt;&gt;NA"))</f>
        <v>0.14758610800744909</v>
      </c>
      <c r="E82">
        <f>SUM(SUMIF('PFI Scores'!E84,"&lt;&gt;NA")+SUMIF('DSP Scores'!E21,"&lt;&gt;NA"))/SUM(COUNTIF('PFI Scores'!E84,"&lt;&gt;NA")+COUNTIF('DSP Scores'!E21,"&lt;&gt;NA"))</f>
        <v>0.73382237430167652</v>
      </c>
      <c r="F82">
        <f>SUM(SUMIF('PFI Scores'!F84,"&lt;&gt;NA")+SUMIF('DSP Scores'!F21,"&lt;&gt;NA"))/SUM(COUNTIF('PFI Scores'!F84,"&lt;&gt;NA")+COUNTIF('DSP Scores'!F21,"&lt;&gt;NA"))</f>
        <v>0.61488063314711394</v>
      </c>
      <c r="G82">
        <f>SUM(SUMIF('PFI Scores'!G84,"&lt;&gt;NA")+SUMIF('DSP Scores'!G21,"&lt;&gt;NA"))/SUM(COUNTIF('PFI Scores'!G84,"&lt;&gt;NA")+COUNTIF('DSP Scores'!G21,"&lt;&gt;NA"))</f>
        <v>0.15423251396648091</v>
      </c>
      <c r="H82">
        <f>SUM(SUMIF('PFI Scores'!H84,"&lt;&gt;NA")+SUMIF('DSP Scores'!H21,"&lt;&gt;NA"))/SUM(COUNTIF('PFI Scores'!H84,"&lt;&gt;NA")+COUNTIF('DSP Scores'!H21,"&lt;&gt;NA"))</f>
        <v>0.30410128491620109</v>
      </c>
      <c r="I82">
        <f>SUM(SUMIF('PFI Scores'!I84,"&lt;&gt;NA")+SUMIF('DSP Scores'!I21,"&lt;&gt;NA"))/SUM(COUNTIF('PFI Scores'!I84,"&lt;&gt;NA")+COUNTIF('DSP Scores'!I21,"&lt;&gt;NA"))</f>
        <v>0.34819709497206752</v>
      </c>
      <c r="J82">
        <f>SUM(SUMIF('PFI Scores'!J84,"&lt;&gt;NA")+SUMIF('DSP Scores'!J21,"&lt;&gt;NA"))/SUM(COUNTIF('PFI Scores'!J84,"&lt;&gt;NA")+COUNTIF('DSP Scores'!J21,"&lt;&gt;NA"))</f>
        <v>0.34683239292365026</v>
      </c>
      <c r="K82">
        <f>SUM(SUMIF('PFI Scores'!K84,"&lt;&gt;NA")+SUMIF('DSP Scores'!K21,"&lt;&gt;NA"))/SUM(COUNTIF('PFI Scores'!K84,"&lt;&gt;NA")+COUNTIF('DSP Scores'!K21,"&lt;&gt;NA"))</f>
        <v>0.27208969273743067</v>
      </c>
      <c r="L82">
        <f>SUM(SUMIF('PFI Scores'!L84,"&lt;&gt;NA")+SUMIF('DSP Scores'!L21,"&lt;&gt;NA"))/SUM(COUNTIF('PFI Scores'!L84,"&lt;&gt;NA")+COUNTIF('DSP Scores'!L21,"&lt;&gt;NA"))</f>
        <v>0.20355384543761673</v>
      </c>
      <c r="M82">
        <f>SUM(SUMIF('PFI Scores'!M84,"&lt;&gt;NA")+SUMIF('DSP Scores'!M21,"&lt;&gt;NA"))/SUM(COUNTIF('PFI Scores'!M84,"&lt;&gt;NA")+COUNTIF('DSP Scores'!M21,"&lt;&gt;NA"))</f>
        <v>0.10864762569832453</v>
      </c>
      <c r="N82">
        <f>SUM(SUMIF('PFI Scores'!N84,"&lt;&gt;NA")+SUMIF('DSP Scores'!N21,"&lt;&gt;NA"))/SUM(COUNTIF('PFI Scores'!N84,"&lt;&gt;NA")+COUNTIF('DSP Scores'!N21,"&lt;&gt;NA"))</f>
        <v>0.10323436685288656</v>
      </c>
      <c r="O82">
        <f>SUM(SUMIF('PFI Scores'!O84,"&lt;&gt;NA")+SUMIF('DSP Scores'!O21,"&lt;&gt;NA"))/SUM(COUNTIF('PFI Scores'!O84,"&lt;&gt;NA")+COUNTIF('DSP Scores'!O21,"&lt;&gt;NA"))</f>
        <v>0.11771799813780276</v>
      </c>
      <c r="P82">
        <f>SUM(SUMIF('PFI Scores'!P84,"&lt;&gt;NA")+SUMIF('DSP Scores'!P21,"&lt;&gt;NA"))/SUM(COUNTIF('PFI Scores'!P84,"&lt;&gt;NA")+COUNTIF('DSP Scores'!P21,"&lt;&gt;NA"))</f>
        <v>0.25541472998137821</v>
      </c>
      <c r="Q82">
        <f>SUM(SUMIF('PFI Scores'!Q84,"&lt;&gt;NA")+SUMIF('DSP Scores'!Q21,"&lt;&gt;NA"))/SUM(COUNTIF('PFI Scores'!Q84,"&lt;&gt;NA")+COUNTIF('DSP Scores'!Q21,"&lt;&gt;NA"))</f>
        <v>0.4570893482309128</v>
      </c>
      <c r="R82">
        <f>SUM(SUMIF('PFI Scores'!R84,"&lt;&gt;NA")+SUMIF('DSP Scores'!R21,"&lt;&gt;NA"))/SUM(COUNTIF('PFI Scores'!R84,"&lt;&gt;NA")+COUNTIF('DSP Scores'!R21,"&lt;&gt;NA"))</f>
        <v>0.17530740223463687</v>
      </c>
      <c r="S82">
        <f>SUM(SUMIF('PFI Scores'!S84,"&lt;&gt;NA")+SUMIF('DSP Scores'!S21,"&lt;&gt;NA"))/SUM(COUNTIF('PFI Scores'!S84,"&lt;&gt;NA")+COUNTIF('DSP Scores'!S21,"&lt;&gt;NA"))</f>
        <v>0.31813209497206701</v>
      </c>
      <c r="T82">
        <f>SUM(SUMIF('PFI Scores'!T84,"&lt;&gt;NA")+SUMIF('DSP Scores'!T21,"&lt;&gt;NA"))/SUM(COUNTIF('PFI Scores'!T84,"&lt;&gt;NA")+COUNTIF('DSP Scores'!T21,"&lt;&gt;NA"))</f>
        <v>0.2237155121042832</v>
      </c>
      <c r="U82">
        <f>SUM(SUMIF('PFI Scores'!U84,"&lt;&gt;NA")+SUMIF('DSP Scores'!U21,"&lt;&gt;NA"))/SUM(COUNTIF('PFI Scores'!U84,"&lt;&gt;NA")+COUNTIF('DSP Scores'!U21,"&lt;&gt;NA"))</f>
        <v>0.13797133147113627</v>
      </c>
      <c r="V82">
        <f>SUM(SUMIF('PFI Scores'!V84,"&lt;&gt;NA")+SUMIF('DSP Scores'!V21,"&lt;&gt;NA"))/SUM(COUNTIF('PFI Scores'!V84,"&lt;&gt;NA")+COUNTIF('DSP Scores'!V21,"&lt;&gt;NA"))</f>
        <v>0.18516603351955307</v>
      </c>
      <c r="W82">
        <f>SUM(SUMIF('PFI Scores'!W84,"&lt;&gt;NA")+SUMIF('DSP Scores'!W21,"&lt;&gt;NA"))/SUM(COUNTIF('PFI Scores'!W84,"&lt;&gt;NA")+COUNTIF('DSP Scores'!W21,"&lt;&gt;NA"))</f>
        <v>0.2774828770949726</v>
      </c>
      <c r="X82">
        <f>SUM(SUMIF('PFI Scores'!X84,"&lt;&gt;NA")+SUMIF('DSP Scores'!X21,"&lt;&gt;NA"))/SUM(COUNTIF('PFI Scores'!X84,"&lt;&gt;NA")+COUNTIF('DSP Scores'!X21,"&lt;&gt;NA"))</f>
        <v>0.73048033519553124</v>
      </c>
      <c r="Y82">
        <f>SUM(SUMIF('PFI Scores'!Y84,"&lt;&gt;NA")+SUMIF('DSP Scores'!Y21,"&lt;&gt;NA"))/SUM(COUNTIF('PFI Scores'!Y84,"&lt;&gt;NA")+COUNTIF('DSP Scores'!Y21,"&lt;&gt;NA"))</f>
        <v>0.67364711359404128</v>
      </c>
      <c r="Z82">
        <f>SUM(SUMIF('PFI Scores'!Z84,"&lt;&gt;NA")+SUMIF('DSP Scores'!Z21,"&lt;&gt;NA"))/SUM(COUNTIF('PFI Scores'!Z84,"&lt;&gt;NA")+COUNTIF('DSP Scores'!Z21,"&lt;&gt;NA"))</f>
        <v>0.22904691806331506</v>
      </c>
      <c r="AA82">
        <f>SUM(SUMIF('PFI Scores'!AA84,"&lt;&gt;NA")+SUMIF('DSP Scores'!AA21,"&lt;&gt;NA"))/SUM(COUNTIF('PFI Scores'!AA84,"&lt;&gt;NA")+COUNTIF('DSP Scores'!AA21,"&lt;&gt;NA"))</f>
        <v>0.16128095903165757</v>
      </c>
      <c r="AB82">
        <f>SUM(SUMIF('PFI Scores'!AB84,"&lt;&gt;NA")+SUMIF('DSP Scores'!AB21,"&lt;&gt;NA"))/SUM(COUNTIF('PFI Scores'!AB84,"&lt;&gt;NA")+COUNTIF('DSP Scores'!AB21,"&lt;&gt;NA"))</f>
        <v>0.13256918063314743</v>
      </c>
      <c r="AC82">
        <f>SUM(SUMIF('PFI Scores'!AC84,"&lt;&gt;NA")+SUMIF('DSP Scores'!AC21,"&lt;&gt;NA"))/SUM(COUNTIF('PFI Scores'!AC84,"&lt;&gt;NA")+COUNTIF('DSP Scores'!AC21,"&lt;&gt;NA"))</f>
        <v>0.37417050279329611</v>
      </c>
      <c r="AD82">
        <f>SUM(SUMIF('PFI Scores'!AD84,"&lt;&gt;NA")+SUMIF('DSP Scores'!AD21,"&lt;&gt;NA"))/SUM(COUNTIF('PFI Scores'!AD84,"&lt;&gt;NA")+COUNTIF('DSP Scores'!AD21,"&lt;&gt;NA"))</f>
        <v>0.20236084729981396</v>
      </c>
      <c r="AE82">
        <f>SUM(SUMIF('PFI Scores'!AE84,"&lt;&gt;NA")+SUMIF('DSP Scores'!AE21,"&lt;&gt;NA"))/SUM(COUNTIF('PFI Scores'!AE84,"&lt;&gt;NA")+COUNTIF('DSP Scores'!AE21,"&lt;&gt;NA"))</f>
        <v>0.3683469087523279</v>
      </c>
      <c r="AF82">
        <f>SUM(SUMIF('PFI Scores'!AF84,"&lt;&gt;NA")+SUMIF('DSP Scores'!AF21,"&lt;&gt;NA"))/SUM(COUNTIF('PFI Scores'!AF84,"&lt;&gt;NA")+COUNTIF('DSP Scores'!AF21,"&lt;&gt;NA"))</f>
        <v>0.45880249534450668</v>
      </c>
      <c r="AG82">
        <f>SUM(SUMIF('PFI Scores'!AG84,"&lt;&gt;NA")+SUMIF('DSP Scores'!AG21,"&lt;&gt;NA"))/SUM(COUNTIF('PFI Scores'!AG84,"&lt;&gt;NA")+COUNTIF('DSP Scores'!AG21,"&lt;&gt;NA"))</f>
        <v>0.11849966480446977</v>
      </c>
      <c r="AH82">
        <f>SUM(SUMIF('PFI Scores'!AH84,"&lt;&gt;NA")+SUMIF('DSP Scores'!AH21,"&lt;&gt;NA"))/SUM(COUNTIF('PFI Scores'!AH84,"&lt;&gt;NA")+COUNTIF('DSP Scores'!AH21,"&lt;&gt;NA"))</f>
        <v>0.1251379981378028</v>
      </c>
      <c r="AI82">
        <f>SUM(SUMIF('PFI Scores'!AI84,"&lt;&gt;NA")+SUMIF('DSP Scores'!AI21,"&lt;&gt;NA"))/SUM(COUNTIF('PFI Scores'!AI84,"&lt;&gt;NA")+COUNTIF('DSP Scores'!AI21,"&lt;&gt;NA"))</f>
        <v>0.22726517690875248</v>
      </c>
      <c r="AJ82">
        <f>SUM(SUMIF('PFI Scores'!AJ84,"&lt;&gt;NA")+SUMIF('DSP Scores'!AJ21,"&lt;&gt;NA"))/SUM(COUNTIF('PFI Scores'!AJ84,"&lt;&gt;NA")+COUNTIF('DSP Scores'!AJ21,"&lt;&gt;NA"))</f>
        <v>0.21302487895716982</v>
      </c>
      <c r="AK82">
        <f>SUM(SUMIF('PFI Scores'!AK84,"&lt;&gt;NA")+SUMIF('DSP Scores'!AK21,"&lt;&gt;NA"))/SUM(COUNTIF('PFI Scores'!AK84,"&lt;&gt;NA")+COUNTIF('DSP Scores'!AK21,"&lt;&gt;NA"))</f>
        <v>0.28984776536312851</v>
      </c>
      <c r="AL82">
        <f>SUM(SUMIF('PFI Scores'!AL84,"&lt;&gt;NA")+SUMIF('DSP Scores'!AL21,"&lt;&gt;NA"))/SUM(COUNTIF('PFI Scores'!AL84,"&lt;&gt;NA")+COUNTIF('DSP Scores'!AL21,"&lt;&gt;NA"))</f>
        <v>0.41610820297951612</v>
      </c>
      <c r="AM82">
        <f>SUM(SUMIF('PFI Scores'!AM84,"&lt;&gt;NA")+SUMIF('DSP Scores'!AM21,"&lt;&gt;NA"))/SUM(COUNTIF('PFI Scores'!AM84,"&lt;&gt;NA")+COUNTIF('DSP Scores'!AM21,"&lt;&gt;NA"))</f>
        <v>0.24418006517690893</v>
      </c>
      <c r="AN82">
        <f>SUM(SUMIF('PFI Scores'!AN84,"&lt;&gt;NA")+SUMIF('DSP Scores'!AN21,"&lt;&gt;NA"))/SUM(COUNTIF('PFI Scores'!AN84,"&lt;&gt;NA")+COUNTIF('DSP Scores'!AN21,"&lt;&gt;NA"))</f>
        <v>0.27771132216014915</v>
      </c>
      <c r="AO82">
        <f>SUM(SUMIF('PFI Scores'!AO84,"&lt;&gt;NA")+SUMIF('DSP Scores'!AO21,"&lt;&gt;NA"))/SUM(COUNTIF('PFI Scores'!AO84,"&lt;&gt;NA")+COUNTIF('DSP Scores'!AO21,"&lt;&gt;NA"))</f>
        <v>0.20178824953445079</v>
      </c>
      <c r="AP82">
        <f>SUM(SUMIF('PFI Scores'!AP84,"&lt;&gt;NA")+SUMIF('DSP Scores'!AP21,"&lt;&gt;NA"))/SUM(COUNTIF('PFI Scores'!AP84,"&lt;&gt;NA")+COUNTIF('DSP Scores'!AP21,"&lt;&gt;NA"))</f>
        <v>0.10558466480446926</v>
      </c>
      <c r="AQ82">
        <f>SUM(SUMIF('PFI Scores'!AQ84,"&lt;&gt;NA")+SUMIF('DSP Scores'!AQ21,"&lt;&gt;NA"))/SUM(COUNTIF('PFI Scores'!AQ84,"&lt;&gt;NA")+COUNTIF('DSP Scores'!AQ21,"&lt;&gt;NA"))</f>
        <v>0.13444299813780275</v>
      </c>
      <c r="AR82">
        <f>SUM(SUMIF('PFI Scores'!AR84,"&lt;&gt;NA")+SUMIF('DSP Scores'!AR21,"&lt;&gt;NA"))/SUM(COUNTIF('PFI Scores'!AR84,"&lt;&gt;NA")+COUNTIF('DSP Scores'!AR21,"&lt;&gt;NA"))</f>
        <v>0.65014208566108045</v>
      </c>
      <c r="AS82">
        <f>SUM(SUMIF('PFI Scores'!AS84,"&lt;&gt;NA")+SUMIF('DSP Scores'!AS21,"&lt;&gt;NA"))/SUM(COUNTIF('PFI Scores'!AS84,"&lt;&gt;NA")+COUNTIF('DSP Scores'!AS21,"&lt;&gt;NA"))</f>
        <v>0.61085622905027936</v>
      </c>
      <c r="AT82">
        <f>SUM(SUMIF('PFI Scores'!AT84,"&lt;&gt;NA")+SUMIF('DSP Scores'!AT21,"&lt;&gt;NA"))/SUM(COUNTIF('PFI Scores'!AT84,"&lt;&gt;NA")+COUNTIF('DSP Scores'!AT21,"&lt;&gt;NA"))</f>
        <v>0.7723151862197396</v>
      </c>
      <c r="AU82">
        <f>SUM(SUMIF('PFI Scores'!AU84,"&lt;&gt;NA")+SUMIF('DSP Scores'!AU21,"&lt;&gt;NA"))/SUM(COUNTIF('PFI Scores'!AU84,"&lt;&gt;NA")+COUNTIF('DSP Scores'!AU21,"&lt;&gt;NA"))</f>
        <v>0.2026606610800748</v>
      </c>
      <c r="AV82">
        <f>SUM(SUMIF('PFI Scores'!AV84,"&lt;&gt;NA")+SUMIF('DSP Scores'!AV21,"&lt;&gt;NA"))/SUM(COUNTIF('PFI Scores'!AV84,"&lt;&gt;NA")+COUNTIF('DSP Scores'!AV21,"&lt;&gt;NA"))</f>
        <v>0.56913315642458095</v>
      </c>
      <c r="AW82">
        <f>SUM(SUMIF('PFI Scores'!AW84,"&lt;&gt;NA")+SUMIF('DSP Scores'!AW21,"&lt;&gt;NA"))/SUM(COUNTIF('PFI Scores'!AW84,"&lt;&gt;NA")+COUNTIF('DSP Scores'!AW21,"&lt;&gt;NA"))</f>
        <v>0.73636863128491625</v>
      </c>
    </row>
    <row r="83" spans="1:49" x14ac:dyDescent="0.25">
      <c r="A83">
        <v>2011</v>
      </c>
      <c r="B83">
        <f>SUM(SUMIF('PFI Scores'!B85,"&lt;&gt;NA")+SUMIF('DSP Scores'!B22,"&lt;&gt;NA"))/SUM(COUNTIF('PFI Scores'!B85,"&lt;&gt;NA")+COUNTIF('DSP Scores'!B22,"&lt;&gt;NA"))</f>
        <v>0.4426562383612665</v>
      </c>
      <c r="C83">
        <f>SUM(SUMIF('PFI Scores'!C85,"&lt;&gt;NA")+SUMIF('DSP Scores'!C22,"&lt;&gt;NA"))/SUM(COUNTIF('PFI Scores'!C85,"&lt;&gt;NA")+COUNTIF('DSP Scores'!C22,"&lt;&gt;NA"))</f>
        <v>0.39823194599627593</v>
      </c>
      <c r="D83">
        <f>SUM(SUMIF('PFI Scores'!D85,"&lt;&gt;NA")+SUMIF('DSP Scores'!D22,"&lt;&gt;NA"))/SUM(COUNTIF('PFI Scores'!D85,"&lt;&gt;NA")+COUNTIF('DSP Scores'!D22,"&lt;&gt;NA"))</f>
        <v>0.13264462756052176</v>
      </c>
      <c r="E83">
        <f>SUM(SUMIF('PFI Scores'!E85,"&lt;&gt;NA")+SUMIF('DSP Scores'!E22,"&lt;&gt;NA"))/SUM(COUNTIF('PFI Scores'!E85,"&lt;&gt;NA")+COUNTIF('DSP Scores'!E22,"&lt;&gt;NA"))</f>
        <v>0.75598544692737479</v>
      </c>
      <c r="F83">
        <f>SUM(SUMIF('PFI Scores'!F85,"&lt;&gt;NA")+SUMIF('DSP Scores'!F22,"&lt;&gt;NA"))/SUM(COUNTIF('PFI Scores'!F85,"&lt;&gt;NA")+COUNTIF('DSP Scores'!F22,"&lt;&gt;NA"))</f>
        <v>0.64632189013035424</v>
      </c>
      <c r="G83">
        <f>SUM(SUMIF('PFI Scores'!G85,"&lt;&gt;NA")+SUMIF('DSP Scores'!G22,"&lt;&gt;NA"))/SUM(COUNTIF('PFI Scores'!G85,"&lt;&gt;NA")+COUNTIF('DSP Scores'!G22,"&lt;&gt;NA"))</f>
        <v>0.16261240223463735</v>
      </c>
      <c r="H83">
        <f>SUM(SUMIF('PFI Scores'!H85,"&lt;&gt;NA")+SUMIF('DSP Scores'!H22,"&lt;&gt;NA"))/SUM(COUNTIF('PFI Scores'!H85,"&lt;&gt;NA")+COUNTIF('DSP Scores'!H22,"&lt;&gt;NA"))</f>
        <v>0.32445765363128493</v>
      </c>
      <c r="I83">
        <f>SUM(SUMIF('PFI Scores'!I85,"&lt;&gt;NA")+SUMIF('DSP Scores'!I22,"&lt;&gt;NA"))/SUM(COUNTIF('PFI Scores'!I85,"&lt;&gt;NA")+COUNTIF('DSP Scores'!I22,"&lt;&gt;NA"))</f>
        <v>0.36714016759776535</v>
      </c>
      <c r="J83">
        <f>SUM(SUMIF('PFI Scores'!J85,"&lt;&gt;NA")+SUMIF('DSP Scores'!J22,"&lt;&gt;NA"))/SUM(COUNTIF('PFI Scores'!J85,"&lt;&gt;NA")+COUNTIF('DSP Scores'!J22,"&lt;&gt;NA"))</f>
        <v>0.35484228119180666</v>
      </c>
      <c r="K83">
        <f>SUM(SUMIF('PFI Scores'!K85,"&lt;&gt;NA")+SUMIF('DSP Scores'!K22,"&lt;&gt;NA"))/SUM(COUNTIF('PFI Scores'!K85,"&lt;&gt;NA")+COUNTIF('DSP Scores'!K22,"&lt;&gt;NA"))</f>
        <v>0.18328421787709548</v>
      </c>
      <c r="L83">
        <f>SUM(SUMIF('PFI Scores'!L85,"&lt;&gt;NA")+SUMIF('DSP Scores'!L22,"&lt;&gt;NA"))/SUM(COUNTIF('PFI Scores'!L85,"&lt;&gt;NA")+COUNTIF('DSP Scores'!L22,"&lt;&gt;NA"))</f>
        <v>0.16914762569832403</v>
      </c>
      <c r="M83">
        <f>SUM(SUMIF('PFI Scores'!M85,"&lt;&gt;NA")+SUMIF('DSP Scores'!M22,"&lt;&gt;NA"))/SUM(COUNTIF('PFI Scores'!M85,"&lt;&gt;NA")+COUNTIF('DSP Scores'!M22,"&lt;&gt;NA"))</f>
        <v>9.7474441340782592E-2</v>
      </c>
      <c r="N83">
        <f>SUM(SUMIF('PFI Scores'!N85,"&lt;&gt;NA")+SUMIF('DSP Scores'!N22,"&lt;&gt;NA"))/SUM(COUNTIF('PFI Scores'!N85,"&lt;&gt;NA")+COUNTIF('DSP Scores'!N22,"&lt;&gt;NA"))</f>
        <v>7.8104702048417296E-2</v>
      </c>
      <c r="O83">
        <f>SUM(SUMIF('PFI Scores'!O85,"&lt;&gt;NA")+SUMIF('DSP Scores'!O22,"&lt;&gt;NA"))/SUM(COUNTIF('PFI Scores'!O85,"&lt;&gt;NA")+COUNTIF('DSP Scores'!O22,"&lt;&gt;NA"))</f>
        <v>0.10933810986964632</v>
      </c>
      <c r="P83">
        <f>SUM(SUMIF('PFI Scores'!P85,"&lt;&gt;NA")+SUMIF('DSP Scores'!P22,"&lt;&gt;NA"))/SUM(COUNTIF('PFI Scores'!P85,"&lt;&gt;NA")+COUNTIF('DSP Scores'!P22,"&lt;&gt;NA"))</f>
        <v>0.22997006517690893</v>
      </c>
      <c r="Q83">
        <f>SUM(SUMIF('PFI Scores'!Q85,"&lt;&gt;NA")+SUMIF('DSP Scores'!Q22,"&lt;&gt;NA"))/SUM(COUNTIF('PFI Scores'!Q85,"&lt;&gt;NA")+COUNTIF('DSP Scores'!Q22,"&lt;&gt;NA"))</f>
        <v>0.46759594040968377</v>
      </c>
      <c r="R83">
        <f>SUM(SUMIF('PFI Scores'!R85,"&lt;&gt;NA")+SUMIF('DSP Scores'!R22,"&lt;&gt;NA"))/SUM(COUNTIF('PFI Scores'!R85,"&lt;&gt;NA")+COUNTIF('DSP Scores'!R22,"&lt;&gt;NA"))</f>
        <v>0.15769921787709501</v>
      </c>
      <c r="S83">
        <f>SUM(SUMIF('PFI Scores'!S85,"&lt;&gt;NA")+SUMIF('DSP Scores'!S22,"&lt;&gt;NA"))/SUM(COUNTIF('PFI Scores'!S85,"&lt;&gt;NA")+COUNTIF('DSP Scores'!S22,"&lt;&gt;NA"))</f>
        <v>0.31115220670391058</v>
      </c>
      <c r="T83">
        <f>SUM(SUMIF('PFI Scores'!T85,"&lt;&gt;NA")+SUMIF('DSP Scores'!T22,"&lt;&gt;NA"))/SUM(COUNTIF('PFI Scores'!T85,"&lt;&gt;NA")+COUNTIF('DSP Scores'!T22,"&lt;&gt;NA"))</f>
        <v>0.26905665735567985</v>
      </c>
      <c r="U83">
        <f>SUM(SUMIF('PFI Scores'!U85,"&lt;&gt;NA")+SUMIF('DSP Scores'!U22,"&lt;&gt;NA"))/SUM(COUNTIF('PFI Scores'!U85,"&lt;&gt;NA")+COUNTIF('DSP Scores'!U22,"&lt;&gt;NA"))</f>
        <v>0.14355792364990722</v>
      </c>
      <c r="V83">
        <f>SUM(SUMIF('PFI Scores'!V85,"&lt;&gt;NA")+SUMIF('DSP Scores'!V22,"&lt;&gt;NA"))/SUM(COUNTIF('PFI Scores'!V85,"&lt;&gt;NA")+COUNTIF('DSP Scores'!V22,"&lt;&gt;NA"))</f>
        <v>0.19354592178770952</v>
      </c>
      <c r="W83">
        <f>SUM(SUMIF('PFI Scores'!W85,"&lt;&gt;NA")+SUMIF('DSP Scores'!W22,"&lt;&gt;NA"))/SUM(COUNTIF('PFI Scores'!W85,"&lt;&gt;NA")+COUNTIF('DSP Scores'!W22,"&lt;&gt;NA"))</f>
        <v>0.30262254189944188</v>
      </c>
      <c r="X83">
        <f>SUM(SUMIF('PFI Scores'!X85,"&lt;&gt;NA")+SUMIF('DSP Scores'!X22,"&lt;&gt;NA"))/SUM(COUNTIF('PFI Scores'!X85,"&lt;&gt;NA")+COUNTIF('DSP Scores'!X22,"&lt;&gt;NA"))</f>
        <v>0.69975407821229108</v>
      </c>
      <c r="Y83">
        <f>SUM(SUMIF('PFI Scores'!Y85,"&lt;&gt;NA")+SUMIF('DSP Scores'!Y22,"&lt;&gt;NA"))/SUM(COUNTIF('PFI Scores'!Y85,"&lt;&gt;NA")+COUNTIF('DSP Scores'!Y22,"&lt;&gt;NA"))</f>
        <v>0.52146912476722562</v>
      </c>
      <c r="Z83">
        <f>SUM(SUMIF('PFI Scores'!Z85,"&lt;&gt;NA")+SUMIF('DSP Scores'!Z22,"&lt;&gt;NA"))/SUM(COUNTIF('PFI Scores'!Z85,"&lt;&gt;NA")+COUNTIF('DSP Scores'!Z22,"&lt;&gt;NA"))</f>
        <v>0.27709128491620161</v>
      </c>
      <c r="AA83">
        <f>SUM(SUMIF('PFI Scores'!AA85,"&lt;&gt;NA")+SUMIF('DSP Scores'!AA22,"&lt;&gt;NA"))/SUM(COUNTIF('PFI Scores'!AA85,"&lt;&gt;NA")+COUNTIF('DSP Scores'!AA22,"&lt;&gt;NA"))</f>
        <v>0.20598702979515859</v>
      </c>
      <c r="AB83">
        <f>SUM(SUMIF('PFI Scores'!AB85,"&lt;&gt;NA")+SUMIF('DSP Scores'!AB22,"&lt;&gt;NA"))/SUM(COUNTIF('PFI Scores'!AB85,"&lt;&gt;NA")+COUNTIF('DSP Scores'!AB22,"&lt;&gt;NA"))</f>
        <v>0.10184292364990721</v>
      </c>
      <c r="AC83">
        <f>SUM(SUMIF('PFI Scores'!AC85,"&lt;&gt;NA")+SUMIF('DSP Scores'!AC22,"&lt;&gt;NA"))/SUM(COUNTIF('PFI Scores'!AC85,"&lt;&gt;NA")+COUNTIF('DSP Scores'!AC22,"&lt;&gt;NA"))</f>
        <v>0.446086312849162</v>
      </c>
      <c r="AD83">
        <f>SUM(SUMIF('PFI Scores'!AD85,"&lt;&gt;NA")+SUMIF('DSP Scores'!AD22,"&lt;&gt;NA"))/SUM(COUNTIF('PFI Scores'!AD85,"&lt;&gt;NA")+COUNTIF('DSP Scores'!AD22,"&lt;&gt;NA"))</f>
        <v>0.3171159869646184</v>
      </c>
      <c r="AE83">
        <f>SUM(SUMIF('PFI Scores'!AE85,"&lt;&gt;NA")+SUMIF('DSP Scores'!AE22,"&lt;&gt;NA"))/SUM(COUNTIF('PFI Scores'!AE85,"&lt;&gt;NA")+COUNTIF('DSP Scores'!AE22,"&lt;&gt;NA"))</f>
        <v>0.29858450651769103</v>
      </c>
      <c r="AF83">
        <f>SUM(SUMIF('PFI Scores'!AF85,"&lt;&gt;NA")+SUMIF('DSP Scores'!AF22,"&lt;&gt;NA"))/SUM(COUNTIF('PFI Scores'!AF85,"&lt;&gt;NA")+COUNTIF('DSP Scores'!AF22,"&lt;&gt;NA"))</f>
        <v>0.45880249534450668</v>
      </c>
      <c r="AG83">
        <f>SUM(SUMIF('PFI Scores'!AG85,"&lt;&gt;NA")+SUMIF('DSP Scores'!AG22,"&lt;&gt;NA"))/SUM(COUNTIF('PFI Scores'!AG85,"&lt;&gt;NA")+COUNTIF('DSP Scores'!AG22,"&lt;&gt;NA"))</f>
        <v>0.1157013687150838</v>
      </c>
      <c r="AH83">
        <f>SUM(SUMIF('PFI Scores'!AH85,"&lt;&gt;NA")+SUMIF('DSP Scores'!AH22,"&lt;&gt;NA"))/SUM(COUNTIF('PFI Scores'!AH85,"&lt;&gt;NA")+COUNTIF('DSP Scores'!AH22,"&lt;&gt;NA"))</f>
        <v>0.11675810986964635</v>
      </c>
      <c r="AI83">
        <f>SUM(SUMIF('PFI Scores'!AI85,"&lt;&gt;NA")+SUMIF('DSP Scores'!AI22,"&lt;&gt;NA"))/SUM(COUNTIF('PFI Scores'!AI85,"&lt;&gt;NA")+COUNTIF('DSP Scores'!AI22,"&lt;&gt;NA"))</f>
        <v>0.19573058659217879</v>
      </c>
      <c r="AJ83">
        <f>SUM(SUMIF('PFI Scores'!AJ85,"&lt;&gt;NA")+SUMIF('DSP Scores'!AJ22,"&lt;&gt;NA"))/SUM(COUNTIF('PFI Scores'!AJ85,"&lt;&gt;NA")+COUNTIF('DSP Scores'!AJ22,"&lt;&gt;NA"))</f>
        <v>0.18509191806331504</v>
      </c>
      <c r="AK83">
        <f>SUM(SUMIF('PFI Scores'!AK85,"&lt;&gt;NA")+SUMIF('DSP Scores'!AK22,"&lt;&gt;NA"))/SUM(COUNTIF('PFI Scores'!AK85,"&lt;&gt;NA")+COUNTIF('DSP Scores'!AK22,"&lt;&gt;NA"))</f>
        <v>0.26750139664804473</v>
      </c>
      <c r="AL83">
        <f>SUM(SUMIF('PFI Scores'!AL85,"&lt;&gt;NA")+SUMIF('DSP Scores'!AL22,"&lt;&gt;NA"))/SUM(COUNTIF('PFI Scores'!AL85,"&lt;&gt;NA")+COUNTIF('DSP Scores'!AL22,"&lt;&gt;NA"))</f>
        <v>0.39376183426443234</v>
      </c>
      <c r="AM83">
        <f>SUM(SUMIF('PFI Scores'!AM85,"&lt;&gt;NA")+SUMIF('DSP Scores'!AM22,"&lt;&gt;NA"))/SUM(COUNTIF('PFI Scores'!AM85,"&lt;&gt;NA")+COUNTIF('DSP Scores'!AM22,"&lt;&gt;NA"))</f>
        <v>0.20845054934823126</v>
      </c>
      <c r="AN83">
        <f>SUM(SUMIF('PFI Scores'!AN85,"&lt;&gt;NA")+SUMIF('DSP Scores'!AN22,"&lt;&gt;NA"))/SUM(COUNTIF('PFI Scores'!AN85,"&lt;&gt;NA")+COUNTIF('DSP Scores'!AN22,"&lt;&gt;NA"))</f>
        <v>0.24427347299813801</v>
      </c>
      <c r="AO83">
        <f>SUM(SUMIF('PFI Scores'!AO85,"&lt;&gt;NA")+SUMIF('DSP Scores'!AO22,"&lt;&gt;NA"))/SUM(COUNTIF('PFI Scores'!AO85,"&lt;&gt;NA")+COUNTIF('DSP Scores'!AO22,"&lt;&gt;NA"))</f>
        <v>0.19439336126629436</v>
      </c>
      <c r="AP83">
        <f>SUM(SUMIF('PFI Scores'!AP85,"&lt;&gt;NA")+SUMIF('DSP Scores'!AP22,"&lt;&gt;NA"))/SUM(COUNTIF('PFI Scores'!AP85,"&lt;&gt;NA")+COUNTIF('DSP Scores'!AP22,"&lt;&gt;NA"))</f>
        <v>0.12793103351955304</v>
      </c>
      <c r="AQ83">
        <f>SUM(SUMIF('PFI Scores'!AQ85,"&lt;&gt;NA")+SUMIF('DSP Scores'!AQ22,"&lt;&gt;NA"))/SUM(COUNTIF('PFI Scores'!AQ85,"&lt;&gt;NA")+COUNTIF('DSP Scores'!AQ22,"&lt;&gt;NA"))</f>
        <v>0.14561618249534464</v>
      </c>
      <c r="AR83">
        <f>SUM(SUMIF('PFI Scores'!AR85,"&lt;&gt;NA")+SUMIF('DSP Scores'!AR22,"&lt;&gt;NA"))/SUM(COUNTIF('PFI Scores'!AR85,"&lt;&gt;NA")+COUNTIF('DSP Scores'!AR22,"&lt;&gt;NA"))</f>
        <v>0.66347527001862239</v>
      </c>
      <c r="AS83">
        <f>SUM(SUMIF('PFI Scores'!AS85,"&lt;&gt;NA")+SUMIF('DSP Scores'!AS22,"&lt;&gt;NA"))/SUM(COUNTIF('PFI Scores'!AS85,"&lt;&gt;NA")+COUNTIF('DSP Scores'!AS22,"&lt;&gt;NA"))</f>
        <v>0.63040930167597775</v>
      </c>
      <c r="AT83">
        <f>SUM(SUMIF('PFI Scores'!AT85,"&lt;&gt;NA")+SUMIF('DSP Scores'!AT22,"&lt;&gt;NA"))/SUM(COUNTIF('PFI Scores'!AT85,"&lt;&gt;NA")+COUNTIF('DSP Scores'!AT22,"&lt;&gt;NA"))</f>
        <v>0.77790177839851049</v>
      </c>
      <c r="AU83">
        <f>SUM(SUMIF('PFI Scores'!AU85,"&lt;&gt;NA")+SUMIF('DSP Scores'!AU22,"&lt;&gt;NA"))/SUM(COUNTIF('PFI Scores'!AU85,"&lt;&gt;NA")+COUNTIF('DSP Scores'!AU22,"&lt;&gt;NA"))</f>
        <v>0.21942043761638763</v>
      </c>
      <c r="AV83">
        <f>SUM(SUMIF('PFI Scores'!AV85,"&lt;&gt;NA")+SUMIF('DSP Scores'!AV22,"&lt;&gt;NA"))/SUM(COUNTIF('PFI Scores'!AV85,"&lt;&gt;NA")+COUNTIF('DSP Scores'!AV22,"&lt;&gt;NA"))</f>
        <v>0.51854382681564248</v>
      </c>
      <c r="AW83">
        <f>SUM(SUMIF('PFI Scores'!AW85,"&lt;&gt;NA")+SUMIF('DSP Scores'!AW22,"&lt;&gt;NA"))/SUM(COUNTIF('PFI Scores'!AW85,"&lt;&gt;NA")+COUNTIF('DSP Scores'!AW22,"&lt;&gt;NA"))</f>
        <v>0.71483396648044695</v>
      </c>
    </row>
    <row r="84" spans="1:49" x14ac:dyDescent="0.25">
      <c r="A84">
        <v>2012</v>
      </c>
      <c r="B84">
        <f>SUM(SUMIF('PFI Scores'!B86,"&lt;&gt;NA")+SUMIF('DSP Scores'!B23,"&lt;&gt;NA"))/SUM(COUNTIF('PFI Scores'!B86,"&lt;&gt;NA")+COUNTIF('DSP Scores'!B23,"&lt;&gt;NA"))</f>
        <v>0.4426562383612665</v>
      </c>
      <c r="C84">
        <f>SUM(SUMIF('PFI Scores'!C86,"&lt;&gt;NA")+SUMIF('DSP Scores'!C23,"&lt;&gt;NA"))/SUM(COUNTIF('PFI Scores'!C86,"&lt;&gt;NA")+COUNTIF('DSP Scores'!C23,"&lt;&gt;NA"))</f>
        <v>0.39890194599627593</v>
      </c>
      <c r="D84">
        <f>SUM(SUMIF('PFI Scores'!D86,"&lt;&gt;NA")+SUMIF('DSP Scores'!D23,"&lt;&gt;NA"))/SUM(COUNTIF('PFI Scores'!D86,"&lt;&gt;NA")+COUNTIF('DSP Scores'!D23,"&lt;&gt;NA"))</f>
        <v>0.13264462756052176</v>
      </c>
      <c r="E84">
        <f>SUM(SUMIF('PFI Scores'!E86,"&lt;&gt;NA")+SUMIF('DSP Scores'!E23,"&lt;&gt;NA"))/SUM(COUNTIF('PFI Scores'!E86,"&lt;&gt;NA")+COUNTIF('DSP Scores'!E23,"&lt;&gt;NA"))</f>
        <v>0.75655044692737472</v>
      </c>
      <c r="F84">
        <f>SUM(SUMIF('PFI Scores'!F86,"&lt;&gt;NA")+SUMIF('DSP Scores'!F23,"&lt;&gt;NA"))/SUM(COUNTIF('PFI Scores'!F86,"&lt;&gt;NA")+COUNTIF('DSP Scores'!F23,"&lt;&gt;NA"))</f>
        <v>0.64661689013035417</v>
      </c>
      <c r="G84">
        <f>SUM(SUMIF('PFI Scores'!G86,"&lt;&gt;NA")+SUMIF('DSP Scores'!G23,"&lt;&gt;NA"))/SUM(COUNTIF('PFI Scores'!G86,"&lt;&gt;NA")+COUNTIF('DSP Scores'!G23,"&lt;&gt;NA"))</f>
        <v>0.16261240223463735</v>
      </c>
      <c r="H84">
        <f>SUM(SUMIF('PFI Scores'!H86,"&lt;&gt;NA")+SUMIF('DSP Scores'!H23,"&lt;&gt;NA"))/SUM(COUNTIF('PFI Scores'!H86,"&lt;&gt;NA")+COUNTIF('DSP Scores'!H23,"&lt;&gt;NA"))</f>
        <v>0.32477265363128494</v>
      </c>
      <c r="I84">
        <f>SUM(SUMIF('PFI Scores'!I86,"&lt;&gt;NA")+SUMIF('DSP Scores'!I23,"&lt;&gt;NA"))/SUM(COUNTIF('PFI Scores'!I86,"&lt;&gt;NA")+COUNTIF('DSP Scores'!I23,"&lt;&gt;NA"))</f>
        <v>0.36768016759776584</v>
      </c>
      <c r="J84">
        <f>SUM(SUMIF('PFI Scores'!J86,"&lt;&gt;NA")+SUMIF('DSP Scores'!J23,"&lt;&gt;NA"))/SUM(COUNTIF('PFI Scores'!J86,"&lt;&gt;NA")+COUNTIF('DSP Scores'!J23,"&lt;&gt;NA"))</f>
        <v>0.35484228119180666</v>
      </c>
      <c r="K84">
        <f>SUM(SUMIF('PFI Scores'!K86,"&lt;&gt;NA")+SUMIF('DSP Scores'!K23,"&lt;&gt;NA"))/SUM(COUNTIF('PFI Scores'!K86,"&lt;&gt;NA")+COUNTIF('DSP Scores'!K23,"&lt;&gt;NA"))</f>
        <v>0.18393588454376197</v>
      </c>
      <c r="L84">
        <f>SUM(SUMIF('PFI Scores'!L86,"&lt;&gt;NA")+SUMIF('DSP Scores'!L23,"&lt;&gt;NA"))/SUM(COUNTIF('PFI Scores'!L86,"&lt;&gt;NA")+COUNTIF('DSP Scores'!L23,"&lt;&gt;NA"))</f>
        <v>0.16972262569832403</v>
      </c>
      <c r="M84">
        <f>SUM(SUMIF('PFI Scores'!M86,"&lt;&gt;NA")+SUMIF('DSP Scores'!M23,"&lt;&gt;NA"))/SUM(COUNTIF('PFI Scores'!M86,"&lt;&gt;NA")+COUNTIF('DSP Scores'!M23,"&lt;&gt;NA"))</f>
        <v>9.7474441340782592E-2</v>
      </c>
      <c r="N84">
        <f>SUM(SUMIF('PFI Scores'!N86,"&lt;&gt;NA")+SUMIF('DSP Scores'!N23,"&lt;&gt;NA"))/SUM(COUNTIF('PFI Scores'!N86,"&lt;&gt;NA")+COUNTIF('DSP Scores'!N23,"&lt;&gt;NA"))</f>
        <v>7.653470204841728E-2</v>
      </c>
      <c r="O84">
        <f>SUM(SUMIF('PFI Scores'!O86,"&lt;&gt;NA")+SUMIF('DSP Scores'!O23,"&lt;&gt;NA"))/SUM(COUNTIF('PFI Scores'!O86,"&lt;&gt;NA")+COUNTIF('DSP Scores'!O23,"&lt;&gt;NA"))</f>
        <v>0.10933810986964632</v>
      </c>
      <c r="P84">
        <f>SUM(SUMIF('PFI Scores'!P86,"&lt;&gt;NA")+SUMIF('DSP Scores'!P23,"&lt;&gt;NA"))/SUM(COUNTIF('PFI Scores'!P86,"&lt;&gt;NA")+COUNTIF('DSP Scores'!P23,"&lt;&gt;NA"))</f>
        <v>0.22997006517690893</v>
      </c>
      <c r="Q84">
        <f>SUM(SUMIF('PFI Scores'!Q86,"&lt;&gt;NA")+SUMIF('DSP Scores'!Q23,"&lt;&gt;NA"))/SUM(COUNTIF('PFI Scores'!Q86,"&lt;&gt;NA")+COUNTIF('DSP Scores'!Q23,"&lt;&gt;NA"))</f>
        <v>0.46270094040968379</v>
      </c>
      <c r="R84">
        <f>SUM(SUMIF('PFI Scores'!R86,"&lt;&gt;NA")+SUMIF('DSP Scores'!R23,"&lt;&gt;NA"))/SUM(COUNTIF('PFI Scores'!R86,"&lt;&gt;NA")+COUNTIF('DSP Scores'!R23,"&lt;&gt;NA"))</f>
        <v>0.157664217877095</v>
      </c>
      <c r="S84">
        <f>SUM(SUMIF('PFI Scores'!S86,"&lt;&gt;NA")+SUMIF('DSP Scores'!S23,"&lt;&gt;NA"))/SUM(COUNTIF('PFI Scores'!S86,"&lt;&gt;NA")+COUNTIF('DSP Scores'!S23,"&lt;&gt;NA"))</f>
        <v>0.31112220670391061</v>
      </c>
      <c r="T84">
        <f>SUM(SUMIF('PFI Scores'!T86,"&lt;&gt;NA")+SUMIF('DSP Scores'!T23,"&lt;&gt;NA"))/SUM(COUNTIF('PFI Scores'!T86,"&lt;&gt;NA")+COUNTIF('DSP Scores'!T23,"&lt;&gt;NA"))</f>
        <v>0.26846665735567987</v>
      </c>
      <c r="U84">
        <f>SUM(SUMIF('PFI Scores'!U86,"&lt;&gt;NA")+SUMIF('DSP Scores'!U23,"&lt;&gt;NA"))/SUM(COUNTIF('PFI Scores'!U86,"&lt;&gt;NA")+COUNTIF('DSP Scores'!U23,"&lt;&gt;NA"))</f>
        <v>0.14355792364990722</v>
      </c>
      <c r="V84">
        <f>SUM(SUMIF('PFI Scores'!V86,"&lt;&gt;NA")+SUMIF('DSP Scores'!V23,"&lt;&gt;NA"))/SUM(COUNTIF('PFI Scores'!V86,"&lt;&gt;NA")+COUNTIF('DSP Scores'!V23,"&lt;&gt;NA"))</f>
        <v>0.19354592178770952</v>
      </c>
      <c r="W84">
        <f>SUM(SUMIF('PFI Scores'!W86,"&lt;&gt;NA")+SUMIF('DSP Scores'!W23,"&lt;&gt;NA"))/SUM(COUNTIF('PFI Scores'!W86,"&lt;&gt;NA")+COUNTIF('DSP Scores'!W23,"&lt;&gt;NA"))</f>
        <v>0.30262254189944188</v>
      </c>
      <c r="X84">
        <f>SUM(SUMIF('PFI Scores'!X86,"&lt;&gt;NA")+SUMIF('DSP Scores'!X23,"&lt;&gt;NA"))/SUM(COUNTIF('PFI Scores'!X86,"&lt;&gt;NA")+COUNTIF('DSP Scores'!X23,"&lt;&gt;NA"))</f>
        <v>0.70133907821229058</v>
      </c>
      <c r="Y84">
        <f>SUM(SUMIF('PFI Scores'!Y86,"&lt;&gt;NA")+SUMIF('DSP Scores'!Y23,"&lt;&gt;NA"))/SUM(COUNTIF('PFI Scores'!Y86,"&lt;&gt;NA")+COUNTIF('DSP Scores'!Y23,"&lt;&gt;NA"))</f>
        <v>0.51896412476722564</v>
      </c>
      <c r="Z84">
        <f>SUM(SUMIF('PFI Scores'!Z86,"&lt;&gt;NA")+SUMIF('DSP Scores'!Z23,"&lt;&gt;NA"))/SUM(COUNTIF('PFI Scores'!Z86,"&lt;&gt;NA")+COUNTIF('DSP Scores'!Z23,"&lt;&gt;NA"))</f>
        <v>0.2759212849162011</v>
      </c>
      <c r="AA84">
        <f>SUM(SUMIF('PFI Scores'!AA86,"&lt;&gt;NA")+SUMIF('DSP Scores'!AA23,"&lt;&gt;NA"))/SUM(COUNTIF('PFI Scores'!AA86,"&lt;&gt;NA")+COUNTIF('DSP Scores'!AA23,"&lt;&gt;NA"))</f>
        <v>0.20965202979515862</v>
      </c>
      <c r="AB84">
        <f>SUM(SUMIF('PFI Scores'!AB86,"&lt;&gt;NA")+SUMIF('DSP Scores'!AB23,"&lt;&gt;NA"))/SUM(COUNTIF('PFI Scores'!AB86,"&lt;&gt;NA")+COUNTIF('DSP Scores'!AB23,"&lt;&gt;NA"))</f>
        <v>0.10184292364990721</v>
      </c>
      <c r="AC84">
        <f>SUM(SUMIF('PFI Scores'!AC86,"&lt;&gt;NA")+SUMIF('DSP Scores'!AC23,"&lt;&gt;NA"))/SUM(COUNTIF('PFI Scores'!AC86,"&lt;&gt;NA")+COUNTIF('DSP Scores'!AC23,"&lt;&gt;NA"))</f>
        <v>0.44508131284916203</v>
      </c>
      <c r="AD84">
        <f>SUM(SUMIF('PFI Scores'!AD86,"&lt;&gt;NA")+SUMIF('DSP Scores'!AD23,"&lt;&gt;NA"))/SUM(COUNTIF('PFI Scores'!AD86,"&lt;&gt;NA")+COUNTIF('DSP Scores'!AD23,"&lt;&gt;NA"))</f>
        <v>0.3171159869646184</v>
      </c>
      <c r="AE84">
        <f>SUM(SUMIF('PFI Scores'!AE86,"&lt;&gt;NA")+SUMIF('DSP Scores'!AE23,"&lt;&gt;NA"))/SUM(COUNTIF('PFI Scores'!AE86,"&lt;&gt;NA")+COUNTIF('DSP Scores'!AE23,"&lt;&gt;NA"))</f>
        <v>0.29811450651769106</v>
      </c>
      <c r="AF84">
        <f>SUM(SUMIF('PFI Scores'!AF86,"&lt;&gt;NA")+SUMIF('DSP Scores'!AF23,"&lt;&gt;NA"))/SUM(COUNTIF('PFI Scores'!AF86,"&lt;&gt;NA")+COUNTIF('DSP Scores'!AF23,"&lt;&gt;NA"))</f>
        <v>0.45880249534450668</v>
      </c>
      <c r="AG84">
        <f>SUM(SUMIF('PFI Scores'!AG86,"&lt;&gt;NA")+SUMIF('DSP Scores'!AG23,"&lt;&gt;NA"))/SUM(COUNTIF('PFI Scores'!AG86,"&lt;&gt;NA")+COUNTIF('DSP Scores'!AG23,"&lt;&gt;NA"))</f>
        <v>0.11593970204841725</v>
      </c>
      <c r="AH84">
        <f>SUM(SUMIF('PFI Scores'!AH86,"&lt;&gt;NA")+SUMIF('DSP Scores'!AH23,"&lt;&gt;NA"))/SUM(COUNTIF('PFI Scores'!AH86,"&lt;&gt;NA")+COUNTIF('DSP Scores'!AH23,"&lt;&gt;NA"))</f>
        <v>0.11675810986964635</v>
      </c>
      <c r="AI84">
        <f>SUM(SUMIF('PFI Scores'!AI86,"&lt;&gt;NA")+SUMIF('DSP Scores'!AI23,"&lt;&gt;NA"))/SUM(COUNTIF('PFI Scores'!AI86,"&lt;&gt;NA")+COUNTIF('DSP Scores'!AI23,"&lt;&gt;NA"))</f>
        <v>0.19476391992551229</v>
      </c>
      <c r="AJ84">
        <f>SUM(SUMIF('PFI Scores'!AJ86,"&lt;&gt;NA")+SUMIF('DSP Scores'!AJ23,"&lt;&gt;NA"))/SUM(COUNTIF('PFI Scores'!AJ86,"&lt;&gt;NA")+COUNTIF('DSP Scores'!AJ23,"&lt;&gt;NA"))</f>
        <v>0.18509191806331504</v>
      </c>
      <c r="AK84">
        <f>SUM(SUMIF('PFI Scores'!AK86,"&lt;&gt;NA")+SUMIF('DSP Scores'!AK23,"&lt;&gt;NA"))/SUM(COUNTIF('PFI Scores'!AK86,"&lt;&gt;NA")+COUNTIF('DSP Scores'!AK23,"&lt;&gt;NA"))</f>
        <v>0.26643472998137818</v>
      </c>
      <c r="AL84">
        <f>SUM(SUMIF('PFI Scores'!AL86,"&lt;&gt;NA")+SUMIF('DSP Scores'!AL23,"&lt;&gt;NA"))/SUM(COUNTIF('PFI Scores'!AL86,"&lt;&gt;NA")+COUNTIF('DSP Scores'!AL23,"&lt;&gt;NA"))</f>
        <v>0.39505183426443236</v>
      </c>
      <c r="AM84">
        <f>SUM(SUMIF('PFI Scores'!AM86,"&lt;&gt;NA")+SUMIF('DSP Scores'!AM23,"&lt;&gt;NA"))/SUM(COUNTIF('PFI Scores'!AM86,"&lt;&gt;NA")+COUNTIF('DSP Scores'!AM23,"&lt;&gt;NA"))</f>
        <v>0.21300054934823126</v>
      </c>
      <c r="AN84">
        <f>SUM(SUMIF('PFI Scores'!AN86,"&lt;&gt;NA")+SUMIF('DSP Scores'!AN23,"&lt;&gt;NA"))/SUM(COUNTIF('PFI Scores'!AN86,"&lt;&gt;NA")+COUNTIF('DSP Scores'!AN23,"&lt;&gt;NA"))</f>
        <v>0.24352013966480451</v>
      </c>
      <c r="AO84">
        <f>SUM(SUMIF('PFI Scores'!AO86,"&lt;&gt;NA")+SUMIF('DSP Scores'!AO23,"&lt;&gt;NA"))/SUM(COUNTIF('PFI Scores'!AO86,"&lt;&gt;NA")+COUNTIF('DSP Scores'!AO23,"&lt;&gt;NA"))</f>
        <v>0.19109669459962786</v>
      </c>
      <c r="AP84">
        <f>SUM(SUMIF('PFI Scores'!AP86,"&lt;&gt;NA")+SUMIF('DSP Scores'!AP23,"&lt;&gt;NA"))/SUM(COUNTIF('PFI Scores'!AP86,"&lt;&gt;NA")+COUNTIF('DSP Scores'!AP23,"&lt;&gt;NA"))</f>
        <v>0.12793103351955304</v>
      </c>
      <c r="AQ84">
        <f>SUM(SUMIF('PFI Scores'!AQ86,"&lt;&gt;NA")+SUMIF('DSP Scores'!AQ23,"&lt;&gt;NA"))/SUM(COUNTIF('PFI Scores'!AQ86,"&lt;&gt;NA")+COUNTIF('DSP Scores'!AQ23,"&lt;&gt;NA"))</f>
        <v>0.14561618249534464</v>
      </c>
      <c r="AR84">
        <f>SUM(SUMIF('PFI Scores'!AR86,"&lt;&gt;NA")+SUMIF('DSP Scores'!AR23,"&lt;&gt;NA"))/SUM(COUNTIF('PFI Scores'!AR86,"&lt;&gt;NA")+COUNTIF('DSP Scores'!AR23,"&lt;&gt;NA"))</f>
        <v>0.66347527001862239</v>
      </c>
      <c r="AS84">
        <f>SUM(SUMIF('PFI Scores'!AS86,"&lt;&gt;NA")+SUMIF('DSP Scores'!AS23,"&lt;&gt;NA"))/SUM(COUNTIF('PFI Scores'!AS86,"&lt;&gt;NA")+COUNTIF('DSP Scores'!AS23,"&lt;&gt;NA"))</f>
        <v>0.63924096834264466</v>
      </c>
      <c r="AT84">
        <f>SUM(SUMIF('PFI Scores'!AT86,"&lt;&gt;NA")+SUMIF('DSP Scores'!AT23,"&lt;&gt;NA"))/SUM(COUNTIF('PFI Scores'!AT86,"&lt;&gt;NA")+COUNTIF('DSP Scores'!AT23,"&lt;&gt;NA"))</f>
        <v>0.77790177839851049</v>
      </c>
      <c r="AU84">
        <f>SUM(SUMIF('PFI Scores'!AU86,"&lt;&gt;NA")+SUMIF('DSP Scores'!AU23,"&lt;&gt;NA"))/SUM(COUNTIF('PFI Scores'!AU86,"&lt;&gt;NA")+COUNTIF('DSP Scores'!AU23,"&lt;&gt;NA"))</f>
        <v>0.21942043761638763</v>
      </c>
      <c r="AV84">
        <f>SUM(SUMIF('PFI Scores'!AV86,"&lt;&gt;NA")+SUMIF('DSP Scores'!AV23,"&lt;&gt;NA"))/SUM(COUNTIF('PFI Scores'!AV86,"&lt;&gt;NA")+COUNTIF('DSP Scores'!AV23,"&lt;&gt;NA"))</f>
        <v>0.51829882681564254</v>
      </c>
      <c r="AW84">
        <f>SUM(SUMIF('PFI Scores'!AW86,"&lt;&gt;NA")+SUMIF('DSP Scores'!AW23,"&lt;&gt;NA"))/SUM(COUNTIF('PFI Scores'!AW86,"&lt;&gt;NA")+COUNTIF('DSP Scores'!AW23,"&lt;&gt;NA"))</f>
        <v>0.71483396648044695</v>
      </c>
    </row>
    <row r="85" spans="1:49" x14ac:dyDescent="0.25">
      <c r="A85">
        <v>2013</v>
      </c>
      <c r="B85">
        <f>SUM(SUMIF('PFI Scores'!B87,"&lt;&gt;NA")+SUMIF('DSP Scores'!B24,"&lt;&gt;NA"))/SUM(COUNTIF('PFI Scores'!B87,"&lt;&gt;NA")+COUNTIF('DSP Scores'!B24,"&lt;&gt;NA"))</f>
        <v>0.4590526443202983</v>
      </c>
      <c r="C85">
        <f>SUM(SUMIF('PFI Scores'!C87,"&lt;&gt;NA")+SUMIF('DSP Scores'!C24,"&lt;&gt;NA"))/SUM(COUNTIF('PFI Scores'!C87,"&lt;&gt;NA")+COUNTIF('DSP Scores'!C24,"&lt;&gt;NA"))</f>
        <v>0.39337535381750499</v>
      </c>
      <c r="D85">
        <f>SUM(SUMIF('PFI Scores'!D87,"&lt;&gt;NA")+SUMIF('DSP Scores'!D24,"&lt;&gt;NA"))/SUM(COUNTIF('PFI Scores'!D87,"&lt;&gt;NA")+COUNTIF('DSP Scores'!D24,"&lt;&gt;NA"))</f>
        <v>0.15499099627560553</v>
      </c>
      <c r="E85">
        <f>SUM(SUMIF('PFI Scores'!E87,"&lt;&gt;NA")+SUMIF('DSP Scores'!E24,"&lt;&gt;NA"))/SUM(COUNTIF('PFI Scores'!E87,"&lt;&gt;NA")+COUNTIF('DSP Scores'!E24,"&lt;&gt;NA"))</f>
        <v>0.73841563314711389</v>
      </c>
      <c r="F85">
        <f>SUM(SUMIF('PFI Scores'!F87,"&lt;&gt;NA")+SUMIF('DSP Scores'!F24,"&lt;&gt;NA"))/SUM(COUNTIF('PFI Scores'!F87,"&lt;&gt;NA")+COUNTIF('DSP Scores'!F24,"&lt;&gt;NA"))</f>
        <v>0.61936059590316583</v>
      </c>
      <c r="G85">
        <f>SUM(SUMIF('PFI Scores'!G87,"&lt;&gt;NA")+SUMIF('DSP Scores'!G24,"&lt;&gt;NA"))/SUM(COUNTIF('PFI Scores'!G87,"&lt;&gt;NA")+COUNTIF('DSP Scores'!G24,"&lt;&gt;NA"))</f>
        <v>0.1681989944134083</v>
      </c>
      <c r="H85">
        <f>SUM(SUMIF('PFI Scores'!H87,"&lt;&gt;NA")+SUMIF('DSP Scores'!H24,"&lt;&gt;NA"))/SUM(COUNTIF('PFI Scores'!H87,"&lt;&gt;NA")+COUNTIF('DSP Scores'!H24,"&lt;&gt;NA"))</f>
        <v>0.35591891061452513</v>
      </c>
      <c r="I85">
        <f>SUM(SUMIF('PFI Scores'!I87,"&lt;&gt;NA")+SUMIF('DSP Scores'!I24,"&lt;&gt;NA"))/SUM(COUNTIF('PFI Scores'!I87,"&lt;&gt;NA")+COUNTIF('DSP Scores'!I24,"&lt;&gt;NA"))</f>
        <v>0.40807820297951614</v>
      </c>
      <c r="J85">
        <f>SUM(SUMIF('PFI Scores'!J87,"&lt;&gt;NA")+SUMIF('DSP Scores'!J24,"&lt;&gt;NA"))/SUM(COUNTIF('PFI Scores'!J87,"&lt;&gt;NA")+COUNTIF('DSP Scores'!J24,"&lt;&gt;NA"))</f>
        <v>0.34796739292365025</v>
      </c>
      <c r="K85">
        <f>SUM(SUMIF('PFI Scores'!K87,"&lt;&gt;NA")+SUMIF('DSP Scores'!K24,"&lt;&gt;NA"))/SUM(COUNTIF('PFI Scores'!K87,"&lt;&gt;NA")+COUNTIF('DSP Scores'!K24,"&lt;&gt;NA"))</f>
        <v>0.20599221601489776</v>
      </c>
      <c r="L85">
        <f>SUM(SUMIF('PFI Scores'!L87,"&lt;&gt;NA")+SUMIF('DSP Scores'!L24,"&lt;&gt;NA"))/SUM(COUNTIF('PFI Scores'!L87,"&lt;&gt;NA")+COUNTIF('DSP Scores'!L24,"&lt;&gt;NA"))</f>
        <v>0.18442251396648046</v>
      </c>
      <c r="M85">
        <f>SUM(SUMIF('PFI Scores'!M87,"&lt;&gt;NA")+SUMIF('DSP Scores'!M24,"&lt;&gt;NA"))/SUM(COUNTIF('PFI Scores'!M87,"&lt;&gt;NA")+COUNTIF('DSP Scores'!M24,"&lt;&gt;NA"))</f>
        <v>8.9094553072626204E-2</v>
      </c>
      <c r="N85">
        <f>SUM(SUMIF('PFI Scores'!N87,"&lt;&gt;NA")+SUMIF('DSP Scores'!N24,"&lt;&gt;NA"))/SUM(COUNTIF('PFI Scores'!N87,"&lt;&gt;NA")+COUNTIF('DSP Scores'!N24,"&lt;&gt;NA"))</f>
        <v>0.10359270018622008</v>
      </c>
      <c r="O85">
        <f>SUM(SUMIF('PFI Scores'!O87,"&lt;&gt;NA")+SUMIF('DSP Scores'!O24,"&lt;&gt;NA"))/SUM(COUNTIF('PFI Scores'!O87,"&lt;&gt;NA")+COUNTIF('DSP Scores'!O24,"&lt;&gt;NA"))</f>
        <v>0.11213140595903182</v>
      </c>
      <c r="P85">
        <f>SUM(SUMIF('PFI Scores'!P87,"&lt;&gt;NA")+SUMIF('DSP Scores'!P24,"&lt;&gt;NA"))/SUM(COUNTIF('PFI Scores'!P87,"&lt;&gt;NA")+COUNTIF('DSP Scores'!P24,"&lt;&gt;NA"))</f>
        <v>0.22997006517690893</v>
      </c>
      <c r="Q85">
        <f>SUM(SUMIF('PFI Scores'!Q87,"&lt;&gt;NA")+SUMIF('DSP Scores'!Q24,"&lt;&gt;NA"))/SUM(COUNTIF('PFI Scores'!Q87,"&lt;&gt;NA")+COUNTIF('DSP Scores'!Q24,"&lt;&gt;NA"))</f>
        <v>0.44622605214152727</v>
      </c>
      <c r="R85">
        <f>SUM(SUMIF('PFI Scores'!R87,"&lt;&gt;NA")+SUMIF('DSP Scores'!R24,"&lt;&gt;NA"))/SUM(COUNTIF('PFI Scores'!R87,"&lt;&gt;NA")+COUNTIF('DSP Scores'!R24,"&lt;&gt;NA"))</f>
        <v>0.16176247672253291</v>
      </c>
      <c r="S85">
        <f>SUM(SUMIF('PFI Scores'!S87,"&lt;&gt;NA")+SUMIF('DSP Scores'!S24,"&lt;&gt;NA"))/SUM(COUNTIF('PFI Scores'!S87,"&lt;&gt;NA")+COUNTIF('DSP Scores'!S24,"&lt;&gt;NA"))</f>
        <v>0.35310164804469274</v>
      </c>
      <c r="T85">
        <f>SUM(SUMIF('PFI Scores'!T87,"&lt;&gt;NA")+SUMIF('DSP Scores'!T24,"&lt;&gt;NA"))/SUM(COUNTIF('PFI Scores'!T87,"&lt;&gt;NA")+COUNTIF('DSP Scores'!T24,"&lt;&gt;NA"))</f>
        <v>0.3169326908752329</v>
      </c>
      <c r="U85">
        <f>SUM(SUMIF('PFI Scores'!U87,"&lt;&gt;NA")+SUMIF('DSP Scores'!U24,"&lt;&gt;NA"))/SUM(COUNTIF('PFI Scores'!U87,"&lt;&gt;NA")+COUNTIF('DSP Scores'!U24,"&lt;&gt;NA"))</f>
        <v>0.1547311080074491</v>
      </c>
      <c r="V85">
        <f>SUM(SUMIF('PFI Scores'!V87,"&lt;&gt;NA")+SUMIF('DSP Scores'!V24,"&lt;&gt;NA"))/SUM(COUNTIF('PFI Scores'!V87,"&lt;&gt;NA")+COUNTIF('DSP Scores'!V24,"&lt;&gt;NA"))</f>
        <v>0.19633921787709502</v>
      </c>
      <c r="W85">
        <f>SUM(SUMIF('PFI Scores'!W87,"&lt;&gt;NA")+SUMIF('DSP Scores'!W24,"&lt;&gt;NA"))/SUM(COUNTIF('PFI Scores'!W87,"&lt;&gt;NA")+COUNTIF('DSP Scores'!W24,"&lt;&gt;NA"))</f>
        <v>0.29885765363128541</v>
      </c>
      <c r="X85">
        <f>SUM(SUMIF('PFI Scores'!X87,"&lt;&gt;NA")+SUMIF('DSP Scores'!X24,"&lt;&gt;NA"))/SUM(COUNTIF('PFI Scores'!X87,"&lt;&gt;NA")+COUNTIF('DSP Scores'!X24,"&lt;&gt;NA"))</f>
        <v>0.7151121508379894</v>
      </c>
      <c r="Y85">
        <f>SUM(SUMIF('PFI Scores'!Y87,"&lt;&gt;NA")+SUMIF('DSP Scores'!Y24,"&lt;&gt;NA"))/SUM(COUNTIF('PFI Scores'!Y87,"&lt;&gt;NA")+COUNTIF('DSP Scores'!Y24,"&lt;&gt;NA"))</f>
        <v>0.51540082867784021</v>
      </c>
      <c r="Z85">
        <f>SUM(SUMIF('PFI Scores'!Z87,"&lt;&gt;NA")+SUMIF('DSP Scores'!Z24,"&lt;&gt;NA"))/SUM(COUNTIF('PFI Scores'!Z87,"&lt;&gt;NA")+COUNTIF('DSP Scores'!Z24,"&lt;&gt;NA"))</f>
        <v>0.24801999068901337</v>
      </c>
      <c r="AA85">
        <f>SUM(SUMIF('PFI Scores'!AA87,"&lt;&gt;NA")+SUMIF('DSP Scores'!AA24,"&lt;&gt;NA"))/SUM(COUNTIF('PFI Scores'!AA87,"&lt;&gt;NA")+COUNTIF('DSP Scores'!AA24,"&lt;&gt;NA"))</f>
        <v>0.21975021415270052</v>
      </c>
      <c r="AB85">
        <f>SUM(SUMIF('PFI Scores'!AB87,"&lt;&gt;NA")+SUMIF('DSP Scores'!AB24,"&lt;&gt;NA"))/SUM(COUNTIF('PFI Scores'!AB87,"&lt;&gt;NA")+COUNTIF('DSP Scores'!AB24,"&lt;&gt;NA"))</f>
        <v>9.9049627560521769E-2</v>
      </c>
      <c r="AC85">
        <f>SUM(SUMIF('PFI Scores'!AC87,"&lt;&gt;NA")+SUMIF('DSP Scores'!AC24,"&lt;&gt;NA"))/SUM(COUNTIF('PFI Scores'!AC87,"&lt;&gt;NA")+COUNTIF('DSP Scores'!AC24,"&lt;&gt;NA"))</f>
        <v>0.51066212290502788</v>
      </c>
      <c r="AD85">
        <f>SUM(SUMIF('PFI Scores'!AD87,"&lt;&gt;NA")+SUMIF('DSP Scores'!AD24,"&lt;&gt;NA"))/SUM(COUNTIF('PFI Scores'!AD87,"&lt;&gt;NA")+COUNTIF('DSP Scores'!AD24,"&lt;&gt;NA"))</f>
        <v>0.27819643389199272</v>
      </c>
      <c r="AE85">
        <f>SUM(SUMIF('PFI Scores'!AE87,"&lt;&gt;NA")+SUMIF('DSP Scores'!AE24,"&lt;&gt;NA"))/SUM(COUNTIF('PFI Scores'!AE87,"&lt;&gt;NA")+COUNTIF('DSP Scores'!AE24,"&lt;&gt;NA"))</f>
        <v>0.30875939478584746</v>
      </c>
      <c r="AF85">
        <f>SUM(SUMIF('PFI Scores'!AF87,"&lt;&gt;NA")+SUMIF('DSP Scores'!AF24,"&lt;&gt;NA"))/SUM(COUNTIF('PFI Scores'!AF87,"&lt;&gt;NA")+COUNTIF('DSP Scores'!AF24,"&lt;&gt;NA"))</f>
        <v>0.48046056797020503</v>
      </c>
      <c r="AG85">
        <f>SUM(SUMIF('PFI Scores'!AG87,"&lt;&gt;NA")+SUMIF('DSP Scores'!AG24,"&lt;&gt;NA"))/SUM(COUNTIF('PFI Scores'!AG87,"&lt;&gt;NA")+COUNTIF('DSP Scores'!AG24,"&lt;&gt;NA"))</f>
        <v>0.11693970204841725</v>
      </c>
      <c r="AH85">
        <f>SUM(SUMIF('PFI Scores'!AH87,"&lt;&gt;NA")+SUMIF('DSP Scores'!AH24,"&lt;&gt;NA"))/SUM(COUNTIF('PFI Scores'!AH87,"&lt;&gt;NA")+COUNTIF('DSP Scores'!AH24,"&lt;&gt;NA"))</f>
        <v>0.12605799813780277</v>
      </c>
      <c r="AI85">
        <f>SUM(SUMIF('PFI Scores'!AI87,"&lt;&gt;NA")+SUMIF('DSP Scores'!AI24,"&lt;&gt;NA"))/SUM(COUNTIF('PFI Scores'!AI87,"&lt;&gt;NA")+COUNTIF('DSP Scores'!AI24,"&lt;&gt;NA"))</f>
        <v>0.19125562383612676</v>
      </c>
      <c r="AJ85">
        <f>SUM(SUMIF('PFI Scores'!AJ87,"&lt;&gt;NA")+SUMIF('DSP Scores'!AJ24,"&lt;&gt;NA"))/SUM(COUNTIF('PFI Scores'!AJ87,"&lt;&gt;NA")+COUNTIF('DSP Scores'!AJ24,"&lt;&gt;NA"))</f>
        <v>0.17391873370577315</v>
      </c>
      <c r="AK85">
        <f>SUM(SUMIF('PFI Scores'!AK87,"&lt;&gt;NA")+SUMIF('DSP Scores'!AK24,"&lt;&gt;NA"))/SUM(COUNTIF('PFI Scores'!AK87,"&lt;&gt;NA")+COUNTIF('DSP Scores'!AK24,"&lt;&gt;NA"))</f>
        <v>0.25483487895716983</v>
      </c>
      <c r="AL85">
        <f>SUM(SUMIF('PFI Scores'!AL87,"&lt;&gt;NA")+SUMIF('DSP Scores'!AL24,"&lt;&gt;NA"))/SUM(COUNTIF('PFI Scores'!AL87,"&lt;&gt;NA")+COUNTIF('DSP Scores'!AL24,"&lt;&gt;NA"))</f>
        <v>0.36863576350093125</v>
      </c>
      <c r="AM85">
        <f>SUM(SUMIF('PFI Scores'!AM87,"&lt;&gt;NA")+SUMIF('DSP Scores'!AM24,"&lt;&gt;NA"))/SUM(COUNTIF('PFI Scores'!AM87,"&lt;&gt;NA")+COUNTIF('DSP Scores'!AM24,"&lt;&gt;NA"))</f>
        <v>0.21147891992551227</v>
      </c>
      <c r="AN85">
        <f>SUM(SUMIF('PFI Scores'!AN87,"&lt;&gt;NA")+SUMIF('DSP Scores'!AN24,"&lt;&gt;NA"))/SUM(COUNTIF('PFI Scores'!AN87,"&lt;&gt;NA")+COUNTIF('DSP Scores'!AN24,"&lt;&gt;NA"))</f>
        <v>0.23941347299813798</v>
      </c>
      <c r="AO85">
        <f>SUM(SUMIF('PFI Scores'!AO87,"&lt;&gt;NA")+SUMIF('DSP Scores'!AO24,"&lt;&gt;NA"))/SUM(COUNTIF('PFI Scores'!AO87,"&lt;&gt;NA")+COUNTIF('DSP Scores'!AO24,"&lt;&gt;NA"))</f>
        <v>0.18551010242085691</v>
      </c>
      <c r="AP85">
        <f>SUM(SUMIF('PFI Scores'!AP87,"&lt;&gt;NA")+SUMIF('DSP Scores'!AP24,"&lt;&gt;NA"))/SUM(COUNTIF('PFI Scores'!AP87,"&lt;&gt;NA")+COUNTIF('DSP Scores'!AP24,"&lt;&gt;NA"))</f>
        <v>0.12513773743016759</v>
      </c>
      <c r="AQ85">
        <f>SUM(SUMIF('PFI Scores'!AQ87,"&lt;&gt;NA")+SUMIF('DSP Scores'!AQ24,"&lt;&gt;NA"))/SUM(COUNTIF('PFI Scores'!AQ87,"&lt;&gt;NA")+COUNTIF('DSP Scores'!AQ24,"&lt;&gt;NA"))</f>
        <v>0.16516925512104297</v>
      </c>
      <c r="AR85">
        <f>SUM(SUMIF('PFI Scores'!AR87,"&lt;&gt;NA")+SUMIF('DSP Scores'!AR24,"&lt;&gt;NA"))/SUM(COUNTIF('PFI Scores'!AR87,"&lt;&gt;NA")+COUNTIF('DSP Scores'!AR24,"&lt;&gt;NA"))</f>
        <v>0.66900686219739325</v>
      </c>
      <c r="AS85">
        <f>SUM(SUMIF('PFI Scores'!AS87,"&lt;&gt;NA")+SUMIF('DSP Scores'!AS24,"&lt;&gt;NA"))/SUM(COUNTIF('PFI Scores'!AS87,"&lt;&gt;NA")+COUNTIF('DSP Scores'!AS24,"&lt;&gt;NA"))</f>
        <v>0.69063737430167649</v>
      </c>
      <c r="AT85">
        <f>SUM(SUMIF('PFI Scores'!AT87,"&lt;&gt;NA")+SUMIF('DSP Scores'!AT24,"&lt;&gt;NA"))/SUM(COUNTIF('PFI Scores'!AT87,"&lt;&gt;NA")+COUNTIF('DSP Scores'!AT24,"&lt;&gt;NA"))</f>
        <v>0.7751084823091251</v>
      </c>
      <c r="AU85">
        <f>SUM(SUMIF('PFI Scores'!AU87,"&lt;&gt;NA")+SUMIF('DSP Scores'!AU24,"&lt;&gt;NA"))/SUM(COUNTIF('PFI Scores'!AU87,"&lt;&gt;NA")+COUNTIF('DSP Scores'!AU24,"&lt;&gt;NA"))</f>
        <v>0.22590702979515859</v>
      </c>
      <c r="AV85">
        <f>SUM(SUMIF('PFI Scores'!AV87,"&lt;&gt;NA")+SUMIF('DSP Scores'!AV24,"&lt;&gt;NA"))/SUM(COUNTIF('PFI Scores'!AV87,"&lt;&gt;NA")+COUNTIF('DSP Scores'!AV24,"&lt;&gt;NA"))</f>
        <v>0.54964008379888263</v>
      </c>
      <c r="AW85">
        <f>SUM(SUMIF('PFI Scores'!AW87,"&lt;&gt;NA")+SUMIF('DSP Scores'!AW24,"&lt;&gt;NA"))/SUM(COUNTIF('PFI Scores'!AW87,"&lt;&gt;NA")+COUNTIF('DSP Scores'!AW24,"&lt;&gt;NA"))</f>
        <v>0.73718033519553072</v>
      </c>
    </row>
    <row r="86" spans="1:49" x14ac:dyDescent="0.25">
      <c r="A86">
        <v>2014</v>
      </c>
      <c r="B86">
        <f>SUM(SUMIF('PFI Scores'!B88,"&lt;&gt;NA")+SUMIF('DSP Scores'!B25,"&lt;&gt;NA"))/SUM(COUNTIF('PFI Scores'!B88,"&lt;&gt;NA")+COUNTIF('DSP Scores'!B25,"&lt;&gt;NA"))</f>
        <v>0.41110501862197424</v>
      </c>
      <c r="C86">
        <f>SUM(SUMIF('PFI Scores'!C88,"&lt;&gt;NA")+SUMIF('DSP Scores'!C25,"&lt;&gt;NA"))/SUM(COUNTIF('PFI Scores'!C88,"&lt;&gt;NA")+COUNTIF('DSP Scores'!C25,"&lt;&gt;NA"))</f>
        <v>0.39966194599627591</v>
      </c>
      <c r="D86">
        <f>SUM(SUMIF('PFI Scores'!D88,"&lt;&gt;NA")+SUMIF('DSP Scores'!D25,"&lt;&gt;NA"))/SUM(COUNTIF('PFI Scores'!D88,"&lt;&gt;NA")+COUNTIF('DSP Scores'!D25,"&lt;&gt;NA"))</f>
        <v>0.15567440409683458</v>
      </c>
      <c r="E86">
        <f>SUM(SUMIF('PFI Scores'!E88,"&lt;&gt;NA")+SUMIF('DSP Scores'!E25,"&lt;&gt;NA"))/SUM(COUNTIF('PFI Scores'!E88,"&lt;&gt;NA")+COUNTIF('DSP Scores'!E25,"&lt;&gt;NA"))</f>
        <v>0.74314389199255149</v>
      </c>
      <c r="F86">
        <f>SUM(SUMIF('PFI Scores'!F88,"&lt;&gt;NA")+SUMIF('DSP Scores'!F25,"&lt;&gt;NA"))/SUM(COUNTIF('PFI Scores'!F88,"&lt;&gt;NA")+COUNTIF('DSP Scores'!F25,"&lt;&gt;NA"))</f>
        <v>0.61662400372439496</v>
      </c>
      <c r="G86">
        <f>SUM(SUMIF('PFI Scores'!G88,"&lt;&gt;NA")+SUMIF('DSP Scores'!G25,"&lt;&gt;NA"))/SUM(COUNTIF('PFI Scores'!G88,"&lt;&gt;NA")+COUNTIF('DSP Scores'!G25,"&lt;&gt;NA"))</f>
        <v>0.17030399441340782</v>
      </c>
      <c r="H86">
        <f>SUM(SUMIF('PFI Scores'!H88,"&lt;&gt;NA")+SUMIF('DSP Scores'!H25,"&lt;&gt;NA"))/SUM(COUNTIF('PFI Scores'!H88,"&lt;&gt;NA")+COUNTIF('DSP Scores'!H25,"&lt;&gt;NA"))</f>
        <v>0.34994739292365024</v>
      </c>
      <c r="I86">
        <f>SUM(SUMIF('PFI Scores'!I88,"&lt;&gt;NA")+SUMIF('DSP Scores'!I25,"&lt;&gt;NA"))/SUM(COUNTIF('PFI Scores'!I88,"&lt;&gt;NA")+COUNTIF('DSP Scores'!I25,"&lt;&gt;NA"))</f>
        <v>0.4376594599627564</v>
      </c>
      <c r="J86">
        <f>SUM(SUMIF('PFI Scores'!J88,"&lt;&gt;NA")+SUMIF('DSP Scores'!J25,"&lt;&gt;NA"))/SUM(COUNTIF('PFI Scores'!J88,"&lt;&gt;NA")+COUNTIF('DSP Scores'!J25,"&lt;&gt;NA"))</f>
        <v>0.34152409683426477</v>
      </c>
      <c r="K86">
        <f>SUM(SUMIF('PFI Scores'!K88,"&lt;&gt;NA")+SUMIF('DSP Scores'!K25,"&lt;&gt;NA"))/SUM(COUNTIF('PFI Scores'!K88,"&lt;&gt;NA")+COUNTIF('DSP Scores'!K25,"&lt;&gt;NA"))</f>
        <v>0.20259891992551227</v>
      </c>
      <c r="L86">
        <f>SUM(SUMIF('PFI Scores'!L88,"&lt;&gt;NA")+SUMIF('DSP Scores'!L25,"&lt;&gt;NA"))/SUM(COUNTIF('PFI Scores'!L88,"&lt;&gt;NA")+COUNTIF('DSP Scores'!L25,"&lt;&gt;NA"))</f>
        <v>0.16893103351955308</v>
      </c>
      <c r="M86">
        <f>SUM(SUMIF('PFI Scores'!M88,"&lt;&gt;NA")+SUMIF('DSP Scores'!M25,"&lt;&gt;NA"))/SUM(COUNTIF('PFI Scores'!M88,"&lt;&gt;NA")+COUNTIF('DSP Scores'!M25,"&lt;&gt;NA"))</f>
        <v>8.6301256983240704E-2</v>
      </c>
      <c r="N86">
        <f>SUM(SUMIF('PFI Scores'!N88,"&lt;&gt;NA")+SUMIF('DSP Scores'!N25,"&lt;&gt;NA"))/SUM(COUNTIF('PFI Scores'!N88,"&lt;&gt;NA")+COUNTIF('DSP Scores'!N25,"&lt;&gt;NA"))</f>
        <v>0.1028811080074491</v>
      </c>
      <c r="O86">
        <f>SUM(SUMIF('PFI Scores'!O88,"&lt;&gt;NA")+SUMIF('DSP Scores'!O25,"&lt;&gt;NA"))/SUM(COUNTIF('PFI Scores'!O88,"&lt;&gt;NA")+COUNTIF('DSP Scores'!O25,"&lt;&gt;NA"))</f>
        <v>0.10654481378026087</v>
      </c>
      <c r="P86">
        <f>SUM(SUMIF('PFI Scores'!P88,"&lt;&gt;NA")+SUMIF('DSP Scores'!P25,"&lt;&gt;NA"))/SUM(COUNTIF('PFI Scores'!P88,"&lt;&gt;NA")+COUNTIF('DSP Scores'!P25,"&lt;&gt;NA"))</f>
        <v>0.22873006517690891</v>
      </c>
      <c r="Q86">
        <f>SUM(SUMIF('PFI Scores'!Q88,"&lt;&gt;NA")+SUMIF('DSP Scores'!Q25,"&lt;&gt;NA"))/SUM(COUNTIF('PFI Scores'!Q88,"&lt;&gt;NA")+COUNTIF('DSP Scores'!Q25,"&lt;&gt;NA"))</f>
        <v>0.38994672253258883</v>
      </c>
      <c r="R86">
        <f>SUM(SUMIF('PFI Scores'!R88,"&lt;&gt;NA")+SUMIF('DSP Scores'!R25,"&lt;&gt;NA"))/SUM(COUNTIF('PFI Scores'!R88,"&lt;&gt;NA")+COUNTIF('DSP Scores'!R25,"&lt;&gt;NA"))</f>
        <v>0.14779599627560552</v>
      </c>
      <c r="S86">
        <f>SUM(SUMIF('PFI Scores'!S88,"&lt;&gt;NA")+SUMIF('DSP Scores'!S25,"&lt;&gt;NA"))/SUM(COUNTIF('PFI Scores'!S88,"&lt;&gt;NA")+COUNTIF('DSP Scores'!S25,"&lt;&gt;NA"))</f>
        <v>0.38931949720670389</v>
      </c>
      <c r="T86">
        <f>SUM(SUMIF('PFI Scores'!T88,"&lt;&gt;NA")+SUMIF('DSP Scores'!T25,"&lt;&gt;NA"))/SUM(COUNTIF('PFI Scores'!T88,"&lt;&gt;NA")+COUNTIF('DSP Scores'!T25,"&lt;&gt;NA"))</f>
        <v>0.33757913407821283</v>
      </c>
      <c r="U86">
        <f>SUM(SUMIF('PFI Scores'!U88,"&lt;&gt;NA")+SUMIF('DSP Scores'!U25,"&lt;&gt;NA"))/SUM(COUNTIF('PFI Scores'!U88,"&lt;&gt;NA")+COUNTIF('DSP Scores'!U25,"&lt;&gt;NA"))</f>
        <v>0.14635121973929271</v>
      </c>
      <c r="V86">
        <f>SUM(SUMIF('PFI Scores'!V88,"&lt;&gt;NA")+SUMIF('DSP Scores'!V25,"&lt;&gt;NA"))/SUM(COUNTIF('PFI Scores'!V88,"&lt;&gt;NA")+COUNTIF('DSP Scores'!V25,"&lt;&gt;NA"))</f>
        <v>0.19354592178770952</v>
      </c>
      <c r="W86">
        <f>SUM(SUMIF('PFI Scores'!W88,"&lt;&gt;NA")+SUMIF('DSP Scores'!W25,"&lt;&gt;NA"))/SUM(COUNTIF('PFI Scores'!W88,"&lt;&gt;NA")+COUNTIF('DSP Scores'!W25,"&lt;&gt;NA"))</f>
        <v>0.27096469273743062</v>
      </c>
      <c r="X86">
        <f>SUM(SUMIF('PFI Scores'!X88,"&lt;&gt;NA")+SUMIF('DSP Scores'!X25,"&lt;&gt;NA"))/SUM(COUNTIF('PFI Scores'!X88,"&lt;&gt;NA")+COUNTIF('DSP Scores'!X25,"&lt;&gt;NA"))</f>
        <v>0.71601885474860383</v>
      </c>
      <c r="Y86">
        <f>SUM(SUMIF('PFI Scores'!Y88,"&lt;&gt;NA")+SUMIF('DSP Scores'!Y25,"&lt;&gt;NA"))/SUM(COUNTIF('PFI Scores'!Y88,"&lt;&gt;NA")+COUNTIF('DSP Scores'!Y25,"&lt;&gt;NA"))</f>
        <v>0.48799957169459995</v>
      </c>
      <c r="Z86">
        <f>SUM(SUMIF('PFI Scores'!Z88,"&lt;&gt;NA")+SUMIF('DSP Scores'!Z25,"&lt;&gt;NA"))/SUM(COUNTIF('PFI Scores'!Z88,"&lt;&gt;NA")+COUNTIF('DSP Scores'!Z25,"&lt;&gt;NA"))</f>
        <v>0.23897513966480449</v>
      </c>
      <c r="AA86">
        <f>SUM(SUMIF('PFI Scores'!AA88,"&lt;&gt;NA")+SUMIF('DSP Scores'!AA25,"&lt;&gt;NA"))/SUM(COUNTIF('PFI Scores'!AA88,"&lt;&gt;NA")+COUNTIF('DSP Scores'!AA25,"&lt;&gt;NA"))</f>
        <v>0.2109003258845441</v>
      </c>
      <c r="AB86">
        <f>SUM(SUMIF('PFI Scores'!AB88,"&lt;&gt;NA")+SUMIF('DSP Scores'!AB25,"&lt;&gt;NA"))/SUM(COUNTIF('PFI Scores'!AB88,"&lt;&gt;NA")+COUNTIF('DSP Scores'!AB25,"&lt;&gt;NA"))</f>
        <v>9.346303538175077E-2</v>
      </c>
      <c r="AC86">
        <f>SUM(SUMIF('PFI Scores'!AC88,"&lt;&gt;NA")+SUMIF('DSP Scores'!AC25,"&lt;&gt;NA"))/SUM(COUNTIF('PFI Scores'!AC88,"&lt;&gt;NA")+COUNTIF('DSP Scores'!AC25,"&lt;&gt;NA"))</f>
        <v>0.5251252700186223</v>
      </c>
      <c r="AD86">
        <f>SUM(SUMIF('PFI Scores'!AD88,"&lt;&gt;NA")+SUMIF('DSP Scores'!AD25,"&lt;&gt;NA"))/SUM(COUNTIF('PFI Scores'!AD88,"&lt;&gt;NA")+COUNTIF('DSP Scores'!AD25,"&lt;&gt;NA"))</f>
        <v>0.28936961824953461</v>
      </c>
      <c r="AE86">
        <f>SUM(SUMIF('PFI Scores'!AE88,"&lt;&gt;NA")+SUMIF('DSP Scores'!AE25,"&lt;&gt;NA"))/SUM(COUNTIF('PFI Scores'!AE88,"&lt;&gt;NA")+COUNTIF('DSP Scores'!AE25,"&lt;&gt;NA"))</f>
        <v>0.306726098696462</v>
      </c>
      <c r="AF86">
        <f>SUM(SUMIF('PFI Scores'!AF88,"&lt;&gt;NA")+SUMIF('DSP Scores'!AF25,"&lt;&gt;NA"))/SUM(COUNTIF('PFI Scores'!AF88,"&lt;&gt;NA")+COUNTIF('DSP Scores'!AF25,"&lt;&gt;NA"))</f>
        <v>0.47946727188081956</v>
      </c>
      <c r="AG86">
        <f>SUM(SUMIF('PFI Scores'!AG88,"&lt;&gt;NA")+SUMIF('DSP Scores'!AG25,"&lt;&gt;NA"))/SUM(COUNTIF('PFI Scores'!AG88,"&lt;&gt;NA")+COUNTIF('DSP Scores'!AG25,"&lt;&gt;NA"))</f>
        <v>0.11239810986964632</v>
      </c>
      <c r="AH86">
        <f>SUM(SUMIF('PFI Scores'!AH88,"&lt;&gt;NA")+SUMIF('DSP Scores'!AH25,"&lt;&gt;NA"))/SUM(COUNTIF('PFI Scores'!AH88,"&lt;&gt;NA")+COUNTIF('DSP Scores'!AH25,"&lt;&gt;NA"))</f>
        <v>0.12171640595903183</v>
      </c>
      <c r="AI86">
        <f>SUM(SUMIF('PFI Scores'!AI88,"&lt;&gt;NA")+SUMIF('DSP Scores'!AI25,"&lt;&gt;NA"))/SUM(COUNTIF('PFI Scores'!AI88,"&lt;&gt;NA")+COUNTIF('DSP Scores'!AI25,"&lt;&gt;NA"))</f>
        <v>0.17740247672253295</v>
      </c>
      <c r="AJ86">
        <f>SUM(SUMIF('PFI Scores'!AJ88,"&lt;&gt;NA")+SUMIF('DSP Scores'!AJ25,"&lt;&gt;NA"))/SUM(COUNTIF('PFI Scores'!AJ88,"&lt;&gt;NA")+COUNTIF('DSP Scores'!AJ25,"&lt;&gt;NA"))</f>
        <v>0.17391873370577315</v>
      </c>
      <c r="AK86">
        <f>SUM(SUMIF('PFI Scores'!AK88,"&lt;&gt;NA")+SUMIF('DSP Scores'!AK25,"&lt;&gt;NA"))/SUM(COUNTIF('PFI Scores'!AK88,"&lt;&gt;NA")+COUNTIF('DSP Scores'!AK25,"&lt;&gt;NA"))</f>
        <v>0.25734984171322178</v>
      </c>
      <c r="AL86">
        <f>SUM(SUMIF('PFI Scores'!AL88,"&lt;&gt;NA")+SUMIF('DSP Scores'!AL25,"&lt;&gt;NA"))/SUM(COUNTIF('PFI Scores'!AL88,"&lt;&gt;NA")+COUNTIF('DSP Scores'!AL25,"&lt;&gt;NA"))</f>
        <v>0.33942450651769102</v>
      </c>
      <c r="AM86">
        <f>SUM(SUMIF('PFI Scores'!AM88,"&lt;&gt;NA")+SUMIF('DSP Scores'!AM25,"&lt;&gt;NA"))/SUM(COUNTIF('PFI Scores'!AM88,"&lt;&gt;NA")+COUNTIF('DSP Scores'!AM25,"&lt;&gt;NA"))</f>
        <v>0.19856243947858487</v>
      </c>
      <c r="AN86">
        <f>SUM(SUMIF('PFI Scores'!AN88,"&lt;&gt;NA")+SUMIF('DSP Scores'!AN25,"&lt;&gt;NA"))/SUM(COUNTIF('PFI Scores'!AN88,"&lt;&gt;NA")+COUNTIF('DSP Scores'!AN25,"&lt;&gt;NA"))</f>
        <v>0.23152025139664806</v>
      </c>
      <c r="AO86">
        <f>SUM(SUMIF('PFI Scores'!AO88,"&lt;&gt;NA")+SUMIF('DSP Scores'!AO25,"&lt;&gt;NA"))/SUM(COUNTIF('PFI Scores'!AO88,"&lt;&gt;NA")+COUNTIF('DSP Scores'!AO25,"&lt;&gt;NA"))</f>
        <v>0.17713021415270053</v>
      </c>
      <c r="AP86">
        <f>SUM(SUMIF('PFI Scores'!AP88,"&lt;&gt;NA")+SUMIF('DSP Scores'!AP25,"&lt;&gt;NA"))/SUM(COUNTIF('PFI Scores'!AP88,"&lt;&gt;NA")+COUNTIF('DSP Scores'!AP25,"&lt;&gt;NA"))</f>
        <v>0.11955114525139665</v>
      </c>
      <c r="AQ86">
        <f>SUM(SUMIF('PFI Scores'!AQ88,"&lt;&gt;NA")+SUMIF('DSP Scores'!AQ25,"&lt;&gt;NA"))/SUM(COUNTIF('PFI Scores'!AQ88,"&lt;&gt;NA")+COUNTIF('DSP Scores'!AQ25,"&lt;&gt;NA"))</f>
        <v>0.16237595903165752</v>
      </c>
      <c r="AR86">
        <f>SUM(SUMIF('PFI Scores'!AR88,"&lt;&gt;NA")+SUMIF('DSP Scores'!AR25,"&lt;&gt;NA"))/SUM(COUNTIF('PFI Scores'!AR88,"&lt;&gt;NA")+COUNTIF('DSP Scores'!AR25,"&lt;&gt;NA"))</f>
        <v>0.64139390130353857</v>
      </c>
      <c r="AS86">
        <f>SUM(SUMIF('PFI Scores'!AS88,"&lt;&gt;NA")+SUMIF('DSP Scores'!AS25,"&lt;&gt;NA"))/SUM(COUNTIF('PFI Scores'!AS88,"&lt;&gt;NA")+COUNTIF('DSP Scores'!AS25,"&lt;&gt;NA"))</f>
        <v>0.68919078212290508</v>
      </c>
      <c r="AT86">
        <f>SUM(SUMIF('PFI Scores'!AT88,"&lt;&gt;NA")+SUMIF('DSP Scores'!AT25,"&lt;&gt;NA"))/SUM(COUNTIF('PFI Scores'!AT88,"&lt;&gt;NA")+COUNTIF('DSP Scores'!AT25,"&lt;&gt;NA"))</f>
        <v>0.77790177839851049</v>
      </c>
      <c r="AU86">
        <f>SUM(SUMIF('PFI Scores'!AU88,"&lt;&gt;NA")+SUMIF('DSP Scores'!AU25,"&lt;&gt;NA"))/SUM(COUNTIF('PFI Scores'!AU88,"&lt;&gt;NA")+COUNTIF('DSP Scores'!AU25,"&lt;&gt;NA"))</f>
        <v>0.23149362197392953</v>
      </c>
      <c r="AV86">
        <f>SUM(SUMIF('PFI Scores'!AV88,"&lt;&gt;NA")+SUMIF('DSP Scores'!AV25,"&lt;&gt;NA"))/SUM(COUNTIF('PFI Scores'!AV88,"&lt;&gt;NA")+COUNTIF('DSP Scores'!AV25,"&lt;&gt;NA"))</f>
        <v>0.57256512104283075</v>
      </c>
      <c r="AW86">
        <f>SUM(SUMIF('PFI Scores'!AW88,"&lt;&gt;NA")+SUMIF('DSP Scores'!AW25,"&lt;&gt;NA"))/SUM(COUNTIF('PFI Scores'!AW88,"&lt;&gt;NA")+COUNTIF('DSP Scores'!AW25,"&lt;&gt;NA"))</f>
        <v>0.73606533519553119</v>
      </c>
    </row>
    <row r="87" spans="1:49" x14ac:dyDescent="0.25">
      <c r="A87">
        <v>2015</v>
      </c>
      <c r="B87">
        <f>SUM(SUMIF('PFI Scores'!B89,"&lt;&gt;NA")+SUMIF('DSP Scores'!B26,"&lt;&gt;NA"))/SUM(COUNTIF('PFI Scores'!B89,"&lt;&gt;NA")+COUNTIF('DSP Scores'!B26,"&lt;&gt;NA"))</f>
        <v>0.39783350093109887</v>
      </c>
      <c r="C87">
        <f>SUM(SUMIF('PFI Scores'!C89,"&lt;&gt;NA")+SUMIF('DSP Scores'!C26,"&lt;&gt;NA"))/SUM(COUNTIF('PFI Scores'!C89,"&lt;&gt;NA")+COUNTIF('DSP Scores'!C26,"&lt;&gt;NA"))</f>
        <v>0.38931864990689047</v>
      </c>
      <c r="D87">
        <f>SUM(SUMIF('PFI Scores'!D89,"&lt;&gt;NA")+SUMIF('DSP Scores'!D26,"&lt;&gt;NA"))/SUM(COUNTIF('PFI Scores'!D89,"&lt;&gt;NA")+COUNTIF('DSP Scores'!D26,"&lt;&gt;NA"))</f>
        <v>0.14211462756052179</v>
      </c>
      <c r="E87">
        <f>SUM(SUMIF('PFI Scores'!E89,"&lt;&gt;NA")+SUMIF('DSP Scores'!E26,"&lt;&gt;NA"))/SUM(COUNTIF('PFI Scores'!E89,"&lt;&gt;NA")+COUNTIF('DSP Scores'!E26,"&lt;&gt;NA"))</f>
        <v>0.74364718808193686</v>
      </c>
      <c r="F87">
        <f>SUM(SUMIF('PFI Scores'!F89,"&lt;&gt;NA")+SUMIF('DSP Scores'!F26,"&lt;&gt;NA"))/SUM(COUNTIF('PFI Scores'!F89,"&lt;&gt;NA")+COUNTIF('DSP Scores'!F26,"&lt;&gt;NA"))</f>
        <v>0.61362904096834292</v>
      </c>
      <c r="G87">
        <f>SUM(SUMIF('PFI Scores'!G89,"&lt;&gt;NA")+SUMIF('DSP Scores'!G26,"&lt;&gt;NA"))/SUM(COUNTIF('PFI Scores'!G89,"&lt;&gt;NA")+COUNTIF('DSP Scores'!G26,"&lt;&gt;NA"))</f>
        <v>0.15148932960893857</v>
      </c>
      <c r="H87">
        <f>SUM(SUMIF('PFI Scores'!H89,"&lt;&gt;NA")+SUMIF('DSP Scores'!H26,"&lt;&gt;NA"))/SUM(COUNTIF('PFI Scores'!H89,"&lt;&gt;NA")+COUNTIF('DSP Scores'!H26,"&lt;&gt;NA"))</f>
        <v>0.34662909683426474</v>
      </c>
      <c r="I87">
        <f>SUM(SUMIF('PFI Scores'!I89,"&lt;&gt;NA")+SUMIF('DSP Scores'!I26,"&lt;&gt;NA"))/SUM(COUNTIF('PFI Scores'!I89,"&lt;&gt;NA")+COUNTIF('DSP Scores'!I26,"&lt;&gt;NA"))</f>
        <v>0.44415760707635032</v>
      </c>
      <c r="J87">
        <f>SUM(SUMIF('PFI Scores'!J89,"&lt;&gt;NA")+SUMIF('DSP Scores'!J26,"&lt;&gt;NA"))/SUM(COUNTIF('PFI Scores'!J89,"&lt;&gt;NA")+COUNTIF('DSP Scores'!J26,"&lt;&gt;NA"))</f>
        <v>0.32191272811918098</v>
      </c>
      <c r="K87">
        <f>SUM(SUMIF('PFI Scores'!K89,"&lt;&gt;NA")+SUMIF('DSP Scores'!K26,"&lt;&gt;NA"))/SUM(COUNTIF('PFI Scores'!K89,"&lt;&gt;NA")+COUNTIF('DSP Scores'!K26,"&lt;&gt;NA"))</f>
        <v>0.19481732774674132</v>
      </c>
      <c r="L87">
        <f>SUM(SUMIF('PFI Scores'!L89,"&lt;&gt;NA")+SUMIF('DSP Scores'!L26,"&lt;&gt;NA"))/SUM(COUNTIF('PFI Scores'!L89,"&lt;&gt;NA")+COUNTIF('DSP Scores'!L26,"&lt;&gt;NA"))</f>
        <v>0.16882440409683458</v>
      </c>
      <c r="M87">
        <f>SUM(SUMIF('PFI Scores'!M89,"&lt;&gt;NA")+SUMIF('DSP Scores'!M26,"&lt;&gt;NA"))/SUM(COUNTIF('PFI Scores'!M89,"&lt;&gt;NA")+COUNTIF('DSP Scores'!M26,"&lt;&gt;NA"))</f>
        <v>7.7419776536313323E-2</v>
      </c>
      <c r="N87">
        <f>SUM(SUMIF('PFI Scores'!N89,"&lt;&gt;NA")+SUMIF('DSP Scores'!N26,"&lt;&gt;NA"))/SUM(COUNTIF('PFI Scores'!N89,"&lt;&gt;NA")+COUNTIF('DSP Scores'!N26,"&lt;&gt;NA"))</f>
        <v>9.9324515828678184E-2</v>
      </c>
      <c r="O87">
        <f>SUM(SUMIF('PFI Scores'!O89,"&lt;&gt;NA")+SUMIF('DSP Scores'!O26,"&lt;&gt;NA"))/SUM(COUNTIF('PFI Scores'!O89,"&lt;&gt;NA")+COUNTIF('DSP Scores'!O26,"&lt;&gt;NA"))</f>
        <v>0.10375151769087537</v>
      </c>
      <c r="P87">
        <f>SUM(SUMIF('PFI Scores'!P89,"&lt;&gt;NA")+SUMIF('DSP Scores'!P26,"&lt;&gt;NA"))/SUM(COUNTIF('PFI Scores'!P89,"&lt;&gt;NA")+COUNTIF('DSP Scores'!P26,"&lt;&gt;NA"))</f>
        <v>0.224978472998138</v>
      </c>
      <c r="Q87">
        <f>SUM(SUMIF('PFI Scores'!Q89,"&lt;&gt;NA")+SUMIF('DSP Scores'!Q26,"&lt;&gt;NA"))/SUM(COUNTIF('PFI Scores'!Q89,"&lt;&gt;NA")+COUNTIF('DSP Scores'!Q26,"&lt;&gt;NA"))</f>
        <v>0.34594398510242119</v>
      </c>
      <c r="R87">
        <f>SUM(SUMIF('PFI Scores'!R89,"&lt;&gt;NA")+SUMIF('DSP Scores'!R26,"&lt;&gt;NA"))/SUM(COUNTIF('PFI Scores'!R89,"&lt;&gt;NA")+COUNTIF('DSP Scores'!R26,"&lt;&gt;NA"))</f>
        <v>0.14074777467411559</v>
      </c>
      <c r="S87">
        <f>SUM(SUMIF('PFI Scores'!S89,"&lt;&gt;NA")+SUMIF('DSP Scores'!S26,"&lt;&gt;NA"))/SUM(COUNTIF('PFI Scores'!S89,"&lt;&gt;NA")+COUNTIF('DSP Scores'!S26,"&lt;&gt;NA"))</f>
        <v>0.37200983240223462</v>
      </c>
      <c r="T87">
        <f>SUM(SUMIF('PFI Scores'!T89,"&lt;&gt;NA")+SUMIF('DSP Scores'!T26,"&lt;&gt;NA"))/SUM(COUNTIF('PFI Scores'!T89,"&lt;&gt;NA")+COUNTIF('DSP Scores'!T26,"&lt;&gt;NA"))</f>
        <v>0.34884246741154579</v>
      </c>
      <c r="U87">
        <f>SUM(SUMIF('PFI Scores'!U89,"&lt;&gt;NA")+SUMIF('DSP Scores'!U26,"&lt;&gt;NA"))/SUM(COUNTIF('PFI Scores'!U89,"&lt;&gt;NA")+COUNTIF('DSP Scores'!U26,"&lt;&gt;NA"))</f>
        <v>0.17987077281191838</v>
      </c>
      <c r="V87">
        <f>SUM(SUMIF('PFI Scores'!V89,"&lt;&gt;NA")+SUMIF('DSP Scores'!V26,"&lt;&gt;NA"))/SUM(COUNTIF('PFI Scores'!V89,"&lt;&gt;NA")+COUNTIF('DSP Scores'!V26,"&lt;&gt;NA"))</f>
        <v>0.17678614525139669</v>
      </c>
      <c r="W87">
        <f>SUM(SUMIF('PFI Scores'!W89,"&lt;&gt;NA")+SUMIF('DSP Scores'!W26,"&lt;&gt;NA"))/SUM(COUNTIF('PFI Scores'!W89,"&lt;&gt;NA")+COUNTIF('DSP Scores'!W26,"&lt;&gt;NA"))</f>
        <v>0.33521050279329656</v>
      </c>
      <c r="X87">
        <f>SUM(SUMIF('PFI Scores'!X89,"&lt;&gt;NA")+SUMIF('DSP Scores'!X26,"&lt;&gt;NA"))/SUM(COUNTIF('PFI Scores'!X89,"&lt;&gt;NA")+COUNTIF('DSP Scores'!X26,"&lt;&gt;NA"))</f>
        <v>0.71011726256983243</v>
      </c>
      <c r="Y87">
        <f>SUM(SUMIF('PFI Scores'!Y89,"&lt;&gt;NA")+SUMIF('DSP Scores'!Y26,"&lt;&gt;NA"))/SUM(COUNTIF('PFI Scores'!Y89,"&lt;&gt;NA")+COUNTIF('DSP Scores'!Y26,"&lt;&gt;NA"))</f>
        <v>0.45793661080074527</v>
      </c>
      <c r="Z87">
        <f>SUM(SUMIF('PFI Scores'!Z89,"&lt;&gt;NA")+SUMIF('DSP Scores'!Z26,"&lt;&gt;NA"))/SUM(COUNTIF('PFI Scores'!Z89,"&lt;&gt;NA")+COUNTIF('DSP Scores'!Z26,"&lt;&gt;NA"))</f>
        <v>0.21067884543761672</v>
      </c>
      <c r="AA87">
        <f>SUM(SUMIF('PFI Scores'!AA89,"&lt;&gt;NA")+SUMIF('DSP Scores'!AA26,"&lt;&gt;NA"))/SUM(COUNTIF('PFI Scores'!AA89,"&lt;&gt;NA")+COUNTIF('DSP Scores'!AA26,"&lt;&gt;NA"))</f>
        <v>0.20602373370577315</v>
      </c>
      <c r="AB87">
        <f>SUM(SUMIF('PFI Scores'!AB89,"&lt;&gt;NA")+SUMIF('DSP Scores'!AB26,"&lt;&gt;NA"))/SUM(COUNTIF('PFI Scores'!AB89,"&lt;&gt;NA")+COUNTIF('DSP Scores'!AB26,"&lt;&gt;NA"))</f>
        <v>0.13256918063314743</v>
      </c>
      <c r="AC87">
        <f>SUM(SUMIF('PFI Scores'!AC89,"&lt;&gt;NA")+SUMIF('DSP Scores'!AC26,"&lt;&gt;NA"))/SUM(COUNTIF('PFI Scores'!AC89,"&lt;&gt;NA")+COUNTIF('DSP Scores'!AC26,"&lt;&gt;NA"))</f>
        <v>0.50634219739292397</v>
      </c>
      <c r="AD87">
        <f>SUM(SUMIF('PFI Scores'!AD89,"&lt;&gt;NA")+SUMIF('DSP Scores'!AD26,"&lt;&gt;NA"))/SUM(COUNTIF('PFI Scores'!AD89,"&lt;&gt;NA")+COUNTIF('DSP Scores'!AD26,"&lt;&gt;NA"))</f>
        <v>0.28347643389199273</v>
      </c>
      <c r="AE87">
        <f>SUM(SUMIF('PFI Scores'!AE89,"&lt;&gt;NA")+SUMIF('DSP Scores'!AE26,"&lt;&gt;NA"))/SUM(COUNTIF('PFI Scores'!AE89,"&lt;&gt;NA")+COUNTIF('DSP Scores'!AE26,"&lt;&gt;NA"))</f>
        <v>0.35435054003724409</v>
      </c>
      <c r="AF87">
        <f>SUM(SUMIF('PFI Scores'!AF89,"&lt;&gt;NA")+SUMIF('DSP Scores'!AF26,"&lt;&gt;NA"))/SUM(COUNTIF('PFI Scores'!AF89,"&lt;&gt;NA")+COUNTIF('DSP Scores'!AF26,"&lt;&gt;NA"))</f>
        <v>0.4772989757914341</v>
      </c>
      <c r="AG87">
        <f>SUM(SUMIF('PFI Scores'!AG89,"&lt;&gt;NA")+SUMIF('DSP Scores'!AG26,"&lt;&gt;NA"))/SUM(COUNTIF('PFI Scores'!AG89,"&lt;&gt;NA")+COUNTIF('DSP Scores'!AG26,"&lt;&gt;NA"))</f>
        <v>0.11535640595903185</v>
      </c>
      <c r="AH87">
        <f>SUM(SUMIF('PFI Scores'!AH89,"&lt;&gt;NA")+SUMIF('DSP Scores'!AH26,"&lt;&gt;NA"))/SUM(COUNTIF('PFI Scores'!AH89,"&lt;&gt;NA")+COUNTIF('DSP Scores'!AH26,"&lt;&gt;NA"))</f>
        <v>0.11612981378026088</v>
      </c>
      <c r="AI87">
        <f>SUM(SUMIF('PFI Scores'!AI89,"&lt;&gt;NA")+SUMIF('DSP Scores'!AI26,"&lt;&gt;NA"))/SUM(COUNTIF('PFI Scores'!AI89,"&lt;&gt;NA")+COUNTIF('DSP Scores'!AI26,"&lt;&gt;NA"))</f>
        <v>0.180830884543762</v>
      </c>
      <c r="AJ87">
        <f>SUM(SUMIF('PFI Scores'!AJ89,"&lt;&gt;NA")+SUMIF('DSP Scores'!AJ26,"&lt;&gt;NA"))/SUM(COUNTIF('PFI Scores'!AJ89,"&lt;&gt;NA")+COUNTIF('DSP Scores'!AJ26,"&lt;&gt;NA"))</f>
        <v>0.15812225325884577</v>
      </c>
      <c r="AK87">
        <f>SUM(SUMIF('PFI Scores'!AK89,"&lt;&gt;NA")+SUMIF('DSP Scores'!AK26,"&lt;&gt;NA"))/SUM(COUNTIF('PFI Scores'!AK89,"&lt;&gt;NA")+COUNTIF('DSP Scores'!AK26,"&lt;&gt;NA"))</f>
        <v>0.27464461824953457</v>
      </c>
      <c r="AL87">
        <f>SUM(SUMIF('PFI Scores'!AL89,"&lt;&gt;NA")+SUMIF('DSP Scores'!AL26,"&lt;&gt;NA"))/SUM(COUNTIF('PFI Scores'!AL89,"&lt;&gt;NA")+COUNTIF('DSP Scores'!AL26,"&lt;&gt;NA"))</f>
        <v>0.36866072625698376</v>
      </c>
      <c r="AM87">
        <f>SUM(SUMIF('PFI Scores'!AM89,"&lt;&gt;NA")+SUMIF('DSP Scores'!AM26,"&lt;&gt;NA"))/SUM(COUNTIF('PFI Scores'!AM89,"&lt;&gt;NA")+COUNTIF('DSP Scores'!AM26,"&lt;&gt;NA"))</f>
        <v>0.18027270018622005</v>
      </c>
      <c r="AN87">
        <f>SUM(SUMIF('PFI Scores'!AN89,"&lt;&gt;NA")+SUMIF('DSP Scores'!AN26,"&lt;&gt;NA"))/SUM(COUNTIF('PFI Scores'!AN89,"&lt;&gt;NA")+COUNTIF('DSP Scores'!AN26,"&lt;&gt;NA"))</f>
        <v>0.23124191806331507</v>
      </c>
      <c r="AO87">
        <f>SUM(SUMIF('PFI Scores'!AO89,"&lt;&gt;NA")+SUMIF('DSP Scores'!AO26,"&lt;&gt;NA"))/SUM(COUNTIF('PFI Scores'!AO89,"&lt;&gt;NA")+COUNTIF('DSP Scores'!AO26,"&lt;&gt;NA"))</f>
        <v>0.16875032588454408</v>
      </c>
      <c r="AP87">
        <f>SUM(SUMIF('PFI Scores'!AP89,"&lt;&gt;NA")+SUMIF('DSP Scores'!AP26,"&lt;&gt;NA"))/SUM(COUNTIF('PFI Scores'!AP89,"&lt;&gt;NA")+COUNTIF('DSP Scores'!AP26,"&lt;&gt;NA"))</f>
        <v>0.10279136871508376</v>
      </c>
      <c r="AQ87">
        <f>SUM(SUMIF('PFI Scores'!AQ89,"&lt;&gt;NA")+SUMIF('DSP Scores'!AQ26,"&lt;&gt;NA"))/SUM(COUNTIF('PFI Scores'!AQ89,"&lt;&gt;NA")+COUNTIF('DSP Scores'!AQ26,"&lt;&gt;NA"))</f>
        <v>0.17354914338919941</v>
      </c>
      <c r="AR87">
        <f>SUM(SUMIF('PFI Scores'!AR89,"&lt;&gt;NA")+SUMIF('DSP Scores'!AR26,"&lt;&gt;NA"))/SUM(COUNTIF('PFI Scores'!AR89,"&lt;&gt;NA")+COUNTIF('DSP Scores'!AR26,"&lt;&gt;NA"))</f>
        <v>0.64326890130353853</v>
      </c>
      <c r="AS87">
        <f>SUM(SUMIF('PFI Scores'!AS89,"&lt;&gt;NA")+SUMIF('DSP Scores'!AS26,"&lt;&gt;NA"))/SUM(COUNTIF('PFI Scores'!AS89,"&lt;&gt;NA")+COUNTIF('DSP Scores'!AS26,"&lt;&gt;NA"))</f>
        <v>0.67566100558659214</v>
      </c>
      <c r="AT87">
        <f>SUM(SUMIF('PFI Scores'!AT89,"&lt;&gt;NA")+SUMIF('DSP Scores'!AT26,"&lt;&gt;NA"))/SUM(COUNTIF('PFI Scores'!AT89,"&lt;&gt;NA")+COUNTIF('DSP Scores'!AT26,"&lt;&gt;NA"))</f>
        <v>0.78173007448789611</v>
      </c>
      <c r="AU87">
        <f>SUM(SUMIF('PFI Scores'!AU89,"&lt;&gt;NA")+SUMIF('DSP Scores'!AU26,"&lt;&gt;NA"))/SUM(COUNTIF('PFI Scores'!AU89,"&lt;&gt;NA")+COUNTIF('DSP Scores'!AU26,"&lt;&gt;NA"))</f>
        <v>0.23149362197392953</v>
      </c>
      <c r="AV87">
        <f>SUM(SUMIF('PFI Scores'!AV89,"&lt;&gt;NA")+SUMIF('DSP Scores'!AV26,"&lt;&gt;NA"))/SUM(COUNTIF('PFI Scores'!AV89,"&lt;&gt;NA")+COUNTIF('DSP Scores'!AV26,"&lt;&gt;NA"))</f>
        <v>0.57879341713221621</v>
      </c>
      <c r="AW87">
        <f>SUM(SUMIF('PFI Scores'!AW89,"&lt;&gt;NA")+SUMIF('DSP Scores'!AW26,"&lt;&gt;NA"))/SUM(COUNTIF('PFI Scores'!AW89,"&lt;&gt;NA")+COUNTIF('DSP Scores'!AW26,"&lt;&gt;NA"))</f>
        <v>0.73316703910614522</v>
      </c>
    </row>
    <row r="88" spans="1:49" x14ac:dyDescent="0.25">
      <c r="A88">
        <v>2016</v>
      </c>
      <c r="B88">
        <f>SUM(SUMIF('PFI Scores'!B90,"&lt;&gt;NA")+SUMIF('DSP Scores'!B27,"&lt;&gt;NA"))/SUM(COUNTIF('PFI Scores'!B90,"&lt;&gt;NA")+COUNTIF('DSP Scores'!B27,"&lt;&gt;NA"))</f>
        <v>0.39913350093109884</v>
      </c>
      <c r="C88">
        <f>SUM(SUMIF('PFI Scores'!C90,"&lt;&gt;NA")+SUMIF('DSP Scores'!C27,"&lt;&gt;NA"))/SUM(COUNTIF('PFI Scores'!C90,"&lt;&gt;NA")+COUNTIF('DSP Scores'!C27,"&lt;&gt;NA"))</f>
        <v>0.37954046554934856</v>
      </c>
      <c r="D88">
        <f>SUM(SUMIF('PFI Scores'!D90,"&lt;&gt;NA")+SUMIF('DSP Scores'!D27,"&lt;&gt;NA"))/SUM(COUNTIF('PFI Scores'!D90,"&lt;&gt;NA")+COUNTIF('DSP Scores'!D27,"&lt;&gt;NA"))</f>
        <v>0.15522281191806364</v>
      </c>
      <c r="E88">
        <f>SUM(SUMIF('PFI Scores'!E90,"&lt;&gt;NA")+SUMIF('DSP Scores'!E27,"&lt;&gt;NA"))/SUM(COUNTIF('PFI Scores'!E90,"&lt;&gt;NA")+COUNTIF('DSP Scores'!E27,"&lt;&gt;NA"))</f>
        <v>0.7476004841713223</v>
      </c>
      <c r="F88">
        <f>SUM(SUMIF('PFI Scores'!F90,"&lt;&gt;NA")+SUMIF('DSP Scores'!F27,"&lt;&gt;NA"))/SUM(COUNTIF('PFI Scores'!F90,"&lt;&gt;NA")+COUNTIF('DSP Scores'!F27,"&lt;&gt;NA"))</f>
        <v>0.6161340409683429</v>
      </c>
      <c r="G88">
        <f>SUM(SUMIF('PFI Scores'!G90,"&lt;&gt;NA")+SUMIF('DSP Scores'!G27,"&lt;&gt;NA"))/SUM(COUNTIF('PFI Scores'!G90,"&lt;&gt;NA")+COUNTIF('DSP Scores'!G27,"&lt;&gt;NA"))</f>
        <v>0.14676773743016763</v>
      </c>
      <c r="H88">
        <f>SUM(SUMIF('PFI Scores'!H90,"&lt;&gt;NA")+SUMIF('DSP Scores'!H27,"&lt;&gt;NA"))/SUM(COUNTIF('PFI Scores'!H90,"&lt;&gt;NA")+COUNTIF('DSP Scores'!H27,"&lt;&gt;NA"))</f>
        <v>0.35274568901303571</v>
      </c>
      <c r="I88">
        <f>SUM(SUMIF('PFI Scores'!I90,"&lt;&gt;NA")+SUMIF('DSP Scores'!I27,"&lt;&gt;NA"))/SUM(COUNTIF('PFI Scores'!I90,"&lt;&gt;NA")+COUNTIF('DSP Scores'!I27,"&lt;&gt;NA"))</f>
        <v>0.46584067970204857</v>
      </c>
      <c r="J88">
        <f>SUM(SUMIF('PFI Scores'!J90,"&lt;&gt;NA")+SUMIF('DSP Scores'!J27,"&lt;&gt;NA"))/SUM(COUNTIF('PFI Scores'!J90,"&lt;&gt;NA")+COUNTIF('DSP Scores'!J27,"&lt;&gt;NA"))</f>
        <v>0.33714420856610838</v>
      </c>
      <c r="K88">
        <f>SUM(SUMIF('PFI Scores'!K90,"&lt;&gt;NA")+SUMIF('DSP Scores'!K27,"&lt;&gt;NA"))/SUM(COUNTIF('PFI Scores'!K90,"&lt;&gt;NA")+COUNTIF('DSP Scores'!K27,"&lt;&gt;NA"))</f>
        <v>0.20076721601489778</v>
      </c>
      <c r="L88">
        <f>SUM(SUMIF('PFI Scores'!L90,"&lt;&gt;NA")+SUMIF('DSP Scores'!L27,"&lt;&gt;NA"))/SUM(COUNTIF('PFI Scores'!L90,"&lt;&gt;NA")+COUNTIF('DSP Scores'!L27,"&lt;&gt;NA"))</f>
        <v>0.19040077281191836</v>
      </c>
      <c r="M88">
        <f>SUM(SUMIF('PFI Scores'!M90,"&lt;&gt;NA")+SUMIF('DSP Scores'!M27,"&lt;&gt;NA"))/SUM(COUNTIF('PFI Scores'!M90,"&lt;&gt;NA")+COUNTIF('DSP Scores'!M27,"&lt;&gt;NA"))</f>
        <v>8.0638072625698831E-2</v>
      </c>
      <c r="N88">
        <f>SUM(SUMIF('PFI Scores'!N90,"&lt;&gt;NA")+SUMIF('DSP Scores'!N27,"&lt;&gt;NA"))/SUM(COUNTIF('PFI Scores'!N90,"&lt;&gt;NA")+COUNTIF('DSP Scores'!N27,"&lt;&gt;NA"))</f>
        <v>0.10849770018622007</v>
      </c>
      <c r="O88">
        <f>SUM(SUMIF('PFI Scores'!O90,"&lt;&gt;NA")+SUMIF('DSP Scores'!O27,"&lt;&gt;NA"))/SUM(COUNTIF('PFI Scores'!O90,"&lt;&gt;NA")+COUNTIF('DSP Scores'!O27,"&lt;&gt;NA"))</f>
        <v>0.10513151769087536</v>
      </c>
      <c r="P88">
        <f>SUM(SUMIF('PFI Scores'!P90,"&lt;&gt;NA")+SUMIF('DSP Scores'!P27,"&lt;&gt;NA"))/SUM(COUNTIF('PFI Scores'!P90,"&lt;&gt;NA")+COUNTIF('DSP Scores'!P27,"&lt;&gt;NA"))</f>
        <v>0.2465265456238363</v>
      </c>
      <c r="Q88">
        <f>SUM(SUMIF('PFI Scores'!Q90,"&lt;&gt;NA")+SUMIF('DSP Scores'!Q27,"&lt;&gt;NA"))/SUM(COUNTIF('PFI Scores'!Q90,"&lt;&gt;NA")+COUNTIF('DSP Scores'!Q27,"&lt;&gt;NA"))</f>
        <v>0.34249750465549383</v>
      </c>
      <c r="R88">
        <f>SUM(SUMIF('PFI Scores'!R90,"&lt;&gt;NA")+SUMIF('DSP Scores'!R27,"&lt;&gt;NA"))/SUM(COUNTIF('PFI Scores'!R90,"&lt;&gt;NA")+COUNTIF('DSP Scores'!R27,"&lt;&gt;NA"))</f>
        <v>0.15545595903165754</v>
      </c>
      <c r="S88">
        <f>SUM(SUMIF('PFI Scores'!S90,"&lt;&gt;NA")+SUMIF('DSP Scores'!S27,"&lt;&gt;NA"))/SUM(COUNTIF('PFI Scores'!S90,"&lt;&gt;NA")+COUNTIF('DSP Scores'!S27,"&lt;&gt;NA"))</f>
        <v>0.37093324022346369</v>
      </c>
      <c r="T88">
        <f>SUM(SUMIF('PFI Scores'!T90,"&lt;&gt;NA")+SUMIF('DSP Scores'!T27,"&lt;&gt;NA"))/SUM(COUNTIF('PFI Scores'!T90,"&lt;&gt;NA")+COUNTIF('DSP Scores'!T27,"&lt;&gt;NA"))</f>
        <v>0.35730905959031678</v>
      </c>
      <c r="U88">
        <f>SUM(SUMIF('PFI Scores'!U90,"&lt;&gt;NA")+SUMIF('DSP Scores'!U27,"&lt;&gt;NA"))/SUM(COUNTIF('PFI Scores'!U90,"&lt;&gt;NA")+COUNTIF('DSP Scores'!U27,"&lt;&gt;NA"))</f>
        <v>0.17428418063314743</v>
      </c>
      <c r="V88">
        <f>SUM(SUMIF('PFI Scores'!V90,"&lt;&gt;NA")+SUMIF('DSP Scores'!V27,"&lt;&gt;NA"))/SUM(COUNTIF('PFI Scores'!V90,"&lt;&gt;NA")+COUNTIF('DSP Scores'!V27,"&lt;&gt;NA"))</f>
        <v>0.17119955307262574</v>
      </c>
      <c r="W88">
        <f>SUM(SUMIF('PFI Scores'!W90,"&lt;&gt;NA")+SUMIF('DSP Scores'!W27,"&lt;&gt;NA"))/SUM(COUNTIF('PFI Scores'!W90,"&lt;&gt;NA")+COUNTIF('DSP Scores'!W27,"&lt;&gt;NA"))</f>
        <v>0.34775368715083849</v>
      </c>
      <c r="X88">
        <f>SUM(SUMIF('PFI Scores'!X90,"&lt;&gt;NA")+SUMIF('DSP Scores'!X27,"&lt;&gt;NA"))/SUM(COUNTIF('PFI Scores'!X90,"&lt;&gt;NA")+COUNTIF('DSP Scores'!X27,"&lt;&gt;NA"))</f>
        <v>0.71156226256983235</v>
      </c>
      <c r="Y88">
        <f>SUM(SUMIF('PFI Scores'!Y90,"&lt;&gt;NA")+SUMIF('DSP Scores'!Y27,"&lt;&gt;NA"))/SUM(COUNTIF('PFI Scores'!Y90,"&lt;&gt;NA")+COUNTIF('DSP Scores'!Y27,"&lt;&gt;NA"))</f>
        <v>0.45001505586592183</v>
      </c>
      <c r="Z88">
        <f>SUM(SUMIF('PFI Scores'!Z90,"&lt;&gt;NA")+SUMIF('DSP Scores'!Z27,"&lt;&gt;NA"))/SUM(COUNTIF('PFI Scores'!Z90,"&lt;&gt;NA")+COUNTIF('DSP Scores'!Z27,"&lt;&gt;NA"))</f>
        <v>0.19951899441340781</v>
      </c>
      <c r="AA88">
        <f>SUM(SUMIF('PFI Scores'!AA90,"&lt;&gt;NA")+SUMIF('DSP Scores'!AA27,"&lt;&gt;NA"))/SUM(COUNTIF('PFI Scores'!AA90,"&lt;&gt;NA")+COUNTIF('DSP Scores'!AA27,"&lt;&gt;NA"))</f>
        <v>0.21533358472998154</v>
      </c>
      <c r="AB88">
        <f>SUM(SUMIF('PFI Scores'!AB90,"&lt;&gt;NA")+SUMIF('DSP Scores'!AB27,"&lt;&gt;NA"))/SUM(COUNTIF('PFI Scores'!AB90,"&lt;&gt;NA")+COUNTIF('DSP Scores'!AB27,"&lt;&gt;NA"))</f>
        <v>0.12139599627560554</v>
      </c>
      <c r="AC88">
        <f>SUM(SUMIF('PFI Scores'!AC90,"&lt;&gt;NA")+SUMIF('DSP Scores'!AC27,"&lt;&gt;NA"))/SUM(COUNTIF('PFI Scores'!AC90,"&lt;&gt;NA")+COUNTIF('DSP Scores'!AC27,"&lt;&gt;NA"))</f>
        <v>0.50832549348230949</v>
      </c>
      <c r="AD88">
        <f>SUM(SUMIF('PFI Scores'!AD90,"&lt;&gt;NA")+SUMIF('DSP Scores'!AD27,"&lt;&gt;NA"))/SUM(COUNTIF('PFI Scores'!AD90,"&lt;&gt;NA")+COUNTIF('DSP Scores'!AD27,"&lt;&gt;NA"))</f>
        <v>0.27788984171322179</v>
      </c>
      <c r="AE88">
        <f>SUM(SUMIF('PFI Scores'!AE90,"&lt;&gt;NA")+SUMIF('DSP Scores'!AE27,"&lt;&gt;NA"))/SUM(COUNTIF('PFI Scores'!AE90,"&lt;&gt;NA")+COUNTIF('DSP Scores'!AE27,"&lt;&gt;NA"))</f>
        <v>0.36264372439478604</v>
      </c>
      <c r="AF88">
        <f>SUM(SUMIF('PFI Scores'!AF90,"&lt;&gt;NA")+SUMIF('DSP Scores'!AF27,"&lt;&gt;NA"))/SUM(COUNTIF('PFI Scores'!AF90,"&lt;&gt;NA")+COUNTIF('DSP Scores'!AF27,"&lt;&gt;NA"))</f>
        <v>0.45715760707635028</v>
      </c>
      <c r="AG88">
        <f>SUM(SUMIF('PFI Scores'!AG90,"&lt;&gt;NA")+SUMIF('DSP Scores'!AG27,"&lt;&gt;NA"))/SUM(COUNTIF('PFI Scores'!AG90,"&lt;&gt;NA")+COUNTIF('DSP Scores'!AG27,"&lt;&gt;NA"))</f>
        <v>0.11171981378026091</v>
      </c>
      <c r="AH88">
        <f>SUM(SUMIF('PFI Scores'!AH90,"&lt;&gt;NA")+SUMIF('DSP Scores'!AH27,"&lt;&gt;NA"))/SUM(COUNTIF('PFI Scores'!AH90,"&lt;&gt;NA")+COUNTIF('DSP Scores'!AH27,"&lt;&gt;NA"))</f>
        <v>0.11892310986964633</v>
      </c>
      <c r="AI88">
        <f>SUM(SUMIF('PFI Scores'!AI90,"&lt;&gt;NA")+SUMIF('DSP Scores'!AI27,"&lt;&gt;NA"))/SUM(COUNTIF('PFI Scores'!AI90,"&lt;&gt;NA")+COUNTIF('DSP Scores'!AI27,"&lt;&gt;NA"))</f>
        <v>0.27402813780260726</v>
      </c>
      <c r="AJ88">
        <f>SUM(SUMIF('PFI Scores'!AJ90,"&lt;&gt;NA")+SUMIF('DSP Scores'!AJ27,"&lt;&gt;NA"))/SUM(COUNTIF('PFI Scores'!AJ90,"&lt;&gt;NA")+COUNTIF('DSP Scores'!AJ27,"&lt;&gt;NA"))</f>
        <v>0.14974236499068933</v>
      </c>
      <c r="AK88">
        <f>SUM(SUMIF('PFI Scores'!AK90,"&lt;&gt;NA")+SUMIF('DSP Scores'!AK27,"&lt;&gt;NA"))/SUM(COUNTIF('PFI Scores'!AK90,"&lt;&gt;NA")+COUNTIF('DSP Scores'!AK27,"&lt;&gt;NA"))</f>
        <v>0.26971472998137819</v>
      </c>
      <c r="AL88">
        <f>SUM(SUMIF('PFI Scores'!AL90,"&lt;&gt;NA")+SUMIF('DSP Scores'!AL27,"&lt;&gt;NA"))/SUM(COUNTIF('PFI Scores'!AL90,"&lt;&gt;NA")+COUNTIF('DSP Scores'!AL27,"&lt;&gt;NA"))</f>
        <v>0.34631435754189993</v>
      </c>
      <c r="AM88">
        <f>SUM(SUMIF('PFI Scores'!AM90,"&lt;&gt;NA")+SUMIF('DSP Scores'!AM27,"&lt;&gt;NA"))/SUM(COUNTIF('PFI Scores'!AM90,"&lt;&gt;NA")+COUNTIF('DSP Scores'!AM27,"&lt;&gt;NA"))</f>
        <v>0.17537110800744909</v>
      </c>
      <c r="AN88">
        <f>SUM(SUMIF('PFI Scores'!AN90,"&lt;&gt;NA")+SUMIF('DSP Scores'!AN27,"&lt;&gt;NA"))/SUM(COUNTIF('PFI Scores'!AN90,"&lt;&gt;NA")+COUNTIF('DSP Scores'!AN27,"&lt;&gt;NA"))</f>
        <v>0.24728839851024242</v>
      </c>
      <c r="AO88">
        <f>SUM(SUMIF('PFI Scores'!AO90,"&lt;&gt;NA")+SUMIF('DSP Scores'!AO27,"&lt;&gt;NA"))/SUM(COUNTIF('PFI Scores'!AO90,"&lt;&gt;NA")+COUNTIF('DSP Scores'!AO27,"&lt;&gt;NA"))</f>
        <v>0.17154362197392953</v>
      </c>
      <c r="AP88">
        <f>SUM(SUMIF('PFI Scores'!AP90,"&lt;&gt;NA")+SUMIF('DSP Scores'!AP27,"&lt;&gt;NA"))/SUM(COUNTIF('PFI Scores'!AP90,"&lt;&gt;NA")+COUNTIF('DSP Scores'!AP27,"&lt;&gt;NA"))</f>
        <v>0.11215125698324024</v>
      </c>
      <c r="AQ88">
        <f>SUM(SUMIF('PFI Scores'!AQ90,"&lt;&gt;NA")+SUMIF('DSP Scores'!AQ27,"&lt;&gt;NA"))/SUM(COUNTIF('PFI Scores'!AQ90,"&lt;&gt;NA")+COUNTIF('DSP Scores'!AQ27,"&lt;&gt;NA"))</f>
        <v>0.13723629422718825</v>
      </c>
      <c r="AR88">
        <f>SUM(SUMIF('PFI Scores'!AR90,"&lt;&gt;NA")+SUMIF('DSP Scores'!AR27,"&lt;&gt;NA"))/SUM(COUNTIF('PFI Scores'!AR90,"&lt;&gt;NA")+COUNTIF('DSP Scores'!AR27,"&lt;&gt;NA"))</f>
        <v>0.74033096834264467</v>
      </c>
      <c r="AS88">
        <f>SUM(SUMIF('PFI Scores'!AS90,"&lt;&gt;NA")+SUMIF('DSP Scores'!AS27,"&lt;&gt;NA"))/SUM(COUNTIF('PFI Scores'!AS90,"&lt;&gt;NA")+COUNTIF('DSP Scores'!AS27,"&lt;&gt;NA"))</f>
        <v>0.67924259776536311</v>
      </c>
      <c r="AT88">
        <f>SUM(SUMIF('PFI Scores'!AT90,"&lt;&gt;NA")+SUMIF('DSP Scores'!AT27,"&lt;&gt;NA"))/SUM(COUNTIF('PFI Scores'!AT90,"&lt;&gt;NA")+COUNTIF('DSP Scores'!AT27,"&lt;&gt;NA"))</f>
        <v>0.78098507448789611</v>
      </c>
      <c r="AU88">
        <f>SUM(SUMIF('PFI Scores'!AU90,"&lt;&gt;NA")+SUMIF('DSP Scores'!AU27,"&lt;&gt;NA"))/SUM(COUNTIF('PFI Scores'!AU90,"&lt;&gt;NA")+COUNTIF('DSP Scores'!AU27,"&lt;&gt;NA"))</f>
        <v>0.24283347299813801</v>
      </c>
      <c r="AV88">
        <f>SUM(SUMIF('PFI Scores'!AV90,"&lt;&gt;NA")+SUMIF('DSP Scores'!AV27,"&lt;&gt;NA"))/SUM(COUNTIF('PFI Scores'!AV90,"&lt;&gt;NA")+COUNTIF('DSP Scores'!AV27,"&lt;&gt;NA"))</f>
        <v>0.51534090316573566</v>
      </c>
      <c r="AW88">
        <f>SUM(SUMIF('PFI Scores'!AW90,"&lt;&gt;NA")+SUMIF('DSP Scores'!AW27,"&lt;&gt;NA"))/SUM(COUNTIF('PFI Scores'!AW90,"&lt;&gt;NA")+COUNTIF('DSP Scores'!AW27,"&lt;&gt;NA"))</f>
        <v>0.73640703910614569</v>
      </c>
    </row>
    <row r="89" spans="1:49" x14ac:dyDescent="0.25">
      <c r="A89">
        <v>2017</v>
      </c>
      <c r="B89">
        <f>SUM(SUMIF('PFI Scores'!B91,"&lt;&gt;NA")+SUMIF('DSP Scores'!B28,"&lt;&gt;NA"))/SUM(COUNTIF('PFI Scores'!B91,"&lt;&gt;NA")+COUNTIF('DSP Scores'!B28,"&lt;&gt;NA"))</f>
        <v>0.38237372439478601</v>
      </c>
      <c r="C89">
        <f>SUM(SUMIF('PFI Scores'!C91,"&lt;&gt;NA")+SUMIF('DSP Scores'!C28,"&lt;&gt;NA"))/SUM(COUNTIF('PFI Scores'!C91,"&lt;&gt;NA")+COUNTIF('DSP Scores'!C28,"&lt;&gt;NA"))</f>
        <v>0.39187194599627589</v>
      </c>
      <c r="D89">
        <f>SUM(SUMIF('PFI Scores'!D91,"&lt;&gt;NA")+SUMIF('DSP Scores'!D28,"&lt;&gt;NA"))/SUM(COUNTIF('PFI Scores'!D91,"&lt;&gt;NA")+COUNTIF('DSP Scores'!D28,"&lt;&gt;NA"))</f>
        <v>0.15602781191806364</v>
      </c>
      <c r="E89">
        <f>SUM(SUMIF('PFI Scores'!E91,"&lt;&gt;NA")+SUMIF('DSP Scores'!E28,"&lt;&gt;NA"))/SUM(COUNTIF('PFI Scores'!E91,"&lt;&gt;NA")+COUNTIF('DSP Scores'!E28,"&lt;&gt;NA"))</f>
        <v>0.74747718808193686</v>
      </c>
      <c r="F89">
        <f>SUM(SUMIF('PFI Scores'!F91,"&lt;&gt;NA")+SUMIF('DSP Scores'!F28,"&lt;&gt;NA"))/SUM(COUNTIF('PFI Scores'!F91,"&lt;&gt;NA")+COUNTIF('DSP Scores'!F28,"&lt;&gt;NA"))</f>
        <v>0.60504085661080098</v>
      </c>
      <c r="G89">
        <f>SUM(SUMIF('PFI Scores'!G91,"&lt;&gt;NA")+SUMIF('DSP Scores'!G28,"&lt;&gt;NA"))/SUM(COUNTIF('PFI Scores'!G91,"&lt;&gt;NA")+COUNTIF('DSP Scores'!G28,"&lt;&gt;NA"))</f>
        <v>0.13639455307262621</v>
      </c>
      <c r="H89">
        <f>SUM(SUMIF('PFI Scores'!H91,"&lt;&gt;NA")+SUMIF('DSP Scores'!H28,"&lt;&gt;NA"))/SUM(COUNTIF('PFI Scores'!H91,"&lt;&gt;NA")+COUNTIF('DSP Scores'!H28,"&lt;&gt;NA"))</f>
        <v>0.34519580074487932</v>
      </c>
      <c r="I89">
        <f>SUM(SUMIF('PFI Scores'!I91,"&lt;&gt;NA")+SUMIF('DSP Scores'!I28,"&lt;&gt;NA"))/SUM(COUNTIF('PFI Scores'!I91,"&lt;&gt;NA")+COUNTIF('DSP Scores'!I28,"&lt;&gt;NA"))</f>
        <v>0.46549249534450671</v>
      </c>
      <c r="J89">
        <f>SUM(SUMIF('PFI Scores'!J91,"&lt;&gt;NA")+SUMIF('DSP Scores'!J28,"&lt;&gt;NA"))/SUM(COUNTIF('PFI Scores'!J91,"&lt;&gt;NA")+COUNTIF('DSP Scores'!J28,"&lt;&gt;NA"))</f>
        <v>0.3649554655493486</v>
      </c>
      <c r="K89">
        <f>SUM(SUMIF('PFI Scores'!K91,"&lt;&gt;NA")+SUMIF('DSP Scores'!K28,"&lt;&gt;NA"))/SUM(COUNTIF('PFI Scores'!K91,"&lt;&gt;NA")+COUNTIF('DSP Scores'!K28,"&lt;&gt;NA"))</f>
        <v>0.20875210428305413</v>
      </c>
      <c r="L89">
        <f>SUM(SUMIF('PFI Scores'!L91,"&lt;&gt;NA")+SUMIF('DSP Scores'!L28,"&lt;&gt;NA"))/SUM(COUNTIF('PFI Scores'!L91,"&lt;&gt;NA")+COUNTIF('DSP Scores'!L28,"&lt;&gt;NA"))</f>
        <v>0.19513736499068934</v>
      </c>
      <c r="M89">
        <f>SUM(SUMIF('PFI Scores'!M91,"&lt;&gt;NA")+SUMIF('DSP Scores'!M28,"&lt;&gt;NA"))/SUM(COUNTIF('PFI Scores'!M91,"&lt;&gt;NA")+COUNTIF('DSP Scores'!M28,"&lt;&gt;NA"))</f>
        <v>7.9493072625698824E-2</v>
      </c>
      <c r="N89">
        <f>SUM(SUMIF('PFI Scores'!N91,"&lt;&gt;NA")+SUMIF('DSP Scores'!N28,"&lt;&gt;NA"))/SUM(COUNTIF('PFI Scores'!N91,"&lt;&gt;NA")+COUNTIF('DSP Scores'!N28,"&lt;&gt;NA"))</f>
        <v>0.10301610800744909</v>
      </c>
      <c r="O89">
        <f>SUM(SUMIF('PFI Scores'!O91,"&lt;&gt;NA")+SUMIF('DSP Scores'!O28,"&lt;&gt;NA"))/SUM(COUNTIF('PFI Scores'!O91,"&lt;&gt;NA")+COUNTIF('DSP Scores'!O28,"&lt;&gt;NA"))</f>
        <v>0.11071810986964631</v>
      </c>
      <c r="P89">
        <f>SUM(SUMIF('PFI Scores'!P91,"&lt;&gt;NA")+SUMIF('DSP Scores'!P28,"&lt;&gt;NA"))/SUM(COUNTIF('PFI Scores'!P91,"&lt;&gt;NA")+COUNTIF('DSP Scores'!P28,"&lt;&gt;NA"))</f>
        <v>0.23420676908752341</v>
      </c>
      <c r="Q89">
        <f>SUM(SUMIF('PFI Scores'!Q91,"&lt;&gt;NA")+SUMIF('DSP Scores'!Q28,"&lt;&gt;NA"))/SUM(COUNTIF('PFI Scores'!Q91,"&lt;&gt;NA")+COUNTIF('DSP Scores'!Q28,"&lt;&gt;NA"))</f>
        <v>0.34788250465549381</v>
      </c>
      <c r="R89">
        <f>SUM(SUMIF('PFI Scores'!R91,"&lt;&gt;NA")+SUMIF('DSP Scores'!R28,"&lt;&gt;NA"))/SUM(COUNTIF('PFI Scores'!R91,"&lt;&gt;NA")+COUNTIF('DSP Scores'!R28,"&lt;&gt;NA"))</f>
        <v>0.15549095903165755</v>
      </c>
      <c r="S89">
        <f>SUM(SUMIF('PFI Scores'!S91,"&lt;&gt;NA")+SUMIF('DSP Scores'!S28,"&lt;&gt;NA"))/SUM(COUNTIF('PFI Scores'!S91,"&lt;&gt;NA")+COUNTIF('DSP Scores'!S28,"&lt;&gt;NA"))</f>
        <v>0.36813994413407825</v>
      </c>
      <c r="T89">
        <f>SUM(SUMIF('PFI Scores'!T91,"&lt;&gt;NA")+SUMIF('DSP Scores'!T28,"&lt;&gt;NA"))/SUM(COUNTIF('PFI Scores'!T91,"&lt;&gt;NA")+COUNTIF('DSP Scores'!T28,"&lt;&gt;NA"))</f>
        <v>0.37268224394785865</v>
      </c>
      <c r="U89">
        <f>SUM(SUMIF('PFI Scores'!U91,"&lt;&gt;NA")+SUMIF('DSP Scores'!U28,"&lt;&gt;NA"))/SUM(COUNTIF('PFI Scores'!U91,"&lt;&gt;NA")+COUNTIF('DSP Scores'!U28,"&lt;&gt;NA"))</f>
        <v>0.14729451582867814</v>
      </c>
      <c r="V89">
        <f>SUM(SUMIF('PFI Scores'!V91,"&lt;&gt;NA")+SUMIF('DSP Scores'!V28,"&lt;&gt;NA"))/SUM(COUNTIF('PFI Scores'!V91,"&lt;&gt;NA")+COUNTIF('DSP Scores'!V28,"&lt;&gt;NA"))</f>
        <v>0.18516603351955307</v>
      </c>
      <c r="W89">
        <f>SUM(SUMIF('PFI Scores'!W91,"&lt;&gt;NA")+SUMIF('DSP Scores'!W28,"&lt;&gt;NA"))/SUM(COUNTIF('PFI Scores'!W91,"&lt;&gt;NA")+COUNTIF('DSP Scores'!W28,"&lt;&gt;NA"))</f>
        <v>0.27986628491620158</v>
      </c>
      <c r="X89">
        <f>SUM(SUMIF('PFI Scores'!X91,"&lt;&gt;NA")+SUMIF('DSP Scores'!X28,"&lt;&gt;NA"))/SUM(COUNTIF('PFI Scores'!X91,"&lt;&gt;NA")+COUNTIF('DSP Scores'!X28,"&lt;&gt;NA"))</f>
        <v>0.70286737430167601</v>
      </c>
      <c r="Y89">
        <f>SUM(SUMIF('PFI Scores'!Y91,"&lt;&gt;NA")+SUMIF('DSP Scores'!Y28,"&lt;&gt;NA"))/SUM(COUNTIF('PFI Scores'!Y91,"&lt;&gt;NA")+COUNTIF('DSP Scores'!Y28,"&lt;&gt;NA"))</f>
        <v>0.46204324022346371</v>
      </c>
      <c r="Z89">
        <f>SUM(SUMIF('PFI Scores'!Z91,"&lt;&gt;NA")+SUMIF('DSP Scores'!Z28,"&lt;&gt;NA"))/SUM(COUNTIF('PFI Scores'!Z91,"&lt;&gt;NA")+COUNTIF('DSP Scores'!Z28,"&lt;&gt;NA"))</f>
        <v>0.21044717877094971</v>
      </c>
      <c r="AA89">
        <f>SUM(SUMIF('PFI Scores'!AA91,"&lt;&gt;NA")+SUMIF('DSP Scores'!AA28,"&lt;&gt;NA"))/SUM(COUNTIF('PFI Scores'!AA91,"&lt;&gt;NA")+COUNTIF('DSP Scores'!AA28,"&lt;&gt;NA"))</f>
        <v>0.21706188081936706</v>
      </c>
      <c r="AB89">
        <f>SUM(SUMIF('PFI Scores'!AB91,"&lt;&gt;NA")+SUMIF('DSP Scores'!AB28,"&lt;&gt;NA"))/SUM(COUNTIF('PFI Scores'!AB91,"&lt;&gt;NA")+COUNTIF('DSP Scores'!AB28,"&lt;&gt;NA"))</f>
        <v>0.12139599627560554</v>
      </c>
      <c r="AC89">
        <f>SUM(SUMIF('PFI Scores'!AC91,"&lt;&gt;NA")+SUMIF('DSP Scores'!AC28,"&lt;&gt;NA"))/SUM(COUNTIF('PFI Scores'!AC91,"&lt;&gt;NA")+COUNTIF('DSP Scores'!AC28,"&lt;&gt;NA"))</f>
        <v>0.48489242085661111</v>
      </c>
      <c r="AD89">
        <f>SUM(SUMIF('PFI Scores'!AD91,"&lt;&gt;NA")+SUMIF('DSP Scores'!AD28,"&lt;&gt;NA"))/SUM(COUNTIF('PFI Scores'!AD91,"&lt;&gt;NA")+COUNTIF('DSP Scores'!AD28,"&lt;&gt;NA"))</f>
        <v>0.28068313780260729</v>
      </c>
      <c r="AE89">
        <f>SUM(SUMIF('PFI Scores'!AE91,"&lt;&gt;NA")+SUMIF('DSP Scores'!AE28,"&lt;&gt;NA"))/SUM(COUNTIF('PFI Scores'!AE91,"&lt;&gt;NA")+COUNTIF('DSP Scores'!AE28,"&lt;&gt;NA"))</f>
        <v>0.37420190875232789</v>
      </c>
      <c r="AF89">
        <f>SUM(SUMIF('PFI Scores'!AF91,"&lt;&gt;NA")+SUMIF('DSP Scores'!AF28,"&lt;&gt;NA"))/SUM(COUNTIF('PFI Scores'!AF91,"&lt;&gt;NA")+COUNTIF('DSP Scores'!AF28,"&lt;&gt;NA"))</f>
        <v>0.45571260707635031</v>
      </c>
      <c r="AG89">
        <f>SUM(SUMIF('PFI Scores'!AG91,"&lt;&gt;NA")+SUMIF('DSP Scores'!AG28,"&lt;&gt;NA"))/SUM(COUNTIF('PFI Scores'!AG91,"&lt;&gt;NA")+COUNTIF('DSP Scores'!AG28,"&lt;&gt;NA"))</f>
        <v>0.12015970204841725</v>
      </c>
      <c r="AH89">
        <f>SUM(SUMIF('PFI Scores'!AH91,"&lt;&gt;NA")+SUMIF('DSP Scores'!AH28,"&lt;&gt;NA"))/SUM(COUNTIF('PFI Scores'!AH91,"&lt;&gt;NA")+COUNTIF('DSP Scores'!AH28,"&lt;&gt;NA"))</f>
        <v>0.11333651769087538</v>
      </c>
      <c r="AI89">
        <f>SUM(SUMIF('PFI Scores'!AI91,"&lt;&gt;NA")+SUMIF('DSP Scores'!AI28,"&lt;&gt;NA"))/SUM(COUNTIF('PFI Scores'!AI91,"&lt;&gt;NA")+COUNTIF('DSP Scores'!AI28,"&lt;&gt;NA"))</f>
        <v>0.29401621042830561</v>
      </c>
      <c r="AJ89">
        <f>SUM(SUMIF('PFI Scores'!AJ91,"&lt;&gt;NA")+SUMIF('DSP Scores'!AJ28,"&lt;&gt;NA"))/SUM(COUNTIF('PFI Scores'!AJ91,"&lt;&gt;NA")+COUNTIF('DSP Scores'!AJ28,"&lt;&gt;NA"))</f>
        <v>0.13577588454376199</v>
      </c>
      <c r="AK89">
        <f>SUM(SUMIF('PFI Scores'!AK91,"&lt;&gt;NA")+SUMIF('DSP Scores'!AK28,"&lt;&gt;NA"))/SUM(COUNTIF('PFI Scores'!AK91,"&lt;&gt;NA")+COUNTIF('DSP Scores'!AK28,"&lt;&gt;NA"))</f>
        <v>0.27040484171322177</v>
      </c>
      <c r="AL89">
        <f>SUM(SUMIF('PFI Scores'!AL91,"&lt;&gt;NA")+SUMIF('DSP Scores'!AL28,"&lt;&gt;NA"))/SUM(COUNTIF('PFI Scores'!AL91,"&lt;&gt;NA")+COUNTIF('DSP Scores'!AL28,"&lt;&gt;NA"))</f>
        <v>0.36695909683426475</v>
      </c>
      <c r="AM89">
        <f>SUM(SUMIF('PFI Scores'!AM91,"&lt;&gt;NA")+SUMIF('DSP Scores'!AM28,"&lt;&gt;NA"))/SUM(COUNTIF('PFI Scores'!AM91,"&lt;&gt;NA")+COUNTIF('DSP Scores'!AM28,"&lt;&gt;NA"))</f>
        <v>0.18962925512104301</v>
      </c>
      <c r="AN89">
        <f>SUM(SUMIF('PFI Scores'!AN91,"&lt;&gt;NA")+SUMIF('DSP Scores'!AN28,"&lt;&gt;NA"))/SUM(COUNTIF('PFI Scores'!AN91,"&lt;&gt;NA")+COUNTIF('DSP Scores'!AN28,"&lt;&gt;NA"))</f>
        <v>0.23994851024208597</v>
      </c>
      <c r="AO89">
        <f>SUM(SUMIF('PFI Scores'!AO91,"&lt;&gt;NA")+SUMIF('DSP Scores'!AO28,"&lt;&gt;NA"))/SUM(COUNTIF('PFI Scores'!AO91,"&lt;&gt;NA")+COUNTIF('DSP Scores'!AO28,"&lt;&gt;NA"))</f>
        <v>0.1589671415270022</v>
      </c>
      <c r="AP89">
        <f>SUM(SUMIF('PFI Scores'!AP91,"&lt;&gt;NA")+SUMIF('DSP Scores'!AP28,"&lt;&gt;NA"))/SUM(COUNTIF('PFI Scores'!AP91,"&lt;&gt;NA")+COUNTIF('DSP Scores'!AP28,"&lt;&gt;NA"))</f>
        <v>9.5391480446927412E-2</v>
      </c>
      <c r="AQ89">
        <f>SUM(SUMIF('PFI Scores'!AQ91,"&lt;&gt;NA")+SUMIF('DSP Scores'!AQ28,"&lt;&gt;NA"))/SUM(COUNTIF('PFI Scores'!AQ91,"&lt;&gt;NA")+COUNTIF('DSP Scores'!AQ28,"&lt;&gt;NA"))</f>
        <v>0.13723629422718825</v>
      </c>
      <c r="AR89">
        <f>SUM(SUMIF('PFI Scores'!AR91,"&lt;&gt;NA")+SUMIF('DSP Scores'!AR28,"&lt;&gt;NA"))/SUM(COUNTIF('PFI Scores'!AR91,"&lt;&gt;NA")+COUNTIF('DSP Scores'!AR28,"&lt;&gt;NA"))</f>
        <v>0.73753767225325917</v>
      </c>
      <c r="AS89">
        <f>SUM(SUMIF('PFI Scores'!AS91,"&lt;&gt;NA")+SUMIF('DSP Scores'!AS28,"&lt;&gt;NA"))/SUM(COUNTIF('PFI Scores'!AS91,"&lt;&gt;NA")+COUNTIF('DSP Scores'!AS28,"&lt;&gt;NA"))</f>
        <v>0.69129078212290507</v>
      </c>
      <c r="AT89">
        <f>SUM(SUMIF('PFI Scores'!AT91,"&lt;&gt;NA")+SUMIF('DSP Scores'!AT28,"&lt;&gt;NA"))/SUM(COUNTIF('PFI Scores'!AT91,"&lt;&gt;NA")+COUNTIF('DSP Scores'!AT28,"&lt;&gt;NA"))</f>
        <v>0.78098507448789611</v>
      </c>
      <c r="AU89">
        <f>SUM(SUMIF('PFI Scores'!AU91,"&lt;&gt;NA")+SUMIF('DSP Scores'!AU28,"&lt;&gt;NA"))/SUM(COUNTIF('PFI Scores'!AU91,"&lt;&gt;NA")+COUNTIF('DSP Scores'!AU28,"&lt;&gt;NA"))</f>
        <v>0.24842006517690896</v>
      </c>
      <c r="AV89">
        <f>SUM(SUMIF('PFI Scores'!AV91,"&lt;&gt;NA")+SUMIF('DSP Scores'!AV28,"&lt;&gt;NA"))/SUM(COUNTIF('PFI Scores'!AV91,"&lt;&gt;NA")+COUNTIF('DSP Scores'!AV28,"&lt;&gt;NA"))</f>
        <v>0.50646108938547529</v>
      </c>
      <c r="AW89">
        <f>SUM(SUMIF('PFI Scores'!AW91,"&lt;&gt;NA")+SUMIF('DSP Scores'!AW28,"&lt;&gt;NA"))/SUM(COUNTIF('PFI Scores'!AW91,"&lt;&gt;NA")+COUNTIF('DSP Scores'!AW28,"&lt;&gt;NA"))</f>
        <v>0.73942192737430168</v>
      </c>
    </row>
    <row r="91" spans="1:49" x14ac:dyDescent="0.25">
      <c r="A91" t="s">
        <v>35</v>
      </c>
    </row>
    <row r="92" spans="1:49" x14ac:dyDescent="0.25"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29</v>
      </c>
      <c r="M92" t="s">
        <v>30</v>
      </c>
      <c r="N92" t="s">
        <v>31</v>
      </c>
      <c r="O92" t="s">
        <v>32</v>
      </c>
      <c r="P92" t="s">
        <v>33</v>
      </c>
      <c r="Q92" t="s">
        <v>34</v>
      </c>
      <c r="R92" t="s">
        <v>36</v>
      </c>
      <c r="S92" t="s">
        <v>37</v>
      </c>
      <c r="T92" t="s">
        <v>38</v>
      </c>
      <c r="U92" t="s">
        <v>39</v>
      </c>
      <c r="V92" t="s">
        <v>40</v>
      </c>
      <c r="W92" t="s">
        <v>41</v>
      </c>
      <c r="X92" t="s">
        <v>42</v>
      </c>
      <c r="Y92" t="s">
        <v>43</v>
      </c>
      <c r="Z92" t="s">
        <v>44</v>
      </c>
      <c r="AA92" t="s">
        <v>45</v>
      </c>
      <c r="AB92" t="s">
        <v>46</v>
      </c>
      <c r="AC92" t="s">
        <v>47</v>
      </c>
      <c r="AD92" t="s">
        <v>48</v>
      </c>
      <c r="AE92" t="s">
        <v>49</v>
      </c>
      <c r="AF92" t="s">
        <v>50</v>
      </c>
      <c r="AG92" t="s">
        <v>51</v>
      </c>
      <c r="AH92" t="s">
        <v>52</v>
      </c>
      <c r="AI92" t="s">
        <v>53</v>
      </c>
      <c r="AJ92" t="s">
        <v>54</v>
      </c>
      <c r="AK92" t="s">
        <v>55</v>
      </c>
      <c r="AL92" t="s">
        <v>56</v>
      </c>
      <c r="AM92" t="s">
        <v>57</v>
      </c>
      <c r="AN92" t="s">
        <v>58</v>
      </c>
      <c r="AO92" t="s">
        <v>59</v>
      </c>
      <c r="AP92" t="s">
        <v>60</v>
      </c>
      <c r="AQ92" t="s">
        <v>61</v>
      </c>
      <c r="AR92" t="s">
        <v>62</v>
      </c>
      <c r="AS92" t="s">
        <v>63</v>
      </c>
      <c r="AT92" t="s">
        <v>64</v>
      </c>
      <c r="AU92" t="s">
        <v>65</v>
      </c>
      <c r="AV92" t="s">
        <v>66</v>
      </c>
    </row>
    <row r="93" spans="1:49" x14ac:dyDescent="0.25">
      <c r="A93">
        <v>1991</v>
      </c>
      <c r="B93" t="e">
        <f>SUM(SUMIF('PFI Scores'!B96,"&lt;&gt;NA")+SUMIF('DSP Scores'!B2,"&lt;&gt;NA"))/SUM(COUNTIF('PFI Scores'!B96,"&lt;&gt;NA")+COUNTIF('DSP Scores'!B2,"&lt;&gt;NA"))</f>
        <v>#DIV/0!</v>
      </c>
      <c r="C93" t="e">
        <f>SUM(SUMIF('PFI Scores'!C96,"&lt;&gt;NA")+SUMIF('DSP Scores'!C2,"&lt;&gt;NA"))/SUM(COUNTIF('PFI Scores'!C96,"&lt;&gt;NA")+COUNTIF('DSP Scores'!C2,"&lt;&gt;NA"))</f>
        <v>#DIV/0!</v>
      </c>
      <c r="D93" t="e">
        <f>SUM(SUMIF('PFI Scores'!D96,"&lt;&gt;NA")+SUMIF('DSP Scores'!D2,"&lt;&gt;NA"))/SUM(COUNTIF('PFI Scores'!D96,"&lt;&gt;NA")+COUNTIF('DSP Scores'!D2,"&lt;&gt;NA"))</f>
        <v>#DIV/0!</v>
      </c>
      <c r="E93" t="e">
        <f>SUM(SUMIF('PFI Scores'!E96,"&lt;&gt;NA")+SUMIF('DSP Scores'!E2,"&lt;&gt;NA"))/SUM(COUNTIF('PFI Scores'!E96,"&lt;&gt;NA")+COUNTIF('DSP Scores'!E2,"&lt;&gt;NA"))</f>
        <v>#DIV/0!</v>
      </c>
      <c r="F93" t="e">
        <f>SUM(SUMIF('PFI Scores'!F96,"&lt;&gt;NA")+SUMIF('DSP Scores'!F2,"&lt;&gt;NA"))/SUM(COUNTIF('PFI Scores'!F96,"&lt;&gt;NA")+COUNTIF('DSP Scores'!F2,"&lt;&gt;NA"))</f>
        <v>#DIV/0!</v>
      </c>
      <c r="G93" t="e">
        <f>SUM(SUMIF('PFI Scores'!G96,"&lt;&gt;NA")+SUMIF('DSP Scores'!G2,"&lt;&gt;NA"))/SUM(COUNTIF('PFI Scores'!G96,"&lt;&gt;NA")+COUNTIF('DSP Scores'!G2,"&lt;&gt;NA"))</f>
        <v>#DIV/0!</v>
      </c>
      <c r="H93" t="e">
        <f>SUM(SUMIF('PFI Scores'!H96,"&lt;&gt;NA")+SUMIF('DSP Scores'!H2,"&lt;&gt;NA"))/SUM(COUNTIF('PFI Scores'!H96,"&lt;&gt;NA")+COUNTIF('DSP Scores'!H2,"&lt;&gt;NA"))</f>
        <v>#DIV/0!</v>
      </c>
      <c r="I93" t="e">
        <f>SUM(SUMIF('PFI Scores'!I96,"&lt;&gt;NA")+SUMIF('DSP Scores'!I2,"&lt;&gt;NA"))/SUM(COUNTIF('PFI Scores'!I96,"&lt;&gt;NA")+COUNTIF('DSP Scores'!I2,"&lt;&gt;NA"))</f>
        <v>#DIV/0!</v>
      </c>
      <c r="J93" t="e">
        <f>SUM(SUMIF('PFI Scores'!J96,"&lt;&gt;NA")+SUMIF('DSP Scores'!J2,"&lt;&gt;NA"))/SUM(COUNTIF('PFI Scores'!J96,"&lt;&gt;NA")+COUNTIF('DSP Scores'!J2,"&lt;&gt;NA"))</f>
        <v>#DIV/0!</v>
      </c>
      <c r="K93" t="e">
        <f>SUM(SUMIF('PFI Scores'!K96,"&lt;&gt;NA")+SUMIF('DSP Scores'!K2,"&lt;&gt;NA"))/SUM(COUNTIF('PFI Scores'!K96,"&lt;&gt;NA")+COUNTIF('DSP Scores'!K2,"&lt;&gt;NA"))</f>
        <v>#DIV/0!</v>
      </c>
      <c r="L93" t="e">
        <f>SUM(SUMIF('PFI Scores'!L96,"&lt;&gt;NA")+SUMIF('DSP Scores'!L2,"&lt;&gt;NA"))/SUM(COUNTIF('PFI Scores'!L96,"&lt;&gt;NA")+COUNTIF('DSP Scores'!L2,"&lt;&gt;NA"))</f>
        <v>#DIV/0!</v>
      </c>
      <c r="M93" t="e">
        <f>SUM(SUMIF('PFI Scores'!M96,"&lt;&gt;NA")+SUMIF('DSP Scores'!M2,"&lt;&gt;NA"))/SUM(COUNTIF('PFI Scores'!M96,"&lt;&gt;NA")+COUNTIF('DSP Scores'!M2,"&lt;&gt;NA"))</f>
        <v>#DIV/0!</v>
      </c>
      <c r="N93" t="e">
        <f>SUM(SUMIF('PFI Scores'!N96,"&lt;&gt;NA")+SUMIF('DSP Scores'!N2,"&lt;&gt;NA"))/SUM(COUNTIF('PFI Scores'!N96,"&lt;&gt;NA")+COUNTIF('DSP Scores'!N2,"&lt;&gt;NA"))</f>
        <v>#DIV/0!</v>
      </c>
      <c r="O93" t="e">
        <f>SUM(SUMIF('PFI Scores'!O96,"&lt;&gt;NA")+SUMIF('DSP Scores'!O2,"&lt;&gt;NA"))/SUM(COUNTIF('PFI Scores'!O96,"&lt;&gt;NA")+COUNTIF('DSP Scores'!O2,"&lt;&gt;NA"))</f>
        <v>#DIV/0!</v>
      </c>
      <c r="P93" t="e">
        <f>SUM(SUMIF('PFI Scores'!P96,"&lt;&gt;NA")+SUMIF('DSP Scores'!P2,"&lt;&gt;NA"))/SUM(COUNTIF('PFI Scores'!P96,"&lt;&gt;NA")+COUNTIF('DSP Scores'!P2,"&lt;&gt;NA"))</f>
        <v>#DIV/0!</v>
      </c>
      <c r="Q93" t="e">
        <f>SUM(SUMIF('PFI Scores'!Q96,"&lt;&gt;NA")+SUMIF('DSP Scores'!Q2,"&lt;&gt;NA"))/SUM(COUNTIF('PFI Scores'!Q96,"&lt;&gt;NA")+COUNTIF('DSP Scores'!Q2,"&lt;&gt;NA"))</f>
        <v>#DIV/0!</v>
      </c>
      <c r="R93" t="e">
        <f>SUM(SUMIF('PFI Scores'!S96,"&lt;&gt;NA")+SUMIF('DSP Scores'!R2,"&lt;&gt;NA"))/SUM(COUNTIF('PFI Scores'!R96,"&lt;&gt;NA")+COUNTIF('DSP Scores'!R2,"&lt;&gt;NA"))</f>
        <v>#DIV/0!</v>
      </c>
      <c r="S93" t="e">
        <f>SUM(SUMIF('PFI Scores'!S96,"&lt;&gt;NA")+SUMIF('DSP Scores'!S2,"&lt;&gt;NA"))/SUM(COUNTIF('PFI Scores'!S96,"&lt;&gt;NA")+COUNTIF('DSP Scores'!S2,"&lt;&gt;NA"))</f>
        <v>#DIV/0!</v>
      </c>
      <c r="T93" t="e">
        <f>SUM(SUMIF('PFI Scores'!T96,"&lt;&gt;NA")+SUMIF('DSP Scores'!T2,"&lt;&gt;NA"))/SUM(COUNTIF('PFI Scores'!T96,"&lt;&gt;NA")+COUNTIF('DSP Scores'!T2,"&lt;&gt;NA"))</f>
        <v>#DIV/0!</v>
      </c>
      <c r="U93" t="e">
        <f>SUM(SUMIF('PFI Scores'!U96,"&lt;&gt;NA")+SUMIF('DSP Scores'!U2,"&lt;&gt;NA"))/SUM(COUNTIF('PFI Scores'!U96,"&lt;&gt;NA")+COUNTIF('DSP Scores'!U2,"&lt;&gt;NA"))</f>
        <v>#DIV/0!</v>
      </c>
      <c r="V93" t="e">
        <f>SUM(SUMIF('PFI Scores'!V96,"&lt;&gt;NA")+SUMIF('DSP Scores'!V2,"&lt;&gt;NA"))/SUM(COUNTIF('PFI Scores'!V96,"&lt;&gt;NA")+COUNTIF('DSP Scores'!V2,"&lt;&gt;NA"))</f>
        <v>#DIV/0!</v>
      </c>
      <c r="W93" t="e">
        <f>SUM(SUMIF('PFI Scores'!W96,"&lt;&gt;NA")+SUMIF('DSP Scores'!W2,"&lt;&gt;NA"))/SUM(COUNTIF('PFI Scores'!W96,"&lt;&gt;NA")+COUNTIF('DSP Scores'!W2,"&lt;&gt;NA"))</f>
        <v>#DIV/0!</v>
      </c>
      <c r="X93" t="e">
        <f>SUM(SUMIF('PFI Scores'!X96,"&lt;&gt;NA")+SUMIF('DSP Scores'!X2,"&lt;&gt;NA"))/SUM(COUNTIF('PFI Scores'!X96,"&lt;&gt;NA")+COUNTIF('DSP Scores'!X2,"&lt;&gt;NA"))</f>
        <v>#DIV/0!</v>
      </c>
      <c r="Y93" t="e">
        <f>SUM(SUMIF('PFI Scores'!Y96,"&lt;&gt;NA")+SUMIF('DSP Scores'!Y2,"&lt;&gt;NA"))/SUM(COUNTIF('PFI Scores'!Y96,"&lt;&gt;NA")+COUNTIF('DSP Scores'!Y2,"&lt;&gt;NA"))</f>
        <v>#DIV/0!</v>
      </c>
      <c r="Z93" t="e">
        <f>SUM(SUMIF('PFI Scores'!Z96,"&lt;&gt;NA")+SUMIF('DSP Scores'!Z2,"&lt;&gt;NA"))/SUM(COUNTIF('PFI Scores'!Z96,"&lt;&gt;NA")+COUNTIF('DSP Scores'!Z2,"&lt;&gt;NA"))</f>
        <v>#DIV/0!</v>
      </c>
      <c r="AA93" t="e">
        <f>SUM(SUMIF('PFI Scores'!AA96,"&lt;&gt;NA")+SUMIF('DSP Scores'!AA2,"&lt;&gt;NA"))/SUM(COUNTIF('PFI Scores'!AA96,"&lt;&gt;NA")+COUNTIF('DSP Scores'!AA2,"&lt;&gt;NA"))</f>
        <v>#DIV/0!</v>
      </c>
      <c r="AB93" t="e">
        <f>SUM(SUMIF('PFI Scores'!AB96,"&lt;&gt;NA")+SUMIF('DSP Scores'!AB2,"&lt;&gt;NA"))/SUM(COUNTIF('PFI Scores'!AB96,"&lt;&gt;NA")+COUNTIF('DSP Scores'!AB2,"&lt;&gt;NA"))</f>
        <v>#DIV/0!</v>
      </c>
      <c r="AC93" t="e">
        <f>SUM(SUMIF('PFI Scores'!AC96,"&lt;&gt;NA")+SUMIF('DSP Scores'!AC2,"&lt;&gt;NA"))/SUM(COUNTIF('PFI Scores'!AC96,"&lt;&gt;NA")+COUNTIF('DSP Scores'!AC2,"&lt;&gt;NA"))</f>
        <v>#DIV/0!</v>
      </c>
      <c r="AD93" t="e">
        <f>SUM(SUMIF('PFI Scores'!AD96,"&lt;&gt;NA")+SUMIF('DSP Scores'!AD2,"&lt;&gt;NA"))/SUM(COUNTIF('PFI Scores'!AD96,"&lt;&gt;NA")+COUNTIF('DSP Scores'!AD2,"&lt;&gt;NA"))</f>
        <v>#DIV/0!</v>
      </c>
      <c r="AE93" t="e">
        <f>SUM(SUMIF('PFI Scores'!AE96,"&lt;&gt;NA")+SUMIF('DSP Scores'!AE2,"&lt;&gt;NA"))/SUM(COUNTIF('PFI Scores'!AE96,"&lt;&gt;NA")+COUNTIF('DSP Scores'!AE2,"&lt;&gt;NA"))</f>
        <v>#DIV/0!</v>
      </c>
      <c r="AF93" t="e">
        <f>SUM(SUMIF('PFI Scores'!AF96,"&lt;&gt;NA")+SUMIF('DSP Scores'!AF2,"&lt;&gt;NA"))/SUM(COUNTIF('PFI Scores'!AF96,"&lt;&gt;NA")+COUNTIF('DSP Scores'!AF2,"&lt;&gt;NA"))</f>
        <v>#DIV/0!</v>
      </c>
      <c r="AG93" t="e">
        <f>SUM(SUMIF('PFI Scores'!AG96,"&lt;&gt;NA")+SUMIF('DSP Scores'!AG2,"&lt;&gt;NA"))/SUM(COUNTIF('PFI Scores'!AG96,"&lt;&gt;NA")+COUNTIF('DSP Scores'!AG2,"&lt;&gt;NA"))</f>
        <v>#DIV/0!</v>
      </c>
      <c r="AH93" t="e">
        <f>SUM(SUMIF('PFI Scores'!AH96,"&lt;&gt;NA")+SUMIF('DSP Scores'!AH2,"&lt;&gt;NA"))/SUM(COUNTIF('PFI Scores'!AH96,"&lt;&gt;NA")+COUNTIF('DSP Scores'!AH2,"&lt;&gt;NA"))</f>
        <v>#DIV/0!</v>
      </c>
      <c r="AI93" t="e">
        <f>SUM(SUMIF('PFI Scores'!AI96,"&lt;&gt;NA")+SUMIF('DSP Scores'!AI2,"&lt;&gt;NA"))/SUM(COUNTIF('PFI Scores'!AI96,"&lt;&gt;NA")+COUNTIF('DSP Scores'!AI2,"&lt;&gt;NA"))</f>
        <v>#DIV/0!</v>
      </c>
      <c r="AJ93" t="e">
        <f>SUM(SUMIF('PFI Scores'!AJ96,"&lt;&gt;NA")+SUMIF('DSP Scores'!AJ2,"&lt;&gt;NA"))/SUM(COUNTIF('PFI Scores'!AJ96,"&lt;&gt;NA")+COUNTIF('DSP Scores'!AJ2,"&lt;&gt;NA"))</f>
        <v>#DIV/0!</v>
      </c>
      <c r="AK93" t="e">
        <f>SUM(SUMIF('PFI Scores'!AK96,"&lt;&gt;NA")+SUMIF('DSP Scores'!AK2,"&lt;&gt;NA"))/SUM(COUNTIF('PFI Scores'!AK96,"&lt;&gt;NA")+COUNTIF('DSP Scores'!AK2,"&lt;&gt;NA"))</f>
        <v>#DIV/0!</v>
      </c>
      <c r="AL93" t="e">
        <f>SUM(SUMIF('PFI Scores'!AL96,"&lt;&gt;NA")+SUMIF('DSP Scores'!AL2,"&lt;&gt;NA"))/SUM(COUNTIF('PFI Scores'!AL96,"&lt;&gt;NA")+COUNTIF('DSP Scores'!AL2,"&lt;&gt;NA"))</f>
        <v>#DIV/0!</v>
      </c>
      <c r="AM93" t="e">
        <f>SUM(SUMIF('PFI Scores'!AM96,"&lt;&gt;NA")+SUMIF('DSP Scores'!AM2,"&lt;&gt;NA"))/SUM(COUNTIF('PFI Scores'!AM96,"&lt;&gt;NA")+COUNTIF('DSP Scores'!AM2,"&lt;&gt;NA"))</f>
        <v>#DIV/0!</v>
      </c>
      <c r="AN93" t="e">
        <f>SUM(SUMIF('PFI Scores'!AN96,"&lt;&gt;NA")+SUMIF('DSP Scores'!AN2,"&lt;&gt;NA"))/SUM(COUNTIF('PFI Scores'!AN96,"&lt;&gt;NA")+COUNTIF('DSP Scores'!AN2,"&lt;&gt;NA"))</f>
        <v>#DIV/0!</v>
      </c>
      <c r="AO93" t="e">
        <f>SUM(SUMIF('PFI Scores'!AO96,"&lt;&gt;NA")+SUMIF('DSP Scores'!AO2,"&lt;&gt;NA"))/SUM(COUNTIF('PFI Scores'!AO96,"&lt;&gt;NA")+COUNTIF('DSP Scores'!AO2,"&lt;&gt;NA"))</f>
        <v>#DIV/0!</v>
      </c>
      <c r="AP93" t="e">
        <f>SUM(SUMIF('PFI Scores'!AP96,"&lt;&gt;NA")+SUMIF('DSP Scores'!AP2,"&lt;&gt;NA"))/SUM(COUNTIF('PFI Scores'!AP96,"&lt;&gt;NA")+COUNTIF('DSP Scores'!AP2,"&lt;&gt;NA"))</f>
        <v>#DIV/0!</v>
      </c>
      <c r="AQ93" t="e">
        <f>SUM(SUMIF('PFI Scores'!AQ96,"&lt;&gt;NA")+SUMIF('DSP Scores'!AQ2,"&lt;&gt;NA"))/SUM(COUNTIF('PFI Scores'!AQ96,"&lt;&gt;NA")+COUNTIF('DSP Scores'!AQ2,"&lt;&gt;NA"))</f>
        <v>#DIV/0!</v>
      </c>
      <c r="AR93" t="e">
        <f>SUM(SUMIF('PFI Scores'!AR96,"&lt;&gt;NA")+SUMIF('DSP Scores'!AR2,"&lt;&gt;NA"))/SUM(COUNTIF('PFI Scores'!AR96,"&lt;&gt;NA")+COUNTIF('DSP Scores'!AR2,"&lt;&gt;NA"))</f>
        <v>#DIV/0!</v>
      </c>
      <c r="AS93" t="e">
        <f>SUM(SUMIF('PFI Scores'!AS96,"&lt;&gt;NA")+SUMIF('DSP Scores'!AS2,"&lt;&gt;NA"))/SUM(COUNTIF('PFI Scores'!AS96,"&lt;&gt;NA")+COUNTIF('DSP Scores'!AS2,"&lt;&gt;NA"))</f>
        <v>#DIV/0!</v>
      </c>
      <c r="AT93" t="e">
        <f>SUM(SUMIF('PFI Scores'!AT96,"&lt;&gt;NA")+SUMIF('DSP Scores'!AT2,"&lt;&gt;NA"))/SUM(COUNTIF('PFI Scores'!AT96,"&lt;&gt;NA")+COUNTIF('DSP Scores'!AT2,"&lt;&gt;NA"))</f>
        <v>#DIV/0!</v>
      </c>
      <c r="AU93" t="e">
        <f>SUM(SUMIF('PFI Scores'!AU96,"&lt;&gt;NA")+SUMIF('DSP Scores'!AU2,"&lt;&gt;NA"))/SUM(COUNTIF('PFI Scores'!AU96,"&lt;&gt;NA")+COUNTIF('DSP Scores'!AU2,"&lt;&gt;NA"))</f>
        <v>#DIV/0!</v>
      </c>
      <c r="AV93" t="e">
        <f>SUM(SUMIF('PFI Scores'!AV96,"&lt;&gt;NA")+SUMIF('DSP Scores'!AV2,"&lt;&gt;NA"))/SUM(COUNTIF('PFI Scores'!AV96,"&lt;&gt;NA")+COUNTIF('DSP Scores'!AV2,"&lt;&gt;NA"))</f>
        <v>#DIV/0!</v>
      </c>
    </row>
    <row r="94" spans="1:49" x14ac:dyDescent="0.25">
      <c r="A94">
        <v>1992</v>
      </c>
      <c r="B94" t="e">
        <f>SUM(SUMIF('PFI Scores'!B97,"&lt;&gt;NA")+SUMIF('DSP Scores'!B3,"&lt;&gt;NA"))/SUM(COUNTIF('PFI Scores'!B97,"&lt;&gt;NA")+COUNTIF('DSP Scores'!B3,"&lt;&gt;NA"))</f>
        <v>#DIV/0!</v>
      </c>
      <c r="C94" t="e">
        <f>SUM(SUMIF('PFI Scores'!C97,"&lt;&gt;NA")+SUMIF('DSP Scores'!C3,"&lt;&gt;NA"))/SUM(COUNTIF('PFI Scores'!C97,"&lt;&gt;NA")+COUNTIF('DSP Scores'!C3,"&lt;&gt;NA"))</f>
        <v>#DIV/0!</v>
      </c>
      <c r="D94" t="e">
        <f>SUM(SUMIF('PFI Scores'!D97,"&lt;&gt;NA")+SUMIF('DSP Scores'!D3,"&lt;&gt;NA"))/SUM(COUNTIF('PFI Scores'!D97,"&lt;&gt;NA")+COUNTIF('DSP Scores'!D3,"&lt;&gt;NA"))</f>
        <v>#DIV/0!</v>
      </c>
      <c r="E94" t="e">
        <f>SUM(SUMIF('PFI Scores'!E97,"&lt;&gt;NA")+SUMIF('DSP Scores'!E3,"&lt;&gt;NA"))/SUM(COUNTIF('PFI Scores'!E97,"&lt;&gt;NA")+COUNTIF('DSP Scores'!E3,"&lt;&gt;NA"))</f>
        <v>#DIV/0!</v>
      </c>
      <c r="F94" t="e">
        <f>SUM(SUMIF('PFI Scores'!F97,"&lt;&gt;NA")+SUMIF('DSP Scores'!F3,"&lt;&gt;NA"))/SUM(COUNTIF('PFI Scores'!F97,"&lt;&gt;NA")+COUNTIF('DSP Scores'!F3,"&lt;&gt;NA"))</f>
        <v>#DIV/0!</v>
      </c>
      <c r="G94" t="e">
        <f>SUM(SUMIF('PFI Scores'!G97,"&lt;&gt;NA")+SUMIF('DSP Scores'!G3,"&lt;&gt;NA"))/SUM(COUNTIF('PFI Scores'!G97,"&lt;&gt;NA")+COUNTIF('DSP Scores'!G3,"&lt;&gt;NA"))</f>
        <v>#DIV/0!</v>
      </c>
      <c r="H94" t="e">
        <f>SUM(SUMIF('PFI Scores'!H97,"&lt;&gt;NA")+SUMIF('DSP Scores'!H3,"&lt;&gt;NA"))/SUM(COUNTIF('PFI Scores'!H97,"&lt;&gt;NA")+COUNTIF('DSP Scores'!H3,"&lt;&gt;NA"))</f>
        <v>#DIV/0!</v>
      </c>
      <c r="I94" t="e">
        <f>SUM(SUMIF('PFI Scores'!I97,"&lt;&gt;NA")+SUMIF('DSP Scores'!I3,"&lt;&gt;NA"))/SUM(COUNTIF('PFI Scores'!I97,"&lt;&gt;NA")+COUNTIF('DSP Scores'!I3,"&lt;&gt;NA"))</f>
        <v>#DIV/0!</v>
      </c>
      <c r="J94" t="e">
        <f>SUM(SUMIF('PFI Scores'!J97,"&lt;&gt;NA")+SUMIF('DSP Scores'!J3,"&lt;&gt;NA"))/SUM(COUNTIF('PFI Scores'!J97,"&lt;&gt;NA")+COUNTIF('DSP Scores'!J3,"&lt;&gt;NA"))</f>
        <v>#DIV/0!</v>
      </c>
      <c r="K94" t="e">
        <f>SUM(SUMIF('PFI Scores'!K97,"&lt;&gt;NA")+SUMIF('DSP Scores'!K3,"&lt;&gt;NA"))/SUM(COUNTIF('PFI Scores'!K97,"&lt;&gt;NA")+COUNTIF('DSP Scores'!K3,"&lt;&gt;NA"))</f>
        <v>#DIV/0!</v>
      </c>
      <c r="L94" t="e">
        <f>SUM(SUMIF('PFI Scores'!L97,"&lt;&gt;NA")+SUMIF('DSP Scores'!L3,"&lt;&gt;NA"))/SUM(COUNTIF('PFI Scores'!L97,"&lt;&gt;NA")+COUNTIF('DSP Scores'!L3,"&lt;&gt;NA"))</f>
        <v>#DIV/0!</v>
      </c>
      <c r="M94" t="e">
        <f>SUM(SUMIF('PFI Scores'!M97,"&lt;&gt;NA")+SUMIF('DSP Scores'!M3,"&lt;&gt;NA"))/SUM(COUNTIF('PFI Scores'!M97,"&lt;&gt;NA")+COUNTIF('DSP Scores'!M3,"&lt;&gt;NA"))</f>
        <v>#DIV/0!</v>
      </c>
      <c r="N94" t="e">
        <f>SUM(SUMIF('PFI Scores'!N97,"&lt;&gt;NA")+SUMIF('DSP Scores'!N3,"&lt;&gt;NA"))/SUM(COUNTIF('PFI Scores'!N97,"&lt;&gt;NA")+COUNTIF('DSP Scores'!N3,"&lt;&gt;NA"))</f>
        <v>#DIV/0!</v>
      </c>
      <c r="O94" t="e">
        <f>SUM(SUMIF('PFI Scores'!O97,"&lt;&gt;NA")+SUMIF('DSP Scores'!O3,"&lt;&gt;NA"))/SUM(COUNTIF('PFI Scores'!O97,"&lt;&gt;NA")+COUNTIF('DSP Scores'!O3,"&lt;&gt;NA"))</f>
        <v>#DIV/0!</v>
      </c>
      <c r="P94" t="e">
        <f>SUM(SUMIF('PFI Scores'!P97,"&lt;&gt;NA")+SUMIF('DSP Scores'!P3,"&lt;&gt;NA"))/SUM(COUNTIF('PFI Scores'!P97,"&lt;&gt;NA")+COUNTIF('DSP Scores'!P3,"&lt;&gt;NA"))</f>
        <v>#DIV/0!</v>
      </c>
      <c r="Q94" t="e">
        <f>SUM(SUMIF('PFI Scores'!Q97,"&lt;&gt;NA")+SUMIF('DSP Scores'!Q3,"&lt;&gt;NA"))/SUM(COUNTIF('PFI Scores'!Q97,"&lt;&gt;NA")+COUNTIF('DSP Scores'!Q3,"&lt;&gt;NA"))</f>
        <v>#DIV/0!</v>
      </c>
      <c r="R94" t="e">
        <f>SUM(SUMIF('PFI Scores'!R97,"&lt;&gt;NA")+SUMIF('DSP Scores'!R3,"&lt;&gt;NA"))/SUM(COUNTIF('PFI Scores'!R97,"&lt;&gt;NA")+COUNTIF('DSP Scores'!R3,"&lt;&gt;NA"))</f>
        <v>#DIV/0!</v>
      </c>
      <c r="S94" t="e">
        <f>SUM(SUMIF('PFI Scores'!S97,"&lt;&gt;NA")+SUMIF('DSP Scores'!S3,"&lt;&gt;NA"))/SUM(COUNTIF('PFI Scores'!S97,"&lt;&gt;NA")+COUNTIF('DSP Scores'!S3,"&lt;&gt;NA"))</f>
        <v>#DIV/0!</v>
      </c>
      <c r="T94" t="e">
        <f>SUM(SUMIF('PFI Scores'!T97,"&lt;&gt;NA")+SUMIF('DSP Scores'!T3,"&lt;&gt;NA"))/SUM(COUNTIF('PFI Scores'!T97,"&lt;&gt;NA")+COUNTIF('DSP Scores'!T3,"&lt;&gt;NA"))</f>
        <v>#DIV/0!</v>
      </c>
      <c r="U94" t="e">
        <f>SUM(SUMIF('PFI Scores'!U97,"&lt;&gt;NA")+SUMIF('DSP Scores'!U3,"&lt;&gt;NA"))/SUM(COUNTIF('PFI Scores'!U97,"&lt;&gt;NA")+COUNTIF('DSP Scores'!U3,"&lt;&gt;NA"))</f>
        <v>#DIV/0!</v>
      </c>
      <c r="V94" t="e">
        <f>SUM(SUMIF('PFI Scores'!V97,"&lt;&gt;NA")+SUMIF('DSP Scores'!V3,"&lt;&gt;NA"))/SUM(COUNTIF('PFI Scores'!V97,"&lt;&gt;NA")+COUNTIF('DSP Scores'!V3,"&lt;&gt;NA"))</f>
        <v>#DIV/0!</v>
      </c>
      <c r="W94" t="e">
        <f>SUM(SUMIF('PFI Scores'!W97,"&lt;&gt;NA")+SUMIF('DSP Scores'!W3,"&lt;&gt;NA"))/SUM(COUNTIF('PFI Scores'!W97,"&lt;&gt;NA")+COUNTIF('DSP Scores'!W3,"&lt;&gt;NA"))</f>
        <v>#DIV/0!</v>
      </c>
      <c r="X94" t="e">
        <f>SUM(SUMIF('PFI Scores'!X97,"&lt;&gt;NA")+SUMIF('DSP Scores'!X3,"&lt;&gt;NA"))/SUM(COUNTIF('PFI Scores'!X97,"&lt;&gt;NA")+COUNTIF('DSP Scores'!X3,"&lt;&gt;NA"))</f>
        <v>#DIV/0!</v>
      </c>
      <c r="Y94" t="e">
        <f>SUM(SUMIF('PFI Scores'!Y97,"&lt;&gt;NA")+SUMIF('DSP Scores'!Y3,"&lt;&gt;NA"))/SUM(COUNTIF('PFI Scores'!Y97,"&lt;&gt;NA")+COUNTIF('DSP Scores'!Y3,"&lt;&gt;NA"))</f>
        <v>#DIV/0!</v>
      </c>
      <c r="Z94" t="e">
        <f>SUM(SUMIF('PFI Scores'!Z97,"&lt;&gt;NA")+SUMIF('DSP Scores'!Z3,"&lt;&gt;NA"))/SUM(COUNTIF('PFI Scores'!Z97,"&lt;&gt;NA")+COUNTIF('DSP Scores'!Z3,"&lt;&gt;NA"))</f>
        <v>#DIV/0!</v>
      </c>
      <c r="AA94" t="e">
        <f>SUM(SUMIF('PFI Scores'!AA97,"&lt;&gt;NA")+SUMIF('DSP Scores'!AA3,"&lt;&gt;NA"))/SUM(COUNTIF('PFI Scores'!AA97,"&lt;&gt;NA")+COUNTIF('DSP Scores'!AA3,"&lt;&gt;NA"))</f>
        <v>#DIV/0!</v>
      </c>
      <c r="AB94" t="e">
        <f>SUM(SUMIF('PFI Scores'!AB97,"&lt;&gt;NA")+SUMIF('DSP Scores'!AB3,"&lt;&gt;NA"))/SUM(COUNTIF('PFI Scores'!AB97,"&lt;&gt;NA")+COUNTIF('DSP Scores'!AB3,"&lt;&gt;NA"))</f>
        <v>#DIV/0!</v>
      </c>
      <c r="AC94" t="e">
        <f>SUM(SUMIF('PFI Scores'!AC97,"&lt;&gt;NA")+SUMIF('DSP Scores'!AC3,"&lt;&gt;NA"))/SUM(COUNTIF('PFI Scores'!AC97,"&lt;&gt;NA")+COUNTIF('DSP Scores'!AC3,"&lt;&gt;NA"))</f>
        <v>#DIV/0!</v>
      </c>
      <c r="AD94" t="e">
        <f>SUM(SUMIF('PFI Scores'!AD97,"&lt;&gt;NA")+SUMIF('DSP Scores'!AD3,"&lt;&gt;NA"))/SUM(COUNTIF('PFI Scores'!AD97,"&lt;&gt;NA")+COUNTIF('DSP Scores'!AD3,"&lt;&gt;NA"))</f>
        <v>#DIV/0!</v>
      </c>
      <c r="AE94" t="e">
        <f>SUM(SUMIF('PFI Scores'!AE97,"&lt;&gt;NA")+SUMIF('DSP Scores'!AE3,"&lt;&gt;NA"))/SUM(COUNTIF('PFI Scores'!AE97,"&lt;&gt;NA")+COUNTIF('DSP Scores'!AE3,"&lt;&gt;NA"))</f>
        <v>#DIV/0!</v>
      </c>
      <c r="AF94" t="e">
        <f>SUM(SUMIF('PFI Scores'!AF97,"&lt;&gt;NA")+SUMIF('DSP Scores'!AF3,"&lt;&gt;NA"))/SUM(COUNTIF('PFI Scores'!AF97,"&lt;&gt;NA")+COUNTIF('DSP Scores'!AF3,"&lt;&gt;NA"))</f>
        <v>#DIV/0!</v>
      </c>
      <c r="AG94" t="e">
        <f>SUM(SUMIF('PFI Scores'!AG97,"&lt;&gt;NA")+SUMIF('DSP Scores'!AG3,"&lt;&gt;NA"))/SUM(COUNTIF('PFI Scores'!AG97,"&lt;&gt;NA")+COUNTIF('DSP Scores'!AG3,"&lt;&gt;NA"))</f>
        <v>#DIV/0!</v>
      </c>
      <c r="AH94" t="e">
        <f>SUM(SUMIF('PFI Scores'!AH97,"&lt;&gt;NA")+SUMIF('DSP Scores'!AH3,"&lt;&gt;NA"))/SUM(COUNTIF('PFI Scores'!AH97,"&lt;&gt;NA")+COUNTIF('DSP Scores'!AH3,"&lt;&gt;NA"))</f>
        <v>#DIV/0!</v>
      </c>
      <c r="AI94" t="e">
        <f>SUM(SUMIF('PFI Scores'!AI97,"&lt;&gt;NA")+SUMIF('DSP Scores'!AI3,"&lt;&gt;NA"))/SUM(COUNTIF('PFI Scores'!AI97,"&lt;&gt;NA")+COUNTIF('DSP Scores'!AI3,"&lt;&gt;NA"))</f>
        <v>#DIV/0!</v>
      </c>
      <c r="AJ94" t="e">
        <f>SUM(SUMIF('PFI Scores'!AJ97,"&lt;&gt;NA")+SUMIF('DSP Scores'!AJ3,"&lt;&gt;NA"))/SUM(COUNTIF('PFI Scores'!AJ97,"&lt;&gt;NA")+COUNTIF('DSP Scores'!AJ3,"&lt;&gt;NA"))</f>
        <v>#DIV/0!</v>
      </c>
      <c r="AK94" t="e">
        <f>SUM(SUMIF('PFI Scores'!AK97,"&lt;&gt;NA")+SUMIF('DSP Scores'!AK3,"&lt;&gt;NA"))/SUM(COUNTIF('PFI Scores'!AK97,"&lt;&gt;NA")+COUNTIF('DSP Scores'!AK3,"&lt;&gt;NA"))</f>
        <v>#DIV/0!</v>
      </c>
      <c r="AL94" t="e">
        <f>SUM(SUMIF('PFI Scores'!AL97,"&lt;&gt;NA")+SUMIF('DSP Scores'!AL3,"&lt;&gt;NA"))/SUM(COUNTIF('PFI Scores'!AL97,"&lt;&gt;NA")+COUNTIF('DSP Scores'!AL3,"&lt;&gt;NA"))</f>
        <v>#DIV/0!</v>
      </c>
      <c r="AM94" t="e">
        <f>SUM(SUMIF('PFI Scores'!AM97,"&lt;&gt;NA")+SUMIF('DSP Scores'!AM3,"&lt;&gt;NA"))/SUM(COUNTIF('PFI Scores'!AM97,"&lt;&gt;NA")+COUNTIF('DSP Scores'!AM3,"&lt;&gt;NA"))</f>
        <v>#DIV/0!</v>
      </c>
      <c r="AN94" t="e">
        <f>SUM(SUMIF('PFI Scores'!AN97,"&lt;&gt;NA")+SUMIF('DSP Scores'!AN3,"&lt;&gt;NA"))/SUM(COUNTIF('PFI Scores'!AN97,"&lt;&gt;NA")+COUNTIF('DSP Scores'!AN3,"&lt;&gt;NA"))</f>
        <v>#DIV/0!</v>
      </c>
      <c r="AO94" t="e">
        <f>SUM(SUMIF('PFI Scores'!AO97,"&lt;&gt;NA")+SUMIF('DSP Scores'!AO3,"&lt;&gt;NA"))/SUM(COUNTIF('PFI Scores'!AO97,"&lt;&gt;NA")+COUNTIF('DSP Scores'!AO3,"&lt;&gt;NA"))</f>
        <v>#DIV/0!</v>
      </c>
      <c r="AP94" t="e">
        <f>SUM(SUMIF('PFI Scores'!AP97,"&lt;&gt;NA")+SUMIF('DSP Scores'!AP3,"&lt;&gt;NA"))/SUM(COUNTIF('PFI Scores'!AP97,"&lt;&gt;NA")+COUNTIF('DSP Scores'!AP3,"&lt;&gt;NA"))</f>
        <v>#DIV/0!</v>
      </c>
      <c r="AQ94" t="e">
        <f>SUM(SUMIF('PFI Scores'!AQ97,"&lt;&gt;NA")+SUMIF('DSP Scores'!AQ3,"&lt;&gt;NA"))/SUM(COUNTIF('PFI Scores'!AQ97,"&lt;&gt;NA")+COUNTIF('DSP Scores'!AQ3,"&lt;&gt;NA"))</f>
        <v>#DIV/0!</v>
      </c>
      <c r="AR94" t="e">
        <f>SUM(SUMIF('PFI Scores'!AR97,"&lt;&gt;NA")+SUMIF('DSP Scores'!AR3,"&lt;&gt;NA"))/SUM(COUNTIF('PFI Scores'!AR97,"&lt;&gt;NA")+COUNTIF('DSP Scores'!AR3,"&lt;&gt;NA"))</f>
        <v>#DIV/0!</v>
      </c>
      <c r="AS94" t="e">
        <f>SUM(SUMIF('PFI Scores'!AS97,"&lt;&gt;NA")+SUMIF('DSP Scores'!AS3,"&lt;&gt;NA"))/SUM(COUNTIF('PFI Scores'!AS97,"&lt;&gt;NA")+COUNTIF('DSP Scores'!AS3,"&lt;&gt;NA"))</f>
        <v>#DIV/0!</v>
      </c>
      <c r="AT94" t="e">
        <f>SUM(SUMIF('PFI Scores'!AT97,"&lt;&gt;NA")+SUMIF('DSP Scores'!AT3,"&lt;&gt;NA"))/SUM(COUNTIF('PFI Scores'!AT97,"&lt;&gt;NA")+COUNTIF('DSP Scores'!AT3,"&lt;&gt;NA"))</f>
        <v>#DIV/0!</v>
      </c>
      <c r="AU94" t="e">
        <f>SUM(SUMIF('PFI Scores'!AU97,"&lt;&gt;NA")+SUMIF('DSP Scores'!AU3,"&lt;&gt;NA"))/SUM(COUNTIF('PFI Scores'!AU97,"&lt;&gt;NA")+COUNTIF('DSP Scores'!AU3,"&lt;&gt;NA"))</f>
        <v>#DIV/0!</v>
      </c>
      <c r="AV94" t="e">
        <f>SUM(SUMIF('PFI Scores'!AV97,"&lt;&gt;NA")+SUMIF('DSP Scores'!AV3,"&lt;&gt;NA"))/SUM(COUNTIF('PFI Scores'!AV97,"&lt;&gt;NA")+COUNTIF('DSP Scores'!AV3,"&lt;&gt;NA"))</f>
        <v>#DIV/0!</v>
      </c>
    </row>
    <row r="95" spans="1:49" x14ac:dyDescent="0.25">
      <c r="A95">
        <v>1993</v>
      </c>
      <c r="B95" t="e">
        <f>SUM(SUMIF('PFI Scores'!B98,"&lt;&gt;NA")+SUMIF('DSP Scores'!B4,"&lt;&gt;NA"))/SUM(COUNTIF('PFI Scores'!B98,"&lt;&gt;NA")+COUNTIF('DSP Scores'!B4,"&lt;&gt;NA"))</f>
        <v>#DIV/0!</v>
      </c>
      <c r="C95" t="e">
        <f>SUM(SUMIF('PFI Scores'!C98,"&lt;&gt;NA")+SUMIF('DSP Scores'!C4,"&lt;&gt;NA"))/SUM(COUNTIF('PFI Scores'!C98,"&lt;&gt;NA")+COUNTIF('DSP Scores'!C4,"&lt;&gt;NA"))</f>
        <v>#DIV/0!</v>
      </c>
      <c r="D95" t="e">
        <f>SUM(SUMIF('PFI Scores'!D98,"&lt;&gt;NA")+SUMIF('DSP Scores'!D4,"&lt;&gt;NA"))/SUM(COUNTIF('PFI Scores'!D98,"&lt;&gt;NA")+COUNTIF('DSP Scores'!D4,"&lt;&gt;NA"))</f>
        <v>#DIV/0!</v>
      </c>
      <c r="E95" t="e">
        <f>SUM(SUMIF('PFI Scores'!E98,"&lt;&gt;NA")+SUMIF('DSP Scores'!E4,"&lt;&gt;NA"))/SUM(COUNTIF('PFI Scores'!E98,"&lt;&gt;NA")+COUNTIF('DSP Scores'!E4,"&lt;&gt;NA"))</f>
        <v>#DIV/0!</v>
      </c>
      <c r="F95" t="e">
        <f>SUM(SUMIF('PFI Scores'!F98,"&lt;&gt;NA")+SUMIF('DSP Scores'!F4,"&lt;&gt;NA"))/SUM(COUNTIF('PFI Scores'!F98,"&lt;&gt;NA")+COUNTIF('DSP Scores'!F4,"&lt;&gt;NA"))</f>
        <v>#DIV/0!</v>
      </c>
      <c r="G95" t="e">
        <f>SUM(SUMIF('PFI Scores'!G98,"&lt;&gt;NA")+SUMIF('DSP Scores'!G4,"&lt;&gt;NA"))/SUM(COUNTIF('PFI Scores'!G98,"&lt;&gt;NA")+COUNTIF('DSP Scores'!G4,"&lt;&gt;NA"))</f>
        <v>#DIV/0!</v>
      </c>
      <c r="H95" t="e">
        <f>SUM(SUMIF('PFI Scores'!H98,"&lt;&gt;NA")+SUMIF('DSP Scores'!H4,"&lt;&gt;NA"))/SUM(COUNTIF('PFI Scores'!H98,"&lt;&gt;NA")+COUNTIF('DSP Scores'!H4,"&lt;&gt;NA"))</f>
        <v>#DIV/0!</v>
      </c>
      <c r="I95" t="e">
        <f>SUM(SUMIF('PFI Scores'!I98,"&lt;&gt;NA")+SUMIF('DSP Scores'!I4,"&lt;&gt;NA"))/SUM(COUNTIF('PFI Scores'!I98,"&lt;&gt;NA")+COUNTIF('DSP Scores'!I4,"&lt;&gt;NA"))</f>
        <v>#DIV/0!</v>
      </c>
      <c r="J95" t="e">
        <f>SUM(SUMIF('PFI Scores'!J98,"&lt;&gt;NA")+SUMIF('DSP Scores'!J4,"&lt;&gt;NA"))/SUM(COUNTIF('PFI Scores'!J98,"&lt;&gt;NA")+COUNTIF('DSP Scores'!J4,"&lt;&gt;NA"))</f>
        <v>#DIV/0!</v>
      </c>
      <c r="K95" t="e">
        <f>SUM(SUMIF('PFI Scores'!K98,"&lt;&gt;NA")+SUMIF('DSP Scores'!K4,"&lt;&gt;NA"))/SUM(COUNTIF('PFI Scores'!K98,"&lt;&gt;NA")+COUNTIF('DSP Scores'!K4,"&lt;&gt;NA"))</f>
        <v>#DIV/0!</v>
      </c>
      <c r="L95" t="e">
        <f>SUM(SUMIF('PFI Scores'!L98,"&lt;&gt;NA")+SUMIF('DSP Scores'!L4,"&lt;&gt;NA"))/SUM(COUNTIF('PFI Scores'!L98,"&lt;&gt;NA")+COUNTIF('DSP Scores'!L4,"&lt;&gt;NA"))</f>
        <v>#DIV/0!</v>
      </c>
      <c r="M95" t="e">
        <f>SUM(SUMIF('PFI Scores'!M98,"&lt;&gt;NA")+SUMIF('DSP Scores'!M4,"&lt;&gt;NA"))/SUM(COUNTIF('PFI Scores'!M98,"&lt;&gt;NA")+COUNTIF('DSP Scores'!M4,"&lt;&gt;NA"))</f>
        <v>#DIV/0!</v>
      </c>
      <c r="N95" t="e">
        <f>SUM(SUMIF('PFI Scores'!N98,"&lt;&gt;NA")+SUMIF('DSP Scores'!N4,"&lt;&gt;NA"))/SUM(COUNTIF('PFI Scores'!N98,"&lt;&gt;NA")+COUNTIF('DSP Scores'!N4,"&lt;&gt;NA"))</f>
        <v>#DIV/0!</v>
      </c>
      <c r="O95" t="e">
        <f>SUM(SUMIF('PFI Scores'!O98,"&lt;&gt;NA")+SUMIF('DSP Scores'!O4,"&lt;&gt;NA"))/SUM(COUNTIF('PFI Scores'!O98,"&lt;&gt;NA")+COUNTIF('DSP Scores'!O4,"&lt;&gt;NA"))</f>
        <v>#DIV/0!</v>
      </c>
      <c r="P95" t="e">
        <f>SUM(SUMIF('PFI Scores'!P98,"&lt;&gt;NA")+SUMIF('DSP Scores'!P4,"&lt;&gt;NA"))/SUM(COUNTIF('PFI Scores'!P98,"&lt;&gt;NA")+COUNTIF('DSP Scores'!P4,"&lt;&gt;NA"))</f>
        <v>#DIV/0!</v>
      </c>
      <c r="Q95" t="e">
        <f>SUM(SUMIF('PFI Scores'!Q98,"&lt;&gt;NA")+SUMIF('DSP Scores'!Q4,"&lt;&gt;NA"))/SUM(COUNTIF('PFI Scores'!Q98,"&lt;&gt;NA")+COUNTIF('DSP Scores'!Q4,"&lt;&gt;NA"))</f>
        <v>#DIV/0!</v>
      </c>
      <c r="R95" t="e">
        <f>SUM(SUMIF('PFI Scores'!R98,"&lt;&gt;NA")+SUMIF('DSP Scores'!R4,"&lt;&gt;NA"))/SUM(COUNTIF('PFI Scores'!R98,"&lt;&gt;NA")+COUNTIF('DSP Scores'!R4,"&lt;&gt;NA"))</f>
        <v>#DIV/0!</v>
      </c>
      <c r="S95" t="e">
        <f>SUM(SUMIF('PFI Scores'!S98,"&lt;&gt;NA")+SUMIF('DSP Scores'!S4,"&lt;&gt;NA"))/SUM(COUNTIF('PFI Scores'!S98,"&lt;&gt;NA")+COUNTIF('DSP Scores'!S4,"&lt;&gt;NA"))</f>
        <v>#DIV/0!</v>
      </c>
      <c r="T95" t="e">
        <f>SUM(SUMIF('PFI Scores'!T98,"&lt;&gt;NA")+SUMIF('DSP Scores'!T4,"&lt;&gt;NA"))/SUM(COUNTIF('PFI Scores'!T98,"&lt;&gt;NA")+COUNTIF('DSP Scores'!T4,"&lt;&gt;NA"))</f>
        <v>#DIV/0!</v>
      </c>
      <c r="U95" t="e">
        <f>SUM(SUMIF('PFI Scores'!U98,"&lt;&gt;NA")+SUMIF('DSP Scores'!U4,"&lt;&gt;NA"))/SUM(COUNTIF('PFI Scores'!U98,"&lt;&gt;NA")+COUNTIF('DSP Scores'!U4,"&lt;&gt;NA"))</f>
        <v>#DIV/0!</v>
      </c>
      <c r="V95" t="e">
        <f>SUM(SUMIF('PFI Scores'!V98,"&lt;&gt;NA")+SUMIF('DSP Scores'!V4,"&lt;&gt;NA"))/SUM(COUNTIF('PFI Scores'!V98,"&lt;&gt;NA")+COUNTIF('DSP Scores'!V4,"&lt;&gt;NA"))</f>
        <v>#DIV/0!</v>
      </c>
      <c r="W95" t="e">
        <f>SUM(SUMIF('PFI Scores'!W98,"&lt;&gt;NA")+SUMIF('DSP Scores'!W4,"&lt;&gt;NA"))/SUM(COUNTIF('PFI Scores'!W98,"&lt;&gt;NA")+COUNTIF('DSP Scores'!W4,"&lt;&gt;NA"))</f>
        <v>#DIV/0!</v>
      </c>
      <c r="X95" t="e">
        <f>SUM(SUMIF('PFI Scores'!X98,"&lt;&gt;NA")+SUMIF('DSP Scores'!X4,"&lt;&gt;NA"))/SUM(COUNTIF('PFI Scores'!X98,"&lt;&gt;NA")+COUNTIF('DSP Scores'!X4,"&lt;&gt;NA"))</f>
        <v>#DIV/0!</v>
      </c>
      <c r="Y95" t="e">
        <f>SUM(SUMIF('PFI Scores'!Y98,"&lt;&gt;NA")+SUMIF('DSP Scores'!Y4,"&lt;&gt;NA"))/SUM(COUNTIF('PFI Scores'!Y98,"&lt;&gt;NA")+COUNTIF('DSP Scores'!Y4,"&lt;&gt;NA"))</f>
        <v>#DIV/0!</v>
      </c>
      <c r="Z95" t="e">
        <f>SUM(SUMIF('PFI Scores'!Z98,"&lt;&gt;NA")+SUMIF('DSP Scores'!Z4,"&lt;&gt;NA"))/SUM(COUNTIF('PFI Scores'!Z98,"&lt;&gt;NA")+COUNTIF('DSP Scores'!Z4,"&lt;&gt;NA"))</f>
        <v>#DIV/0!</v>
      </c>
      <c r="AA95" t="e">
        <f>SUM(SUMIF('PFI Scores'!AA98,"&lt;&gt;NA")+SUMIF('DSP Scores'!AA4,"&lt;&gt;NA"))/SUM(COUNTIF('PFI Scores'!AA98,"&lt;&gt;NA")+COUNTIF('DSP Scores'!AA4,"&lt;&gt;NA"))</f>
        <v>#DIV/0!</v>
      </c>
      <c r="AB95" t="e">
        <f>SUM(SUMIF('PFI Scores'!AB98,"&lt;&gt;NA")+SUMIF('DSP Scores'!AB4,"&lt;&gt;NA"))/SUM(COUNTIF('PFI Scores'!AB98,"&lt;&gt;NA")+COUNTIF('DSP Scores'!AB4,"&lt;&gt;NA"))</f>
        <v>#DIV/0!</v>
      </c>
      <c r="AC95" t="e">
        <f>SUM(SUMIF('PFI Scores'!AC98,"&lt;&gt;NA")+SUMIF('DSP Scores'!AC4,"&lt;&gt;NA"))/SUM(COUNTIF('PFI Scores'!AC98,"&lt;&gt;NA")+COUNTIF('DSP Scores'!AC4,"&lt;&gt;NA"))</f>
        <v>#DIV/0!</v>
      </c>
      <c r="AD95" t="e">
        <f>SUM(SUMIF('PFI Scores'!AD98,"&lt;&gt;NA")+SUMIF('DSP Scores'!AD4,"&lt;&gt;NA"))/SUM(COUNTIF('PFI Scores'!AD98,"&lt;&gt;NA")+COUNTIF('DSP Scores'!AD4,"&lt;&gt;NA"))</f>
        <v>#DIV/0!</v>
      </c>
      <c r="AE95" t="e">
        <f>SUM(SUMIF('PFI Scores'!AE98,"&lt;&gt;NA")+SUMIF('DSP Scores'!AE4,"&lt;&gt;NA"))/SUM(COUNTIF('PFI Scores'!AE98,"&lt;&gt;NA")+COUNTIF('DSP Scores'!AE4,"&lt;&gt;NA"))</f>
        <v>#DIV/0!</v>
      </c>
      <c r="AF95" t="e">
        <f>SUM(SUMIF('PFI Scores'!AF98,"&lt;&gt;NA")+SUMIF('DSP Scores'!AF4,"&lt;&gt;NA"))/SUM(COUNTIF('PFI Scores'!AF98,"&lt;&gt;NA")+COUNTIF('DSP Scores'!AF4,"&lt;&gt;NA"))</f>
        <v>#DIV/0!</v>
      </c>
      <c r="AG95" t="e">
        <f>SUM(SUMIF('PFI Scores'!AG98,"&lt;&gt;NA")+SUMIF('DSP Scores'!AG4,"&lt;&gt;NA"))/SUM(COUNTIF('PFI Scores'!AG98,"&lt;&gt;NA")+COUNTIF('DSP Scores'!AG4,"&lt;&gt;NA"))</f>
        <v>#DIV/0!</v>
      </c>
      <c r="AH95" t="e">
        <f>SUM(SUMIF('PFI Scores'!AH98,"&lt;&gt;NA")+SUMIF('DSP Scores'!AH4,"&lt;&gt;NA"))/SUM(COUNTIF('PFI Scores'!AH98,"&lt;&gt;NA")+COUNTIF('DSP Scores'!AH4,"&lt;&gt;NA"))</f>
        <v>#DIV/0!</v>
      </c>
      <c r="AI95" t="e">
        <f>SUM(SUMIF('PFI Scores'!AI98,"&lt;&gt;NA")+SUMIF('DSP Scores'!AI4,"&lt;&gt;NA"))/SUM(COUNTIF('PFI Scores'!AI98,"&lt;&gt;NA")+COUNTIF('DSP Scores'!AI4,"&lt;&gt;NA"))</f>
        <v>#DIV/0!</v>
      </c>
      <c r="AJ95" t="e">
        <f>SUM(SUMIF('PFI Scores'!AJ98,"&lt;&gt;NA")+SUMIF('DSP Scores'!AJ4,"&lt;&gt;NA"))/SUM(COUNTIF('PFI Scores'!AJ98,"&lt;&gt;NA")+COUNTIF('DSP Scores'!AJ4,"&lt;&gt;NA"))</f>
        <v>#DIV/0!</v>
      </c>
      <c r="AK95" t="e">
        <f>SUM(SUMIF('PFI Scores'!AK98,"&lt;&gt;NA")+SUMIF('DSP Scores'!AK4,"&lt;&gt;NA"))/SUM(COUNTIF('PFI Scores'!AK98,"&lt;&gt;NA")+COUNTIF('DSP Scores'!AK4,"&lt;&gt;NA"))</f>
        <v>#DIV/0!</v>
      </c>
      <c r="AL95" t="e">
        <f>SUM(SUMIF('PFI Scores'!AL98,"&lt;&gt;NA")+SUMIF('DSP Scores'!AL4,"&lt;&gt;NA"))/SUM(COUNTIF('PFI Scores'!AL98,"&lt;&gt;NA")+COUNTIF('DSP Scores'!AL4,"&lt;&gt;NA"))</f>
        <v>#DIV/0!</v>
      </c>
      <c r="AM95" t="e">
        <f>SUM(SUMIF('PFI Scores'!AM98,"&lt;&gt;NA")+SUMIF('DSP Scores'!AM4,"&lt;&gt;NA"))/SUM(COUNTIF('PFI Scores'!AM98,"&lt;&gt;NA")+COUNTIF('DSP Scores'!AM4,"&lt;&gt;NA"))</f>
        <v>#DIV/0!</v>
      </c>
      <c r="AN95" t="e">
        <f>SUM(SUMIF('PFI Scores'!AN98,"&lt;&gt;NA")+SUMIF('DSP Scores'!AN4,"&lt;&gt;NA"))/SUM(COUNTIF('PFI Scores'!AN98,"&lt;&gt;NA")+COUNTIF('DSP Scores'!AN4,"&lt;&gt;NA"))</f>
        <v>#DIV/0!</v>
      </c>
      <c r="AO95" t="e">
        <f>SUM(SUMIF('PFI Scores'!AO98,"&lt;&gt;NA")+SUMIF('DSP Scores'!AO4,"&lt;&gt;NA"))/SUM(COUNTIF('PFI Scores'!AO98,"&lt;&gt;NA")+COUNTIF('DSP Scores'!AO4,"&lt;&gt;NA"))</f>
        <v>#DIV/0!</v>
      </c>
      <c r="AP95" t="e">
        <f>SUM(SUMIF('PFI Scores'!AP98,"&lt;&gt;NA")+SUMIF('DSP Scores'!AP4,"&lt;&gt;NA"))/SUM(COUNTIF('PFI Scores'!AP98,"&lt;&gt;NA")+COUNTIF('DSP Scores'!AP4,"&lt;&gt;NA"))</f>
        <v>#DIV/0!</v>
      </c>
      <c r="AQ95" t="e">
        <f>SUM(SUMIF('PFI Scores'!AQ98,"&lt;&gt;NA")+SUMIF('DSP Scores'!AQ4,"&lt;&gt;NA"))/SUM(COUNTIF('PFI Scores'!AQ98,"&lt;&gt;NA")+COUNTIF('DSP Scores'!AQ4,"&lt;&gt;NA"))</f>
        <v>#DIV/0!</v>
      </c>
      <c r="AR95" t="e">
        <f>SUM(SUMIF('PFI Scores'!AR98,"&lt;&gt;NA")+SUMIF('DSP Scores'!AR4,"&lt;&gt;NA"))/SUM(COUNTIF('PFI Scores'!AR98,"&lt;&gt;NA")+COUNTIF('DSP Scores'!AR4,"&lt;&gt;NA"))</f>
        <v>#DIV/0!</v>
      </c>
      <c r="AS95" t="e">
        <f>SUM(SUMIF('PFI Scores'!AS98,"&lt;&gt;NA")+SUMIF('DSP Scores'!AS4,"&lt;&gt;NA"))/SUM(COUNTIF('PFI Scores'!AS98,"&lt;&gt;NA")+COUNTIF('DSP Scores'!AS4,"&lt;&gt;NA"))</f>
        <v>#DIV/0!</v>
      </c>
      <c r="AT95" t="e">
        <f>SUM(SUMIF('PFI Scores'!AT98,"&lt;&gt;NA")+SUMIF('DSP Scores'!AT4,"&lt;&gt;NA"))/SUM(COUNTIF('PFI Scores'!AT98,"&lt;&gt;NA")+COUNTIF('DSP Scores'!AT4,"&lt;&gt;NA"))</f>
        <v>#DIV/0!</v>
      </c>
      <c r="AU95" t="e">
        <f>SUM(SUMIF('PFI Scores'!AU98,"&lt;&gt;NA")+SUMIF('DSP Scores'!AU4,"&lt;&gt;NA"))/SUM(COUNTIF('PFI Scores'!AU98,"&lt;&gt;NA")+COUNTIF('DSP Scores'!AU4,"&lt;&gt;NA"))</f>
        <v>#DIV/0!</v>
      </c>
      <c r="AV95" t="e">
        <f>SUM(SUMIF('PFI Scores'!AV98,"&lt;&gt;NA")+SUMIF('DSP Scores'!AV4,"&lt;&gt;NA"))/SUM(COUNTIF('PFI Scores'!AV98,"&lt;&gt;NA")+COUNTIF('DSP Scores'!AV4,"&lt;&gt;NA"))</f>
        <v>#DIV/0!</v>
      </c>
    </row>
    <row r="96" spans="1:49" x14ac:dyDescent="0.25">
      <c r="A96">
        <v>1994</v>
      </c>
      <c r="B96" t="e">
        <f>SUM(SUMIF('PFI Scores'!B99,"&lt;&gt;NA")+SUMIF('DSP Scores'!B5,"&lt;&gt;NA"))/SUM(COUNTIF('PFI Scores'!B99,"&lt;&gt;NA")+COUNTIF('DSP Scores'!B5,"&lt;&gt;NA"))</f>
        <v>#DIV/0!</v>
      </c>
      <c r="C96" t="e">
        <f>SUM(SUMIF('PFI Scores'!C99,"&lt;&gt;NA")+SUMIF('DSP Scores'!C5,"&lt;&gt;NA"))/SUM(COUNTIF('PFI Scores'!C99,"&lt;&gt;NA")+COUNTIF('DSP Scores'!C5,"&lt;&gt;NA"))</f>
        <v>#DIV/0!</v>
      </c>
      <c r="D96" t="e">
        <f>SUM(SUMIF('PFI Scores'!D99,"&lt;&gt;NA")+SUMIF('DSP Scores'!D5,"&lt;&gt;NA"))/SUM(COUNTIF('PFI Scores'!D99,"&lt;&gt;NA")+COUNTIF('DSP Scores'!D5,"&lt;&gt;NA"))</f>
        <v>#DIV/0!</v>
      </c>
      <c r="E96" t="e">
        <f>SUM(SUMIF('PFI Scores'!E99,"&lt;&gt;NA")+SUMIF('DSP Scores'!E5,"&lt;&gt;NA"))/SUM(COUNTIF('PFI Scores'!E99,"&lt;&gt;NA")+COUNTIF('DSP Scores'!E5,"&lt;&gt;NA"))</f>
        <v>#DIV/0!</v>
      </c>
      <c r="F96" t="e">
        <f>SUM(SUMIF('PFI Scores'!F99,"&lt;&gt;NA")+SUMIF('DSP Scores'!F5,"&lt;&gt;NA"))/SUM(COUNTIF('PFI Scores'!F99,"&lt;&gt;NA")+COUNTIF('DSP Scores'!F5,"&lt;&gt;NA"))</f>
        <v>#DIV/0!</v>
      </c>
      <c r="G96" t="e">
        <f>SUM(SUMIF('PFI Scores'!G99,"&lt;&gt;NA")+SUMIF('DSP Scores'!G5,"&lt;&gt;NA"))/SUM(COUNTIF('PFI Scores'!G99,"&lt;&gt;NA")+COUNTIF('DSP Scores'!G5,"&lt;&gt;NA"))</f>
        <v>#DIV/0!</v>
      </c>
      <c r="H96" t="e">
        <f>SUM(SUMIF('PFI Scores'!H99,"&lt;&gt;NA")+SUMIF('DSP Scores'!H5,"&lt;&gt;NA"))/SUM(COUNTIF('PFI Scores'!H99,"&lt;&gt;NA")+COUNTIF('DSP Scores'!H5,"&lt;&gt;NA"))</f>
        <v>#DIV/0!</v>
      </c>
      <c r="I96" t="e">
        <f>SUM(SUMIF('PFI Scores'!I99,"&lt;&gt;NA")+SUMIF('DSP Scores'!I5,"&lt;&gt;NA"))/SUM(COUNTIF('PFI Scores'!I99,"&lt;&gt;NA")+COUNTIF('DSP Scores'!I5,"&lt;&gt;NA"))</f>
        <v>#DIV/0!</v>
      </c>
      <c r="J96" t="e">
        <f>SUM(SUMIF('PFI Scores'!J99,"&lt;&gt;NA")+SUMIF('DSP Scores'!J5,"&lt;&gt;NA"))/SUM(COUNTIF('PFI Scores'!J99,"&lt;&gt;NA")+COUNTIF('DSP Scores'!J5,"&lt;&gt;NA"))</f>
        <v>#DIV/0!</v>
      </c>
      <c r="K96" t="e">
        <f>SUM(SUMIF('PFI Scores'!K99,"&lt;&gt;NA")+SUMIF('DSP Scores'!K5,"&lt;&gt;NA"))/SUM(COUNTIF('PFI Scores'!K99,"&lt;&gt;NA")+COUNTIF('DSP Scores'!K5,"&lt;&gt;NA"))</f>
        <v>#DIV/0!</v>
      </c>
      <c r="L96" t="e">
        <f>SUM(SUMIF('PFI Scores'!L99,"&lt;&gt;NA")+SUMIF('DSP Scores'!L5,"&lt;&gt;NA"))/SUM(COUNTIF('PFI Scores'!L99,"&lt;&gt;NA")+COUNTIF('DSP Scores'!L5,"&lt;&gt;NA"))</f>
        <v>#DIV/0!</v>
      </c>
      <c r="M96" t="e">
        <f>SUM(SUMIF('PFI Scores'!M99,"&lt;&gt;NA")+SUMIF('DSP Scores'!M5,"&lt;&gt;NA"))/SUM(COUNTIF('PFI Scores'!M99,"&lt;&gt;NA")+COUNTIF('DSP Scores'!M5,"&lt;&gt;NA"))</f>
        <v>#DIV/0!</v>
      </c>
      <c r="N96" t="e">
        <f>SUM(SUMIF('PFI Scores'!N99,"&lt;&gt;NA")+SUMIF('DSP Scores'!N5,"&lt;&gt;NA"))/SUM(COUNTIF('PFI Scores'!N99,"&lt;&gt;NA")+COUNTIF('DSP Scores'!N5,"&lt;&gt;NA"))</f>
        <v>#DIV/0!</v>
      </c>
      <c r="O96" t="e">
        <f>SUM(SUMIF('PFI Scores'!O99,"&lt;&gt;NA")+SUMIF('DSP Scores'!O5,"&lt;&gt;NA"))/SUM(COUNTIF('PFI Scores'!O99,"&lt;&gt;NA")+COUNTIF('DSP Scores'!O5,"&lt;&gt;NA"))</f>
        <v>#DIV/0!</v>
      </c>
      <c r="P96" t="e">
        <f>SUM(SUMIF('PFI Scores'!P99,"&lt;&gt;NA")+SUMIF('DSP Scores'!P5,"&lt;&gt;NA"))/SUM(COUNTIF('PFI Scores'!P99,"&lt;&gt;NA")+COUNTIF('DSP Scores'!P5,"&lt;&gt;NA"))</f>
        <v>#DIV/0!</v>
      </c>
      <c r="Q96" t="e">
        <f>SUM(SUMIF('PFI Scores'!Q99,"&lt;&gt;NA")+SUMIF('DSP Scores'!Q5,"&lt;&gt;NA"))/SUM(COUNTIF('PFI Scores'!Q99,"&lt;&gt;NA")+COUNTIF('DSP Scores'!Q5,"&lt;&gt;NA"))</f>
        <v>#DIV/0!</v>
      </c>
      <c r="R96" t="e">
        <f>SUM(SUMIF('PFI Scores'!R99,"&lt;&gt;NA")+SUMIF('DSP Scores'!R5,"&lt;&gt;NA"))/SUM(COUNTIF('PFI Scores'!R99,"&lt;&gt;NA")+COUNTIF('DSP Scores'!R5,"&lt;&gt;NA"))</f>
        <v>#DIV/0!</v>
      </c>
      <c r="S96" t="e">
        <f>SUM(SUMIF('PFI Scores'!S99,"&lt;&gt;NA")+SUMIF('DSP Scores'!S5,"&lt;&gt;NA"))/SUM(COUNTIF('PFI Scores'!S99,"&lt;&gt;NA")+COUNTIF('DSP Scores'!S5,"&lt;&gt;NA"))</f>
        <v>#DIV/0!</v>
      </c>
      <c r="T96" t="e">
        <f>SUM(SUMIF('PFI Scores'!T99,"&lt;&gt;NA")+SUMIF('DSP Scores'!T5,"&lt;&gt;NA"))/SUM(COUNTIF('PFI Scores'!T99,"&lt;&gt;NA")+COUNTIF('DSP Scores'!T5,"&lt;&gt;NA"))</f>
        <v>#DIV/0!</v>
      </c>
      <c r="U96" t="e">
        <f>SUM(SUMIF('PFI Scores'!U99,"&lt;&gt;NA")+SUMIF('DSP Scores'!U5,"&lt;&gt;NA"))/SUM(COUNTIF('PFI Scores'!U99,"&lt;&gt;NA")+COUNTIF('DSP Scores'!U5,"&lt;&gt;NA"))</f>
        <v>#DIV/0!</v>
      </c>
      <c r="V96" t="e">
        <f>SUM(SUMIF('PFI Scores'!V99,"&lt;&gt;NA")+SUMIF('DSP Scores'!V5,"&lt;&gt;NA"))/SUM(COUNTIF('PFI Scores'!V99,"&lt;&gt;NA")+COUNTIF('DSP Scores'!V5,"&lt;&gt;NA"))</f>
        <v>#DIV/0!</v>
      </c>
      <c r="W96" t="e">
        <f>SUM(SUMIF('PFI Scores'!W99,"&lt;&gt;NA")+SUMIF('DSP Scores'!W5,"&lt;&gt;NA"))/SUM(COUNTIF('PFI Scores'!W99,"&lt;&gt;NA")+COUNTIF('DSP Scores'!W5,"&lt;&gt;NA"))</f>
        <v>#DIV/0!</v>
      </c>
      <c r="X96" t="e">
        <f>SUM(SUMIF('PFI Scores'!X99,"&lt;&gt;NA")+SUMIF('DSP Scores'!X5,"&lt;&gt;NA"))/SUM(COUNTIF('PFI Scores'!X99,"&lt;&gt;NA")+COUNTIF('DSP Scores'!X5,"&lt;&gt;NA"))</f>
        <v>#DIV/0!</v>
      </c>
      <c r="Y96" t="e">
        <f>SUM(SUMIF('PFI Scores'!Y99,"&lt;&gt;NA")+SUMIF('DSP Scores'!Y5,"&lt;&gt;NA"))/SUM(COUNTIF('PFI Scores'!Y99,"&lt;&gt;NA")+COUNTIF('DSP Scores'!Y5,"&lt;&gt;NA"))</f>
        <v>#DIV/0!</v>
      </c>
      <c r="Z96" t="e">
        <f>SUM(SUMIF('PFI Scores'!Z99,"&lt;&gt;NA")+SUMIF('DSP Scores'!Z5,"&lt;&gt;NA"))/SUM(COUNTIF('PFI Scores'!Z99,"&lt;&gt;NA")+COUNTIF('DSP Scores'!Z5,"&lt;&gt;NA"))</f>
        <v>#DIV/0!</v>
      </c>
      <c r="AA96" t="e">
        <f>SUM(SUMIF('PFI Scores'!AA99,"&lt;&gt;NA")+SUMIF('DSP Scores'!AA5,"&lt;&gt;NA"))/SUM(COUNTIF('PFI Scores'!AA99,"&lt;&gt;NA")+COUNTIF('DSP Scores'!AA5,"&lt;&gt;NA"))</f>
        <v>#DIV/0!</v>
      </c>
      <c r="AB96" t="e">
        <f>SUM(SUMIF('PFI Scores'!AB99,"&lt;&gt;NA")+SUMIF('DSP Scores'!AB5,"&lt;&gt;NA"))/SUM(COUNTIF('PFI Scores'!AB99,"&lt;&gt;NA")+COUNTIF('DSP Scores'!AB5,"&lt;&gt;NA"))</f>
        <v>#DIV/0!</v>
      </c>
      <c r="AC96" t="e">
        <f>SUM(SUMIF('PFI Scores'!AC99,"&lt;&gt;NA")+SUMIF('DSP Scores'!AC5,"&lt;&gt;NA"))/SUM(COUNTIF('PFI Scores'!AC99,"&lt;&gt;NA")+COUNTIF('DSP Scores'!AC5,"&lt;&gt;NA"))</f>
        <v>#DIV/0!</v>
      </c>
      <c r="AD96" t="e">
        <f>SUM(SUMIF('PFI Scores'!AD99,"&lt;&gt;NA")+SUMIF('DSP Scores'!AD5,"&lt;&gt;NA"))/SUM(COUNTIF('PFI Scores'!AD99,"&lt;&gt;NA")+COUNTIF('DSP Scores'!AD5,"&lt;&gt;NA"))</f>
        <v>#DIV/0!</v>
      </c>
      <c r="AE96" t="e">
        <f>SUM(SUMIF('PFI Scores'!AE99,"&lt;&gt;NA")+SUMIF('DSP Scores'!AE5,"&lt;&gt;NA"))/SUM(COUNTIF('PFI Scores'!AE99,"&lt;&gt;NA")+COUNTIF('DSP Scores'!AE5,"&lt;&gt;NA"))</f>
        <v>#DIV/0!</v>
      </c>
      <c r="AF96" t="e">
        <f>SUM(SUMIF('PFI Scores'!AF99,"&lt;&gt;NA")+SUMIF('DSP Scores'!AF5,"&lt;&gt;NA"))/SUM(COUNTIF('PFI Scores'!AF99,"&lt;&gt;NA")+COUNTIF('DSP Scores'!AF5,"&lt;&gt;NA"))</f>
        <v>#DIV/0!</v>
      </c>
      <c r="AG96" t="e">
        <f>SUM(SUMIF('PFI Scores'!AG99,"&lt;&gt;NA")+SUMIF('DSP Scores'!AG5,"&lt;&gt;NA"))/SUM(COUNTIF('PFI Scores'!AG99,"&lt;&gt;NA")+COUNTIF('DSP Scores'!AG5,"&lt;&gt;NA"))</f>
        <v>#DIV/0!</v>
      </c>
      <c r="AH96" t="e">
        <f>SUM(SUMIF('PFI Scores'!AH99,"&lt;&gt;NA")+SUMIF('DSP Scores'!AH5,"&lt;&gt;NA"))/SUM(COUNTIF('PFI Scores'!AH99,"&lt;&gt;NA")+COUNTIF('DSP Scores'!AH5,"&lt;&gt;NA"))</f>
        <v>#DIV/0!</v>
      </c>
      <c r="AI96" t="e">
        <f>SUM(SUMIF('PFI Scores'!AI99,"&lt;&gt;NA")+SUMIF('DSP Scores'!AI5,"&lt;&gt;NA"))/SUM(COUNTIF('PFI Scores'!AI99,"&lt;&gt;NA")+COUNTIF('DSP Scores'!AI5,"&lt;&gt;NA"))</f>
        <v>#DIV/0!</v>
      </c>
      <c r="AJ96" t="e">
        <f>SUM(SUMIF('PFI Scores'!AJ99,"&lt;&gt;NA")+SUMIF('DSP Scores'!AJ5,"&lt;&gt;NA"))/SUM(COUNTIF('PFI Scores'!AJ99,"&lt;&gt;NA")+COUNTIF('DSP Scores'!AJ5,"&lt;&gt;NA"))</f>
        <v>#DIV/0!</v>
      </c>
      <c r="AK96" t="e">
        <f>SUM(SUMIF('PFI Scores'!AK99,"&lt;&gt;NA")+SUMIF('DSP Scores'!AK5,"&lt;&gt;NA"))/SUM(COUNTIF('PFI Scores'!AK99,"&lt;&gt;NA")+COUNTIF('DSP Scores'!AK5,"&lt;&gt;NA"))</f>
        <v>#DIV/0!</v>
      </c>
      <c r="AL96" t="e">
        <f>SUM(SUMIF('PFI Scores'!AL99,"&lt;&gt;NA")+SUMIF('DSP Scores'!AL5,"&lt;&gt;NA"))/SUM(COUNTIF('PFI Scores'!AL99,"&lt;&gt;NA")+COUNTIF('DSP Scores'!AL5,"&lt;&gt;NA"))</f>
        <v>#DIV/0!</v>
      </c>
      <c r="AM96" t="e">
        <f>SUM(SUMIF('PFI Scores'!AM99,"&lt;&gt;NA")+SUMIF('DSP Scores'!AM5,"&lt;&gt;NA"))/SUM(COUNTIF('PFI Scores'!AM99,"&lt;&gt;NA")+COUNTIF('DSP Scores'!AM5,"&lt;&gt;NA"))</f>
        <v>#DIV/0!</v>
      </c>
      <c r="AN96" t="e">
        <f>SUM(SUMIF('PFI Scores'!AN99,"&lt;&gt;NA")+SUMIF('DSP Scores'!AN5,"&lt;&gt;NA"))/SUM(COUNTIF('PFI Scores'!AN99,"&lt;&gt;NA")+COUNTIF('DSP Scores'!AN5,"&lt;&gt;NA"))</f>
        <v>#DIV/0!</v>
      </c>
      <c r="AO96" t="e">
        <f>SUM(SUMIF('PFI Scores'!AO99,"&lt;&gt;NA")+SUMIF('DSP Scores'!AO5,"&lt;&gt;NA"))/SUM(COUNTIF('PFI Scores'!AO99,"&lt;&gt;NA")+COUNTIF('DSP Scores'!AO5,"&lt;&gt;NA"))</f>
        <v>#DIV/0!</v>
      </c>
      <c r="AP96" t="e">
        <f>SUM(SUMIF('PFI Scores'!AP99,"&lt;&gt;NA")+SUMIF('DSP Scores'!AP5,"&lt;&gt;NA"))/SUM(COUNTIF('PFI Scores'!AP99,"&lt;&gt;NA")+COUNTIF('DSP Scores'!AP5,"&lt;&gt;NA"))</f>
        <v>#DIV/0!</v>
      </c>
      <c r="AQ96" t="e">
        <f>SUM(SUMIF('PFI Scores'!AQ99,"&lt;&gt;NA")+SUMIF('DSP Scores'!AQ5,"&lt;&gt;NA"))/SUM(COUNTIF('PFI Scores'!AQ99,"&lt;&gt;NA")+COUNTIF('DSP Scores'!AQ5,"&lt;&gt;NA"))</f>
        <v>#DIV/0!</v>
      </c>
      <c r="AR96" t="e">
        <f>SUM(SUMIF('PFI Scores'!AR99,"&lt;&gt;NA")+SUMIF('DSP Scores'!AR5,"&lt;&gt;NA"))/SUM(COUNTIF('PFI Scores'!AR99,"&lt;&gt;NA")+COUNTIF('DSP Scores'!AR5,"&lt;&gt;NA"))</f>
        <v>#DIV/0!</v>
      </c>
      <c r="AS96" t="e">
        <f>SUM(SUMIF('PFI Scores'!AS99,"&lt;&gt;NA")+SUMIF('DSP Scores'!AS5,"&lt;&gt;NA"))/SUM(COUNTIF('PFI Scores'!AS99,"&lt;&gt;NA")+COUNTIF('DSP Scores'!AS5,"&lt;&gt;NA"))</f>
        <v>#DIV/0!</v>
      </c>
      <c r="AT96" t="e">
        <f>SUM(SUMIF('PFI Scores'!AT99,"&lt;&gt;NA")+SUMIF('DSP Scores'!AT5,"&lt;&gt;NA"))/SUM(COUNTIF('PFI Scores'!AT99,"&lt;&gt;NA")+COUNTIF('DSP Scores'!AT5,"&lt;&gt;NA"))</f>
        <v>#DIV/0!</v>
      </c>
      <c r="AU96" t="e">
        <f>SUM(SUMIF('PFI Scores'!AU99,"&lt;&gt;NA")+SUMIF('DSP Scores'!AU5,"&lt;&gt;NA"))/SUM(COUNTIF('PFI Scores'!AU99,"&lt;&gt;NA")+COUNTIF('DSP Scores'!AU5,"&lt;&gt;NA"))</f>
        <v>#DIV/0!</v>
      </c>
      <c r="AV96" t="e">
        <f>SUM(SUMIF('PFI Scores'!AV99,"&lt;&gt;NA")+SUMIF('DSP Scores'!AV5,"&lt;&gt;NA"))/SUM(COUNTIF('PFI Scores'!AV99,"&lt;&gt;NA")+COUNTIF('DSP Scores'!AV5,"&lt;&gt;NA"))</f>
        <v>#DIV/0!</v>
      </c>
    </row>
    <row r="97" spans="1:48" x14ac:dyDescent="0.25">
      <c r="A97">
        <v>1995</v>
      </c>
      <c r="B97" t="e">
        <f>SUM(SUMIF('PFI Scores'!B100,"&lt;&gt;NA")+SUMIF('DSP Scores'!B6,"&lt;&gt;NA"))/SUM(COUNTIF('PFI Scores'!B100,"&lt;&gt;NA")+COUNTIF('DSP Scores'!B6,"&lt;&gt;NA"))</f>
        <v>#DIV/0!</v>
      </c>
      <c r="C97" t="e">
        <f>SUM(SUMIF('PFI Scores'!C100,"&lt;&gt;NA")+SUMIF('DSP Scores'!C6,"&lt;&gt;NA"))/SUM(COUNTIF('PFI Scores'!C100,"&lt;&gt;NA")+COUNTIF('DSP Scores'!C6,"&lt;&gt;NA"))</f>
        <v>#DIV/0!</v>
      </c>
      <c r="D97" t="e">
        <f>SUM(SUMIF('PFI Scores'!D100,"&lt;&gt;NA")+SUMIF('DSP Scores'!D6,"&lt;&gt;NA"))/SUM(COUNTIF('PFI Scores'!D100,"&lt;&gt;NA")+COUNTIF('DSP Scores'!D6,"&lt;&gt;NA"))</f>
        <v>#DIV/0!</v>
      </c>
      <c r="E97" t="e">
        <f>SUM(SUMIF('PFI Scores'!E100,"&lt;&gt;NA")+SUMIF('DSP Scores'!E6,"&lt;&gt;NA"))/SUM(COUNTIF('PFI Scores'!E100,"&lt;&gt;NA")+COUNTIF('DSP Scores'!E6,"&lt;&gt;NA"))</f>
        <v>#DIV/0!</v>
      </c>
      <c r="F97" t="e">
        <f>SUM(SUMIF('PFI Scores'!F100,"&lt;&gt;NA")+SUMIF('DSP Scores'!F6,"&lt;&gt;NA"))/SUM(COUNTIF('PFI Scores'!F100,"&lt;&gt;NA")+COUNTIF('DSP Scores'!F6,"&lt;&gt;NA"))</f>
        <v>#DIV/0!</v>
      </c>
      <c r="G97" t="e">
        <f>SUM(SUMIF('PFI Scores'!G100,"&lt;&gt;NA")+SUMIF('DSP Scores'!G6,"&lt;&gt;NA"))/SUM(COUNTIF('PFI Scores'!G100,"&lt;&gt;NA")+COUNTIF('DSP Scores'!G6,"&lt;&gt;NA"))</f>
        <v>#DIV/0!</v>
      </c>
      <c r="H97" t="e">
        <f>SUM(SUMIF('PFI Scores'!H100,"&lt;&gt;NA")+SUMIF('DSP Scores'!H6,"&lt;&gt;NA"))/SUM(COUNTIF('PFI Scores'!H100,"&lt;&gt;NA")+COUNTIF('DSP Scores'!H6,"&lt;&gt;NA"))</f>
        <v>#DIV/0!</v>
      </c>
      <c r="I97" t="e">
        <f>SUM(SUMIF('PFI Scores'!I100,"&lt;&gt;NA")+SUMIF('DSP Scores'!I6,"&lt;&gt;NA"))/SUM(COUNTIF('PFI Scores'!I100,"&lt;&gt;NA")+COUNTIF('DSP Scores'!I6,"&lt;&gt;NA"))</f>
        <v>#DIV/0!</v>
      </c>
      <c r="J97" t="e">
        <f>SUM(SUMIF('PFI Scores'!J100,"&lt;&gt;NA")+SUMIF('DSP Scores'!J6,"&lt;&gt;NA"))/SUM(COUNTIF('PFI Scores'!J100,"&lt;&gt;NA")+COUNTIF('DSP Scores'!J6,"&lt;&gt;NA"))</f>
        <v>#DIV/0!</v>
      </c>
      <c r="K97" t="e">
        <f>SUM(SUMIF('PFI Scores'!K100,"&lt;&gt;NA")+SUMIF('DSP Scores'!K6,"&lt;&gt;NA"))/SUM(COUNTIF('PFI Scores'!K100,"&lt;&gt;NA")+COUNTIF('DSP Scores'!K6,"&lt;&gt;NA"))</f>
        <v>#DIV/0!</v>
      </c>
      <c r="L97" t="e">
        <f>SUM(SUMIF('PFI Scores'!L100,"&lt;&gt;NA")+SUMIF('DSP Scores'!L6,"&lt;&gt;NA"))/SUM(COUNTIF('PFI Scores'!L100,"&lt;&gt;NA")+COUNTIF('DSP Scores'!L6,"&lt;&gt;NA"))</f>
        <v>#DIV/0!</v>
      </c>
      <c r="M97" t="e">
        <f>SUM(SUMIF('PFI Scores'!M100,"&lt;&gt;NA")+SUMIF('DSP Scores'!M6,"&lt;&gt;NA"))/SUM(COUNTIF('PFI Scores'!M100,"&lt;&gt;NA")+COUNTIF('DSP Scores'!M6,"&lt;&gt;NA"))</f>
        <v>#DIV/0!</v>
      </c>
      <c r="N97" t="e">
        <f>SUM(SUMIF('PFI Scores'!N100,"&lt;&gt;NA")+SUMIF('DSP Scores'!N6,"&lt;&gt;NA"))/SUM(COUNTIF('PFI Scores'!N100,"&lt;&gt;NA")+COUNTIF('DSP Scores'!N6,"&lt;&gt;NA"))</f>
        <v>#DIV/0!</v>
      </c>
      <c r="O97" t="e">
        <f>SUM(SUMIF('PFI Scores'!O100,"&lt;&gt;NA")+SUMIF('DSP Scores'!O6,"&lt;&gt;NA"))/SUM(COUNTIF('PFI Scores'!O100,"&lt;&gt;NA")+COUNTIF('DSP Scores'!O6,"&lt;&gt;NA"))</f>
        <v>#DIV/0!</v>
      </c>
      <c r="P97" t="e">
        <f>SUM(SUMIF('PFI Scores'!P100,"&lt;&gt;NA")+SUMIF('DSP Scores'!P6,"&lt;&gt;NA"))/SUM(COUNTIF('PFI Scores'!P100,"&lt;&gt;NA")+COUNTIF('DSP Scores'!P6,"&lt;&gt;NA"))</f>
        <v>#DIV/0!</v>
      </c>
      <c r="Q97" t="e">
        <f>SUM(SUMIF('PFI Scores'!Q100,"&lt;&gt;NA")+SUMIF('DSP Scores'!Q6,"&lt;&gt;NA"))/SUM(COUNTIF('PFI Scores'!Q100,"&lt;&gt;NA")+COUNTIF('DSP Scores'!Q6,"&lt;&gt;NA"))</f>
        <v>#DIV/0!</v>
      </c>
      <c r="R97" t="e">
        <f>SUM(SUMIF('PFI Scores'!R100,"&lt;&gt;NA")+SUMIF('DSP Scores'!R6,"&lt;&gt;NA"))/SUM(COUNTIF('PFI Scores'!R100,"&lt;&gt;NA")+COUNTIF('DSP Scores'!R6,"&lt;&gt;NA"))</f>
        <v>#DIV/0!</v>
      </c>
      <c r="S97" t="e">
        <f>SUM(SUMIF('PFI Scores'!S100,"&lt;&gt;NA")+SUMIF('DSP Scores'!S6,"&lt;&gt;NA"))/SUM(COUNTIF('PFI Scores'!S100,"&lt;&gt;NA")+COUNTIF('DSP Scores'!S6,"&lt;&gt;NA"))</f>
        <v>#DIV/0!</v>
      </c>
      <c r="T97" t="e">
        <f>SUM(SUMIF('PFI Scores'!T100,"&lt;&gt;NA")+SUMIF('DSP Scores'!T6,"&lt;&gt;NA"))/SUM(COUNTIF('PFI Scores'!T100,"&lt;&gt;NA")+COUNTIF('DSP Scores'!T6,"&lt;&gt;NA"))</f>
        <v>#DIV/0!</v>
      </c>
      <c r="U97" t="e">
        <f>SUM(SUMIF('PFI Scores'!U100,"&lt;&gt;NA")+SUMIF('DSP Scores'!U6,"&lt;&gt;NA"))/SUM(COUNTIF('PFI Scores'!U100,"&lt;&gt;NA")+COUNTIF('DSP Scores'!U6,"&lt;&gt;NA"))</f>
        <v>#DIV/0!</v>
      </c>
      <c r="V97" t="e">
        <f>SUM(SUMIF('PFI Scores'!V100,"&lt;&gt;NA")+SUMIF('DSP Scores'!V6,"&lt;&gt;NA"))/SUM(COUNTIF('PFI Scores'!V100,"&lt;&gt;NA")+COUNTIF('DSP Scores'!V6,"&lt;&gt;NA"))</f>
        <v>#DIV/0!</v>
      </c>
      <c r="W97" t="e">
        <f>SUM(SUMIF('PFI Scores'!W100,"&lt;&gt;NA")+SUMIF('DSP Scores'!W6,"&lt;&gt;NA"))/SUM(COUNTIF('PFI Scores'!W100,"&lt;&gt;NA")+COUNTIF('DSP Scores'!W6,"&lt;&gt;NA"))</f>
        <v>#DIV/0!</v>
      </c>
      <c r="X97" t="e">
        <f>SUM(SUMIF('PFI Scores'!X100,"&lt;&gt;NA")+SUMIF('DSP Scores'!X6,"&lt;&gt;NA"))/SUM(COUNTIF('PFI Scores'!X100,"&lt;&gt;NA")+COUNTIF('DSP Scores'!X6,"&lt;&gt;NA"))</f>
        <v>#DIV/0!</v>
      </c>
      <c r="Y97" t="e">
        <f>SUM(SUMIF('PFI Scores'!Y100,"&lt;&gt;NA")+SUMIF('DSP Scores'!Y6,"&lt;&gt;NA"))/SUM(COUNTIF('PFI Scores'!Y100,"&lt;&gt;NA")+COUNTIF('DSP Scores'!Y6,"&lt;&gt;NA"))</f>
        <v>#DIV/0!</v>
      </c>
      <c r="Z97" t="e">
        <f>SUM(SUMIF('PFI Scores'!Z100,"&lt;&gt;NA")+SUMIF('DSP Scores'!Z6,"&lt;&gt;NA"))/SUM(COUNTIF('PFI Scores'!Z100,"&lt;&gt;NA")+COUNTIF('DSP Scores'!Z6,"&lt;&gt;NA"))</f>
        <v>#DIV/0!</v>
      </c>
      <c r="AA97" t="e">
        <f>SUM(SUMIF('PFI Scores'!AA100,"&lt;&gt;NA")+SUMIF('DSP Scores'!AA6,"&lt;&gt;NA"))/SUM(COUNTIF('PFI Scores'!AA100,"&lt;&gt;NA")+COUNTIF('DSP Scores'!AA6,"&lt;&gt;NA"))</f>
        <v>#DIV/0!</v>
      </c>
      <c r="AB97" t="e">
        <f>SUM(SUMIF('PFI Scores'!AB100,"&lt;&gt;NA")+SUMIF('DSP Scores'!AB6,"&lt;&gt;NA"))/SUM(COUNTIF('PFI Scores'!AB100,"&lt;&gt;NA")+COUNTIF('DSP Scores'!AB6,"&lt;&gt;NA"))</f>
        <v>#DIV/0!</v>
      </c>
      <c r="AC97" t="e">
        <f>SUM(SUMIF('PFI Scores'!AC100,"&lt;&gt;NA")+SUMIF('DSP Scores'!AC6,"&lt;&gt;NA"))/SUM(COUNTIF('PFI Scores'!AC100,"&lt;&gt;NA")+COUNTIF('DSP Scores'!AC6,"&lt;&gt;NA"))</f>
        <v>#DIV/0!</v>
      </c>
      <c r="AD97" t="e">
        <f>SUM(SUMIF('PFI Scores'!AD100,"&lt;&gt;NA")+SUMIF('DSP Scores'!AD6,"&lt;&gt;NA"))/SUM(COUNTIF('PFI Scores'!AD100,"&lt;&gt;NA")+COUNTIF('DSP Scores'!AD6,"&lt;&gt;NA"))</f>
        <v>#DIV/0!</v>
      </c>
      <c r="AE97" t="e">
        <f>SUM(SUMIF('PFI Scores'!AE100,"&lt;&gt;NA")+SUMIF('DSP Scores'!AE6,"&lt;&gt;NA"))/SUM(COUNTIF('PFI Scores'!AE100,"&lt;&gt;NA")+COUNTIF('DSP Scores'!AE6,"&lt;&gt;NA"))</f>
        <v>#DIV/0!</v>
      </c>
      <c r="AF97" t="e">
        <f>SUM(SUMIF('PFI Scores'!AF100,"&lt;&gt;NA")+SUMIF('DSP Scores'!AF6,"&lt;&gt;NA"))/SUM(COUNTIF('PFI Scores'!AF100,"&lt;&gt;NA")+COUNTIF('DSP Scores'!AF6,"&lt;&gt;NA"))</f>
        <v>#DIV/0!</v>
      </c>
      <c r="AG97" t="e">
        <f>SUM(SUMIF('PFI Scores'!AG100,"&lt;&gt;NA")+SUMIF('DSP Scores'!AG6,"&lt;&gt;NA"))/SUM(COUNTIF('PFI Scores'!AG100,"&lt;&gt;NA")+COUNTIF('DSP Scores'!AG6,"&lt;&gt;NA"))</f>
        <v>#DIV/0!</v>
      </c>
      <c r="AH97" t="e">
        <f>SUM(SUMIF('PFI Scores'!AH100,"&lt;&gt;NA")+SUMIF('DSP Scores'!AH6,"&lt;&gt;NA"))/SUM(COUNTIF('PFI Scores'!AH100,"&lt;&gt;NA")+COUNTIF('DSP Scores'!AH6,"&lt;&gt;NA"))</f>
        <v>#DIV/0!</v>
      </c>
      <c r="AI97" t="e">
        <f>SUM(SUMIF('PFI Scores'!AI100,"&lt;&gt;NA")+SUMIF('DSP Scores'!AI6,"&lt;&gt;NA"))/SUM(COUNTIF('PFI Scores'!AI100,"&lt;&gt;NA")+COUNTIF('DSP Scores'!AI6,"&lt;&gt;NA"))</f>
        <v>#DIV/0!</v>
      </c>
      <c r="AJ97" t="e">
        <f>SUM(SUMIF('PFI Scores'!AJ100,"&lt;&gt;NA")+SUMIF('DSP Scores'!AJ6,"&lt;&gt;NA"))/SUM(COUNTIF('PFI Scores'!AJ100,"&lt;&gt;NA")+COUNTIF('DSP Scores'!AJ6,"&lt;&gt;NA"))</f>
        <v>#DIV/0!</v>
      </c>
      <c r="AK97" t="e">
        <f>SUM(SUMIF('PFI Scores'!AK100,"&lt;&gt;NA")+SUMIF('DSP Scores'!AK6,"&lt;&gt;NA"))/SUM(COUNTIF('PFI Scores'!AK100,"&lt;&gt;NA")+COUNTIF('DSP Scores'!AK6,"&lt;&gt;NA"))</f>
        <v>#DIV/0!</v>
      </c>
      <c r="AL97" t="e">
        <f>SUM(SUMIF('PFI Scores'!AL100,"&lt;&gt;NA")+SUMIF('DSP Scores'!AL6,"&lt;&gt;NA"))/SUM(COUNTIF('PFI Scores'!AL100,"&lt;&gt;NA")+COUNTIF('DSP Scores'!AL6,"&lt;&gt;NA"))</f>
        <v>#DIV/0!</v>
      </c>
      <c r="AM97" t="e">
        <f>SUM(SUMIF('PFI Scores'!AM100,"&lt;&gt;NA")+SUMIF('DSP Scores'!AM6,"&lt;&gt;NA"))/SUM(COUNTIF('PFI Scores'!AM100,"&lt;&gt;NA")+COUNTIF('DSP Scores'!AM6,"&lt;&gt;NA"))</f>
        <v>#DIV/0!</v>
      </c>
      <c r="AN97" t="e">
        <f>SUM(SUMIF('PFI Scores'!AN100,"&lt;&gt;NA")+SUMIF('DSP Scores'!AN6,"&lt;&gt;NA"))/SUM(COUNTIF('PFI Scores'!AN100,"&lt;&gt;NA")+COUNTIF('DSP Scores'!AN6,"&lt;&gt;NA"))</f>
        <v>#DIV/0!</v>
      </c>
      <c r="AO97" t="e">
        <f>SUM(SUMIF('PFI Scores'!AO100,"&lt;&gt;NA")+SUMIF('DSP Scores'!AO6,"&lt;&gt;NA"))/SUM(COUNTIF('PFI Scores'!AO100,"&lt;&gt;NA")+COUNTIF('DSP Scores'!AO6,"&lt;&gt;NA"))</f>
        <v>#DIV/0!</v>
      </c>
      <c r="AP97" t="e">
        <f>SUM(SUMIF('PFI Scores'!AP100,"&lt;&gt;NA")+SUMIF('DSP Scores'!AP6,"&lt;&gt;NA"))/SUM(COUNTIF('PFI Scores'!AP100,"&lt;&gt;NA")+COUNTIF('DSP Scores'!AP6,"&lt;&gt;NA"))</f>
        <v>#DIV/0!</v>
      </c>
      <c r="AQ97" t="e">
        <f>SUM(SUMIF('PFI Scores'!AQ100,"&lt;&gt;NA")+SUMIF('DSP Scores'!AQ6,"&lt;&gt;NA"))/SUM(COUNTIF('PFI Scores'!AQ100,"&lt;&gt;NA")+COUNTIF('DSP Scores'!AQ6,"&lt;&gt;NA"))</f>
        <v>#DIV/0!</v>
      </c>
      <c r="AR97" t="e">
        <f>SUM(SUMIF('PFI Scores'!AR100,"&lt;&gt;NA")+SUMIF('DSP Scores'!AR6,"&lt;&gt;NA"))/SUM(COUNTIF('PFI Scores'!AR100,"&lt;&gt;NA")+COUNTIF('DSP Scores'!AR6,"&lt;&gt;NA"))</f>
        <v>#DIV/0!</v>
      </c>
      <c r="AS97" t="e">
        <f>SUM(SUMIF('PFI Scores'!AS100,"&lt;&gt;NA")+SUMIF('DSP Scores'!AS6,"&lt;&gt;NA"))/SUM(COUNTIF('PFI Scores'!AS100,"&lt;&gt;NA")+COUNTIF('DSP Scores'!AS6,"&lt;&gt;NA"))</f>
        <v>#DIV/0!</v>
      </c>
      <c r="AT97" t="e">
        <f>SUM(SUMIF('PFI Scores'!AT100,"&lt;&gt;NA")+SUMIF('DSP Scores'!AT6,"&lt;&gt;NA"))/SUM(COUNTIF('PFI Scores'!AT100,"&lt;&gt;NA")+COUNTIF('DSP Scores'!AT6,"&lt;&gt;NA"))</f>
        <v>#DIV/0!</v>
      </c>
      <c r="AU97" t="e">
        <f>SUM(SUMIF('PFI Scores'!AU100,"&lt;&gt;NA")+SUMIF('DSP Scores'!AU6,"&lt;&gt;NA"))/SUM(COUNTIF('PFI Scores'!AU100,"&lt;&gt;NA")+COUNTIF('DSP Scores'!AU6,"&lt;&gt;NA"))</f>
        <v>#DIV/0!</v>
      </c>
      <c r="AV97" t="e">
        <f>SUM(SUMIF('PFI Scores'!AV100,"&lt;&gt;NA")+SUMIF('DSP Scores'!AV6,"&lt;&gt;NA"))/SUM(COUNTIF('PFI Scores'!AV100,"&lt;&gt;NA")+COUNTIF('DSP Scores'!AV6,"&lt;&gt;NA"))</f>
        <v>#DIV/0!</v>
      </c>
    </row>
    <row r="98" spans="1:48" x14ac:dyDescent="0.25">
      <c r="A98">
        <v>1996</v>
      </c>
      <c r="B98" t="e">
        <f>SUM(SUMIF('PFI Scores'!B101,"&lt;&gt;NA")+SUMIF('DSP Scores'!B7,"&lt;&gt;NA"))/SUM(COUNTIF('PFI Scores'!B101,"&lt;&gt;NA")+COUNTIF('DSP Scores'!B7,"&lt;&gt;NA"))</f>
        <v>#DIV/0!</v>
      </c>
      <c r="C98" t="e">
        <f>SUM(SUMIF('PFI Scores'!C101,"&lt;&gt;NA")+SUMIF('DSP Scores'!C7,"&lt;&gt;NA"))/SUM(COUNTIF('PFI Scores'!C101,"&lt;&gt;NA")+COUNTIF('DSP Scores'!C7,"&lt;&gt;NA"))</f>
        <v>#DIV/0!</v>
      </c>
      <c r="D98" t="e">
        <f>SUM(SUMIF('PFI Scores'!D101,"&lt;&gt;NA")+SUMIF('DSP Scores'!D7,"&lt;&gt;NA"))/SUM(COUNTIF('PFI Scores'!D101,"&lt;&gt;NA")+COUNTIF('DSP Scores'!D7,"&lt;&gt;NA"))</f>
        <v>#DIV/0!</v>
      </c>
      <c r="E98" t="e">
        <f>SUM(SUMIF('PFI Scores'!E101,"&lt;&gt;NA")+SUMIF('DSP Scores'!E7,"&lt;&gt;NA"))/SUM(COUNTIF('PFI Scores'!E101,"&lt;&gt;NA")+COUNTIF('DSP Scores'!E7,"&lt;&gt;NA"))</f>
        <v>#DIV/0!</v>
      </c>
      <c r="F98" t="e">
        <f>SUM(SUMIF('PFI Scores'!F101,"&lt;&gt;NA")+SUMIF('DSP Scores'!F7,"&lt;&gt;NA"))/SUM(COUNTIF('PFI Scores'!F101,"&lt;&gt;NA")+COUNTIF('DSP Scores'!F7,"&lt;&gt;NA"))</f>
        <v>#DIV/0!</v>
      </c>
      <c r="G98" t="e">
        <f>SUM(SUMIF('PFI Scores'!G101,"&lt;&gt;NA")+SUMIF('DSP Scores'!G7,"&lt;&gt;NA"))/SUM(COUNTIF('PFI Scores'!G101,"&lt;&gt;NA")+COUNTIF('DSP Scores'!G7,"&lt;&gt;NA"))</f>
        <v>#DIV/0!</v>
      </c>
      <c r="H98" t="e">
        <f>SUM(SUMIF('PFI Scores'!H101,"&lt;&gt;NA")+SUMIF('DSP Scores'!H7,"&lt;&gt;NA"))/SUM(COUNTIF('PFI Scores'!H101,"&lt;&gt;NA")+COUNTIF('DSP Scores'!H7,"&lt;&gt;NA"))</f>
        <v>#DIV/0!</v>
      </c>
      <c r="I98" t="e">
        <f>SUM(SUMIF('PFI Scores'!I101,"&lt;&gt;NA")+SUMIF('DSP Scores'!I7,"&lt;&gt;NA"))/SUM(COUNTIF('PFI Scores'!I101,"&lt;&gt;NA")+COUNTIF('DSP Scores'!I7,"&lt;&gt;NA"))</f>
        <v>#DIV/0!</v>
      </c>
      <c r="J98" t="e">
        <f>SUM(SUMIF('PFI Scores'!J101,"&lt;&gt;NA")+SUMIF('DSP Scores'!J7,"&lt;&gt;NA"))/SUM(COUNTIF('PFI Scores'!J101,"&lt;&gt;NA")+COUNTIF('DSP Scores'!J7,"&lt;&gt;NA"))</f>
        <v>#DIV/0!</v>
      </c>
      <c r="K98" t="e">
        <f>SUM(SUMIF('PFI Scores'!K101,"&lt;&gt;NA")+SUMIF('DSP Scores'!K7,"&lt;&gt;NA"))/SUM(COUNTIF('PFI Scores'!K101,"&lt;&gt;NA")+COUNTIF('DSP Scores'!K7,"&lt;&gt;NA"))</f>
        <v>#DIV/0!</v>
      </c>
      <c r="L98" t="e">
        <f>SUM(SUMIF('PFI Scores'!L101,"&lt;&gt;NA")+SUMIF('DSP Scores'!L7,"&lt;&gt;NA"))/SUM(COUNTIF('PFI Scores'!L101,"&lt;&gt;NA")+COUNTIF('DSP Scores'!L7,"&lt;&gt;NA"))</f>
        <v>#DIV/0!</v>
      </c>
      <c r="M98" t="e">
        <f>SUM(SUMIF('PFI Scores'!M101,"&lt;&gt;NA")+SUMIF('DSP Scores'!M7,"&lt;&gt;NA"))/SUM(COUNTIF('PFI Scores'!M101,"&lt;&gt;NA")+COUNTIF('DSP Scores'!M7,"&lt;&gt;NA"))</f>
        <v>#DIV/0!</v>
      </c>
      <c r="N98" t="e">
        <f>SUM(SUMIF('PFI Scores'!N101,"&lt;&gt;NA")+SUMIF('DSP Scores'!N7,"&lt;&gt;NA"))/SUM(COUNTIF('PFI Scores'!N101,"&lt;&gt;NA")+COUNTIF('DSP Scores'!N7,"&lt;&gt;NA"))</f>
        <v>#DIV/0!</v>
      </c>
      <c r="O98" t="e">
        <f>SUM(SUMIF('PFI Scores'!O101,"&lt;&gt;NA")+SUMIF('DSP Scores'!O7,"&lt;&gt;NA"))/SUM(COUNTIF('PFI Scores'!O101,"&lt;&gt;NA")+COUNTIF('DSP Scores'!O7,"&lt;&gt;NA"))</f>
        <v>#DIV/0!</v>
      </c>
      <c r="P98" t="e">
        <f>SUM(SUMIF('PFI Scores'!P101,"&lt;&gt;NA")+SUMIF('DSP Scores'!P7,"&lt;&gt;NA"))/SUM(COUNTIF('PFI Scores'!P101,"&lt;&gt;NA")+COUNTIF('DSP Scores'!P7,"&lt;&gt;NA"))</f>
        <v>#DIV/0!</v>
      </c>
      <c r="Q98" t="e">
        <f>SUM(SUMIF('PFI Scores'!Q101,"&lt;&gt;NA")+SUMIF('DSP Scores'!Q7,"&lt;&gt;NA"))/SUM(COUNTIF('PFI Scores'!Q101,"&lt;&gt;NA")+COUNTIF('DSP Scores'!Q7,"&lt;&gt;NA"))</f>
        <v>#DIV/0!</v>
      </c>
      <c r="R98" t="e">
        <f>SUM(SUMIF('PFI Scores'!R101,"&lt;&gt;NA")+SUMIF('DSP Scores'!R7,"&lt;&gt;NA"))/SUM(COUNTIF('PFI Scores'!R101,"&lt;&gt;NA")+COUNTIF('DSP Scores'!R7,"&lt;&gt;NA"))</f>
        <v>#DIV/0!</v>
      </c>
      <c r="S98" t="e">
        <f>SUM(SUMIF('PFI Scores'!S101,"&lt;&gt;NA")+SUMIF('DSP Scores'!S7,"&lt;&gt;NA"))/SUM(COUNTIF('PFI Scores'!S101,"&lt;&gt;NA")+COUNTIF('DSP Scores'!S7,"&lt;&gt;NA"))</f>
        <v>#DIV/0!</v>
      </c>
      <c r="T98" t="e">
        <f>SUM(SUMIF('PFI Scores'!T101,"&lt;&gt;NA")+SUMIF('DSP Scores'!T7,"&lt;&gt;NA"))/SUM(COUNTIF('PFI Scores'!T101,"&lt;&gt;NA")+COUNTIF('DSP Scores'!T7,"&lt;&gt;NA"))</f>
        <v>#DIV/0!</v>
      </c>
      <c r="U98" t="e">
        <f>SUM(SUMIF('PFI Scores'!U101,"&lt;&gt;NA")+SUMIF('DSP Scores'!U7,"&lt;&gt;NA"))/SUM(COUNTIF('PFI Scores'!U101,"&lt;&gt;NA")+COUNTIF('DSP Scores'!U7,"&lt;&gt;NA"))</f>
        <v>#DIV/0!</v>
      </c>
      <c r="V98" t="e">
        <f>SUM(SUMIF('PFI Scores'!V101,"&lt;&gt;NA")+SUMIF('DSP Scores'!V7,"&lt;&gt;NA"))/SUM(COUNTIF('PFI Scores'!V101,"&lt;&gt;NA")+COUNTIF('DSP Scores'!V7,"&lt;&gt;NA"))</f>
        <v>#DIV/0!</v>
      </c>
      <c r="W98" t="e">
        <f>SUM(SUMIF('PFI Scores'!W101,"&lt;&gt;NA")+SUMIF('DSP Scores'!W7,"&lt;&gt;NA"))/SUM(COUNTIF('PFI Scores'!W101,"&lt;&gt;NA")+COUNTIF('DSP Scores'!W7,"&lt;&gt;NA"))</f>
        <v>#DIV/0!</v>
      </c>
      <c r="X98" t="e">
        <f>SUM(SUMIF('PFI Scores'!X101,"&lt;&gt;NA")+SUMIF('DSP Scores'!X7,"&lt;&gt;NA"))/SUM(COUNTIF('PFI Scores'!X101,"&lt;&gt;NA")+COUNTIF('DSP Scores'!X7,"&lt;&gt;NA"))</f>
        <v>#DIV/0!</v>
      </c>
      <c r="Y98" t="e">
        <f>SUM(SUMIF('PFI Scores'!Y101,"&lt;&gt;NA")+SUMIF('DSP Scores'!Y7,"&lt;&gt;NA"))/SUM(COUNTIF('PFI Scores'!Y101,"&lt;&gt;NA")+COUNTIF('DSP Scores'!Y7,"&lt;&gt;NA"))</f>
        <v>#DIV/0!</v>
      </c>
      <c r="Z98" t="e">
        <f>SUM(SUMIF('PFI Scores'!Z101,"&lt;&gt;NA")+SUMIF('DSP Scores'!Z7,"&lt;&gt;NA"))/SUM(COUNTIF('PFI Scores'!Z101,"&lt;&gt;NA")+COUNTIF('DSP Scores'!Z7,"&lt;&gt;NA"))</f>
        <v>#DIV/0!</v>
      </c>
      <c r="AA98" t="e">
        <f>SUM(SUMIF('PFI Scores'!AA101,"&lt;&gt;NA")+SUMIF('DSP Scores'!AA7,"&lt;&gt;NA"))/SUM(COUNTIF('PFI Scores'!AA101,"&lt;&gt;NA")+COUNTIF('DSP Scores'!AA7,"&lt;&gt;NA"))</f>
        <v>#DIV/0!</v>
      </c>
      <c r="AB98" t="e">
        <f>SUM(SUMIF('PFI Scores'!AB101,"&lt;&gt;NA")+SUMIF('DSP Scores'!AB7,"&lt;&gt;NA"))/SUM(COUNTIF('PFI Scores'!AB101,"&lt;&gt;NA")+COUNTIF('DSP Scores'!AB7,"&lt;&gt;NA"))</f>
        <v>#DIV/0!</v>
      </c>
      <c r="AC98" t="e">
        <f>SUM(SUMIF('PFI Scores'!AC101,"&lt;&gt;NA")+SUMIF('DSP Scores'!AC7,"&lt;&gt;NA"))/SUM(COUNTIF('PFI Scores'!AC101,"&lt;&gt;NA")+COUNTIF('DSP Scores'!AC7,"&lt;&gt;NA"))</f>
        <v>#DIV/0!</v>
      </c>
      <c r="AD98" t="e">
        <f>SUM(SUMIF('PFI Scores'!AD101,"&lt;&gt;NA")+SUMIF('DSP Scores'!AD7,"&lt;&gt;NA"))/SUM(COUNTIF('PFI Scores'!AD101,"&lt;&gt;NA")+COUNTIF('DSP Scores'!AD7,"&lt;&gt;NA"))</f>
        <v>#DIV/0!</v>
      </c>
      <c r="AE98" t="e">
        <f>SUM(SUMIF('PFI Scores'!AE101,"&lt;&gt;NA")+SUMIF('DSP Scores'!AE7,"&lt;&gt;NA"))/SUM(COUNTIF('PFI Scores'!AE101,"&lt;&gt;NA")+COUNTIF('DSP Scores'!AE7,"&lt;&gt;NA"))</f>
        <v>#DIV/0!</v>
      </c>
      <c r="AF98" t="e">
        <f>SUM(SUMIF('PFI Scores'!AF101,"&lt;&gt;NA")+SUMIF('DSP Scores'!AF7,"&lt;&gt;NA"))/SUM(COUNTIF('PFI Scores'!AF101,"&lt;&gt;NA")+COUNTIF('DSP Scores'!AF7,"&lt;&gt;NA"))</f>
        <v>#DIV/0!</v>
      </c>
      <c r="AG98" t="e">
        <f>SUM(SUMIF('PFI Scores'!AG101,"&lt;&gt;NA")+SUMIF('DSP Scores'!AG7,"&lt;&gt;NA"))/SUM(COUNTIF('PFI Scores'!AG101,"&lt;&gt;NA")+COUNTIF('DSP Scores'!AG7,"&lt;&gt;NA"))</f>
        <v>#DIV/0!</v>
      </c>
      <c r="AH98" t="e">
        <f>SUM(SUMIF('PFI Scores'!AH101,"&lt;&gt;NA")+SUMIF('DSP Scores'!AH7,"&lt;&gt;NA"))/SUM(COUNTIF('PFI Scores'!AH101,"&lt;&gt;NA")+COUNTIF('DSP Scores'!AH7,"&lt;&gt;NA"))</f>
        <v>#DIV/0!</v>
      </c>
      <c r="AI98" t="e">
        <f>SUM(SUMIF('PFI Scores'!AI101,"&lt;&gt;NA")+SUMIF('DSP Scores'!AI7,"&lt;&gt;NA"))/SUM(COUNTIF('PFI Scores'!AI101,"&lt;&gt;NA")+COUNTIF('DSP Scores'!AI7,"&lt;&gt;NA"))</f>
        <v>#DIV/0!</v>
      </c>
      <c r="AJ98" t="e">
        <f>SUM(SUMIF('PFI Scores'!AJ101,"&lt;&gt;NA")+SUMIF('DSP Scores'!AJ7,"&lt;&gt;NA"))/SUM(COUNTIF('PFI Scores'!AJ101,"&lt;&gt;NA")+COUNTIF('DSP Scores'!AJ7,"&lt;&gt;NA"))</f>
        <v>#DIV/0!</v>
      </c>
      <c r="AK98" t="e">
        <f>SUM(SUMIF('PFI Scores'!AK101,"&lt;&gt;NA")+SUMIF('DSP Scores'!AK7,"&lt;&gt;NA"))/SUM(COUNTIF('PFI Scores'!AK101,"&lt;&gt;NA")+COUNTIF('DSP Scores'!AK7,"&lt;&gt;NA"))</f>
        <v>#DIV/0!</v>
      </c>
      <c r="AL98" t="e">
        <f>SUM(SUMIF('PFI Scores'!AL101,"&lt;&gt;NA")+SUMIF('DSP Scores'!AL7,"&lt;&gt;NA"))/SUM(COUNTIF('PFI Scores'!AL101,"&lt;&gt;NA")+COUNTIF('DSP Scores'!AL7,"&lt;&gt;NA"))</f>
        <v>#DIV/0!</v>
      </c>
      <c r="AM98" t="e">
        <f>SUM(SUMIF('PFI Scores'!AM101,"&lt;&gt;NA")+SUMIF('DSP Scores'!AM7,"&lt;&gt;NA"))/SUM(COUNTIF('PFI Scores'!AM101,"&lt;&gt;NA")+COUNTIF('DSP Scores'!AM7,"&lt;&gt;NA"))</f>
        <v>#DIV/0!</v>
      </c>
      <c r="AN98" t="e">
        <f>SUM(SUMIF('PFI Scores'!AN101,"&lt;&gt;NA")+SUMIF('DSP Scores'!AN7,"&lt;&gt;NA"))/SUM(COUNTIF('PFI Scores'!AN101,"&lt;&gt;NA")+COUNTIF('DSP Scores'!AN7,"&lt;&gt;NA"))</f>
        <v>#DIV/0!</v>
      </c>
      <c r="AO98" t="e">
        <f>SUM(SUMIF('PFI Scores'!AO101,"&lt;&gt;NA")+SUMIF('DSP Scores'!AO7,"&lt;&gt;NA"))/SUM(COUNTIF('PFI Scores'!AO101,"&lt;&gt;NA")+COUNTIF('DSP Scores'!AO7,"&lt;&gt;NA"))</f>
        <v>#DIV/0!</v>
      </c>
      <c r="AP98" t="e">
        <f>SUM(SUMIF('PFI Scores'!AP101,"&lt;&gt;NA")+SUMIF('DSP Scores'!AP7,"&lt;&gt;NA"))/SUM(COUNTIF('PFI Scores'!AP101,"&lt;&gt;NA")+COUNTIF('DSP Scores'!AP7,"&lt;&gt;NA"))</f>
        <v>#DIV/0!</v>
      </c>
      <c r="AQ98" t="e">
        <f>SUM(SUMIF('PFI Scores'!AQ101,"&lt;&gt;NA")+SUMIF('DSP Scores'!AQ7,"&lt;&gt;NA"))/SUM(COUNTIF('PFI Scores'!AQ101,"&lt;&gt;NA")+COUNTIF('DSP Scores'!AQ7,"&lt;&gt;NA"))</f>
        <v>#DIV/0!</v>
      </c>
      <c r="AR98" t="e">
        <f>SUM(SUMIF('PFI Scores'!AR101,"&lt;&gt;NA")+SUMIF('DSP Scores'!AR7,"&lt;&gt;NA"))/SUM(COUNTIF('PFI Scores'!AR101,"&lt;&gt;NA")+COUNTIF('DSP Scores'!AR7,"&lt;&gt;NA"))</f>
        <v>#DIV/0!</v>
      </c>
      <c r="AS98" t="e">
        <f>SUM(SUMIF('PFI Scores'!AS101,"&lt;&gt;NA")+SUMIF('DSP Scores'!AS7,"&lt;&gt;NA"))/SUM(COUNTIF('PFI Scores'!AS101,"&lt;&gt;NA")+COUNTIF('DSP Scores'!AS7,"&lt;&gt;NA"))</f>
        <v>#DIV/0!</v>
      </c>
      <c r="AT98" t="e">
        <f>SUM(SUMIF('PFI Scores'!AT101,"&lt;&gt;NA")+SUMIF('DSP Scores'!AT7,"&lt;&gt;NA"))/SUM(COUNTIF('PFI Scores'!AT101,"&lt;&gt;NA")+COUNTIF('DSP Scores'!AT7,"&lt;&gt;NA"))</f>
        <v>#DIV/0!</v>
      </c>
      <c r="AU98" t="e">
        <f>SUM(SUMIF('PFI Scores'!AU101,"&lt;&gt;NA")+SUMIF('DSP Scores'!AU7,"&lt;&gt;NA"))/SUM(COUNTIF('PFI Scores'!AU101,"&lt;&gt;NA")+COUNTIF('DSP Scores'!AU7,"&lt;&gt;NA"))</f>
        <v>#DIV/0!</v>
      </c>
      <c r="AV98" t="e">
        <f>SUM(SUMIF('PFI Scores'!AV101,"&lt;&gt;NA")+SUMIF('DSP Scores'!AV7,"&lt;&gt;NA"))/SUM(COUNTIF('PFI Scores'!AV101,"&lt;&gt;NA")+COUNTIF('DSP Scores'!AV7,"&lt;&gt;NA"))</f>
        <v>#DIV/0!</v>
      </c>
    </row>
    <row r="99" spans="1:48" x14ac:dyDescent="0.25">
      <c r="A99">
        <v>1997</v>
      </c>
      <c r="B99" t="e">
        <f>SUM(SUMIF('PFI Scores'!B102,"&lt;&gt;NA")+SUMIF('DSP Scores'!B8,"&lt;&gt;NA"))/SUM(COUNTIF('PFI Scores'!B102,"&lt;&gt;NA")+COUNTIF('DSP Scores'!B8,"&lt;&gt;NA"))</f>
        <v>#DIV/0!</v>
      </c>
      <c r="C99" t="e">
        <f>SUM(SUMIF('PFI Scores'!C102,"&lt;&gt;NA")+SUMIF('DSP Scores'!C8,"&lt;&gt;NA"))/SUM(COUNTIF('PFI Scores'!C102,"&lt;&gt;NA")+COUNTIF('DSP Scores'!C8,"&lt;&gt;NA"))</f>
        <v>#DIV/0!</v>
      </c>
      <c r="D99" t="e">
        <f>SUM(SUMIF('PFI Scores'!D102,"&lt;&gt;NA")+SUMIF('DSP Scores'!D8,"&lt;&gt;NA"))/SUM(COUNTIF('PFI Scores'!D102,"&lt;&gt;NA")+COUNTIF('DSP Scores'!D8,"&lt;&gt;NA"))</f>
        <v>#DIV/0!</v>
      </c>
      <c r="E99" t="e">
        <f>SUM(SUMIF('PFI Scores'!E102,"&lt;&gt;NA")+SUMIF('DSP Scores'!E8,"&lt;&gt;NA"))/SUM(COUNTIF('PFI Scores'!E102,"&lt;&gt;NA")+COUNTIF('DSP Scores'!E8,"&lt;&gt;NA"))</f>
        <v>#DIV/0!</v>
      </c>
      <c r="F99" t="e">
        <f>SUM(SUMIF('PFI Scores'!F102,"&lt;&gt;NA")+SUMIF('DSP Scores'!F8,"&lt;&gt;NA"))/SUM(COUNTIF('PFI Scores'!F102,"&lt;&gt;NA")+COUNTIF('DSP Scores'!F8,"&lt;&gt;NA"))</f>
        <v>#DIV/0!</v>
      </c>
      <c r="G99" t="e">
        <f>SUM(SUMIF('PFI Scores'!G102,"&lt;&gt;NA")+SUMIF('DSP Scores'!G8,"&lt;&gt;NA"))/SUM(COUNTIF('PFI Scores'!G102,"&lt;&gt;NA")+COUNTIF('DSP Scores'!G8,"&lt;&gt;NA"))</f>
        <v>#DIV/0!</v>
      </c>
      <c r="H99" t="e">
        <f>SUM(SUMIF('PFI Scores'!H102,"&lt;&gt;NA")+SUMIF('DSP Scores'!H8,"&lt;&gt;NA"))/SUM(COUNTIF('PFI Scores'!H102,"&lt;&gt;NA")+COUNTIF('DSP Scores'!H8,"&lt;&gt;NA"))</f>
        <v>#DIV/0!</v>
      </c>
      <c r="I99" t="e">
        <f>SUM(SUMIF('PFI Scores'!I102,"&lt;&gt;NA")+SUMIF('DSP Scores'!I8,"&lt;&gt;NA"))/SUM(COUNTIF('PFI Scores'!I102,"&lt;&gt;NA")+COUNTIF('DSP Scores'!I8,"&lt;&gt;NA"))</f>
        <v>#DIV/0!</v>
      </c>
      <c r="J99" t="e">
        <f>SUM(SUMIF('PFI Scores'!J102,"&lt;&gt;NA")+SUMIF('DSP Scores'!J8,"&lt;&gt;NA"))/SUM(COUNTIF('PFI Scores'!J102,"&lt;&gt;NA")+COUNTIF('DSP Scores'!J8,"&lt;&gt;NA"))</f>
        <v>#DIV/0!</v>
      </c>
      <c r="K99" t="e">
        <f>SUM(SUMIF('PFI Scores'!K102,"&lt;&gt;NA")+SUMIF('DSP Scores'!K8,"&lt;&gt;NA"))/SUM(COUNTIF('PFI Scores'!K102,"&lt;&gt;NA")+COUNTIF('DSP Scores'!K8,"&lt;&gt;NA"))</f>
        <v>#DIV/0!</v>
      </c>
      <c r="L99" t="e">
        <f>SUM(SUMIF('PFI Scores'!L102,"&lt;&gt;NA")+SUMIF('DSP Scores'!L8,"&lt;&gt;NA"))/SUM(COUNTIF('PFI Scores'!L102,"&lt;&gt;NA")+COUNTIF('DSP Scores'!L8,"&lt;&gt;NA"))</f>
        <v>#DIV/0!</v>
      </c>
      <c r="M99" t="e">
        <f>SUM(SUMIF('PFI Scores'!M102,"&lt;&gt;NA")+SUMIF('DSP Scores'!M8,"&lt;&gt;NA"))/SUM(COUNTIF('PFI Scores'!M102,"&lt;&gt;NA")+COUNTIF('DSP Scores'!M8,"&lt;&gt;NA"))</f>
        <v>#DIV/0!</v>
      </c>
      <c r="N99" t="e">
        <f>SUM(SUMIF('PFI Scores'!N102,"&lt;&gt;NA")+SUMIF('DSP Scores'!N8,"&lt;&gt;NA"))/SUM(COUNTIF('PFI Scores'!N102,"&lt;&gt;NA")+COUNTIF('DSP Scores'!N8,"&lt;&gt;NA"))</f>
        <v>#DIV/0!</v>
      </c>
      <c r="O99" t="e">
        <f>SUM(SUMIF('PFI Scores'!O102,"&lt;&gt;NA")+SUMIF('DSP Scores'!O8,"&lt;&gt;NA"))/SUM(COUNTIF('PFI Scores'!O102,"&lt;&gt;NA")+COUNTIF('DSP Scores'!O8,"&lt;&gt;NA"))</f>
        <v>#DIV/0!</v>
      </c>
      <c r="P99" t="e">
        <f>SUM(SUMIF('PFI Scores'!P102,"&lt;&gt;NA")+SUMIF('DSP Scores'!P8,"&lt;&gt;NA"))/SUM(COUNTIF('PFI Scores'!P102,"&lt;&gt;NA")+COUNTIF('DSP Scores'!P8,"&lt;&gt;NA"))</f>
        <v>#DIV/0!</v>
      </c>
      <c r="Q99" t="e">
        <f>SUM(SUMIF('PFI Scores'!Q102,"&lt;&gt;NA")+SUMIF('DSP Scores'!Q8,"&lt;&gt;NA"))/SUM(COUNTIF('PFI Scores'!Q102,"&lt;&gt;NA")+COUNTIF('DSP Scores'!Q8,"&lt;&gt;NA"))</f>
        <v>#DIV/0!</v>
      </c>
      <c r="R99" t="e">
        <f>SUM(SUMIF('PFI Scores'!R102,"&lt;&gt;NA")+SUMIF('DSP Scores'!R8,"&lt;&gt;NA"))/SUM(COUNTIF('PFI Scores'!R102,"&lt;&gt;NA")+COUNTIF('DSP Scores'!R8,"&lt;&gt;NA"))</f>
        <v>#DIV/0!</v>
      </c>
      <c r="S99" t="e">
        <f>SUM(SUMIF('PFI Scores'!S102,"&lt;&gt;NA")+SUMIF('DSP Scores'!S8,"&lt;&gt;NA"))/SUM(COUNTIF('PFI Scores'!S102,"&lt;&gt;NA")+COUNTIF('DSP Scores'!S8,"&lt;&gt;NA"))</f>
        <v>#DIV/0!</v>
      </c>
      <c r="T99" t="e">
        <f>SUM(SUMIF('PFI Scores'!T102,"&lt;&gt;NA")+SUMIF('DSP Scores'!T8,"&lt;&gt;NA"))/SUM(COUNTIF('PFI Scores'!T102,"&lt;&gt;NA")+COUNTIF('DSP Scores'!T8,"&lt;&gt;NA"))</f>
        <v>#DIV/0!</v>
      </c>
      <c r="U99" t="e">
        <f>SUM(SUMIF('PFI Scores'!U102,"&lt;&gt;NA")+SUMIF('DSP Scores'!U8,"&lt;&gt;NA"))/SUM(COUNTIF('PFI Scores'!U102,"&lt;&gt;NA")+COUNTIF('DSP Scores'!U8,"&lt;&gt;NA"))</f>
        <v>#DIV/0!</v>
      </c>
      <c r="V99" t="e">
        <f>SUM(SUMIF('PFI Scores'!V102,"&lt;&gt;NA")+SUMIF('DSP Scores'!V8,"&lt;&gt;NA"))/SUM(COUNTIF('PFI Scores'!V102,"&lt;&gt;NA")+COUNTIF('DSP Scores'!V8,"&lt;&gt;NA"))</f>
        <v>#DIV/0!</v>
      </c>
      <c r="W99" t="e">
        <f>SUM(SUMIF('PFI Scores'!W102,"&lt;&gt;NA")+SUMIF('DSP Scores'!W8,"&lt;&gt;NA"))/SUM(COUNTIF('PFI Scores'!W102,"&lt;&gt;NA")+COUNTIF('DSP Scores'!W8,"&lt;&gt;NA"))</f>
        <v>#DIV/0!</v>
      </c>
      <c r="X99" t="e">
        <f>SUM(SUMIF('PFI Scores'!X102,"&lt;&gt;NA")+SUMIF('DSP Scores'!X8,"&lt;&gt;NA"))/SUM(COUNTIF('PFI Scores'!X102,"&lt;&gt;NA")+COUNTIF('DSP Scores'!X8,"&lt;&gt;NA"))</f>
        <v>#DIV/0!</v>
      </c>
      <c r="Y99" t="e">
        <f>SUM(SUMIF('PFI Scores'!Y102,"&lt;&gt;NA")+SUMIF('DSP Scores'!Y8,"&lt;&gt;NA"))/SUM(COUNTIF('PFI Scores'!Y102,"&lt;&gt;NA")+COUNTIF('DSP Scores'!Y8,"&lt;&gt;NA"))</f>
        <v>#DIV/0!</v>
      </c>
      <c r="Z99" t="e">
        <f>SUM(SUMIF('PFI Scores'!Z102,"&lt;&gt;NA")+SUMIF('DSP Scores'!Z8,"&lt;&gt;NA"))/SUM(COUNTIF('PFI Scores'!Z102,"&lt;&gt;NA")+COUNTIF('DSP Scores'!Z8,"&lt;&gt;NA"))</f>
        <v>#DIV/0!</v>
      </c>
      <c r="AA99" t="e">
        <f>SUM(SUMIF('PFI Scores'!AA102,"&lt;&gt;NA")+SUMIF('DSP Scores'!AA8,"&lt;&gt;NA"))/SUM(COUNTIF('PFI Scores'!AA102,"&lt;&gt;NA")+COUNTIF('DSP Scores'!AA8,"&lt;&gt;NA"))</f>
        <v>#DIV/0!</v>
      </c>
      <c r="AB99" t="e">
        <f>SUM(SUMIF('PFI Scores'!AB102,"&lt;&gt;NA")+SUMIF('DSP Scores'!AB8,"&lt;&gt;NA"))/SUM(COUNTIF('PFI Scores'!AB102,"&lt;&gt;NA")+COUNTIF('DSP Scores'!AB8,"&lt;&gt;NA"))</f>
        <v>#DIV/0!</v>
      </c>
      <c r="AC99" t="e">
        <f>SUM(SUMIF('PFI Scores'!AC102,"&lt;&gt;NA")+SUMIF('DSP Scores'!AC8,"&lt;&gt;NA"))/SUM(COUNTIF('PFI Scores'!AC102,"&lt;&gt;NA")+COUNTIF('DSP Scores'!AC8,"&lt;&gt;NA"))</f>
        <v>#DIV/0!</v>
      </c>
      <c r="AD99" t="e">
        <f>SUM(SUMIF('PFI Scores'!AD102,"&lt;&gt;NA")+SUMIF('DSP Scores'!AD8,"&lt;&gt;NA"))/SUM(COUNTIF('PFI Scores'!AD102,"&lt;&gt;NA")+COUNTIF('DSP Scores'!AD8,"&lt;&gt;NA"))</f>
        <v>#DIV/0!</v>
      </c>
      <c r="AE99" t="e">
        <f>SUM(SUMIF('PFI Scores'!AE102,"&lt;&gt;NA")+SUMIF('DSP Scores'!AE8,"&lt;&gt;NA"))/SUM(COUNTIF('PFI Scores'!AE102,"&lt;&gt;NA")+COUNTIF('DSP Scores'!AE8,"&lt;&gt;NA"))</f>
        <v>#DIV/0!</v>
      </c>
      <c r="AF99" t="e">
        <f>SUM(SUMIF('PFI Scores'!AF102,"&lt;&gt;NA")+SUMIF('DSP Scores'!AF8,"&lt;&gt;NA"))/SUM(COUNTIF('PFI Scores'!AF102,"&lt;&gt;NA")+COUNTIF('DSP Scores'!AF8,"&lt;&gt;NA"))</f>
        <v>#DIV/0!</v>
      </c>
      <c r="AG99" t="e">
        <f>SUM(SUMIF('PFI Scores'!AG102,"&lt;&gt;NA")+SUMIF('DSP Scores'!AG8,"&lt;&gt;NA"))/SUM(COUNTIF('PFI Scores'!AG102,"&lt;&gt;NA")+COUNTIF('DSP Scores'!AG8,"&lt;&gt;NA"))</f>
        <v>#DIV/0!</v>
      </c>
      <c r="AH99" t="e">
        <f>SUM(SUMIF('PFI Scores'!AH102,"&lt;&gt;NA")+SUMIF('DSP Scores'!AH8,"&lt;&gt;NA"))/SUM(COUNTIF('PFI Scores'!AH102,"&lt;&gt;NA")+COUNTIF('DSP Scores'!AH8,"&lt;&gt;NA"))</f>
        <v>#DIV/0!</v>
      </c>
      <c r="AI99" t="e">
        <f>SUM(SUMIF('PFI Scores'!AI102,"&lt;&gt;NA")+SUMIF('DSP Scores'!AI8,"&lt;&gt;NA"))/SUM(COUNTIF('PFI Scores'!AI102,"&lt;&gt;NA")+COUNTIF('DSP Scores'!AI8,"&lt;&gt;NA"))</f>
        <v>#DIV/0!</v>
      </c>
      <c r="AJ99" t="e">
        <f>SUM(SUMIF('PFI Scores'!AJ102,"&lt;&gt;NA")+SUMIF('DSP Scores'!AJ8,"&lt;&gt;NA"))/SUM(COUNTIF('PFI Scores'!AJ102,"&lt;&gt;NA")+COUNTIF('DSP Scores'!AJ8,"&lt;&gt;NA"))</f>
        <v>#DIV/0!</v>
      </c>
      <c r="AK99" t="e">
        <f>SUM(SUMIF('PFI Scores'!AK102,"&lt;&gt;NA")+SUMIF('DSP Scores'!AK8,"&lt;&gt;NA"))/SUM(COUNTIF('PFI Scores'!AK102,"&lt;&gt;NA")+COUNTIF('DSP Scores'!AK8,"&lt;&gt;NA"))</f>
        <v>#DIV/0!</v>
      </c>
      <c r="AL99" t="e">
        <f>SUM(SUMIF('PFI Scores'!AL102,"&lt;&gt;NA")+SUMIF('DSP Scores'!AL8,"&lt;&gt;NA"))/SUM(COUNTIF('PFI Scores'!AL102,"&lt;&gt;NA")+COUNTIF('DSP Scores'!AL8,"&lt;&gt;NA"))</f>
        <v>#DIV/0!</v>
      </c>
      <c r="AM99" t="e">
        <f>SUM(SUMIF('PFI Scores'!AM102,"&lt;&gt;NA")+SUMIF('DSP Scores'!AM8,"&lt;&gt;NA"))/SUM(COUNTIF('PFI Scores'!AM102,"&lt;&gt;NA")+COUNTIF('DSP Scores'!AM8,"&lt;&gt;NA"))</f>
        <v>#DIV/0!</v>
      </c>
      <c r="AN99" t="e">
        <f>SUM(SUMIF('PFI Scores'!AN102,"&lt;&gt;NA")+SUMIF('DSP Scores'!AN8,"&lt;&gt;NA"))/SUM(COUNTIF('PFI Scores'!AN102,"&lt;&gt;NA")+COUNTIF('DSP Scores'!AN8,"&lt;&gt;NA"))</f>
        <v>#DIV/0!</v>
      </c>
      <c r="AO99" t="e">
        <f>SUM(SUMIF('PFI Scores'!AO102,"&lt;&gt;NA")+SUMIF('DSP Scores'!AO8,"&lt;&gt;NA"))/SUM(COUNTIF('PFI Scores'!AO102,"&lt;&gt;NA")+COUNTIF('DSP Scores'!AO8,"&lt;&gt;NA"))</f>
        <v>#DIV/0!</v>
      </c>
      <c r="AP99" t="e">
        <f>SUM(SUMIF('PFI Scores'!AP102,"&lt;&gt;NA")+SUMIF('DSP Scores'!AP8,"&lt;&gt;NA"))/SUM(COUNTIF('PFI Scores'!AP102,"&lt;&gt;NA")+COUNTIF('DSP Scores'!AP8,"&lt;&gt;NA"))</f>
        <v>#DIV/0!</v>
      </c>
      <c r="AQ99" t="e">
        <f>SUM(SUMIF('PFI Scores'!AQ102,"&lt;&gt;NA")+SUMIF('DSP Scores'!AQ8,"&lt;&gt;NA"))/SUM(COUNTIF('PFI Scores'!AQ102,"&lt;&gt;NA")+COUNTIF('DSP Scores'!AQ8,"&lt;&gt;NA"))</f>
        <v>#DIV/0!</v>
      </c>
      <c r="AR99" t="e">
        <f>SUM(SUMIF('PFI Scores'!AR102,"&lt;&gt;NA")+SUMIF('DSP Scores'!AR8,"&lt;&gt;NA"))/SUM(COUNTIF('PFI Scores'!AR102,"&lt;&gt;NA")+COUNTIF('DSP Scores'!AR8,"&lt;&gt;NA"))</f>
        <v>#DIV/0!</v>
      </c>
      <c r="AS99" t="e">
        <f>SUM(SUMIF('PFI Scores'!AS102,"&lt;&gt;NA")+SUMIF('DSP Scores'!AS8,"&lt;&gt;NA"))/SUM(COUNTIF('PFI Scores'!AS102,"&lt;&gt;NA")+COUNTIF('DSP Scores'!AS8,"&lt;&gt;NA"))</f>
        <v>#DIV/0!</v>
      </c>
      <c r="AT99" t="e">
        <f>SUM(SUMIF('PFI Scores'!AT102,"&lt;&gt;NA")+SUMIF('DSP Scores'!AT8,"&lt;&gt;NA"))/SUM(COUNTIF('PFI Scores'!AT102,"&lt;&gt;NA")+COUNTIF('DSP Scores'!AT8,"&lt;&gt;NA"))</f>
        <v>#DIV/0!</v>
      </c>
      <c r="AU99" t="e">
        <f>SUM(SUMIF('PFI Scores'!AU102,"&lt;&gt;NA")+SUMIF('DSP Scores'!AU8,"&lt;&gt;NA"))/SUM(COUNTIF('PFI Scores'!AU102,"&lt;&gt;NA")+COUNTIF('DSP Scores'!AU8,"&lt;&gt;NA"))</f>
        <v>#DIV/0!</v>
      </c>
      <c r="AV99" t="e">
        <f>SUM(SUMIF('PFI Scores'!AV102,"&lt;&gt;NA")+SUMIF('DSP Scores'!AV8,"&lt;&gt;NA"))/SUM(COUNTIF('PFI Scores'!AV102,"&lt;&gt;NA")+COUNTIF('DSP Scores'!AV8,"&lt;&gt;NA"))</f>
        <v>#DIV/0!</v>
      </c>
    </row>
    <row r="100" spans="1:48" x14ac:dyDescent="0.25">
      <c r="A100">
        <v>1998</v>
      </c>
      <c r="B100" t="e">
        <f>SUM(SUMIF('PFI Scores'!B103,"&lt;&gt;NA")+SUMIF('DSP Scores'!B9,"&lt;&gt;NA"))/SUM(COUNTIF('PFI Scores'!B103,"&lt;&gt;NA")+COUNTIF('DSP Scores'!B9,"&lt;&gt;NA"))</f>
        <v>#DIV/0!</v>
      </c>
      <c r="C100" t="e">
        <f>SUM(SUMIF('PFI Scores'!C103,"&lt;&gt;NA")+SUMIF('DSP Scores'!C9,"&lt;&gt;NA"))/SUM(COUNTIF('PFI Scores'!C103,"&lt;&gt;NA")+COUNTIF('DSP Scores'!C9,"&lt;&gt;NA"))</f>
        <v>#DIV/0!</v>
      </c>
      <c r="D100" t="e">
        <f>SUM(SUMIF('PFI Scores'!D103,"&lt;&gt;NA")+SUMIF('DSP Scores'!D9,"&lt;&gt;NA"))/SUM(COUNTIF('PFI Scores'!D103,"&lt;&gt;NA")+COUNTIF('DSP Scores'!D9,"&lt;&gt;NA"))</f>
        <v>#DIV/0!</v>
      </c>
      <c r="E100" t="e">
        <f>SUM(SUMIF('PFI Scores'!E103,"&lt;&gt;NA")+SUMIF('DSP Scores'!E9,"&lt;&gt;NA"))/SUM(COUNTIF('PFI Scores'!E103,"&lt;&gt;NA")+COUNTIF('DSP Scores'!E9,"&lt;&gt;NA"))</f>
        <v>#DIV/0!</v>
      </c>
      <c r="F100" t="e">
        <f>SUM(SUMIF('PFI Scores'!F103,"&lt;&gt;NA")+SUMIF('DSP Scores'!F9,"&lt;&gt;NA"))/SUM(COUNTIF('PFI Scores'!F103,"&lt;&gt;NA")+COUNTIF('DSP Scores'!F9,"&lt;&gt;NA"))</f>
        <v>#DIV/0!</v>
      </c>
      <c r="G100" t="e">
        <f>SUM(SUMIF('PFI Scores'!G103,"&lt;&gt;NA")+SUMIF('DSP Scores'!G9,"&lt;&gt;NA"))/SUM(COUNTIF('PFI Scores'!G103,"&lt;&gt;NA")+COUNTIF('DSP Scores'!G9,"&lt;&gt;NA"))</f>
        <v>#DIV/0!</v>
      </c>
      <c r="H100" t="e">
        <f>SUM(SUMIF('PFI Scores'!H103,"&lt;&gt;NA")+SUMIF('DSP Scores'!H9,"&lt;&gt;NA"))/SUM(COUNTIF('PFI Scores'!H103,"&lt;&gt;NA")+COUNTIF('DSP Scores'!H9,"&lt;&gt;NA"))</f>
        <v>#DIV/0!</v>
      </c>
      <c r="I100" t="e">
        <f>SUM(SUMIF('PFI Scores'!I103,"&lt;&gt;NA")+SUMIF('DSP Scores'!I9,"&lt;&gt;NA"))/SUM(COUNTIF('PFI Scores'!I103,"&lt;&gt;NA")+COUNTIF('DSP Scores'!I9,"&lt;&gt;NA"))</f>
        <v>#DIV/0!</v>
      </c>
      <c r="J100" t="e">
        <f>SUM(SUMIF('PFI Scores'!J103,"&lt;&gt;NA")+SUMIF('DSP Scores'!J9,"&lt;&gt;NA"))/SUM(COUNTIF('PFI Scores'!J103,"&lt;&gt;NA")+COUNTIF('DSP Scores'!J9,"&lt;&gt;NA"))</f>
        <v>#DIV/0!</v>
      </c>
      <c r="K100" t="e">
        <f>SUM(SUMIF('PFI Scores'!K103,"&lt;&gt;NA")+SUMIF('DSP Scores'!K9,"&lt;&gt;NA"))/SUM(COUNTIF('PFI Scores'!K103,"&lt;&gt;NA")+COUNTIF('DSP Scores'!K9,"&lt;&gt;NA"))</f>
        <v>#DIV/0!</v>
      </c>
      <c r="L100" t="e">
        <f>SUM(SUMIF('PFI Scores'!L103,"&lt;&gt;NA")+SUMIF('DSP Scores'!L9,"&lt;&gt;NA"))/SUM(COUNTIF('PFI Scores'!L103,"&lt;&gt;NA")+COUNTIF('DSP Scores'!L9,"&lt;&gt;NA"))</f>
        <v>#DIV/0!</v>
      </c>
      <c r="M100" t="e">
        <f>SUM(SUMIF('PFI Scores'!M103,"&lt;&gt;NA")+SUMIF('DSP Scores'!M9,"&lt;&gt;NA"))/SUM(COUNTIF('PFI Scores'!M103,"&lt;&gt;NA")+COUNTIF('DSP Scores'!M9,"&lt;&gt;NA"))</f>
        <v>#DIV/0!</v>
      </c>
      <c r="N100" t="e">
        <f>SUM(SUMIF('PFI Scores'!N103,"&lt;&gt;NA")+SUMIF('DSP Scores'!N9,"&lt;&gt;NA"))/SUM(COUNTIF('PFI Scores'!N103,"&lt;&gt;NA")+COUNTIF('DSP Scores'!N9,"&lt;&gt;NA"))</f>
        <v>#DIV/0!</v>
      </c>
      <c r="O100" t="e">
        <f>SUM(SUMIF('PFI Scores'!O103,"&lt;&gt;NA")+SUMIF('DSP Scores'!O9,"&lt;&gt;NA"))/SUM(COUNTIF('PFI Scores'!O103,"&lt;&gt;NA")+COUNTIF('DSP Scores'!O9,"&lt;&gt;NA"))</f>
        <v>#DIV/0!</v>
      </c>
      <c r="P100" t="e">
        <f>SUM(SUMIF('PFI Scores'!P103,"&lt;&gt;NA")+SUMIF('DSP Scores'!P9,"&lt;&gt;NA"))/SUM(COUNTIF('PFI Scores'!P103,"&lt;&gt;NA")+COUNTIF('DSP Scores'!P9,"&lt;&gt;NA"))</f>
        <v>#DIV/0!</v>
      </c>
      <c r="Q100" t="e">
        <f>SUM(SUMIF('PFI Scores'!Q103,"&lt;&gt;NA")+SUMIF('DSP Scores'!Q9,"&lt;&gt;NA"))/SUM(COUNTIF('PFI Scores'!Q103,"&lt;&gt;NA")+COUNTIF('DSP Scores'!Q9,"&lt;&gt;NA"))</f>
        <v>#DIV/0!</v>
      </c>
      <c r="R100" t="e">
        <f>SUM(SUMIF('PFI Scores'!R103,"&lt;&gt;NA")+SUMIF('DSP Scores'!R9,"&lt;&gt;NA"))/SUM(COUNTIF('PFI Scores'!R103,"&lt;&gt;NA")+COUNTIF('DSP Scores'!R9,"&lt;&gt;NA"))</f>
        <v>#DIV/0!</v>
      </c>
      <c r="S100" t="e">
        <f>SUM(SUMIF('PFI Scores'!S103,"&lt;&gt;NA")+SUMIF('DSP Scores'!S9,"&lt;&gt;NA"))/SUM(COUNTIF('PFI Scores'!S103,"&lt;&gt;NA")+COUNTIF('DSP Scores'!S9,"&lt;&gt;NA"))</f>
        <v>#DIV/0!</v>
      </c>
      <c r="T100" t="e">
        <f>SUM(SUMIF('PFI Scores'!T103,"&lt;&gt;NA")+SUMIF('DSP Scores'!T9,"&lt;&gt;NA"))/SUM(COUNTIF('PFI Scores'!T103,"&lt;&gt;NA")+COUNTIF('DSP Scores'!T9,"&lt;&gt;NA"))</f>
        <v>#DIV/0!</v>
      </c>
      <c r="U100" t="e">
        <f>SUM(SUMIF('PFI Scores'!U103,"&lt;&gt;NA")+SUMIF('DSP Scores'!U9,"&lt;&gt;NA"))/SUM(COUNTIF('PFI Scores'!U103,"&lt;&gt;NA")+COUNTIF('DSP Scores'!U9,"&lt;&gt;NA"))</f>
        <v>#DIV/0!</v>
      </c>
      <c r="V100" t="e">
        <f>SUM(SUMIF('PFI Scores'!V103,"&lt;&gt;NA")+SUMIF('DSP Scores'!V9,"&lt;&gt;NA"))/SUM(COUNTIF('PFI Scores'!V103,"&lt;&gt;NA")+COUNTIF('DSP Scores'!V9,"&lt;&gt;NA"))</f>
        <v>#DIV/0!</v>
      </c>
      <c r="W100" t="e">
        <f>SUM(SUMIF('PFI Scores'!W103,"&lt;&gt;NA")+SUMIF('DSP Scores'!W9,"&lt;&gt;NA"))/SUM(COUNTIF('PFI Scores'!W103,"&lt;&gt;NA")+COUNTIF('DSP Scores'!W9,"&lt;&gt;NA"))</f>
        <v>#DIV/0!</v>
      </c>
      <c r="X100" t="e">
        <f>SUM(SUMIF('PFI Scores'!X103,"&lt;&gt;NA")+SUMIF('DSP Scores'!X9,"&lt;&gt;NA"))/SUM(COUNTIF('PFI Scores'!X103,"&lt;&gt;NA")+COUNTIF('DSP Scores'!X9,"&lt;&gt;NA"))</f>
        <v>#DIV/0!</v>
      </c>
      <c r="Y100" t="e">
        <f>SUM(SUMIF('PFI Scores'!Y103,"&lt;&gt;NA")+SUMIF('DSP Scores'!Y9,"&lt;&gt;NA"))/SUM(COUNTIF('PFI Scores'!Y103,"&lt;&gt;NA")+COUNTIF('DSP Scores'!Y9,"&lt;&gt;NA"))</f>
        <v>#DIV/0!</v>
      </c>
      <c r="Z100" t="e">
        <f>SUM(SUMIF('PFI Scores'!Z103,"&lt;&gt;NA")+SUMIF('DSP Scores'!Z9,"&lt;&gt;NA"))/SUM(COUNTIF('PFI Scores'!Z103,"&lt;&gt;NA")+COUNTIF('DSP Scores'!Z9,"&lt;&gt;NA"))</f>
        <v>#DIV/0!</v>
      </c>
      <c r="AA100" t="e">
        <f>SUM(SUMIF('PFI Scores'!AA103,"&lt;&gt;NA")+SUMIF('DSP Scores'!AA9,"&lt;&gt;NA"))/SUM(COUNTIF('PFI Scores'!AA103,"&lt;&gt;NA")+COUNTIF('DSP Scores'!AA9,"&lt;&gt;NA"))</f>
        <v>#DIV/0!</v>
      </c>
      <c r="AB100" t="e">
        <f>SUM(SUMIF('PFI Scores'!AB103,"&lt;&gt;NA")+SUMIF('DSP Scores'!AB9,"&lt;&gt;NA"))/SUM(COUNTIF('PFI Scores'!AB103,"&lt;&gt;NA")+COUNTIF('DSP Scores'!AB9,"&lt;&gt;NA"))</f>
        <v>#DIV/0!</v>
      </c>
      <c r="AC100" t="e">
        <f>SUM(SUMIF('PFI Scores'!AC103,"&lt;&gt;NA")+SUMIF('DSP Scores'!AC9,"&lt;&gt;NA"))/SUM(COUNTIF('PFI Scores'!AC103,"&lt;&gt;NA")+COUNTIF('DSP Scores'!AC9,"&lt;&gt;NA"))</f>
        <v>#DIV/0!</v>
      </c>
      <c r="AD100" t="e">
        <f>SUM(SUMIF('PFI Scores'!AD103,"&lt;&gt;NA")+SUMIF('DSP Scores'!AD9,"&lt;&gt;NA"))/SUM(COUNTIF('PFI Scores'!AD103,"&lt;&gt;NA")+COUNTIF('DSP Scores'!AD9,"&lt;&gt;NA"))</f>
        <v>#DIV/0!</v>
      </c>
      <c r="AE100" t="e">
        <f>SUM(SUMIF('PFI Scores'!AE103,"&lt;&gt;NA")+SUMIF('DSP Scores'!AE9,"&lt;&gt;NA"))/SUM(COUNTIF('PFI Scores'!AE103,"&lt;&gt;NA")+COUNTIF('DSP Scores'!AE9,"&lt;&gt;NA"))</f>
        <v>#DIV/0!</v>
      </c>
      <c r="AF100" t="e">
        <f>SUM(SUMIF('PFI Scores'!AF103,"&lt;&gt;NA")+SUMIF('DSP Scores'!AF9,"&lt;&gt;NA"))/SUM(COUNTIF('PFI Scores'!AF103,"&lt;&gt;NA")+COUNTIF('DSP Scores'!AF9,"&lt;&gt;NA"))</f>
        <v>#DIV/0!</v>
      </c>
      <c r="AG100" t="e">
        <f>SUM(SUMIF('PFI Scores'!AG103,"&lt;&gt;NA")+SUMIF('DSP Scores'!AG9,"&lt;&gt;NA"))/SUM(COUNTIF('PFI Scores'!AG103,"&lt;&gt;NA")+COUNTIF('DSP Scores'!AG9,"&lt;&gt;NA"))</f>
        <v>#DIV/0!</v>
      </c>
      <c r="AH100" t="e">
        <f>SUM(SUMIF('PFI Scores'!AH103,"&lt;&gt;NA")+SUMIF('DSP Scores'!AH9,"&lt;&gt;NA"))/SUM(COUNTIF('PFI Scores'!AH103,"&lt;&gt;NA")+COUNTIF('DSP Scores'!AH9,"&lt;&gt;NA"))</f>
        <v>#DIV/0!</v>
      </c>
      <c r="AI100" t="e">
        <f>SUM(SUMIF('PFI Scores'!AI103,"&lt;&gt;NA")+SUMIF('DSP Scores'!AI9,"&lt;&gt;NA"))/SUM(COUNTIF('PFI Scores'!AI103,"&lt;&gt;NA")+COUNTIF('DSP Scores'!AI9,"&lt;&gt;NA"))</f>
        <v>#DIV/0!</v>
      </c>
      <c r="AJ100" t="e">
        <f>SUM(SUMIF('PFI Scores'!AJ103,"&lt;&gt;NA")+SUMIF('DSP Scores'!AJ9,"&lt;&gt;NA"))/SUM(COUNTIF('PFI Scores'!AJ103,"&lt;&gt;NA")+COUNTIF('DSP Scores'!AJ9,"&lt;&gt;NA"))</f>
        <v>#DIV/0!</v>
      </c>
      <c r="AK100" t="e">
        <f>SUM(SUMIF('PFI Scores'!AK103,"&lt;&gt;NA")+SUMIF('DSP Scores'!AK9,"&lt;&gt;NA"))/SUM(COUNTIF('PFI Scores'!AK103,"&lt;&gt;NA")+COUNTIF('DSP Scores'!AK9,"&lt;&gt;NA"))</f>
        <v>#DIV/0!</v>
      </c>
      <c r="AL100" t="e">
        <f>SUM(SUMIF('PFI Scores'!AL103,"&lt;&gt;NA")+SUMIF('DSP Scores'!AL9,"&lt;&gt;NA"))/SUM(COUNTIF('PFI Scores'!AL103,"&lt;&gt;NA")+COUNTIF('DSP Scores'!AL9,"&lt;&gt;NA"))</f>
        <v>#DIV/0!</v>
      </c>
      <c r="AM100" t="e">
        <f>SUM(SUMIF('PFI Scores'!AM103,"&lt;&gt;NA")+SUMIF('DSP Scores'!AM9,"&lt;&gt;NA"))/SUM(COUNTIF('PFI Scores'!AM103,"&lt;&gt;NA")+COUNTIF('DSP Scores'!AM9,"&lt;&gt;NA"))</f>
        <v>#DIV/0!</v>
      </c>
      <c r="AN100" t="e">
        <f>SUM(SUMIF('PFI Scores'!AN103,"&lt;&gt;NA")+SUMIF('DSP Scores'!AN9,"&lt;&gt;NA"))/SUM(COUNTIF('PFI Scores'!AN103,"&lt;&gt;NA")+COUNTIF('DSP Scores'!AN9,"&lt;&gt;NA"))</f>
        <v>#DIV/0!</v>
      </c>
      <c r="AO100" t="e">
        <f>SUM(SUMIF('PFI Scores'!AO103,"&lt;&gt;NA")+SUMIF('DSP Scores'!AO9,"&lt;&gt;NA"))/SUM(COUNTIF('PFI Scores'!AO103,"&lt;&gt;NA")+COUNTIF('DSP Scores'!AO9,"&lt;&gt;NA"))</f>
        <v>#DIV/0!</v>
      </c>
      <c r="AP100" t="e">
        <f>SUM(SUMIF('PFI Scores'!AP103,"&lt;&gt;NA")+SUMIF('DSP Scores'!AP9,"&lt;&gt;NA"))/SUM(COUNTIF('PFI Scores'!AP103,"&lt;&gt;NA")+COUNTIF('DSP Scores'!AP9,"&lt;&gt;NA"))</f>
        <v>#DIV/0!</v>
      </c>
      <c r="AQ100" t="e">
        <f>SUM(SUMIF('PFI Scores'!AQ103,"&lt;&gt;NA")+SUMIF('DSP Scores'!AQ9,"&lt;&gt;NA"))/SUM(COUNTIF('PFI Scores'!AQ103,"&lt;&gt;NA")+COUNTIF('DSP Scores'!AQ9,"&lt;&gt;NA"))</f>
        <v>#DIV/0!</v>
      </c>
      <c r="AR100" t="e">
        <f>SUM(SUMIF('PFI Scores'!AR103,"&lt;&gt;NA")+SUMIF('DSP Scores'!AR9,"&lt;&gt;NA"))/SUM(COUNTIF('PFI Scores'!AR103,"&lt;&gt;NA")+COUNTIF('DSP Scores'!AR9,"&lt;&gt;NA"))</f>
        <v>#DIV/0!</v>
      </c>
      <c r="AS100" t="e">
        <f>SUM(SUMIF('PFI Scores'!AS103,"&lt;&gt;NA")+SUMIF('DSP Scores'!AS9,"&lt;&gt;NA"))/SUM(COUNTIF('PFI Scores'!AS103,"&lt;&gt;NA")+COUNTIF('DSP Scores'!AS9,"&lt;&gt;NA"))</f>
        <v>#DIV/0!</v>
      </c>
      <c r="AT100" t="e">
        <f>SUM(SUMIF('PFI Scores'!AT103,"&lt;&gt;NA")+SUMIF('DSP Scores'!AT9,"&lt;&gt;NA"))/SUM(COUNTIF('PFI Scores'!AT103,"&lt;&gt;NA")+COUNTIF('DSP Scores'!AT9,"&lt;&gt;NA"))</f>
        <v>#DIV/0!</v>
      </c>
      <c r="AU100" t="e">
        <f>SUM(SUMIF('PFI Scores'!AU103,"&lt;&gt;NA")+SUMIF('DSP Scores'!AU9,"&lt;&gt;NA"))/SUM(COUNTIF('PFI Scores'!AU103,"&lt;&gt;NA")+COUNTIF('DSP Scores'!AU9,"&lt;&gt;NA"))</f>
        <v>#DIV/0!</v>
      </c>
      <c r="AV100" t="e">
        <f>SUM(SUMIF('PFI Scores'!AV103,"&lt;&gt;NA")+SUMIF('DSP Scores'!AV9,"&lt;&gt;NA"))/SUM(COUNTIF('PFI Scores'!AV103,"&lt;&gt;NA")+COUNTIF('DSP Scores'!AV9,"&lt;&gt;NA"))</f>
        <v>#DIV/0!</v>
      </c>
    </row>
    <row r="101" spans="1:48" x14ac:dyDescent="0.25">
      <c r="A101">
        <v>1999</v>
      </c>
      <c r="B101" t="e">
        <f>SUM(SUMIF('PFI Scores'!B104,"&lt;&gt;NA")+SUMIF('DSP Scores'!B10,"&lt;&gt;NA"))/SUM(COUNTIF('PFI Scores'!B104,"&lt;&gt;NA")+COUNTIF('DSP Scores'!B10,"&lt;&gt;NA"))</f>
        <v>#DIV/0!</v>
      </c>
      <c r="C101" t="e">
        <f>SUM(SUMIF('PFI Scores'!C104,"&lt;&gt;NA")+SUMIF('DSP Scores'!C10,"&lt;&gt;NA"))/SUM(COUNTIF('PFI Scores'!C104,"&lt;&gt;NA")+COUNTIF('DSP Scores'!C10,"&lt;&gt;NA"))</f>
        <v>#DIV/0!</v>
      </c>
      <c r="D101" t="e">
        <f>SUM(SUMIF('PFI Scores'!D104,"&lt;&gt;NA")+SUMIF('DSP Scores'!D10,"&lt;&gt;NA"))/SUM(COUNTIF('PFI Scores'!D104,"&lt;&gt;NA")+COUNTIF('DSP Scores'!D10,"&lt;&gt;NA"))</f>
        <v>#DIV/0!</v>
      </c>
      <c r="E101" t="e">
        <f>SUM(SUMIF('PFI Scores'!E104,"&lt;&gt;NA")+SUMIF('DSP Scores'!E10,"&lt;&gt;NA"))/SUM(COUNTIF('PFI Scores'!E104,"&lt;&gt;NA")+COUNTIF('DSP Scores'!E10,"&lt;&gt;NA"))</f>
        <v>#DIV/0!</v>
      </c>
      <c r="F101" t="e">
        <f>SUM(SUMIF('PFI Scores'!F104,"&lt;&gt;NA")+SUMIF('DSP Scores'!F10,"&lt;&gt;NA"))/SUM(COUNTIF('PFI Scores'!F104,"&lt;&gt;NA")+COUNTIF('DSP Scores'!F10,"&lt;&gt;NA"))</f>
        <v>#DIV/0!</v>
      </c>
      <c r="G101" t="e">
        <f>SUM(SUMIF('PFI Scores'!G104,"&lt;&gt;NA")+SUMIF('DSP Scores'!G10,"&lt;&gt;NA"))/SUM(COUNTIF('PFI Scores'!G104,"&lt;&gt;NA")+COUNTIF('DSP Scores'!G10,"&lt;&gt;NA"))</f>
        <v>#DIV/0!</v>
      </c>
      <c r="H101" t="e">
        <f>SUM(SUMIF('PFI Scores'!H104,"&lt;&gt;NA")+SUMIF('DSP Scores'!H10,"&lt;&gt;NA"))/SUM(COUNTIF('PFI Scores'!H104,"&lt;&gt;NA")+COUNTIF('DSP Scores'!H10,"&lt;&gt;NA"))</f>
        <v>#DIV/0!</v>
      </c>
      <c r="I101" t="e">
        <f>SUM(SUMIF('PFI Scores'!I104,"&lt;&gt;NA")+SUMIF('DSP Scores'!I10,"&lt;&gt;NA"))/SUM(COUNTIF('PFI Scores'!I104,"&lt;&gt;NA")+COUNTIF('DSP Scores'!I10,"&lt;&gt;NA"))</f>
        <v>#DIV/0!</v>
      </c>
      <c r="J101" t="e">
        <f>SUM(SUMIF('PFI Scores'!J104,"&lt;&gt;NA")+SUMIF('DSP Scores'!J10,"&lt;&gt;NA"))/SUM(COUNTIF('PFI Scores'!J104,"&lt;&gt;NA")+COUNTIF('DSP Scores'!J10,"&lt;&gt;NA"))</f>
        <v>#DIV/0!</v>
      </c>
      <c r="K101" t="e">
        <f>SUM(SUMIF('PFI Scores'!K104,"&lt;&gt;NA")+SUMIF('DSP Scores'!K10,"&lt;&gt;NA"))/SUM(COUNTIF('PFI Scores'!K104,"&lt;&gt;NA")+COUNTIF('DSP Scores'!K10,"&lt;&gt;NA"))</f>
        <v>#DIV/0!</v>
      </c>
      <c r="L101" t="e">
        <f>SUM(SUMIF('PFI Scores'!L104,"&lt;&gt;NA")+SUMIF('DSP Scores'!L10,"&lt;&gt;NA"))/SUM(COUNTIF('PFI Scores'!L104,"&lt;&gt;NA")+COUNTIF('DSP Scores'!L10,"&lt;&gt;NA"))</f>
        <v>#DIV/0!</v>
      </c>
      <c r="M101" t="e">
        <f>SUM(SUMIF('PFI Scores'!M104,"&lt;&gt;NA")+SUMIF('DSP Scores'!M10,"&lt;&gt;NA"))/SUM(COUNTIF('PFI Scores'!M104,"&lt;&gt;NA")+COUNTIF('DSP Scores'!M10,"&lt;&gt;NA"))</f>
        <v>#DIV/0!</v>
      </c>
      <c r="N101" t="e">
        <f>SUM(SUMIF('PFI Scores'!N104,"&lt;&gt;NA")+SUMIF('DSP Scores'!N10,"&lt;&gt;NA"))/SUM(COUNTIF('PFI Scores'!N104,"&lt;&gt;NA")+COUNTIF('DSP Scores'!N10,"&lt;&gt;NA"))</f>
        <v>#DIV/0!</v>
      </c>
      <c r="O101" t="e">
        <f>SUM(SUMIF('PFI Scores'!O104,"&lt;&gt;NA")+SUMIF('DSP Scores'!O10,"&lt;&gt;NA"))/SUM(COUNTIF('PFI Scores'!O104,"&lt;&gt;NA")+COUNTIF('DSP Scores'!O10,"&lt;&gt;NA"))</f>
        <v>#DIV/0!</v>
      </c>
      <c r="P101" t="e">
        <f>SUM(SUMIF('PFI Scores'!P104,"&lt;&gt;NA")+SUMIF('DSP Scores'!P10,"&lt;&gt;NA"))/SUM(COUNTIF('PFI Scores'!P104,"&lt;&gt;NA")+COUNTIF('DSP Scores'!P10,"&lt;&gt;NA"))</f>
        <v>#DIV/0!</v>
      </c>
      <c r="Q101" t="e">
        <f>SUM(SUMIF('PFI Scores'!Q104,"&lt;&gt;NA")+SUMIF('DSP Scores'!Q10,"&lt;&gt;NA"))/SUM(COUNTIF('PFI Scores'!Q104,"&lt;&gt;NA")+COUNTIF('DSP Scores'!Q10,"&lt;&gt;NA"))</f>
        <v>#DIV/0!</v>
      </c>
      <c r="R101" t="e">
        <f>SUM(SUMIF('PFI Scores'!R104,"&lt;&gt;NA")+SUMIF('DSP Scores'!R10,"&lt;&gt;NA"))/SUM(COUNTIF('PFI Scores'!R104,"&lt;&gt;NA")+COUNTIF('DSP Scores'!R10,"&lt;&gt;NA"))</f>
        <v>#DIV/0!</v>
      </c>
      <c r="S101" t="e">
        <f>SUM(SUMIF('PFI Scores'!S104,"&lt;&gt;NA")+SUMIF('DSP Scores'!S10,"&lt;&gt;NA"))/SUM(COUNTIF('PFI Scores'!S104,"&lt;&gt;NA")+COUNTIF('DSP Scores'!S10,"&lt;&gt;NA"))</f>
        <v>#DIV/0!</v>
      </c>
      <c r="T101" t="e">
        <f>SUM(SUMIF('PFI Scores'!T104,"&lt;&gt;NA")+SUMIF('DSP Scores'!T10,"&lt;&gt;NA"))/SUM(COUNTIF('PFI Scores'!T104,"&lt;&gt;NA")+COUNTIF('DSP Scores'!T10,"&lt;&gt;NA"))</f>
        <v>#DIV/0!</v>
      </c>
      <c r="U101" t="e">
        <f>SUM(SUMIF('PFI Scores'!U104,"&lt;&gt;NA")+SUMIF('DSP Scores'!U10,"&lt;&gt;NA"))/SUM(COUNTIF('PFI Scores'!U104,"&lt;&gt;NA")+COUNTIF('DSP Scores'!U10,"&lt;&gt;NA"))</f>
        <v>#DIV/0!</v>
      </c>
      <c r="V101" t="e">
        <f>SUM(SUMIF('PFI Scores'!V104,"&lt;&gt;NA")+SUMIF('DSP Scores'!V10,"&lt;&gt;NA"))/SUM(COUNTIF('PFI Scores'!V104,"&lt;&gt;NA")+COUNTIF('DSP Scores'!V10,"&lt;&gt;NA"))</f>
        <v>#DIV/0!</v>
      </c>
      <c r="W101" t="e">
        <f>SUM(SUMIF('PFI Scores'!W104,"&lt;&gt;NA")+SUMIF('DSP Scores'!W10,"&lt;&gt;NA"))/SUM(COUNTIF('PFI Scores'!W104,"&lt;&gt;NA")+COUNTIF('DSP Scores'!W10,"&lt;&gt;NA"))</f>
        <v>#DIV/0!</v>
      </c>
      <c r="X101" t="e">
        <f>SUM(SUMIF('PFI Scores'!X104,"&lt;&gt;NA")+SUMIF('DSP Scores'!X10,"&lt;&gt;NA"))/SUM(COUNTIF('PFI Scores'!X104,"&lt;&gt;NA")+COUNTIF('DSP Scores'!X10,"&lt;&gt;NA"))</f>
        <v>#DIV/0!</v>
      </c>
      <c r="Y101" t="e">
        <f>SUM(SUMIF('PFI Scores'!Y104,"&lt;&gt;NA")+SUMIF('DSP Scores'!Y10,"&lt;&gt;NA"))/SUM(COUNTIF('PFI Scores'!Y104,"&lt;&gt;NA")+COUNTIF('DSP Scores'!Y10,"&lt;&gt;NA"))</f>
        <v>#DIV/0!</v>
      </c>
      <c r="Z101" t="e">
        <f>SUM(SUMIF('PFI Scores'!Z104,"&lt;&gt;NA")+SUMIF('DSP Scores'!Z10,"&lt;&gt;NA"))/SUM(COUNTIF('PFI Scores'!Z104,"&lt;&gt;NA")+COUNTIF('DSP Scores'!Z10,"&lt;&gt;NA"))</f>
        <v>#DIV/0!</v>
      </c>
      <c r="AA101" t="e">
        <f>SUM(SUMIF('PFI Scores'!AA104,"&lt;&gt;NA")+SUMIF('DSP Scores'!AA10,"&lt;&gt;NA"))/SUM(COUNTIF('PFI Scores'!AA104,"&lt;&gt;NA")+COUNTIF('DSP Scores'!AA10,"&lt;&gt;NA"))</f>
        <v>#DIV/0!</v>
      </c>
      <c r="AB101" t="e">
        <f>SUM(SUMIF('PFI Scores'!AB104,"&lt;&gt;NA")+SUMIF('DSP Scores'!AB10,"&lt;&gt;NA"))/SUM(COUNTIF('PFI Scores'!AB104,"&lt;&gt;NA")+COUNTIF('DSP Scores'!AB10,"&lt;&gt;NA"))</f>
        <v>#DIV/0!</v>
      </c>
      <c r="AC101" t="e">
        <f>SUM(SUMIF('PFI Scores'!AC104,"&lt;&gt;NA")+SUMIF('DSP Scores'!AC10,"&lt;&gt;NA"))/SUM(COUNTIF('PFI Scores'!AC104,"&lt;&gt;NA")+COUNTIF('DSP Scores'!AC10,"&lt;&gt;NA"))</f>
        <v>#DIV/0!</v>
      </c>
      <c r="AD101" t="e">
        <f>SUM(SUMIF('PFI Scores'!AD104,"&lt;&gt;NA")+SUMIF('DSP Scores'!AD10,"&lt;&gt;NA"))/SUM(COUNTIF('PFI Scores'!AD104,"&lt;&gt;NA")+COUNTIF('DSP Scores'!AD10,"&lt;&gt;NA"))</f>
        <v>#DIV/0!</v>
      </c>
      <c r="AE101" t="e">
        <f>SUM(SUMIF('PFI Scores'!AE104,"&lt;&gt;NA")+SUMIF('DSP Scores'!AE10,"&lt;&gt;NA"))/SUM(COUNTIF('PFI Scores'!AE104,"&lt;&gt;NA")+COUNTIF('DSP Scores'!AE10,"&lt;&gt;NA"))</f>
        <v>#DIV/0!</v>
      </c>
      <c r="AF101" t="e">
        <f>SUM(SUMIF('PFI Scores'!AF104,"&lt;&gt;NA")+SUMIF('DSP Scores'!AF10,"&lt;&gt;NA"))/SUM(COUNTIF('PFI Scores'!AF104,"&lt;&gt;NA")+COUNTIF('DSP Scores'!AF10,"&lt;&gt;NA"))</f>
        <v>#DIV/0!</v>
      </c>
      <c r="AG101" t="e">
        <f>SUM(SUMIF('PFI Scores'!AG104,"&lt;&gt;NA")+SUMIF('DSP Scores'!AG10,"&lt;&gt;NA"))/SUM(COUNTIF('PFI Scores'!AG104,"&lt;&gt;NA")+COUNTIF('DSP Scores'!AG10,"&lt;&gt;NA"))</f>
        <v>#DIV/0!</v>
      </c>
      <c r="AH101" t="e">
        <f>SUM(SUMIF('PFI Scores'!AH104,"&lt;&gt;NA")+SUMIF('DSP Scores'!AH10,"&lt;&gt;NA"))/SUM(COUNTIF('PFI Scores'!AH104,"&lt;&gt;NA")+COUNTIF('DSP Scores'!AH10,"&lt;&gt;NA"))</f>
        <v>#DIV/0!</v>
      </c>
      <c r="AI101" t="e">
        <f>SUM(SUMIF('PFI Scores'!AI104,"&lt;&gt;NA")+SUMIF('DSP Scores'!AI10,"&lt;&gt;NA"))/SUM(COUNTIF('PFI Scores'!AI104,"&lt;&gt;NA")+COUNTIF('DSP Scores'!AI10,"&lt;&gt;NA"))</f>
        <v>#DIV/0!</v>
      </c>
      <c r="AJ101" t="e">
        <f>SUM(SUMIF('PFI Scores'!AJ104,"&lt;&gt;NA")+SUMIF('DSP Scores'!AJ10,"&lt;&gt;NA"))/SUM(COUNTIF('PFI Scores'!AJ104,"&lt;&gt;NA")+COUNTIF('DSP Scores'!AJ10,"&lt;&gt;NA"))</f>
        <v>#DIV/0!</v>
      </c>
      <c r="AK101" t="e">
        <f>SUM(SUMIF('PFI Scores'!AK104,"&lt;&gt;NA")+SUMIF('DSP Scores'!AK10,"&lt;&gt;NA"))/SUM(COUNTIF('PFI Scores'!AK104,"&lt;&gt;NA")+COUNTIF('DSP Scores'!AK10,"&lt;&gt;NA"))</f>
        <v>#DIV/0!</v>
      </c>
      <c r="AL101" t="e">
        <f>SUM(SUMIF('PFI Scores'!AL104,"&lt;&gt;NA")+SUMIF('DSP Scores'!AL10,"&lt;&gt;NA"))/SUM(COUNTIF('PFI Scores'!AL104,"&lt;&gt;NA")+COUNTIF('DSP Scores'!AL10,"&lt;&gt;NA"))</f>
        <v>#DIV/0!</v>
      </c>
      <c r="AM101" t="e">
        <f>SUM(SUMIF('PFI Scores'!AM104,"&lt;&gt;NA")+SUMIF('DSP Scores'!AM10,"&lt;&gt;NA"))/SUM(COUNTIF('PFI Scores'!AM104,"&lt;&gt;NA")+COUNTIF('DSP Scores'!AM10,"&lt;&gt;NA"))</f>
        <v>#DIV/0!</v>
      </c>
      <c r="AN101" t="e">
        <f>SUM(SUMIF('PFI Scores'!AN104,"&lt;&gt;NA")+SUMIF('DSP Scores'!AN10,"&lt;&gt;NA"))/SUM(COUNTIF('PFI Scores'!AN104,"&lt;&gt;NA")+COUNTIF('DSP Scores'!AN10,"&lt;&gt;NA"))</f>
        <v>#DIV/0!</v>
      </c>
      <c r="AO101" t="e">
        <f>SUM(SUMIF('PFI Scores'!AO104,"&lt;&gt;NA")+SUMIF('DSP Scores'!AO10,"&lt;&gt;NA"))/SUM(COUNTIF('PFI Scores'!AO104,"&lt;&gt;NA")+COUNTIF('DSP Scores'!AO10,"&lt;&gt;NA"))</f>
        <v>#DIV/0!</v>
      </c>
      <c r="AP101" t="e">
        <f>SUM(SUMIF('PFI Scores'!AP104,"&lt;&gt;NA")+SUMIF('DSP Scores'!AP10,"&lt;&gt;NA"))/SUM(COUNTIF('PFI Scores'!AP104,"&lt;&gt;NA")+COUNTIF('DSP Scores'!AP10,"&lt;&gt;NA"))</f>
        <v>#DIV/0!</v>
      </c>
      <c r="AQ101" t="e">
        <f>SUM(SUMIF('PFI Scores'!AQ104,"&lt;&gt;NA")+SUMIF('DSP Scores'!AQ10,"&lt;&gt;NA"))/SUM(COUNTIF('PFI Scores'!AQ104,"&lt;&gt;NA")+COUNTIF('DSP Scores'!AQ10,"&lt;&gt;NA"))</f>
        <v>#DIV/0!</v>
      </c>
      <c r="AR101" t="e">
        <f>SUM(SUMIF('PFI Scores'!AR104,"&lt;&gt;NA")+SUMIF('DSP Scores'!AR10,"&lt;&gt;NA"))/SUM(COUNTIF('PFI Scores'!AR104,"&lt;&gt;NA")+COUNTIF('DSP Scores'!AR10,"&lt;&gt;NA"))</f>
        <v>#DIV/0!</v>
      </c>
      <c r="AS101" t="e">
        <f>SUM(SUMIF('PFI Scores'!AS104,"&lt;&gt;NA")+SUMIF('DSP Scores'!AS10,"&lt;&gt;NA"))/SUM(COUNTIF('PFI Scores'!AS104,"&lt;&gt;NA")+COUNTIF('DSP Scores'!AS10,"&lt;&gt;NA"))</f>
        <v>#DIV/0!</v>
      </c>
      <c r="AT101" t="e">
        <f>SUM(SUMIF('PFI Scores'!AT104,"&lt;&gt;NA")+SUMIF('DSP Scores'!AT10,"&lt;&gt;NA"))/SUM(COUNTIF('PFI Scores'!AT104,"&lt;&gt;NA")+COUNTIF('DSP Scores'!AT10,"&lt;&gt;NA"))</f>
        <v>#DIV/0!</v>
      </c>
      <c r="AU101" t="e">
        <f>SUM(SUMIF('PFI Scores'!AU104,"&lt;&gt;NA")+SUMIF('DSP Scores'!AU10,"&lt;&gt;NA"))/SUM(COUNTIF('PFI Scores'!AU104,"&lt;&gt;NA")+COUNTIF('DSP Scores'!AU10,"&lt;&gt;NA"))</f>
        <v>#DIV/0!</v>
      </c>
      <c r="AV101" t="e">
        <f>SUM(SUMIF('PFI Scores'!AV104,"&lt;&gt;NA")+SUMIF('DSP Scores'!AV10,"&lt;&gt;NA"))/SUM(COUNTIF('PFI Scores'!AV104,"&lt;&gt;NA")+COUNTIF('DSP Scores'!AV10,"&lt;&gt;NA"))</f>
        <v>#DIV/0!</v>
      </c>
    </row>
    <row r="102" spans="1:48" x14ac:dyDescent="0.25">
      <c r="A102">
        <v>2000</v>
      </c>
      <c r="B102">
        <f>SUM(SUMIF('PFI Scores'!B105,"&lt;&gt;NA")+SUMIF('DSP Scores'!B11,"&lt;&gt;NA"))/SUM(COUNTIF('PFI Scores'!B105,"&lt;&gt;NA")+COUNTIF('DSP Scores'!B11,"&lt;&gt;NA"))</f>
        <v>0.353020000000001</v>
      </c>
      <c r="C102">
        <f>SUM(SUMIF('PFI Scores'!C105,"&lt;&gt;NA")+SUMIF('DSP Scores'!C11,"&lt;&gt;NA"))/SUM(COUNTIF('PFI Scores'!C105,"&lt;&gt;NA")+COUNTIF('DSP Scores'!C11,"&lt;&gt;NA"))</f>
        <v>0.34460666666666695</v>
      </c>
      <c r="D102">
        <f>SUM(SUMIF('PFI Scores'!D105,"&lt;&gt;NA")+SUMIF('DSP Scores'!D11,"&lt;&gt;NA"))/SUM(COUNTIF('PFI Scores'!D105,"&lt;&gt;NA")+COUNTIF('DSP Scores'!D11,"&lt;&gt;NA"))</f>
        <v>0.23798333333333399</v>
      </c>
      <c r="E102">
        <f>SUM(SUMIF('PFI Scores'!E105,"&lt;&gt;NA")+SUMIF('DSP Scores'!E11,"&lt;&gt;NA"))/SUM(COUNTIF('PFI Scores'!E105,"&lt;&gt;NA")+COUNTIF('DSP Scores'!E11,"&lt;&gt;NA"))</f>
        <v>0.56261333333333408</v>
      </c>
      <c r="F102">
        <f>SUM(SUMIF('PFI Scores'!F105,"&lt;&gt;NA")+SUMIF('DSP Scores'!F11,"&lt;&gt;NA"))/SUM(COUNTIF('PFI Scores'!F105,"&lt;&gt;NA")+COUNTIF('DSP Scores'!F11,"&lt;&gt;NA"))</f>
        <v>0.30855000000000099</v>
      </c>
      <c r="G102">
        <f>SUM(SUMIF('PFI Scores'!G105,"&lt;&gt;NA")+SUMIF('DSP Scores'!G11,"&lt;&gt;NA"))/SUM(COUNTIF('PFI Scores'!G105,"&lt;&gt;NA")+COUNTIF('DSP Scores'!G11,"&lt;&gt;NA"))</f>
        <v>0.19177333333333402</v>
      </c>
      <c r="H102">
        <f>SUM(SUMIF('PFI Scores'!H105,"&lt;&gt;NA")+SUMIF('DSP Scores'!H11,"&lt;&gt;NA"))/SUM(COUNTIF('PFI Scores'!H105,"&lt;&gt;NA")+COUNTIF('DSP Scores'!H11,"&lt;&gt;NA"))</f>
        <v>0.31437666666666697</v>
      </c>
      <c r="I102">
        <f>SUM(SUMIF('PFI Scores'!I105,"&lt;&gt;NA")+SUMIF('DSP Scores'!I11,"&lt;&gt;NA"))/SUM(COUNTIF('PFI Scores'!I105,"&lt;&gt;NA")+COUNTIF('DSP Scores'!I11,"&lt;&gt;NA"))</f>
        <v>0.25965666666666698</v>
      </c>
      <c r="J102" t="e">
        <f>SUM(SUMIF('PFI Scores'!J105,"&lt;&gt;NA")+SUMIF('DSP Scores'!J11,"&lt;&gt;NA"))/SUM(COUNTIF('PFI Scores'!J105,"&lt;&gt;NA")+COUNTIF('DSP Scores'!J11,"&lt;&gt;NA"))</f>
        <v>#DIV/0!</v>
      </c>
      <c r="K102">
        <f>SUM(SUMIF('PFI Scores'!K105,"&lt;&gt;NA")+SUMIF('DSP Scores'!K11,"&lt;&gt;NA"))/SUM(COUNTIF('PFI Scores'!K105,"&lt;&gt;NA")+COUNTIF('DSP Scores'!K11,"&lt;&gt;NA"))</f>
        <v>0.26529333333333405</v>
      </c>
      <c r="L102">
        <f>SUM(SUMIF('PFI Scores'!L105,"&lt;&gt;NA")+SUMIF('DSP Scores'!L11,"&lt;&gt;NA"))/SUM(COUNTIF('PFI Scores'!L105,"&lt;&gt;NA")+COUNTIF('DSP Scores'!L11,"&lt;&gt;NA"))</f>
        <v>0.23504000000000003</v>
      </c>
      <c r="M102">
        <f>SUM(SUMIF('PFI Scores'!M105,"&lt;&gt;NA")+SUMIF('DSP Scores'!M11,"&lt;&gt;NA"))/SUM(COUNTIF('PFI Scores'!M105,"&lt;&gt;NA")+COUNTIF('DSP Scores'!M11,"&lt;&gt;NA"))</f>
        <v>0.112256666666667</v>
      </c>
      <c r="N102">
        <f>SUM(SUMIF('PFI Scores'!N105,"&lt;&gt;NA")+SUMIF('DSP Scores'!N11,"&lt;&gt;NA"))/SUM(COUNTIF('PFI Scores'!N105,"&lt;&gt;NA")+COUNTIF('DSP Scores'!N11,"&lt;&gt;NA"))</f>
        <v>0.13666333333333402</v>
      </c>
      <c r="O102">
        <f>SUM(SUMIF('PFI Scores'!O105,"&lt;&gt;NA")+SUMIF('DSP Scores'!O11,"&lt;&gt;NA"))/SUM(COUNTIF('PFI Scores'!O105,"&lt;&gt;NA")+COUNTIF('DSP Scores'!O11,"&lt;&gt;NA"))</f>
        <v>0.18596999999999997</v>
      </c>
      <c r="P102">
        <f>SUM(SUMIF('PFI Scores'!P105,"&lt;&gt;NA")+SUMIF('DSP Scores'!P11,"&lt;&gt;NA"))/SUM(COUNTIF('PFI Scores'!P105,"&lt;&gt;NA")+COUNTIF('DSP Scores'!P11,"&lt;&gt;NA"))</f>
        <v>0.20762666666666696</v>
      </c>
      <c r="Q102">
        <f>SUM(SUMIF('PFI Scores'!Q105,"&lt;&gt;NA")+SUMIF('DSP Scores'!Q11,"&lt;&gt;NA"))/SUM(COUNTIF('PFI Scores'!Q105,"&lt;&gt;NA")+COUNTIF('DSP Scores'!Q11,"&lt;&gt;NA"))</f>
        <v>0.36058333333333403</v>
      </c>
      <c r="R102">
        <f>SUM(SUMIF('PFI Scores'!R105,"&lt;&gt;NA")+SUMIF('DSP Scores'!R11,"&lt;&gt;NA"))/SUM(COUNTIF('PFI Scores'!R105,"&lt;&gt;NA")+COUNTIF('DSP Scores'!R11,"&lt;&gt;NA"))</f>
        <v>0.21094999999999997</v>
      </c>
      <c r="S102">
        <f>SUM(SUMIF('PFI Scores'!S105,"&lt;&gt;NA")+SUMIF('DSP Scores'!S11,"&lt;&gt;NA"))/SUM(COUNTIF('PFI Scores'!S105,"&lt;&gt;NA")+COUNTIF('DSP Scores'!S11,"&lt;&gt;NA"))</f>
        <v>0.21393333333333397</v>
      </c>
      <c r="T102">
        <f>SUM(SUMIF('PFI Scores'!T105,"&lt;&gt;NA")+SUMIF('DSP Scores'!T11,"&lt;&gt;NA"))/SUM(COUNTIF('PFI Scores'!T105,"&lt;&gt;NA")+COUNTIF('DSP Scores'!T11,"&lt;&gt;NA"))</f>
        <v>0.23180333333333403</v>
      </c>
      <c r="U102">
        <f>SUM(SUMIF('PFI Scores'!U105,"&lt;&gt;NA")+SUMIF('DSP Scores'!U11,"&lt;&gt;NA"))/SUM(COUNTIF('PFI Scores'!U105,"&lt;&gt;NA")+COUNTIF('DSP Scores'!U11,"&lt;&gt;NA"))</f>
        <v>0.23177000000000103</v>
      </c>
      <c r="V102">
        <f>SUM(SUMIF('PFI Scores'!V105,"&lt;&gt;NA")+SUMIF('DSP Scores'!V11,"&lt;&gt;NA"))/SUM(COUNTIF('PFI Scores'!V105,"&lt;&gt;NA")+COUNTIF('DSP Scores'!V11,"&lt;&gt;NA"))</f>
        <v>0.27791999999999994</v>
      </c>
      <c r="W102">
        <f>SUM(SUMIF('PFI Scores'!W105,"&lt;&gt;NA")+SUMIF('DSP Scores'!W11,"&lt;&gt;NA"))/SUM(COUNTIF('PFI Scores'!W105,"&lt;&gt;NA")+COUNTIF('DSP Scores'!W11,"&lt;&gt;NA"))</f>
        <v>0.24314333333333404</v>
      </c>
      <c r="X102">
        <f>SUM(SUMIF('PFI Scores'!X105,"&lt;&gt;NA")+SUMIF('DSP Scores'!X11,"&lt;&gt;NA"))/SUM(COUNTIF('PFI Scores'!X105,"&lt;&gt;NA")+COUNTIF('DSP Scores'!X11,"&lt;&gt;NA"))</f>
        <v>0.51612333333333393</v>
      </c>
      <c r="Y102">
        <f>SUM(SUMIF('PFI Scores'!Y105,"&lt;&gt;NA")+SUMIF('DSP Scores'!Y11,"&lt;&gt;NA"))/SUM(COUNTIF('PFI Scores'!Y105,"&lt;&gt;NA")+COUNTIF('DSP Scores'!Y11,"&lt;&gt;NA"))</f>
        <v>0.43168333333333397</v>
      </c>
      <c r="Z102">
        <f>SUM(SUMIF('PFI Scores'!Z105,"&lt;&gt;NA")+SUMIF('DSP Scores'!Z11,"&lt;&gt;NA"))/SUM(COUNTIF('PFI Scores'!Z105,"&lt;&gt;NA")+COUNTIF('DSP Scores'!Z11,"&lt;&gt;NA"))</f>
        <v>0.25395999999999996</v>
      </c>
      <c r="AA102">
        <f>SUM(SUMIF('PFI Scores'!AA105,"&lt;&gt;NA")+SUMIF('DSP Scores'!AA11,"&lt;&gt;NA"))/SUM(COUNTIF('PFI Scores'!AA105,"&lt;&gt;NA")+COUNTIF('DSP Scores'!AA11,"&lt;&gt;NA"))</f>
        <v>0.24185999999999996</v>
      </c>
      <c r="AB102">
        <f>SUM(SUMIF('PFI Scores'!AB105,"&lt;&gt;NA")+SUMIF('DSP Scores'!AB11,"&lt;&gt;NA"))/SUM(COUNTIF('PFI Scores'!AB105,"&lt;&gt;NA")+COUNTIF('DSP Scores'!AB11,"&lt;&gt;NA"))</f>
        <v>0.15162666666666702</v>
      </c>
      <c r="AC102">
        <f>SUM(SUMIF('PFI Scores'!AC105,"&lt;&gt;NA")+SUMIF('DSP Scores'!AC11,"&lt;&gt;NA"))/SUM(COUNTIF('PFI Scores'!AC105,"&lt;&gt;NA")+COUNTIF('DSP Scores'!AC11,"&lt;&gt;NA"))</f>
        <v>0.33494000000000002</v>
      </c>
      <c r="AD102">
        <f>SUM(SUMIF('PFI Scores'!AD105,"&lt;&gt;NA")+SUMIF('DSP Scores'!AD11,"&lt;&gt;NA"))/SUM(COUNTIF('PFI Scores'!AD105,"&lt;&gt;NA")+COUNTIF('DSP Scores'!AD11,"&lt;&gt;NA"))</f>
        <v>0.27136666666666698</v>
      </c>
      <c r="AE102">
        <f>SUM(SUMIF('PFI Scores'!AE105,"&lt;&gt;NA")+SUMIF('DSP Scores'!AE11,"&lt;&gt;NA"))/SUM(COUNTIF('PFI Scores'!AE105,"&lt;&gt;NA")+COUNTIF('DSP Scores'!AE11,"&lt;&gt;NA"))</f>
        <v>0.31038666666666703</v>
      </c>
      <c r="AF102">
        <f>SUM(SUMIF('PFI Scores'!AF105,"&lt;&gt;NA")+SUMIF('DSP Scores'!AF11,"&lt;&gt;NA"))/SUM(COUNTIF('PFI Scores'!AF105,"&lt;&gt;NA")+COUNTIF('DSP Scores'!AF11,"&lt;&gt;NA"))</f>
        <v>0.29412666666666698</v>
      </c>
      <c r="AG102">
        <f>SUM(SUMIF('PFI Scores'!AG105,"&lt;&gt;NA")+SUMIF('DSP Scores'!AG11,"&lt;&gt;NA"))/SUM(COUNTIF('PFI Scores'!AG105,"&lt;&gt;NA")+COUNTIF('DSP Scores'!AG11,"&lt;&gt;NA"))</f>
        <v>0.19154000000000004</v>
      </c>
      <c r="AH102">
        <f>SUM(SUMIF('PFI Scores'!AH105,"&lt;&gt;NA")+SUMIF('DSP Scores'!AH11,"&lt;&gt;NA"))/SUM(COUNTIF('PFI Scores'!AH105,"&lt;&gt;NA")+COUNTIF('DSP Scores'!AH11,"&lt;&gt;NA"))</f>
        <v>0.20311666666666695</v>
      </c>
      <c r="AI102">
        <f>SUM(SUMIF('PFI Scores'!AI105,"&lt;&gt;NA")+SUMIF('DSP Scores'!AI11,"&lt;&gt;NA"))/SUM(COUNTIF('PFI Scores'!AI105,"&lt;&gt;NA")+COUNTIF('DSP Scores'!AI11,"&lt;&gt;NA"))</f>
        <v>0.22326333333333404</v>
      </c>
      <c r="AJ102">
        <f>SUM(SUMIF('PFI Scores'!AJ105,"&lt;&gt;NA")+SUMIF('DSP Scores'!AJ11,"&lt;&gt;NA"))/SUM(COUNTIF('PFI Scores'!AJ105,"&lt;&gt;NA")+COUNTIF('DSP Scores'!AJ11,"&lt;&gt;NA"))</f>
        <v>0.15897333333333397</v>
      </c>
      <c r="AK102">
        <f>SUM(SUMIF('PFI Scores'!AK105,"&lt;&gt;NA")+SUMIF('DSP Scores'!AK11,"&lt;&gt;NA"))/SUM(COUNTIF('PFI Scores'!AK105,"&lt;&gt;NA")+COUNTIF('DSP Scores'!AK11,"&lt;&gt;NA"))</f>
        <v>0.26386000000000098</v>
      </c>
      <c r="AL102">
        <f>SUM(SUMIF('PFI Scores'!AL105,"&lt;&gt;NA")+SUMIF('DSP Scores'!AL11,"&lt;&gt;NA"))/SUM(COUNTIF('PFI Scores'!AL105,"&lt;&gt;NA")+COUNTIF('DSP Scores'!AL11,"&lt;&gt;NA"))</f>
        <v>0.355443333333334</v>
      </c>
      <c r="AM102">
        <f>SUM(SUMIF('PFI Scores'!AM105,"&lt;&gt;NA")+SUMIF('DSP Scores'!AM11,"&lt;&gt;NA"))/SUM(COUNTIF('PFI Scores'!AM105,"&lt;&gt;NA")+COUNTIF('DSP Scores'!AM11,"&lt;&gt;NA"))</f>
        <v>0.24827999999999995</v>
      </c>
      <c r="AN102">
        <f>SUM(SUMIF('PFI Scores'!AN105,"&lt;&gt;NA")+SUMIF('DSP Scores'!AN11,"&lt;&gt;NA"))/SUM(COUNTIF('PFI Scores'!AN105,"&lt;&gt;NA")+COUNTIF('DSP Scores'!AN11,"&lt;&gt;NA"))</f>
        <v>0.25413666666666701</v>
      </c>
      <c r="AO102">
        <f>SUM(SUMIF('PFI Scores'!AO105,"&lt;&gt;NA")+SUMIF('DSP Scores'!AO11,"&lt;&gt;NA"))/SUM(COUNTIF('PFI Scores'!AO105,"&lt;&gt;NA")+COUNTIF('DSP Scores'!AO11,"&lt;&gt;NA"))</f>
        <v>0.14610999999999996</v>
      </c>
      <c r="AP102">
        <f>SUM(SUMIF('PFI Scores'!AP105,"&lt;&gt;NA")+SUMIF('DSP Scores'!AP11,"&lt;&gt;NA"))/SUM(COUNTIF('PFI Scores'!AP105,"&lt;&gt;NA")+COUNTIF('DSP Scores'!AP11,"&lt;&gt;NA"))</f>
        <v>0.16861000000000004</v>
      </c>
      <c r="AQ102">
        <f>SUM(SUMIF('PFI Scores'!AQ105,"&lt;&gt;NA")+SUMIF('DSP Scores'!AQ11,"&lt;&gt;NA"))/SUM(COUNTIF('PFI Scores'!AQ105,"&lt;&gt;NA")+COUNTIF('DSP Scores'!AQ11,"&lt;&gt;NA"))</f>
        <v>0.22297666666666704</v>
      </c>
      <c r="AR102">
        <f>SUM(SUMIF('PFI Scores'!AR105,"&lt;&gt;NA")+SUMIF('DSP Scores'!AR11,"&lt;&gt;NA"))/SUM(COUNTIF('PFI Scores'!AR105,"&lt;&gt;NA")+COUNTIF('DSP Scores'!AR11,"&lt;&gt;NA"))</f>
        <v>0.60854333333333399</v>
      </c>
      <c r="AS102">
        <f>SUM(SUMIF('PFI Scores'!AS105,"&lt;&gt;NA")+SUMIF('DSP Scores'!AS11,"&lt;&gt;NA"))/SUM(COUNTIF('PFI Scores'!AS105,"&lt;&gt;NA")+COUNTIF('DSP Scores'!AS11,"&lt;&gt;NA"))</f>
        <v>0.39060666666666699</v>
      </c>
      <c r="AT102">
        <f>SUM(SUMIF('PFI Scores'!AT105,"&lt;&gt;NA")+SUMIF('DSP Scores'!AT11,"&lt;&gt;NA"))/SUM(COUNTIF('PFI Scores'!AT105,"&lt;&gt;NA")+COUNTIF('DSP Scores'!AT11,"&lt;&gt;NA"))</f>
        <v>0.57151333333333398</v>
      </c>
      <c r="AU102">
        <f>SUM(SUMIF('PFI Scores'!AU105,"&lt;&gt;NA")+SUMIF('DSP Scores'!AU11,"&lt;&gt;NA"))/SUM(COUNTIF('PFI Scores'!AU105,"&lt;&gt;NA")+COUNTIF('DSP Scores'!AU11,"&lt;&gt;NA"))</f>
        <v>0.24847000000000097</v>
      </c>
      <c r="AV102">
        <f>SUM(SUMIF('PFI Scores'!AV105,"&lt;&gt;NA")+SUMIF('DSP Scores'!AV11,"&lt;&gt;NA"))/SUM(COUNTIF('PFI Scores'!AV105,"&lt;&gt;NA")+COUNTIF('DSP Scores'!AV11,"&lt;&gt;NA"))</f>
        <v>0.332293333333334</v>
      </c>
    </row>
    <row r="103" spans="1:48" x14ac:dyDescent="0.25">
      <c r="A103">
        <v>2001</v>
      </c>
      <c r="B103">
        <f>SUM(SUMIF('PFI Scores'!B106,"&lt;&gt;NA")+SUMIF('DSP Scores'!B12,"&lt;&gt;NA"))/SUM(COUNTIF('PFI Scores'!B106,"&lt;&gt;NA")+COUNTIF('DSP Scores'!B12,"&lt;&gt;NA"))</f>
        <v>0.353020000000001</v>
      </c>
      <c r="C103">
        <f>SUM(SUMIF('PFI Scores'!C106,"&lt;&gt;NA")+SUMIF('DSP Scores'!C12,"&lt;&gt;NA"))/SUM(COUNTIF('PFI Scores'!C106,"&lt;&gt;NA")+COUNTIF('DSP Scores'!C12,"&lt;&gt;NA"))</f>
        <v>0.34460666666666695</v>
      </c>
      <c r="D103">
        <f>SUM(SUMIF('PFI Scores'!D106,"&lt;&gt;NA")+SUMIF('DSP Scores'!D12,"&lt;&gt;NA"))/SUM(COUNTIF('PFI Scores'!D106,"&lt;&gt;NA")+COUNTIF('DSP Scores'!D12,"&lt;&gt;NA"))</f>
        <v>0.23798333333333399</v>
      </c>
      <c r="E103">
        <f>SUM(SUMIF('PFI Scores'!E106,"&lt;&gt;NA")+SUMIF('DSP Scores'!E12,"&lt;&gt;NA"))/SUM(COUNTIF('PFI Scores'!E106,"&lt;&gt;NA")+COUNTIF('DSP Scores'!E12,"&lt;&gt;NA"))</f>
        <v>0.56261333333333408</v>
      </c>
      <c r="F103">
        <f>SUM(SUMIF('PFI Scores'!F106,"&lt;&gt;NA")+SUMIF('DSP Scores'!F12,"&lt;&gt;NA"))/SUM(COUNTIF('PFI Scores'!F106,"&lt;&gt;NA")+COUNTIF('DSP Scores'!F12,"&lt;&gt;NA"))</f>
        <v>0.30547000000000102</v>
      </c>
      <c r="G103">
        <f>SUM(SUMIF('PFI Scores'!G106,"&lt;&gt;NA")+SUMIF('DSP Scores'!G12,"&lt;&gt;NA"))/SUM(COUNTIF('PFI Scores'!G106,"&lt;&gt;NA")+COUNTIF('DSP Scores'!G12,"&lt;&gt;NA"))</f>
        <v>0.19177333333333402</v>
      </c>
      <c r="H103">
        <f>SUM(SUMIF('PFI Scores'!H106,"&lt;&gt;NA")+SUMIF('DSP Scores'!H12,"&lt;&gt;NA"))/SUM(COUNTIF('PFI Scores'!H106,"&lt;&gt;NA")+COUNTIF('DSP Scores'!H12,"&lt;&gt;NA"))</f>
        <v>0.31437666666666697</v>
      </c>
      <c r="I103">
        <f>SUM(SUMIF('PFI Scores'!I106,"&lt;&gt;NA")+SUMIF('DSP Scores'!I12,"&lt;&gt;NA"))/SUM(COUNTIF('PFI Scores'!I106,"&lt;&gt;NA")+COUNTIF('DSP Scores'!I12,"&lt;&gt;NA"))</f>
        <v>0.25951666666666695</v>
      </c>
      <c r="J103" t="e">
        <f>SUM(SUMIF('PFI Scores'!J106,"&lt;&gt;NA")+SUMIF('DSP Scores'!J12,"&lt;&gt;NA"))/SUM(COUNTIF('PFI Scores'!J106,"&lt;&gt;NA")+COUNTIF('DSP Scores'!J12,"&lt;&gt;NA"))</f>
        <v>#DIV/0!</v>
      </c>
      <c r="K103">
        <f>SUM(SUMIF('PFI Scores'!K106,"&lt;&gt;NA")+SUMIF('DSP Scores'!K12,"&lt;&gt;NA"))/SUM(COUNTIF('PFI Scores'!K106,"&lt;&gt;NA")+COUNTIF('DSP Scores'!K12,"&lt;&gt;NA"))</f>
        <v>0.26547333333333401</v>
      </c>
      <c r="L103">
        <f>SUM(SUMIF('PFI Scores'!L106,"&lt;&gt;NA")+SUMIF('DSP Scores'!L12,"&lt;&gt;NA"))/SUM(COUNTIF('PFI Scores'!L106,"&lt;&gt;NA")+COUNTIF('DSP Scores'!L12,"&lt;&gt;NA"))</f>
        <v>0.23450666666666697</v>
      </c>
      <c r="M103">
        <f>SUM(SUMIF('PFI Scores'!M106,"&lt;&gt;NA")+SUMIF('DSP Scores'!M12,"&lt;&gt;NA"))/SUM(COUNTIF('PFI Scores'!M106,"&lt;&gt;NA")+COUNTIF('DSP Scores'!M12,"&lt;&gt;NA"))</f>
        <v>0.112256666666667</v>
      </c>
      <c r="N103">
        <f>SUM(SUMIF('PFI Scores'!N106,"&lt;&gt;NA")+SUMIF('DSP Scores'!N12,"&lt;&gt;NA"))/SUM(COUNTIF('PFI Scores'!N106,"&lt;&gt;NA")+COUNTIF('DSP Scores'!N12,"&lt;&gt;NA"))</f>
        <v>0.13674666666666702</v>
      </c>
      <c r="O103">
        <f>SUM(SUMIF('PFI Scores'!O106,"&lt;&gt;NA")+SUMIF('DSP Scores'!O12,"&lt;&gt;NA"))/SUM(COUNTIF('PFI Scores'!O106,"&lt;&gt;NA")+COUNTIF('DSP Scores'!O12,"&lt;&gt;NA"))</f>
        <v>0.18596999999999997</v>
      </c>
      <c r="P103">
        <f>SUM(SUMIF('PFI Scores'!P106,"&lt;&gt;NA")+SUMIF('DSP Scores'!P12,"&lt;&gt;NA"))/SUM(COUNTIF('PFI Scores'!P106,"&lt;&gt;NA")+COUNTIF('DSP Scores'!P12,"&lt;&gt;NA"))</f>
        <v>0.21972666666666696</v>
      </c>
      <c r="Q103">
        <f>SUM(SUMIF('PFI Scores'!Q106,"&lt;&gt;NA")+SUMIF('DSP Scores'!Q12,"&lt;&gt;NA"))/SUM(COUNTIF('PFI Scores'!Q106,"&lt;&gt;NA")+COUNTIF('DSP Scores'!Q12,"&lt;&gt;NA"))</f>
        <v>0.36091333333333397</v>
      </c>
      <c r="R103">
        <f>SUM(SUMIF('PFI Scores'!R106,"&lt;&gt;NA")+SUMIF('DSP Scores'!R12,"&lt;&gt;NA"))/SUM(COUNTIF('PFI Scores'!R106,"&lt;&gt;NA")+COUNTIF('DSP Scores'!R12,"&lt;&gt;NA"))</f>
        <v>0.21094999999999997</v>
      </c>
      <c r="S103">
        <f>SUM(SUMIF('PFI Scores'!S106,"&lt;&gt;NA")+SUMIF('DSP Scores'!S12,"&lt;&gt;NA"))/SUM(COUNTIF('PFI Scores'!S106,"&lt;&gt;NA")+COUNTIF('DSP Scores'!S12,"&lt;&gt;NA"))</f>
        <v>0.21403000000000005</v>
      </c>
      <c r="T103">
        <f>SUM(SUMIF('PFI Scores'!T106,"&lt;&gt;NA")+SUMIF('DSP Scores'!T12,"&lt;&gt;NA"))/SUM(COUNTIF('PFI Scores'!T106,"&lt;&gt;NA")+COUNTIF('DSP Scores'!T12,"&lt;&gt;NA"))</f>
        <v>0.23203333333333398</v>
      </c>
      <c r="U103">
        <f>SUM(SUMIF('PFI Scores'!U106,"&lt;&gt;NA")+SUMIF('DSP Scores'!U12,"&lt;&gt;NA"))/SUM(COUNTIF('PFI Scores'!U106,"&lt;&gt;NA")+COUNTIF('DSP Scores'!U12,"&lt;&gt;NA"))</f>
        <v>0.23177000000000103</v>
      </c>
      <c r="V103">
        <f>SUM(SUMIF('PFI Scores'!V106,"&lt;&gt;NA")+SUMIF('DSP Scores'!V12,"&lt;&gt;NA"))/SUM(COUNTIF('PFI Scores'!V106,"&lt;&gt;NA")+COUNTIF('DSP Scores'!V12,"&lt;&gt;NA"))</f>
        <v>0.27791999999999994</v>
      </c>
      <c r="W103">
        <f>SUM(SUMIF('PFI Scores'!W106,"&lt;&gt;NA")+SUMIF('DSP Scores'!W12,"&lt;&gt;NA"))/SUM(COUNTIF('PFI Scores'!W106,"&lt;&gt;NA")+COUNTIF('DSP Scores'!W12,"&lt;&gt;NA"))</f>
        <v>0.24314333333333404</v>
      </c>
      <c r="X103">
        <f>SUM(SUMIF('PFI Scores'!X106,"&lt;&gt;NA")+SUMIF('DSP Scores'!X12,"&lt;&gt;NA"))/SUM(COUNTIF('PFI Scores'!X106,"&lt;&gt;NA")+COUNTIF('DSP Scores'!X12,"&lt;&gt;NA"))</f>
        <v>0.51612333333333393</v>
      </c>
      <c r="Y103">
        <f>SUM(SUMIF('PFI Scores'!Y106,"&lt;&gt;NA")+SUMIF('DSP Scores'!Y12,"&lt;&gt;NA"))/SUM(COUNTIF('PFI Scores'!Y106,"&lt;&gt;NA")+COUNTIF('DSP Scores'!Y12,"&lt;&gt;NA"))</f>
        <v>0.42915000000000103</v>
      </c>
      <c r="Z103">
        <f>SUM(SUMIF('PFI Scores'!Z106,"&lt;&gt;NA")+SUMIF('DSP Scores'!Z12,"&lt;&gt;NA"))/SUM(COUNTIF('PFI Scores'!Z106,"&lt;&gt;NA")+COUNTIF('DSP Scores'!Z12,"&lt;&gt;NA"))</f>
        <v>0.25386666666666702</v>
      </c>
      <c r="AA103">
        <f>SUM(SUMIF('PFI Scores'!AA106,"&lt;&gt;NA")+SUMIF('DSP Scores'!AA12,"&lt;&gt;NA"))/SUM(COUNTIF('PFI Scores'!AA106,"&lt;&gt;NA")+COUNTIF('DSP Scores'!AA12,"&lt;&gt;NA"))</f>
        <v>0.23917999999999995</v>
      </c>
      <c r="AB103">
        <f>SUM(SUMIF('PFI Scores'!AB106,"&lt;&gt;NA")+SUMIF('DSP Scores'!AB12,"&lt;&gt;NA"))/SUM(COUNTIF('PFI Scores'!AB106,"&lt;&gt;NA")+COUNTIF('DSP Scores'!AB12,"&lt;&gt;NA"))</f>
        <v>0.15162666666666702</v>
      </c>
      <c r="AC103">
        <f>SUM(SUMIF('PFI Scores'!AC106,"&lt;&gt;NA")+SUMIF('DSP Scores'!AC12,"&lt;&gt;NA"))/SUM(COUNTIF('PFI Scores'!AC106,"&lt;&gt;NA")+COUNTIF('DSP Scores'!AC12,"&lt;&gt;NA"))</f>
        <v>0.33494000000000002</v>
      </c>
      <c r="AD103">
        <f>SUM(SUMIF('PFI Scores'!AD106,"&lt;&gt;NA")+SUMIF('DSP Scores'!AD12,"&lt;&gt;NA"))/SUM(COUNTIF('PFI Scores'!AD106,"&lt;&gt;NA")+COUNTIF('DSP Scores'!AD12,"&lt;&gt;NA"))</f>
        <v>0.27126666666666699</v>
      </c>
      <c r="AE103">
        <f>SUM(SUMIF('PFI Scores'!AE106,"&lt;&gt;NA")+SUMIF('DSP Scores'!AE12,"&lt;&gt;NA"))/SUM(COUNTIF('PFI Scores'!AE106,"&lt;&gt;NA")+COUNTIF('DSP Scores'!AE12,"&lt;&gt;NA"))</f>
        <v>0.31038666666666703</v>
      </c>
      <c r="AF103">
        <f>SUM(SUMIF('PFI Scores'!AF106,"&lt;&gt;NA")+SUMIF('DSP Scores'!AF12,"&lt;&gt;NA"))/SUM(COUNTIF('PFI Scores'!AF106,"&lt;&gt;NA")+COUNTIF('DSP Scores'!AF12,"&lt;&gt;NA"))</f>
        <v>0.29412666666666698</v>
      </c>
      <c r="AG103">
        <f>SUM(SUMIF('PFI Scores'!AG106,"&lt;&gt;NA")+SUMIF('DSP Scores'!AG12,"&lt;&gt;NA"))/SUM(COUNTIF('PFI Scores'!AG106,"&lt;&gt;NA")+COUNTIF('DSP Scores'!AG12,"&lt;&gt;NA"))</f>
        <v>0.19154000000000004</v>
      </c>
      <c r="AH103">
        <f>SUM(SUMIF('PFI Scores'!AH106,"&lt;&gt;NA")+SUMIF('DSP Scores'!AH12,"&lt;&gt;NA"))/SUM(COUNTIF('PFI Scores'!AH106,"&lt;&gt;NA")+COUNTIF('DSP Scores'!AH12,"&lt;&gt;NA"))</f>
        <v>0.20311666666666695</v>
      </c>
      <c r="AI103">
        <f>SUM(SUMIF('PFI Scores'!AI106,"&lt;&gt;NA")+SUMIF('DSP Scores'!AI12,"&lt;&gt;NA"))/SUM(COUNTIF('PFI Scores'!AI106,"&lt;&gt;NA")+COUNTIF('DSP Scores'!AI12,"&lt;&gt;NA"))</f>
        <v>0.22379333333333395</v>
      </c>
      <c r="AJ103">
        <f>SUM(SUMIF('PFI Scores'!AJ106,"&lt;&gt;NA")+SUMIF('DSP Scores'!AJ12,"&lt;&gt;NA"))/SUM(COUNTIF('PFI Scores'!AJ106,"&lt;&gt;NA")+COUNTIF('DSP Scores'!AJ12,"&lt;&gt;NA"))</f>
        <v>0.15897333333333397</v>
      </c>
      <c r="AK103">
        <f>SUM(SUMIF('PFI Scores'!AK106,"&lt;&gt;NA")+SUMIF('DSP Scores'!AK12,"&lt;&gt;NA"))/SUM(COUNTIF('PFI Scores'!AK106,"&lt;&gt;NA")+COUNTIF('DSP Scores'!AK12,"&lt;&gt;NA"))</f>
        <v>0.25251000000000101</v>
      </c>
      <c r="AL103">
        <f>SUM(SUMIF('PFI Scores'!AL106,"&lt;&gt;NA")+SUMIF('DSP Scores'!AL12,"&lt;&gt;NA"))/SUM(COUNTIF('PFI Scores'!AL106,"&lt;&gt;NA")+COUNTIF('DSP Scores'!AL12,"&lt;&gt;NA"))</f>
        <v>0.32184333333333404</v>
      </c>
      <c r="AM103">
        <f>SUM(SUMIF('PFI Scores'!AM106,"&lt;&gt;NA")+SUMIF('DSP Scores'!AM12,"&lt;&gt;NA"))/SUM(COUNTIF('PFI Scores'!AM106,"&lt;&gt;NA")+COUNTIF('DSP Scores'!AM12,"&lt;&gt;NA"))</f>
        <v>0.24799000000000004</v>
      </c>
      <c r="AN103">
        <f>SUM(SUMIF('PFI Scores'!AN106,"&lt;&gt;NA")+SUMIF('DSP Scores'!AN12,"&lt;&gt;NA"))/SUM(COUNTIF('PFI Scores'!AN106,"&lt;&gt;NA")+COUNTIF('DSP Scores'!AN12,"&lt;&gt;NA"))</f>
        <v>0.25413666666666701</v>
      </c>
      <c r="AO103">
        <f>SUM(SUMIF('PFI Scores'!AO106,"&lt;&gt;NA")+SUMIF('DSP Scores'!AO12,"&lt;&gt;NA"))/SUM(COUNTIF('PFI Scores'!AO106,"&lt;&gt;NA")+COUNTIF('DSP Scores'!AO12,"&lt;&gt;NA"))</f>
        <v>0.14610999999999996</v>
      </c>
      <c r="AP103">
        <f>SUM(SUMIF('PFI Scores'!AP106,"&lt;&gt;NA")+SUMIF('DSP Scores'!AP12,"&lt;&gt;NA"))/SUM(COUNTIF('PFI Scores'!AP106,"&lt;&gt;NA")+COUNTIF('DSP Scores'!AP12,"&lt;&gt;NA"))</f>
        <v>0.16861000000000004</v>
      </c>
      <c r="AQ103">
        <f>SUM(SUMIF('PFI Scores'!AQ106,"&lt;&gt;NA")+SUMIF('DSP Scores'!AQ12,"&lt;&gt;NA"))/SUM(COUNTIF('PFI Scores'!AQ106,"&lt;&gt;NA")+COUNTIF('DSP Scores'!AQ12,"&lt;&gt;NA"))</f>
        <v>0.22297666666666704</v>
      </c>
      <c r="AR103">
        <f>SUM(SUMIF('PFI Scores'!AR106,"&lt;&gt;NA")+SUMIF('DSP Scores'!AR12,"&lt;&gt;NA"))/SUM(COUNTIF('PFI Scores'!AR106,"&lt;&gt;NA")+COUNTIF('DSP Scores'!AR12,"&lt;&gt;NA"))</f>
        <v>0.60854333333333399</v>
      </c>
      <c r="AS103">
        <f>SUM(SUMIF('PFI Scores'!AS106,"&lt;&gt;NA")+SUMIF('DSP Scores'!AS12,"&lt;&gt;NA"))/SUM(COUNTIF('PFI Scores'!AS106,"&lt;&gt;NA")+COUNTIF('DSP Scores'!AS12,"&lt;&gt;NA"))</f>
        <v>0.39060666666666699</v>
      </c>
      <c r="AT103">
        <f>SUM(SUMIF('PFI Scores'!AT106,"&lt;&gt;NA")+SUMIF('DSP Scores'!AT12,"&lt;&gt;NA"))/SUM(COUNTIF('PFI Scores'!AT106,"&lt;&gt;NA")+COUNTIF('DSP Scores'!AT12,"&lt;&gt;NA"))</f>
        <v>0.57151333333333398</v>
      </c>
      <c r="AU103">
        <f>SUM(SUMIF('PFI Scores'!AU106,"&lt;&gt;NA")+SUMIF('DSP Scores'!AU12,"&lt;&gt;NA"))/SUM(COUNTIF('PFI Scores'!AU106,"&lt;&gt;NA")+COUNTIF('DSP Scores'!AU12,"&lt;&gt;NA"))</f>
        <v>0.24847000000000097</v>
      </c>
      <c r="AV103">
        <f>SUM(SUMIF('PFI Scores'!AV106,"&lt;&gt;NA")+SUMIF('DSP Scores'!AV12,"&lt;&gt;NA"))/SUM(COUNTIF('PFI Scores'!AV106,"&lt;&gt;NA")+COUNTIF('DSP Scores'!AV12,"&lt;&gt;NA"))</f>
        <v>0.32966333333333397</v>
      </c>
    </row>
    <row r="104" spans="1:48" x14ac:dyDescent="0.25">
      <c r="A104">
        <v>2002</v>
      </c>
      <c r="B104">
        <f>SUM(SUMIF('PFI Scores'!B107,"&lt;&gt;NA")+SUMIF('DSP Scores'!B13,"&lt;&gt;NA"))/SUM(COUNTIF('PFI Scores'!B107,"&lt;&gt;NA")+COUNTIF('DSP Scores'!B13,"&lt;&gt;NA"))</f>
        <v>0.353020000000001</v>
      </c>
      <c r="C104">
        <f>SUM(SUMIF('PFI Scores'!C107,"&lt;&gt;NA")+SUMIF('DSP Scores'!C13,"&lt;&gt;NA"))/SUM(COUNTIF('PFI Scores'!C107,"&lt;&gt;NA")+COUNTIF('DSP Scores'!C13,"&lt;&gt;NA"))</f>
        <v>0.34442666666666699</v>
      </c>
      <c r="D104">
        <f>SUM(SUMIF('PFI Scores'!D107,"&lt;&gt;NA")+SUMIF('DSP Scores'!D13,"&lt;&gt;NA"))/SUM(COUNTIF('PFI Scores'!D107,"&lt;&gt;NA")+COUNTIF('DSP Scores'!D13,"&lt;&gt;NA"))</f>
        <v>0.565919040968343</v>
      </c>
      <c r="E104">
        <f>SUM(SUMIF('PFI Scores'!E107,"&lt;&gt;NA")+SUMIF('DSP Scores'!E13,"&lt;&gt;NA"))/SUM(COUNTIF('PFI Scores'!E107,"&lt;&gt;NA")+COUNTIF('DSP Scores'!E13,"&lt;&gt;NA"))</f>
        <v>0.5187368342644324</v>
      </c>
      <c r="F104">
        <f>SUM(SUMIF('PFI Scores'!F107,"&lt;&gt;NA")+SUMIF('DSP Scores'!F13,"&lt;&gt;NA"))/SUM(COUNTIF('PFI Scores'!F107,"&lt;&gt;NA")+COUNTIF('DSP Scores'!F13,"&lt;&gt;NA"))</f>
        <v>0.32591935754189993</v>
      </c>
      <c r="G104">
        <f>SUM(SUMIF('PFI Scores'!G107,"&lt;&gt;NA")+SUMIF('DSP Scores'!G13,"&lt;&gt;NA"))/SUM(COUNTIF('PFI Scores'!G107,"&lt;&gt;NA")+COUNTIF('DSP Scores'!G13,"&lt;&gt;NA"))</f>
        <v>0.58192018621973962</v>
      </c>
      <c r="H104">
        <f>SUM(SUMIF('PFI Scores'!H107,"&lt;&gt;NA")+SUMIF('DSP Scores'!H13,"&lt;&gt;NA"))/SUM(COUNTIF('PFI Scores'!H107,"&lt;&gt;NA")+COUNTIF('DSP Scores'!H13,"&lt;&gt;NA"))</f>
        <v>0.55653967411545646</v>
      </c>
      <c r="I104">
        <f>SUM(SUMIF('PFI Scores'!I107,"&lt;&gt;NA")+SUMIF('DSP Scores'!I13,"&lt;&gt;NA"))/SUM(COUNTIF('PFI Scores'!I107,"&lt;&gt;NA")+COUNTIF('DSP Scores'!I13,"&lt;&gt;NA"))</f>
        <v>0.54023615456238372</v>
      </c>
      <c r="J104">
        <f>SUM(SUMIF('PFI Scores'!J107,"&lt;&gt;NA")+SUMIF('DSP Scores'!J13,"&lt;&gt;NA"))/SUM(COUNTIF('PFI Scores'!J107,"&lt;&gt;NA")+COUNTIF('DSP Scores'!J13,"&lt;&gt;NA"))</f>
        <v>0.85474860335195535</v>
      </c>
      <c r="K104">
        <f>SUM(SUMIF('PFI Scores'!K107,"&lt;&gt;NA")+SUMIF('DSP Scores'!K13,"&lt;&gt;NA"))/SUM(COUNTIF('PFI Scores'!K107,"&lt;&gt;NA")+COUNTIF('DSP Scores'!K13,"&lt;&gt;NA"))</f>
        <v>0.26487333333333396</v>
      </c>
      <c r="L104">
        <f>SUM(SUMIF('PFI Scores'!L107,"&lt;&gt;NA")+SUMIF('DSP Scores'!L13,"&lt;&gt;NA"))/SUM(COUNTIF('PFI Scores'!L107,"&lt;&gt;NA")+COUNTIF('DSP Scores'!L13,"&lt;&gt;NA"))</f>
        <v>0.52228126629422733</v>
      </c>
      <c r="M104">
        <f>SUM(SUMIF('PFI Scores'!M107,"&lt;&gt;NA")+SUMIF('DSP Scores'!M13,"&lt;&gt;NA"))/SUM(COUNTIF('PFI Scores'!M107,"&lt;&gt;NA")+COUNTIF('DSP Scores'!M13,"&lt;&gt;NA"))</f>
        <v>0.54774844506517706</v>
      </c>
      <c r="N104">
        <f>SUM(SUMIF('PFI Scores'!N107,"&lt;&gt;NA")+SUMIF('DSP Scores'!N13,"&lt;&gt;NA"))/SUM(COUNTIF('PFI Scores'!N107,"&lt;&gt;NA")+COUNTIF('DSP Scores'!N13,"&lt;&gt;NA"))</f>
        <v>0.136693333333334</v>
      </c>
      <c r="O104">
        <f>SUM(SUMIF('PFI Scores'!O107,"&lt;&gt;NA")+SUMIF('DSP Scores'!O13,"&lt;&gt;NA"))/SUM(COUNTIF('PFI Scores'!O107,"&lt;&gt;NA")+COUNTIF('DSP Scores'!O13,"&lt;&gt;NA"))</f>
        <v>0.5762252234636871</v>
      </c>
      <c r="P104">
        <f>SUM(SUMIF('PFI Scores'!P107,"&lt;&gt;NA")+SUMIF('DSP Scores'!P13,"&lt;&gt;NA"))/SUM(COUNTIF('PFI Scores'!P107,"&lt;&gt;NA")+COUNTIF('DSP Scores'!P13,"&lt;&gt;NA"))</f>
        <v>0.59869014897579165</v>
      </c>
      <c r="Q104">
        <f>SUM(SUMIF('PFI Scores'!Q107,"&lt;&gt;NA")+SUMIF('DSP Scores'!Q13,"&lt;&gt;NA"))/SUM(COUNTIF('PFI Scores'!Q107,"&lt;&gt;NA")+COUNTIF('DSP Scores'!Q13,"&lt;&gt;NA"))</f>
        <v>0.35368333333333402</v>
      </c>
      <c r="R104">
        <f>SUM(SUMIF('PFI Scores'!R107,"&lt;&gt;NA")+SUMIF('DSP Scores'!R13,"&lt;&gt;NA"))/SUM(COUNTIF('PFI Scores'!R107,"&lt;&gt;NA")+COUNTIF('DSP Scores'!R13,"&lt;&gt;NA"))</f>
        <v>0.57195544692737421</v>
      </c>
      <c r="S104">
        <f>SUM(SUMIF('PFI Scores'!S107,"&lt;&gt;NA")+SUMIF('DSP Scores'!S13,"&lt;&gt;NA"))/SUM(COUNTIF('PFI Scores'!S107,"&lt;&gt;NA")+COUNTIF('DSP Scores'!S13,"&lt;&gt;NA"))</f>
        <v>0.55951896648044697</v>
      </c>
      <c r="T104">
        <f>SUM(SUMIF('PFI Scores'!T107,"&lt;&gt;NA")+SUMIF('DSP Scores'!T13,"&lt;&gt;NA"))/SUM(COUNTIF('PFI Scores'!T107,"&lt;&gt;NA")+COUNTIF('DSP Scores'!T13,"&lt;&gt;NA"))</f>
        <v>0.59911189013035415</v>
      </c>
      <c r="U104">
        <f>SUM(SUMIF('PFI Scores'!U107,"&lt;&gt;NA")+SUMIF('DSP Scores'!U13,"&lt;&gt;NA"))/SUM(COUNTIF('PFI Scores'!U107,"&lt;&gt;NA")+COUNTIF('DSP Scores'!U13,"&lt;&gt;NA"))</f>
        <v>0.61309170391061496</v>
      </c>
      <c r="V104">
        <f>SUM(SUMIF('PFI Scores'!V107,"&lt;&gt;NA")+SUMIF('DSP Scores'!V13,"&lt;&gt;NA"))/SUM(COUNTIF('PFI Scores'!V107,"&lt;&gt;NA")+COUNTIF('DSP Scores'!V13,"&lt;&gt;NA"))</f>
        <v>0.54678122905027937</v>
      </c>
      <c r="W104">
        <f>SUM(SUMIF('PFI Scores'!W107,"&lt;&gt;NA")+SUMIF('DSP Scores'!W13,"&lt;&gt;NA"))/SUM(COUNTIF('PFI Scores'!W107,"&lt;&gt;NA")+COUNTIF('DSP Scores'!W13,"&lt;&gt;NA"))</f>
        <v>0.31710239292365028</v>
      </c>
      <c r="X104">
        <f>SUM(SUMIF('PFI Scores'!X107,"&lt;&gt;NA")+SUMIF('DSP Scores'!X13,"&lt;&gt;NA"))/SUM(COUNTIF('PFI Scores'!X107,"&lt;&gt;NA")+COUNTIF('DSP Scores'!X13,"&lt;&gt;NA"))</f>
        <v>0.50387172253258883</v>
      </c>
      <c r="Y104">
        <f>SUM(SUMIF('PFI Scores'!Y107,"&lt;&gt;NA")+SUMIF('DSP Scores'!Y13,"&lt;&gt;NA"))/SUM(COUNTIF('PFI Scores'!Y107,"&lt;&gt;NA")+COUNTIF('DSP Scores'!Y13,"&lt;&gt;NA"))</f>
        <v>0.42915000000000103</v>
      </c>
      <c r="Z104">
        <f>SUM(SUMIF('PFI Scores'!Z107,"&lt;&gt;NA")+SUMIF('DSP Scores'!Z13,"&lt;&gt;NA"))/SUM(COUNTIF('PFI Scores'!Z107,"&lt;&gt;NA")+COUNTIF('DSP Scores'!Z13,"&lt;&gt;NA"))</f>
        <v>0.25124666666666695</v>
      </c>
      <c r="AA104">
        <f>SUM(SUMIF('PFI Scores'!AA107,"&lt;&gt;NA")+SUMIF('DSP Scores'!AA13,"&lt;&gt;NA"))/SUM(COUNTIF('PFI Scores'!AA107,"&lt;&gt;NA")+COUNTIF('DSP Scores'!AA13,"&lt;&gt;NA"))</f>
        <v>0.23917999999999995</v>
      </c>
      <c r="AB104">
        <f>SUM(SUMIF('PFI Scores'!AB107,"&lt;&gt;NA")+SUMIF('DSP Scores'!AB13,"&lt;&gt;NA"))/SUM(COUNTIF('PFI Scores'!AB107,"&lt;&gt;NA")+COUNTIF('DSP Scores'!AB13,"&lt;&gt;NA"))</f>
        <v>0.15162666666666702</v>
      </c>
      <c r="AC104">
        <f>SUM(SUMIF('PFI Scores'!AC107,"&lt;&gt;NA")+SUMIF('DSP Scores'!AC13,"&lt;&gt;NA"))/SUM(COUNTIF('PFI Scores'!AC107,"&lt;&gt;NA")+COUNTIF('DSP Scores'!AC13,"&lt;&gt;NA"))</f>
        <v>0.33494000000000002</v>
      </c>
      <c r="AD104">
        <f>SUM(SUMIF('PFI Scores'!AD107,"&lt;&gt;NA")+SUMIF('DSP Scores'!AD13,"&lt;&gt;NA"))/SUM(COUNTIF('PFI Scores'!AD107,"&lt;&gt;NA")+COUNTIF('DSP Scores'!AD13,"&lt;&gt;NA"))</f>
        <v>0.27126666666666699</v>
      </c>
      <c r="AE104">
        <f>SUM(SUMIF('PFI Scores'!AE107,"&lt;&gt;NA")+SUMIF('DSP Scores'!AE13,"&lt;&gt;NA"))/SUM(COUNTIF('PFI Scores'!AE107,"&lt;&gt;NA")+COUNTIF('DSP Scores'!AE13,"&lt;&gt;NA"))</f>
        <v>0.50607864059590335</v>
      </c>
      <c r="AF104">
        <f>SUM(SUMIF('PFI Scores'!AF107,"&lt;&gt;NA")+SUMIF('DSP Scores'!AF13,"&lt;&gt;NA"))/SUM(COUNTIF('PFI Scores'!AF107,"&lt;&gt;NA")+COUNTIF('DSP Scores'!AF13,"&lt;&gt;NA"))</f>
        <v>0.63030355679702066</v>
      </c>
      <c r="AG104">
        <f>SUM(SUMIF('PFI Scores'!AG107,"&lt;&gt;NA")+SUMIF('DSP Scores'!AG13,"&lt;&gt;NA"))/SUM(COUNTIF('PFI Scores'!AG107,"&lt;&gt;NA")+COUNTIF('DSP Scores'!AG13,"&lt;&gt;NA"))</f>
        <v>0.5803952234636871</v>
      </c>
      <c r="AH104">
        <f>SUM(SUMIF('PFI Scores'!AH107,"&lt;&gt;NA")+SUMIF('DSP Scores'!AH13,"&lt;&gt;NA"))/SUM(COUNTIF('PFI Scores'!AH107,"&lt;&gt;NA")+COUNTIF('DSP Scores'!AH13,"&lt;&gt;NA"))</f>
        <v>0.54010581936685309</v>
      </c>
      <c r="AI104">
        <f>SUM(SUMIF('PFI Scores'!AI107,"&lt;&gt;NA")+SUMIF('DSP Scores'!AI13,"&lt;&gt;NA"))/SUM(COUNTIF('PFI Scores'!AI107,"&lt;&gt;NA")+COUNTIF('DSP Scores'!AI13,"&lt;&gt;NA"))</f>
        <v>0.61237333333333344</v>
      </c>
      <c r="AJ104">
        <f>SUM(SUMIF('PFI Scores'!AJ107,"&lt;&gt;NA")+SUMIF('DSP Scores'!AJ13,"&lt;&gt;NA"))/SUM(COUNTIF('PFI Scores'!AJ107,"&lt;&gt;NA")+COUNTIF('DSP Scores'!AJ13,"&lt;&gt;NA"))</f>
        <v>0.47334141527001894</v>
      </c>
      <c r="AK104">
        <f>SUM(SUMIF('PFI Scores'!AK107,"&lt;&gt;NA")+SUMIF('DSP Scores'!AK13,"&lt;&gt;NA"))/SUM(COUNTIF('PFI Scores'!AK107,"&lt;&gt;NA")+COUNTIF('DSP Scores'!AK13,"&lt;&gt;NA"))</f>
        <v>0.47821030726257036</v>
      </c>
      <c r="AL104">
        <f>SUM(SUMIF('PFI Scores'!AL107,"&lt;&gt;NA")+SUMIF('DSP Scores'!AL13,"&lt;&gt;NA"))/SUM(COUNTIF('PFI Scores'!AL107,"&lt;&gt;NA")+COUNTIF('DSP Scores'!AL13,"&lt;&gt;NA"))</f>
        <v>0.32184333333333404</v>
      </c>
      <c r="AM104">
        <f>SUM(SUMIF('PFI Scores'!AM107,"&lt;&gt;NA")+SUMIF('DSP Scores'!AM13,"&lt;&gt;NA"))/SUM(COUNTIF('PFI Scores'!AM107,"&lt;&gt;NA")+COUNTIF('DSP Scores'!AM13,"&lt;&gt;NA"))</f>
        <v>0.60440192737430165</v>
      </c>
      <c r="AN104">
        <f>SUM(SUMIF('PFI Scores'!AN107,"&lt;&gt;NA")+SUMIF('DSP Scores'!AN13,"&lt;&gt;NA"))/SUM(COUNTIF('PFI Scores'!AN107,"&lt;&gt;NA")+COUNTIF('DSP Scores'!AN13,"&lt;&gt;NA"))</f>
        <v>0.56561581936685301</v>
      </c>
      <c r="AO104">
        <f>SUM(SUMIF('PFI Scores'!AO107,"&lt;&gt;NA")+SUMIF('DSP Scores'!AO13,"&lt;&gt;NA"))/SUM(COUNTIF('PFI Scores'!AO107,"&lt;&gt;NA")+COUNTIF('DSP Scores'!AO13,"&lt;&gt;NA"))</f>
        <v>0.57305499999999998</v>
      </c>
      <c r="AP104">
        <f>SUM(SUMIF('PFI Scores'!AP107,"&lt;&gt;NA")+SUMIF('DSP Scores'!AP13,"&lt;&gt;NA"))/SUM(COUNTIF('PFI Scores'!AP107,"&lt;&gt;NA")+COUNTIF('DSP Scores'!AP13,"&lt;&gt;NA"))</f>
        <v>0.5619586312849163</v>
      </c>
      <c r="AQ104">
        <f>SUM(SUMIF('PFI Scores'!AQ107,"&lt;&gt;NA")+SUMIF('DSP Scores'!AQ13,"&lt;&gt;NA"))/SUM(COUNTIF('PFI Scores'!AQ107,"&lt;&gt;NA")+COUNTIF('DSP Scores'!AQ13,"&lt;&gt;NA"))</f>
        <v>0.39081794227188105</v>
      </c>
      <c r="AR104">
        <f>SUM(SUMIF('PFI Scores'!AR107,"&lt;&gt;NA")+SUMIF('DSP Scores'!AR13,"&lt;&gt;NA"))/SUM(COUNTIF('PFI Scores'!AR107,"&lt;&gt;NA")+COUNTIF('DSP Scores'!AR13,"&lt;&gt;NA"))</f>
        <v>0.5472884264432033</v>
      </c>
      <c r="AS104">
        <f>SUM(SUMIF('PFI Scores'!AS107,"&lt;&gt;NA")+SUMIF('DSP Scores'!AS13,"&lt;&gt;NA"))/SUM(COUNTIF('PFI Scores'!AS107,"&lt;&gt;NA")+COUNTIF('DSP Scores'!AS13,"&lt;&gt;NA"))</f>
        <v>0.33496813780260726</v>
      </c>
      <c r="AT104">
        <f>SUM(SUMIF('PFI Scores'!AT107,"&lt;&gt;NA")+SUMIF('DSP Scores'!AT13,"&lt;&gt;NA"))/SUM(COUNTIF('PFI Scores'!AT107,"&lt;&gt;NA")+COUNTIF('DSP Scores'!AT13,"&lt;&gt;NA"))</f>
        <v>0.74665052141527033</v>
      </c>
      <c r="AU104">
        <f>SUM(SUMIF('PFI Scores'!AU107,"&lt;&gt;NA")+SUMIF('DSP Scores'!AU13,"&lt;&gt;NA"))/SUM(COUNTIF('PFI Scores'!AU107,"&lt;&gt;NA")+COUNTIF('DSP Scores'!AU13,"&lt;&gt;NA"))</f>
        <v>0.33191391061452563</v>
      </c>
      <c r="AV104">
        <f>SUM(SUMIF('PFI Scores'!AV107,"&lt;&gt;NA")+SUMIF('DSP Scores'!AV13,"&lt;&gt;NA"))/SUM(COUNTIF('PFI Scores'!AV107,"&lt;&gt;NA")+COUNTIF('DSP Scores'!AV13,"&lt;&gt;NA"))</f>
        <v>0.34989254189944136</v>
      </c>
    </row>
    <row r="105" spans="1:48" x14ac:dyDescent="0.25">
      <c r="A105">
        <v>2003</v>
      </c>
      <c r="B105">
        <f>SUM(SUMIF('PFI Scores'!B108,"&lt;&gt;NA")+SUMIF('DSP Scores'!B14,"&lt;&gt;NA"))/SUM(COUNTIF('PFI Scores'!B108,"&lt;&gt;NA")+COUNTIF('DSP Scores'!B14,"&lt;&gt;NA"))</f>
        <v>0.60388430167597817</v>
      </c>
      <c r="C105">
        <f>SUM(SUMIF('PFI Scores'!C108,"&lt;&gt;NA")+SUMIF('DSP Scores'!C14,"&lt;&gt;NA"))/SUM(COUNTIF('PFI Scores'!C108,"&lt;&gt;NA")+COUNTIF('DSP Scores'!C14,"&lt;&gt;NA"))</f>
        <v>0.44316305400372452</v>
      </c>
      <c r="D105">
        <f>SUM(SUMIF('PFI Scores'!D108,"&lt;&gt;NA")+SUMIF('DSP Scores'!D14,"&lt;&gt;NA"))/SUM(COUNTIF('PFI Scores'!D108,"&lt;&gt;NA")+COUNTIF('DSP Scores'!D14,"&lt;&gt;NA"))</f>
        <v>0.59664529795158328</v>
      </c>
      <c r="E105">
        <f>SUM(SUMIF('PFI Scores'!E108,"&lt;&gt;NA")+SUMIF('DSP Scores'!E14,"&lt;&gt;NA"))/SUM(COUNTIF('PFI Scores'!E108,"&lt;&gt;NA")+COUNTIF('DSP Scores'!E14,"&lt;&gt;NA"))</f>
        <v>0.48836557728119218</v>
      </c>
      <c r="F105">
        <f>SUM(SUMIF('PFI Scores'!F108,"&lt;&gt;NA")+SUMIF('DSP Scores'!F14,"&lt;&gt;NA"))/SUM(COUNTIF('PFI Scores'!F108,"&lt;&gt;NA")+COUNTIF('DSP Scores'!F14,"&lt;&gt;NA"))</f>
        <v>0.25329365921787761</v>
      </c>
      <c r="G105">
        <f>SUM(SUMIF('PFI Scores'!G108,"&lt;&gt;NA")+SUMIF('DSP Scores'!G14,"&lt;&gt;NA"))/SUM(COUNTIF('PFI Scores'!G108,"&lt;&gt;NA")+COUNTIF('DSP Scores'!G14,"&lt;&gt;NA"))</f>
        <v>0.59309337057728151</v>
      </c>
      <c r="H105">
        <f>SUM(SUMIF('PFI Scores'!H108,"&lt;&gt;NA")+SUMIF('DSP Scores'!H14,"&lt;&gt;NA"))/SUM(COUNTIF('PFI Scores'!H108,"&lt;&gt;NA")+COUNTIF('DSP Scores'!H14,"&lt;&gt;NA"))</f>
        <v>0.57618774674115469</v>
      </c>
      <c r="I105">
        <f>SUM(SUMIF('PFI Scores'!I108,"&lt;&gt;NA")+SUMIF('DSP Scores'!I14,"&lt;&gt;NA"))/SUM(COUNTIF('PFI Scores'!I108,"&lt;&gt;NA")+COUNTIF('DSP Scores'!I14,"&lt;&gt;NA"))</f>
        <v>0.55420763500931125</v>
      </c>
      <c r="J105">
        <f>SUM(SUMIF('PFI Scores'!J108,"&lt;&gt;NA")+SUMIF('DSP Scores'!J14,"&lt;&gt;NA"))/SUM(COUNTIF('PFI Scores'!J108,"&lt;&gt;NA")+COUNTIF('DSP Scores'!J14,"&lt;&gt;NA"))</f>
        <v>0.65921787709497215</v>
      </c>
      <c r="K105">
        <f>SUM(SUMIF('PFI Scores'!K108,"&lt;&gt;NA")+SUMIF('DSP Scores'!K14,"&lt;&gt;NA"))/SUM(COUNTIF('PFI Scores'!K108,"&lt;&gt;NA")+COUNTIF('DSP Scores'!K14,"&lt;&gt;NA"))</f>
        <v>0.42224945996275642</v>
      </c>
      <c r="L105">
        <f>SUM(SUMIF('PFI Scores'!L108,"&lt;&gt;NA")+SUMIF('DSP Scores'!L14,"&lt;&gt;NA"))/SUM(COUNTIF('PFI Scores'!L108,"&lt;&gt;NA")+COUNTIF('DSP Scores'!L14,"&lt;&gt;NA"))</f>
        <v>0.60608014897579165</v>
      </c>
      <c r="M105">
        <f>SUM(SUMIF('PFI Scores'!M108,"&lt;&gt;NA")+SUMIF('DSP Scores'!M14,"&lt;&gt;NA"))/SUM(COUNTIF('PFI Scores'!M108,"&lt;&gt;NA")+COUNTIF('DSP Scores'!M14,"&lt;&gt;NA"))</f>
        <v>0.54774844506517706</v>
      </c>
      <c r="N105">
        <f>SUM(SUMIF('PFI Scores'!N108,"&lt;&gt;NA")+SUMIF('DSP Scores'!N14,"&lt;&gt;NA"))/SUM(COUNTIF('PFI Scores'!N108,"&lt;&gt;NA")+COUNTIF('DSP Scores'!N14,"&lt;&gt;NA"))</f>
        <v>0.55712181564245811</v>
      </c>
      <c r="O105">
        <f>SUM(SUMIF('PFI Scores'!O108,"&lt;&gt;NA")+SUMIF('DSP Scores'!O14,"&lt;&gt;NA"))/SUM(COUNTIF('PFI Scores'!O108,"&lt;&gt;NA")+COUNTIF('DSP Scores'!O14,"&lt;&gt;NA"))</f>
        <v>0.5734319273743016</v>
      </c>
      <c r="P105">
        <f>SUM(SUMIF('PFI Scores'!P108,"&lt;&gt;NA")+SUMIF('DSP Scores'!P14,"&lt;&gt;NA"))/SUM(COUNTIF('PFI Scores'!P108,"&lt;&gt;NA")+COUNTIF('DSP Scores'!P14,"&lt;&gt;NA"))</f>
        <v>0.55958400372439487</v>
      </c>
      <c r="Q105">
        <f>SUM(SUMIF('PFI Scores'!Q108,"&lt;&gt;NA")+SUMIF('DSP Scores'!Q14,"&lt;&gt;NA"))/SUM(COUNTIF('PFI Scores'!Q108,"&lt;&gt;NA")+COUNTIF('DSP Scores'!Q14,"&lt;&gt;NA"))</f>
        <v>0.49171242085661115</v>
      </c>
      <c r="R105">
        <f>SUM(SUMIF('PFI Scores'!R108,"&lt;&gt;NA")+SUMIF('DSP Scores'!R14,"&lt;&gt;NA"))/SUM(COUNTIF('PFI Scores'!R108,"&lt;&gt;NA")+COUNTIF('DSP Scores'!R14,"&lt;&gt;NA"))</f>
        <v>0.54122918994413405</v>
      </c>
      <c r="S105">
        <f>SUM(SUMIF('PFI Scores'!S108,"&lt;&gt;NA")+SUMIF('DSP Scores'!S14,"&lt;&gt;NA"))/SUM(COUNTIF('PFI Scores'!S108,"&lt;&gt;NA")+COUNTIF('DSP Scores'!S14,"&lt;&gt;NA"))</f>
        <v>0.56996715083798888</v>
      </c>
      <c r="T105">
        <f>SUM(SUMIF('PFI Scores'!T108,"&lt;&gt;NA")+SUMIF('DSP Scores'!T14,"&lt;&gt;NA"))/SUM(COUNTIF('PFI Scores'!T108,"&lt;&gt;NA")+COUNTIF('DSP Scores'!T14,"&lt;&gt;NA"))</f>
        <v>0.59621859404096866</v>
      </c>
      <c r="U105">
        <f>SUM(SUMIF('PFI Scores'!U108,"&lt;&gt;NA")+SUMIF('DSP Scores'!U14,"&lt;&gt;NA"))/SUM(COUNTIF('PFI Scores'!U108,"&lt;&gt;NA")+COUNTIF('DSP Scores'!U14,"&lt;&gt;NA"))</f>
        <v>0.59074533519553118</v>
      </c>
      <c r="V105">
        <f>SUM(SUMIF('PFI Scores'!V108,"&lt;&gt;NA")+SUMIF('DSP Scores'!V14,"&lt;&gt;NA"))/SUM(COUNTIF('PFI Scores'!V108,"&lt;&gt;NA")+COUNTIF('DSP Scores'!V14,"&lt;&gt;NA"))</f>
        <v>0.51198167597765365</v>
      </c>
      <c r="W105">
        <f>SUM(SUMIF('PFI Scores'!W108,"&lt;&gt;NA")+SUMIF('DSP Scores'!W14,"&lt;&gt;NA"))/SUM(COUNTIF('PFI Scores'!W108,"&lt;&gt;NA")+COUNTIF('DSP Scores'!W14,"&lt;&gt;NA"))</f>
        <v>0.25714317504655526</v>
      </c>
      <c r="X105">
        <f>SUM(SUMIF('PFI Scores'!X108,"&lt;&gt;NA")+SUMIF('DSP Scores'!X14,"&lt;&gt;NA"))/SUM(COUNTIF('PFI Scores'!X108,"&lt;&gt;NA")+COUNTIF('DSP Scores'!X14,"&lt;&gt;NA"))</f>
        <v>0.48990524208566139</v>
      </c>
      <c r="Y105">
        <f>SUM(SUMIF('PFI Scores'!Y108,"&lt;&gt;NA")+SUMIF('DSP Scores'!Y14,"&lt;&gt;NA"))/SUM(COUNTIF('PFI Scores'!Y108,"&lt;&gt;NA")+COUNTIF('DSP Scores'!Y14,"&lt;&gt;NA"))</f>
        <v>0.70675011173184399</v>
      </c>
      <c r="Z105">
        <f>SUM(SUMIF('PFI Scores'!Z108,"&lt;&gt;NA")+SUMIF('DSP Scores'!Z14,"&lt;&gt;NA"))/SUM(COUNTIF('PFI Scores'!Z108,"&lt;&gt;NA")+COUNTIF('DSP Scores'!Z14,"&lt;&gt;NA"))</f>
        <v>0.59855866852886419</v>
      </c>
      <c r="AA105">
        <f>SUM(SUMIF('PFI Scores'!AA108,"&lt;&gt;NA")+SUMIF('DSP Scores'!AA14,"&lt;&gt;NA"))/SUM(COUNTIF('PFI Scores'!AA108,"&lt;&gt;NA")+COUNTIF('DSP Scores'!AA14,"&lt;&gt;NA"))</f>
        <v>0.23917999999999995</v>
      </c>
      <c r="AB105">
        <f>SUM(SUMIF('PFI Scores'!AB108,"&lt;&gt;NA")+SUMIF('DSP Scores'!AB14,"&lt;&gt;NA"))/SUM(COUNTIF('PFI Scores'!AB108,"&lt;&gt;NA")+COUNTIF('DSP Scores'!AB14,"&lt;&gt;NA"))</f>
        <v>0.45570160148975808</v>
      </c>
      <c r="AC105">
        <f>SUM(SUMIF('PFI Scores'!AC108,"&lt;&gt;NA")+SUMIF('DSP Scores'!AC14,"&lt;&gt;NA"))/SUM(COUNTIF('PFI Scores'!AC108,"&lt;&gt;NA")+COUNTIF('DSP Scores'!AC14,"&lt;&gt;NA"))</f>
        <v>0.33501999999999998</v>
      </c>
      <c r="AD105">
        <f>SUM(SUMIF('PFI Scores'!AD108,"&lt;&gt;NA")+SUMIF('DSP Scores'!AD14,"&lt;&gt;NA"))/SUM(COUNTIF('PFI Scores'!AD108,"&lt;&gt;NA")+COUNTIF('DSP Scores'!AD14,"&lt;&gt;NA"))</f>
        <v>0.39540986964618263</v>
      </c>
      <c r="AE105">
        <f>SUM(SUMIF('PFI Scores'!AE108,"&lt;&gt;NA")+SUMIF('DSP Scores'!AE14,"&lt;&gt;NA"))/SUM(COUNTIF('PFI Scores'!AE108,"&lt;&gt;NA")+COUNTIF('DSP Scores'!AE14,"&lt;&gt;NA"))</f>
        <v>0.43928453445065191</v>
      </c>
      <c r="AF105">
        <f>SUM(SUMIF('PFI Scores'!AF108,"&lt;&gt;NA")+SUMIF('DSP Scores'!AF14,"&lt;&gt;NA"))/SUM(COUNTIF('PFI Scores'!AF108,"&lt;&gt;NA")+COUNTIF('DSP Scores'!AF14,"&lt;&gt;NA"))</f>
        <v>0.62751026070763516</v>
      </c>
      <c r="AG105">
        <f>SUM(SUMIF('PFI Scores'!AG108,"&lt;&gt;NA")+SUMIF('DSP Scores'!AG14,"&lt;&gt;NA"))/SUM(COUNTIF('PFI Scores'!AG108,"&lt;&gt;NA")+COUNTIF('DSP Scores'!AG14,"&lt;&gt;NA"))</f>
        <v>0.5776019273743016</v>
      </c>
      <c r="AH105">
        <f>SUM(SUMIF('PFI Scores'!AH108,"&lt;&gt;NA")+SUMIF('DSP Scores'!AH14,"&lt;&gt;NA"))/SUM(COUNTIF('PFI Scores'!AH108,"&lt;&gt;NA")+COUNTIF('DSP Scores'!AH14,"&lt;&gt;NA"))</f>
        <v>0.53017926443203012</v>
      </c>
      <c r="AI105">
        <f>SUM(SUMIF('PFI Scores'!AI108,"&lt;&gt;NA")+SUMIF('DSP Scores'!AI14,"&lt;&gt;NA"))/SUM(COUNTIF('PFI Scores'!AI108,"&lt;&gt;NA")+COUNTIF('DSP Scores'!AI14,"&lt;&gt;NA"))</f>
        <v>0.55747574487895757</v>
      </c>
      <c r="AJ105">
        <f>SUM(SUMIF('PFI Scores'!AJ108,"&lt;&gt;NA")+SUMIF('DSP Scores'!AJ14,"&lt;&gt;NA"))/SUM(COUNTIF('PFI Scores'!AJ108,"&lt;&gt;NA")+COUNTIF('DSP Scores'!AJ14,"&lt;&gt;NA"))</f>
        <v>0.43702856610800778</v>
      </c>
      <c r="AK105">
        <f>SUM(SUMIF('PFI Scores'!AK108,"&lt;&gt;NA")+SUMIF('DSP Scores'!AK14,"&lt;&gt;NA"))/SUM(COUNTIF('PFI Scores'!AK108,"&lt;&gt;NA")+COUNTIF('DSP Scores'!AK14,"&lt;&gt;NA"))</f>
        <v>0.40699620111731893</v>
      </c>
      <c r="AL105">
        <f>SUM(SUMIF('PFI Scores'!AL108,"&lt;&gt;NA")+SUMIF('DSP Scores'!AL14,"&lt;&gt;NA"))/SUM(COUNTIF('PFI Scores'!AL108,"&lt;&gt;NA")+COUNTIF('DSP Scores'!AL14,"&lt;&gt;NA"))</f>
        <v>0.64974848230912507</v>
      </c>
      <c r="AM105">
        <f>SUM(SUMIF('PFI Scores'!AM108,"&lt;&gt;NA")+SUMIF('DSP Scores'!AM14,"&lt;&gt;NA"))/SUM(COUNTIF('PFI Scores'!AM108,"&lt;&gt;NA")+COUNTIF('DSP Scores'!AM14,"&lt;&gt;NA"))</f>
        <v>0.59088711359404122</v>
      </c>
      <c r="AN105">
        <f>SUM(SUMIF('PFI Scores'!AN108,"&lt;&gt;NA")+SUMIF('DSP Scores'!AN14,"&lt;&gt;NA"))/SUM(COUNTIF('PFI Scores'!AN108,"&lt;&gt;NA")+COUNTIF('DSP Scores'!AN14,"&lt;&gt;NA"))</f>
        <v>0.53209626629422735</v>
      </c>
      <c r="AO105">
        <f>SUM(SUMIF('PFI Scores'!AO108,"&lt;&gt;NA")+SUMIF('DSP Scores'!AO14,"&lt;&gt;NA"))/SUM(COUNTIF('PFI Scores'!AO108,"&lt;&gt;NA")+COUNTIF('DSP Scores'!AO14,"&lt;&gt;NA"))</f>
        <v>0.57026170391061448</v>
      </c>
      <c r="AP105">
        <f>SUM(SUMIF('PFI Scores'!AP108,"&lt;&gt;NA")+SUMIF('DSP Scores'!AP14,"&lt;&gt;NA"))/SUM(COUNTIF('PFI Scores'!AP108,"&lt;&gt;NA")+COUNTIF('DSP Scores'!AP14,"&lt;&gt;NA"))</f>
        <v>0.57313181564245808</v>
      </c>
      <c r="AQ105">
        <f>SUM(SUMIF('PFI Scores'!AQ108,"&lt;&gt;NA")+SUMIF('DSP Scores'!AQ14,"&lt;&gt;NA"))/SUM(COUNTIF('PFI Scores'!AQ108,"&lt;&gt;NA")+COUNTIF('DSP Scores'!AQ14,"&lt;&gt;NA"))</f>
        <v>0.31819224394785867</v>
      </c>
      <c r="AR105">
        <f>SUM(SUMIF('PFI Scores'!AR108,"&lt;&gt;NA")+SUMIF('DSP Scores'!AR14,"&lt;&gt;NA"))/SUM(COUNTIF('PFI Scores'!AR108,"&lt;&gt;NA")+COUNTIF('DSP Scores'!AR14,"&lt;&gt;NA"))</f>
        <v>0.50538898510242114</v>
      </c>
      <c r="AS105">
        <f>SUM(SUMIF('PFI Scores'!AS108,"&lt;&gt;NA")+SUMIF('DSP Scores'!AS14,"&lt;&gt;NA"))/SUM(COUNTIF('PFI Scores'!AS108,"&lt;&gt;NA")+COUNTIF('DSP Scores'!AS14,"&lt;&gt;NA"))</f>
        <v>0.27589391992551227</v>
      </c>
      <c r="AT105">
        <f>SUM(SUMIF('PFI Scores'!AT108,"&lt;&gt;NA")+SUMIF('DSP Scores'!AT14,"&lt;&gt;NA"))/SUM(COUNTIF('PFI Scores'!AT108,"&lt;&gt;NA")+COUNTIF('DSP Scores'!AT14,"&lt;&gt;NA"))</f>
        <v>0.73268404096834294</v>
      </c>
      <c r="AU105">
        <f>SUM(SUMIF('PFI Scores'!AU108,"&lt;&gt;NA")+SUMIF('DSP Scores'!AU14,"&lt;&gt;NA"))/SUM(COUNTIF('PFI Scores'!AU108,"&lt;&gt;NA")+COUNTIF('DSP Scores'!AU14,"&lt;&gt;NA"))</f>
        <v>0.27884128491620158</v>
      </c>
      <c r="AV105">
        <f>SUM(SUMIF('PFI Scores'!AV108,"&lt;&gt;NA")+SUMIF('DSP Scores'!AV14,"&lt;&gt;NA"))/SUM(COUNTIF('PFI Scores'!AV108,"&lt;&gt;NA")+COUNTIF('DSP Scores'!AV14,"&lt;&gt;NA"))</f>
        <v>0.25755043761638768</v>
      </c>
    </row>
    <row r="106" spans="1:48" x14ac:dyDescent="0.25">
      <c r="A106">
        <v>2004</v>
      </c>
      <c r="B106">
        <f>SUM(SUMIF('PFI Scores'!B109,"&lt;&gt;NA")+SUMIF('DSP Scores'!B15,"&lt;&gt;NA"))/SUM(COUNTIF('PFI Scores'!B109,"&lt;&gt;NA")+COUNTIF('DSP Scores'!B15,"&lt;&gt;NA"))</f>
        <v>0.56757145251396701</v>
      </c>
      <c r="C106">
        <f>SUM(SUMIF('PFI Scores'!C109,"&lt;&gt;NA")+SUMIF('DSP Scores'!C15,"&lt;&gt;NA"))/SUM(COUNTIF('PFI Scores'!C109,"&lt;&gt;NA")+COUNTIF('DSP Scores'!C15,"&lt;&gt;NA"))</f>
        <v>0.4710960148975793</v>
      </c>
      <c r="D106">
        <f>SUM(SUMIF('PFI Scores'!D109,"&lt;&gt;NA")+SUMIF('DSP Scores'!D15,"&lt;&gt;NA"))/SUM(COUNTIF('PFI Scores'!D109,"&lt;&gt;NA")+COUNTIF('DSP Scores'!D15,"&lt;&gt;NA"))</f>
        <v>0.60223189013035416</v>
      </c>
      <c r="E106">
        <f>SUM(SUMIF('PFI Scores'!E109,"&lt;&gt;NA")+SUMIF('DSP Scores'!E15,"&lt;&gt;NA"))/SUM(COUNTIF('PFI Scores'!E109,"&lt;&gt;NA")+COUNTIF('DSP Scores'!E15,"&lt;&gt;NA"))</f>
        <v>0.43249965549348268</v>
      </c>
      <c r="F106">
        <f>SUM(SUMIF('PFI Scores'!F109,"&lt;&gt;NA")+SUMIF('DSP Scores'!F15,"&lt;&gt;NA"))/SUM(COUNTIF('PFI Scores'!F109,"&lt;&gt;NA")+COUNTIF('DSP Scores'!F15,"&lt;&gt;NA"))</f>
        <v>0.28227662011173232</v>
      </c>
      <c r="G106">
        <f>SUM(SUMIF('PFI Scores'!G109,"&lt;&gt;NA")+SUMIF('DSP Scores'!G15,"&lt;&gt;NA"))/SUM(COUNTIF('PFI Scores'!G109,"&lt;&gt;NA")+COUNTIF('DSP Scores'!G15,"&lt;&gt;NA"))</f>
        <v>0.56516040968342685</v>
      </c>
      <c r="H106">
        <f>SUM(SUMIF('PFI Scores'!H109,"&lt;&gt;NA")+SUMIF('DSP Scores'!H15,"&lt;&gt;NA"))/SUM(COUNTIF('PFI Scores'!H109,"&lt;&gt;NA")+COUNTIF('DSP Scores'!H15,"&lt;&gt;NA"))</f>
        <v>0.62675537243947876</v>
      </c>
      <c r="I106">
        <f>SUM(SUMIF('PFI Scores'!I109,"&lt;&gt;NA")+SUMIF('DSP Scores'!I15,"&lt;&gt;NA"))/SUM(COUNTIF('PFI Scores'!I109,"&lt;&gt;NA")+COUNTIF('DSP Scores'!I15,"&lt;&gt;NA"))</f>
        <v>0.55634426443203011</v>
      </c>
      <c r="J106">
        <f>SUM(SUMIF('PFI Scores'!J109,"&lt;&gt;NA")+SUMIF('DSP Scores'!J15,"&lt;&gt;NA"))/SUM(COUNTIF('PFI Scores'!J109,"&lt;&gt;NA")+COUNTIF('DSP Scores'!J15,"&lt;&gt;NA"))</f>
        <v>0.53636660148975812</v>
      </c>
      <c r="K106">
        <f>SUM(SUMIF('PFI Scores'!K109,"&lt;&gt;NA")+SUMIF('DSP Scores'!K15,"&lt;&gt;NA"))/SUM(COUNTIF('PFI Scores'!K109,"&lt;&gt;NA")+COUNTIF('DSP Scores'!K15,"&lt;&gt;NA"))</f>
        <v>0.4351809404096838</v>
      </c>
      <c r="L106">
        <f>SUM(SUMIF('PFI Scores'!L109,"&lt;&gt;NA")+SUMIF('DSP Scores'!L15,"&lt;&gt;NA"))/SUM(COUNTIF('PFI Scores'!L109,"&lt;&gt;NA")+COUNTIF('DSP Scores'!L15,"&lt;&gt;NA"))</f>
        <v>0.59490696461824966</v>
      </c>
      <c r="M106">
        <f>SUM(SUMIF('PFI Scores'!M109,"&lt;&gt;NA")+SUMIF('DSP Scores'!M15,"&lt;&gt;NA"))/SUM(COUNTIF('PFI Scores'!M109,"&lt;&gt;NA")+COUNTIF('DSP Scores'!M15,"&lt;&gt;NA"))</f>
        <v>0.52819537243947878</v>
      </c>
      <c r="N106">
        <f>SUM(SUMIF('PFI Scores'!N109,"&lt;&gt;NA")+SUMIF('DSP Scores'!N15,"&lt;&gt;NA"))/SUM(COUNTIF('PFI Scores'!N109,"&lt;&gt;NA")+COUNTIF('DSP Scores'!N15,"&lt;&gt;NA"))</f>
        <v>0.56841000000000008</v>
      </c>
      <c r="O106">
        <f>SUM(SUMIF('PFI Scores'!O109,"&lt;&gt;NA")+SUMIF('DSP Scores'!O15,"&lt;&gt;NA"))/SUM(COUNTIF('PFI Scores'!O109,"&lt;&gt;NA")+COUNTIF('DSP Scores'!O15,"&lt;&gt;NA"))</f>
        <v>0.56464537243947865</v>
      </c>
      <c r="P106">
        <f>SUM(SUMIF('PFI Scores'!P109,"&lt;&gt;NA")+SUMIF('DSP Scores'!P15,"&lt;&gt;NA"))/SUM(COUNTIF('PFI Scores'!P109,"&lt;&gt;NA")+COUNTIF('DSP Scores'!P15,"&lt;&gt;NA"))</f>
        <v>0.58715029795158324</v>
      </c>
      <c r="Q106">
        <f>SUM(SUMIF('PFI Scores'!Q109,"&lt;&gt;NA")+SUMIF('DSP Scores'!Q15,"&lt;&gt;NA"))/SUM(COUNTIF('PFI Scores'!Q109,"&lt;&gt;NA")+COUNTIF('DSP Scores'!Q15,"&lt;&gt;NA"))</f>
        <v>0.41894309124767259</v>
      </c>
      <c r="R106">
        <f>SUM(SUMIF('PFI Scores'!R109,"&lt;&gt;NA")+SUMIF('DSP Scores'!R15,"&lt;&gt;NA"))/SUM(COUNTIF('PFI Scores'!R109,"&lt;&gt;NA")+COUNTIF('DSP Scores'!R15,"&lt;&gt;NA"))</f>
        <v>0.54402248603351955</v>
      </c>
      <c r="S106">
        <f>SUM(SUMIF('PFI Scores'!S109,"&lt;&gt;NA")+SUMIF('DSP Scores'!S15,"&lt;&gt;NA"))/SUM(COUNTIF('PFI Scores'!S109,"&lt;&gt;NA")+COUNTIF('DSP Scores'!S15,"&lt;&gt;NA"))</f>
        <v>0.55696396648044688</v>
      </c>
      <c r="T106">
        <f>SUM(SUMIF('PFI Scores'!T109,"&lt;&gt;NA")+SUMIF('DSP Scores'!T15,"&lt;&gt;NA"))/SUM(COUNTIF('PFI Scores'!T109,"&lt;&gt;NA")+COUNTIF('DSP Scores'!T15,"&lt;&gt;NA"))</f>
        <v>0.58815870577281215</v>
      </c>
      <c r="U106">
        <f>SUM(SUMIF('PFI Scores'!U109,"&lt;&gt;NA")+SUMIF('DSP Scores'!U15,"&lt;&gt;NA"))/SUM(COUNTIF('PFI Scores'!U109,"&lt;&gt;NA")+COUNTIF('DSP Scores'!U15,"&lt;&gt;NA"))</f>
        <v>0.58795203910614569</v>
      </c>
      <c r="V106">
        <f>SUM(SUMIF('PFI Scores'!V109,"&lt;&gt;NA")+SUMIF('DSP Scores'!V15,"&lt;&gt;NA"))/SUM(COUNTIF('PFI Scores'!V109,"&lt;&gt;NA")+COUNTIF('DSP Scores'!V15,"&lt;&gt;NA"))</f>
        <v>0.5594677094972067</v>
      </c>
      <c r="W106">
        <f>SUM(SUMIF('PFI Scores'!W109,"&lt;&gt;NA")+SUMIF('DSP Scores'!W15,"&lt;&gt;NA"))/SUM(COUNTIF('PFI Scores'!W109,"&lt;&gt;NA")+COUNTIF('DSP Scores'!W15,"&lt;&gt;NA"))</f>
        <v>0.28346113594041006</v>
      </c>
      <c r="X106">
        <f>SUM(SUMIF('PFI Scores'!X109,"&lt;&gt;NA")+SUMIF('DSP Scores'!X15,"&lt;&gt;NA"))/SUM(COUNTIF('PFI Scores'!X109,"&lt;&gt;NA")+COUNTIF('DSP Scores'!X15,"&lt;&gt;NA"))</f>
        <v>0.48990524208566139</v>
      </c>
      <c r="Y106">
        <f>SUM(SUMIF('PFI Scores'!Y109,"&lt;&gt;NA")+SUMIF('DSP Scores'!Y15,"&lt;&gt;NA"))/SUM(COUNTIF('PFI Scores'!Y109,"&lt;&gt;NA")+COUNTIF('DSP Scores'!Y15,"&lt;&gt;NA"))</f>
        <v>0.71277670391061498</v>
      </c>
      <c r="Z106">
        <f>SUM(SUMIF('PFI Scores'!Z109,"&lt;&gt;NA")+SUMIF('DSP Scores'!Z15,"&lt;&gt;NA"))/SUM(COUNTIF('PFI Scores'!Z109,"&lt;&gt;NA")+COUNTIF('DSP Scores'!Z15,"&lt;&gt;NA"))</f>
        <v>0.60814018621973953</v>
      </c>
      <c r="AA106">
        <f>SUM(SUMIF('PFI Scores'!AA109,"&lt;&gt;NA")+SUMIF('DSP Scores'!AA15,"&lt;&gt;NA"))/SUM(COUNTIF('PFI Scores'!AA109,"&lt;&gt;NA")+COUNTIF('DSP Scores'!AA15,"&lt;&gt;NA"))</f>
        <v>0.24173</v>
      </c>
      <c r="AB106">
        <f>SUM(SUMIF('PFI Scores'!AB109,"&lt;&gt;NA")+SUMIF('DSP Scores'!AB15,"&lt;&gt;NA"))/SUM(COUNTIF('PFI Scores'!AB109,"&lt;&gt;NA")+COUNTIF('DSP Scores'!AB15,"&lt;&gt;NA"))</f>
        <v>0.46966808193668547</v>
      </c>
      <c r="AC106">
        <f>SUM(SUMIF('PFI Scores'!AC109,"&lt;&gt;NA")+SUMIF('DSP Scores'!AC15,"&lt;&gt;NA"))/SUM(COUNTIF('PFI Scores'!AC109,"&lt;&gt;NA")+COUNTIF('DSP Scores'!AC15,"&lt;&gt;NA"))</f>
        <v>0.33501999999999998</v>
      </c>
      <c r="AD106">
        <f>SUM(SUMIF('PFI Scores'!AD109,"&lt;&gt;NA")+SUMIF('DSP Scores'!AD15,"&lt;&gt;NA"))/SUM(COUNTIF('PFI Scores'!AD109,"&lt;&gt;NA")+COUNTIF('DSP Scores'!AD15,"&lt;&gt;NA"))</f>
        <v>0.45384249534450671</v>
      </c>
      <c r="AE106">
        <f>SUM(SUMIF('PFI Scores'!AE109,"&lt;&gt;NA")+SUMIF('DSP Scores'!AE15,"&lt;&gt;NA"))/SUM(COUNTIF('PFI Scores'!AE109,"&lt;&gt;NA")+COUNTIF('DSP Scores'!AE15,"&lt;&gt;NA"))</f>
        <v>0.47001079143389218</v>
      </c>
      <c r="AF106">
        <f>SUM(SUMIF('PFI Scores'!AF109,"&lt;&gt;NA")+SUMIF('DSP Scores'!AF15,"&lt;&gt;NA"))/SUM(COUNTIF('PFI Scores'!AF109,"&lt;&gt;NA")+COUNTIF('DSP Scores'!AF15,"&lt;&gt;NA"))</f>
        <v>0.61913037243947877</v>
      </c>
      <c r="AG106">
        <f>SUM(SUMIF('PFI Scores'!AG109,"&lt;&gt;NA")+SUMIF('DSP Scores'!AG15,"&lt;&gt;NA"))/SUM(COUNTIF('PFI Scores'!AG109,"&lt;&gt;NA")+COUNTIF('DSP Scores'!AG15,"&lt;&gt;NA"))</f>
        <v>0.56877203910614527</v>
      </c>
      <c r="AH106">
        <f>SUM(SUMIF('PFI Scores'!AH109,"&lt;&gt;NA")+SUMIF('DSP Scores'!AH15,"&lt;&gt;NA"))/SUM(COUNTIF('PFI Scores'!AH109,"&lt;&gt;NA")+COUNTIF('DSP Scores'!AH15,"&lt;&gt;NA"))</f>
        <v>0.541352448789572</v>
      </c>
      <c r="AI106">
        <f>SUM(SUMIF('PFI Scores'!AI109,"&lt;&gt;NA")+SUMIF('DSP Scores'!AI15,"&lt;&gt;NA"))/SUM(COUNTIF('PFI Scores'!AI109,"&lt;&gt;NA")+COUNTIF('DSP Scores'!AI15,"&lt;&gt;NA"))</f>
        <v>0.57735552141527036</v>
      </c>
      <c r="AJ106">
        <f>SUM(SUMIF('PFI Scores'!AJ109,"&lt;&gt;NA")+SUMIF('DSP Scores'!AJ15,"&lt;&gt;NA"))/SUM(COUNTIF('PFI Scores'!AJ109,"&lt;&gt;NA")+COUNTIF('DSP Scores'!AJ15,"&lt;&gt;NA"))</f>
        <v>0.41468219739292395</v>
      </c>
      <c r="AK106">
        <f>SUM(SUMIF('PFI Scores'!AK109,"&lt;&gt;NA")+SUMIF('DSP Scores'!AK15,"&lt;&gt;NA"))/SUM(COUNTIF('PFI Scores'!AK109,"&lt;&gt;NA")+COUNTIF('DSP Scores'!AK15,"&lt;&gt;NA"))</f>
        <v>0.43563245810055917</v>
      </c>
      <c r="AL106">
        <f>SUM(SUMIF('PFI Scores'!AL109,"&lt;&gt;NA")+SUMIF('DSP Scores'!AL15,"&lt;&gt;NA"))/SUM(COUNTIF('PFI Scores'!AL109,"&lt;&gt;NA")+COUNTIF('DSP Scores'!AL15,"&lt;&gt;NA"))</f>
        <v>0.6329887057728123</v>
      </c>
      <c r="AM106">
        <f>SUM(SUMIF('PFI Scores'!AM109,"&lt;&gt;NA")+SUMIF('DSP Scores'!AM15,"&lt;&gt;NA"))/SUM(COUNTIF('PFI Scores'!AM109,"&lt;&gt;NA")+COUNTIF('DSP Scores'!AM15,"&lt;&gt;NA"))</f>
        <v>0.61318848230912515</v>
      </c>
      <c r="AN106">
        <f>SUM(SUMIF('PFI Scores'!AN109,"&lt;&gt;NA")+SUMIF('DSP Scores'!AN15,"&lt;&gt;NA"))/SUM(COUNTIF('PFI Scores'!AN109,"&lt;&gt;NA")+COUNTIF('DSP Scores'!AN15,"&lt;&gt;NA"))</f>
        <v>0.55020104283054017</v>
      </c>
      <c r="AO106">
        <f>SUM(SUMIF('PFI Scores'!AO109,"&lt;&gt;NA")+SUMIF('DSP Scores'!AO15,"&lt;&gt;NA"))/SUM(COUNTIF('PFI Scores'!AO109,"&lt;&gt;NA")+COUNTIF('DSP Scores'!AO15,"&lt;&gt;NA"))</f>
        <v>0.57305499999999998</v>
      </c>
      <c r="AP106">
        <f>SUM(SUMIF('PFI Scores'!AP109,"&lt;&gt;NA")+SUMIF('DSP Scores'!AP15,"&lt;&gt;NA"))/SUM(COUNTIF('PFI Scores'!AP109,"&lt;&gt;NA")+COUNTIF('DSP Scores'!AP15,"&lt;&gt;NA"))</f>
        <v>0.5558053724394787</v>
      </c>
      <c r="AQ106">
        <f>SUM(SUMIF('PFI Scores'!AQ109,"&lt;&gt;NA")+SUMIF('DSP Scores'!AQ15,"&lt;&gt;NA"))/SUM(COUNTIF('PFI Scores'!AQ109,"&lt;&gt;NA")+COUNTIF('DSP Scores'!AQ15,"&lt;&gt;NA"))</f>
        <v>0.37685146182495366</v>
      </c>
      <c r="AR106">
        <f>SUM(SUMIF('PFI Scores'!AR109,"&lt;&gt;NA")+SUMIF('DSP Scores'!AR15,"&lt;&gt;NA"))/SUM(COUNTIF('PFI Scores'!AR109,"&lt;&gt;NA")+COUNTIF('DSP Scores'!AR15,"&lt;&gt;NA"))</f>
        <v>0.51935546554934864</v>
      </c>
      <c r="AS106">
        <f>SUM(SUMIF('PFI Scores'!AS109,"&lt;&gt;NA")+SUMIF('DSP Scores'!AS15,"&lt;&gt;NA"))/SUM(COUNTIF('PFI Scores'!AS109,"&lt;&gt;NA")+COUNTIF('DSP Scores'!AS15,"&lt;&gt;NA"))</f>
        <v>0.26682903165735583</v>
      </c>
      <c r="AT106">
        <f>SUM(SUMIF('PFI Scores'!AT109,"&lt;&gt;NA")+SUMIF('DSP Scores'!AT15,"&lt;&gt;NA"))/SUM(COUNTIF('PFI Scores'!AT109,"&lt;&gt;NA")+COUNTIF('DSP Scores'!AT15,"&lt;&gt;NA"))</f>
        <v>0.73827063314711394</v>
      </c>
      <c r="AU106">
        <f>SUM(SUMIF('PFI Scores'!AU109,"&lt;&gt;NA")+SUMIF('DSP Scores'!AU15,"&lt;&gt;NA"))/SUM(COUNTIF('PFI Scores'!AU109,"&lt;&gt;NA")+COUNTIF('DSP Scores'!AU15,"&lt;&gt;NA"))</f>
        <v>0.27046139664804519</v>
      </c>
      <c r="AV106">
        <f>SUM(SUMIF('PFI Scores'!AV109,"&lt;&gt;NA")+SUMIF('DSP Scores'!AV15,"&lt;&gt;NA"))/SUM(COUNTIF('PFI Scores'!AV109,"&lt;&gt;NA")+COUNTIF('DSP Scores'!AV15,"&lt;&gt;NA"))</f>
        <v>0.30426654562383632</v>
      </c>
    </row>
    <row r="107" spans="1:48" x14ac:dyDescent="0.25">
      <c r="A107">
        <v>2005</v>
      </c>
      <c r="B107">
        <f>SUM(SUMIF('PFI Scores'!B110,"&lt;&gt;NA")+SUMIF('DSP Scores'!B16,"&lt;&gt;NA"))/SUM(COUNTIF('PFI Scores'!B110,"&lt;&gt;NA")+COUNTIF('DSP Scores'!B16,"&lt;&gt;NA"))</f>
        <v>0.55360497206703962</v>
      </c>
      <c r="C107">
        <f>SUM(SUMIF('PFI Scores'!C110,"&lt;&gt;NA")+SUMIF('DSP Scores'!C16,"&lt;&gt;NA"))/SUM(COUNTIF('PFI Scores'!C110,"&lt;&gt;NA")+COUNTIF('DSP Scores'!C16,"&lt;&gt;NA"))</f>
        <v>0.43757646182495363</v>
      </c>
      <c r="D107">
        <f>SUM(SUMIF('PFI Scores'!D110,"&lt;&gt;NA")+SUMIF('DSP Scores'!D16,"&lt;&gt;NA"))/SUM(COUNTIF('PFI Scores'!D110,"&lt;&gt;NA")+COUNTIF('DSP Scores'!D16,"&lt;&gt;NA"))</f>
        <v>0.60338507448789613</v>
      </c>
      <c r="E107">
        <f>SUM(SUMIF('PFI Scores'!E110,"&lt;&gt;NA")+SUMIF('DSP Scores'!E16,"&lt;&gt;NA"))/SUM(COUNTIF('PFI Scores'!E110,"&lt;&gt;NA")+COUNTIF('DSP Scores'!E16,"&lt;&gt;NA"))</f>
        <v>0.43688458100558708</v>
      </c>
      <c r="F107">
        <f>SUM(SUMIF('PFI Scores'!F110,"&lt;&gt;NA")+SUMIF('DSP Scores'!F16,"&lt;&gt;NA"))/SUM(COUNTIF('PFI Scores'!F110,"&lt;&gt;NA")+COUNTIF('DSP Scores'!F16,"&lt;&gt;NA"))</f>
        <v>0.27838999068901338</v>
      </c>
      <c r="G107">
        <f>SUM(SUMIF('PFI Scores'!G110,"&lt;&gt;NA")+SUMIF('DSP Scores'!G16,"&lt;&gt;NA"))/SUM(COUNTIF('PFI Scores'!G110,"&lt;&gt;NA")+COUNTIF('DSP Scores'!G16,"&lt;&gt;NA"))</f>
        <v>0.59588666666666701</v>
      </c>
      <c r="H107">
        <f>SUM(SUMIF('PFI Scores'!H110,"&lt;&gt;NA")+SUMIF('DSP Scores'!H16,"&lt;&gt;NA"))/SUM(COUNTIF('PFI Scores'!H110,"&lt;&gt;NA")+COUNTIF('DSP Scores'!H16,"&lt;&gt;NA"))</f>
        <v>0.61279889199255133</v>
      </c>
      <c r="I107">
        <f>SUM(SUMIF('PFI Scores'!I110,"&lt;&gt;NA")+SUMIF('DSP Scores'!I16,"&lt;&gt;NA"))/SUM(COUNTIF('PFI Scores'!I110,"&lt;&gt;NA")+COUNTIF('DSP Scores'!I16,"&lt;&gt;NA"))</f>
        <v>0.5450327839851028</v>
      </c>
      <c r="J107">
        <f>SUM(SUMIF('PFI Scores'!J110,"&lt;&gt;NA")+SUMIF('DSP Scores'!J16,"&lt;&gt;NA"))/SUM(COUNTIF('PFI Scores'!J110,"&lt;&gt;NA")+COUNTIF('DSP Scores'!J16,"&lt;&gt;NA"))</f>
        <v>0.54932308193668544</v>
      </c>
      <c r="K107">
        <f>SUM(SUMIF('PFI Scores'!K110,"&lt;&gt;NA")+SUMIF('DSP Scores'!K16,"&lt;&gt;NA"))/SUM(COUNTIF('PFI Scores'!K110,"&lt;&gt;NA")+COUNTIF('DSP Scores'!K16,"&lt;&gt;NA"))</f>
        <v>0.60536359404096873</v>
      </c>
      <c r="L107">
        <f>SUM(SUMIF('PFI Scores'!L110,"&lt;&gt;NA")+SUMIF('DSP Scores'!L16,"&lt;&gt;NA"))/SUM(COUNTIF('PFI Scores'!L110,"&lt;&gt;NA")+COUNTIF('DSP Scores'!L16,"&lt;&gt;NA"))</f>
        <v>0.59355366852886426</v>
      </c>
      <c r="M107">
        <f>SUM(SUMIF('PFI Scores'!M110,"&lt;&gt;NA")+SUMIF('DSP Scores'!M16,"&lt;&gt;NA"))/SUM(COUNTIF('PFI Scores'!M110,"&lt;&gt;NA")+COUNTIF('DSP Scores'!M16,"&lt;&gt;NA"))</f>
        <v>0.50864229981378051</v>
      </c>
      <c r="N107">
        <f>SUM(SUMIF('PFI Scores'!N110,"&lt;&gt;NA")+SUMIF('DSP Scores'!N16,"&lt;&gt;NA"))/SUM(COUNTIF('PFI Scores'!N110,"&lt;&gt;NA")+COUNTIF('DSP Scores'!N16,"&lt;&gt;NA"))</f>
        <v>0.54683692737430167</v>
      </c>
      <c r="O107">
        <f>SUM(SUMIF('PFI Scores'!O110,"&lt;&gt;NA")+SUMIF('DSP Scores'!O16,"&lt;&gt;NA"))/SUM(COUNTIF('PFI Scores'!O110,"&lt;&gt;NA")+COUNTIF('DSP Scores'!O16,"&lt;&gt;NA"))</f>
        <v>0.54509229981378038</v>
      </c>
      <c r="P107">
        <f>SUM(SUMIF('PFI Scores'!P110,"&lt;&gt;NA")+SUMIF('DSP Scores'!P16,"&lt;&gt;NA"))/SUM(COUNTIF('PFI Scores'!P110,"&lt;&gt;NA")+COUNTIF('DSP Scores'!P16,"&lt;&gt;NA"))</f>
        <v>0.57597711359404125</v>
      </c>
      <c r="Q107">
        <f>SUM(SUMIF('PFI Scores'!Q110,"&lt;&gt;NA")+SUMIF('DSP Scores'!Q16,"&lt;&gt;NA"))/SUM(COUNTIF('PFI Scores'!Q110,"&lt;&gt;NA")+COUNTIF('DSP Scores'!Q16,"&lt;&gt;NA"))</f>
        <v>0.42030635009311001</v>
      </c>
      <c r="R107">
        <f>SUM(SUMIF('PFI Scores'!R110,"&lt;&gt;NA")+SUMIF('DSP Scores'!R16,"&lt;&gt;NA"))/SUM(COUNTIF('PFI Scores'!R110,"&lt;&gt;NA")+COUNTIF('DSP Scores'!R16,"&lt;&gt;NA"))</f>
        <v>0.60547499999999999</v>
      </c>
      <c r="S107">
        <f>SUM(SUMIF('PFI Scores'!S110,"&lt;&gt;NA")+SUMIF('DSP Scores'!S16,"&lt;&gt;NA"))/SUM(COUNTIF('PFI Scores'!S110,"&lt;&gt;NA")+COUNTIF('DSP Scores'!S16,"&lt;&gt;NA"))</f>
        <v>0.5858852234636871</v>
      </c>
      <c r="T107">
        <f>SUM(SUMIF('PFI Scores'!T110,"&lt;&gt;NA")+SUMIF('DSP Scores'!T16,"&lt;&gt;NA"))/SUM(COUNTIF('PFI Scores'!T110,"&lt;&gt;NA")+COUNTIF('DSP Scores'!T16,"&lt;&gt;NA"))</f>
        <v>0.56773896648044697</v>
      </c>
      <c r="U107">
        <f>SUM(SUMIF('PFI Scores'!U110,"&lt;&gt;NA")+SUMIF('DSP Scores'!U16,"&lt;&gt;NA"))/SUM(COUNTIF('PFI Scores'!U110,"&lt;&gt;NA")+COUNTIF('DSP Scores'!U16,"&lt;&gt;NA"))</f>
        <v>0.56534563314711395</v>
      </c>
      <c r="V107">
        <f>SUM(SUMIF('PFI Scores'!V110,"&lt;&gt;NA")+SUMIF('DSP Scores'!V16,"&lt;&gt;NA"))/SUM(COUNTIF('PFI Scores'!V110,"&lt;&gt;NA")+COUNTIF('DSP Scores'!V16,"&lt;&gt;NA"))</f>
        <v>0.5706408938547487</v>
      </c>
      <c r="W107">
        <f>SUM(SUMIF('PFI Scores'!W110,"&lt;&gt;NA")+SUMIF('DSP Scores'!W16,"&lt;&gt;NA"))/SUM(COUNTIF('PFI Scores'!W110,"&lt;&gt;NA")+COUNTIF('DSP Scores'!W16,"&lt;&gt;NA"))</f>
        <v>0.33653376163873405</v>
      </c>
      <c r="X107">
        <f>SUM(SUMIF('PFI Scores'!X110,"&lt;&gt;NA")+SUMIF('DSP Scores'!X16,"&lt;&gt;NA"))/SUM(COUNTIF('PFI Scores'!X110,"&lt;&gt;NA")+COUNTIF('DSP Scores'!X16,"&lt;&gt;NA"))</f>
        <v>0.49828513035381783</v>
      </c>
      <c r="Y107">
        <f>SUM(SUMIF('PFI Scores'!Y110,"&lt;&gt;NA")+SUMIF('DSP Scores'!Y16,"&lt;&gt;NA"))/SUM(COUNTIF('PFI Scores'!Y110,"&lt;&gt;NA")+COUNTIF('DSP Scores'!Y16,"&lt;&gt;NA"))</f>
        <v>0.70352340782122957</v>
      </c>
      <c r="Z107">
        <f>SUM(SUMIF('PFI Scores'!Z110,"&lt;&gt;NA")+SUMIF('DSP Scores'!Z16,"&lt;&gt;NA"))/SUM(COUNTIF('PFI Scores'!Z110,"&lt;&gt;NA")+COUNTIF('DSP Scores'!Z16,"&lt;&gt;NA"))</f>
        <v>0.61450677839851053</v>
      </c>
      <c r="AA107">
        <f>SUM(SUMIF('PFI Scores'!AA110,"&lt;&gt;NA")+SUMIF('DSP Scores'!AA16,"&lt;&gt;NA"))/SUM(COUNTIF('PFI Scores'!AA110,"&lt;&gt;NA")+COUNTIF('DSP Scores'!AA16,"&lt;&gt;NA"))</f>
        <v>0.235443333333334</v>
      </c>
      <c r="AB107">
        <f>SUM(SUMIF('PFI Scores'!AB110,"&lt;&gt;NA")+SUMIF('DSP Scores'!AB16,"&lt;&gt;NA"))/SUM(COUNTIF('PFI Scores'!AB110,"&lt;&gt;NA")+COUNTIF('DSP Scores'!AB16,"&lt;&gt;NA"))</f>
        <v>0.50598093109869668</v>
      </c>
      <c r="AC107">
        <f>SUM(SUMIF('PFI Scores'!AC110,"&lt;&gt;NA")+SUMIF('DSP Scores'!AC16,"&lt;&gt;NA"))/SUM(COUNTIF('PFI Scores'!AC110,"&lt;&gt;NA")+COUNTIF('DSP Scores'!AC16,"&lt;&gt;NA"))</f>
        <v>0.32984666666666695</v>
      </c>
      <c r="AD107">
        <f>SUM(SUMIF('PFI Scores'!AD110,"&lt;&gt;NA")+SUMIF('DSP Scores'!AD16,"&lt;&gt;NA"))/SUM(COUNTIF('PFI Scores'!AD110,"&lt;&gt;NA")+COUNTIF('DSP Scores'!AD16,"&lt;&gt;NA"))</f>
        <v>0.48470875232774691</v>
      </c>
      <c r="AE107">
        <f>SUM(SUMIF('PFI Scores'!AE110,"&lt;&gt;NA")+SUMIF('DSP Scores'!AE16,"&lt;&gt;NA"))/SUM(COUNTIF('PFI Scores'!AE110,"&lt;&gt;NA")+COUNTIF('DSP Scores'!AE16,"&lt;&gt;NA"))</f>
        <v>0.52342175046554962</v>
      </c>
      <c r="AF107">
        <f>SUM(SUMIF('PFI Scores'!AF110,"&lt;&gt;NA")+SUMIF('DSP Scores'!AF16,"&lt;&gt;NA"))/SUM(COUNTIF('PFI Scores'!AF110,"&lt;&gt;NA")+COUNTIF('DSP Scores'!AF16,"&lt;&gt;NA"))</f>
        <v>0.5995772998137805</v>
      </c>
      <c r="AG107">
        <f>SUM(SUMIF('PFI Scores'!AG110,"&lt;&gt;NA")+SUMIF('DSP Scores'!AG16,"&lt;&gt;NA"))/SUM(COUNTIF('PFI Scores'!AG110,"&lt;&gt;NA")+COUNTIF('DSP Scores'!AG16,"&lt;&gt;NA"))</f>
        <v>0.55039396648044692</v>
      </c>
      <c r="AH107">
        <f>SUM(SUMIF('PFI Scores'!AH110,"&lt;&gt;NA")+SUMIF('DSP Scores'!AH16,"&lt;&gt;NA"))/SUM(COUNTIF('PFI Scores'!AH110,"&lt;&gt;NA")+COUNTIF('DSP Scores'!AH16,"&lt;&gt;NA"))</f>
        <v>0.50224630353817545</v>
      </c>
      <c r="AI107">
        <f>SUM(SUMIF('PFI Scores'!AI110,"&lt;&gt;NA")+SUMIF('DSP Scores'!AI16,"&lt;&gt;NA"))/SUM(COUNTIF('PFI Scores'!AI110,"&lt;&gt;NA")+COUNTIF('DSP Scores'!AI16,"&lt;&gt;NA"))</f>
        <v>0.60840185288640614</v>
      </c>
      <c r="AJ107">
        <f>SUM(SUMIF('PFI Scores'!AJ110,"&lt;&gt;NA")+SUMIF('DSP Scores'!AJ16,"&lt;&gt;NA"))/SUM(COUNTIF('PFI Scores'!AJ110,"&lt;&gt;NA")+COUNTIF('DSP Scores'!AJ16,"&lt;&gt;NA"))</f>
        <v>0.43423527001862228</v>
      </c>
      <c r="AK107">
        <f>SUM(SUMIF('PFI Scores'!AK110,"&lt;&gt;NA")+SUMIF('DSP Scores'!AK16,"&lt;&gt;NA"))/SUM(COUNTIF('PFI Scores'!AK110,"&lt;&gt;NA")+COUNTIF('DSP Scores'!AK16,"&lt;&gt;NA"))</f>
        <v>0.48705508379888318</v>
      </c>
      <c r="AL107">
        <f>SUM(SUMIF('PFI Scores'!AL110,"&lt;&gt;NA")+SUMIF('DSP Scores'!AL16,"&lt;&gt;NA"))/SUM(COUNTIF('PFI Scores'!AL110,"&lt;&gt;NA")+COUNTIF('DSP Scores'!AL16,"&lt;&gt;NA"))</f>
        <v>0.6329887057728123</v>
      </c>
      <c r="AM107">
        <f>SUM(SUMIF('PFI Scores'!AM110,"&lt;&gt;NA")+SUMIF('DSP Scores'!AM16,"&lt;&gt;NA"))/SUM(COUNTIF('PFI Scores'!AM110,"&lt;&gt;NA")+COUNTIF('DSP Scores'!AM16,"&lt;&gt;NA"))</f>
        <v>0.59898033519553073</v>
      </c>
      <c r="AN107">
        <f>SUM(SUMIF('PFI Scores'!AN110,"&lt;&gt;NA")+SUMIF('DSP Scores'!AN16,"&lt;&gt;NA"))/SUM(COUNTIF('PFI Scores'!AN110,"&lt;&gt;NA")+COUNTIF('DSP Scores'!AN16,"&lt;&gt;NA"))</f>
        <v>0.56815748603351957</v>
      </c>
      <c r="AO107">
        <f>SUM(SUMIF('PFI Scores'!AO110,"&lt;&gt;NA")+SUMIF('DSP Scores'!AO16,"&lt;&gt;NA"))/SUM(COUNTIF('PFI Scores'!AO110,"&lt;&gt;NA")+COUNTIF('DSP Scores'!AO16,"&lt;&gt;NA"))</f>
        <v>0.55629522346368709</v>
      </c>
      <c r="AP107">
        <f>SUM(SUMIF('PFI Scores'!AP110,"&lt;&gt;NA")+SUMIF('DSP Scores'!AP16,"&lt;&gt;NA"))/SUM(COUNTIF('PFI Scores'!AP110,"&lt;&gt;NA")+COUNTIF('DSP Scores'!AP16,"&lt;&gt;NA"))</f>
        <v>0.53625229981378042</v>
      </c>
      <c r="AQ107">
        <f>SUM(SUMIF('PFI Scores'!AQ110,"&lt;&gt;NA")+SUMIF('DSP Scores'!AQ16,"&lt;&gt;NA"))/SUM(COUNTIF('PFI Scores'!AQ110,"&lt;&gt;NA")+COUNTIF('DSP Scores'!AQ16,"&lt;&gt;NA"))</f>
        <v>0.34612520484171339</v>
      </c>
      <c r="AR107">
        <f>SUM(SUMIF('PFI Scores'!AR110,"&lt;&gt;NA")+SUMIF('DSP Scores'!AR16,"&lt;&gt;NA"))/SUM(COUNTIF('PFI Scores'!AR110,"&lt;&gt;NA")+COUNTIF('DSP Scores'!AR16,"&lt;&gt;NA"))</f>
        <v>0.58191797951582902</v>
      </c>
      <c r="AS107">
        <f>SUM(SUMIF('PFI Scores'!AS110,"&lt;&gt;NA")+SUMIF('DSP Scores'!AS16,"&lt;&gt;NA"))/SUM(COUNTIF('PFI Scores'!AS110,"&lt;&gt;NA")+COUNTIF('DSP Scores'!AS16,"&lt;&gt;NA"))</f>
        <v>0.28275214152700223</v>
      </c>
      <c r="AT107">
        <f>SUM(SUMIF('PFI Scores'!AT110,"&lt;&gt;NA")+SUMIF('DSP Scores'!AT16,"&lt;&gt;NA"))/SUM(COUNTIF('PFI Scores'!AT110,"&lt;&gt;NA")+COUNTIF('DSP Scores'!AT16,"&lt;&gt;NA"))</f>
        <v>0.7689968901303541</v>
      </c>
      <c r="AU107">
        <f>SUM(SUMIF('PFI Scores'!AU110,"&lt;&gt;NA")+SUMIF('DSP Scores'!AU16,"&lt;&gt;NA"))/SUM(COUNTIF('PFI Scores'!AU110,"&lt;&gt;NA")+COUNTIF('DSP Scores'!AU16,"&lt;&gt;NA"))</f>
        <v>0.36204683426443235</v>
      </c>
      <c r="AV107">
        <f>SUM(SUMIF('PFI Scores'!AV110,"&lt;&gt;NA")+SUMIF('DSP Scores'!AV16,"&lt;&gt;NA"))/SUM(COUNTIF('PFI Scores'!AV110,"&lt;&gt;NA")+COUNTIF('DSP Scores'!AV16,"&lt;&gt;NA"))</f>
        <v>0.28253676908752345</v>
      </c>
    </row>
    <row r="108" spans="1:48" x14ac:dyDescent="0.25">
      <c r="A108">
        <v>2006</v>
      </c>
      <c r="B108">
        <f>SUM(SUMIF('PFI Scores'!B111,"&lt;&gt;NA")+SUMIF('DSP Scores'!B17,"&lt;&gt;NA"))/SUM(COUNTIF('PFI Scores'!B111,"&lt;&gt;NA")+COUNTIF('DSP Scores'!B17,"&lt;&gt;NA"))</f>
        <v>0.51729212290502846</v>
      </c>
      <c r="C108">
        <f>SUM(SUMIF('PFI Scores'!C111,"&lt;&gt;NA")+SUMIF('DSP Scores'!C17,"&lt;&gt;NA"))/SUM(COUNTIF('PFI Scores'!C111,"&lt;&gt;NA")+COUNTIF('DSP Scores'!C17,"&lt;&gt;NA"))</f>
        <v>0.45433623836126646</v>
      </c>
      <c r="D108">
        <f>SUM(SUMIF('PFI Scores'!D111,"&lt;&gt;NA")+SUMIF('DSP Scores'!D17,"&lt;&gt;NA"))/SUM(COUNTIF('PFI Scores'!D111,"&lt;&gt;NA")+COUNTIF('DSP Scores'!D17,"&lt;&gt;NA"))</f>
        <v>0.58941859404096864</v>
      </c>
      <c r="E108">
        <f>SUM(SUMIF('PFI Scores'!E111,"&lt;&gt;NA")+SUMIF('DSP Scores'!E17,"&lt;&gt;NA"))/SUM(COUNTIF('PFI Scores'!E111,"&lt;&gt;NA")+COUNTIF('DSP Scores'!E17,"&lt;&gt;NA"))</f>
        <v>0.46882583798882732</v>
      </c>
      <c r="F108">
        <f>SUM(SUMIF('PFI Scores'!F111,"&lt;&gt;NA")+SUMIF('DSP Scores'!F17,"&lt;&gt;NA"))/SUM(COUNTIF('PFI Scores'!F111,"&lt;&gt;NA")+COUNTIF('DSP Scores'!F17,"&lt;&gt;NA"))</f>
        <v>0.29687476722532619</v>
      </c>
      <c r="G108">
        <f>SUM(SUMIF('PFI Scores'!G111,"&lt;&gt;NA")+SUMIF('DSP Scores'!G17,"&lt;&gt;NA"))/SUM(COUNTIF('PFI Scores'!G111,"&lt;&gt;NA")+COUNTIF('DSP Scores'!G17,"&lt;&gt;NA"))</f>
        <v>0.57074700186219773</v>
      </c>
      <c r="H108">
        <f>SUM(SUMIF('PFI Scores'!H111,"&lt;&gt;NA")+SUMIF('DSP Scores'!H17,"&lt;&gt;NA"))/SUM(COUNTIF('PFI Scores'!H111,"&lt;&gt;NA")+COUNTIF('DSP Scores'!H17,"&lt;&gt;NA"))</f>
        <v>0.64352514897579161</v>
      </c>
      <c r="I108">
        <f>SUM(SUMIF('PFI Scores'!I111,"&lt;&gt;NA")+SUMIF('DSP Scores'!I17,"&lt;&gt;NA"))/SUM(COUNTIF('PFI Scores'!I111,"&lt;&gt;NA")+COUNTIF('DSP Scores'!I17,"&lt;&gt;NA"))</f>
        <v>0.59541711359404126</v>
      </c>
      <c r="J108">
        <f>SUM(SUMIF('PFI Scores'!J111,"&lt;&gt;NA")+SUMIF('DSP Scores'!J17,"&lt;&gt;NA"))/SUM(COUNTIF('PFI Scores'!J111,"&lt;&gt;NA")+COUNTIF('DSP Scores'!J17,"&lt;&gt;NA"))</f>
        <v>0.56964278398510282</v>
      </c>
      <c r="K108">
        <f>SUM(SUMIF('PFI Scores'!K111,"&lt;&gt;NA")+SUMIF('DSP Scores'!K17,"&lt;&gt;NA"))/SUM(COUNTIF('PFI Scores'!K111,"&lt;&gt;NA")+COUNTIF('DSP Scores'!K17,"&lt;&gt;NA"))</f>
        <v>0.60535359404096867</v>
      </c>
      <c r="L108">
        <f>SUM(SUMIF('PFI Scores'!L111,"&lt;&gt;NA")+SUMIF('DSP Scores'!L17,"&lt;&gt;NA"))/SUM(COUNTIF('PFI Scores'!L111,"&lt;&gt;NA")+COUNTIF('DSP Scores'!L17,"&lt;&gt;NA"))</f>
        <v>0.5673073370577284</v>
      </c>
      <c r="M108">
        <f>SUM(SUMIF('PFI Scores'!M111,"&lt;&gt;NA")+SUMIF('DSP Scores'!M17,"&lt;&gt;NA"))/SUM(COUNTIF('PFI Scores'!M111,"&lt;&gt;NA")+COUNTIF('DSP Scores'!M17,"&lt;&gt;NA"))</f>
        <v>0.54495514897579156</v>
      </c>
      <c r="N108">
        <f>SUM(SUMIF('PFI Scores'!N111,"&lt;&gt;NA")+SUMIF('DSP Scores'!N17,"&lt;&gt;NA"))/SUM(COUNTIF('PFI Scores'!N111,"&lt;&gt;NA")+COUNTIF('DSP Scores'!N17,"&lt;&gt;NA"))</f>
        <v>0.52019896648044694</v>
      </c>
      <c r="O108">
        <f>SUM(SUMIF('PFI Scores'!O111,"&lt;&gt;NA")+SUMIF('DSP Scores'!O17,"&lt;&gt;NA"))/SUM(COUNTIF('PFI Scores'!O111,"&lt;&gt;NA")+COUNTIF('DSP Scores'!O17,"&lt;&gt;NA"))</f>
        <v>0.5311258193668531</v>
      </c>
      <c r="P108">
        <f>SUM(SUMIF('PFI Scores'!P111,"&lt;&gt;NA")+SUMIF('DSP Scores'!P17,"&lt;&gt;NA"))/SUM(COUNTIF('PFI Scores'!P111,"&lt;&gt;NA")+COUNTIF('DSP Scores'!P17,"&lt;&gt;NA"))</f>
        <v>0.57597711359404125</v>
      </c>
      <c r="Q108">
        <f>SUM(SUMIF('PFI Scores'!Q111,"&lt;&gt;NA")+SUMIF('DSP Scores'!Q17,"&lt;&gt;NA"))/SUM(COUNTIF('PFI Scores'!Q111,"&lt;&gt;NA")+COUNTIF('DSP Scores'!Q17,"&lt;&gt;NA"))</f>
        <v>0.45719079143389219</v>
      </c>
      <c r="R108">
        <f>SUM(SUMIF('PFI Scores'!R111,"&lt;&gt;NA")+SUMIF('DSP Scores'!R17,"&lt;&gt;NA"))/SUM(COUNTIF('PFI Scores'!R111,"&lt;&gt;NA")+COUNTIF('DSP Scores'!R17,"&lt;&gt;NA"))</f>
        <v>0.58033533519553071</v>
      </c>
      <c r="S108">
        <f>SUM(SUMIF('PFI Scores'!S111,"&lt;&gt;NA")+SUMIF('DSP Scores'!S17,"&lt;&gt;NA"))/SUM(COUNTIF('PFI Scores'!S111,"&lt;&gt;NA")+COUNTIF('DSP Scores'!S17,"&lt;&gt;NA"))</f>
        <v>0.56614215083798891</v>
      </c>
      <c r="T108">
        <f>SUM(SUMIF('PFI Scores'!T111,"&lt;&gt;NA")+SUMIF('DSP Scores'!T17,"&lt;&gt;NA"))/SUM(COUNTIF('PFI Scores'!T111,"&lt;&gt;NA")+COUNTIF('DSP Scores'!T17,"&lt;&gt;NA"))</f>
        <v>0.5536724860335196</v>
      </c>
      <c r="U108">
        <f>SUM(SUMIF('PFI Scores'!U111,"&lt;&gt;NA")+SUMIF('DSP Scores'!U17,"&lt;&gt;NA"))/SUM(COUNTIF('PFI Scores'!U111,"&lt;&gt;NA")+COUNTIF('DSP Scores'!U17,"&lt;&gt;NA"))</f>
        <v>0.55137915270018656</v>
      </c>
      <c r="V108">
        <f>SUM(SUMIF('PFI Scores'!V111,"&lt;&gt;NA")+SUMIF('DSP Scores'!V17,"&lt;&gt;NA"))/SUM(COUNTIF('PFI Scores'!V111,"&lt;&gt;NA")+COUNTIF('DSP Scores'!V17,"&lt;&gt;NA"))</f>
        <v>0.59019396648044697</v>
      </c>
      <c r="W108">
        <f>SUM(SUMIF('PFI Scores'!W111,"&lt;&gt;NA")+SUMIF('DSP Scores'!W17,"&lt;&gt;NA"))/SUM(COUNTIF('PFI Scores'!W111,"&lt;&gt;NA")+COUNTIF('DSP Scores'!W17,"&lt;&gt;NA"))</f>
        <v>0.32598057728119212</v>
      </c>
      <c r="X108">
        <f>SUM(SUMIF('PFI Scores'!X111,"&lt;&gt;NA")+SUMIF('DSP Scores'!X17,"&lt;&gt;NA"))/SUM(COUNTIF('PFI Scores'!X111,"&lt;&gt;NA")+COUNTIF('DSP Scores'!X17,"&lt;&gt;NA"))</f>
        <v>0.4787320577281195</v>
      </c>
      <c r="Y108">
        <f>SUM(SUMIF('PFI Scores'!Y111,"&lt;&gt;NA")+SUMIF('DSP Scores'!Y17,"&lt;&gt;NA"))/SUM(COUNTIF('PFI Scores'!Y111,"&lt;&gt;NA")+COUNTIF('DSP Scores'!Y17,"&lt;&gt;NA"))</f>
        <v>0.66947715083798931</v>
      </c>
      <c r="Z108">
        <f>SUM(SUMIF('PFI Scores'!Z111,"&lt;&gt;NA")+SUMIF('DSP Scores'!Z17,"&lt;&gt;NA"))/SUM(COUNTIF('PFI Scores'!Z111,"&lt;&gt;NA")+COUNTIF('DSP Scores'!Z17,"&lt;&gt;NA"))</f>
        <v>0.61080181564245817</v>
      </c>
      <c r="AA108">
        <f>SUM(SUMIF('PFI Scores'!AA111,"&lt;&gt;NA")+SUMIF('DSP Scores'!AA17,"&lt;&gt;NA"))/SUM(COUNTIF('PFI Scores'!AA111,"&lt;&gt;NA")+COUNTIF('DSP Scores'!AA17,"&lt;&gt;NA"))</f>
        <v>0.23265666666666696</v>
      </c>
      <c r="AB108">
        <f>SUM(SUMIF('PFI Scores'!AB111,"&lt;&gt;NA")+SUMIF('DSP Scores'!AB17,"&lt;&gt;NA"))/SUM(COUNTIF('PFI Scores'!AB111,"&lt;&gt;NA")+COUNTIF('DSP Scores'!AB17,"&lt;&gt;NA"))</f>
        <v>0.51436081936685307</v>
      </c>
      <c r="AC108">
        <f>SUM(SUMIF('PFI Scores'!AC111,"&lt;&gt;NA")+SUMIF('DSP Scores'!AC17,"&lt;&gt;NA"))/SUM(COUNTIF('PFI Scores'!AC111,"&lt;&gt;NA")+COUNTIF('DSP Scores'!AC17,"&lt;&gt;NA"))</f>
        <v>0.32962666666666696</v>
      </c>
      <c r="AD108">
        <f>SUM(SUMIF('PFI Scores'!AD111,"&lt;&gt;NA")+SUMIF('DSP Scores'!AD17,"&lt;&gt;NA"))/SUM(COUNTIF('PFI Scores'!AD111,"&lt;&gt;NA")+COUNTIF('DSP Scores'!AD17,"&lt;&gt;NA"))</f>
        <v>0.4677239757914341</v>
      </c>
      <c r="AE108">
        <f>SUM(SUMIF('PFI Scores'!AE111,"&lt;&gt;NA")+SUMIF('DSP Scores'!AE17,"&lt;&gt;NA"))/SUM(COUNTIF('PFI Scores'!AE111,"&lt;&gt;NA")+COUNTIF('DSP Scores'!AE17,"&lt;&gt;NA"))</f>
        <v>0.58766581936685314</v>
      </c>
      <c r="AF108">
        <f>SUM(SUMIF('PFI Scores'!AF111,"&lt;&gt;NA")+SUMIF('DSP Scores'!AF17,"&lt;&gt;NA"))/SUM(COUNTIF('PFI Scores'!AF111,"&lt;&gt;NA")+COUNTIF('DSP Scores'!AF17,"&lt;&gt;NA"))</f>
        <v>0.585610819366853</v>
      </c>
      <c r="AG108">
        <f>SUM(SUMIF('PFI Scores'!AG111,"&lt;&gt;NA")+SUMIF('DSP Scores'!AG17,"&lt;&gt;NA"))/SUM(COUNTIF('PFI Scores'!AG111,"&lt;&gt;NA")+COUNTIF('DSP Scores'!AG17,"&lt;&gt;NA"))</f>
        <v>0.54815896648044693</v>
      </c>
      <c r="AH108">
        <f>SUM(SUMIF('PFI Scores'!AH111,"&lt;&gt;NA")+SUMIF('DSP Scores'!AH17,"&lt;&gt;NA"))/SUM(COUNTIF('PFI Scores'!AH111,"&lt;&gt;NA")+COUNTIF('DSP Scores'!AH17,"&lt;&gt;NA"))</f>
        <v>0.50224630353817545</v>
      </c>
      <c r="AI108">
        <f>SUM(SUMIF('PFI Scores'!AI111,"&lt;&gt;NA")+SUMIF('DSP Scores'!AI17,"&lt;&gt;NA"))/SUM(COUNTIF('PFI Scores'!AI111,"&lt;&gt;NA")+COUNTIF('DSP Scores'!AI17,"&lt;&gt;NA"))</f>
        <v>0.58724048417132235</v>
      </c>
      <c r="AJ108">
        <f>SUM(SUMIF('PFI Scores'!AJ111,"&lt;&gt;NA")+SUMIF('DSP Scores'!AJ17,"&lt;&gt;NA"))/SUM(COUNTIF('PFI Scores'!AJ111,"&lt;&gt;NA")+COUNTIF('DSP Scores'!AJ17,"&lt;&gt;NA"))</f>
        <v>0.48172130353817538</v>
      </c>
      <c r="AK108">
        <f>SUM(SUMIF('PFI Scores'!AK111,"&lt;&gt;NA")+SUMIF('DSP Scores'!AK17,"&lt;&gt;NA"))/SUM(COUNTIF('PFI Scores'!AK111,"&lt;&gt;NA")+COUNTIF('DSP Scores'!AK17,"&lt;&gt;NA"))</f>
        <v>0.55688748603352001</v>
      </c>
      <c r="AL108">
        <f>SUM(SUMIF('PFI Scores'!AL111,"&lt;&gt;NA")+SUMIF('DSP Scores'!AL17,"&lt;&gt;NA"))/SUM(COUNTIF('PFI Scores'!AL111,"&lt;&gt;NA")+COUNTIF('DSP Scores'!AL17,"&lt;&gt;NA"))</f>
        <v>0.61902222532588491</v>
      </c>
      <c r="AM108">
        <f>SUM(SUMIF('PFI Scores'!AM111,"&lt;&gt;NA")+SUMIF('DSP Scores'!AM17,"&lt;&gt;NA"))/SUM(COUNTIF('PFI Scores'!AM111,"&lt;&gt;NA")+COUNTIF('DSP Scores'!AM17,"&lt;&gt;NA"))</f>
        <v>0.58806215083798885</v>
      </c>
      <c r="AN108">
        <f>SUM(SUMIF('PFI Scores'!AN111,"&lt;&gt;NA")+SUMIF('DSP Scores'!AN17,"&lt;&gt;NA"))/SUM(COUNTIF('PFI Scores'!AN111,"&lt;&gt;NA")+COUNTIF('DSP Scores'!AN17,"&lt;&gt;NA"))</f>
        <v>0.58309067039106144</v>
      </c>
      <c r="AO108">
        <f>SUM(SUMIF('PFI Scores'!AO111,"&lt;&gt;NA")+SUMIF('DSP Scores'!AO17,"&lt;&gt;NA"))/SUM(COUNTIF('PFI Scores'!AO111,"&lt;&gt;NA")+COUNTIF('DSP Scores'!AO17,"&lt;&gt;NA"))</f>
        <v>0.54791533519553071</v>
      </c>
      <c r="AP108">
        <f>SUM(SUMIF('PFI Scores'!AP111,"&lt;&gt;NA")+SUMIF('DSP Scores'!AP17,"&lt;&gt;NA"))/SUM(COUNTIF('PFI Scores'!AP111,"&lt;&gt;NA")+COUNTIF('DSP Scores'!AP17,"&lt;&gt;NA"))</f>
        <v>0.54020555865921782</v>
      </c>
      <c r="AQ108">
        <f>SUM(SUMIF('PFI Scores'!AQ111,"&lt;&gt;NA")+SUMIF('DSP Scores'!AQ17,"&lt;&gt;NA"))/SUM(COUNTIF('PFI Scores'!AQ111,"&lt;&gt;NA")+COUNTIF('DSP Scores'!AQ17,"&lt;&gt;NA"))</f>
        <v>0.34891850093109888</v>
      </c>
      <c r="AR108">
        <f>SUM(SUMIF('PFI Scores'!AR111,"&lt;&gt;NA")+SUMIF('DSP Scores'!AR17,"&lt;&gt;NA"))/SUM(COUNTIF('PFI Scores'!AR111,"&lt;&gt;NA")+COUNTIF('DSP Scores'!AR17,"&lt;&gt;NA"))</f>
        <v>0.59810445996275641</v>
      </c>
      <c r="AS108">
        <f>SUM(SUMIF('PFI Scores'!AS111,"&lt;&gt;NA")+SUMIF('DSP Scores'!AS17,"&lt;&gt;NA"))/SUM(COUNTIF('PFI Scores'!AS111,"&lt;&gt;NA")+COUNTIF('DSP Scores'!AS17,"&lt;&gt;NA"))</f>
        <v>0.29113202979515862</v>
      </c>
      <c r="AT108">
        <f>SUM(SUMIF('PFI Scores'!AT111,"&lt;&gt;NA")+SUMIF('DSP Scores'!AT17,"&lt;&gt;NA"))/SUM(COUNTIF('PFI Scores'!AT111,"&lt;&gt;NA")+COUNTIF('DSP Scores'!AT17,"&lt;&gt;NA"))</f>
        <v>0.7745834823091251</v>
      </c>
      <c r="AU108">
        <f>SUM(SUMIF('PFI Scores'!AU111,"&lt;&gt;NA")+SUMIF('DSP Scores'!AU17,"&lt;&gt;NA"))/SUM(COUNTIF('PFI Scores'!AU111,"&lt;&gt;NA")+COUNTIF('DSP Scores'!AU17,"&lt;&gt;NA"))</f>
        <v>0.39559138733705801</v>
      </c>
      <c r="AV108">
        <f>SUM(SUMIF('PFI Scores'!AV111,"&lt;&gt;NA")+SUMIF('DSP Scores'!AV17,"&lt;&gt;NA"))/SUM(COUNTIF('PFI Scores'!AV111,"&lt;&gt;NA")+COUNTIF('DSP Scores'!AV17,"&lt;&gt;NA"))</f>
        <v>0.28720669459962789</v>
      </c>
    </row>
    <row r="109" spans="1:48" x14ac:dyDescent="0.25">
      <c r="A109">
        <v>2007</v>
      </c>
      <c r="B109">
        <f>SUM(SUMIF('PFI Scores'!B112,"&lt;&gt;NA")+SUMIF('DSP Scores'!B18,"&lt;&gt;NA"))/SUM(COUNTIF('PFI Scores'!B112,"&lt;&gt;NA")+COUNTIF('DSP Scores'!B18,"&lt;&gt;NA"))</f>
        <v>0.48527249534450667</v>
      </c>
      <c r="C109">
        <f>SUM(SUMIF('PFI Scores'!C112,"&lt;&gt;NA")+SUMIF('DSP Scores'!C18,"&lt;&gt;NA"))/SUM(COUNTIF('PFI Scores'!C112,"&lt;&gt;NA")+COUNTIF('DSP Scores'!C18,"&lt;&gt;NA"))</f>
        <v>0.51362712290502843</v>
      </c>
      <c r="D109">
        <f>SUM(SUMIF('PFI Scores'!D112,"&lt;&gt;NA")+SUMIF('DSP Scores'!D18,"&lt;&gt;NA"))/SUM(COUNTIF('PFI Scores'!D112,"&lt;&gt;NA")+COUNTIF('DSP Scores'!D18,"&lt;&gt;NA"))</f>
        <v>0.59779848230912513</v>
      </c>
      <c r="E109">
        <f>SUM(SUMIF('PFI Scores'!E112,"&lt;&gt;NA")+SUMIF('DSP Scores'!E18,"&lt;&gt;NA"))/SUM(COUNTIF('PFI Scores'!E112,"&lt;&gt;NA")+COUNTIF('DSP Scores'!E18,"&lt;&gt;NA"))</f>
        <v>0.45192276536312898</v>
      </c>
      <c r="F109">
        <f>SUM(SUMIF('PFI Scores'!F112,"&lt;&gt;NA")+SUMIF('DSP Scores'!F18,"&lt;&gt;NA"))/SUM(COUNTIF('PFI Scores'!F112,"&lt;&gt;NA")+COUNTIF('DSP Scores'!F18,"&lt;&gt;NA"))</f>
        <v>0.28731487895716984</v>
      </c>
      <c r="G109">
        <f>SUM(SUMIF('PFI Scores'!G112,"&lt;&gt;NA")+SUMIF('DSP Scores'!G18,"&lt;&gt;NA"))/SUM(COUNTIF('PFI Scores'!G112,"&lt;&gt;NA")+COUNTIF('DSP Scores'!G18,"&lt;&gt;NA"))</f>
        <v>0.55398722532588485</v>
      </c>
      <c r="H109">
        <f>SUM(SUMIF('PFI Scores'!H112,"&lt;&gt;NA")+SUMIF('DSP Scores'!H18,"&lt;&gt;NA"))/SUM(COUNTIF('PFI Scores'!H112,"&lt;&gt;NA")+COUNTIF('DSP Scores'!H18,"&lt;&gt;NA"))</f>
        <v>0.61602552141527034</v>
      </c>
      <c r="I109">
        <f>SUM(SUMIF('PFI Scores'!I112,"&lt;&gt;NA")+SUMIF('DSP Scores'!I18,"&lt;&gt;NA"))/SUM(COUNTIF('PFI Scores'!I112,"&lt;&gt;NA")+COUNTIF('DSP Scores'!I18,"&lt;&gt;NA"))</f>
        <v>0.54519615456238379</v>
      </c>
      <c r="J109">
        <f>SUM(SUMIF('PFI Scores'!J112,"&lt;&gt;NA")+SUMIF('DSP Scores'!J18,"&lt;&gt;NA"))/SUM(COUNTIF('PFI Scores'!J112,"&lt;&gt;NA")+COUNTIF('DSP Scores'!J18,"&lt;&gt;NA"))</f>
        <v>0.59524578212290502</v>
      </c>
      <c r="K109">
        <f>SUM(SUMIF('PFI Scores'!K112,"&lt;&gt;NA")+SUMIF('DSP Scores'!K18,"&lt;&gt;NA"))/SUM(COUNTIF('PFI Scores'!K112,"&lt;&gt;NA")+COUNTIF('DSP Scores'!K18,"&lt;&gt;NA"))</f>
        <v>0.55980426443203013</v>
      </c>
      <c r="L109">
        <f>SUM(SUMIF('PFI Scores'!L112,"&lt;&gt;NA")+SUMIF('DSP Scores'!L18,"&lt;&gt;NA"))/SUM(COUNTIF('PFI Scores'!L112,"&lt;&gt;NA")+COUNTIF('DSP Scores'!L18,"&lt;&gt;NA"))</f>
        <v>0.5993918901303541</v>
      </c>
      <c r="M109">
        <f>SUM(SUMIF('PFI Scores'!M112,"&lt;&gt;NA")+SUMIF('DSP Scores'!M18,"&lt;&gt;NA"))/SUM(COUNTIF('PFI Scores'!M112,"&lt;&gt;NA")+COUNTIF('DSP Scores'!M18,"&lt;&gt;NA"))</f>
        <v>0.52260878026070778</v>
      </c>
      <c r="N109">
        <f>SUM(SUMIF('PFI Scores'!N112,"&lt;&gt;NA")+SUMIF('DSP Scores'!N18,"&lt;&gt;NA"))/SUM(COUNTIF('PFI Scores'!N112,"&lt;&gt;NA")+COUNTIF('DSP Scores'!N18,"&lt;&gt;NA"))</f>
        <v>0.52040896648044699</v>
      </c>
      <c r="O109">
        <f>SUM(SUMIF('PFI Scores'!O112,"&lt;&gt;NA")+SUMIF('DSP Scores'!O18,"&lt;&gt;NA"))/SUM(COUNTIF('PFI Scores'!O112,"&lt;&gt;NA")+COUNTIF('DSP Scores'!O18,"&lt;&gt;NA"))</f>
        <v>0.55067889199255138</v>
      </c>
      <c r="P109">
        <f>SUM(SUMIF('PFI Scores'!P112,"&lt;&gt;NA")+SUMIF('DSP Scores'!P18,"&lt;&gt;NA"))/SUM(COUNTIF('PFI Scores'!P112,"&lt;&gt;NA")+COUNTIF('DSP Scores'!P18,"&lt;&gt;NA"))</f>
        <v>0.57877040968342675</v>
      </c>
      <c r="Q109">
        <f>SUM(SUMIF('PFI Scores'!Q112,"&lt;&gt;NA")+SUMIF('DSP Scores'!Q18,"&lt;&gt;NA"))/SUM(COUNTIF('PFI Scores'!Q112,"&lt;&gt;NA")+COUNTIF('DSP Scores'!Q18,"&lt;&gt;NA"))</f>
        <v>0.51316671322160157</v>
      </c>
      <c r="R109">
        <f>SUM(SUMIF('PFI Scores'!R112,"&lt;&gt;NA")+SUMIF('DSP Scores'!R18,"&lt;&gt;NA"))/SUM(COUNTIF('PFI Scores'!R112,"&lt;&gt;NA")+COUNTIF('DSP Scores'!R18,"&lt;&gt;NA"))</f>
        <v>0.57754203910614521</v>
      </c>
      <c r="S109">
        <f>SUM(SUMIF('PFI Scores'!S112,"&lt;&gt;NA")+SUMIF('DSP Scores'!S18,"&lt;&gt;NA"))/SUM(COUNTIF('PFI Scores'!S112,"&lt;&gt;NA")+COUNTIF('DSP Scores'!S18,"&lt;&gt;NA"))</f>
        <v>0.59417011173184353</v>
      </c>
      <c r="T109">
        <f>SUM(SUMIF('PFI Scores'!T112,"&lt;&gt;NA")+SUMIF('DSP Scores'!T18,"&lt;&gt;NA"))/SUM(COUNTIF('PFI Scores'!T112,"&lt;&gt;NA")+COUNTIF('DSP Scores'!T18,"&lt;&gt;NA"))</f>
        <v>0.56086070763500939</v>
      </c>
      <c r="U109">
        <f>SUM(SUMIF('PFI Scores'!U112,"&lt;&gt;NA")+SUMIF('DSP Scores'!U18,"&lt;&gt;NA"))/SUM(COUNTIF('PFI Scores'!U112,"&lt;&gt;NA")+COUNTIF('DSP Scores'!U18,"&lt;&gt;NA"))</f>
        <v>0.57931211359404133</v>
      </c>
      <c r="V109">
        <f>SUM(SUMIF('PFI Scores'!V112,"&lt;&gt;NA")+SUMIF('DSP Scores'!V18,"&lt;&gt;NA"))/SUM(COUNTIF('PFI Scores'!V112,"&lt;&gt;NA")+COUNTIF('DSP Scores'!V18,"&lt;&gt;NA"))</f>
        <v>0.59578055865921797</v>
      </c>
      <c r="W109">
        <f>SUM(SUMIF('PFI Scores'!W112,"&lt;&gt;NA")+SUMIF('DSP Scores'!W18,"&lt;&gt;NA"))/SUM(COUNTIF('PFI Scores'!W112,"&lt;&gt;NA")+COUNTIF('DSP Scores'!W18,"&lt;&gt;NA"))</f>
        <v>0.32598057728119212</v>
      </c>
      <c r="X109">
        <f>SUM(SUMIF('PFI Scores'!X112,"&lt;&gt;NA")+SUMIF('DSP Scores'!X18,"&lt;&gt;NA"))/SUM(COUNTIF('PFI Scores'!X112,"&lt;&gt;NA")+COUNTIF('DSP Scores'!X18,"&lt;&gt;NA"))</f>
        <v>0.50666501862197422</v>
      </c>
      <c r="Y109">
        <f>SUM(SUMIF('PFI Scores'!Y112,"&lt;&gt;NA")+SUMIF('DSP Scores'!Y18,"&lt;&gt;NA"))/SUM(COUNTIF('PFI Scores'!Y112,"&lt;&gt;NA")+COUNTIF('DSP Scores'!Y18,"&lt;&gt;NA"))</f>
        <v>0.68639363128491671</v>
      </c>
      <c r="Z109">
        <f>SUM(SUMIF('PFI Scores'!Z112,"&lt;&gt;NA")+SUMIF('DSP Scores'!Z18,"&lt;&gt;NA"))/SUM(COUNTIF('PFI Scores'!Z112,"&lt;&gt;NA")+COUNTIF('DSP Scores'!Z18,"&lt;&gt;NA"))</f>
        <v>0.61131344506517704</v>
      </c>
      <c r="AA109">
        <f>SUM(SUMIF('PFI Scores'!AA112,"&lt;&gt;NA")+SUMIF('DSP Scores'!AA18,"&lt;&gt;NA"))/SUM(COUNTIF('PFI Scores'!AA112,"&lt;&gt;NA")+COUNTIF('DSP Scores'!AA18,"&lt;&gt;NA"))</f>
        <v>0.23079666666666698</v>
      </c>
      <c r="AB109">
        <f>SUM(SUMIF('PFI Scores'!AB112,"&lt;&gt;NA")+SUMIF('DSP Scores'!AB18,"&lt;&gt;NA"))/SUM(COUNTIF('PFI Scores'!AB112,"&lt;&gt;NA")+COUNTIF('DSP Scores'!AB18,"&lt;&gt;NA"))</f>
        <v>0.53112059590316596</v>
      </c>
      <c r="AC109">
        <f>SUM(SUMIF('PFI Scores'!AC112,"&lt;&gt;NA")+SUMIF('DSP Scores'!AC18,"&lt;&gt;NA"))/SUM(COUNTIF('PFI Scores'!AC112,"&lt;&gt;NA")+COUNTIF('DSP Scores'!AC18,"&lt;&gt;NA"))</f>
        <v>0.32962666666666696</v>
      </c>
      <c r="AD109">
        <f>SUM(SUMIF('PFI Scores'!AD112,"&lt;&gt;NA")+SUMIF('DSP Scores'!AD18,"&lt;&gt;NA"))/SUM(COUNTIF('PFI Scores'!AD112,"&lt;&gt;NA")+COUNTIF('DSP Scores'!AD18,"&lt;&gt;NA"))</f>
        <v>0.4705172718808196</v>
      </c>
      <c r="AE109">
        <f>SUM(SUMIF('PFI Scores'!AE112,"&lt;&gt;NA")+SUMIF('DSP Scores'!AE18,"&lt;&gt;NA"))/SUM(COUNTIF('PFI Scores'!AE112,"&lt;&gt;NA")+COUNTIF('DSP Scores'!AE18,"&lt;&gt;NA"))</f>
        <v>0.53787308193668548</v>
      </c>
      <c r="AF109">
        <f>SUM(SUMIF('PFI Scores'!AF112,"&lt;&gt;NA")+SUMIF('DSP Scores'!AF18,"&lt;&gt;NA"))/SUM(COUNTIF('PFI Scores'!AF112,"&lt;&gt;NA")+COUNTIF('DSP Scores'!AF18,"&lt;&gt;NA"))</f>
        <v>0.62400196461824975</v>
      </c>
      <c r="AG109">
        <f>SUM(SUMIF('PFI Scores'!AG112,"&lt;&gt;NA")+SUMIF('DSP Scores'!AG18,"&lt;&gt;NA"))/SUM(COUNTIF('PFI Scores'!AG112,"&lt;&gt;NA")+COUNTIF('DSP Scores'!AG18,"&lt;&gt;NA"))</f>
        <v>0.54148404096834302</v>
      </c>
      <c r="AH109">
        <f>SUM(SUMIF('PFI Scores'!AH112,"&lt;&gt;NA")+SUMIF('DSP Scores'!AH18,"&lt;&gt;NA"))/SUM(COUNTIF('PFI Scores'!AH112,"&lt;&gt;NA")+COUNTIF('DSP Scores'!AH18,"&lt;&gt;NA"))</f>
        <v>0.49943967411545642</v>
      </c>
      <c r="AI109">
        <f>SUM(SUMIF('PFI Scores'!AI112,"&lt;&gt;NA")+SUMIF('DSP Scores'!AI18,"&lt;&gt;NA"))/SUM(COUNTIF('PFI Scores'!AI112,"&lt;&gt;NA")+COUNTIF('DSP Scores'!AI18,"&lt;&gt;NA"))</f>
        <v>0.58930044692737427</v>
      </c>
      <c r="AJ109">
        <f>SUM(SUMIF('PFI Scores'!AJ112,"&lt;&gt;NA")+SUMIF('DSP Scores'!AJ18,"&lt;&gt;NA"))/SUM(COUNTIF('PFI Scores'!AJ112,"&lt;&gt;NA")+COUNTIF('DSP Scores'!AJ18,"&lt;&gt;NA"))</f>
        <v>0.5180341527001866</v>
      </c>
      <c r="AK109">
        <f>SUM(SUMIF('PFI Scores'!AK112,"&lt;&gt;NA")+SUMIF('DSP Scores'!AK18,"&lt;&gt;NA"))/SUM(COUNTIF('PFI Scores'!AK112,"&lt;&gt;NA")+COUNTIF('DSP Scores'!AK18,"&lt;&gt;NA"))</f>
        <v>0.48511841713221621</v>
      </c>
      <c r="AL109">
        <f>SUM(SUMIF('PFI Scores'!AL112,"&lt;&gt;NA")+SUMIF('DSP Scores'!AL18,"&lt;&gt;NA"))/SUM(COUNTIF('PFI Scores'!AL112,"&lt;&gt;NA")+COUNTIF('DSP Scores'!AL18,"&lt;&gt;NA"))</f>
        <v>0.61343563314711402</v>
      </c>
      <c r="AM109">
        <f>SUM(SUMIF('PFI Scores'!AM112,"&lt;&gt;NA")+SUMIF('DSP Scores'!AM18,"&lt;&gt;NA"))/SUM(COUNTIF('PFI Scores'!AM112,"&lt;&gt;NA")+COUNTIF('DSP Scores'!AM18,"&lt;&gt;NA"))</f>
        <v>0.62229837057728155</v>
      </c>
      <c r="AN109">
        <f>SUM(SUMIF('PFI Scores'!AN112,"&lt;&gt;NA")+SUMIF('DSP Scores'!AN18,"&lt;&gt;NA"))/SUM(COUNTIF('PFI Scores'!AN112,"&lt;&gt;NA")+COUNTIF('DSP Scores'!AN18,"&lt;&gt;NA"))</f>
        <v>0.59547048417132231</v>
      </c>
      <c r="AO109">
        <f>SUM(SUMIF('PFI Scores'!AO112,"&lt;&gt;NA")+SUMIF('DSP Scores'!AO18,"&lt;&gt;NA"))/SUM(COUNTIF('PFI Scores'!AO112,"&lt;&gt;NA")+COUNTIF('DSP Scores'!AO18,"&lt;&gt;NA"))</f>
        <v>0.53115555865921782</v>
      </c>
      <c r="AP109">
        <f>SUM(SUMIF('PFI Scores'!AP112,"&lt;&gt;NA")+SUMIF('DSP Scores'!AP18,"&lt;&gt;NA"))/SUM(COUNTIF('PFI Scores'!AP112,"&lt;&gt;NA")+COUNTIF('DSP Scores'!AP18,"&lt;&gt;NA"))</f>
        <v>0.55696533519553071</v>
      </c>
      <c r="AQ109">
        <f>SUM(SUMIF('PFI Scores'!AQ112,"&lt;&gt;NA")+SUMIF('DSP Scores'!AQ18,"&lt;&gt;NA"))/SUM(COUNTIF('PFI Scores'!AQ112,"&lt;&gt;NA")+COUNTIF('DSP Scores'!AQ18,"&lt;&gt;NA"))</f>
        <v>0.34612520484171339</v>
      </c>
      <c r="AR109">
        <f>SUM(SUMIF('PFI Scores'!AR112,"&lt;&gt;NA")+SUMIF('DSP Scores'!AR18,"&lt;&gt;NA"))/SUM(COUNTIF('PFI Scores'!AR112,"&lt;&gt;NA")+COUNTIF('DSP Scores'!AR18,"&lt;&gt;NA"))</f>
        <v>0.58134468342644352</v>
      </c>
      <c r="AS109">
        <f>SUM(SUMIF('PFI Scores'!AS112,"&lt;&gt;NA")+SUMIF('DSP Scores'!AS18,"&lt;&gt;NA"))/SUM(COUNTIF('PFI Scores'!AS112,"&lt;&gt;NA")+COUNTIF('DSP Scores'!AS18,"&lt;&gt;NA"))</f>
        <v>0.29007547486033519</v>
      </c>
      <c r="AT109">
        <f>SUM(SUMIF('PFI Scores'!AT112,"&lt;&gt;NA")+SUMIF('DSP Scores'!AT18,"&lt;&gt;NA"))/SUM(COUNTIF('PFI Scores'!AT112,"&lt;&gt;NA")+COUNTIF('DSP Scores'!AT18,"&lt;&gt;NA"))</f>
        <v>0.7729734823091251</v>
      </c>
      <c r="AU109">
        <f>SUM(SUMIF('PFI Scores'!AU112,"&lt;&gt;NA")+SUMIF('DSP Scores'!AU18,"&lt;&gt;NA"))/SUM(COUNTIF('PFI Scores'!AU112,"&lt;&gt;NA")+COUNTIF('DSP Scores'!AU18,"&lt;&gt;NA"))</f>
        <v>0.42352434823091278</v>
      </c>
      <c r="AV109">
        <f>SUM(SUMIF('PFI Scores'!AV112,"&lt;&gt;NA")+SUMIF('DSP Scores'!AV18,"&lt;&gt;NA"))/SUM(COUNTIF('PFI Scores'!AV112,"&lt;&gt;NA")+COUNTIF('DSP Scores'!AV18,"&lt;&gt;NA"))</f>
        <v>0.28879521415270054</v>
      </c>
    </row>
    <row r="110" spans="1:48" x14ac:dyDescent="0.25">
      <c r="A110">
        <v>2008</v>
      </c>
      <c r="B110">
        <f>SUM(SUMIF('PFI Scores'!B113,"&lt;&gt;NA")+SUMIF('DSP Scores'!B19,"&lt;&gt;NA"))/SUM(COUNTIF('PFI Scores'!B113,"&lt;&gt;NA")+COUNTIF('DSP Scores'!B19,"&lt;&gt;NA"))</f>
        <v>0.49838219739292394</v>
      </c>
      <c r="C110">
        <f>SUM(SUMIF('PFI Scores'!C113,"&lt;&gt;NA")+SUMIF('DSP Scores'!C19,"&lt;&gt;NA"))/SUM(COUNTIF('PFI Scores'!C113,"&lt;&gt;NA")+COUNTIF('DSP Scores'!C19,"&lt;&gt;NA"))</f>
        <v>0.4547097206703915</v>
      </c>
      <c r="D110">
        <f>SUM(SUMIF('PFI Scores'!D113,"&lt;&gt;NA")+SUMIF('DSP Scores'!D19,"&lt;&gt;NA"))/SUM(COUNTIF('PFI Scores'!D113,"&lt;&gt;NA")+COUNTIF('DSP Scores'!D19,"&lt;&gt;NA"))</f>
        <v>0.59221189013035413</v>
      </c>
      <c r="E110">
        <f>SUM(SUMIF('PFI Scores'!E113,"&lt;&gt;NA")+SUMIF('DSP Scores'!E19,"&lt;&gt;NA"))/SUM(COUNTIF('PFI Scores'!E113,"&lt;&gt;NA")+COUNTIF('DSP Scores'!E19,"&lt;&gt;NA"))</f>
        <v>0.42086650837988876</v>
      </c>
      <c r="F110">
        <f>SUM(SUMIF('PFI Scores'!F113,"&lt;&gt;NA")+SUMIF('DSP Scores'!F19,"&lt;&gt;NA"))/SUM(COUNTIF('PFI Scores'!F113,"&lt;&gt;NA")+COUNTIF('DSP Scores'!F19,"&lt;&gt;NA"))</f>
        <v>0.28123499068901336</v>
      </c>
      <c r="G110">
        <f>SUM(SUMIF('PFI Scores'!G113,"&lt;&gt;NA")+SUMIF('DSP Scores'!G19,"&lt;&gt;NA"))/SUM(COUNTIF('PFI Scores'!G113,"&lt;&gt;NA")+COUNTIF('DSP Scores'!G19,"&lt;&gt;NA"))</f>
        <v>0.55957381750465585</v>
      </c>
      <c r="H110">
        <f>SUM(SUMIF('PFI Scores'!H113,"&lt;&gt;NA")+SUMIF('DSP Scores'!H19,"&lt;&gt;NA"))/SUM(COUNTIF('PFI Scores'!H113,"&lt;&gt;NA")+COUNTIF('DSP Scores'!H19,"&lt;&gt;NA"))</f>
        <v>0.60704892923649934</v>
      </c>
      <c r="I110">
        <f>SUM(SUMIF('PFI Scores'!I113,"&lt;&gt;NA")+SUMIF('DSP Scores'!I19,"&lt;&gt;NA"))/SUM(COUNTIF('PFI Scores'!I113,"&lt;&gt;NA")+COUNTIF('DSP Scores'!I19,"&lt;&gt;NA"))</f>
        <v>0.52107478584729994</v>
      </c>
      <c r="J110">
        <f>SUM(SUMIF('PFI Scores'!J113,"&lt;&gt;NA")+SUMIF('DSP Scores'!J19,"&lt;&gt;NA"))/SUM(COUNTIF('PFI Scores'!J113,"&lt;&gt;NA")+COUNTIF('DSP Scores'!J19,"&lt;&gt;NA"))</f>
        <v>0.58594759776536365</v>
      </c>
      <c r="K110">
        <f>SUM(SUMIF('PFI Scores'!K113,"&lt;&gt;NA")+SUMIF('DSP Scores'!K19,"&lt;&gt;NA"))/SUM(COUNTIF('PFI Scores'!K113,"&lt;&gt;NA")+COUNTIF('DSP Scores'!K19,"&lt;&gt;NA"))</f>
        <v>0.59895040968342683</v>
      </c>
      <c r="L110">
        <f>SUM(SUMIF('PFI Scores'!L113,"&lt;&gt;NA")+SUMIF('DSP Scores'!L19,"&lt;&gt;NA"))/SUM(COUNTIF('PFI Scores'!L113,"&lt;&gt;NA")+COUNTIF('DSP Scores'!L19,"&lt;&gt;NA"))</f>
        <v>0.6049784823091251</v>
      </c>
      <c r="M110">
        <f>SUM(SUMIF('PFI Scores'!M113,"&lt;&gt;NA")+SUMIF('DSP Scores'!M19,"&lt;&gt;NA"))/SUM(COUNTIF('PFI Scores'!M113,"&lt;&gt;NA")+COUNTIF('DSP Scores'!M19,"&lt;&gt;NA"))</f>
        <v>0.53936855679702067</v>
      </c>
      <c r="N110">
        <f>SUM(SUMIF('PFI Scores'!N113,"&lt;&gt;NA")+SUMIF('DSP Scores'!N19,"&lt;&gt;NA"))/SUM(COUNTIF('PFI Scores'!N113,"&lt;&gt;NA")+COUNTIF('DSP Scores'!N19,"&lt;&gt;NA"))</f>
        <v>0.51654726256983241</v>
      </c>
      <c r="O110">
        <f>SUM(SUMIF('PFI Scores'!O113,"&lt;&gt;NA")+SUMIF('DSP Scores'!O19,"&lt;&gt;NA"))/SUM(COUNTIF('PFI Scores'!O113,"&lt;&gt;NA")+COUNTIF('DSP Scores'!O19,"&lt;&gt;NA"))</f>
        <v>0.54788559590316588</v>
      </c>
      <c r="P110">
        <f>SUM(SUMIF('PFI Scores'!P113,"&lt;&gt;NA")+SUMIF('DSP Scores'!P19,"&lt;&gt;NA"))/SUM(COUNTIF('PFI Scores'!P113,"&lt;&gt;NA")+COUNTIF('DSP Scores'!P19,"&lt;&gt;NA"))</f>
        <v>0.56697055865921797</v>
      </c>
      <c r="Q110">
        <f>SUM(SUMIF('PFI Scores'!Q113,"&lt;&gt;NA")+SUMIF('DSP Scores'!Q19,"&lt;&gt;NA"))/SUM(COUNTIF('PFI Scores'!Q113,"&lt;&gt;NA")+COUNTIF('DSP Scores'!Q19,"&lt;&gt;NA"))</f>
        <v>0.36387372439478605</v>
      </c>
      <c r="R110">
        <f>SUM(SUMIF('PFI Scores'!R113,"&lt;&gt;NA")+SUMIF('DSP Scores'!R19,"&lt;&gt;NA"))/SUM(COUNTIF('PFI Scores'!R113,"&lt;&gt;NA")+COUNTIF('DSP Scores'!R19,"&lt;&gt;NA"))</f>
        <v>0.57474874301675971</v>
      </c>
      <c r="S110">
        <f>SUM(SUMIF('PFI Scores'!S113,"&lt;&gt;NA")+SUMIF('DSP Scores'!S19,"&lt;&gt;NA"))/SUM(COUNTIF('PFI Scores'!S113,"&lt;&gt;NA")+COUNTIF('DSP Scores'!S19,"&lt;&gt;NA"))</f>
        <v>0.59416511173184361</v>
      </c>
      <c r="T110">
        <f>SUM(SUMIF('PFI Scores'!T113,"&lt;&gt;NA")+SUMIF('DSP Scores'!T19,"&lt;&gt;NA"))/SUM(COUNTIF('PFI Scores'!T113,"&lt;&gt;NA")+COUNTIF('DSP Scores'!T19,"&lt;&gt;NA"))</f>
        <v>0.56086070763500939</v>
      </c>
      <c r="U110">
        <f>SUM(SUMIF('PFI Scores'!U113,"&lt;&gt;NA")+SUMIF('DSP Scores'!U19,"&lt;&gt;NA"))/SUM(COUNTIF('PFI Scores'!U113,"&lt;&gt;NA")+COUNTIF('DSP Scores'!U19,"&lt;&gt;NA"))</f>
        <v>0.56813892923649933</v>
      </c>
      <c r="V110">
        <f>SUM(SUMIF('PFI Scores'!V113,"&lt;&gt;NA")+SUMIF('DSP Scores'!V19,"&lt;&gt;NA"))/SUM(COUNTIF('PFI Scores'!V113,"&lt;&gt;NA")+COUNTIF('DSP Scores'!V19,"&lt;&gt;NA"))</f>
        <v>0.5706408938547487</v>
      </c>
      <c r="W110">
        <f>SUM(SUMIF('PFI Scores'!W113,"&lt;&gt;NA")+SUMIF('DSP Scores'!W19,"&lt;&gt;NA"))/SUM(COUNTIF('PFI Scores'!W113,"&lt;&gt;NA")+COUNTIF('DSP Scores'!W19,"&lt;&gt;NA"))</f>
        <v>0.32598057728119212</v>
      </c>
      <c r="X110">
        <f>SUM(SUMIF('PFI Scores'!X113,"&lt;&gt;NA")+SUMIF('DSP Scores'!X19,"&lt;&gt;NA"))/SUM(COUNTIF('PFI Scores'!X113,"&lt;&gt;NA")+COUNTIF('DSP Scores'!X19,"&lt;&gt;NA"))</f>
        <v>0.50728172253258874</v>
      </c>
      <c r="Y110">
        <f>SUM(SUMIF('PFI Scores'!Y113,"&lt;&gt;NA")+SUMIF('DSP Scores'!Y19,"&lt;&gt;NA"))/SUM(COUNTIF('PFI Scores'!Y113,"&lt;&gt;NA")+COUNTIF('DSP Scores'!Y19,"&lt;&gt;NA"))</f>
        <v>0.67152215083798938</v>
      </c>
      <c r="Z110">
        <f>SUM(SUMIF('PFI Scores'!Z113,"&lt;&gt;NA")+SUMIF('DSP Scores'!Z19,"&lt;&gt;NA"))/SUM(COUNTIF('PFI Scores'!Z113,"&lt;&gt;NA")+COUNTIF('DSP Scores'!Z19,"&lt;&gt;NA"))</f>
        <v>0.61034348230912516</v>
      </c>
      <c r="AA110">
        <f>SUM(SUMIF('PFI Scores'!AA113,"&lt;&gt;NA")+SUMIF('DSP Scores'!AA19,"&lt;&gt;NA"))/SUM(COUNTIF('PFI Scores'!AA113,"&lt;&gt;NA")+COUNTIF('DSP Scores'!AA19,"&lt;&gt;NA"))</f>
        <v>0.55884237430167594</v>
      </c>
      <c r="AB110">
        <f>SUM(SUMIF('PFI Scores'!AB113,"&lt;&gt;NA")+SUMIF('DSP Scores'!AB19,"&lt;&gt;NA"))/SUM(COUNTIF('PFI Scores'!AB113,"&lt;&gt;NA")+COUNTIF('DSP Scores'!AB19,"&lt;&gt;NA"))</f>
        <v>0.51436081936685307</v>
      </c>
      <c r="AC110">
        <f>SUM(SUMIF('PFI Scores'!AC113,"&lt;&gt;NA")+SUMIF('DSP Scores'!AC19,"&lt;&gt;NA"))/SUM(COUNTIF('PFI Scores'!AC113,"&lt;&gt;NA")+COUNTIF('DSP Scores'!AC19,"&lt;&gt;NA"))</f>
        <v>0.33306000000000002</v>
      </c>
      <c r="AD110">
        <f>SUM(SUMIF('PFI Scores'!AD113,"&lt;&gt;NA")+SUMIF('DSP Scores'!AD19,"&lt;&gt;NA"))/SUM(COUNTIF('PFI Scores'!AD113,"&lt;&gt;NA")+COUNTIF('DSP Scores'!AD19,"&lt;&gt;NA"))</f>
        <v>0.42303123836126649</v>
      </c>
      <c r="AE110">
        <f>SUM(SUMIF('PFI Scores'!AE113,"&lt;&gt;NA")+SUMIF('DSP Scores'!AE19,"&lt;&gt;NA"))/SUM(COUNTIF('PFI Scores'!AE113,"&lt;&gt;NA")+COUNTIF('DSP Scores'!AE19,"&lt;&gt;NA"))</f>
        <v>0.55089456238361278</v>
      </c>
      <c r="AF110">
        <f>SUM(SUMIF('PFI Scores'!AF113,"&lt;&gt;NA")+SUMIF('DSP Scores'!AF19,"&lt;&gt;NA"))/SUM(COUNTIF('PFI Scores'!AF113,"&lt;&gt;NA")+COUNTIF('DSP Scores'!AF19,"&lt;&gt;NA"))</f>
        <v>0.63517514897579164</v>
      </c>
      <c r="AG110">
        <f>SUM(SUMIF('PFI Scores'!AG113,"&lt;&gt;NA")+SUMIF('DSP Scores'!AG19,"&lt;&gt;NA"))/SUM(COUNTIF('PFI Scores'!AG113,"&lt;&gt;NA")+COUNTIF('DSP Scores'!AG19,"&lt;&gt;NA"))</f>
        <v>0.54150904096834296</v>
      </c>
      <c r="AH110">
        <f>SUM(SUMIF('PFI Scores'!AH113,"&lt;&gt;NA")+SUMIF('DSP Scores'!AH19,"&lt;&gt;NA"))/SUM(COUNTIF('PFI Scores'!AH113,"&lt;&gt;NA")+COUNTIF('DSP Scores'!AH19,"&lt;&gt;NA"))</f>
        <v>0.5245793389199257</v>
      </c>
      <c r="AI110">
        <f>SUM(SUMIF('PFI Scores'!AI113,"&lt;&gt;NA")+SUMIF('DSP Scores'!AI19,"&lt;&gt;NA"))/SUM(COUNTIF('PFI Scores'!AI113,"&lt;&gt;NA")+COUNTIF('DSP Scores'!AI19,"&lt;&gt;NA"))</f>
        <v>0.60568514897579162</v>
      </c>
      <c r="AJ110">
        <f>SUM(SUMIF('PFI Scores'!AJ113,"&lt;&gt;NA")+SUMIF('DSP Scores'!AJ19,"&lt;&gt;NA"))/SUM(COUNTIF('PFI Scores'!AJ113,"&lt;&gt;NA")+COUNTIF('DSP Scores'!AJ19,"&lt;&gt;NA"))</f>
        <v>0.5040676722532591</v>
      </c>
      <c r="AK110">
        <f>SUM(SUMIF('PFI Scores'!AK113,"&lt;&gt;NA")+SUMIF('DSP Scores'!AK19,"&lt;&gt;NA"))/SUM(COUNTIF('PFI Scores'!AK113,"&lt;&gt;NA")+COUNTIF('DSP Scores'!AK19,"&lt;&gt;NA"))</f>
        <v>0.4938466387337061</v>
      </c>
      <c r="AL110">
        <f>SUM(SUMIF('PFI Scores'!AL113,"&lt;&gt;NA")+SUMIF('DSP Scores'!AL19,"&lt;&gt;NA"))/SUM(COUNTIF('PFI Scores'!AL113,"&lt;&gt;NA")+COUNTIF('DSP Scores'!AL19,"&lt;&gt;NA"))</f>
        <v>0.62095048417132226</v>
      </c>
      <c r="AM110">
        <f>SUM(SUMIF('PFI Scores'!AM113,"&lt;&gt;NA")+SUMIF('DSP Scores'!AM19,"&lt;&gt;NA"))/SUM(COUNTIF('PFI Scores'!AM113,"&lt;&gt;NA")+COUNTIF('DSP Scores'!AM19,"&lt;&gt;NA"))</f>
        <v>0.59783370577281225</v>
      </c>
      <c r="AN110">
        <f>SUM(SUMIF('PFI Scores'!AN113,"&lt;&gt;NA")+SUMIF('DSP Scores'!AN19,"&lt;&gt;NA"))/SUM(COUNTIF('PFI Scores'!AN113,"&lt;&gt;NA")+COUNTIF('DSP Scores'!AN19,"&lt;&gt;NA"))</f>
        <v>0.58678226256983246</v>
      </c>
      <c r="AO110">
        <f>SUM(SUMIF('PFI Scores'!AO113,"&lt;&gt;NA")+SUMIF('DSP Scores'!AO19,"&lt;&gt;NA"))/SUM(COUNTIF('PFI Scores'!AO113,"&lt;&gt;NA")+COUNTIF('DSP Scores'!AO19,"&lt;&gt;NA"))</f>
        <v>0.53487715083798881</v>
      </c>
      <c r="AP110">
        <f>SUM(SUMIF('PFI Scores'!AP113,"&lt;&gt;NA")+SUMIF('DSP Scores'!AP19,"&lt;&gt;NA"))/SUM(COUNTIF('PFI Scores'!AP113,"&lt;&gt;NA")+COUNTIF('DSP Scores'!AP19,"&lt;&gt;NA"))</f>
        <v>0.54465881750465583</v>
      </c>
      <c r="AQ110">
        <f>SUM(SUMIF('PFI Scores'!AQ113,"&lt;&gt;NA")+SUMIF('DSP Scores'!AQ19,"&lt;&gt;NA"))/SUM(COUNTIF('PFI Scores'!AQ113,"&lt;&gt;NA")+COUNTIF('DSP Scores'!AQ19,"&lt;&gt;NA"))</f>
        <v>0.37126486964618266</v>
      </c>
      <c r="AR110">
        <f>SUM(SUMIF('PFI Scores'!AR113,"&lt;&gt;NA")+SUMIF('DSP Scores'!AR19,"&lt;&gt;NA"))/SUM(COUNTIF('PFI Scores'!AR113,"&lt;&gt;NA")+COUNTIF('DSP Scores'!AR19,"&lt;&gt;NA"))</f>
        <v>0.57855138733705802</v>
      </c>
      <c r="AS110">
        <f>SUM(SUMIF('PFI Scores'!AS113,"&lt;&gt;NA")+SUMIF('DSP Scores'!AS19,"&lt;&gt;NA"))/SUM(COUNTIF('PFI Scores'!AS113,"&lt;&gt;NA")+COUNTIF('DSP Scores'!AS19,"&lt;&gt;NA"))</f>
        <v>0.28082229050279328</v>
      </c>
      <c r="AT110">
        <f>SUM(SUMIF('PFI Scores'!AT113,"&lt;&gt;NA")+SUMIF('DSP Scores'!AT19,"&lt;&gt;NA"))/SUM(COUNTIF('PFI Scores'!AT113,"&lt;&gt;NA")+COUNTIF('DSP Scores'!AT19,"&lt;&gt;NA"))</f>
        <v>0.77790177839851049</v>
      </c>
      <c r="AU110">
        <f>SUM(SUMIF('PFI Scores'!AU113,"&lt;&gt;NA")+SUMIF('DSP Scores'!AU19,"&lt;&gt;NA"))/SUM(COUNTIF('PFI Scores'!AU113,"&lt;&gt;NA")+COUNTIF('DSP Scores'!AU19,"&lt;&gt;NA"))</f>
        <v>0.43747582867784018</v>
      </c>
      <c r="AV110">
        <f>SUM(SUMIF('PFI Scores'!AV113,"&lt;&gt;NA")+SUMIF('DSP Scores'!AV19,"&lt;&gt;NA"))/SUM(COUNTIF('PFI Scores'!AV113,"&lt;&gt;NA")+COUNTIF('DSP Scores'!AV19,"&lt;&gt;NA"))</f>
        <v>0.28547362197392956</v>
      </c>
    </row>
    <row r="111" spans="1:48" x14ac:dyDescent="0.25">
      <c r="A111">
        <v>2009</v>
      </c>
      <c r="B111">
        <f>SUM(SUMIF('PFI Scores'!B114,"&lt;&gt;NA")+SUMIF('DSP Scores'!B20,"&lt;&gt;NA"))/SUM(COUNTIF('PFI Scores'!B114,"&lt;&gt;NA")+COUNTIF('DSP Scores'!B20,"&lt;&gt;NA"))</f>
        <v>0.46765594040968378</v>
      </c>
      <c r="C111">
        <f>SUM(SUMIF('PFI Scores'!C114,"&lt;&gt;NA")+SUMIF('DSP Scores'!C20,"&lt;&gt;NA"))/SUM(COUNTIF('PFI Scores'!C114,"&lt;&gt;NA")+COUNTIF('DSP Scores'!C20,"&lt;&gt;NA"))</f>
        <v>0.40630346368715087</v>
      </c>
      <c r="D111">
        <f>SUM(SUMIF('PFI Scores'!D114,"&lt;&gt;NA")+SUMIF('DSP Scores'!D20,"&lt;&gt;NA"))/SUM(COUNTIF('PFI Scores'!D114,"&lt;&gt;NA")+COUNTIF('DSP Scores'!D20,"&lt;&gt;NA"))</f>
        <v>0.59500518621973963</v>
      </c>
      <c r="E111">
        <f>SUM(SUMIF('PFI Scores'!E114,"&lt;&gt;NA")+SUMIF('DSP Scores'!E20,"&lt;&gt;NA"))/SUM(COUNTIF('PFI Scores'!E114,"&lt;&gt;NA")+COUNTIF('DSP Scores'!E20,"&lt;&gt;NA"))</f>
        <v>0.42748810055865971</v>
      </c>
      <c r="F111">
        <f>SUM(SUMIF('PFI Scores'!F114,"&lt;&gt;NA")+SUMIF('DSP Scores'!F20,"&lt;&gt;NA"))/SUM(COUNTIF('PFI Scores'!F114,"&lt;&gt;NA")+COUNTIF('DSP Scores'!F20,"&lt;&gt;NA"))</f>
        <v>0.28441828677839881</v>
      </c>
      <c r="G111">
        <f>SUM(SUMIF('PFI Scores'!G114,"&lt;&gt;NA")+SUMIF('DSP Scores'!G20,"&lt;&gt;NA"))/SUM(COUNTIF('PFI Scores'!G114,"&lt;&gt;NA")+COUNTIF('DSP Scores'!G20,"&lt;&gt;NA"))</f>
        <v>0.57633359404096862</v>
      </c>
      <c r="H111">
        <f>SUM(SUMIF('PFI Scores'!H114,"&lt;&gt;NA")+SUMIF('DSP Scores'!H20,"&lt;&gt;NA"))/SUM(COUNTIF('PFI Scores'!H114,"&lt;&gt;NA")+COUNTIF('DSP Scores'!H20,"&lt;&gt;NA"))</f>
        <v>0.59108078212290494</v>
      </c>
      <c r="I111">
        <f>SUM(SUMIF('PFI Scores'!I114,"&lt;&gt;NA")+SUMIF('DSP Scores'!I20,"&lt;&gt;NA"))/SUM(COUNTIF('PFI Scores'!I114,"&lt;&gt;NA")+COUNTIF('DSP Scores'!I20,"&lt;&gt;NA"))</f>
        <v>0.49138352886405973</v>
      </c>
      <c r="J111">
        <f>SUM(SUMIF('PFI Scores'!J114,"&lt;&gt;NA")+SUMIF('DSP Scores'!J20,"&lt;&gt;NA"))/SUM(COUNTIF('PFI Scores'!J114,"&lt;&gt;NA")+COUNTIF('DSP Scores'!J20,"&lt;&gt;NA"))</f>
        <v>0.48457223463687155</v>
      </c>
      <c r="K111">
        <f>SUM(SUMIF('PFI Scores'!K114,"&lt;&gt;NA")+SUMIF('DSP Scores'!K20,"&lt;&gt;NA"))/SUM(COUNTIF('PFI Scores'!K114,"&lt;&gt;NA")+COUNTIF('DSP Scores'!K20,"&lt;&gt;NA"))</f>
        <v>0.60505692737430161</v>
      </c>
      <c r="L111">
        <f>SUM(SUMIF('PFI Scores'!L114,"&lt;&gt;NA")+SUMIF('DSP Scores'!L20,"&lt;&gt;NA"))/SUM(COUNTIF('PFI Scores'!L114,"&lt;&gt;NA")+COUNTIF('DSP Scores'!L20,"&lt;&gt;NA"))</f>
        <v>0.5993918901303541</v>
      </c>
      <c r="M111">
        <f>SUM(SUMIF('PFI Scores'!M114,"&lt;&gt;NA")+SUMIF('DSP Scores'!M20,"&lt;&gt;NA"))/SUM(COUNTIF('PFI Scores'!M114,"&lt;&gt;NA")+COUNTIF('DSP Scores'!M20,"&lt;&gt;NA"))</f>
        <v>0.50864229981378051</v>
      </c>
      <c r="N111">
        <f>SUM(SUMIF('PFI Scores'!N114,"&lt;&gt;NA")+SUMIF('DSP Scores'!N20,"&lt;&gt;NA"))/SUM(COUNTIF('PFI Scores'!N114,"&lt;&gt;NA")+COUNTIF('DSP Scores'!N20,"&lt;&gt;NA"))</f>
        <v>0.52397378026070784</v>
      </c>
      <c r="O111">
        <f>SUM(SUMIF('PFI Scores'!O114,"&lt;&gt;NA")+SUMIF('DSP Scores'!O20,"&lt;&gt;NA"))/SUM(COUNTIF('PFI Scores'!O114,"&lt;&gt;NA")+COUNTIF('DSP Scores'!O20,"&lt;&gt;NA"))</f>
        <v>0.54509229981378038</v>
      </c>
      <c r="P111">
        <f>SUM(SUMIF('PFI Scores'!P114,"&lt;&gt;NA")+SUMIF('DSP Scores'!P20,"&lt;&gt;NA"))/SUM(COUNTIF('PFI Scores'!P114,"&lt;&gt;NA")+COUNTIF('DSP Scores'!P20,"&lt;&gt;NA"))</f>
        <v>0.5390375977653632</v>
      </c>
      <c r="Q111">
        <f>SUM(SUMIF('PFI Scores'!Q114,"&lt;&gt;NA")+SUMIF('DSP Scores'!Q20,"&lt;&gt;NA"))/SUM(COUNTIF('PFI Scores'!Q114,"&lt;&gt;NA")+COUNTIF('DSP Scores'!Q20,"&lt;&gt;NA"))</f>
        <v>0.46686067970204859</v>
      </c>
      <c r="R111">
        <f>SUM(SUMIF('PFI Scores'!R114,"&lt;&gt;NA")+SUMIF('DSP Scores'!R20,"&lt;&gt;NA"))/SUM(COUNTIF('PFI Scores'!R114,"&lt;&gt;NA")+COUNTIF('DSP Scores'!R20,"&lt;&gt;NA"))</f>
        <v>0.55798896648044694</v>
      </c>
      <c r="S111">
        <f>SUM(SUMIF('PFI Scores'!S114,"&lt;&gt;NA")+SUMIF('DSP Scores'!S20,"&lt;&gt;NA"))/SUM(COUNTIF('PFI Scores'!S114,"&lt;&gt;NA")+COUNTIF('DSP Scores'!S20,"&lt;&gt;NA"))</f>
        <v>0.58315692737430169</v>
      </c>
      <c r="T111">
        <f>SUM(SUMIF('PFI Scores'!T114,"&lt;&gt;NA")+SUMIF('DSP Scores'!T20,"&lt;&gt;NA"))/SUM(COUNTIF('PFI Scores'!T114,"&lt;&gt;NA")+COUNTIF('DSP Scores'!T20,"&lt;&gt;NA"))</f>
        <v>0.58879366852886417</v>
      </c>
      <c r="U111">
        <f>SUM(SUMIF('PFI Scores'!U114,"&lt;&gt;NA")+SUMIF('DSP Scores'!U20,"&lt;&gt;NA"))/SUM(COUNTIF('PFI Scores'!U114,"&lt;&gt;NA")+COUNTIF('DSP Scores'!U20,"&lt;&gt;NA"))</f>
        <v>0.56534563314711395</v>
      </c>
      <c r="V111">
        <f>SUM(SUMIF('PFI Scores'!V114,"&lt;&gt;NA")+SUMIF('DSP Scores'!V20,"&lt;&gt;NA"))/SUM(COUNTIF('PFI Scores'!V114,"&lt;&gt;NA")+COUNTIF('DSP Scores'!V20,"&lt;&gt;NA"))</f>
        <v>0.55108782122905031</v>
      </c>
      <c r="W111">
        <f>SUM(SUMIF('PFI Scores'!W114,"&lt;&gt;NA")+SUMIF('DSP Scores'!W20,"&lt;&gt;NA"))/SUM(COUNTIF('PFI Scores'!W114,"&lt;&gt;NA")+COUNTIF('DSP Scores'!W20,"&lt;&gt;NA"))</f>
        <v>0.27202795158286808</v>
      </c>
      <c r="X111">
        <f>SUM(SUMIF('PFI Scores'!X114,"&lt;&gt;NA")+SUMIF('DSP Scores'!X20,"&lt;&gt;NA"))/SUM(COUNTIF('PFI Scores'!X114,"&lt;&gt;NA")+COUNTIF('DSP Scores'!X20,"&lt;&gt;NA"))</f>
        <v>0.46213898510242124</v>
      </c>
      <c r="Y111">
        <f>SUM(SUMIF('PFI Scores'!Y114,"&lt;&gt;NA")+SUMIF('DSP Scores'!Y20,"&lt;&gt;NA"))/SUM(COUNTIF('PFI Scores'!Y114,"&lt;&gt;NA")+COUNTIF('DSP Scores'!Y20,"&lt;&gt;NA"))</f>
        <v>0.69755851955307313</v>
      </c>
      <c r="Z111">
        <f>SUM(SUMIF('PFI Scores'!Z114,"&lt;&gt;NA")+SUMIF('DSP Scores'!Z20,"&lt;&gt;NA"))/SUM(COUNTIF('PFI Scores'!Z114,"&lt;&gt;NA")+COUNTIF('DSP Scores'!Z20,"&lt;&gt;NA"))</f>
        <v>0.59960196461824977</v>
      </c>
      <c r="AA111">
        <f>SUM(SUMIF('PFI Scores'!AA114,"&lt;&gt;NA")+SUMIF('DSP Scores'!AA20,"&lt;&gt;NA"))/SUM(COUNTIF('PFI Scores'!AA114,"&lt;&gt;NA")+COUNTIF('DSP Scores'!AA20,"&lt;&gt;NA"))</f>
        <v>0.603923407821229</v>
      </c>
      <c r="AB111">
        <f>SUM(SUMIF('PFI Scores'!AB114,"&lt;&gt;NA")+SUMIF('DSP Scores'!AB20,"&lt;&gt;NA"))/SUM(COUNTIF('PFI Scores'!AB114,"&lt;&gt;NA")+COUNTIF('DSP Scores'!AB20,"&lt;&gt;NA"))</f>
        <v>0.53112059590316596</v>
      </c>
      <c r="AC111">
        <f>SUM(SUMIF('PFI Scores'!AC114,"&lt;&gt;NA")+SUMIF('DSP Scores'!AC20,"&lt;&gt;NA"))/SUM(COUNTIF('PFI Scores'!AC114,"&lt;&gt;NA")+COUNTIF('DSP Scores'!AC20,"&lt;&gt;NA"))</f>
        <v>0.64631692737430169</v>
      </c>
      <c r="AD111">
        <f>SUM(SUMIF('PFI Scores'!AD114,"&lt;&gt;NA")+SUMIF('DSP Scores'!AD20,"&lt;&gt;NA"))/SUM(COUNTIF('PFI Scores'!AD114,"&lt;&gt;NA")+COUNTIF('DSP Scores'!AD20,"&lt;&gt;NA"))</f>
        <v>0.37275190875232794</v>
      </c>
      <c r="AE111">
        <f>SUM(SUMIF('PFI Scores'!AE114,"&lt;&gt;NA")+SUMIF('DSP Scores'!AE20,"&lt;&gt;NA"))/SUM(COUNTIF('PFI Scores'!AE114,"&lt;&gt;NA")+COUNTIF('DSP Scores'!AE20,"&lt;&gt;NA"))</f>
        <v>0.48326386405959049</v>
      </c>
      <c r="AF111">
        <f>SUM(SUMIF('PFI Scores'!AF114,"&lt;&gt;NA")+SUMIF('DSP Scores'!AF20,"&lt;&gt;NA"))/SUM(COUNTIF('PFI Scores'!AF114,"&lt;&gt;NA")+COUNTIF('DSP Scores'!AF20,"&lt;&gt;NA"))</f>
        <v>0.61562207635009325</v>
      </c>
      <c r="AG111">
        <f>SUM(SUMIF('PFI Scores'!AG114,"&lt;&gt;NA")+SUMIF('DSP Scores'!AG20,"&lt;&gt;NA"))/SUM(COUNTIF('PFI Scores'!AG114,"&lt;&gt;NA")+COUNTIF('DSP Scores'!AG20,"&lt;&gt;NA"))</f>
        <v>0.54709563314711396</v>
      </c>
      <c r="AH111">
        <f>SUM(SUMIF('PFI Scores'!AH114,"&lt;&gt;NA")+SUMIF('DSP Scores'!AH20,"&lt;&gt;NA"))/SUM(COUNTIF('PFI Scores'!AH114,"&lt;&gt;NA")+COUNTIF('DSP Scores'!AH20,"&lt;&gt;NA"))</f>
        <v>0.54692570763500947</v>
      </c>
      <c r="AI111">
        <f>SUM(SUMIF('PFI Scores'!AI114,"&lt;&gt;NA")+SUMIF('DSP Scores'!AI20,"&lt;&gt;NA"))/SUM(COUNTIF('PFI Scores'!AI114,"&lt;&gt;NA")+COUNTIF('DSP Scores'!AI20,"&lt;&gt;NA"))</f>
        <v>0.58158878026070782</v>
      </c>
      <c r="AJ111">
        <f>SUM(SUMIF('PFI Scores'!AJ114,"&lt;&gt;NA")+SUMIF('DSP Scores'!AJ20,"&lt;&gt;NA"))/SUM(COUNTIF('PFI Scores'!AJ114,"&lt;&gt;NA")+COUNTIF('DSP Scores'!AJ20,"&lt;&gt;NA"))</f>
        <v>0.49010119180633177</v>
      </c>
      <c r="AK111">
        <f>SUM(SUMIF('PFI Scores'!AK114,"&lt;&gt;NA")+SUMIF('DSP Scores'!AK20,"&lt;&gt;NA"))/SUM(COUNTIF('PFI Scores'!AK114,"&lt;&gt;NA")+COUNTIF('DSP Scores'!AK20,"&lt;&gt;NA"))</f>
        <v>0.49577663873370614</v>
      </c>
      <c r="AL111">
        <f>SUM(SUMIF('PFI Scores'!AL114,"&lt;&gt;NA")+SUMIF('DSP Scores'!AL20,"&lt;&gt;NA"))/SUM(COUNTIF('PFI Scores'!AL114,"&lt;&gt;NA")+COUNTIF('DSP Scores'!AL20,"&lt;&gt;NA"))</f>
        <v>0.58500263500931116</v>
      </c>
      <c r="AM111">
        <f>SUM(SUMIF('PFI Scores'!AM114,"&lt;&gt;NA")+SUMIF('DSP Scores'!AM20,"&lt;&gt;NA"))/SUM(COUNTIF('PFI Scores'!AM114,"&lt;&gt;NA")+COUNTIF('DSP Scores'!AM20,"&lt;&gt;NA"))</f>
        <v>0.57153404096834293</v>
      </c>
      <c r="AN111">
        <f>SUM(SUMIF('PFI Scores'!AN114,"&lt;&gt;NA")+SUMIF('DSP Scores'!AN20,"&lt;&gt;NA"))/SUM(COUNTIF('PFI Scores'!AN114,"&lt;&gt;NA")+COUNTIF('DSP Scores'!AN20,"&lt;&gt;NA"))</f>
        <v>0.55456263500931113</v>
      </c>
      <c r="AO111">
        <f>SUM(SUMIF('PFI Scores'!AO114,"&lt;&gt;NA")+SUMIF('DSP Scores'!AO20,"&lt;&gt;NA"))/SUM(COUNTIF('PFI Scores'!AO114,"&lt;&gt;NA")+COUNTIF('DSP Scores'!AO20,"&lt;&gt;NA"))</f>
        <v>0.52370396648044693</v>
      </c>
      <c r="AP111">
        <f>SUM(SUMIF('PFI Scores'!AP114,"&lt;&gt;NA")+SUMIF('DSP Scores'!AP20,"&lt;&gt;NA"))/SUM(COUNTIF('PFI Scores'!AP114,"&lt;&gt;NA")+COUNTIF('DSP Scores'!AP20,"&lt;&gt;NA"))</f>
        <v>0.55024540968342683</v>
      </c>
      <c r="AQ111">
        <f>SUM(SUMIF('PFI Scores'!AQ114,"&lt;&gt;NA")+SUMIF('DSP Scores'!AQ20,"&lt;&gt;NA"))/SUM(COUNTIF('PFI Scores'!AQ114,"&lt;&gt;NA")+COUNTIF('DSP Scores'!AQ20,"&lt;&gt;NA"))</f>
        <v>0.34612520484171339</v>
      </c>
      <c r="AR111">
        <f>SUM(SUMIF('PFI Scores'!AR114,"&lt;&gt;NA")+SUMIF('DSP Scores'!AR20,"&lt;&gt;NA"))/SUM(COUNTIF('PFI Scores'!AR114,"&lt;&gt;NA")+COUNTIF('DSP Scores'!AR20,"&lt;&gt;NA"))</f>
        <v>0.51709887337057758</v>
      </c>
      <c r="AS111">
        <f>SUM(SUMIF('PFI Scores'!AS114,"&lt;&gt;NA")+SUMIF('DSP Scores'!AS20,"&lt;&gt;NA"))/SUM(COUNTIF('PFI Scores'!AS114,"&lt;&gt;NA")+COUNTIF('DSP Scores'!AS20,"&lt;&gt;NA"))</f>
        <v>0.26988410614525138</v>
      </c>
      <c r="AT111">
        <f>SUM(SUMIF('PFI Scores'!AT114,"&lt;&gt;NA")+SUMIF('DSP Scores'!AT20,"&lt;&gt;NA"))/SUM(COUNTIF('PFI Scores'!AT114,"&lt;&gt;NA")+COUNTIF('DSP Scores'!AT20,"&lt;&gt;NA"))</f>
        <v>0.78069507448789599</v>
      </c>
      <c r="AU111">
        <f>SUM(SUMIF('PFI Scores'!AU114,"&lt;&gt;NA")+SUMIF('DSP Scores'!AU20,"&lt;&gt;NA"))/SUM(COUNTIF('PFI Scores'!AU114,"&lt;&gt;NA")+COUNTIF('DSP Scores'!AU20,"&lt;&gt;NA"))</f>
        <v>0.4263026443202983</v>
      </c>
      <c r="AV111">
        <f>SUM(SUMIF('PFI Scores'!AV114,"&lt;&gt;NA")+SUMIF('DSP Scores'!AV20,"&lt;&gt;NA"))/SUM(COUNTIF('PFI Scores'!AV114,"&lt;&gt;NA")+COUNTIF('DSP Scores'!AV20,"&lt;&gt;NA"))</f>
        <v>0.28361028864059606</v>
      </c>
    </row>
    <row r="112" spans="1:48" x14ac:dyDescent="0.25">
      <c r="A112">
        <v>2010</v>
      </c>
      <c r="B112">
        <f>SUM(SUMIF('PFI Scores'!B115,"&lt;&gt;NA")+SUMIF('DSP Scores'!B21,"&lt;&gt;NA"))/SUM(COUNTIF('PFI Scores'!B115,"&lt;&gt;NA")+COUNTIF('DSP Scores'!B21,"&lt;&gt;NA"))</f>
        <v>0.48301067970204858</v>
      </c>
      <c r="C112">
        <f>SUM(SUMIF('PFI Scores'!C115,"&lt;&gt;NA")+SUMIF('DSP Scores'!C21,"&lt;&gt;NA"))/SUM(COUNTIF('PFI Scores'!C115,"&lt;&gt;NA")+COUNTIF('DSP Scores'!C21,"&lt;&gt;NA"))</f>
        <v>0.42525479515828712</v>
      </c>
      <c r="D112">
        <f>SUM(SUMIF('PFI Scores'!D115,"&lt;&gt;NA")+SUMIF('DSP Scores'!D21,"&lt;&gt;NA"))/SUM(COUNTIF('PFI Scores'!D115,"&lt;&gt;NA")+COUNTIF('DSP Scores'!D21,"&lt;&gt;NA"))</f>
        <v>0.57775370577281215</v>
      </c>
      <c r="E112">
        <f>SUM(SUMIF('PFI Scores'!E115,"&lt;&gt;NA")+SUMIF('DSP Scores'!E21,"&lt;&gt;NA"))/SUM(COUNTIF('PFI Scores'!E115,"&lt;&gt;NA")+COUNTIF('DSP Scores'!E21,"&lt;&gt;NA"))</f>
        <v>0.40980002793296139</v>
      </c>
      <c r="F112">
        <f>SUM(SUMIF('PFI Scores'!F115,"&lt;&gt;NA")+SUMIF('DSP Scores'!F21,"&lt;&gt;NA"))/SUM(COUNTIF('PFI Scores'!F115,"&lt;&gt;NA")+COUNTIF('DSP Scores'!F21,"&lt;&gt;NA"))</f>
        <v>0.27968510242085692</v>
      </c>
      <c r="G112">
        <f>SUM(SUMIF('PFI Scores'!G115,"&lt;&gt;NA")+SUMIF('DSP Scores'!G21,"&lt;&gt;NA"))/SUM(COUNTIF('PFI Scores'!G115,"&lt;&gt;NA")+COUNTIF('DSP Scores'!G21,"&lt;&gt;NA"))</f>
        <v>0.58440011173184403</v>
      </c>
      <c r="H112">
        <f>SUM(SUMIF('PFI Scores'!H115,"&lt;&gt;NA")+SUMIF('DSP Scores'!H21,"&lt;&gt;NA"))/SUM(COUNTIF('PFI Scores'!H115,"&lt;&gt;NA")+COUNTIF('DSP Scores'!H21,"&lt;&gt;NA"))</f>
        <v>0.56667111731843578</v>
      </c>
      <c r="I112">
        <f>SUM(SUMIF('PFI Scores'!I115,"&lt;&gt;NA")+SUMIF('DSP Scores'!I21,"&lt;&gt;NA"))/SUM(COUNTIF('PFI Scores'!I115,"&lt;&gt;NA")+COUNTIF('DSP Scores'!I21,"&lt;&gt;NA"))</f>
        <v>0.48227530726257034</v>
      </c>
      <c r="J112">
        <f>SUM(SUMIF('PFI Scores'!J115,"&lt;&gt;NA")+SUMIF('DSP Scores'!J21,"&lt;&gt;NA"))/SUM(COUNTIF('PFI Scores'!J115,"&lt;&gt;NA")+COUNTIF('DSP Scores'!J21,"&lt;&gt;NA"))</f>
        <v>0.52560334264432063</v>
      </c>
      <c r="K112">
        <f>SUM(SUMIF('PFI Scores'!K115,"&lt;&gt;NA")+SUMIF('DSP Scores'!K21,"&lt;&gt;NA"))/SUM(COUNTIF('PFI Scores'!K115,"&lt;&gt;NA")+COUNTIF('DSP Scores'!K21,"&lt;&gt;NA"))</f>
        <v>0.54583270949720719</v>
      </c>
      <c r="L112">
        <f>SUM(SUMIF('PFI Scores'!L115,"&lt;&gt;NA")+SUMIF('DSP Scores'!L21,"&lt;&gt;NA"))/SUM(COUNTIF('PFI Scores'!L115,"&lt;&gt;NA")+COUNTIF('DSP Scores'!L21,"&lt;&gt;NA"))</f>
        <v>0.60020189013035419</v>
      </c>
      <c r="M112">
        <f>SUM(SUMIF('PFI Scores'!M115,"&lt;&gt;NA")+SUMIF('DSP Scores'!M21,"&lt;&gt;NA"))/SUM(COUNTIF('PFI Scores'!M115,"&lt;&gt;NA")+COUNTIF('DSP Scores'!M21,"&lt;&gt;NA"))</f>
        <v>0.5388152234636876</v>
      </c>
      <c r="N112">
        <f>SUM(SUMIF('PFI Scores'!N115,"&lt;&gt;NA")+SUMIF('DSP Scores'!N21,"&lt;&gt;NA"))/SUM(COUNTIF('PFI Scores'!N115,"&lt;&gt;NA")+COUNTIF('DSP Scores'!N21,"&lt;&gt;NA"))</f>
        <v>0.53340196461824974</v>
      </c>
      <c r="O112">
        <f>SUM(SUMIF('PFI Scores'!O115,"&lt;&gt;NA")+SUMIF('DSP Scores'!O21,"&lt;&gt;NA"))/SUM(COUNTIF('PFI Scores'!O115,"&lt;&gt;NA")+COUNTIF('DSP Scores'!O21,"&lt;&gt;NA"))</f>
        <v>0.54788559590316588</v>
      </c>
      <c r="P112">
        <f>SUM(SUMIF('PFI Scores'!P115,"&lt;&gt;NA")+SUMIF('DSP Scores'!P21,"&lt;&gt;NA"))/SUM(COUNTIF('PFI Scores'!P115,"&lt;&gt;NA")+COUNTIF('DSP Scores'!P21,"&lt;&gt;NA"))</f>
        <v>0.53474433891992568</v>
      </c>
      <c r="Q112">
        <f>SUM(SUMIF('PFI Scores'!Q115,"&lt;&gt;NA")+SUMIF('DSP Scores'!Q21,"&lt;&gt;NA"))/SUM(COUNTIF('PFI Scores'!Q115,"&lt;&gt;NA")+COUNTIF('DSP Scores'!Q21,"&lt;&gt;NA"))</f>
        <v>0.42915638733705802</v>
      </c>
      <c r="R112">
        <f>SUM(SUMIF('PFI Scores'!R115,"&lt;&gt;NA")+SUMIF('DSP Scores'!R21,"&lt;&gt;NA"))/SUM(COUNTIF('PFI Scores'!R115,"&lt;&gt;NA")+COUNTIF('DSP Scores'!R21,"&lt;&gt;NA"))</f>
        <v>0.45743030726256984</v>
      </c>
      <c r="S112">
        <f>SUM(SUMIF('PFI Scores'!S115,"&lt;&gt;NA")+SUMIF('DSP Scores'!S21,"&lt;&gt;NA"))/SUM(COUNTIF('PFI Scores'!S115,"&lt;&gt;NA")+COUNTIF('DSP Scores'!S21,"&lt;&gt;NA"))</f>
        <v>0.58349522346368721</v>
      </c>
      <c r="T112">
        <f>SUM(SUMIF('PFI Scores'!T115,"&lt;&gt;NA")+SUMIF('DSP Scores'!T21,"&lt;&gt;NA"))/SUM(COUNTIF('PFI Scores'!T115,"&lt;&gt;NA")+COUNTIF('DSP Scores'!T21,"&lt;&gt;NA"))</f>
        <v>0.59243059590316594</v>
      </c>
      <c r="U112">
        <f>SUM(SUMIF('PFI Scores'!U115,"&lt;&gt;NA")+SUMIF('DSP Scores'!U21,"&lt;&gt;NA"))/SUM(COUNTIF('PFI Scores'!U115,"&lt;&gt;NA")+COUNTIF('DSP Scores'!U21,"&lt;&gt;NA"))</f>
        <v>0.59048529795158322</v>
      </c>
      <c r="V112">
        <f>SUM(SUMIF('PFI Scores'!V115,"&lt;&gt;NA")+SUMIF('DSP Scores'!V21,"&lt;&gt;NA"))/SUM(COUNTIF('PFI Scores'!V115,"&lt;&gt;NA")+COUNTIF('DSP Scores'!V21,"&lt;&gt;NA"))</f>
        <v>0.54829452513966481</v>
      </c>
      <c r="W112">
        <f>SUM(SUMIF('PFI Scores'!W115,"&lt;&gt;NA")+SUMIF('DSP Scores'!W21,"&lt;&gt;NA"))/SUM(COUNTIF('PFI Scores'!W115,"&lt;&gt;NA")+COUNTIF('DSP Scores'!W21,"&lt;&gt;NA"))</f>
        <v>0.21323706703910666</v>
      </c>
      <c r="X112">
        <f>SUM(SUMIF('PFI Scores'!X115,"&lt;&gt;NA")+SUMIF('DSP Scores'!X21,"&lt;&gt;NA"))/SUM(COUNTIF('PFI Scores'!X115,"&lt;&gt;NA")+COUNTIF('DSP Scores'!X21,"&lt;&gt;NA"))</f>
        <v>0.35897195530726306</v>
      </c>
      <c r="Y112">
        <f>SUM(SUMIF('PFI Scores'!Y115,"&lt;&gt;NA")+SUMIF('DSP Scores'!Y21,"&lt;&gt;NA"))/SUM(COUNTIF('PFI Scores'!Y115,"&lt;&gt;NA")+COUNTIF('DSP Scores'!Y21,"&lt;&gt;NA"))</f>
        <v>0.67085381750465589</v>
      </c>
      <c r="Z112">
        <f>SUM(SUMIF('PFI Scores'!Z115,"&lt;&gt;NA")+SUMIF('DSP Scores'!Z21,"&lt;&gt;NA"))/SUM(COUNTIF('PFI Scores'!Z115,"&lt;&gt;NA")+COUNTIF('DSP Scores'!Z21,"&lt;&gt;NA"))</f>
        <v>0.60614189013035413</v>
      </c>
      <c r="AA112">
        <f>SUM(SUMIF('PFI Scores'!AA115,"&lt;&gt;NA")+SUMIF('DSP Scores'!AA21,"&lt;&gt;NA"))/SUM(COUNTIF('PFI Scores'!AA115,"&lt;&gt;NA")+COUNTIF('DSP Scores'!AA21,"&lt;&gt;NA"))</f>
        <v>0.59982844506517707</v>
      </c>
      <c r="AB112">
        <f>SUM(SUMIF('PFI Scores'!AB115,"&lt;&gt;NA")+SUMIF('DSP Scores'!AB21,"&lt;&gt;NA"))/SUM(COUNTIF('PFI Scores'!AB115,"&lt;&gt;NA")+COUNTIF('DSP Scores'!AB21,"&lt;&gt;NA"))</f>
        <v>0.42865856610800779</v>
      </c>
      <c r="AC112">
        <f>SUM(SUMIF('PFI Scores'!AC115,"&lt;&gt;NA")+SUMIF('DSP Scores'!AC21,"&lt;&gt;NA"))/SUM(COUNTIF('PFI Scores'!AC115,"&lt;&gt;NA")+COUNTIF('DSP Scores'!AC21,"&lt;&gt;NA"))</f>
        <v>0.65350011173184352</v>
      </c>
      <c r="AD112">
        <f>SUM(SUMIF('PFI Scores'!AD115,"&lt;&gt;NA")+SUMIF('DSP Scores'!AD21,"&lt;&gt;NA"))/SUM(COUNTIF('PFI Scores'!AD115,"&lt;&gt;NA")+COUNTIF('DSP Scores'!AD21,"&lt;&gt;NA"))</f>
        <v>0.47889716014897599</v>
      </c>
      <c r="AE112">
        <f>SUM(SUMIF('PFI Scores'!AE115,"&lt;&gt;NA")+SUMIF('DSP Scores'!AE21,"&lt;&gt;NA"))/SUM(COUNTIF('PFI Scores'!AE115,"&lt;&gt;NA")+COUNTIF('DSP Scores'!AE21,"&lt;&gt;NA"))</f>
        <v>0.39348657355679717</v>
      </c>
      <c r="AF112">
        <f>SUM(SUMIF('PFI Scores'!AF115,"&lt;&gt;NA")+SUMIF('DSP Scores'!AF21,"&lt;&gt;NA"))/SUM(COUNTIF('PFI Scores'!AF115,"&lt;&gt;NA")+COUNTIF('DSP Scores'!AF21,"&lt;&gt;NA"))</f>
        <v>0.60126059590316583</v>
      </c>
      <c r="AG112">
        <f>SUM(SUMIF('PFI Scores'!AG115,"&lt;&gt;NA")+SUMIF('DSP Scores'!AG21,"&lt;&gt;NA"))/SUM(COUNTIF('PFI Scores'!AG115,"&lt;&gt;NA")+COUNTIF('DSP Scores'!AG21,"&lt;&gt;NA"))</f>
        <v>0.54866726256983289</v>
      </c>
      <c r="AH112">
        <f>SUM(SUMIF('PFI Scores'!AH115,"&lt;&gt;NA")+SUMIF('DSP Scores'!AH21,"&lt;&gt;NA"))/SUM(COUNTIF('PFI Scores'!AH115,"&lt;&gt;NA")+COUNTIF('DSP Scores'!AH21,"&lt;&gt;NA"))</f>
        <v>0.55809889199255136</v>
      </c>
      <c r="AI112">
        <f>SUM(SUMIF('PFI Scores'!AI115,"&lt;&gt;NA")+SUMIF('DSP Scores'!AI21,"&lt;&gt;NA"))/SUM(COUNTIF('PFI Scores'!AI115,"&lt;&gt;NA")+COUNTIF('DSP Scores'!AI21,"&lt;&gt;NA"))</f>
        <v>0.55128752327746755</v>
      </c>
      <c r="AJ112">
        <f>SUM(SUMIF('PFI Scores'!AJ115,"&lt;&gt;NA")+SUMIF('DSP Scores'!AJ21,"&lt;&gt;NA"))/SUM(COUNTIF('PFI Scores'!AJ115,"&lt;&gt;NA")+COUNTIF('DSP Scores'!AJ21,"&lt;&gt;NA"))</f>
        <v>0.4811813035381754</v>
      </c>
      <c r="AK112">
        <f>SUM(SUMIF('PFI Scores'!AK115,"&lt;&gt;NA")+SUMIF('DSP Scores'!AK21,"&lt;&gt;NA"))/SUM(COUNTIF('PFI Scores'!AK115,"&lt;&gt;NA")+COUNTIF('DSP Scores'!AK21,"&lt;&gt;NA"))</f>
        <v>0.43230586592178771</v>
      </c>
      <c r="AL112">
        <f>SUM(SUMIF('PFI Scores'!AL115,"&lt;&gt;NA")+SUMIF('DSP Scores'!AL21,"&lt;&gt;NA"))/SUM(COUNTIF('PFI Scores'!AL115,"&lt;&gt;NA")+COUNTIF('DSP Scores'!AL21,"&lt;&gt;NA"))</f>
        <v>0.60605233705772843</v>
      </c>
      <c r="AM112">
        <f>SUM(SUMIF('PFI Scores'!AM115,"&lt;&gt;NA")+SUMIF('DSP Scores'!AM21,"&lt;&gt;NA"))/SUM(COUNTIF('PFI Scores'!AM115,"&lt;&gt;NA")+COUNTIF('DSP Scores'!AM21,"&lt;&gt;NA"))</f>
        <v>0.54306274674115473</v>
      </c>
      <c r="AN112">
        <f>SUM(SUMIF('PFI Scores'!AN115,"&lt;&gt;NA")+SUMIF('DSP Scores'!AN21,"&lt;&gt;NA"))/SUM(COUNTIF('PFI Scores'!AN115,"&lt;&gt;NA")+COUNTIF('DSP Scores'!AN21,"&lt;&gt;NA"))</f>
        <v>0.56542081936685307</v>
      </c>
      <c r="AO112">
        <f>SUM(SUMIF('PFI Scores'!AO115,"&lt;&gt;NA")+SUMIF('DSP Scores'!AO21,"&lt;&gt;NA"))/SUM(COUNTIF('PFI Scores'!AO115,"&lt;&gt;NA")+COUNTIF('DSP Scores'!AO21,"&lt;&gt;NA"))</f>
        <v>0.52581059590316581</v>
      </c>
      <c r="AP112">
        <f>SUM(SUMIF('PFI Scores'!AP115,"&lt;&gt;NA")+SUMIF('DSP Scores'!AP21,"&lt;&gt;NA"))/SUM(COUNTIF('PFI Scores'!AP115,"&lt;&gt;NA")+COUNTIF('DSP Scores'!AP21,"&lt;&gt;NA"))</f>
        <v>0.53575226256983233</v>
      </c>
      <c r="AQ112">
        <f>SUM(SUMIF('PFI Scores'!AQ115,"&lt;&gt;NA")+SUMIF('DSP Scores'!AQ21,"&lt;&gt;NA"))/SUM(COUNTIF('PFI Scores'!AQ115,"&lt;&gt;NA")+COUNTIF('DSP Scores'!AQ21,"&lt;&gt;NA"))</f>
        <v>0.33556031657355695</v>
      </c>
      <c r="AR112">
        <f>SUM(SUMIF('PFI Scores'!AR115,"&lt;&gt;NA")+SUMIF('DSP Scores'!AR21,"&lt;&gt;NA"))/SUM(COUNTIF('PFI Scores'!AR115,"&lt;&gt;NA")+COUNTIF('DSP Scores'!AR21,"&lt;&gt;NA"))</f>
        <v>0.46857783985102452</v>
      </c>
      <c r="AS112">
        <f>SUM(SUMIF('PFI Scores'!AS115,"&lt;&gt;NA")+SUMIF('DSP Scores'!AS21,"&lt;&gt;NA"))/SUM(COUNTIF('PFI Scores'!AS115,"&lt;&gt;NA")+COUNTIF('DSP Scores'!AS21,"&lt;&gt;NA"))</f>
        <v>0.25890092178770951</v>
      </c>
      <c r="AT112">
        <f>SUM(SUMIF('PFI Scores'!AT115,"&lt;&gt;NA")+SUMIF('DSP Scores'!AT21,"&lt;&gt;NA"))/SUM(COUNTIF('PFI Scores'!AT115,"&lt;&gt;NA")+COUNTIF('DSP Scores'!AT21,"&lt;&gt;NA"))</f>
        <v>0.78069507448789599</v>
      </c>
      <c r="AU112">
        <f>SUM(SUMIF('PFI Scores'!AU115,"&lt;&gt;NA")+SUMIF('DSP Scores'!AU21,"&lt;&gt;NA"))/SUM(COUNTIF('PFI Scores'!AU115,"&lt;&gt;NA")+COUNTIF('DSP Scores'!AU21,"&lt;&gt;NA"))</f>
        <v>0.30880591247672284</v>
      </c>
      <c r="AV112">
        <f>SUM(SUMIF('PFI Scores'!AV115,"&lt;&gt;NA")+SUMIF('DSP Scores'!AV21,"&lt;&gt;NA"))/SUM(COUNTIF('PFI Scores'!AV115,"&lt;&gt;NA")+COUNTIF('DSP Scores'!AV21,"&lt;&gt;NA"))</f>
        <v>0.27304377094972065</v>
      </c>
    </row>
    <row r="113" spans="1:48" x14ac:dyDescent="0.25">
      <c r="A113">
        <v>2011</v>
      </c>
      <c r="B113">
        <f>SUM(SUMIF('PFI Scores'!B116,"&lt;&gt;NA")+SUMIF('DSP Scores'!B22,"&lt;&gt;NA"))/SUM(COUNTIF('PFI Scores'!B116,"&lt;&gt;NA")+COUNTIF('DSP Scores'!B22,"&lt;&gt;NA"))</f>
        <v>0.43706964618249555</v>
      </c>
      <c r="C113">
        <f>SUM(SUMIF('PFI Scores'!C116,"&lt;&gt;NA")+SUMIF('DSP Scores'!C22,"&lt;&gt;NA"))/SUM(COUNTIF('PFI Scores'!C116,"&lt;&gt;NA")+COUNTIF('DSP Scores'!C22,"&lt;&gt;NA"))</f>
        <v>0.49879060521415308</v>
      </c>
      <c r="D113">
        <f>SUM(SUMIF('PFI Scores'!D116,"&lt;&gt;NA")+SUMIF('DSP Scores'!D22,"&lt;&gt;NA"))/SUM(COUNTIF('PFI Scores'!D116,"&lt;&gt;NA")+COUNTIF('DSP Scores'!D22,"&lt;&gt;NA"))</f>
        <v>0.57398540968342671</v>
      </c>
      <c r="E113">
        <f>SUM(SUMIF('PFI Scores'!E116,"&lt;&gt;NA")+SUMIF('DSP Scores'!E22,"&lt;&gt;NA"))/SUM(COUNTIF('PFI Scores'!E116,"&lt;&gt;NA")+COUNTIF('DSP Scores'!E22,"&lt;&gt;NA"))</f>
        <v>0.38168377094972117</v>
      </c>
      <c r="F113">
        <f>SUM(SUMIF('PFI Scores'!F116,"&lt;&gt;NA")+SUMIF('DSP Scores'!F22,"&lt;&gt;NA"))/SUM(COUNTIF('PFI Scores'!F116,"&lt;&gt;NA")+COUNTIF('DSP Scores'!F22,"&lt;&gt;NA"))</f>
        <v>0.23850066108007484</v>
      </c>
      <c r="G113">
        <f>SUM(SUMIF('PFI Scores'!G116,"&lt;&gt;NA")+SUMIF('DSP Scores'!G22,"&lt;&gt;NA"))/SUM(COUNTIF('PFI Scores'!G116,"&lt;&gt;NA")+COUNTIF('DSP Scores'!G22,"&lt;&gt;NA"))</f>
        <v>0.58160681564245853</v>
      </c>
      <c r="H113">
        <f>SUM(SUMIF('PFI Scores'!H116,"&lt;&gt;NA")+SUMIF('DSP Scores'!H22,"&lt;&gt;NA"))/SUM(COUNTIF('PFI Scores'!H116,"&lt;&gt;NA")+COUNTIF('DSP Scores'!H22,"&lt;&gt;NA"))</f>
        <v>0.53116156424581007</v>
      </c>
      <c r="I113">
        <f>SUM(SUMIF('PFI Scores'!I116,"&lt;&gt;NA")+SUMIF('DSP Scores'!I22,"&lt;&gt;NA"))/SUM(COUNTIF('PFI Scores'!I116,"&lt;&gt;NA")+COUNTIF('DSP Scores'!I22,"&lt;&gt;NA"))</f>
        <v>0.45093905027932957</v>
      </c>
      <c r="J113">
        <f>SUM(SUMIF('PFI Scores'!J116,"&lt;&gt;NA")+SUMIF('DSP Scores'!J22,"&lt;&gt;NA"))/SUM(COUNTIF('PFI Scores'!J116,"&lt;&gt;NA")+COUNTIF('DSP Scores'!J22,"&lt;&gt;NA"))</f>
        <v>0.50568027001862226</v>
      </c>
      <c r="K113">
        <f>SUM(SUMIF('PFI Scores'!K116,"&lt;&gt;NA")+SUMIF('DSP Scores'!K22,"&lt;&gt;NA"))/SUM(COUNTIF('PFI Scores'!K116,"&lt;&gt;NA")+COUNTIF('DSP Scores'!K22,"&lt;&gt;NA"))</f>
        <v>0.62462500000000043</v>
      </c>
      <c r="L113">
        <f>SUM(SUMIF('PFI Scores'!L116,"&lt;&gt;NA")+SUMIF('DSP Scores'!L22,"&lt;&gt;NA"))/SUM(COUNTIF('PFI Scores'!L116,"&lt;&gt;NA")+COUNTIF('DSP Scores'!L22,"&lt;&gt;NA"))</f>
        <v>0.61048840782122904</v>
      </c>
      <c r="M113">
        <f>SUM(SUMIF('PFI Scores'!M116,"&lt;&gt;NA")+SUMIF('DSP Scores'!M22,"&lt;&gt;NA"))/SUM(COUNTIF('PFI Scores'!M116,"&lt;&gt;NA")+COUNTIF('DSP Scores'!M22,"&lt;&gt;NA"))</f>
        <v>0.5388152234636876</v>
      </c>
      <c r="N113">
        <f>SUM(SUMIF('PFI Scores'!N116,"&lt;&gt;NA")+SUMIF('DSP Scores'!N22,"&lt;&gt;NA"))/SUM(COUNTIF('PFI Scores'!N116,"&lt;&gt;NA")+COUNTIF('DSP Scores'!N22,"&lt;&gt;NA"))</f>
        <v>0.5194454841713223</v>
      </c>
      <c r="O113">
        <f>SUM(SUMIF('PFI Scores'!O116,"&lt;&gt;NA")+SUMIF('DSP Scores'!O22,"&lt;&gt;NA"))/SUM(COUNTIF('PFI Scores'!O116,"&lt;&gt;NA")+COUNTIF('DSP Scores'!O22,"&lt;&gt;NA"))</f>
        <v>0.55067889199255138</v>
      </c>
      <c r="P113">
        <f>SUM(SUMIF('PFI Scores'!P116,"&lt;&gt;NA")+SUMIF('DSP Scores'!P22,"&lt;&gt;NA"))/SUM(COUNTIF('PFI Scores'!P116,"&lt;&gt;NA")+COUNTIF('DSP Scores'!P22,"&lt;&gt;NA"))</f>
        <v>0.54840581936685306</v>
      </c>
      <c r="Q113">
        <f>SUM(SUMIF('PFI Scores'!Q116,"&lt;&gt;NA")+SUMIF('DSP Scores'!Q22,"&lt;&gt;NA"))/SUM(COUNTIF('PFI Scores'!Q116,"&lt;&gt;NA")+COUNTIF('DSP Scores'!Q22,"&lt;&gt;NA"))</f>
        <v>0.41731661080074522</v>
      </c>
      <c r="R113">
        <f>SUM(SUMIF('PFI Scores'!R116,"&lt;&gt;NA")+SUMIF('DSP Scores'!R22,"&lt;&gt;NA"))/SUM(COUNTIF('PFI Scores'!R116,"&lt;&gt;NA")+COUNTIF('DSP Scores'!R22,"&lt;&gt;NA"))</f>
        <v>0.44820201117318437</v>
      </c>
      <c r="S113">
        <f>SUM(SUMIF('PFI Scores'!S116,"&lt;&gt;NA")+SUMIF('DSP Scores'!S22,"&lt;&gt;NA"))/SUM(COUNTIF('PFI Scores'!S116,"&lt;&gt;NA")+COUNTIF('DSP Scores'!S22,"&lt;&gt;NA"))</f>
        <v>0.53461589385474861</v>
      </c>
      <c r="T113">
        <f>SUM(SUMIF('PFI Scores'!T116,"&lt;&gt;NA")+SUMIF('DSP Scores'!T22,"&lt;&gt;NA"))/SUM(COUNTIF('PFI Scores'!T116,"&lt;&gt;NA")+COUNTIF('DSP Scores'!T22,"&lt;&gt;NA"))</f>
        <v>0.6154253724394787</v>
      </c>
      <c r="U113">
        <f>SUM(SUMIF('PFI Scores'!U116,"&lt;&gt;NA")+SUMIF('DSP Scores'!U22,"&lt;&gt;NA"))/SUM(COUNTIF('PFI Scores'!U116,"&lt;&gt;NA")+COUNTIF('DSP Scores'!U22,"&lt;&gt;NA"))</f>
        <v>0.6100383705772815</v>
      </c>
      <c r="V113">
        <f>SUM(SUMIF('PFI Scores'!V116,"&lt;&gt;NA")+SUMIF('DSP Scores'!V22,"&lt;&gt;NA"))/SUM(COUNTIF('PFI Scores'!V116,"&lt;&gt;NA")+COUNTIF('DSP Scores'!V22,"&lt;&gt;NA"))</f>
        <v>0.51198167597765365</v>
      </c>
      <c r="W113">
        <f>SUM(SUMIF('PFI Scores'!W116,"&lt;&gt;NA")+SUMIF('DSP Scores'!W22,"&lt;&gt;NA"))/SUM(COUNTIF('PFI Scores'!W116,"&lt;&gt;NA")+COUNTIF('DSP Scores'!W22,"&lt;&gt;NA"))</f>
        <v>0.232790139664805</v>
      </c>
      <c r="X113">
        <f>SUM(SUMIF('PFI Scores'!X116,"&lt;&gt;NA")+SUMIF('DSP Scores'!X22,"&lt;&gt;NA"))/SUM(COUNTIF('PFI Scores'!X116,"&lt;&gt;NA")+COUNTIF('DSP Scores'!X22,"&lt;&gt;NA"))</f>
        <v>0.49863675977653682</v>
      </c>
      <c r="Y113">
        <f>SUM(SUMIF('PFI Scores'!Y116,"&lt;&gt;NA")+SUMIF('DSP Scores'!Y22,"&lt;&gt;NA"))/SUM(COUNTIF('PFI Scores'!Y116,"&lt;&gt;NA")+COUNTIF('DSP Scores'!Y22,"&lt;&gt;NA"))</f>
        <v>0.61085459962756083</v>
      </c>
      <c r="Z113">
        <f>SUM(SUMIF('PFI Scores'!Z116,"&lt;&gt;NA")+SUMIF('DSP Scores'!Z22,"&lt;&gt;NA"))/SUM(COUNTIF('PFI Scores'!Z116,"&lt;&gt;NA")+COUNTIF('DSP Scores'!Z22,"&lt;&gt;NA"))</f>
        <v>0.5843538547486038</v>
      </c>
      <c r="AA113">
        <f>SUM(SUMIF('PFI Scores'!AA116,"&lt;&gt;NA")+SUMIF('DSP Scores'!AA22,"&lt;&gt;NA"))/SUM(COUNTIF('PFI Scores'!AA116,"&lt;&gt;NA")+COUNTIF('DSP Scores'!AA22,"&lt;&gt;NA"))</f>
        <v>0.58028870577281222</v>
      </c>
      <c r="AB113">
        <f>SUM(SUMIF('PFI Scores'!AB116,"&lt;&gt;NA")+SUMIF('DSP Scores'!AB22,"&lt;&gt;NA"))/SUM(COUNTIF('PFI Scores'!AB116,"&lt;&gt;NA")+COUNTIF('DSP Scores'!AB22,"&lt;&gt;NA"))</f>
        <v>0.35323957169459996</v>
      </c>
      <c r="AC113">
        <f>SUM(SUMIF('PFI Scores'!AC116,"&lt;&gt;NA")+SUMIF('DSP Scores'!AC22,"&lt;&gt;NA"))/SUM(COUNTIF('PFI Scores'!AC116,"&lt;&gt;NA")+COUNTIF('DSP Scores'!AC22,"&lt;&gt;NA"))</f>
        <v>0.55223156424580999</v>
      </c>
      <c r="AD113">
        <f>SUM(SUMIF('PFI Scores'!AD116,"&lt;&gt;NA")+SUMIF('DSP Scores'!AD22,"&lt;&gt;NA"))/SUM(COUNTIF('PFI Scores'!AD116,"&lt;&gt;NA")+COUNTIF('DSP Scores'!AD22,"&lt;&gt;NA"))</f>
        <v>0.53778637802607088</v>
      </c>
      <c r="AE113">
        <f>SUM(SUMIF('PFI Scores'!AE116,"&lt;&gt;NA")+SUMIF('DSP Scores'!AE22,"&lt;&gt;NA"))/SUM(COUNTIF('PFI Scores'!AE116,"&lt;&gt;NA")+COUNTIF('DSP Scores'!AE22,"&lt;&gt;NA"))</f>
        <v>0.3823833891992553</v>
      </c>
      <c r="AF113">
        <f>SUM(SUMIF('PFI Scores'!AF116,"&lt;&gt;NA")+SUMIF('DSP Scores'!AF22,"&lt;&gt;NA"))/SUM(COUNTIF('PFI Scores'!AF116,"&lt;&gt;NA")+COUNTIF('DSP Scores'!AF22,"&lt;&gt;NA"))</f>
        <v>0.60964048417132233</v>
      </c>
      <c r="AG113">
        <f>SUM(SUMIF('PFI Scores'!AG116,"&lt;&gt;NA")+SUMIF('DSP Scores'!AG22,"&lt;&gt;NA"))/SUM(COUNTIF('PFI Scores'!AG116,"&lt;&gt;NA")+COUNTIF('DSP Scores'!AG22,"&lt;&gt;NA"))</f>
        <v>0.55145555865921791</v>
      </c>
      <c r="AH113">
        <f>SUM(SUMIF('PFI Scores'!AH116,"&lt;&gt;NA")+SUMIF('DSP Scores'!AH22,"&lt;&gt;NA"))/SUM(COUNTIF('PFI Scores'!AH116,"&lt;&gt;NA")+COUNTIF('DSP Scores'!AH22,"&lt;&gt;NA"))</f>
        <v>0.57765196461824975</v>
      </c>
      <c r="AI113">
        <f>SUM(SUMIF('PFI Scores'!AI116,"&lt;&gt;NA")+SUMIF('DSP Scores'!AI22,"&lt;&gt;NA"))/SUM(COUNTIF('PFI Scores'!AI116,"&lt;&gt;NA")+COUNTIF('DSP Scores'!AI22,"&lt;&gt;NA"))</f>
        <v>0.56723896648044692</v>
      </c>
      <c r="AJ113">
        <f>SUM(SUMIF('PFI Scores'!AJ116,"&lt;&gt;NA")+SUMIF('DSP Scores'!AJ22,"&lt;&gt;NA"))/SUM(COUNTIF('PFI Scores'!AJ116,"&lt;&gt;NA")+COUNTIF('DSP Scores'!AJ22,"&lt;&gt;NA"))</f>
        <v>0.49235448789571729</v>
      </c>
      <c r="AK113">
        <f>SUM(SUMIF('PFI Scores'!AK116,"&lt;&gt;NA")+SUMIF('DSP Scores'!AK22,"&lt;&gt;NA"))/SUM(COUNTIF('PFI Scores'!AK116,"&lt;&gt;NA")+COUNTIF('DSP Scores'!AK22,"&lt;&gt;NA"))</f>
        <v>0.4434790502793296</v>
      </c>
      <c r="AL113">
        <f>SUM(SUMIF('PFI Scores'!AL116,"&lt;&gt;NA")+SUMIF('DSP Scores'!AL22,"&lt;&gt;NA"))/SUM(COUNTIF('PFI Scores'!AL116,"&lt;&gt;NA")+COUNTIF('DSP Scores'!AL22,"&lt;&gt;NA"))</f>
        <v>0.6311920018621977</v>
      </c>
      <c r="AM113">
        <f>SUM(SUMIF('PFI Scores'!AM116,"&lt;&gt;NA")+SUMIF('DSP Scores'!AM22,"&lt;&gt;NA"))/SUM(COUNTIF('PFI Scores'!AM116,"&lt;&gt;NA")+COUNTIF('DSP Scores'!AM22,"&lt;&gt;NA"))</f>
        <v>0.5687857448789575</v>
      </c>
      <c r="AN113">
        <f>SUM(SUMIF('PFI Scores'!AN116,"&lt;&gt;NA")+SUMIF('DSP Scores'!AN22,"&lt;&gt;NA"))/SUM(COUNTIF('PFI Scores'!AN116,"&lt;&gt;NA")+COUNTIF('DSP Scores'!AN22,"&lt;&gt;NA"))</f>
        <v>0.56550252327746753</v>
      </c>
      <c r="AO113">
        <f>SUM(SUMIF('PFI Scores'!AO116,"&lt;&gt;NA")+SUMIF('DSP Scores'!AO22,"&lt;&gt;NA"))/SUM(COUNTIF('PFI Scores'!AO116,"&lt;&gt;NA")+COUNTIF('DSP Scores'!AO22,"&lt;&gt;NA"))</f>
        <v>0.5603151489757916</v>
      </c>
      <c r="AP113">
        <f>SUM(SUMIF('PFI Scores'!AP116,"&lt;&gt;NA")+SUMIF('DSP Scores'!AP22,"&lt;&gt;NA"))/SUM(COUNTIF('PFI Scores'!AP116,"&lt;&gt;NA")+COUNTIF('DSP Scores'!AP22,"&lt;&gt;NA"))</f>
        <v>0.55809863128491621</v>
      </c>
      <c r="AQ113">
        <f>SUM(SUMIF('PFI Scores'!AQ116,"&lt;&gt;NA")+SUMIF('DSP Scores'!AQ22,"&lt;&gt;NA"))/SUM(COUNTIF('PFI Scores'!AQ116,"&lt;&gt;NA")+COUNTIF('DSP Scores'!AQ22,"&lt;&gt;NA"))</f>
        <v>0.31321394785847312</v>
      </c>
      <c r="AR113">
        <f>SUM(SUMIF('PFI Scores'!AR116,"&lt;&gt;NA")+SUMIF('DSP Scores'!AR22,"&lt;&gt;NA"))/SUM(COUNTIF('PFI Scores'!AR116,"&lt;&gt;NA")+COUNTIF('DSP Scores'!AR22,"&lt;&gt;NA"))</f>
        <v>0.44001158286778436</v>
      </c>
      <c r="AS113">
        <f>SUM(SUMIF('PFI Scores'!AS116,"&lt;&gt;NA")+SUMIF('DSP Scores'!AS22,"&lt;&gt;NA"))/SUM(COUNTIF('PFI Scores'!AS116,"&lt;&gt;NA")+COUNTIF('DSP Scores'!AS22,"&lt;&gt;NA"))</f>
        <v>0.25331432960893857</v>
      </c>
      <c r="AT113">
        <f>SUM(SUMIF('PFI Scores'!AT116,"&lt;&gt;NA")+SUMIF('DSP Scores'!AT22,"&lt;&gt;NA"))/SUM(COUNTIF('PFI Scores'!AT116,"&lt;&gt;NA")+COUNTIF('DSP Scores'!AT22,"&lt;&gt;NA"))</f>
        <v>0.75276211359404122</v>
      </c>
      <c r="AU113">
        <f>SUM(SUMIF('PFI Scores'!AU116,"&lt;&gt;NA")+SUMIF('DSP Scores'!AU22,"&lt;&gt;NA"))/SUM(COUNTIF('PFI Scores'!AU116,"&lt;&gt;NA")+COUNTIF('DSP Scores'!AU22,"&lt;&gt;NA"))</f>
        <v>0.34791205772811951</v>
      </c>
      <c r="AV113">
        <f>SUM(SUMIF('PFI Scores'!AV116,"&lt;&gt;NA")+SUMIF('DSP Scores'!AV22,"&lt;&gt;NA"))/SUM(COUNTIF('PFI Scores'!AV116,"&lt;&gt;NA")+COUNTIF('DSP Scores'!AV22,"&lt;&gt;NA"))</f>
        <v>0.28670025139664806</v>
      </c>
    </row>
    <row r="114" spans="1:48" x14ac:dyDescent="0.25">
      <c r="A114">
        <v>2012</v>
      </c>
      <c r="B114">
        <f>SUM(SUMIF('PFI Scores'!B117,"&lt;&gt;NA")+SUMIF('DSP Scores'!B23,"&lt;&gt;NA"))/SUM(COUNTIF('PFI Scores'!B117,"&lt;&gt;NA")+COUNTIF('DSP Scores'!B23,"&lt;&gt;NA"))</f>
        <v>0.43706964618249555</v>
      </c>
      <c r="C114">
        <f>SUM(SUMIF('PFI Scores'!C117,"&lt;&gt;NA")+SUMIF('DSP Scores'!C23,"&lt;&gt;NA"))/SUM(COUNTIF('PFI Scores'!C117,"&lt;&gt;NA")+COUNTIF('DSP Scores'!C23,"&lt;&gt;NA"))</f>
        <v>0.49946060521415309</v>
      </c>
      <c r="D114">
        <f>SUM(SUMIF('PFI Scores'!D117,"&lt;&gt;NA")+SUMIF('DSP Scores'!D23,"&lt;&gt;NA"))/SUM(COUNTIF('PFI Scores'!D117,"&lt;&gt;NA")+COUNTIF('DSP Scores'!D23,"&lt;&gt;NA"))</f>
        <v>0.57398540968342671</v>
      </c>
      <c r="E114">
        <f>SUM(SUMIF('PFI Scores'!E117,"&lt;&gt;NA")+SUMIF('DSP Scores'!E23,"&lt;&gt;NA"))/SUM(COUNTIF('PFI Scores'!E117,"&lt;&gt;NA")+COUNTIF('DSP Scores'!E23,"&lt;&gt;NA"))</f>
        <v>0.38224877094972115</v>
      </c>
      <c r="F114">
        <f>SUM(SUMIF('PFI Scores'!F117,"&lt;&gt;NA")+SUMIF('DSP Scores'!F23,"&lt;&gt;NA"))/SUM(COUNTIF('PFI Scores'!F117,"&lt;&gt;NA")+COUNTIF('DSP Scores'!F23,"&lt;&gt;NA"))</f>
        <v>0.23879566108007483</v>
      </c>
      <c r="G114">
        <f>SUM(SUMIF('PFI Scores'!G117,"&lt;&gt;NA")+SUMIF('DSP Scores'!G23,"&lt;&gt;NA"))/SUM(COUNTIF('PFI Scores'!G117,"&lt;&gt;NA")+COUNTIF('DSP Scores'!G23,"&lt;&gt;NA"))</f>
        <v>0.58160681564245853</v>
      </c>
      <c r="H114">
        <f>SUM(SUMIF('PFI Scores'!H117,"&lt;&gt;NA")+SUMIF('DSP Scores'!H23,"&lt;&gt;NA"))/SUM(COUNTIF('PFI Scores'!H117,"&lt;&gt;NA")+COUNTIF('DSP Scores'!H23,"&lt;&gt;NA"))</f>
        <v>0.53147656424581013</v>
      </c>
      <c r="I114">
        <f>SUM(SUMIF('PFI Scores'!I117,"&lt;&gt;NA")+SUMIF('DSP Scores'!I23,"&lt;&gt;NA"))/SUM(COUNTIF('PFI Scores'!I117,"&lt;&gt;NA")+COUNTIF('DSP Scores'!I23,"&lt;&gt;NA"))</f>
        <v>0.45147905027933005</v>
      </c>
      <c r="J114">
        <f>SUM(SUMIF('PFI Scores'!J117,"&lt;&gt;NA")+SUMIF('DSP Scores'!J23,"&lt;&gt;NA"))/SUM(COUNTIF('PFI Scores'!J117,"&lt;&gt;NA")+COUNTIF('DSP Scores'!J23,"&lt;&gt;NA"))</f>
        <v>0.50568027001862226</v>
      </c>
      <c r="K114">
        <f>SUM(SUMIF('PFI Scores'!K117,"&lt;&gt;NA")+SUMIF('DSP Scores'!K23,"&lt;&gt;NA"))/SUM(COUNTIF('PFI Scores'!K117,"&lt;&gt;NA")+COUNTIF('DSP Scores'!K23,"&lt;&gt;NA"))</f>
        <v>0.62527666666666692</v>
      </c>
      <c r="L114">
        <f>SUM(SUMIF('PFI Scores'!L117,"&lt;&gt;NA")+SUMIF('DSP Scores'!L23,"&lt;&gt;NA"))/SUM(COUNTIF('PFI Scores'!L117,"&lt;&gt;NA")+COUNTIF('DSP Scores'!L23,"&lt;&gt;NA"))</f>
        <v>0.61106340782122903</v>
      </c>
      <c r="M114">
        <f>SUM(SUMIF('PFI Scores'!M117,"&lt;&gt;NA")+SUMIF('DSP Scores'!M23,"&lt;&gt;NA"))/SUM(COUNTIF('PFI Scores'!M117,"&lt;&gt;NA")+COUNTIF('DSP Scores'!M23,"&lt;&gt;NA"))</f>
        <v>0.5388152234636876</v>
      </c>
      <c r="N114">
        <f>SUM(SUMIF('PFI Scores'!N117,"&lt;&gt;NA")+SUMIF('DSP Scores'!N23,"&lt;&gt;NA"))/SUM(COUNTIF('PFI Scores'!N117,"&lt;&gt;NA")+COUNTIF('DSP Scores'!N23,"&lt;&gt;NA"))</f>
        <v>0.51787548417132234</v>
      </c>
      <c r="O114">
        <f>SUM(SUMIF('PFI Scores'!O117,"&lt;&gt;NA")+SUMIF('DSP Scores'!O23,"&lt;&gt;NA"))/SUM(COUNTIF('PFI Scores'!O117,"&lt;&gt;NA")+COUNTIF('DSP Scores'!O23,"&lt;&gt;NA"))</f>
        <v>0.55067889199255138</v>
      </c>
      <c r="P114">
        <f>SUM(SUMIF('PFI Scores'!P117,"&lt;&gt;NA")+SUMIF('DSP Scores'!P23,"&lt;&gt;NA"))/SUM(COUNTIF('PFI Scores'!P117,"&lt;&gt;NA")+COUNTIF('DSP Scores'!P23,"&lt;&gt;NA"))</f>
        <v>0.54840581936685306</v>
      </c>
      <c r="Q114">
        <f>SUM(SUMIF('PFI Scores'!Q117,"&lt;&gt;NA")+SUMIF('DSP Scores'!Q23,"&lt;&gt;NA"))/SUM(COUNTIF('PFI Scores'!Q117,"&lt;&gt;NA")+COUNTIF('DSP Scores'!Q23,"&lt;&gt;NA"))</f>
        <v>0.41242161080074524</v>
      </c>
      <c r="R114">
        <f>SUM(SUMIF('PFI Scores'!R117,"&lt;&gt;NA")+SUMIF('DSP Scores'!R23,"&lt;&gt;NA"))/SUM(COUNTIF('PFI Scores'!R117,"&lt;&gt;NA")+COUNTIF('DSP Scores'!R23,"&lt;&gt;NA"))</f>
        <v>0.44816701117318436</v>
      </c>
      <c r="S114">
        <f>SUM(SUMIF('PFI Scores'!S117,"&lt;&gt;NA")+SUMIF('DSP Scores'!S23,"&lt;&gt;NA"))/SUM(COUNTIF('PFI Scores'!S117,"&lt;&gt;NA")+COUNTIF('DSP Scores'!S23,"&lt;&gt;NA"))</f>
        <v>0.53458589385474864</v>
      </c>
      <c r="T114">
        <f>SUM(SUMIF('PFI Scores'!T117,"&lt;&gt;NA")+SUMIF('DSP Scores'!T23,"&lt;&gt;NA"))/SUM(COUNTIF('PFI Scores'!T117,"&lt;&gt;NA")+COUNTIF('DSP Scores'!T23,"&lt;&gt;NA"))</f>
        <v>0.61483537243947872</v>
      </c>
      <c r="U114">
        <f>SUM(SUMIF('PFI Scores'!U117,"&lt;&gt;NA")+SUMIF('DSP Scores'!U23,"&lt;&gt;NA"))/SUM(COUNTIF('PFI Scores'!U117,"&lt;&gt;NA")+COUNTIF('DSP Scores'!U23,"&lt;&gt;NA"))</f>
        <v>0.6100383705772815</v>
      </c>
      <c r="V114">
        <f>SUM(SUMIF('PFI Scores'!V117,"&lt;&gt;NA")+SUMIF('DSP Scores'!V23,"&lt;&gt;NA"))/SUM(COUNTIF('PFI Scores'!V117,"&lt;&gt;NA")+COUNTIF('DSP Scores'!V23,"&lt;&gt;NA"))</f>
        <v>0.51198167597765365</v>
      </c>
      <c r="W114">
        <f>SUM(SUMIF('PFI Scores'!W117,"&lt;&gt;NA")+SUMIF('DSP Scores'!W23,"&lt;&gt;NA"))/SUM(COUNTIF('PFI Scores'!W117,"&lt;&gt;NA")+COUNTIF('DSP Scores'!W23,"&lt;&gt;NA"))</f>
        <v>0.232790139664805</v>
      </c>
      <c r="X114">
        <f>SUM(SUMIF('PFI Scores'!X117,"&lt;&gt;NA")+SUMIF('DSP Scores'!X23,"&lt;&gt;NA"))/SUM(COUNTIF('PFI Scores'!X117,"&lt;&gt;NA")+COUNTIF('DSP Scores'!X23,"&lt;&gt;NA"))</f>
        <v>0.50022175977653638</v>
      </c>
      <c r="Y114">
        <f>SUM(SUMIF('PFI Scores'!Y117,"&lt;&gt;NA")+SUMIF('DSP Scores'!Y23,"&lt;&gt;NA"))/SUM(COUNTIF('PFI Scores'!Y117,"&lt;&gt;NA")+COUNTIF('DSP Scores'!Y23,"&lt;&gt;NA"))</f>
        <v>0.60834959962756086</v>
      </c>
      <c r="Z114">
        <f>SUM(SUMIF('PFI Scores'!Z117,"&lt;&gt;NA")+SUMIF('DSP Scores'!Z23,"&lt;&gt;NA"))/SUM(COUNTIF('PFI Scores'!Z117,"&lt;&gt;NA")+COUNTIF('DSP Scores'!Z23,"&lt;&gt;NA"))</f>
        <v>0.58318385474860335</v>
      </c>
      <c r="AA114">
        <f>SUM(SUMIF('PFI Scores'!AA117,"&lt;&gt;NA")+SUMIF('DSP Scores'!AA23,"&lt;&gt;NA"))/SUM(COUNTIF('PFI Scores'!AA117,"&lt;&gt;NA")+COUNTIF('DSP Scores'!AA23,"&lt;&gt;NA"))</f>
        <v>0.58395370577281225</v>
      </c>
      <c r="AB114">
        <f>SUM(SUMIF('PFI Scores'!AB117,"&lt;&gt;NA")+SUMIF('DSP Scores'!AB23,"&lt;&gt;NA"))/SUM(COUNTIF('PFI Scores'!AB117,"&lt;&gt;NA")+COUNTIF('DSP Scores'!AB23,"&lt;&gt;NA"))</f>
        <v>0.35323957169459996</v>
      </c>
      <c r="AC114">
        <f>SUM(SUMIF('PFI Scores'!AC117,"&lt;&gt;NA")+SUMIF('DSP Scores'!AC23,"&lt;&gt;NA"))/SUM(COUNTIF('PFI Scores'!AC117,"&lt;&gt;NA")+COUNTIF('DSP Scores'!AC23,"&lt;&gt;NA"))</f>
        <v>0.55122656424581007</v>
      </c>
      <c r="AD114">
        <f>SUM(SUMIF('PFI Scores'!AD117,"&lt;&gt;NA")+SUMIF('DSP Scores'!AD23,"&lt;&gt;NA"))/SUM(COUNTIF('PFI Scores'!AD117,"&lt;&gt;NA")+COUNTIF('DSP Scores'!AD23,"&lt;&gt;NA"))</f>
        <v>0.53778637802607088</v>
      </c>
      <c r="AE114">
        <f>SUM(SUMIF('PFI Scores'!AE117,"&lt;&gt;NA")+SUMIF('DSP Scores'!AE23,"&lt;&gt;NA"))/SUM(COUNTIF('PFI Scores'!AE117,"&lt;&gt;NA")+COUNTIF('DSP Scores'!AE23,"&lt;&gt;NA"))</f>
        <v>0.38191338919925533</v>
      </c>
      <c r="AF114">
        <f>SUM(SUMIF('PFI Scores'!AF117,"&lt;&gt;NA")+SUMIF('DSP Scores'!AF23,"&lt;&gt;NA"))/SUM(COUNTIF('PFI Scores'!AF117,"&lt;&gt;NA")+COUNTIF('DSP Scores'!AF23,"&lt;&gt;NA"))</f>
        <v>0.60964048417132233</v>
      </c>
      <c r="AG114">
        <f>SUM(SUMIF('PFI Scores'!AG117,"&lt;&gt;NA")+SUMIF('DSP Scores'!AG23,"&lt;&gt;NA"))/SUM(COUNTIF('PFI Scores'!AG117,"&lt;&gt;NA")+COUNTIF('DSP Scores'!AG23,"&lt;&gt;NA"))</f>
        <v>0.55169389199255137</v>
      </c>
      <c r="AH114">
        <f>SUM(SUMIF('PFI Scores'!AH117,"&lt;&gt;NA")+SUMIF('DSP Scores'!AH23,"&lt;&gt;NA"))/SUM(COUNTIF('PFI Scores'!AH117,"&lt;&gt;NA")+COUNTIF('DSP Scores'!AH23,"&lt;&gt;NA"))</f>
        <v>0.57765196461824975</v>
      </c>
      <c r="AI114">
        <f>SUM(SUMIF('PFI Scores'!AI117,"&lt;&gt;NA")+SUMIF('DSP Scores'!AI23,"&lt;&gt;NA"))/SUM(COUNTIF('PFI Scores'!AI117,"&lt;&gt;NA")+COUNTIF('DSP Scores'!AI23,"&lt;&gt;NA"))</f>
        <v>0.56627229981378047</v>
      </c>
      <c r="AJ114">
        <f>SUM(SUMIF('PFI Scores'!AJ117,"&lt;&gt;NA")+SUMIF('DSP Scores'!AJ23,"&lt;&gt;NA"))/SUM(COUNTIF('PFI Scores'!AJ117,"&lt;&gt;NA")+COUNTIF('DSP Scores'!AJ23,"&lt;&gt;NA"))</f>
        <v>0.49235448789571729</v>
      </c>
      <c r="AK114">
        <f>SUM(SUMIF('PFI Scores'!AK117,"&lt;&gt;NA")+SUMIF('DSP Scores'!AK23,"&lt;&gt;NA"))/SUM(COUNTIF('PFI Scores'!AK117,"&lt;&gt;NA")+COUNTIF('DSP Scores'!AK23,"&lt;&gt;NA"))</f>
        <v>0.44241238361266305</v>
      </c>
      <c r="AL114">
        <f>SUM(SUMIF('PFI Scores'!AL117,"&lt;&gt;NA")+SUMIF('DSP Scores'!AL23,"&lt;&gt;NA"))/SUM(COUNTIF('PFI Scores'!AL117,"&lt;&gt;NA")+COUNTIF('DSP Scores'!AL23,"&lt;&gt;NA"))</f>
        <v>0.63248200186219772</v>
      </c>
      <c r="AM114">
        <f>SUM(SUMIF('PFI Scores'!AM117,"&lt;&gt;NA")+SUMIF('DSP Scores'!AM23,"&lt;&gt;NA"))/SUM(COUNTIF('PFI Scores'!AM117,"&lt;&gt;NA")+COUNTIF('DSP Scores'!AM23,"&lt;&gt;NA"))</f>
        <v>0.57333574487895755</v>
      </c>
      <c r="AN114">
        <f>SUM(SUMIF('PFI Scores'!AN117,"&lt;&gt;NA")+SUMIF('DSP Scores'!AN23,"&lt;&gt;NA"))/SUM(COUNTIF('PFI Scores'!AN117,"&lt;&gt;NA")+COUNTIF('DSP Scores'!AN23,"&lt;&gt;NA"))</f>
        <v>0.56474918994413414</v>
      </c>
      <c r="AO114">
        <f>SUM(SUMIF('PFI Scores'!AO117,"&lt;&gt;NA")+SUMIF('DSP Scores'!AO23,"&lt;&gt;NA"))/SUM(COUNTIF('PFI Scores'!AO117,"&lt;&gt;NA")+COUNTIF('DSP Scores'!AO23,"&lt;&gt;NA"))</f>
        <v>0.5570184823091251</v>
      </c>
      <c r="AP114">
        <f>SUM(SUMIF('PFI Scores'!AP117,"&lt;&gt;NA")+SUMIF('DSP Scores'!AP23,"&lt;&gt;NA"))/SUM(COUNTIF('PFI Scores'!AP117,"&lt;&gt;NA")+COUNTIF('DSP Scores'!AP23,"&lt;&gt;NA"))</f>
        <v>0.55809863128491621</v>
      </c>
      <c r="AQ114">
        <f>SUM(SUMIF('PFI Scores'!AQ117,"&lt;&gt;NA")+SUMIF('DSP Scores'!AQ23,"&lt;&gt;NA"))/SUM(COUNTIF('PFI Scores'!AQ117,"&lt;&gt;NA")+COUNTIF('DSP Scores'!AQ23,"&lt;&gt;NA"))</f>
        <v>0.31321394785847312</v>
      </c>
      <c r="AR114">
        <f>SUM(SUMIF('PFI Scores'!AR117,"&lt;&gt;NA")+SUMIF('DSP Scores'!AR23,"&lt;&gt;NA"))/SUM(COUNTIF('PFI Scores'!AR117,"&lt;&gt;NA")+COUNTIF('DSP Scores'!AR23,"&lt;&gt;NA"))</f>
        <v>0.44001158286778436</v>
      </c>
      <c r="AS114">
        <f>SUM(SUMIF('PFI Scores'!AS117,"&lt;&gt;NA")+SUMIF('DSP Scores'!AS23,"&lt;&gt;NA"))/SUM(COUNTIF('PFI Scores'!AS117,"&lt;&gt;NA")+COUNTIF('DSP Scores'!AS23,"&lt;&gt;NA"))</f>
        <v>0.26214599627560553</v>
      </c>
      <c r="AT114">
        <f>SUM(SUMIF('PFI Scores'!AT117,"&lt;&gt;NA")+SUMIF('DSP Scores'!AT23,"&lt;&gt;NA"))/SUM(COUNTIF('PFI Scores'!AT117,"&lt;&gt;NA")+COUNTIF('DSP Scores'!AT23,"&lt;&gt;NA"))</f>
        <v>0.75276211359404122</v>
      </c>
      <c r="AU114">
        <f>SUM(SUMIF('PFI Scores'!AU117,"&lt;&gt;NA")+SUMIF('DSP Scores'!AU23,"&lt;&gt;NA"))/SUM(COUNTIF('PFI Scores'!AU117,"&lt;&gt;NA")+COUNTIF('DSP Scores'!AU23,"&lt;&gt;NA"))</f>
        <v>0.34791205772811951</v>
      </c>
      <c r="AV114">
        <f>SUM(SUMIF('PFI Scores'!AV117,"&lt;&gt;NA")+SUMIF('DSP Scores'!AV23,"&lt;&gt;NA"))/SUM(COUNTIF('PFI Scores'!AV117,"&lt;&gt;NA")+COUNTIF('DSP Scores'!AV23,"&lt;&gt;NA"))</f>
        <v>0.28645525139664807</v>
      </c>
    </row>
    <row r="115" spans="1:48" x14ac:dyDescent="0.25">
      <c r="A115">
        <v>2013</v>
      </c>
      <c r="B115">
        <f>SUM(SUMIF('PFI Scores'!B118,"&lt;&gt;NA")+SUMIF('DSP Scores'!B24,"&lt;&gt;NA"))/SUM(COUNTIF('PFI Scores'!B118,"&lt;&gt;NA")+COUNTIF('DSP Scores'!B24,"&lt;&gt;NA"))</f>
        <v>0.41994649906890164</v>
      </c>
      <c r="C115">
        <f>SUM(SUMIF('PFI Scores'!C118,"&lt;&gt;NA")+SUMIF('DSP Scores'!C24,"&lt;&gt;NA"))/SUM(COUNTIF('PFI Scores'!C118,"&lt;&gt;NA")+COUNTIF('DSP Scores'!C24,"&lt;&gt;NA"))</f>
        <v>0.51069378957169498</v>
      </c>
      <c r="D115">
        <f>SUM(SUMIF('PFI Scores'!D118,"&lt;&gt;NA")+SUMIF('DSP Scores'!D24,"&lt;&gt;NA"))/SUM(COUNTIF('PFI Scores'!D118,"&lt;&gt;NA")+COUNTIF('DSP Scores'!D24,"&lt;&gt;NA"))</f>
        <v>0.59074518621973959</v>
      </c>
      <c r="E115">
        <f>SUM(SUMIF('PFI Scores'!E118,"&lt;&gt;NA")+SUMIF('DSP Scores'!E24,"&lt;&gt;NA"))/SUM(COUNTIF('PFI Scores'!E118,"&lt;&gt;NA")+COUNTIF('DSP Scores'!E24,"&lt;&gt;NA"))</f>
        <v>0.39763351024208599</v>
      </c>
      <c r="F115">
        <f>SUM(SUMIF('PFI Scores'!F118,"&lt;&gt;NA")+SUMIF('DSP Scores'!F24,"&lt;&gt;NA"))/SUM(COUNTIF('PFI Scores'!F118,"&lt;&gt;NA")+COUNTIF('DSP Scores'!F24,"&lt;&gt;NA"))</f>
        <v>0.27299188081936704</v>
      </c>
      <c r="G115">
        <f>SUM(SUMIF('PFI Scores'!G118,"&lt;&gt;NA")+SUMIF('DSP Scores'!G24,"&lt;&gt;NA"))/SUM(COUNTIF('PFI Scores'!G118,"&lt;&gt;NA")+COUNTIF('DSP Scores'!G24,"&lt;&gt;NA"))</f>
        <v>0.58160681564245853</v>
      </c>
      <c r="H115">
        <f>SUM(SUMIF('PFI Scores'!H118,"&lt;&gt;NA")+SUMIF('DSP Scores'!H24,"&lt;&gt;NA"))/SUM(COUNTIF('PFI Scores'!H118,"&lt;&gt;NA")+COUNTIF('DSP Scores'!H24,"&lt;&gt;NA"))</f>
        <v>0.50675689944134072</v>
      </c>
      <c r="I115">
        <f>SUM(SUMIF('PFI Scores'!I118,"&lt;&gt;NA")+SUMIF('DSP Scores'!I24,"&lt;&gt;NA"))/SUM(COUNTIF('PFI Scores'!I118,"&lt;&gt;NA")+COUNTIF('DSP Scores'!I24,"&lt;&gt;NA"))</f>
        <v>0.4527709404096838</v>
      </c>
      <c r="J115">
        <f>SUM(SUMIF('PFI Scores'!J118,"&lt;&gt;NA")+SUMIF('DSP Scores'!J24,"&lt;&gt;NA"))/SUM(COUNTIF('PFI Scores'!J118,"&lt;&gt;NA")+COUNTIF('DSP Scores'!J24,"&lt;&gt;NA"))</f>
        <v>0.52115175046554962</v>
      </c>
      <c r="K115">
        <f>SUM(SUMIF('PFI Scores'!K118,"&lt;&gt;NA")+SUMIF('DSP Scores'!K24,"&lt;&gt;NA"))/SUM(COUNTIF('PFI Scores'!K118,"&lt;&gt;NA")+COUNTIF('DSP Scores'!K24,"&lt;&gt;NA"))</f>
        <v>0.6026402607076351</v>
      </c>
      <c r="L115">
        <f>SUM(SUMIF('PFI Scores'!L118,"&lt;&gt;NA")+SUMIF('DSP Scores'!L24,"&lt;&gt;NA"))/SUM(COUNTIF('PFI Scores'!L118,"&lt;&gt;NA")+COUNTIF('DSP Scores'!L24,"&lt;&gt;NA"))</f>
        <v>0.62017670391061452</v>
      </c>
      <c r="M115">
        <f>SUM(SUMIF('PFI Scores'!M118,"&lt;&gt;NA")+SUMIF('DSP Scores'!M24,"&lt;&gt;NA"))/SUM(COUNTIF('PFI Scores'!M118,"&lt;&gt;NA")+COUNTIF('DSP Scores'!M24,"&lt;&gt;NA"))</f>
        <v>0.52484874301676032</v>
      </c>
      <c r="N115">
        <f>SUM(SUMIF('PFI Scores'!N118,"&lt;&gt;NA")+SUMIF('DSP Scores'!N24,"&lt;&gt;NA"))/SUM(COUNTIF('PFI Scores'!N118,"&lt;&gt;NA")+COUNTIF('DSP Scores'!N24,"&lt;&gt;NA"))</f>
        <v>0.5393468901303542</v>
      </c>
      <c r="O115">
        <f>SUM(SUMIF('PFI Scores'!O118,"&lt;&gt;NA")+SUMIF('DSP Scores'!O24,"&lt;&gt;NA"))/SUM(COUNTIF('PFI Scores'!O118,"&lt;&gt;NA")+COUNTIF('DSP Scores'!O24,"&lt;&gt;NA"))</f>
        <v>0.54788559590316588</v>
      </c>
      <c r="P115">
        <f>SUM(SUMIF('PFI Scores'!P118,"&lt;&gt;NA")+SUMIF('DSP Scores'!P24,"&lt;&gt;NA"))/SUM(COUNTIF('PFI Scores'!P118,"&lt;&gt;NA")+COUNTIF('DSP Scores'!P24,"&lt;&gt;NA"))</f>
        <v>0.55399241154562406</v>
      </c>
      <c r="Q115">
        <f>SUM(SUMIF('PFI Scores'!Q118,"&lt;&gt;NA")+SUMIF('DSP Scores'!Q24,"&lt;&gt;NA"))/SUM(COUNTIF('PFI Scores'!Q118,"&lt;&gt;NA")+COUNTIF('DSP Scores'!Q24,"&lt;&gt;NA"))</f>
        <v>0.41829309124767255</v>
      </c>
      <c r="R115">
        <f>SUM(SUMIF('PFI Scores'!R118,"&lt;&gt;NA")+SUMIF('DSP Scores'!R24,"&lt;&gt;NA"))/SUM(COUNTIF('PFI Scores'!R118,"&lt;&gt;NA")+COUNTIF('DSP Scores'!R24,"&lt;&gt;NA"))</f>
        <v>0.41036582867784016</v>
      </c>
      <c r="S115">
        <f>SUM(SUMIF('PFI Scores'!S118,"&lt;&gt;NA")+SUMIF('DSP Scores'!S24,"&lt;&gt;NA"))/SUM(COUNTIF('PFI Scores'!S118,"&lt;&gt;NA")+COUNTIF('DSP Scores'!S24,"&lt;&gt;NA"))</f>
        <v>0.4927664525139665</v>
      </c>
      <c r="T115">
        <f>SUM(SUMIF('PFI Scores'!T118,"&lt;&gt;NA")+SUMIF('DSP Scores'!T24,"&lt;&gt;NA"))/SUM(COUNTIF('PFI Scores'!T118,"&lt;&gt;NA")+COUNTIF('DSP Scores'!T24,"&lt;&gt;NA"))</f>
        <v>0.6214019646182497</v>
      </c>
      <c r="U115">
        <f>SUM(SUMIF('PFI Scores'!U118,"&lt;&gt;NA")+SUMIF('DSP Scores'!U24,"&lt;&gt;NA"))/SUM(COUNTIF('PFI Scores'!U118,"&lt;&gt;NA")+COUNTIF('DSP Scores'!U24,"&lt;&gt;NA"))</f>
        <v>0.60724507448789611</v>
      </c>
      <c r="V115">
        <f>SUM(SUMIF('PFI Scores'!V118,"&lt;&gt;NA")+SUMIF('DSP Scores'!V24,"&lt;&gt;NA"))/SUM(COUNTIF('PFI Scores'!V118,"&lt;&gt;NA")+COUNTIF('DSP Scores'!V24,"&lt;&gt;NA"))</f>
        <v>0.52594815642458104</v>
      </c>
      <c r="W115">
        <f>SUM(SUMIF('PFI Scores'!W118,"&lt;&gt;NA")+SUMIF('DSP Scores'!W24,"&lt;&gt;NA"))/SUM(COUNTIF('PFI Scores'!W118,"&lt;&gt;NA")+COUNTIF('DSP Scores'!W24,"&lt;&gt;NA"))</f>
        <v>0.22343865921787759</v>
      </c>
      <c r="X115">
        <f>SUM(SUMIF('PFI Scores'!X118,"&lt;&gt;NA")+SUMIF('DSP Scores'!X24,"&lt;&gt;NA"))/SUM(COUNTIF('PFI Scores'!X118,"&lt;&gt;NA")+COUNTIF('DSP Scores'!X24,"&lt;&gt;NA"))</f>
        <v>0.5028216480446932</v>
      </c>
      <c r="Y115">
        <f>SUM(SUMIF('PFI Scores'!Y118,"&lt;&gt;NA")+SUMIF('DSP Scores'!Y24,"&lt;&gt;NA"))/SUM(COUNTIF('PFI Scores'!Y118,"&lt;&gt;NA")+COUNTIF('DSP Scores'!Y24,"&lt;&gt;NA"))</f>
        <v>0.64109915270018658</v>
      </c>
      <c r="Z115">
        <f>SUM(SUMIF('PFI Scores'!Z118,"&lt;&gt;NA")+SUMIF('DSP Scores'!Z24,"&lt;&gt;NA"))/SUM(COUNTIF('PFI Scores'!Z118,"&lt;&gt;NA")+COUNTIF('DSP Scores'!Z24,"&lt;&gt;NA"))</f>
        <v>0.57762892923649933</v>
      </c>
      <c r="AA115">
        <f>SUM(SUMIF('PFI Scores'!AA118,"&lt;&gt;NA")+SUMIF('DSP Scores'!AA24,"&lt;&gt;NA"))/SUM(COUNTIF('PFI Scores'!AA118,"&lt;&gt;NA")+COUNTIF('DSP Scores'!AA24,"&lt;&gt;NA"))</f>
        <v>0.57449881750465581</v>
      </c>
      <c r="AB115">
        <f>SUM(SUMIF('PFI Scores'!AB118,"&lt;&gt;NA")+SUMIF('DSP Scores'!AB24,"&lt;&gt;NA"))/SUM(COUNTIF('PFI Scores'!AB118,"&lt;&gt;NA")+COUNTIF('DSP Scores'!AB24,"&lt;&gt;NA"))</f>
        <v>0.29458035381750497</v>
      </c>
      <c r="AC115">
        <f>SUM(SUMIF('PFI Scores'!AC118,"&lt;&gt;NA")+SUMIF('DSP Scores'!AC24,"&lt;&gt;NA"))/SUM(COUNTIF('PFI Scores'!AC118,"&lt;&gt;NA")+COUNTIF('DSP Scores'!AC24,"&lt;&gt;NA"))</f>
        <v>0.59166770949720671</v>
      </c>
      <c r="AD115">
        <f>SUM(SUMIF('PFI Scores'!AD118,"&lt;&gt;NA")+SUMIF('DSP Scores'!AD24,"&lt;&gt;NA"))/SUM(COUNTIF('PFI Scores'!AD118,"&lt;&gt;NA")+COUNTIF('DSP Scores'!AD24,"&lt;&gt;NA"))</f>
        <v>0.52959308193668542</v>
      </c>
      <c r="AE115">
        <f>SUM(SUMIF('PFI Scores'!AE118,"&lt;&gt;NA")+SUMIF('DSP Scores'!AE24,"&lt;&gt;NA"))/SUM(COUNTIF('PFI Scores'!AE118,"&lt;&gt;NA")+COUNTIF('DSP Scores'!AE24,"&lt;&gt;NA"))</f>
        <v>0.3702119087523279</v>
      </c>
      <c r="AF115">
        <f>SUM(SUMIF('PFI Scores'!AF118,"&lt;&gt;NA")+SUMIF('DSP Scores'!AF24,"&lt;&gt;NA"))/SUM(COUNTIF('PFI Scores'!AF118,"&lt;&gt;NA")+COUNTIF('DSP Scores'!AF24,"&lt;&gt;NA"))</f>
        <v>0.60615889199255135</v>
      </c>
      <c r="AG115">
        <f>SUM(SUMIF('PFI Scores'!AG118,"&lt;&gt;NA")+SUMIF('DSP Scores'!AG24,"&lt;&gt;NA"))/SUM(COUNTIF('PFI Scores'!AG118,"&lt;&gt;NA")+COUNTIF('DSP Scores'!AG24,"&lt;&gt;NA"))</f>
        <v>0.55548718808193676</v>
      </c>
      <c r="AH115">
        <f>SUM(SUMIF('PFI Scores'!AH118,"&lt;&gt;NA")+SUMIF('DSP Scores'!AH24,"&lt;&gt;NA"))/SUM(COUNTIF('PFI Scores'!AH118,"&lt;&gt;NA")+COUNTIF('DSP Scores'!AH24,"&lt;&gt;NA"))</f>
        <v>0.58695185288640617</v>
      </c>
      <c r="AI115">
        <f>SUM(SUMIF('PFI Scores'!AI118,"&lt;&gt;NA")+SUMIF('DSP Scores'!AI24,"&lt;&gt;NA"))/SUM(COUNTIF('PFI Scores'!AI118,"&lt;&gt;NA")+COUNTIF('DSP Scores'!AI24,"&lt;&gt;NA"))</f>
        <v>0.58231707635009333</v>
      </c>
      <c r="AJ115">
        <f>SUM(SUMIF('PFI Scores'!AJ118,"&lt;&gt;NA")+SUMIF('DSP Scores'!AJ24,"&lt;&gt;NA"))/SUM(COUNTIF('PFI Scores'!AJ118,"&lt;&gt;NA")+COUNTIF('DSP Scores'!AJ24,"&lt;&gt;NA"))</f>
        <v>0.50911426443203012</v>
      </c>
      <c r="AK115">
        <f>SUM(SUMIF('PFI Scores'!AK118,"&lt;&gt;NA")+SUMIF('DSP Scores'!AK24,"&lt;&gt;NA"))/SUM(COUNTIF('PFI Scores'!AK118,"&lt;&gt;NA")+COUNTIF('DSP Scores'!AK24,"&lt;&gt;NA"))</f>
        <v>0.49226504655493514</v>
      </c>
      <c r="AL115">
        <f>SUM(SUMIF('PFI Scores'!AL118,"&lt;&gt;NA")+SUMIF('DSP Scores'!AL24,"&lt;&gt;NA"))/SUM(COUNTIF('PFI Scores'!AL118,"&lt;&gt;NA")+COUNTIF('DSP Scores'!AL24,"&lt;&gt;NA"))</f>
        <v>0.65913855679702071</v>
      </c>
      <c r="AM115">
        <f>SUM(SUMIF('PFI Scores'!AM118,"&lt;&gt;NA")+SUMIF('DSP Scores'!AM24,"&lt;&gt;NA"))/SUM(COUNTIF('PFI Scores'!AM118,"&lt;&gt;NA")+COUNTIF('DSP Scores'!AM24,"&lt;&gt;NA"))</f>
        <v>0.58019400372439489</v>
      </c>
      <c r="AN115">
        <f>SUM(SUMIF('PFI Scores'!AN118,"&lt;&gt;NA")+SUMIF('DSP Scores'!AN24,"&lt;&gt;NA"))/SUM(COUNTIF('PFI Scores'!AN118,"&lt;&gt;NA")+COUNTIF('DSP Scores'!AN24,"&lt;&gt;NA"))</f>
        <v>0.57181570763500944</v>
      </c>
      <c r="AO115">
        <f>SUM(SUMIF('PFI Scores'!AO118,"&lt;&gt;NA")+SUMIF('DSP Scores'!AO24,"&lt;&gt;NA"))/SUM(COUNTIF('PFI Scores'!AO118,"&lt;&gt;NA")+COUNTIF('DSP Scores'!AO24,"&lt;&gt;NA"))</f>
        <v>0.5486385940409686</v>
      </c>
      <c r="AP115">
        <f>SUM(SUMIF('PFI Scores'!AP118,"&lt;&gt;NA")+SUMIF('DSP Scores'!AP24,"&lt;&gt;NA"))/SUM(COUNTIF('PFI Scores'!AP118,"&lt;&gt;NA")+COUNTIF('DSP Scores'!AP24,"&lt;&gt;NA"))</f>
        <v>0.5720651117318436</v>
      </c>
      <c r="AQ115">
        <f>SUM(SUMIF('PFI Scores'!AQ118,"&lt;&gt;NA")+SUMIF('DSP Scores'!AQ24,"&lt;&gt;NA"))/SUM(COUNTIF('PFI Scores'!AQ118,"&lt;&gt;NA")+COUNTIF('DSP Scores'!AQ24,"&lt;&gt;NA"))</f>
        <v>0.31321394785847312</v>
      </c>
      <c r="AR115">
        <f>SUM(SUMIF('PFI Scores'!AR118,"&lt;&gt;NA")+SUMIF('DSP Scores'!AR24,"&lt;&gt;NA"))/SUM(COUNTIF('PFI Scores'!AR118,"&lt;&gt;NA")+COUNTIF('DSP Scores'!AR24,"&lt;&gt;NA"))</f>
        <v>0.42599010242085694</v>
      </c>
      <c r="AS115">
        <f>SUM(SUMIF('PFI Scores'!AS118,"&lt;&gt;NA")+SUMIF('DSP Scores'!AS24,"&lt;&gt;NA"))/SUM(COUNTIF('PFI Scores'!AS118,"&lt;&gt;NA")+COUNTIF('DSP Scores'!AS24,"&lt;&gt;NA"))</f>
        <v>0.29678262569832453</v>
      </c>
      <c r="AT115">
        <f>SUM(SUMIF('PFI Scores'!AT118,"&lt;&gt;NA")+SUMIF('DSP Scores'!AT24,"&lt;&gt;NA"))/SUM(COUNTIF('PFI Scores'!AT118,"&lt;&gt;NA")+COUNTIF('DSP Scores'!AT24,"&lt;&gt;NA"))</f>
        <v>0.75276211359404122</v>
      </c>
      <c r="AU115">
        <f>SUM(SUMIF('PFI Scores'!AU118,"&lt;&gt;NA")+SUMIF('DSP Scores'!AU24,"&lt;&gt;NA"))/SUM(COUNTIF('PFI Scores'!AU118,"&lt;&gt;NA")+COUNTIF('DSP Scores'!AU24,"&lt;&gt;NA"))</f>
        <v>0.32367239292365024</v>
      </c>
      <c r="AV115">
        <f>SUM(SUMIF('PFI Scores'!AV118,"&lt;&gt;NA")+SUMIF('DSP Scores'!AV24,"&lt;&gt;NA"))/SUM(COUNTIF('PFI Scores'!AV118,"&lt;&gt;NA")+COUNTIF('DSP Scores'!AV24,"&lt;&gt;NA"))</f>
        <v>0.27031047486033521</v>
      </c>
    </row>
    <row r="116" spans="1:48" x14ac:dyDescent="0.25">
      <c r="A116">
        <v>2014</v>
      </c>
      <c r="B116">
        <f>SUM(SUMIF('PFI Scores'!B119,"&lt;&gt;NA")+SUMIF('DSP Scores'!B25,"&lt;&gt;NA"))/SUM(COUNTIF('PFI Scores'!B119,"&lt;&gt;NA")+COUNTIF('DSP Scores'!B25,"&lt;&gt;NA"))</f>
        <v>0.46417764432029829</v>
      </c>
      <c r="C116">
        <f>SUM(SUMIF('PFI Scores'!C119,"&lt;&gt;NA")+SUMIF('DSP Scores'!C25,"&lt;&gt;NA"))/SUM(COUNTIF('PFI Scores'!C119,"&lt;&gt;NA")+COUNTIF('DSP Scores'!C25,"&lt;&gt;NA"))</f>
        <v>0.49184071694599657</v>
      </c>
      <c r="D116">
        <f>SUM(SUMIF('PFI Scores'!D119,"&lt;&gt;NA")+SUMIF('DSP Scores'!D25,"&lt;&gt;NA"))/SUM(COUNTIF('PFI Scores'!D119,"&lt;&gt;NA")+COUNTIF('DSP Scores'!D25,"&lt;&gt;NA"))</f>
        <v>0.60539507448789598</v>
      </c>
      <c r="E116">
        <f>SUM(SUMIF('PFI Scores'!E119,"&lt;&gt;NA")+SUMIF('DSP Scores'!E25,"&lt;&gt;NA"))/SUM(COUNTIF('PFI Scores'!E119,"&lt;&gt;NA")+COUNTIF('DSP Scores'!E25,"&lt;&gt;NA"))</f>
        <v>0.37722210428305419</v>
      </c>
      <c r="F116">
        <f>SUM(SUMIF('PFI Scores'!F119,"&lt;&gt;NA")+SUMIF('DSP Scores'!F25,"&lt;&gt;NA"))/SUM(COUNTIF('PFI Scores'!F119,"&lt;&gt;NA")+COUNTIF('DSP Scores'!F25,"&lt;&gt;NA"))</f>
        <v>0.26746199255121061</v>
      </c>
      <c r="G116">
        <f>SUM(SUMIF('PFI Scores'!G119,"&lt;&gt;NA")+SUMIF('DSP Scores'!G25,"&lt;&gt;NA"))/SUM(COUNTIF('PFI Scores'!G119,"&lt;&gt;NA")+COUNTIF('DSP Scores'!G25,"&lt;&gt;NA"))</f>
        <v>0.56974533519553072</v>
      </c>
      <c r="H116">
        <f>SUM(SUMIF('PFI Scores'!H119,"&lt;&gt;NA")+SUMIF('DSP Scores'!H25,"&lt;&gt;NA"))/SUM(COUNTIF('PFI Scores'!H119,"&lt;&gt;NA")+COUNTIF('DSP Scores'!H25,"&lt;&gt;NA"))</f>
        <v>0.50916527001862222</v>
      </c>
      <c r="I116">
        <f>SUM(SUMIF('PFI Scores'!I119,"&lt;&gt;NA")+SUMIF('DSP Scores'!I25,"&lt;&gt;NA"))/SUM(COUNTIF('PFI Scores'!I119,"&lt;&gt;NA")+COUNTIF('DSP Scores'!I25,"&lt;&gt;NA"))</f>
        <v>0.40693320297951613</v>
      </c>
      <c r="J116">
        <f>SUM(SUMIF('PFI Scores'!J119,"&lt;&gt;NA")+SUMIF('DSP Scores'!J25,"&lt;&gt;NA"))/SUM(COUNTIF('PFI Scores'!J119,"&lt;&gt;NA")+COUNTIF('DSP Scores'!J25,"&lt;&gt;NA"))</f>
        <v>0.5063285661080078</v>
      </c>
      <c r="K116">
        <f>SUM(SUMIF('PFI Scores'!K119,"&lt;&gt;NA")+SUMIF('DSP Scores'!K25,"&lt;&gt;NA"))/SUM(COUNTIF('PFI Scores'!K119,"&lt;&gt;NA")+COUNTIF('DSP Scores'!K25,"&lt;&gt;NA"))</f>
        <v>0.59086707635009328</v>
      </c>
      <c r="L116">
        <f>SUM(SUMIF('PFI Scores'!L119,"&lt;&gt;NA")+SUMIF('DSP Scores'!L25,"&lt;&gt;NA"))/SUM(COUNTIF('PFI Scores'!L119,"&lt;&gt;NA")+COUNTIF('DSP Scores'!L25,"&lt;&gt;NA"))</f>
        <v>0.61865170391061453</v>
      </c>
      <c r="M116">
        <f>SUM(SUMIF('PFI Scores'!M119,"&lt;&gt;NA")+SUMIF('DSP Scores'!M25,"&lt;&gt;NA"))/SUM(COUNTIF('PFI Scores'!M119,"&lt;&gt;NA")+COUNTIF('DSP Scores'!M25,"&lt;&gt;NA"))</f>
        <v>0.5360219273743021</v>
      </c>
      <c r="N116">
        <f>SUM(SUMIF('PFI Scores'!N119,"&lt;&gt;NA")+SUMIF('DSP Scores'!N25,"&lt;&gt;NA"))/SUM(COUNTIF('PFI Scores'!N119,"&lt;&gt;NA")+COUNTIF('DSP Scores'!N25,"&lt;&gt;NA"))</f>
        <v>0.55260177839851055</v>
      </c>
      <c r="O116">
        <f>SUM(SUMIF('PFI Scores'!O119,"&lt;&gt;NA")+SUMIF('DSP Scores'!O25,"&lt;&gt;NA"))/SUM(COUNTIF('PFI Scores'!O119,"&lt;&gt;NA")+COUNTIF('DSP Scores'!O25,"&lt;&gt;NA"))</f>
        <v>0.55626548417132238</v>
      </c>
      <c r="P116">
        <f>SUM(SUMIF('PFI Scores'!P119,"&lt;&gt;NA")+SUMIF('DSP Scores'!P25,"&lt;&gt;NA"))/SUM(COUNTIF('PFI Scores'!P119,"&lt;&gt;NA")+COUNTIF('DSP Scores'!P25,"&lt;&gt;NA"))</f>
        <v>0.53878593109869666</v>
      </c>
      <c r="Q116">
        <f>SUM(SUMIF('PFI Scores'!Q119,"&lt;&gt;NA")+SUMIF('DSP Scores'!Q25,"&lt;&gt;NA"))/SUM(COUNTIF('PFI Scores'!Q119,"&lt;&gt;NA")+COUNTIF('DSP Scores'!Q25,"&lt;&gt;NA"))</f>
        <v>0.44860594040968382</v>
      </c>
      <c r="R116">
        <f>SUM(SUMIF('PFI Scores'!R119,"&lt;&gt;NA")+SUMIF('DSP Scores'!R25,"&lt;&gt;NA"))/SUM(COUNTIF('PFI Scores'!R119,"&lt;&gt;NA")+COUNTIF('DSP Scores'!R25,"&lt;&gt;NA"))</f>
        <v>0.36008649906890161</v>
      </c>
      <c r="S116">
        <f>SUM(SUMIF('PFI Scores'!S119,"&lt;&gt;NA")+SUMIF('DSP Scores'!S25,"&lt;&gt;NA"))/SUM(COUNTIF('PFI Scores'!S119,"&lt;&gt;NA")+COUNTIF('DSP Scores'!S25,"&lt;&gt;NA"))</f>
        <v>0.46194519553072622</v>
      </c>
      <c r="T116">
        <f>SUM(SUMIF('PFI Scores'!T119,"&lt;&gt;NA")+SUMIF('DSP Scores'!T25,"&lt;&gt;NA"))/SUM(COUNTIF('PFI Scores'!T119,"&lt;&gt;NA")+COUNTIF('DSP Scores'!T25,"&lt;&gt;NA"))</f>
        <v>0.63087522346368763</v>
      </c>
      <c r="U116">
        <f>SUM(SUMIF('PFI Scores'!U119,"&lt;&gt;NA")+SUMIF('DSP Scores'!U25,"&lt;&gt;NA"))/SUM(COUNTIF('PFI Scores'!U119,"&lt;&gt;NA")+COUNTIF('DSP Scores'!U25,"&lt;&gt;NA"))</f>
        <v>0.60724507448789611</v>
      </c>
      <c r="V116">
        <f>SUM(SUMIF('PFI Scores'!V119,"&lt;&gt;NA")+SUMIF('DSP Scores'!V25,"&lt;&gt;NA"))/SUM(COUNTIF('PFI Scores'!V119,"&lt;&gt;NA")+COUNTIF('DSP Scores'!V25,"&lt;&gt;NA"))</f>
        <v>0.53991463687150842</v>
      </c>
      <c r="W116">
        <f>SUM(SUMIF('PFI Scores'!W119,"&lt;&gt;NA")+SUMIF('DSP Scores'!W25,"&lt;&gt;NA"))/SUM(COUNTIF('PFI Scores'!W119,"&lt;&gt;NA")+COUNTIF('DSP Scores'!W25,"&lt;&gt;NA"))</f>
        <v>0.21230547486033569</v>
      </c>
      <c r="X116">
        <f>SUM(SUMIF('PFI Scores'!X119,"&lt;&gt;NA")+SUMIF('DSP Scores'!X25,"&lt;&gt;NA"))/SUM(COUNTIF('PFI Scores'!X119,"&lt;&gt;NA")+COUNTIF('DSP Scores'!X25,"&lt;&gt;NA"))</f>
        <v>0.52328142458100602</v>
      </c>
      <c r="Y116">
        <f>SUM(SUMIF('PFI Scores'!Y119,"&lt;&gt;NA")+SUMIF('DSP Scores'!Y25,"&lt;&gt;NA"))/SUM(COUNTIF('PFI Scores'!Y119,"&lt;&gt;NA")+COUNTIF('DSP Scores'!Y25,"&lt;&gt;NA"))</f>
        <v>0.6416308566108011</v>
      </c>
      <c r="Z116">
        <f>SUM(SUMIF('PFI Scores'!Z119,"&lt;&gt;NA")+SUMIF('DSP Scores'!Z25,"&lt;&gt;NA"))/SUM(COUNTIF('PFI Scores'!Z119,"&lt;&gt;NA")+COUNTIF('DSP Scores'!Z25,"&lt;&gt;NA"))</f>
        <v>0.5741706703910614</v>
      </c>
      <c r="AA116">
        <f>SUM(SUMIF('PFI Scores'!AA119,"&lt;&gt;NA")+SUMIF('DSP Scores'!AA25,"&lt;&gt;NA"))/SUM(COUNTIF('PFI Scores'!AA119,"&lt;&gt;NA")+COUNTIF('DSP Scores'!AA25,"&lt;&gt;NA"))</f>
        <v>0.58240870577281223</v>
      </c>
      <c r="AB116">
        <f>SUM(SUMIF('PFI Scores'!AB119,"&lt;&gt;NA")+SUMIF('DSP Scores'!AB25,"&lt;&gt;NA"))/SUM(COUNTIF('PFI Scores'!AB119,"&lt;&gt;NA")+COUNTIF('DSP Scores'!AB25,"&lt;&gt;NA"))</f>
        <v>0.26664739292365025</v>
      </c>
      <c r="AC116">
        <f>SUM(SUMIF('PFI Scores'!AC119,"&lt;&gt;NA")+SUMIF('DSP Scores'!AC25,"&lt;&gt;NA"))/SUM(COUNTIF('PFI Scores'!AC119,"&lt;&gt;NA")+COUNTIF('DSP Scores'!AC25,"&lt;&gt;NA"))</f>
        <v>0.56702471135940447</v>
      </c>
      <c r="AD116">
        <f>SUM(SUMIF('PFI Scores'!AD119,"&lt;&gt;NA")+SUMIF('DSP Scores'!AD25,"&lt;&gt;NA"))/SUM(COUNTIF('PFI Scores'!AD119,"&lt;&gt;NA")+COUNTIF('DSP Scores'!AD25,"&lt;&gt;NA"))</f>
        <v>0.51841989757914364</v>
      </c>
      <c r="AE116">
        <f>SUM(SUMIF('PFI Scores'!AE119,"&lt;&gt;NA")+SUMIF('DSP Scores'!AE25,"&lt;&gt;NA"))/SUM(COUNTIF('PFI Scores'!AE119,"&lt;&gt;NA")+COUNTIF('DSP Scores'!AE25,"&lt;&gt;NA"))</f>
        <v>0.35979872439478605</v>
      </c>
      <c r="AF116">
        <f>SUM(SUMIF('PFI Scores'!AF119,"&lt;&gt;NA")+SUMIF('DSP Scores'!AF25,"&lt;&gt;NA"))/SUM(COUNTIF('PFI Scores'!AF119,"&lt;&gt;NA")+COUNTIF('DSP Scores'!AF25,"&lt;&gt;NA"))</f>
        <v>0.61633878026070776</v>
      </c>
      <c r="AG116">
        <f>SUM(SUMIF('PFI Scores'!AG119,"&lt;&gt;NA")+SUMIF('DSP Scores'!AG25,"&lt;&gt;NA"))/SUM(COUNTIF('PFI Scores'!AG119,"&lt;&gt;NA")+COUNTIF('DSP Scores'!AG25,"&lt;&gt;NA"))</f>
        <v>0.56491207635009322</v>
      </c>
      <c r="AH116">
        <f>SUM(SUMIF('PFI Scores'!AH119,"&lt;&gt;NA")+SUMIF('DSP Scores'!AH25,"&lt;&gt;NA"))/SUM(COUNTIF('PFI Scores'!AH119,"&lt;&gt;NA")+COUNTIF('DSP Scores'!AH25,"&lt;&gt;NA"))</f>
        <v>0.58819685288640611</v>
      </c>
      <c r="AI116">
        <f>SUM(SUMIF('PFI Scores'!AI119,"&lt;&gt;NA")+SUMIF('DSP Scores'!AI25,"&lt;&gt;NA"))/SUM(COUNTIF('PFI Scores'!AI119,"&lt;&gt;NA")+COUNTIF('DSP Scores'!AI25,"&lt;&gt;NA"))</f>
        <v>0.56846392923649947</v>
      </c>
      <c r="AJ116">
        <f>SUM(SUMIF('PFI Scores'!AJ119,"&lt;&gt;NA")+SUMIF('DSP Scores'!AJ25,"&lt;&gt;NA"))/SUM(COUNTIF('PFI Scores'!AJ119,"&lt;&gt;NA")+COUNTIF('DSP Scores'!AJ25,"&lt;&gt;NA"))</f>
        <v>0.49235448789571729</v>
      </c>
      <c r="AK116">
        <f>SUM(SUMIF('PFI Scores'!AK119,"&lt;&gt;NA")+SUMIF('DSP Scores'!AK25,"&lt;&gt;NA"))/SUM(COUNTIF('PFI Scores'!AK119,"&lt;&gt;NA")+COUNTIF('DSP Scores'!AK25,"&lt;&gt;NA"))</f>
        <v>0.50874648975791459</v>
      </c>
      <c r="AL116">
        <f>SUM(SUMIF('PFI Scores'!AL119,"&lt;&gt;NA")+SUMIF('DSP Scores'!AL25,"&lt;&gt;NA"))/SUM(COUNTIF('PFI Scores'!AL119,"&lt;&gt;NA")+COUNTIF('DSP Scores'!AL25,"&lt;&gt;NA"))</f>
        <v>0.66065355679702065</v>
      </c>
      <c r="AM116">
        <f>SUM(SUMIF('PFI Scores'!AM119,"&lt;&gt;NA")+SUMIF('DSP Scores'!AM25,"&lt;&gt;NA"))/SUM(COUNTIF('PFI Scores'!AM119,"&lt;&gt;NA")+COUNTIF('DSP Scores'!AM25,"&lt;&gt;NA"))</f>
        <v>0.575657411545624</v>
      </c>
      <c r="AN116">
        <f>SUM(SUMIF('PFI Scores'!AN119,"&lt;&gt;NA")+SUMIF('DSP Scores'!AN25,"&lt;&gt;NA"))/SUM(COUNTIF('PFI Scores'!AN119,"&lt;&gt;NA")+COUNTIF('DSP Scores'!AN25,"&lt;&gt;NA"))</f>
        <v>0.56671578212290497</v>
      </c>
      <c r="AO116">
        <f>SUM(SUMIF('PFI Scores'!AO119,"&lt;&gt;NA")+SUMIF('DSP Scores'!AO25,"&lt;&gt;NA"))/SUM(COUNTIF('PFI Scores'!AO119,"&lt;&gt;NA")+COUNTIF('DSP Scores'!AO25,"&lt;&gt;NA"))</f>
        <v>0.5570184823091251</v>
      </c>
      <c r="AP116">
        <f>SUM(SUMIF('PFI Scores'!AP119,"&lt;&gt;NA")+SUMIF('DSP Scores'!AP25,"&lt;&gt;NA"))/SUM(COUNTIF('PFI Scores'!AP119,"&lt;&gt;NA")+COUNTIF('DSP Scores'!AP25,"&lt;&gt;NA"))</f>
        <v>0.57765170391061449</v>
      </c>
      <c r="AQ116">
        <f>SUM(SUMIF('PFI Scores'!AQ119,"&lt;&gt;NA")+SUMIF('DSP Scores'!AQ25,"&lt;&gt;NA"))/SUM(COUNTIF('PFI Scores'!AQ119,"&lt;&gt;NA")+COUNTIF('DSP Scores'!AQ25,"&lt;&gt;NA"))</f>
        <v>0.32718042830540051</v>
      </c>
      <c r="AR116">
        <f>SUM(SUMIF('PFI Scores'!AR119,"&lt;&gt;NA")+SUMIF('DSP Scores'!AR25,"&lt;&gt;NA"))/SUM(COUNTIF('PFI Scores'!AR119,"&lt;&gt;NA")+COUNTIF('DSP Scores'!AR25,"&lt;&gt;NA"))</f>
        <v>0.41793021415270054</v>
      </c>
      <c r="AS116">
        <f>SUM(SUMIF('PFI Scores'!AS119,"&lt;&gt;NA")+SUMIF('DSP Scores'!AS25,"&lt;&gt;NA"))/SUM(COUNTIF('PFI Scores'!AS119,"&lt;&gt;NA")+COUNTIF('DSP Scores'!AS25,"&lt;&gt;NA"))</f>
        <v>0.28974944134078212</v>
      </c>
      <c r="AT116">
        <f>SUM(SUMIF('PFI Scores'!AT119,"&lt;&gt;NA")+SUMIF('DSP Scores'!AT25,"&lt;&gt;NA"))/SUM(COUNTIF('PFI Scores'!AT119,"&lt;&gt;NA")+COUNTIF('DSP Scores'!AT25,"&lt;&gt;NA"))</f>
        <v>0.73320904096834294</v>
      </c>
      <c r="AU116">
        <f>SUM(SUMIF('PFI Scores'!AU119,"&lt;&gt;NA")+SUMIF('DSP Scores'!AU25,"&lt;&gt;NA"))/SUM(COUNTIF('PFI Scores'!AU119,"&lt;&gt;NA")+COUNTIF('DSP Scores'!AU25,"&lt;&gt;NA"))</f>
        <v>0.31249920856610836</v>
      </c>
      <c r="AV116">
        <f>SUM(SUMIF('PFI Scores'!AV119,"&lt;&gt;NA")+SUMIF('DSP Scores'!AV25,"&lt;&gt;NA"))/SUM(COUNTIF('PFI Scores'!AV119,"&lt;&gt;NA")+COUNTIF('DSP Scores'!AV25,"&lt;&gt;NA"))</f>
        <v>0.28206232774674134</v>
      </c>
    </row>
    <row r="117" spans="1:48" x14ac:dyDescent="0.25">
      <c r="A117">
        <v>2015</v>
      </c>
      <c r="B117">
        <f>SUM(SUMIF('PFI Scores'!B120,"&lt;&gt;NA")+SUMIF('DSP Scores'!B26,"&lt;&gt;NA"))/SUM(COUNTIF('PFI Scores'!B120,"&lt;&gt;NA")+COUNTIF('DSP Scores'!B26,"&lt;&gt;NA"))</f>
        <v>0.46487260707635031</v>
      </c>
      <c r="C117">
        <f>SUM(SUMIF('PFI Scores'!C120,"&lt;&gt;NA")+SUMIF('DSP Scores'!C26,"&lt;&gt;NA"))/SUM(COUNTIF('PFI Scores'!C120,"&lt;&gt;NA")+COUNTIF('DSP Scores'!C26,"&lt;&gt;NA"))</f>
        <v>0.47870412476722568</v>
      </c>
      <c r="D117">
        <f>SUM(SUMIF('PFI Scores'!D120,"&lt;&gt;NA")+SUMIF('DSP Scores'!D26,"&lt;&gt;NA"))/SUM(COUNTIF('PFI Scores'!D120,"&lt;&gt;NA")+COUNTIF('DSP Scores'!D26,"&lt;&gt;NA"))</f>
        <v>0.60021518621973957</v>
      </c>
      <c r="E117">
        <f>SUM(SUMIF('PFI Scores'!E120,"&lt;&gt;NA")+SUMIF('DSP Scores'!E26,"&lt;&gt;NA"))/SUM(COUNTIF('PFI Scores'!E120,"&lt;&gt;NA")+COUNTIF('DSP Scores'!E26,"&lt;&gt;NA"))</f>
        <v>0.36375891992551229</v>
      </c>
      <c r="F117">
        <f>SUM(SUMIF('PFI Scores'!F120,"&lt;&gt;NA")+SUMIF('DSP Scores'!F26,"&lt;&gt;NA"))/SUM(COUNTIF('PFI Scores'!F120,"&lt;&gt;NA")+COUNTIF('DSP Scores'!F26,"&lt;&gt;NA"))</f>
        <v>0.26167373370577318</v>
      </c>
      <c r="G117">
        <f>SUM(SUMIF('PFI Scores'!G120,"&lt;&gt;NA")+SUMIF('DSP Scores'!G26,"&lt;&gt;NA"))/SUM(COUNTIF('PFI Scores'!G120,"&lt;&gt;NA")+COUNTIF('DSP Scores'!G26,"&lt;&gt;NA"))</f>
        <v>0.59283011173184352</v>
      </c>
      <c r="H117">
        <f>SUM(SUMIF('PFI Scores'!H120,"&lt;&gt;NA")+SUMIF('DSP Scores'!H26,"&lt;&gt;NA"))/SUM(COUNTIF('PFI Scores'!H120,"&lt;&gt;NA")+COUNTIF('DSP Scores'!H26,"&lt;&gt;NA"))</f>
        <v>0.50305367783985133</v>
      </c>
      <c r="I117">
        <f>SUM(SUMIF('PFI Scores'!I120,"&lt;&gt;NA")+SUMIF('DSP Scores'!I26,"&lt;&gt;NA"))/SUM(COUNTIF('PFI Scores'!I120,"&lt;&gt;NA")+COUNTIF('DSP Scores'!I26,"&lt;&gt;NA"))</f>
        <v>0.37711850093109889</v>
      </c>
      <c r="J117">
        <f>SUM(SUMIF('PFI Scores'!J120,"&lt;&gt;NA")+SUMIF('DSP Scores'!J26,"&lt;&gt;NA"))/SUM(COUNTIF('PFI Scores'!J120,"&lt;&gt;NA")+COUNTIF('DSP Scores'!J26,"&lt;&gt;NA"))</f>
        <v>0.52303004655493512</v>
      </c>
      <c r="K117">
        <f>SUM(SUMIF('PFI Scores'!K120,"&lt;&gt;NA")+SUMIF('DSP Scores'!K26,"&lt;&gt;NA"))/SUM(COUNTIF('PFI Scores'!K120,"&lt;&gt;NA")+COUNTIF('DSP Scores'!K26,"&lt;&gt;NA"))</f>
        <v>0.58587878026070772</v>
      </c>
      <c r="L117">
        <f>SUM(SUMIF('PFI Scores'!L120,"&lt;&gt;NA")+SUMIF('DSP Scores'!L26,"&lt;&gt;NA"))/SUM(COUNTIF('PFI Scores'!L120,"&lt;&gt;NA")+COUNTIF('DSP Scores'!L26,"&lt;&gt;NA"))</f>
        <v>0.62133837057728147</v>
      </c>
      <c r="M117">
        <f>SUM(SUMIF('PFI Scores'!M120,"&lt;&gt;NA")+SUMIF('DSP Scores'!M26,"&lt;&gt;NA"))/SUM(COUNTIF('PFI Scores'!M120,"&lt;&gt;NA")+COUNTIF('DSP Scores'!M26,"&lt;&gt;NA"))</f>
        <v>0.53552033519553122</v>
      </c>
      <c r="N117">
        <f>SUM(SUMIF('PFI Scores'!N120,"&lt;&gt;NA")+SUMIF('DSP Scores'!N26,"&lt;&gt;NA"))/SUM(COUNTIF('PFI Scores'!N120,"&lt;&gt;NA")+COUNTIF('DSP Scores'!N26,"&lt;&gt;NA"))</f>
        <v>0.55742507448789613</v>
      </c>
      <c r="O117">
        <f>SUM(SUMIF('PFI Scores'!O120,"&lt;&gt;NA")+SUMIF('DSP Scores'!O26,"&lt;&gt;NA"))/SUM(COUNTIF('PFI Scores'!O120,"&lt;&gt;NA")+COUNTIF('DSP Scores'!O26,"&lt;&gt;NA"))</f>
        <v>0.56185207635009327</v>
      </c>
      <c r="P117">
        <f>SUM(SUMIF('PFI Scores'!P120,"&lt;&gt;NA")+SUMIF('DSP Scores'!P26,"&lt;&gt;NA"))/SUM(COUNTIF('PFI Scores'!P120,"&lt;&gt;NA")+COUNTIF('DSP Scores'!P26,"&lt;&gt;NA"))</f>
        <v>0.53782763500931119</v>
      </c>
      <c r="Q117">
        <f>SUM(SUMIF('PFI Scores'!Q120,"&lt;&gt;NA")+SUMIF('DSP Scores'!Q26,"&lt;&gt;NA"))/SUM(COUNTIF('PFI Scores'!Q120,"&lt;&gt;NA")+COUNTIF('DSP Scores'!Q26,"&lt;&gt;NA"))</f>
        <v>0.48560878957169495</v>
      </c>
      <c r="R117">
        <f>SUM(SUMIF('PFI Scores'!R120,"&lt;&gt;NA")+SUMIF('DSP Scores'!R26,"&lt;&gt;NA"))/SUM(COUNTIF('PFI Scores'!R120,"&lt;&gt;NA")+COUNTIF('DSP Scores'!R26,"&lt;&gt;NA"))</f>
        <v>0.37817794227188101</v>
      </c>
      <c r="S117">
        <f>SUM(SUMIF('PFI Scores'!S120,"&lt;&gt;NA")+SUMIF('DSP Scores'!S26,"&lt;&gt;NA"))/SUM(COUNTIF('PFI Scores'!S120,"&lt;&gt;NA")+COUNTIF('DSP Scores'!S26,"&lt;&gt;NA"))</f>
        <v>0.46139530726256983</v>
      </c>
      <c r="T117">
        <f>SUM(SUMIF('PFI Scores'!T120,"&lt;&gt;NA")+SUMIF('DSP Scores'!T26,"&lt;&gt;NA"))/SUM(COUNTIF('PFI Scores'!T120,"&lt;&gt;NA")+COUNTIF('DSP Scores'!T26,"&lt;&gt;NA"))</f>
        <v>0.6337586685288642</v>
      </c>
      <c r="U117">
        <f>SUM(SUMIF('PFI Scores'!U120,"&lt;&gt;NA")+SUMIF('DSP Scores'!U26,"&lt;&gt;NA"))/SUM(COUNTIF('PFI Scores'!U120,"&lt;&gt;NA")+COUNTIF('DSP Scores'!U26,"&lt;&gt;NA"))</f>
        <v>0.6100383705772815</v>
      </c>
      <c r="V117">
        <f>SUM(SUMIF('PFI Scores'!V120,"&lt;&gt;NA")+SUMIF('DSP Scores'!V26,"&lt;&gt;NA"))/SUM(COUNTIF('PFI Scores'!V120,"&lt;&gt;NA")+COUNTIF('DSP Scores'!V26,"&lt;&gt;NA"))</f>
        <v>0.4672889385474861</v>
      </c>
      <c r="W117">
        <f>SUM(SUMIF('PFI Scores'!W120,"&lt;&gt;NA")+SUMIF('DSP Scores'!W26,"&lt;&gt;NA"))/SUM(COUNTIF('PFI Scores'!W120,"&lt;&gt;NA")+COUNTIF('DSP Scores'!W26,"&lt;&gt;NA"))</f>
        <v>0.20951217877095019</v>
      </c>
      <c r="X117">
        <f>SUM(SUMIF('PFI Scores'!X120,"&lt;&gt;NA")+SUMIF('DSP Scores'!X26,"&lt;&gt;NA"))/SUM(COUNTIF('PFI Scores'!X120,"&lt;&gt;NA")+COUNTIF('DSP Scores'!X26,"&lt;&gt;NA"))</f>
        <v>0.54251949720670389</v>
      </c>
      <c r="Y117">
        <f>SUM(SUMIF('PFI Scores'!Y120,"&lt;&gt;NA")+SUMIF('DSP Scores'!Y26,"&lt;&gt;NA"))/SUM(COUNTIF('PFI Scores'!Y120,"&lt;&gt;NA")+COUNTIF('DSP Scores'!Y26,"&lt;&gt;NA"))</f>
        <v>0.65905392923649941</v>
      </c>
      <c r="Z117">
        <f>SUM(SUMIF('PFI Scores'!Z120,"&lt;&gt;NA")+SUMIF('DSP Scores'!Z26,"&lt;&gt;NA"))/SUM(COUNTIF('PFI Scores'!Z120,"&lt;&gt;NA")+COUNTIF('DSP Scores'!Z26,"&lt;&gt;NA"))</f>
        <v>0.57101404096834296</v>
      </c>
      <c r="AA117">
        <f>SUM(SUMIF('PFI Scores'!AA120,"&lt;&gt;NA")+SUMIF('DSP Scores'!AA26,"&lt;&gt;NA"))/SUM(COUNTIF('PFI Scores'!AA120,"&lt;&gt;NA")+COUNTIF('DSP Scores'!AA26,"&lt;&gt;NA"))</f>
        <v>0.59149859404096872</v>
      </c>
      <c r="AB117">
        <f>SUM(SUMIF('PFI Scores'!AB120,"&lt;&gt;NA")+SUMIF('DSP Scores'!AB26,"&lt;&gt;NA"))/SUM(COUNTIF('PFI Scores'!AB120,"&lt;&gt;NA")+COUNTIF('DSP Scores'!AB26,"&lt;&gt;NA"))</f>
        <v>0.27782057728119214</v>
      </c>
      <c r="AC117">
        <f>SUM(SUMIF('PFI Scores'!AC120,"&lt;&gt;NA")+SUMIF('DSP Scores'!AC26,"&lt;&gt;NA"))/SUM(COUNTIF('PFI Scores'!AC120,"&lt;&gt;NA")+COUNTIF('DSP Scores'!AC26,"&lt;&gt;NA"))</f>
        <v>0.5705880074487899</v>
      </c>
      <c r="AD117">
        <f>SUM(SUMIF('PFI Scores'!AD120,"&lt;&gt;NA")+SUMIF('DSP Scores'!AD26,"&lt;&gt;NA"))/SUM(COUNTIF('PFI Scores'!AD120,"&lt;&gt;NA")+COUNTIF('DSP Scores'!AD26,"&lt;&gt;NA"))</f>
        <v>0.47342056797020504</v>
      </c>
      <c r="AE117">
        <f>SUM(SUMIF('PFI Scores'!AE120,"&lt;&gt;NA")+SUMIF('DSP Scores'!AE26,"&lt;&gt;NA"))/SUM(COUNTIF('PFI Scores'!AE120,"&lt;&gt;NA")+COUNTIF('DSP Scores'!AE26,"&lt;&gt;NA"))</f>
        <v>0.35993713221601509</v>
      </c>
      <c r="AF117">
        <f>SUM(SUMIF('PFI Scores'!AF120,"&lt;&gt;NA")+SUMIF('DSP Scores'!AF26,"&lt;&gt;NA"))/SUM(COUNTIF('PFI Scores'!AF120,"&lt;&gt;NA")+COUNTIF('DSP Scores'!AF26,"&lt;&gt;NA"))</f>
        <v>0.62813696461824975</v>
      </c>
      <c r="AG117">
        <f>SUM(SUMIF('PFI Scores'!AG120,"&lt;&gt;NA")+SUMIF('DSP Scores'!AG26,"&lt;&gt;NA"))/SUM(COUNTIF('PFI Scores'!AG120,"&lt;&gt;NA")+COUNTIF('DSP Scores'!AG26,"&lt;&gt;NA"))</f>
        <v>0.56787037243947869</v>
      </c>
      <c r="AH117">
        <f>SUM(SUMIF('PFI Scores'!AH120,"&lt;&gt;NA")+SUMIF('DSP Scores'!AH26,"&lt;&gt;NA"))/SUM(COUNTIF('PFI Scores'!AH120,"&lt;&gt;NA")+COUNTIF('DSP Scores'!AH26,"&lt;&gt;NA"))</f>
        <v>0.58540355679702061</v>
      </c>
      <c r="AI117">
        <f>SUM(SUMIF('PFI Scores'!AI120,"&lt;&gt;NA")+SUMIF('DSP Scores'!AI26,"&lt;&gt;NA"))/SUM(COUNTIF('PFI Scores'!AI120,"&lt;&gt;NA")+COUNTIF('DSP Scores'!AI26,"&lt;&gt;NA"))</f>
        <v>0.58306552141527035</v>
      </c>
      <c r="AJ117">
        <f>SUM(SUMIF('PFI Scores'!AJ120,"&lt;&gt;NA")+SUMIF('DSP Scores'!AJ26,"&lt;&gt;NA"))/SUM(COUNTIF('PFI Scores'!AJ120,"&lt;&gt;NA")+COUNTIF('DSP Scores'!AJ26,"&lt;&gt;NA"))</f>
        <v>0.46538482309124801</v>
      </c>
      <c r="AK117">
        <f>SUM(SUMIF('PFI Scores'!AK120,"&lt;&gt;NA")+SUMIF('DSP Scores'!AK26,"&lt;&gt;NA"))/SUM(COUNTIF('PFI Scores'!AK120,"&lt;&gt;NA")+COUNTIF('DSP Scores'!AK26,"&lt;&gt;NA"))</f>
        <v>0.46738204841713232</v>
      </c>
      <c r="AL117">
        <f>SUM(SUMIF('PFI Scores'!AL120,"&lt;&gt;NA")+SUMIF('DSP Scores'!AL26,"&lt;&gt;NA"))/SUM(COUNTIF('PFI Scores'!AL120,"&lt;&gt;NA")+COUNTIF('DSP Scores'!AL26,"&lt;&gt;NA"))</f>
        <v>0.66754340782122956</v>
      </c>
      <c r="AM117">
        <f>SUM(SUMIF('PFI Scores'!AM120,"&lt;&gt;NA")+SUMIF('DSP Scores'!AM26,"&lt;&gt;NA"))/SUM(COUNTIF('PFI Scores'!AM120,"&lt;&gt;NA")+COUNTIF('DSP Scores'!AM26,"&lt;&gt;NA"))</f>
        <v>0.568540856610801</v>
      </c>
      <c r="AN117">
        <f>SUM(SUMIF('PFI Scores'!AN120,"&lt;&gt;NA")+SUMIF('DSP Scores'!AN26,"&lt;&gt;NA"))/SUM(COUNTIF('PFI Scores'!AN120,"&lt;&gt;NA")+COUNTIF('DSP Scores'!AN26,"&lt;&gt;NA"))</f>
        <v>0.56643744878957203</v>
      </c>
      <c r="AO117">
        <f>SUM(SUMIF('PFI Scores'!AO120,"&lt;&gt;NA")+SUMIF('DSP Scores'!AO26,"&lt;&gt;NA"))/SUM(COUNTIF('PFI Scores'!AO120,"&lt;&gt;NA")+COUNTIF('DSP Scores'!AO26,"&lt;&gt;NA"))</f>
        <v>0.5486385940409686</v>
      </c>
      <c r="AP117">
        <f>SUM(SUMIF('PFI Scores'!AP120,"&lt;&gt;NA")+SUMIF('DSP Scores'!AP26,"&lt;&gt;NA"))/SUM(COUNTIF('PFI Scores'!AP120,"&lt;&gt;NA")+COUNTIF('DSP Scores'!AP26,"&lt;&gt;NA"))</f>
        <v>0.55809863128491621</v>
      </c>
      <c r="AQ117">
        <f>SUM(SUMIF('PFI Scores'!AQ120,"&lt;&gt;NA")+SUMIF('DSP Scores'!AQ26,"&lt;&gt;NA"))/SUM(COUNTIF('PFI Scores'!AQ120,"&lt;&gt;NA")+COUNTIF('DSP Scores'!AQ26,"&lt;&gt;NA"))</f>
        <v>0.31880054003724406</v>
      </c>
      <c r="AR117">
        <f>SUM(SUMIF('PFI Scores'!AR120,"&lt;&gt;NA")+SUMIF('DSP Scores'!AR26,"&lt;&gt;NA"))/SUM(COUNTIF('PFI Scores'!AR120,"&lt;&gt;NA")+COUNTIF('DSP Scores'!AR26,"&lt;&gt;NA"))</f>
        <v>0.42818510242085694</v>
      </c>
      <c r="AS117">
        <f>SUM(SUMIF('PFI Scores'!AS120,"&lt;&gt;NA")+SUMIF('DSP Scores'!AS26,"&lt;&gt;NA"))/SUM(COUNTIF('PFI Scores'!AS120,"&lt;&gt;NA")+COUNTIF('DSP Scores'!AS26,"&lt;&gt;NA"))</f>
        <v>0.28739284916201113</v>
      </c>
      <c r="AT117">
        <f>SUM(SUMIF('PFI Scores'!AT120,"&lt;&gt;NA")+SUMIF('DSP Scores'!AT26,"&lt;&gt;NA"))/SUM(COUNTIF('PFI Scores'!AT120,"&lt;&gt;NA")+COUNTIF('DSP Scores'!AT26,"&lt;&gt;NA"))</f>
        <v>0.72586415270018656</v>
      </c>
      <c r="AU117">
        <f>SUM(SUMIF('PFI Scores'!AU120,"&lt;&gt;NA")+SUMIF('DSP Scores'!AU26,"&lt;&gt;NA"))/SUM(COUNTIF('PFI Scores'!AU120,"&lt;&gt;NA")+COUNTIF('DSP Scores'!AU26,"&lt;&gt;NA"))</f>
        <v>0.30132602420856641</v>
      </c>
      <c r="AV117">
        <f>SUM(SUMIF('PFI Scores'!AV120,"&lt;&gt;NA")+SUMIF('DSP Scores'!AV26,"&lt;&gt;NA"))/SUM(COUNTIF('PFI Scores'!AV120,"&lt;&gt;NA")+COUNTIF('DSP Scores'!AV26,"&lt;&gt;NA"))</f>
        <v>0.27991073556797036</v>
      </c>
    </row>
    <row r="118" spans="1:48" x14ac:dyDescent="0.25">
      <c r="A118">
        <v>2016</v>
      </c>
      <c r="B118">
        <f>SUM(SUMIF('PFI Scores'!B121,"&lt;&gt;NA")+SUMIF('DSP Scores'!B27,"&lt;&gt;NA"))/SUM(COUNTIF('PFI Scores'!B121,"&lt;&gt;NA")+COUNTIF('DSP Scores'!B27,"&lt;&gt;NA"))</f>
        <v>0.47734579143389216</v>
      </c>
      <c r="C118">
        <f>SUM(SUMIF('PFI Scores'!C121,"&lt;&gt;NA")+SUMIF('DSP Scores'!C27,"&lt;&gt;NA"))/SUM(COUNTIF('PFI Scores'!C121,"&lt;&gt;NA")+COUNTIF('DSP Scores'!C27,"&lt;&gt;NA"))</f>
        <v>0.50244549348230949</v>
      </c>
      <c r="D118">
        <f>SUM(SUMIF('PFI Scores'!D121,"&lt;&gt;NA")+SUMIF('DSP Scores'!D27,"&lt;&gt;NA"))/SUM(COUNTIF('PFI Scores'!D121,"&lt;&gt;NA")+COUNTIF('DSP Scores'!D27,"&lt;&gt;NA"))</f>
        <v>0.60215018621973959</v>
      </c>
      <c r="E118">
        <f>SUM(SUMIF('PFI Scores'!E121,"&lt;&gt;NA")+SUMIF('DSP Scores'!E27,"&lt;&gt;NA"))/SUM(COUNTIF('PFI Scores'!E121,"&lt;&gt;NA")+COUNTIF('DSP Scores'!E27,"&lt;&gt;NA"))</f>
        <v>0.37329880819366867</v>
      </c>
      <c r="F118">
        <f>SUM(SUMIF('PFI Scores'!F121,"&lt;&gt;NA")+SUMIF('DSP Scores'!F27,"&lt;&gt;NA"))/SUM(COUNTIF('PFI Scores'!F121,"&lt;&gt;NA")+COUNTIF('DSP Scores'!F27,"&lt;&gt;NA"))</f>
        <v>0.27535191806331505</v>
      </c>
      <c r="G118">
        <f>SUM(SUMIF('PFI Scores'!G121,"&lt;&gt;NA")+SUMIF('DSP Scores'!G27,"&lt;&gt;NA"))/SUM(COUNTIF('PFI Scores'!G121,"&lt;&gt;NA")+COUNTIF('DSP Scores'!G27,"&lt;&gt;NA"))</f>
        <v>0.59369511173184364</v>
      </c>
      <c r="H118">
        <f>SUM(SUMIF('PFI Scores'!H121,"&lt;&gt;NA")+SUMIF('DSP Scores'!H27,"&lt;&gt;NA"))/SUM(COUNTIF('PFI Scores'!H121,"&lt;&gt;NA")+COUNTIF('DSP Scores'!H27,"&lt;&gt;NA"))</f>
        <v>0.50917027001862225</v>
      </c>
      <c r="I118">
        <f>SUM(SUMIF('PFI Scores'!I121,"&lt;&gt;NA")+SUMIF('DSP Scores'!I27,"&lt;&gt;NA"))/SUM(COUNTIF('PFI Scores'!I121,"&lt;&gt;NA")+COUNTIF('DSP Scores'!I27,"&lt;&gt;NA"))</f>
        <v>0.37086861266294241</v>
      </c>
      <c r="J118">
        <f>SUM(SUMIF('PFI Scores'!J121,"&lt;&gt;NA")+SUMIF('DSP Scores'!J27,"&lt;&gt;NA"))/SUM(COUNTIF('PFI Scores'!J121,"&lt;&gt;NA")+COUNTIF('DSP Scores'!J27,"&lt;&gt;NA"))</f>
        <v>0.5215017504655497</v>
      </c>
      <c r="K118">
        <f>SUM(SUMIF('PFI Scores'!K121,"&lt;&gt;NA")+SUMIF('DSP Scores'!K27,"&lt;&gt;NA"))/SUM(COUNTIF('PFI Scores'!K121,"&lt;&gt;NA")+COUNTIF('DSP Scores'!K27,"&lt;&gt;NA"))</f>
        <v>0.58624207635009329</v>
      </c>
      <c r="L118">
        <f>SUM(SUMIF('PFI Scores'!L121,"&lt;&gt;NA")+SUMIF('DSP Scores'!L27,"&lt;&gt;NA"))/SUM(COUNTIF('PFI Scores'!L121,"&lt;&gt;NA")+COUNTIF('DSP Scores'!L27,"&lt;&gt;NA"))</f>
        <v>0.60939518621973954</v>
      </c>
      <c r="M118">
        <f>SUM(SUMIF('PFI Scores'!M121,"&lt;&gt;NA")+SUMIF('DSP Scores'!M27,"&lt;&gt;NA"))/SUM(COUNTIF('PFI Scores'!M121,"&lt;&gt;NA")+COUNTIF('DSP Scores'!M27,"&lt;&gt;NA"))</f>
        <v>0.52756544692737473</v>
      </c>
      <c r="N118">
        <f>SUM(SUMIF('PFI Scores'!N121,"&lt;&gt;NA")+SUMIF('DSP Scores'!N27,"&lt;&gt;NA"))/SUM(COUNTIF('PFI Scores'!N121,"&lt;&gt;NA")+COUNTIF('DSP Scores'!N27,"&lt;&gt;NA"))</f>
        <v>0.55542507448789613</v>
      </c>
      <c r="O118">
        <f>SUM(SUMIF('PFI Scores'!O121,"&lt;&gt;NA")+SUMIF('DSP Scores'!O27,"&lt;&gt;NA"))/SUM(COUNTIF('PFI Scores'!O121,"&lt;&gt;NA")+COUNTIF('DSP Scores'!O27,"&lt;&gt;NA"))</f>
        <v>0.55205889199255131</v>
      </c>
      <c r="P118">
        <f>SUM(SUMIF('PFI Scores'!P121,"&lt;&gt;NA")+SUMIF('DSP Scores'!P27,"&lt;&gt;NA"))/SUM(COUNTIF('PFI Scores'!P121,"&lt;&gt;NA")+COUNTIF('DSP Scores'!P27,"&lt;&gt;NA"))</f>
        <v>0.53144274674115466</v>
      </c>
      <c r="Q118">
        <f>SUM(SUMIF('PFI Scores'!Q121,"&lt;&gt;NA")+SUMIF('DSP Scores'!Q27,"&lt;&gt;NA"))/SUM(COUNTIF('PFI Scores'!Q121,"&lt;&gt;NA")+COUNTIF('DSP Scores'!Q27,"&lt;&gt;NA"))</f>
        <v>0.52126845437616431</v>
      </c>
      <c r="R118">
        <f>SUM(SUMIF('PFI Scores'!R121,"&lt;&gt;NA")+SUMIF('DSP Scores'!R27,"&lt;&gt;NA"))/SUM(COUNTIF('PFI Scores'!R121,"&lt;&gt;NA")+COUNTIF('DSP Scores'!R27,"&lt;&gt;NA"))</f>
        <v>0.39847271880819379</v>
      </c>
      <c r="S118">
        <f>SUM(SUMIF('PFI Scores'!S121,"&lt;&gt;NA")+SUMIF('DSP Scores'!S27,"&lt;&gt;NA"))/SUM(COUNTIF('PFI Scores'!S121,"&lt;&gt;NA")+COUNTIF('DSP Scores'!S27,"&lt;&gt;NA"))</f>
        <v>0.47149189944134079</v>
      </c>
      <c r="T118">
        <f>SUM(SUMIF('PFI Scores'!T121,"&lt;&gt;NA")+SUMIF('DSP Scores'!T27,"&lt;&gt;NA"))/SUM(COUNTIF('PFI Scores'!T121,"&lt;&gt;NA")+COUNTIF('DSP Scores'!T27,"&lt;&gt;NA"))</f>
        <v>0.65339844506517708</v>
      </c>
      <c r="U118">
        <f>SUM(SUMIF('PFI Scores'!U121,"&lt;&gt;NA")+SUMIF('DSP Scores'!U27,"&lt;&gt;NA"))/SUM(COUNTIF('PFI Scores'!U121,"&lt;&gt;NA")+COUNTIF('DSP Scores'!U27,"&lt;&gt;NA"))</f>
        <v>0.59327859404096861</v>
      </c>
      <c r="V118">
        <f>SUM(SUMIF('PFI Scores'!V121,"&lt;&gt;NA")+SUMIF('DSP Scores'!V27,"&lt;&gt;NA"))/SUM(COUNTIF('PFI Scores'!V121,"&lt;&gt;NA")+COUNTIF('DSP Scores'!V27,"&lt;&gt;NA"))</f>
        <v>0.4672889385474861</v>
      </c>
      <c r="W118">
        <f>SUM(SUMIF('PFI Scores'!W121,"&lt;&gt;NA")+SUMIF('DSP Scores'!W27,"&lt;&gt;NA"))/SUM(COUNTIF('PFI Scores'!W121,"&lt;&gt;NA")+COUNTIF('DSP Scores'!W27,"&lt;&gt;NA"))</f>
        <v>0.22205536312849211</v>
      </c>
      <c r="X118">
        <f>SUM(SUMIF('PFI Scores'!X121,"&lt;&gt;NA")+SUMIF('DSP Scores'!X27,"&lt;&gt;NA"))/SUM(COUNTIF('PFI Scores'!X121,"&lt;&gt;NA")+COUNTIF('DSP Scores'!X27,"&lt;&gt;NA"))</f>
        <v>0.5635175698324022</v>
      </c>
      <c r="Y118">
        <f>SUM(SUMIF('PFI Scores'!Y121,"&lt;&gt;NA")+SUMIF('DSP Scores'!Y27,"&lt;&gt;NA"))/SUM(COUNTIF('PFI Scores'!Y121,"&lt;&gt;NA")+COUNTIF('DSP Scores'!Y27,"&lt;&gt;NA"))</f>
        <v>0.68185863128491619</v>
      </c>
      <c r="Z118">
        <f>SUM(SUMIF('PFI Scores'!Z121,"&lt;&gt;NA")+SUMIF('DSP Scores'!Z27,"&lt;&gt;NA"))/SUM(COUNTIF('PFI Scores'!Z121,"&lt;&gt;NA")+COUNTIF('DSP Scores'!Z27,"&lt;&gt;NA"))</f>
        <v>0.57102737430167594</v>
      </c>
      <c r="AA118">
        <f>SUM(SUMIF('PFI Scores'!AA121,"&lt;&gt;NA")+SUMIF('DSP Scores'!AA27,"&lt;&gt;NA"))/SUM(COUNTIF('PFI Scores'!AA121,"&lt;&gt;NA")+COUNTIF('DSP Scores'!AA27,"&lt;&gt;NA"))</f>
        <v>0.60639503724394794</v>
      </c>
      <c r="AB118">
        <f>SUM(SUMIF('PFI Scores'!AB121,"&lt;&gt;NA")+SUMIF('DSP Scores'!AB27,"&lt;&gt;NA"))/SUM(COUNTIF('PFI Scores'!AB121,"&lt;&gt;NA")+COUNTIF('DSP Scores'!AB27,"&lt;&gt;NA"))</f>
        <v>0.28620046554934858</v>
      </c>
      <c r="AC118">
        <f>SUM(SUMIF('PFI Scores'!AC121,"&lt;&gt;NA")+SUMIF('DSP Scores'!AC27,"&lt;&gt;NA"))/SUM(COUNTIF('PFI Scores'!AC121,"&lt;&gt;NA")+COUNTIF('DSP Scores'!AC27,"&lt;&gt;NA"))</f>
        <v>0.58653778398510281</v>
      </c>
      <c r="AD118">
        <f>SUM(SUMIF('PFI Scores'!AD121,"&lt;&gt;NA")+SUMIF('DSP Scores'!AD27,"&lt;&gt;NA"))/SUM(COUNTIF('PFI Scores'!AD121,"&lt;&gt;NA")+COUNTIF('DSP Scores'!AD27,"&lt;&gt;NA"))</f>
        <v>0.47342056797020504</v>
      </c>
      <c r="AE118">
        <f>SUM(SUMIF('PFI Scores'!AE121,"&lt;&gt;NA")+SUMIF('DSP Scores'!AE27,"&lt;&gt;NA"))/SUM(COUNTIF('PFI Scores'!AE121,"&lt;&gt;NA")+COUNTIF('DSP Scores'!AE27,"&lt;&gt;NA"))</f>
        <v>0.39057668528864076</v>
      </c>
      <c r="AF118">
        <f>SUM(SUMIF('PFI Scores'!AF121,"&lt;&gt;NA")+SUMIF('DSP Scores'!AF27,"&lt;&gt;NA"))/SUM(COUNTIF('PFI Scores'!AF121,"&lt;&gt;NA")+COUNTIF('DSP Scores'!AF27,"&lt;&gt;NA"))</f>
        <v>0.61358218808193676</v>
      </c>
      <c r="AG118">
        <f>SUM(SUMIF('PFI Scores'!AG121,"&lt;&gt;NA")+SUMIF('DSP Scores'!AG27,"&lt;&gt;NA"))/SUM(COUNTIF('PFI Scores'!AG121,"&lt;&gt;NA")+COUNTIF('DSP Scores'!AG27,"&lt;&gt;NA"))</f>
        <v>0.56144048417132231</v>
      </c>
      <c r="AH118">
        <f>SUM(SUMIF('PFI Scores'!AH121,"&lt;&gt;NA")+SUMIF('DSP Scores'!AH27,"&lt;&gt;NA"))/SUM(COUNTIF('PFI Scores'!AH121,"&lt;&gt;NA")+COUNTIF('DSP Scores'!AH27,"&lt;&gt;NA"))</f>
        <v>0.51557115456238378</v>
      </c>
      <c r="AI118">
        <f>SUM(SUMIF('PFI Scores'!AI121,"&lt;&gt;NA")+SUMIF('DSP Scores'!AI27,"&lt;&gt;NA"))/SUM(COUNTIF('PFI Scores'!AI121,"&lt;&gt;NA")+COUNTIF('DSP Scores'!AI27,"&lt;&gt;NA"))</f>
        <v>0.61481026070763511</v>
      </c>
      <c r="AJ118">
        <f>SUM(SUMIF('PFI Scores'!AJ121,"&lt;&gt;NA")+SUMIF('DSP Scores'!AJ27,"&lt;&gt;NA"))/SUM(COUNTIF('PFI Scores'!AJ121,"&lt;&gt;NA")+COUNTIF('DSP Scores'!AJ27,"&lt;&gt;NA"))</f>
        <v>0.48493789571694634</v>
      </c>
      <c r="AK118">
        <f>SUM(SUMIF('PFI Scores'!AK121,"&lt;&gt;NA")+SUMIF('DSP Scores'!AK27,"&lt;&gt;NA"))/SUM(COUNTIF('PFI Scores'!AK121,"&lt;&gt;NA")+COUNTIF('DSP Scores'!AK27,"&lt;&gt;NA"))</f>
        <v>0.50435160148975799</v>
      </c>
      <c r="AL118">
        <f>SUM(SUMIF('PFI Scores'!AL121,"&lt;&gt;NA")+SUMIF('DSP Scores'!AL27,"&lt;&gt;NA"))/SUM(COUNTIF('PFI Scores'!AL121,"&lt;&gt;NA")+COUNTIF('DSP Scores'!AL27,"&lt;&gt;NA"))</f>
        <v>0.66195681564245867</v>
      </c>
      <c r="AM118">
        <f>SUM(SUMIF('PFI Scores'!AM121,"&lt;&gt;NA")+SUMIF('DSP Scores'!AM27,"&lt;&gt;NA"))/SUM(COUNTIF('PFI Scores'!AM121,"&lt;&gt;NA")+COUNTIF('DSP Scores'!AM27,"&lt;&gt;NA"))</f>
        <v>0.56643256052141555</v>
      </c>
      <c r="AN118">
        <f>SUM(SUMIF('PFI Scores'!AN121,"&lt;&gt;NA")+SUMIF('DSP Scores'!AN27,"&lt;&gt;NA"))/SUM(COUNTIF('PFI Scores'!AN121,"&lt;&gt;NA")+COUNTIF('DSP Scores'!AN27,"&lt;&gt;NA"))</f>
        <v>0.57689733705772839</v>
      </c>
      <c r="AO118">
        <f>SUM(SUMIF('PFI Scores'!AO121,"&lt;&gt;NA")+SUMIF('DSP Scores'!AO27,"&lt;&gt;NA"))/SUM(COUNTIF('PFI Scores'!AO121,"&lt;&gt;NA")+COUNTIF('DSP Scores'!AO27,"&lt;&gt;NA"))</f>
        <v>0.54584529795158321</v>
      </c>
      <c r="AP118">
        <f>SUM(SUMIF('PFI Scores'!AP121,"&lt;&gt;NA")+SUMIF('DSP Scores'!AP27,"&lt;&gt;NA"))/SUM(COUNTIF('PFI Scores'!AP121,"&lt;&gt;NA")+COUNTIF('DSP Scores'!AP27,"&lt;&gt;NA"))</f>
        <v>0.55628533519553081</v>
      </c>
      <c r="AQ118">
        <f>SUM(SUMIF('PFI Scores'!AQ121,"&lt;&gt;NA")+SUMIF('DSP Scores'!AQ27,"&lt;&gt;NA"))/SUM(COUNTIF('PFI Scores'!AQ121,"&lt;&gt;NA")+COUNTIF('DSP Scores'!AQ27,"&lt;&gt;NA"))</f>
        <v>0.23500165735567985</v>
      </c>
      <c r="AR118">
        <f>SUM(SUMIF('PFI Scores'!AR121,"&lt;&gt;NA")+SUMIF('DSP Scores'!AR27,"&lt;&gt;NA"))/SUM(COUNTIF('PFI Scores'!AR121,"&lt;&gt;NA")+COUNTIF('DSP Scores'!AR27,"&lt;&gt;NA"))</f>
        <v>0.43586169459962787</v>
      </c>
      <c r="AS118">
        <f>SUM(SUMIF('PFI Scores'!AS121,"&lt;&gt;NA")+SUMIF('DSP Scores'!AS27,"&lt;&gt;NA"))/SUM(COUNTIF('PFI Scores'!AS121,"&lt;&gt;NA")+COUNTIF('DSP Scores'!AS27,"&lt;&gt;NA"))</f>
        <v>0.29656103351955304</v>
      </c>
      <c r="AT118">
        <f>SUM(SUMIF('PFI Scores'!AT121,"&lt;&gt;NA")+SUMIF('DSP Scores'!AT27,"&lt;&gt;NA"))/SUM(COUNTIF('PFI Scores'!AT121,"&lt;&gt;NA")+COUNTIF('DSP Scores'!AT27,"&lt;&gt;NA"))</f>
        <v>0.72511915270018656</v>
      </c>
      <c r="AU118">
        <f>SUM(SUMIF('PFI Scores'!AU121,"&lt;&gt;NA")+SUMIF('DSP Scores'!AU27,"&lt;&gt;NA"))/SUM(COUNTIF('PFI Scores'!AU121,"&lt;&gt;NA")+COUNTIF('DSP Scores'!AU27,"&lt;&gt;NA"))</f>
        <v>0.37411838919925533</v>
      </c>
      <c r="AV118">
        <f>SUM(SUMIF('PFI Scores'!AV121,"&lt;&gt;NA")+SUMIF('DSP Scores'!AV27,"&lt;&gt;NA"))/SUM(COUNTIF('PFI Scores'!AV121,"&lt;&gt;NA")+COUNTIF('DSP Scores'!AV27,"&lt;&gt;NA"))</f>
        <v>0.28908391992551224</v>
      </c>
    </row>
    <row r="119" spans="1:48" x14ac:dyDescent="0.25">
      <c r="A119">
        <v>2017</v>
      </c>
      <c r="B119">
        <f>SUM(SUMIF('PFI Scores'!B122,"&lt;&gt;NA")+SUMIF('DSP Scores'!B28,"&lt;&gt;NA"))/SUM(COUNTIF('PFI Scores'!B122,"&lt;&gt;NA")+COUNTIF('DSP Scores'!B28,"&lt;&gt;NA"))</f>
        <v>0.494105567970205</v>
      </c>
      <c r="C119">
        <f>SUM(SUMIF('PFI Scores'!C122,"&lt;&gt;NA")+SUMIF('DSP Scores'!C28,"&lt;&gt;NA"))/SUM(COUNTIF('PFI Scores'!C122,"&lt;&gt;NA")+COUNTIF('DSP Scores'!C28,"&lt;&gt;NA"))</f>
        <v>0.48684401303538205</v>
      </c>
      <c r="D119">
        <f>SUM(SUMIF('PFI Scores'!D122,"&lt;&gt;NA")+SUMIF('DSP Scores'!D28,"&lt;&gt;NA"))/SUM(COUNTIF('PFI Scores'!D122,"&lt;&gt;NA")+COUNTIF('DSP Scores'!D28,"&lt;&gt;NA"))</f>
        <v>0.60295518621973954</v>
      </c>
      <c r="E119">
        <f>SUM(SUMIF('PFI Scores'!E122,"&lt;&gt;NA")+SUMIF('DSP Scores'!E28,"&lt;&gt;NA"))/SUM(COUNTIF('PFI Scores'!E122,"&lt;&gt;NA")+COUNTIF('DSP Scores'!E28,"&lt;&gt;NA"))</f>
        <v>0.37876210428305418</v>
      </c>
      <c r="F119">
        <f>SUM(SUMIF('PFI Scores'!F122,"&lt;&gt;NA")+SUMIF('DSP Scores'!F28,"&lt;&gt;NA"))/SUM(COUNTIF('PFI Scores'!F122,"&lt;&gt;NA")+COUNTIF('DSP Scores'!F28,"&lt;&gt;NA"))</f>
        <v>0.28660510242085691</v>
      </c>
      <c r="G119">
        <f>SUM(SUMIF('PFI Scores'!G122,"&lt;&gt;NA")+SUMIF('DSP Scores'!G28,"&lt;&gt;NA"))/SUM(COUNTIF('PFI Scores'!G122,"&lt;&gt;NA")+COUNTIF('DSP Scores'!G28,"&lt;&gt;NA"))</f>
        <v>0.58332192737430222</v>
      </c>
      <c r="H119">
        <f>SUM(SUMIF('PFI Scores'!H122,"&lt;&gt;NA")+SUMIF('DSP Scores'!H28,"&lt;&gt;NA"))/SUM(COUNTIF('PFI Scores'!H122,"&lt;&gt;NA")+COUNTIF('DSP Scores'!H28,"&lt;&gt;NA"))</f>
        <v>0.51838015828677875</v>
      </c>
      <c r="I119">
        <f>SUM(SUMIF('PFI Scores'!I122,"&lt;&gt;NA")+SUMIF('DSP Scores'!I28,"&lt;&gt;NA"))/SUM(COUNTIF('PFI Scores'!I122,"&lt;&gt;NA")+COUNTIF('DSP Scores'!I28,"&lt;&gt;NA"))</f>
        <v>0.39286679702048438</v>
      </c>
      <c r="J119">
        <f>SUM(SUMIF('PFI Scores'!J122,"&lt;&gt;NA")+SUMIF('DSP Scores'!J28,"&lt;&gt;NA"))/SUM(COUNTIF('PFI Scores'!J122,"&lt;&gt;NA")+COUNTIF('DSP Scores'!J28,"&lt;&gt;NA"))</f>
        <v>0.48786049348230948</v>
      </c>
      <c r="K119">
        <f>SUM(SUMIF('PFI Scores'!K122,"&lt;&gt;NA")+SUMIF('DSP Scores'!K28,"&lt;&gt;NA"))/SUM(COUNTIF('PFI Scores'!K122,"&lt;&gt;NA")+COUNTIF('DSP Scores'!K28,"&lt;&gt;NA"))</f>
        <v>0.57746718808193687</v>
      </c>
      <c r="L119">
        <f>SUM(SUMIF('PFI Scores'!L122,"&lt;&gt;NA")+SUMIF('DSP Scores'!L28,"&lt;&gt;NA"))/SUM(COUNTIF('PFI Scores'!L122,"&lt;&gt;NA")+COUNTIF('DSP Scores'!L28,"&lt;&gt;NA"))</f>
        <v>0.60295859404096874</v>
      </c>
      <c r="M119">
        <f>SUM(SUMIF('PFI Scores'!M122,"&lt;&gt;NA")+SUMIF('DSP Scores'!M28,"&lt;&gt;NA"))/SUM(COUNTIF('PFI Scores'!M122,"&lt;&gt;NA")+COUNTIF('DSP Scores'!M28,"&lt;&gt;NA"))</f>
        <v>0.52642044692737477</v>
      </c>
      <c r="N119">
        <f>SUM(SUMIF('PFI Scores'!N122,"&lt;&gt;NA")+SUMIF('DSP Scores'!N28,"&lt;&gt;NA"))/SUM(COUNTIF('PFI Scores'!N122,"&lt;&gt;NA")+COUNTIF('DSP Scores'!N28,"&lt;&gt;NA"))</f>
        <v>0.54994348230912515</v>
      </c>
      <c r="O119">
        <f>SUM(SUMIF('PFI Scores'!O122,"&lt;&gt;NA")+SUMIF('DSP Scores'!O28,"&lt;&gt;NA"))/SUM(COUNTIF('PFI Scores'!O122,"&lt;&gt;NA")+COUNTIF('DSP Scores'!O28,"&lt;&gt;NA"))</f>
        <v>0.55764548417132231</v>
      </c>
      <c r="P119">
        <f>SUM(SUMIF('PFI Scores'!P122,"&lt;&gt;NA")+SUMIF('DSP Scores'!P28,"&lt;&gt;NA"))/SUM(COUNTIF('PFI Scores'!P122,"&lt;&gt;NA")+COUNTIF('DSP Scores'!P28,"&lt;&gt;NA"))</f>
        <v>0.55264252327746755</v>
      </c>
      <c r="Q119">
        <f>SUM(SUMIF('PFI Scores'!Q122,"&lt;&gt;NA")+SUMIF('DSP Scores'!Q28,"&lt;&gt;NA"))/SUM(COUNTIF('PFI Scores'!Q122,"&lt;&gt;NA")+COUNTIF('DSP Scores'!Q28,"&lt;&gt;NA"))</f>
        <v>0.52665345437616429</v>
      </c>
      <c r="R119">
        <f>SUM(SUMIF('PFI Scores'!R122,"&lt;&gt;NA")+SUMIF('DSP Scores'!R28,"&lt;&gt;NA"))/SUM(COUNTIF('PFI Scores'!R122,"&lt;&gt;NA")+COUNTIF('DSP Scores'!R28,"&lt;&gt;NA"))</f>
        <v>0.4013010148975793</v>
      </c>
      <c r="S119">
        <f>SUM(SUMIF('PFI Scores'!S122,"&lt;&gt;NA")+SUMIF('DSP Scores'!S28,"&lt;&gt;NA"))/SUM(COUNTIF('PFI Scores'!S122,"&lt;&gt;NA")+COUNTIF('DSP Scores'!S28,"&lt;&gt;NA"))</f>
        <v>0.46031871508379885</v>
      </c>
      <c r="T119">
        <f>SUM(SUMIF('PFI Scores'!T122,"&lt;&gt;NA")+SUMIF('DSP Scores'!T28,"&lt;&gt;NA"))/SUM(COUNTIF('PFI Scores'!T122,"&lt;&gt;NA")+COUNTIF('DSP Scores'!T28,"&lt;&gt;NA"))</f>
        <v>0.64921855679702067</v>
      </c>
      <c r="U119">
        <f>SUM(SUMIF('PFI Scores'!U122,"&lt;&gt;NA")+SUMIF('DSP Scores'!U28,"&lt;&gt;NA"))/SUM(COUNTIF('PFI Scores'!U122,"&lt;&gt;NA")+COUNTIF('DSP Scores'!U28,"&lt;&gt;NA"))</f>
        <v>0.60539507448789598</v>
      </c>
      <c r="V119">
        <f>SUM(SUMIF('PFI Scores'!V122,"&lt;&gt;NA")+SUMIF('DSP Scores'!V28,"&lt;&gt;NA"))/SUM(COUNTIF('PFI Scores'!V122,"&lt;&gt;NA")+COUNTIF('DSP Scores'!V28,"&lt;&gt;NA"))</f>
        <v>0.53712134078212292</v>
      </c>
      <c r="W119">
        <f>SUM(SUMIF('PFI Scores'!W122,"&lt;&gt;NA")+SUMIF('DSP Scores'!W28,"&lt;&gt;NA"))/SUM(COUNTIF('PFI Scores'!W122,"&lt;&gt;NA")+COUNTIF('DSP Scores'!W28,"&lt;&gt;NA"))</f>
        <v>0.23238025139664853</v>
      </c>
      <c r="X119">
        <f>SUM(SUMIF('PFI Scores'!X122,"&lt;&gt;NA")+SUMIF('DSP Scores'!X28,"&lt;&gt;NA"))/SUM(COUNTIF('PFI Scores'!X122,"&lt;&gt;NA")+COUNTIF('DSP Scores'!X28,"&lt;&gt;NA"))</f>
        <v>0.55202938547486036</v>
      </c>
      <c r="Y119">
        <f>SUM(SUMIF('PFI Scores'!Y122,"&lt;&gt;NA")+SUMIF('DSP Scores'!Y28,"&lt;&gt;NA"))/SUM(COUNTIF('PFI Scores'!Y122,"&lt;&gt;NA")+COUNTIF('DSP Scores'!Y28,"&lt;&gt;NA"))</f>
        <v>0.67154044692737425</v>
      </c>
      <c r="Z119">
        <f>SUM(SUMIF('PFI Scores'!Z122,"&lt;&gt;NA")+SUMIF('DSP Scores'!Z28,"&lt;&gt;NA"))/SUM(COUNTIF('PFI Scores'!Z122,"&lt;&gt;NA")+COUNTIF('DSP Scores'!Z28,"&lt;&gt;NA"))</f>
        <v>0.5679890782122905</v>
      </c>
      <c r="AA119">
        <f>SUM(SUMIF('PFI Scores'!AA122,"&lt;&gt;NA")+SUMIF('DSP Scores'!AA28,"&lt;&gt;NA"))/SUM(COUNTIF('PFI Scores'!AA122,"&lt;&gt;NA")+COUNTIF('DSP Scores'!AA28,"&lt;&gt;NA"))</f>
        <v>0.60533003724394807</v>
      </c>
      <c r="AB119">
        <f>SUM(SUMIF('PFI Scores'!AB122,"&lt;&gt;NA")+SUMIF('DSP Scores'!AB28,"&lt;&gt;NA"))/SUM(COUNTIF('PFI Scores'!AB122,"&lt;&gt;NA")+COUNTIF('DSP Scores'!AB28,"&lt;&gt;NA"))</f>
        <v>0.30575353817504686</v>
      </c>
      <c r="AC119">
        <f>SUM(SUMIF('PFI Scores'!AC122,"&lt;&gt;NA")+SUMIF('DSP Scores'!AC28,"&lt;&gt;NA"))/SUM(COUNTIF('PFI Scores'!AC122,"&lt;&gt;NA")+COUNTIF('DSP Scores'!AC28,"&lt;&gt;NA"))</f>
        <v>0.57986448789571732</v>
      </c>
      <c r="AD119">
        <f>SUM(SUMIF('PFI Scores'!AD122,"&lt;&gt;NA")+SUMIF('DSP Scores'!AD28,"&lt;&gt;NA"))/SUM(COUNTIF('PFI Scores'!AD122,"&lt;&gt;NA")+COUNTIF('DSP Scores'!AD28,"&lt;&gt;NA"))</f>
        <v>0.4622473836126631</v>
      </c>
      <c r="AE119">
        <f>SUM(SUMIF('PFI Scores'!AE122,"&lt;&gt;NA")+SUMIF('DSP Scores'!AE28,"&lt;&gt;NA"))/SUM(COUNTIF('PFI Scores'!AE122,"&lt;&gt;NA")+COUNTIF('DSP Scores'!AE28,"&lt;&gt;NA"))</f>
        <v>0.39096168528864073</v>
      </c>
      <c r="AF119">
        <f>SUM(SUMIF('PFI Scores'!AF122,"&lt;&gt;NA")+SUMIF('DSP Scores'!AF28,"&lt;&gt;NA"))/SUM(COUNTIF('PFI Scores'!AF122,"&lt;&gt;NA")+COUNTIF('DSP Scores'!AF28,"&lt;&gt;NA"))</f>
        <v>0.62051707635009334</v>
      </c>
      <c r="AG119">
        <f>SUM(SUMIF('PFI Scores'!AG122,"&lt;&gt;NA")+SUMIF('DSP Scores'!AG28,"&lt;&gt;NA"))/SUM(COUNTIF('PFI Scores'!AG122,"&lt;&gt;NA")+COUNTIF('DSP Scores'!AG28,"&lt;&gt;NA"))</f>
        <v>0.55591389199255137</v>
      </c>
      <c r="AH119">
        <f>SUM(SUMIF('PFI Scores'!AH122,"&lt;&gt;NA")+SUMIF('DSP Scores'!AH28,"&lt;&gt;NA"))/SUM(COUNTIF('PFI Scores'!AH122,"&lt;&gt;NA")+COUNTIF('DSP Scores'!AH28,"&lt;&gt;NA"))</f>
        <v>0.49601808193668545</v>
      </c>
      <c r="AI119">
        <f>SUM(SUMIF('PFI Scores'!AI122,"&lt;&gt;NA")+SUMIF('DSP Scores'!AI28,"&lt;&gt;NA"))/SUM(COUNTIF('PFI Scores'!AI122,"&lt;&gt;NA")+COUNTIF('DSP Scores'!AI28,"&lt;&gt;NA"))</f>
        <v>0.62921174115456258</v>
      </c>
      <c r="AJ119">
        <f>SUM(SUMIF('PFI Scores'!AJ122,"&lt;&gt;NA")+SUMIF('DSP Scores'!AJ28,"&lt;&gt;NA"))/SUM(COUNTIF('PFI Scores'!AJ122,"&lt;&gt;NA")+COUNTIF('DSP Scores'!AJ28,"&lt;&gt;NA"))</f>
        <v>0.49331778398510279</v>
      </c>
      <c r="AK119">
        <f>SUM(SUMIF('PFI Scores'!AK122,"&lt;&gt;NA")+SUMIF('DSP Scores'!AK28,"&lt;&gt;NA"))/SUM(COUNTIF('PFI Scores'!AK122,"&lt;&gt;NA")+COUNTIF('DSP Scores'!AK28,"&lt;&gt;NA"))</f>
        <v>0.49386852886405974</v>
      </c>
      <c r="AL119">
        <f>SUM(SUMIF('PFI Scores'!AL122,"&lt;&gt;NA")+SUMIF('DSP Scores'!AL28,"&lt;&gt;NA"))/SUM(COUNTIF('PFI Scores'!AL122,"&lt;&gt;NA")+COUNTIF('DSP Scores'!AL28,"&lt;&gt;NA"))</f>
        <v>0.67142837057728144</v>
      </c>
      <c r="AM119">
        <f>SUM(SUMIF('PFI Scores'!AM122,"&lt;&gt;NA")+SUMIF('DSP Scores'!AM28,"&lt;&gt;NA"))/SUM(COUNTIF('PFI Scores'!AM122,"&lt;&gt;NA")+COUNTIF('DSP Scores'!AM28,"&lt;&gt;NA"))</f>
        <v>0.57510411545623852</v>
      </c>
      <c r="AN119">
        <f>SUM(SUMIF('PFI Scores'!AN122,"&lt;&gt;NA")+SUMIF('DSP Scores'!AN28,"&lt;&gt;NA"))/SUM(COUNTIF('PFI Scores'!AN122,"&lt;&gt;NA")+COUNTIF('DSP Scores'!AN28,"&lt;&gt;NA"))</f>
        <v>0.59190381750465582</v>
      </c>
      <c r="AO119">
        <f>SUM(SUMIF('PFI Scores'!AO122,"&lt;&gt;NA")+SUMIF('DSP Scores'!AO28,"&lt;&gt;NA"))/SUM(COUNTIF('PFI Scores'!AO122,"&lt;&gt;NA")+COUNTIF('DSP Scores'!AO28,"&lt;&gt;NA"))</f>
        <v>0.53047552141527032</v>
      </c>
      <c r="AP119">
        <f>SUM(SUMIF('PFI Scores'!AP122,"&lt;&gt;NA")+SUMIF('DSP Scores'!AP28,"&lt;&gt;NA"))/SUM(COUNTIF('PFI Scores'!AP122,"&lt;&gt;NA")+COUNTIF('DSP Scores'!AP28,"&lt;&gt;NA"))</f>
        <v>0.55628533519553081</v>
      </c>
      <c r="AQ119">
        <f>SUM(SUMIF('PFI Scores'!AQ122,"&lt;&gt;NA")+SUMIF('DSP Scores'!AQ28,"&lt;&gt;NA"))/SUM(COUNTIF('PFI Scores'!AQ122,"&lt;&gt;NA")+COUNTIF('DSP Scores'!AQ28,"&lt;&gt;NA"))</f>
        <v>0.23779495344506529</v>
      </c>
      <c r="AR119">
        <f>SUM(SUMIF('PFI Scores'!AR122,"&lt;&gt;NA")+SUMIF('DSP Scores'!AR28,"&lt;&gt;NA"))/SUM(COUNTIF('PFI Scores'!AR122,"&lt;&gt;NA")+COUNTIF('DSP Scores'!AR28,"&lt;&gt;NA"))</f>
        <v>0.42468851024208598</v>
      </c>
      <c r="AS119">
        <f>SUM(SUMIF('PFI Scores'!AS122,"&lt;&gt;NA")+SUMIF('DSP Scores'!AS28,"&lt;&gt;NA"))/SUM(COUNTIF('PFI Scores'!AS122,"&lt;&gt;NA")+COUNTIF('DSP Scores'!AS28,"&lt;&gt;NA"))</f>
        <v>0.29743603351955306</v>
      </c>
      <c r="AT119">
        <f>SUM(SUMIF('PFI Scores'!AT122,"&lt;&gt;NA")+SUMIF('DSP Scores'!AT28,"&lt;&gt;NA"))/SUM(COUNTIF('PFI Scores'!AT122,"&lt;&gt;NA")+COUNTIF('DSP Scores'!AT28,"&lt;&gt;NA"))</f>
        <v>0.71953256052141557</v>
      </c>
      <c r="AU119">
        <f>SUM(SUMIF('PFI Scores'!AU122,"&lt;&gt;NA")+SUMIF('DSP Scores'!AU28,"&lt;&gt;NA"))/SUM(COUNTIF('PFI Scores'!AU122,"&lt;&gt;NA")+COUNTIF('DSP Scores'!AU28,"&lt;&gt;NA"))</f>
        <v>0.38808486964618266</v>
      </c>
      <c r="AV119">
        <f>SUM(SUMIF('PFI Scores'!AV122,"&lt;&gt;NA")+SUMIF('DSP Scores'!AV28,"&lt;&gt;NA"))/SUM(COUNTIF('PFI Scores'!AV122,"&lt;&gt;NA")+COUNTIF('DSP Scores'!AV28,"&lt;&gt;NA"))</f>
        <v>0.28579069832402282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67" workbookViewId="0">
      <selection activeCell="E84" sqref="E84"/>
    </sheetView>
  </sheetViews>
  <sheetFormatPr defaultRowHeight="15" x14ac:dyDescent="0.25"/>
  <sheetData>
    <row r="1" spans="1:49" x14ac:dyDescent="0.25">
      <c r="A1" t="s">
        <v>18</v>
      </c>
    </row>
    <row r="2" spans="1:49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</row>
    <row r="3" spans="1:49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1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</row>
    <row r="4" spans="1:49" x14ac:dyDescent="0.25">
      <c r="A4">
        <v>1992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0</v>
      </c>
      <c r="AR4">
        <v>0</v>
      </c>
      <c r="AS4">
        <v>0.5</v>
      </c>
      <c r="AT4">
        <v>0</v>
      </c>
      <c r="AU4">
        <v>1</v>
      </c>
      <c r="AV4">
        <v>0</v>
      </c>
      <c r="AW4">
        <v>0</v>
      </c>
    </row>
    <row r="5" spans="1:49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1</v>
      </c>
      <c r="AR5">
        <v>0</v>
      </c>
      <c r="AS5">
        <v>0.5</v>
      </c>
      <c r="AT5">
        <v>0</v>
      </c>
      <c r="AU5">
        <v>1</v>
      </c>
      <c r="AV5">
        <v>0</v>
      </c>
      <c r="AW5">
        <v>0</v>
      </c>
    </row>
    <row r="6" spans="1:49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0</v>
      </c>
      <c r="AM6">
        <v>0</v>
      </c>
      <c r="AN6">
        <v>1</v>
      </c>
      <c r="AO6">
        <v>1</v>
      </c>
      <c r="AP6">
        <v>1</v>
      </c>
      <c r="AQ6">
        <v>0</v>
      </c>
      <c r="AR6">
        <v>0</v>
      </c>
      <c r="AS6">
        <v>1</v>
      </c>
      <c r="AT6">
        <v>0</v>
      </c>
      <c r="AU6">
        <v>1</v>
      </c>
      <c r="AV6">
        <v>0</v>
      </c>
      <c r="AW6">
        <v>0</v>
      </c>
    </row>
    <row r="7" spans="1:49" x14ac:dyDescent="0.25">
      <c r="A7">
        <v>1995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0</v>
      </c>
      <c r="AJ7">
        <v>1</v>
      </c>
      <c r="AK7">
        <v>1</v>
      </c>
      <c r="AL7">
        <v>0</v>
      </c>
      <c r="AM7">
        <v>0</v>
      </c>
      <c r="AN7">
        <v>0</v>
      </c>
      <c r="AO7">
        <v>1</v>
      </c>
      <c r="AP7">
        <v>1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0</v>
      </c>
    </row>
    <row r="8" spans="1:49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1</v>
      </c>
      <c r="AT8">
        <v>0</v>
      </c>
      <c r="AU8">
        <v>1</v>
      </c>
      <c r="AV8">
        <v>0</v>
      </c>
      <c r="AW8">
        <v>0</v>
      </c>
    </row>
    <row r="9" spans="1:49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1</v>
      </c>
      <c r="S9">
        <v>0.5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1</v>
      </c>
      <c r="AK9">
        <v>1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</row>
    <row r="10" spans="1:49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0.5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</row>
    <row r="11" spans="1:49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  <c r="S11">
        <v>0.5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</row>
    <row r="12" spans="1:49" x14ac:dyDescent="0.25">
      <c r="A12">
        <v>2000</v>
      </c>
      <c r="B12">
        <v>0</v>
      </c>
      <c r="C12">
        <v>0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1</v>
      </c>
      <c r="S12">
        <v>0.5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1</v>
      </c>
      <c r="AP12">
        <v>1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</row>
    <row r="13" spans="1:49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0.5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0.5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0</v>
      </c>
    </row>
    <row r="14" spans="1:49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1</v>
      </c>
      <c r="S14">
        <v>0.5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</row>
    <row r="15" spans="1:49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0.5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0</v>
      </c>
    </row>
    <row r="16" spans="1:49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0.5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1</v>
      </c>
      <c r="AR16">
        <v>0</v>
      </c>
      <c r="AS16">
        <v>0</v>
      </c>
      <c r="AT16">
        <v>0</v>
      </c>
      <c r="AU16">
        <v>0.5</v>
      </c>
      <c r="AV16">
        <v>0</v>
      </c>
      <c r="AW16">
        <v>0</v>
      </c>
    </row>
    <row r="17" spans="1:49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0</v>
      </c>
    </row>
    <row r="18" spans="1:49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1</v>
      </c>
      <c r="AV18">
        <v>0</v>
      </c>
      <c r="AW18">
        <v>0</v>
      </c>
    </row>
    <row r="19" spans="1:49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0.5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0</v>
      </c>
    </row>
    <row r="20" spans="1:49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0.5</v>
      </c>
      <c r="AT20">
        <v>0</v>
      </c>
      <c r="AU20">
        <v>1</v>
      </c>
      <c r="AV20">
        <v>0</v>
      </c>
      <c r="AW20">
        <v>0</v>
      </c>
    </row>
    <row r="21" spans="1:49" x14ac:dyDescent="0.25">
      <c r="A21">
        <v>2009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1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</row>
    <row r="22" spans="1:49" x14ac:dyDescent="0.25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0.5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0</v>
      </c>
    </row>
    <row r="23" spans="1:49" x14ac:dyDescent="0.25">
      <c r="A23">
        <v>2011</v>
      </c>
      <c r="B23">
        <v>0</v>
      </c>
      <c r="C23">
        <v>0</v>
      </c>
      <c r="D23">
        <v>0</v>
      </c>
      <c r="E23">
        <v>0.5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0.5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0</v>
      </c>
    </row>
    <row r="24" spans="1:49" x14ac:dyDescent="0.25">
      <c r="A24">
        <v>2012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0</v>
      </c>
      <c r="AS24">
        <v>1</v>
      </c>
      <c r="AT24">
        <v>0</v>
      </c>
      <c r="AU24">
        <v>1</v>
      </c>
      <c r="AV24">
        <v>0</v>
      </c>
      <c r="AW24">
        <v>0</v>
      </c>
    </row>
    <row r="25" spans="1:49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1</v>
      </c>
      <c r="AR25">
        <v>0</v>
      </c>
      <c r="AS25">
        <v>1</v>
      </c>
      <c r="AT25">
        <v>0</v>
      </c>
      <c r="AU25">
        <v>1</v>
      </c>
      <c r="AV25">
        <v>0</v>
      </c>
      <c r="AW25">
        <v>0</v>
      </c>
    </row>
    <row r="26" spans="1:49" x14ac:dyDescent="0.25">
      <c r="A26">
        <v>2014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1</v>
      </c>
      <c r="AJ26">
        <v>0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1</v>
      </c>
    </row>
    <row r="27" spans="1:49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1</v>
      </c>
      <c r="AW27">
        <v>0</v>
      </c>
    </row>
    <row r="28" spans="1:49" x14ac:dyDescent="0.25">
      <c r="A28">
        <v>2016</v>
      </c>
      <c r="B28">
        <v>0</v>
      </c>
      <c r="C28">
        <v>0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>
        <v>1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1</v>
      </c>
      <c r="AV28">
        <v>0</v>
      </c>
      <c r="AW28">
        <v>0</v>
      </c>
    </row>
    <row r="29" spans="1:49" x14ac:dyDescent="0.25">
      <c r="A29">
        <v>2017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1</v>
      </c>
    </row>
    <row r="31" spans="1:49" x14ac:dyDescent="0.25">
      <c r="A31" t="s">
        <v>67</v>
      </c>
    </row>
    <row r="32" spans="1:49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</row>
    <row r="33" spans="1:49" x14ac:dyDescent="0.25">
      <c r="A33">
        <v>1991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5">
      <c r="A34">
        <v>1992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0.5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>
        <v>1993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0.5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>
        <v>1994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>
        <v>1995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5">
      <c r="A38">
        <v>1996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5">
      <c r="A39">
        <v>1997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>
        <v>1998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0.5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25">
      <c r="A41">
        <v>1999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5">
      <c r="A42">
        <v>2000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5">
      <c r="A43">
        <v>2001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</row>
    <row r="44" spans="1:49" x14ac:dyDescent="0.25">
      <c r="A44">
        <v>2002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5">
      <c r="A45">
        <v>2003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0.5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5">
      <c r="A46">
        <v>2004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0.5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0.5</v>
      </c>
      <c r="AV46">
        <v>0</v>
      </c>
      <c r="AW46">
        <v>0</v>
      </c>
    </row>
    <row r="47" spans="1:49" x14ac:dyDescent="0.25">
      <c r="A47">
        <v>2005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5">
      <c r="A48">
        <v>2006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5">
      <c r="A49">
        <v>2007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25">
      <c r="A50">
        <v>2008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0.5</v>
      </c>
      <c r="AT50">
        <v>1</v>
      </c>
      <c r="AU50">
        <v>0</v>
      </c>
      <c r="AV50">
        <v>0</v>
      </c>
      <c r="AW50">
        <v>0</v>
      </c>
    </row>
    <row r="51" spans="1:49" x14ac:dyDescent="0.25">
      <c r="A51">
        <v>2009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</row>
    <row r="52" spans="1:49" x14ac:dyDescent="0.25">
      <c r="A52">
        <v>2010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0.5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</row>
    <row r="53" spans="1:49" x14ac:dyDescent="0.25">
      <c r="A53">
        <v>2011</v>
      </c>
      <c r="B53">
        <v>0</v>
      </c>
      <c r="C53">
        <v>0</v>
      </c>
      <c r="D53">
        <v>0</v>
      </c>
      <c r="E53">
        <v>0.5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25">
      <c r="A54">
        <v>2012</v>
      </c>
      <c r="B54">
        <v>0</v>
      </c>
      <c r="C54">
        <v>1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</row>
    <row r="55" spans="1:49" x14ac:dyDescent="0.25">
      <c r="A55">
        <v>2013</v>
      </c>
      <c r="B55">
        <v>0</v>
      </c>
      <c r="C55">
        <v>1</v>
      </c>
      <c r="D55">
        <v>0</v>
      </c>
      <c r="E55">
        <v>0</v>
      </c>
      <c r="F55">
        <v>0.5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</row>
    <row r="56" spans="1:49" x14ac:dyDescent="0.25">
      <c r="A56">
        <v>2014</v>
      </c>
      <c r="B56">
        <v>0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</row>
    <row r="57" spans="1:49" x14ac:dyDescent="0.25">
      <c r="A57">
        <v>2015</v>
      </c>
      <c r="B57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0.5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25">
      <c r="A58">
        <v>2016</v>
      </c>
      <c r="B58">
        <v>0</v>
      </c>
      <c r="C58">
        <v>1</v>
      </c>
      <c r="D58">
        <v>0</v>
      </c>
      <c r="E58">
        <v>1</v>
      </c>
      <c r="F58">
        <v>0.5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25">
      <c r="A59">
        <v>2017</v>
      </c>
      <c r="B59">
        <v>0</v>
      </c>
      <c r="C59">
        <v>1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0.5</v>
      </c>
      <c r="AS59">
        <v>0</v>
      </c>
      <c r="AT59">
        <v>0</v>
      </c>
      <c r="AU59">
        <v>0</v>
      </c>
      <c r="AV59">
        <v>0</v>
      </c>
      <c r="AW59">
        <v>0</v>
      </c>
    </row>
    <row r="61" spans="1:49" x14ac:dyDescent="0.25">
      <c r="A61" t="s">
        <v>68</v>
      </c>
    </row>
    <row r="62" spans="1:49" x14ac:dyDescent="0.25">
      <c r="A62" s="2"/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31</v>
      </c>
      <c r="O62" s="2" t="s">
        <v>32</v>
      </c>
      <c r="P62" s="2" t="s">
        <v>33</v>
      </c>
      <c r="Q62" s="2" t="s">
        <v>34</v>
      </c>
      <c r="R62" s="2" t="s">
        <v>35</v>
      </c>
      <c r="S62" s="2" t="s">
        <v>36</v>
      </c>
      <c r="T62" s="2" t="s">
        <v>37</v>
      </c>
      <c r="U62" s="2" t="s">
        <v>38</v>
      </c>
      <c r="V62" s="2" t="s">
        <v>39</v>
      </c>
      <c r="W62" s="2" t="s">
        <v>40</v>
      </c>
      <c r="X62" s="2" t="s">
        <v>41</v>
      </c>
      <c r="Y62" s="2" t="s">
        <v>42</v>
      </c>
      <c r="Z62" s="2" t="s">
        <v>43</v>
      </c>
      <c r="AA62" s="2" t="s">
        <v>44</v>
      </c>
      <c r="AB62" s="2" t="s">
        <v>45</v>
      </c>
      <c r="AC62" s="2" t="s">
        <v>46</v>
      </c>
      <c r="AD62" s="2" t="s">
        <v>47</v>
      </c>
      <c r="AE62" s="2" t="s">
        <v>48</v>
      </c>
      <c r="AF62" s="2" t="s">
        <v>49</v>
      </c>
      <c r="AG62" s="2" t="s">
        <v>50</v>
      </c>
      <c r="AH62" s="2" t="s">
        <v>51</v>
      </c>
      <c r="AI62" s="2" t="s">
        <v>52</v>
      </c>
      <c r="AJ62" s="2" t="s">
        <v>53</v>
      </c>
      <c r="AK62" s="2" t="s">
        <v>54</v>
      </c>
      <c r="AL62" s="2" t="s">
        <v>55</v>
      </c>
      <c r="AM62" s="2" t="s">
        <v>56</v>
      </c>
      <c r="AN62" s="2" t="s">
        <v>57</v>
      </c>
      <c r="AO62" s="2" t="s">
        <v>58</v>
      </c>
      <c r="AP62" s="2" t="s">
        <v>59</v>
      </c>
      <c r="AQ62" s="2" t="s">
        <v>60</v>
      </c>
      <c r="AR62" s="2" t="s">
        <v>61</v>
      </c>
      <c r="AS62" s="2" t="s">
        <v>62</v>
      </c>
      <c r="AT62" s="2" t="s">
        <v>63</v>
      </c>
      <c r="AU62" s="2" t="s">
        <v>64</v>
      </c>
      <c r="AV62" s="2" t="s">
        <v>65</v>
      </c>
      <c r="AW62" s="2" t="s">
        <v>66</v>
      </c>
    </row>
    <row r="63" spans="1:49" x14ac:dyDescent="0.25">
      <c r="A63">
        <v>1991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25">
      <c r="A64">
        <v>1992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>
        <v>1993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25">
      <c r="A66">
        <v>1994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>
        <v>1995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25">
      <c r="A68">
        <v>1996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>
        <v>1997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25">
      <c r="A70">
        <v>1998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>
        <v>1999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5">
      <c r="A72">
        <v>2000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>
        <v>2001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>
        <v>2002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25">
      <c r="A75">
        <v>2003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25">
      <c r="A76">
        <v>2004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>
        <v>2005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>
        <v>2006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>
        <v>2007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5">
      <c r="A80">
        <v>2008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>
        <v>2009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>
        <v>2010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5">
      <c r="A83">
        <v>2011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25">
      <c r="A84">
        <v>2012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>
        <v>2013</v>
      </c>
      <c r="B85">
        <v>0</v>
      </c>
      <c r="C85">
        <v>0</v>
      </c>
      <c r="D85">
        <v>0</v>
      </c>
      <c r="E85">
        <v>0</v>
      </c>
      <c r="F85">
        <v>0.5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</row>
    <row r="86" spans="1:49" x14ac:dyDescent="0.25">
      <c r="A86">
        <v>2014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5">
      <c r="A87">
        <v>2015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25">
      <c r="A88">
        <v>2016</v>
      </c>
      <c r="B88">
        <v>0</v>
      </c>
      <c r="C88">
        <v>0</v>
      </c>
      <c r="D88">
        <v>0</v>
      </c>
      <c r="E88">
        <v>0</v>
      </c>
      <c r="F88">
        <v>0.5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25">
      <c r="A89">
        <v>2017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0.5</v>
      </c>
      <c r="AS89">
        <v>0</v>
      </c>
      <c r="AT89">
        <v>0</v>
      </c>
      <c r="AU89">
        <v>0</v>
      </c>
      <c r="AV89">
        <v>0</v>
      </c>
      <c r="AW89">
        <v>0</v>
      </c>
    </row>
    <row r="91" spans="1:49" x14ac:dyDescent="0.25">
      <c r="A91" t="s">
        <v>35</v>
      </c>
    </row>
    <row r="92" spans="1:49" x14ac:dyDescent="0.25"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27</v>
      </c>
      <c r="J92" t="s">
        <v>28</v>
      </c>
      <c r="K92" t="s">
        <v>89</v>
      </c>
      <c r="L92" t="s">
        <v>30</v>
      </c>
      <c r="M92" t="s">
        <v>31</v>
      </c>
      <c r="N92" t="s">
        <v>32</v>
      </c>
      <c r="O92" t="s">
        <v>33</v>
      </c>
      <c r="P92" t="s">
        <v>34</v>
      </c>
      <c r="Q92" t="s">
        <v>36</v>
      </c>
      <c r="R92" t="s">
        <v>37</v>
      </c>
      <c r="S92" t="s">
        <v>38</v>
      </c>
      <c r="T92" t="s">
        <v>39</v>
      </c>
      <c r="U92" t="s">
        <v>40</v>
      </c>
      <c r="V92" t="s">
        <v>41</v>
      </c>
      <c r="W92" t="s">
        <v>42</v>
      </c>
      <c r="X92" t="s">
        <v>76</v>
      </c>
      <c r="Y92" t="s">
        <v>44</v>
      </c>
      <c r="Z92" t="s">
        <v>45</v>
      </c>
      <c r="AA92" t="s">
        <v>46</v>
      </c>
      <c r="AB92" t="s">
        <v>47</v>
      </c>
      <c r="AC92" t="s">
        <v>49</v>
      </c>
      <c r="AD92" t="s">
        <v>50</v>
      </c>
      <c r="AE92" t="s">
        <v>51</v>
      </c>
      <c r="AF92" t="s">
        <v>52</v>
      </c>
      <c r="AG92" t="s">
        <v>53</v>
      </c>
      <c r="AH92" t="s">
        <v>54</v>
      </c>
      <c r="AI92" t="s">
        <v>55</v>
      </c>
      <c r="AJ92" t="s">
        <v>56</v>
      </c>
      <c r="AK92" t="s">
        <v>57</v>
      </c>
      <c r="AL92" t="s">
        <v>58</v>
      </c>
      <c r="AM92" t="s">
        <v>59</v>
      </c>
      <c r="AN92" t="s">
        <v>60</v>
      </c>
      <c r="AO92" t="s">
        <v>61</v>
      </c>
      <c r="AP92" t="s">
        <v>62</v>
      </c>
      <c r="AQ92" t="s">
        <v>63</v>
      </c>
      <c r="AR92" t="s">
        <v>90</v>
      </c>
      <c r="AS92" t="s">
        <v>65</v>
      </c>
      <c r="AT92" t="s">
        <v>66</v>
      </c>
    </row>
    <row r="93" spans="1:49" x14ac:dyDescent="0.25">
      <c r="A93">
        <v>1991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1</v>
      </c>
      <c r="R93">
        <v>0.5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</row>
    <row r="94" spans="1:49" x14ac:dyDescent="0.25">
      <c r="A94">
        <v>1992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0.5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0.5</v>
      </c>
      <c r="AQ94">
        <v>0</v>
      </c>
      <c r="AR94">
        <v>1</v>
      </c>
      <c r="AS94">
        <v>0</v>
      </c>
      <c r="AT94">
        <v>0</v>
      </c>
    </row>
    <row r="95" spans="1:49" x14ac:dyDescent="0.25">
      <c r="A95">
        <v>1993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0.5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0.5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0.5</v>
      </c>
      <c r="AN95">
        <v>0</v>
      </c>
      <c r="AO95">
        <v>0</v>
      </c>
      <c r="AP95">
        <v>1</v>
      </c>
      <c r="AQ95">
        <v>0</v>
      </c>
      <c r="AR95">
        <v>0.5</v>
      </c>
      <c r="AS95">
        <v>0</v>
      </c>
      <c r="AT95">
        <v>0</v>
      </c>
    </row>
    <row r="96" spans="1:49" x14ac:dyDescent="0.25">
      <c r="A96">
        <v>1994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0.5</v>
      </c>
      <c r="AQ96">
        <v>0</v>
      </c>
      <c r="AR96">
        <v>0</v>
      </c>
      <c r="AS96">
        <v>0</v>
      </c>
      <c r="AT96">
        <v>0</v>
      </c>
    </row>
    <row r="97" spans="1:46" x14ac:dyDescent="0.25">
      <c r="A97">
        <v>1995</v>
      </c>
      <c r="B97">
        <v>0</v>
      </c>
      <c r="C97">
        <v>0</v>
      </c>
      <c r="D97">
        <v>0.5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1</v>
      </c>
      <c r="R97">
        <v>0.5</v>
      </c>
      <c r="S97">
        <v>0</v>
      </c>
      <c r="T97">
        <v>0</v>
      </c>
      <c r="U97">
        <v>1</v>
      </c>
      <c r="V97">
        <v>0</v>
      </c>
      <c r="W97">
        <v>0</v>
      </c>
      <c r="X97">
        <v>0.5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0.5</v>
      </c>
      <c r="AN97">
        <v>1</v>
      </c>
      <c r="AO97">
        <v>0</v>
      </c>
      <c r="AP97">
        <v>0.5</v>
      </c>
      <c r="AQ97">
        <v>0</v>
      </c>
      <c r="AR97">
        <v>0</v>
      </c>
      <c r="AS97">
        <v>0</v>
      </c>
      <c r="AT97">
        <v>0</v>
      </c>
    </row>
    <row r="98" spans="1:46" x14ac:dyDescent="0.25">
      <c r="A98">
        <v>1996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0.5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 x14ac:dyDescent="0.25">
      <c r="A99">
        <v>1997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25">
      <c r="A100">
        <v>1998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1</v>
      </c>
      <c r="AS100">
        <v>0</v>
      </c>
      <c r="AT100">
        <v>0</v>
      </c>
    </row>
    <row r="101" spans="1:46" x14ac:dyDescent="0.25">
      <c r="A101">
        <v>1999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0.5</v>
      </c>
      <c r="N101">
        <v>0</v>
      </c>
      <c r="O101">
        <v>0</v>
      </c>
      <c r="P101">
        <v>0</v>
      </c>
      <c r="Q101">
        <v>0.5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1</v>
      </c>
      <c r="AQ101">
        <v>0</v>
      </c>
      <c r="AR101">
        <v>1</v>
      </c>
      <c r="AS101">
        <v>0</v>
      </c>
      <c r="AT101">
        <v>0</v>
      </c>
    </row>
    <row r="102" spans="1:46" x14ac:dyDescent="0.25">
      <c r="A102">
        <v>2000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0.5</v>
      </c>
      <c r="AL102">
        <v>0</v>
      </c>
      <c r="AM102">
        <v>0</v>
      </c>
      <c r="AN102">
        <v>0</v>
      </c>
      <c r="AO102">
        <v>0</v>
      </c>
      <c r="AP102">
        <v>0.5</v>
      </c>
      <c r="AQ102">
        <v>0</v>
      </c>
      <c r="AR102">
        <v>1</v>
      </c>
      <c r="AS102">
        <v>0</v>
      </c>
      <c r="AT102">
        <v>0</v>
      </c>
    </row>
    <row r="103" spans="1:46" x14ac:dyDescent="0.25">
      <c r="A103">
        <v>2001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0.5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1</v>
      </c>
      <c r="AN103">
        <v>1</v>
      </c>
      <c r="AO103">
        <v>0</v>
      </c>
      <c r="AP103">
        <v>1</v>
      </c>
      <c r="AQ103">
        <v>0</v>
      </c>
      <c r="AR103">
        <v>1</v>
      </c>
      <c r="AS103">
        <v>0</v>
      </c>
      <c r="AT103">
        <v>0</v>
      </c>
    </row>
    <row r="104" spans="1:46" x14ac:dyDescent="0.25">
      <c r="A104">
        <v>2002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25">
      <c r="A105">
        <v>2003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0.5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</row>
    <row r="106" spans="1:46" x14ac:dyDescent="0.25">
      <c r="A106">
        <v>2004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0.5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1</v>
      </c>
      <c r="AN106">
        <v>0</v>
      </c>
      <c r="AO106">
        <v>0</v>
      </c>
      <c r="AP106">
        <v>0.5</v>
      </c>
      <c r="AQ106">
        <v>0</v>
      </c>
      <c r="AR106">
        <v>0</v>
      </c>
      <c r="AS106">
        <v>0</v>
      </c>
      <c r="AT106">
        <v>0</v>
      </c>
    </row>
    <row r="107" spans="1:46" x14ac:dyDescent="0.25">
      <c r="A107">
        <v>2005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0.5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1</v>
      </c>
      <c r="AS107">
        <v>0</v>
      </c>
      <c r="AT107">
        <v>0</v>
      </c>
    </row>
    <row r="108" spans="1:46" x14ac:dyDescent="0.25">
      <c r="A108">
        <v>2006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25">
      <c r="A109">
        <v>2007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0.5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 x14ac:dyDescent="0.25">
      <c r="A110">
        <v>2008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0.5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0.5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</row>
    <row r="111" spans="1:46" x14ac:dyDescent="0.25">
      <c r="A111">
        <v>2009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1</v>
      </c>
      <c r="AS111">
        <v>0</v>
      </c>
      <c r="AT111">
        <v>0</v>
      </c>
    </row>
    <row r="112" spans="1:46" x14ac:dyDescent="0.25">
      <c r="A112">
        <v>2010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25">
      <c r="A113">
        <v>2011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25">
      <c r="A114">
        <v>2012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25">
      <c r="A115">
        <v>2013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25">
      <c r="A116">
        <v>2014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1</v>
      </c>
      <c r="AS116">
        <v>0</v>
      </c>
      <c r="AT116">
        <v>0</v>
      </c>
    </row>
    <row r="117" spans="1:46" x14ac:dyDescent="0.25">
      <c r="A117">
        <v>2015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0.5</v>
      </c>
      <c r="Z117">
        <v>0</v>
      </c>
      <c r="AA117">
        <v>0</v>
      </c>
      <c r="AB117">
        <v>0</v>
      </c>
      <c r="AC117">
        <v>0</v>
      </c>
      <c r="AD117">
        <v>0.5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0.5</v>
      </c>
      <c r="AS117">
        <v>0</v>
      </c>
      <c r="AT117">
        <v>0</v>
      </c>
    </row>
    <row r="118" spans="1:46" x14ac:dyDescent="0.25">
      <c r="A118">
        <v>2016</v>
      </c>
      <c r="B118">
        <v>0</v>
      </c>
      <c r="C118">
        <v>0</v>
      </c>
      <c r="D118">
        <v>0.5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</row>
    <row r="119" spans="1:46" x14ac:dyDescent="0.25">
      <c r="A119">
        <v>2017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3"/>
  <sheetViews>
    <sheetView topLeftCell="A73" workbookViewId="0">
      <selection activeCell="A94" sqref="A94:AV123"/>
    </sheetView>
  </sheetViews>
  <sheetFormatPr defaultRowHeight="15" x14ac:dyDescent="0.25"/>
  <sheetData>
    <row r="1" spans="1:49" x14ac:dyDescent="0.25">
      <c r="A1" t="s">
        <v>69</v>
      </c>
    </row>
    <row r="2" spans="1:49" x14ac:dyDescent="0.25">
      <c r="A2" s="2"/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70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</row>
    <row r="3" spans="1:49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</row>
    <row r="4" spans="1:49" x14ac:dyDescent="0.25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1</v>
      </c>
      <c r="AV4">
        <v>0</v>
      </c>
      <c r="AW4">
        <v>0</v>
      </c>
    </row>
    <row r="5" spans="1:49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1</v>
      </c>
      <c r="AT5">
        <v>0</v>
      </c>
      <c r="AU5">
        <v>1</v>
      </c>
      <c r="AV5">
        <v>0</v>
      </c>
      <c r="AW5">
        <v>0</v>
      </c>
    </row>
    <row r="6" spans="1:49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1</v>
      </c>
      <c r="AT6">
        <v>0</v>
      </c>
      <c r="AU6">
        <v>1</v>
      </c>
      <c r="AV6">
        <v>0</v>
      </c>
      <c r="AW6">
        <v>0</v>
      </c>
    </row>
    <row r="7" spans="1:49" x14ac:dyDescent="0.25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0</v>
      </c>
      <c r="AU7">
        <v>1</v>
      </c>
      <c r="AV7">
        <v>0</v>
      </c>
      <c r="AW7">
        <v>0</v>
      </c>
    </row>
    <row r="8" spans="1:49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1</v>
      </c>
      <c r="AT8">
        <v>0</v>
      </c>
      <c r="AU8">
        <v>1</v>
      </c>
      <c r="AV8">
        <v>0</v>
      </c>
      <c r="AW8">
        <v>0</v>
      </c>
    </row>
    <row r="9" spans="1:49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</row>
    <row r="10" spans="1:49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0</v>
      </c>
    </row>
    <row r="11" spans="1:49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</row>
    <row r="12" spans="1:49" x14ac:dyDescent="0.25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</row>
    <row r="13" spans="1:49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0</v>
      </c>
    </row>
    <row r="14" spans="1:49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</row>
    <row r="15" spans="1:49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0</v>
      </c>
    </row>
    <row r="16" spans="1:49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>
        <v>1</v>
      </c>
      <c r="O16">
        <v>0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1</v>
      </c>
      <c r="AV16">
        <v>0</v>
      </c>
      <c r="AW16">
        <v>0</v>
      </c>
    </row>
    <row r="17" spans="1:49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0</v>
      </c>
    </row>
    <row r="18" spans="1:49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1</v>
      </c>
      <c r="Q18">
        <v>0</v>
      </c>
      <c r="R18">
        <v>1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1</v>
      </c>
      <c r="AV18">
        <v>0</v>
      </c>
      <c r="AW18">
        <v>0</v>
      </c>
    </row>
    <row r="19" spans="1:49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0</v>
      </c>
      <c r="R19">
        <v>1</v>
      </c>
      <c r="S19">
        <v>1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>
        <v>1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1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0</v>
      </c>
    </row>
    <row r="20" spans="1:49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0</v>
      </c>
      <c r="Y20">
        <v>0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0</v>
      </c>
      <c r="AW20">
        <v>0</v>
      </c>
    </row>
    <row r="21" spans="1:49" x14ac:dyDescent="0.25">
      <c r="A21">
        <v>2009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</row>
    <row r="22" spans="1:49" x14ac:dyDescent="0.25">
      <c r="A22">
        <v>2010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0</v>
      </c>
      <c r="P22">
        <v>1</v>
      </c>
      <c r="Q22">
        <v>0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0</v>
      </c>
      <c r="Y22">
        <v>0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0</v>
      </c>
    </row>
    <row r="23" spans="1:49" x14ac:dyDescent="0.25">
      <c r="A23">
        <v>2011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0</v>
      </c>
      <c r="Y23">
        <v>0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0</v>
      </c>
    </row>
    <row r="24" spans="1:49" x14ac:dyDescent="0.25">
      <c r="A24">
        <v>2012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0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0</v>
      </c>
      <c r="Y24">
        <v>0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1</v>
      </c>
      <c r="AV24">
        <v>0</v>
      </c>
      <c r="AW24">
        <v>0</v>
      </c>
    </row>
    <row r="25" spans="1:49" x14ac:dyDescent="0.25">
      <c r="A25">
        <v>2013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1</v>
      </c>
      <c r="N25">
        <v>1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0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1</v>
      </c>
      <c r="AV25">
        <v>0</v>
      </c>
      <c r="AW25">
        <v>0</v>
      </c>
    </row>
    <row r="26" spans="1:49" x14ac:dyDescent="0.25">
      <c r="A26">
        <v>2014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0</v>
      </c>
      <c r="P26">
        <v>1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0</v>
      </c>
      <c r="Y26">
        <v>0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0</v>
      </c>
    </row>
    <row r="27" spans="1:49" x14ac:dyDescent="0.25">
      <c r="A27">
        <v>2015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0</v>
      </c>
      <c r="P27">
        <v>1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0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0</v>
      </c>
      <c r="AW27">
        <v>0</v>
      </c>
    </row>
    <row r="28" spans="1:49" x14ac:dyDescent="0.25">
      <c r="A28">
        <v>2016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  <c r="N28">
        <v>1</v>
      </c>
      <c r="O28">
        <v>0</v>
      </c>
      <c r="P28">
        <v>1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0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1</v>
      </c>
      <c r="AV28">
        <v>0</v>
      </c>
      <c r="AW28">
        <v>0</v>
      </c>
    </row>
    <row r="29" spans="1:49" x14ac:dyDescent="0.25">
      <c r="A29">
        <v>2017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0</v>
      </c>
      <c r="P29">
        <v>1</v>
      </c>
      <c r="Q29">
        <v>0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0</v>
      </c>
      <c r="Y29">
        <v>0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0</v>
      </c>
    </row>
    <row r="30" spans="1:49" x14ac:dyDescent="0.25">
      <c r="A30">
        <v>2018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  <c r="O30">
        <v>0</v>
      </c>
      <c r="P30">
        <v>1</v>
      </c>
      <c r="Q30">
        <v>0</v>
      </c>
      <c r="R30">
        <v>1</v>
      </c>
      <c r="S30">
        <v>1</v>
      </c>
      <c r="T30">
        <v>1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0</v>
      </c>
    </row>
    <row r="32" spans="1:49" x14ac:dyDescent="0.25">
      <c r="A32" t="s">
        <v>67</v>
      </c>
    </row>
    <row r="33" spans="1:49" x14ac:dyDescent="0.25">
      <c r="A33" s="2"/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24</v>
      </c>
      <c r="H33" s="2" t="s">
        <v>70</v>
      </c>
      <c r="I33" s="2" t="s">
        <v>26</v>
      </c>
      <c r="J33" s="2" t="s">
        <v>27</v>
      </c>
      <c r="K33" s="2" t="s">
        <v>28</v>
      </c>
      <c r="L33" s="2" t="s">
        <v>29</v>
      </c>
      <c r="M33" s="2" t="s">
        <v>30</v>
      </c>
      <c r="N33" s="2" t="s">
        <v>31</v>
      </c>
      <c r="O33" s="2" t="s">
        <v>32</v>
      </c>
      <c r="P33" s="2" t="s">
        <v>33</v>
      </c>
      <c r="Q33" s="2" t="s">
        <v>34</v>
      </c>
      <c r="R33" s="2" t="s">
        <v>35</v>
      </c>
      <c r="S33" s="2" t="s">
        <v>36</v>
      </c>
      <c r="T33" s="2" t="s">
        <v>37</v>
      </c>
      <c r="U33" s="2" t="s">
        <v>38</v>
      </c>
      <c r="V33" s="2" t="s">
        <v>39</v>
      </c>
      <c r="W33" s="2" t="s">
        <v>40</v>
      </c>
      <c r="X33" s="2" t="s">
        <v>41</v>
      </c>
      <c r="Y33" s="2" t="s">
        <v>42</v>
      </c>
      <c r="Z33" s="2" t="s">
        <v>43</v>
      </c>
      <c r="AA33" s="2" t="s">
        <v>44</v>
      </c>
      <c r="AB33" s="2" t="s">
        <v>45</v>
      </c>
      <c r="AC33" s="2" t="s">
        <v>46</v>
      </c>
      <c r="AD33" s="2" t="s">
        <v>47</v>
      </c>
      <c r="AE33" s="2" t="s">
        <v>48</v>
      </c>
      <c r="AF33" s="2" t="s">
        <v>49</v>
      </c>
      <c r="AG33" s="2" t="s">
        <v>50</v>
      </c>
      <c r="AH33" s="2" t="s">
        <v>51</v>
      </c>
      <c r="AI33" s="2" t="s">
        <v>52</v>
      </c>
      <c r="AJ33" s="2" t="s">
        <v>53</v>
      </c>
      <c r="AK33" s="2" t="s">
        <v>54</v>
      </c>
      <c r="AL33" s="2" t="s">
        <v>55</v>
      </c>
      <c r="AM33" s="2" t="s">
        <v>56</v>
      </c>
      <c r="AN33" s="2" t="s">
        <v>57</v>
      </c>
      <c r="AO33" s="2" t="s">
        <v>58</v>
      </c>
      <c r="AP33" s="2" t="s">
        <v>59</v>
      </c>
      <c r="AQ33" s="2" t="s">
        <v>60</v>
      </c>
      <c r="AR33" s="2" t="s">
        <v>61</v>
      </c>
      <c r="AS33" s="2" t="s">
        <v>62</v>
      </c>
      <c r="AT33" s="2" t="s">
        <v>63</v>
      </c>
      <c r="AU33" s="2" t="s">
        <v>64</v>
      </c>
      <c r="AV33" s="2" t="s">
        <v>65</v>
      </c>
      <c r="AW33" s="2" t="s">
        <v>66</v>
      </c>
    </row>
    <row r="34" spans="1:49" x14ac:dyDescent="0.25">
      <c r="A34">
        <v>1991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>
        <v>1992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>
        <v>1993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>
        <v>1994</v>
      </c>
      <c r="B37">
        <v>0</v>
      </c>
      <c r="C37">
        <v>1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1</v>
      </c>
    </row>
    <row r="38" spans="1:49" x14ac:dyDescent="0.25">
      <c r="A38">
        <v>1995</v>
      </c>
      <c r="B38">
        <v>0</v>
      </c>
      <c r="C38">
        <v>1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1</v>
      </c>
    </row>
    <row r="39" spans="1:49" x14ac:dyDescent="0.25">
      <c r="A39">
        <v>1996</v>
      </c>
      <c r="B39">
        <v>0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1</v>
      </c>
    </row>
    <row r="40" spans="1:49" x14ac:dyDescent="0.25">
      <c r="A40">
        <v>1997</v>
      </c>
      <c r="B40">
        <v>0</v>
      </c>
      <c r="C40">
        <v>1</v>
      </c>
      <c r="D40">
        <v>0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1</v>
      </c>
    </row>
    <row r="41" spans="1:49" x14ac:dyDescent="0.25">
      <c r="A41">
        <v>1998</v>
      </c>
      <c r="B41">
        <v>0</v>
      </c>
      <c r="C41">
        <v>1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1</v>
      </c>
    </row>
    <row r="42" spans="1:49" x14ac:dyDescent="0.25">
      <c r="A42">
        <v>1999</v>
      </c>
      <c r="B42">
        <v>0</v>
      </c>
      <c r="C42">
        <v>1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1</v>
      </c>
    </row>
    <row r="43" spans="1:49" x14ac:dyDescent="0.25">
      <c r="A43">
        <v>2000</v>
      </c>
      <c r="B43">
        <v>0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5">
      <c r="A44">
        <v>2001</v>
      </c>
      <c r="B44">
        <v>0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5">
      <c r="A45">
        <v>2002</v>
      </c>
      <c r="B45">
        <v>0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5">
      <c r="A46">
        <v>2003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5">
      <c r="A47">
        <v>2004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5">
      <c r="A48">
        <v>2005</v>
      </c>
      <c r="B48">
        <v>0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5">
      <c r="A49">
        <v>2006</v>
      </c>
      <c r="B49">
        <v>0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1</v>
      </c>
    </row>
    <row r="50" spans="1:49" x14ac:dyDescent="0.25">
      <c r="A50">
        <v>2007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1</v>
      </c>
    </row>
    <row r="51" spans="1:49" x14ac:dyDescent="0.25">
      <c r="A51">
        <v>2008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1</v>
      </c>
    </row>
    <row r="52" spans="1:49" x14ac:dyDescent="0.25">
      <c r="A52">
        <v>2009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1</v>
      </c>
    </row>
    <row r="53" spans="1:49" x14ac:dyDescent="0.25">
      <c r="A53">
        <v>2010</v>
      </c>
      <c r="B53">
        <v>0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1</v>
      </c>
    </row>
    <row r="54" spans="1:49" x14ac:dyDescent="0.25">
      <c r="A54">
        <v>2011</v>
      </c>
      <c r="B54">
        <v>0</v>
      </c>
      <c r="C54">
        <v>1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1</v>
      </c>
    </row>
    <row r="55" spans="1:49" x14ac:dyDescent="0.25">
      <c r="A55">
        <v>2012</v>
      </c>
      <c r="B55">
        <v>0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1</v>
      </c>
    </row>
    <row r="56" spans="1:49" x14ac:dyDescent="0.25">
      <c r="A56">
        <v>2013</v>
      </c>
      <c r="B56">
        <v>0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5">
      <c r="A57">
        <v>2014</v>
      </c>
      <c r="B57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25">
      <c r="A58">
        <v>2015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25">
      <c r="A59">
        <v>2016</v>
      </c>
      <c r="B59">
        <v>0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25">
      <c r="A60">
        <v>2017</v>
      </c>
      <c r="B60">
        <v>0</v>
      </c>
      <c r="C60">
        <v>1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5">
      <c r="A61">
        <v>2018</v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</row>
    <row r="63" spans="1:49" x14ac:dyDescent="0.25">
      <c r="A63" t="s">
        <v>68</v>
      </c>
    </row>
    <row r="64" spans="1:49" x14ac:dyDescent="0.25">
      <c r="A64" s="2"/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24</v>
      </c>
      <c r="H64" s="2" t="s">
        <v>70</v>
      </c>
      <c r="I64" s="2" t="s">
        <v>26</v>
      </c>
      <c r="J64" s="2" t="s">
        <v>27</v>
      </c>
      <c r="K64" s="2" t="s">
        <v>28</v>
      </c>
      <c r="L64" s="2" t="s">
        <v>29</v>
      </c>
      <c r="M64" s="2" t="s">
        <v>30</v>
      </c>
      <c r="N64" s="2" t="s">
        <v>31</v>
      </c>
      <c r="O64" s="2" t="s">
        <v>32</v>
      </c>
      <c r="P64" s="2" t="s">
        <v>33</v>
      </c>
      <c r="Q64" s="2" t="s">
        <v>34</v>
      </c>
      <c r="R64" s="2" t="s">
        <v>35</v>
      </c>
      <c r="S64" s="2" t="s">
        <v>36</v>
      </c>
      <c r="T64" s="2" t="s">
        <v>37</v>
      </c>
      <c r="U64" s="2" t="s">
        <v>38</v>
      </c>
      <c r="V64" s="2" t="s">
        <v>39</v>
      </c>
      <c r="W64" s="2" t="s">
        <v>40</v>
      </c>
      <c r="X64" s="2" t="s">
        <v>41</v>
      </c>
      <c r="Y64" s="2" t="s">
        <v>42</v>
      </c>
      <c r="Z64" s="2" t="s">
        <v>43</v>
      </c>
      <c r="AA64" s="2" t="s">
        <v>44</v>
      </c>
      <c r="AB64" s="2" t="s">
        <v>45</v>
      </c>
      <c r="AC64" s="2" t="s">
        <v>46</v>
      </c>
      <c r="AD64" s="2" t="s">
        <v>47</v>
      </c>
      <c r="AE64" s="2" t="s">
        <v>48</v>
      </c>
      <c r="AF64" s="2" t="s">
        <v>49</v>
      </c>
      <c r="AG64" s="2" t="s">
        <v>50</v>
      </c>
      <c r="AH64" s="2" t="s">
        <v>51</v>
      </c>
      <c r="AI64" s="2" t="s">
        <v>52</v>
      </c>
      <c r="AJ64" s="2" t="s">
        <v>53</v>
      </c>
      <c r="AK64" s="2" t="s">
        <v>54</v>
      </c>
      <c r="AL64" s="2" t="s">
        <v>55</v>
      </c>
      <c r="AM64" s="2" t="s">
        <v>56</v>
      </c>
      <c r="AN64" s="2" t="s">
        <v>57</v>
      </c>
      <c r="AO64" s="2" t="s">
        <v>58</v>
      </c>
      <c r="AP64" s="2" t="s">
        <v>59</v>
      </c>
      <c r="AQ64" s="2" t="s">
        <v>60</v>
      </c>
      <c r="AR64" s="2" t="s">
        <v>61</v>
      </c>
      <c r="AS64" s="2" t="s">
        <v>62</v>
      </c>
      <c r="AT64" s="2" t="s">
        <v>63</v>
      </c>
      <c r="AU64" s="2" t="s">
        <v>64</v>
      </c>
      <c r="AV64" s="2" t="s">
        <v>65</v>
      </c>
      <c r="AW64" s="2" t="s">
        <v>66</v>
      </c>
    </row>
    <row r="65" spans="1:49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>
        <v>2004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>
        <v>2005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25">
      <c r="A84">
        <v>2010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>
        <v>2011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5">
      <c r="A87">
        <v>2013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25">
      <c r="A88">
        <v>2014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25">
      <c r="A89">
        <v>2015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25">
      <c r="A90">
        <v>2016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25">
      <c r="A92">
        <v>2018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4" spans="1:49" x14ac:dyDescent="0.25">
      <c r="A94" t="s">
        <v>35</v>
      </c>
    </row>
    <row r="95" spans="1:49" x14ac:dyDescent="0.25">
      <c r="A95" s="2"/>
      <c r="B95" s="2" t="s">
        <v>19</v>
      </c>
      <c r="C95" s="2" t="s">
        <v>20</v>
      </c>
      <c r="D95" s="2" t="s">
        <v>21</v>
      </c>
      <c r="E95" s="2" t="s">
        <v>22</v>
      </c>
      <c r="F95" s="2" t="s">
        <v>23</v>
      </c>
      <c r="G95" s="2" t="s">
        <v>24</v>
      </c>
      <c r="H95" s="2" t="s">
        <v>70</v>
      </c>
      <c r="I95" s="2" t="s">
        <v>26</v>
      </c>
      <c r="J95" s="2" t="s">
        <v>27</v>
      </c>
      <c r="K95" s="2" t="s">
        <v>28</v>
      </c>
      <c r="L95" s="2" t="s">
        <v>29</v>
      </c>
      <c r="M95" s="2" t="s">
        <v>30</v>
      </c>
      <c r="N95" s="2" t="s">
        <v>31</v>
      </c>
      <c r="O95" s="2" t="s">
        <v>32</v>
      </c>
      <c r="P95" s="2" t="s">
        <v>33</v>
      </c>
      <c r="Q95" s="2" t="s">
        <v>34</v>
      </c>
      <c r="R95" s="2" t="s">
        <v>36</v>
      </c>
      <c r="S95" s="2" t="s">
        <v>37</v>
      </c>
      <c r="T95" s="2" t="s">
        <v>38</v>
      </c>
      <c r="U95" s="2" t="s">
        <v>39</v>
      </c>
      <c r="V95" s="2" t="s">
        <v>40</v>
      </c>
      <c r="W95" s="2" t="s">
        <v>41</v>
      </c>
      <c r="X95" s="2" t="s">
        <v>42</v>
      </c>
      <c r="Y95" s="2" t="s">
        <v>43</v>
      </c>
      <c r="Z95" s="2" t="s">
        <v>44</v>
      </c>
      <c r="AA95" s="2" t="s">
        <v>45</v>
      </c>
      <c r="AB95" s="2" t="s">
        <v>46</v>
      </c>
      <c r="AC95" s="2" t="s">
        <v>47</v>
      </c>
      <c r="AD95" s="2" t="s">
        <v>48</v>
      </c>
      <c r="AE95" s="2" t="s">
        <v>49</v>
      </c>
      <c r="AF95" s="2" t="s">
        <v>50</v>
      </c>
      <c r="AG95" s="2" t="s">
        <v>51</v>
      </c>
      <c r="AH95" s="2" t="s">
        <v>52</v>
      </c>
      <c r="AI95" s="2" t="s">
        <v>53</v>
      </c>
      <c r="AJ95" s="2" t="s">
        <v>54</v>
      </c>
      <c r="AK95" s="2" t="s">
        <v>55</v>
      </c>
      <c r="AL95" s="2" t="s">
        <v>56</v>
      </c>
      <c r="AM95" s="2" t="s">
        <v>57</v>
      </c>
      <c r="AN95" s="2" t="s">
        <v>58</v>
      </c>
      <c r="AO95" s="2" t="s">
        <v>59</v>
      </c>
      <c r="AP95" s="2" t="s">
        <v>60</v>
      </c>
      <c r="AQ95" s="2" t="s">
        <v>61</v>
      </c>
      <c r="AR95" s="2" t="s">
        <v>62</v>
      </c>
      <c r="AS95" s="2" t="s">
        <v>63</v>
      </c>
      <c r="AT95" s="2" t="s">
        <v>64</v>
      </c>
      <c r="AU95" s="2" t="s">
        <v>65</v>
      </c>
      <c r="AV95" s="2" t="s">
        <v>66</v>
      </c>
    </row>
    <row r="96" spans="1:49" x14ac:dyDescent="0.25">
      <c r="A96">
        <v>1991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1</v>
      </c>
      <c r="AU96">
        <v>0</v>
      </c>
      <c r="AV96">
        <v>0</v>
      </c>
    </row>
    <row r="97" spans="1:48" x14ac:dyDescent="0.25">
      <c r="A97">
        <v>1992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1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1</v>
      </c>
      <c r="AU97">
        <v>0</v>
      </c>
      <c r="AV97">
        <v>0</v>
      </c>
    </row>
    <row r="98" spans="1:48" x14ac:dyDescent="0.25">
      <c r="A98">
        <v>1993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1</v>
      </c>
      <c r="Q98">
        <v>0</v>
      </c>
      <c r="R98">
        <v>1</v>
      </c>
      <c r="S98">
        <v>0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1</v>
      </c>
      <c r="AU98">
        <v>0</v>
      </c>
      <c r="AV98">
        <v>0</v>
      </c>
    </row>
    <row r="99" spans="1:48" x14ac:dyDescent="0.25">
      <c r="A99">
        <v>1994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1</v>
      </c>
      <c r="S99">
        <v>0</v>
      </c>
      <c r="T99">
        <v>1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1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1</v>
      </c>
      <c r="AU99">
        <v>0</v>
      </c>
      <c r="AV99">
        <v>0</v>
      </c>
    </row>
    <row r="100" spans="1:48" x14ac:dyDescent="0.25">
      <c r="A100">
        <v>1995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1</v>
      </c>
      <c r="AU100">
        <v>0</v>
      </c>
      <c r="AV100">
        <v>0</v>
      </c>
    </row>
    <row r="101" spans="1:48" x14ac:dyDescent="0.25">
      <c r="A101">
        <v>1996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1</v>
      </c>
      <c r="AU101">
        <v>0</v>
      </c>
      <c r="AV101">
        <v>0</v>
      </c>
    </row>
    <row r="102" spans="1:48" x14ac:dyDescent="0.25">
      <c r="A102">
        <v>1997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1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1</v>
      </c>
      <c r="AU102">
        <v>0</v>
      </c>
      <c r="AV102">
        <v>0</v>
      </c>
    </row>
    <row r="103" spans="1:48" x14ac:dyDescent="0.25">
      <c r="A103">
        <v>1998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1</v>
      </c>
      <c r="AU103">
        <v>0</v>
      </c>
      <c r="AV103">
        <v>0</v>
      </c>
    </row>
    <row r="104" spans="1:48" x14ac:dyDescent="0.25">
      <c r="A104">
        <v>1999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1</v>
      </c>
      <c r="AH104">
        <v>1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1</v>
      </c>
      <c r="AU104">
        <v>0</v>
      </c>
      <c r="AV104">
        <v>0</v>
      </c>
    </row>
    <row r="105" spans="1:48" x14ac:dyDescent="0.25">
      <c r="A105">
        <v>2000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1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1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1</v>
      </c>
      <c r="AU105">
        <v>0</v>
      </c>
      <c r="AV105">
        <v>0</v>
      </c>
    </row>
    <row r="106" spans="1:48" x14ac:dyDescent="0.25">
      <c r="A106">
        <v>2001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1</v>
      </c>
      <c r="AH106">
        <v>1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1</v>
      </c>
      <c r="AU106">
        <v>0</v>
      </c>
      <c r="AV106">
        <v>0</v>
      </c>
    </row>
    <row r="107" spans="1:48" x14ac:dyDescent="0.25">
      <c r="A107">
        <v>2002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1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1</v>
      </c>
      <c r="AH107">
        <v>1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1</v>
      </c>
      <c r="AU107">
        <v>0</v>
      </c>
      <c r="AV107">
        <v>0</v>
      </c>
    </row>
    <row r="108" spans="1:48" x14ac:dyDescent="0.25">
      <c r="A108">
        <v>2003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1</v>
      </c>
      <c r="AU108">
        <v>0</v>
      </c>
      <c r="AV108">
        <v>0</v>
      </c>
    </row>
    <row r="109" spans="1:48" x14ac:dyDescent="0.25">
      <c r="A109">
        <v>2004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0</v>
      </c>
      <c r="R109">
        <v>1</v>
      </c>
      <c r="S109">
        <v>1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1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0</v>
      </c>
      <c r="AL109">
        <v>1</v>
      </c>
      <c r="AM109">
        <v>1</v>
      </c>
      <c r="AN109">
        <v>1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1</v>
      </c>
      <c r="AU109">
        <v>0</v>
      </c>
      <c r="AV109">
        <v>0</v>
      </c>
    </row>
    <row r="110" spans="1:48" x14ac:dyDescent="0.25">
      <c r="A110">
        <v>2005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0</v>
      </c>
      <c r="P110">
        <v>1</v>
      </c>
      <c r="Q110">
        <v>0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1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0</v>
      </c>
      <c r="AL110">
        <v>1</v>
      </c>
      <c r="AM110">
        <v>1</v>
      </c>
      <c r="AN110">
        <v>1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1</v>
      </c>
      <c r="AU110">
        <v>0</v>
      </c>
      <c r="AV110">
        <v>0</v>
      </c>
    </row>
    <row r="111" spans="1:48" x14ac:dyDescent="0.25">
      <c r="A111">
        <v>2006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1</v>
      </c>
      <c r="AM111">
        <v>1</v>
      </c>
      <c r="AN111">
        <v>1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1</v>
      </c>
      <c r="AU111">
        <v>0</v>
      </c>
      <c r="AV111">
        <v>0</v>
      </c>
    </row>
    <row r="112" spans="1:48" x14ac:dyDescent="0.25">
      <c r="A112">
        <v>2007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0</v>
      </c>
      <c r="P112">
        <v>1</v>
      </c>
      <c r="Q112">
        <v>0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1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0</v>
      </c>
      <c r="AL112">
        <v>1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1</v>
      </c>
      <c r="AU112">
        <v>0</v>
      </c>
      <c r="AV112">
        <v>0</v>
      </c>
    </row>
    <row r="113" spans="1:48" x14ac:dyDescent="0.25">
      <c r="A113">
        <v>2008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0</v>
      </c>
      <c r="P113">
        <v>1</v>
      </c>
      <c r="Q113">
        <v>0</v>
      </c>
      <c r="R113">
        <v>1</v>
      </c>
      <c r="S113">
        <v>1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1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0</v>
      </c>
      <c r="AL113">
        <v>1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1</v>
      </c>
      <c r="AU113">
        <v>0</v>
      </c>
      <c r="AV113">
        <v>0</v>
      </c>
    </row>
    <row r="114" spans="1:48" x14ac:dyDescent="0.25">
      <c r="A114">
        <v>2009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1</v>
      </c>
      <c r="O114">
        <v>0</v>
      </c>
      <c r="P114">
        <v>1</v>
      </c>
      <c r="Q114">
        <v>0</v>
      </c>
      <c r="R114">
        <v>1</v>
      </c>
      <c r="S114">
        <v>1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1</v>
      </c>
      <c r="Z114">
        <v>1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0</v>
      </c>
      <c r="AL114">
        <v>1</v>
      </c>
      <c r="AM114">
        <v>1</v>
      </c>
      <c r="AN114">
        <v>1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1</v>
      </c>
      <c r="AU114">
        <v>0</v>
      </c>
      <c r="AV114">
        <v>0</v>
      </c>
    </row>
    <row r="115" spans="1:48" x14ac:dyDescent="0.25">
      <c r="A115">
        <v>2010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1</v>
      </c>
      <c r="N115">
        <v>1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1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0</v>
      </c>
      <c r="AL115">
        <v>1</v>
      </c>
      <c r="AM115">
        <v>1</v>
      </c>
      <c r="AN115">
        <v>1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1</v>
      </c>
      <c r="AU115">
        <v>0</v>
      </c>
      <c r="AV115">
        <v>0</v>
      </c>
    </row>
    <row r="116" spans="1:48" x14ac:dyDescent="0.25">
      <c r="A116">
        <v>2011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1</v>
      </c>
      <c r="K116">
        <v>0</v>
      </c>
      <c r="L116">
        <v>1</v>
      </c>
      <c r="M116">
        <v>1</v>
      </c>
      <c r="N116">
        <v>1</v>
      </c>
      <c r="O116">
        <v>0</v>
      </c>
      <c r="P116">
        <v>1</v>
      </c>
      <c r="Q116">
        <v>0</v>
      </c>
      <c r="R116">
        <v>1</v>
      </c>
      <c r="S116">
        <v>1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1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1</v>
      </c>
      <c r="AU116">
        <v>0</v>
      </c>
      <c r="AV116">
        <v>0</v>
      </c>
    </row>
    <row r="117" spans="1:48" x14ac:dyDescent="0.25">
      <c r="A117">
        <v>2012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1</v>
      </c>
      <c r="M117">
        <v>1</v>
      </c>
      <c r="N117">
        <v>1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1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1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1</v>
      </c>
      <c r="AU117">
        <v>0</v>
      </c>
      <c r="AV117">
        <v>0</v>
      </c>
    </row>
    <row r="118" spans="1:48" x14ac:dyDescent="0.25">
      <c r="A118">
        <v>2013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1</v>
      </c>
      <c r="K118">
        <v>0</v>
      </c>
      <c r="L118">
        <v>1</v>
      </c>
      <c r="M118">
        <v>1</v>
      </c>
      <c r="N118">
        <v>1</v>
      </c>
      <c r="O118">
        <v>0</v>
      </c>
      <c r="P118">
        <v>1</v>
      </c>
      <c r="Q118">
        <v>0</v>
      </c>
      <c r="R118">
        <v>1</v>
      </c>
      <c r="S118">
        <v>1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1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0</v>
      </c>
      <c r="AL118">
        <v>1</v>
      </c>
      <c r="AM118">
        <v>1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1</v>
      </c>
      <c r="AU118">
        <v>0</v>
      </c>
      <c r="AV118">
        <v>0</v>
      </c>
    </row>
    <row r="119" spans="1:48" x14ac:dyDescent="0.25">
      <c r="A119">
        <v>2014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1</v>
      </c>
      <c r="K119">
        <v>0</v>
      </c>
      <c r="L119">
        <v>1</v>
      </c>
      <c r="M119">
        <v>1</v>
      </c>
      <c r="N119">
        <v>1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1</v>
      </c>
      <c r="Z119">
        <v>1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1</v>
      </c>
      <c r="AM119">
        <v>1</v>
      </c>
      <c r="AN119">
        <v>1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1</v>
      </c>
      <c r="AU119">
        <v>0</v>
      </c>
      <c r="AV119">
        <v>0</v>
      </c>
    </row>
    <row r="120" spans="1:48" x14ac:dyDescent="0.25">
      <c r="A120">
        <v>2015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1</v>
      </c>
      <c r="J120">
        <v>1</v>
      </c>
      <c r="K120">
        <v>0</v>
      </c>
      <c r="L120">
        <v>1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1</v>
      </c>
      <c r="AM120">
        <v>1</v>
      </c>
      <c r="AN120">
        <v>1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1</v>
      </c>
      <c r="AU120">
        <v>0</v>
      </c>
      <c r="AV120">
        <v>0</v>
      </c>
    </row>
    <row r="121" spans="1:48" x14ac:dyDescent="0.25">
      <c r="A121">
        <v>2016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1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1</v>
      </c>
      <c r="S121">
        <v>1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1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0</v>
      </c>
      <c r="AL121">
        <v>1</v>
      </c>
      <c r="AM121">
        <v>1</v>
      </c>
      <c r="AN121">
        <v>1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1</v>
      </c>
      <c r="AU121">
        <v>0</v>
      </c>
      <c r="AV121">
        <v>0</v>
      </c>
    </row>
    <row r="122" spans="1:48" x14ac:dyDescent="0.25">
      <c r="A122">
        <v>2017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1</v>
      </c>
      <c r="J122">
        <v>1</v>
      </c>
      <c r="K122">
        <v>0</v>
      </c>
      <c r="L122">
        <v>1</v>
      </c>
      <c r="M122">
        <v>1</v>
      </c>
      <c r="N122">
        <v>1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0</v>
      </c>
      <c r="AL122">
        <v>1</v>
      </c>
      <c r="AM122">
        <v>1</v>
      </c>
      <c r="AN122">
        <v>1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1</v>
      </c>
      <c r="AU122">
        <v>0</v>
      </c>
      <c r="AV122">
        <v>0</v>
      </c>
    </row>
    <row r="123" spans="1:48" x14ac:dyDescent="0.25">
      <c r="A123">
        <v>2018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1</v>
      </c>
      <c r="O123">
        <v>0</v>
      </c>
      <c r="P123">
        <v>1</v>
      </c>
      <c r="Q123">
        <v>0</v>
      </c>
      <c r="R123">
        <v>1</v>
      </c>
      <c r="S123">
        <v>1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1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0</v>
      </c>
      <c r="AL123">
        <v>1</v>
      </c>
      <c r="AM123">
        <v>1</v>
      </c>
      <c r="AN123">
        <v>1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1</v>
      </c>
      <c r="AU123">
        <v>0</v>
      </c>
      <c r="AV12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3"/>
  <sheetViews>
    <sheetView topLeftCell="A79" workbookViewId="0">
      <selection activeCell="A94" sqref="A94:AV123"/>
    </sheetView>
  </sheetViews>
  <sheetFormatPr defaultRowHeight="15" x14ac:dyDescent="0.25"/>
  <sheetData>
    <row r="1" spans="1:49" x14ac:dyDescent="0.25">
      <c r="A1" t="s">
        <v>69</v>
      </c>
    </row>
    <row r="2" spans="1:49" x14ac:dyDescent="0.25">
      <c r="A2" s="2"/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70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71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</row>
    <row r="3" spans="1:49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</row>
    <row r="4" spans="1:49" x14ac:dyDescent="0.25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1</v>
      </c>
      <c r="AV4">
        <v>0</v>
      </c>
      <c r="AW4">
        <v>0</v>
      </c>
    </row>
    <row r="5" spans="1:49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1</v>
      </c>
      <c r="AT5">
        <v>0</v>
      </c>
      <c r="AU5">
        <v>1</v>
      </c>
      <c r="AV5">
        <v>0</v>
      </c>
      <c r="AW5">
        <v>0</v>
      </c>
    </row>
    <row r="6" spans="1:49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1</v>
      </c>
      <c r="AT6">
        <v>0</v>
      </c>
      <c r="AU6">
        <v>1</v>
      </c>
      <c r="AV6">
        <v>0</v>
      </c>
      <c r="AW6">
        <v>0</v>
      </c>
    </row>
    <row r="7" spans="1:49" x14ac:dyDescent="0.25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0</v>
      </c>
      <c r="AU7">
        <v>1</v>
      </c>
      <c r="AV7">
        <v>0</v>
      </c>
      <c r="AW7">
        <v>0</v>
      </c>
    </row>
    <row r="8" spans="1:49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1</v>
      </c>
      <c r="AT8">
        <v>0</v>
      </c>
      <c r="AU8">
        <v>1</v>
      </c>
      <c r="AV8">
        <v>0</v>
      </c>
      <c r="AW8">
        <v>0</v>
      </c>
    </row>
    <row r="9" spans="1:49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</row>
    <row r="10" spans="1:49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0</v>
      </c>
    </row>
    <row r="11" spans="1:49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</row>
    <row r="12" spans="1:49" x14ac:dyDescent="0.25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</row>
    <row r="13" spans="1:49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0</v>
      </c>
    </row>
    <row r="14" spans="1:49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1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</row>
    <row r="15" spans="1:49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1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0</v>
      </c>
    </row>
    <row r="16" spans="1:49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1</v>
      </c>
      <c r="AV16">
        <v>0</v>
      </c>
      <c r="AW16">
        <v>0</v>
      </c>
    </row>
    <row r="17" spans="1:49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1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0</v>
      </c>
    </row>
    <row r="18" spans="1:49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1</v>
      </c>
      <c r="AV18">
        <v>0</v>
      </c>
      <c r="AW18">
        <v>0</v>
      </c>
    </row>
    <row r="19" spans="1:49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0</v>
      </c>
    </row>
    <row r="20" spans="1:49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1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0</v>
      </c>
      <c r="AW20">
        <v>0</v>
      </c>
    </row>
    <row r="21" spans="1:49" x14ac:dyDescent="0.25">
      <c r="A21">
        <v>2009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1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</row>
    <row r="22" spans="1:49" x14ac:dyDescent="0.25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0</v>
      </c>
    </row>
    <row r="23" spans="1:49" x14ac:dyDescent="0.25">
      <c r="A23">
        <v>2011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1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0</v>
      </c>
    </row>
    <row r="24" spans="1:49" x14ac:dyDescent="0.25">
      <c r="A24">
        <v>2012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1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1</v>
      </c>
      <c r="AV24">
        <v>0</v>
      </c>
      <c r="AW24">
        <v>0</v>
      </c>
    </row>
    <row r="25" spans="1:49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1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1</v>
      </c>
      <c r="AV25">
        <v>0</v>
      </c>
      <c r="AW25">
        <v>0</v>
      </c>
    </row>
    <row r="26" spans="1:49" x14ac:dyDescent="0.25">
      <c r="A26">
        <v>2014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1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0</v>
      </c>
    </row>
    <row r="27" spans="1:49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0</v>
      </c>
      <c r="AW27">
        <v>0</v>
      </c>
    </row>
    <row r="28" spans="1:49" x14ac:dyDescent="0.25">
      <c r="A28">
        <v>2016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1</v>
      </c>
      <c r="AV28">
        <v>0</v>
      </c>
      <c r="AW28">
        <v>0</v>
      </c>
    </row>
    <row r="29" spans="1:49" x14ac:dyDescent="0.25">
      <c r="A29">
        <v>2017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0</v>
      </c>
    </row>
    <row r="30" spans="1:49" x14ac:dyDescent="0.25">
      <c r="A30">
        <v>2018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0</v>
      </c>
    </row>
    <row r="32" spans="1:49" x14ac:dyDescent="0.25">
      <c r="A32" t="s">
        <v>67</v>
      </c>
    </row>
    <row r="33" spans="1:49" x14ac:dyDescent="0.25">
      <c r="A33" s="2"/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24</v>
      </c>
      <c r="H33" s="2" t="s">
        <v>70</v>
      </c>
      <c r="I33" s="2" t="s">
        <v>26</v>
      </c>
      <c r="J33" s="2" t="s">
        <v>27</v>
      </c>
      <c r="K33" s="2" t="s">
        <v>28</v>
      </c>
      <c r="L33" s="2" t="s">
        <v>29</v>
      </c>
      <c r="M33" s="2" t="s">
        <v>30</v>
      </c>
      <c r="N33" s="2" t="s">
        <v>31</v>
      </c>
      <c r="O33" s="2" t="s">
        <v>32</v>
      </c>
      <c r="P33" s="2" t="s">
        <v>33</v>
      </c>
      <c r="Q33" s="2" t="s">
        <v>34</v>
      </c>
      <c r="R33" s="2" t="s">
        <v>35</v>
      </c>
      <c r="S33" s="2" t="s">
        <v>36</v>
      </c>
      <c r="T33" s="2" t="s">
        <v>37</v>
      </c>
      <c r="U33" s="2" t="s">
        <v>38</v>
      </c>
      <c r="V33" s="2" t="s">
        <v>39</v>
      </c>
      <c r="W33" s="2" t="s">
        <v>40</v>
      </c>
      <c r="X33" s="2" t="s">
        <v>41</v>
      </c>
      <c r="Y33" s="2" t="s">
        <v>42</v>
      </c>
      <c r="Z33" s="2" t="s">
        <v>43</v>
      </c>
      <c r="AA33" s="2" t="s">
        <v>44</v>
      </c>
      <c r="AB33" s="2" t="s">
        <v>45</v>
      </c>
      <c r="AC33" s="2" t="s">
        <v>46</v>
      </c>
      <c r="AD33" s="2" t="s">
        <v>47</v>
      </c>
      <c r="AE33" s="2" t="s">
        <v>48</v>
      </c>
      <c r="AF33" s="2" t="s">
        <v>49</v>
      </c>
      <c r="AG33" s="2" t="s">
        <v>50</v>
      </c>
      <c r="AH33" s="2" t="s">
        <v>51</v>
      </c>
      <c r="AI33" s="2" t="s">
        <v>52</v>
      </c>
      <c r="AJ33" s="2" t="s">
        <v>53</v>
      </c>
      <c r="AK33" s="2" t="s">
        <v>54</v>
      </c>
      <c r="AL33" s="2" t="s">
        <v>55</v>
      </c>
      <c r="AM33" s="2" t="s">
        <v>56</v>
      </c>
      <c r="AN33" s="2" t="s">
        <v>57</v>
      </c>
      <c r="AO33" s="2" t="s">
        <v>58</v>
      </c>
      <c r="AP33" s="2" t="s">
        <v>59</v>
      </c>
      <c r="AQ33" s="2" t="s">
        <v>71</v>
      </c>
      <c r="AR33" s="2" t="s">
        <v>61</v>
      </c>
      <c r="AS33" s="2" t="s">
        <v>62</v>
      </c>
      <c r="AT33" s="2" t="s">
        <v>63</v>
      </c>
      <c r="AU33" s="2" t="s">
        <v>64</v>
      </c>
      <c r="AV33" s="2" t="s">
        <v>65</v>
      </c>
      <c r="AW33" s="2" t="s">
        <v>66</v>
      </c>
    </row>
    <row r="34" spans="1:49" x14ac:dyDescent="0.25">
      <c r="A34">
        <v>1991</v>
      </c>
      <c r="B34">
        <v>0</v>
      </c>
      <c r="C34">
        <v>1</v>
      </c>
      <c r="D34">
        <v>0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>
        <v>1992</v>
      </c>
      <c r="B35">
        <v>0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>
        <v>1993</v>
      </c>
      <c r="B36">
        <v>0</v>
      </c>
      <c r="C36">
        <v>1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>
        <v>1994</v>
      </c>
      <c r="B37">
        <v>0</v>
      </c>
      <c r="C37">
        <v>1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5">
      <c r="A38">
        <v>1995</v>
      </c>
      <c r="B38">
        <v>0</v>
      </c>
      <c r="C38">
        <v>1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5">
      <c r="A39">
        <v>1996</v>
      </c>
      <c r="B39">
        <v>0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>
        <v>1997</v>
      </c>
      <c r="B40">
        <v>0</v>
      </c>
      <c r="C40">
        <v>1</v>
      </c>
      <c r="D40">
        <v>0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25">
      <c r="A41">
        <v>1998</v>
      </c>
      <c r="B41">
        <v>0</v>
      </c>
      <c r="C41">
        <v>1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5">
      <c r="A42">
        <v>1999</v>
      </c>
      <c r="B42">
        <v>0</v>
      </c>
      <c r="C42">
        <v>1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5">
      <c r="A43">
        <v>2000</v>
      </c>
      <c r="B43">
        <v>0</v>
      </c>
      <c r="C43">
        <v>1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5">
      <c r="A44">
        <v>2001</v>
      </c>
      <c r="B44">
        <v>0</v>
      </c>
      <c r="C44">
        <v>1</v>
      </c>
      <c r="D44">
        <v>0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5">
      <c r="A45">
        <v>2002</v>
      </c>
      <c r="B45">
        <v>0</v>
      </c>
      <c r="C45">
        <v>1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5">
      <c r="A46">
        <v>2003</v>
      </c>
      <c r="B46">
        <v>0</v>
      </c>
      <c r="C46">
        <v>1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5">
      <c r="A47">
        <v>2004</v>
      </c>
      <c r="B47">
        <v>0</v>
      </c>
      <c r="C47">
        <v>1</v>
      </c>
      <c r="D47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5">
      <c r="A48">
        <v>2005</v>
      </c>
      <c r="B48">
        <v>0</v>
      </c>
      <c r="C48">
        <v>1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5">
      <c r="A49">
        <v>2006</v>
      </c>
      <c r="B49">
        <v>0</v>
      </c>
      <c r="C49">
        <v>1</v>
      </c>
      <c r="D49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1</v>
      </c>
    </row>
    <row r="50" spans="1:49" x14ac:dyDescent="0.25">
      <c r="A50">
        <v>2007</v>
      </c>
      <c r="B50">
        <v>0</v>
      </c>
      <c r="C50">
        <v>1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1</v>
      </c>
    </row>
    <row r="51" spans="1:49" x14ac:dyDescent="0.25">
      <c r="A51">
        <v>2008</v>
      </c>
      <c r="B51">
        <v>0</v>
      </c>
      <c r="C51">
        <v>1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1</v>
      </c>
    </row>
    <row r="52" spans="1:49" x14ac:dyDescent="0.25">
      <c r="A52">
        <v>2009</v>
      </c>
      <c r="B52">
        <v>0</v>
      </c>
      <c r="C52">
        <v>1</v>
      </c>
      <c r="D52">
        <v>0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1</v>
      </c>
    </row>
    <row r="53" spans="1:49" x14ac:dyDescent="0.25">
      <c r="A53">
        <v>2010</v>
      </c>
      <c r="B53">
        <v>0</v>
      </c>
      <c r="C53">
        <v>1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1</v>
      </c>
    </row>
    <row r="54" spans="1:49" x14ac:dyDescent="0.25">
      <c r="A54">
        <v>2011</v>
      </c>
      <c r="B54">
        <v>0</v>
      </c>
      <c r="C54">
        <v>1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1</v>
      </c>
    </row>
    <row r="55" spans="1:49" x14ac:dyDescent="0.25">
      <c r="A55">
        <v>2012</v>
      </c>
      <c r="B55">
        <v>0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1</v>
      </c>
    </row>
    <row r="56" spans="1:49" x14ac:dyDescent="0.25">
      <c r="A56">
        <v>2013</v>
      </c>
      <c r="B56">
        <v>0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5">
      <c r="A57">
        <v>2014</v>
      </c>
      <c r="B57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25">
      <c r="A58">
        <v>2015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25">
      <c r="A59">
        <v>2016</v>
      </c>
      <c r="B59">
        <v>0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25">
      <c r="A60">
        <v>2017</v>
      </c>
      <c r="B60">
        <v>0</v>
      </c>
      <c r="C60">
        <v>1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5">
      <c r="A61">
        <v>2018</v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</row>
    <row r="63" spans="1:49" x14ac:dyDescent="0.25">
      <c r="A63" t="s">
        <v>68</v>
      </c>
    </row>
    <row r="64" spans="1:49" x14ac:dyDescent="0.25">
      <c r="A64" s="2"/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24</v>
      </c>
      <c r="H64" s="2" t="s">
        <v>70</v>
      </c>
      <c r="I64" s="2" t="s">
        <v>26</v>
      </c>
      <c r="J64" s="2" t="s">
        <v>27</v>
      </c>
      <c r="K64" s="2" t="s">
        <v>28</v>
      </c>
      <c r="L64" s="2" t="s">
        <v>29</v>
      </c>
      <c r="M64" s="2" t="s">
        <v>30</v>
      </c>
      <c r="N64" s="2" t="s">
        <v>31</v>
      </c>
      <c r="O64" s="2" t="s">
        <v>32</v>
      </c>
      <c r="P64" s="2" t="s">
        <v>33</v>
      </c>
      <c r="Q64" s="2" t="s">
        <v>34</v>
      </c>
      <c r="R64" s="2" t="s">
        <v>35</v>
      </c>
      <c r="S64" s="2" t="s">
        <v>36</v>
      </c>
      <c r="T64" s="2" t="s">
        <v>37</v>
      </c>
      <c r="U64" s="2" t="s">
        <v>38</v>
      </c>
      <c r="V64" s="2" t="s">
        <v>39</v>
      </c>
      <c r="W64" s="2" t="s">
        <v>40</v>
      </c>
      <c r="X64" s="2" t="s">
        <v>41</v>
      </c>
      <c r="Y64" s="2" t="s">
        <v>42</v>
      </c>
      <c r="Z64" s="2" t="s">
        <v>43</v>
      </c>
      <c r="AA64" s="2" t="s">
        <v>44</v>
      </c>
      <c r="AB64" s="2" t="s">
        <v>45</v>
      </c>
      <c r="AC64" s="2" t="s">
        <v>46</v>
      </c>
      <c r="AD64" s="2" t="s">
        <v>47</v>
      </c>
      <c r="AE64" s="2" t="s">
        <v>48</v>
      </c>
      <c r="AF64" s="2" t="s">
        <v>49</v>
      </c>
      <c r="AG64" s="2" t="s">
        <v>50</v>
      </c>
      <c r="AH64" s="2" t="s">
        <v>51</v>
      </c>
      <c r="AI64" s="2" t="s">
        <v>52</v>
      </c>
      <c r="AJ64" s="2" t="s">
        <v>53</v>
      </c>
      <c r="AK64" s="2" t="s">
        <v>54</v>
      </c>
      <c r="AL64" s="2" t="s">
        <v>55</v>
      </c>
      <c r="AM64" s="2" t="s">
        <v>56</v>
      </c>
      <c r="AN64" s="2" t="s">
        <v>57</v>
      </c>
      <c r="AO64" s="2" t="s">
        <v>58</v>
      </c>
      <c r="AP64" s="2" t="s">
        <v>59</v>
      </c>
      <c r="AQ64" s="2" t="s">
        <v>71</v>
      </c>
      <c r="AR64" s="2" t="s">
        <v>61</v>
      </c>
      <c r="AS64" s="2" t="s">
        <v>62</v>
      </c>
      <c r="AT64" s="2" t="s">
        <v>63</v>
      </c>
      <c r="AU64" s="2" t="s">
        <v>64</v>
      </c>
      <c r="AV64" s="2" t="s">
        <v>65</v>
      </c>
      <c r="AW64" s="2" t="s">
        <v>66</v>
      </c>
    </row>
    <row r="65" spans="1:49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>
        <v>2004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>
        <v>2005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25">
      <c r="A84">
        <v>2010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>
        <v>2011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5">
      <c r="A87">
        <v>2013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25">
      <c r="A88">
        <v>2014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25">
      <c r="A89">
        <v>2015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25">
      <c r="A90">
        <v>2016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25">
      <c r="A92">
        <v>2018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4" spans="1:49" x14ac:dyDescent="0.25">
      <c r="A94" t="s">
        <v>35</v>
      </c>
    </row>
    <row r="95" spans="1:49" x14ac:dyDescent="0.25">
      <c r="A95" s="2"/>
      <c r="B95" s="2" t="s">
        <v>19</v>
      </c>
      <c r="C95" s="2" t="s">
        <v>20</v>
      </c>
      <c r="D95" s="2" t="s">
        <v>21</v>
      </c>
      <c r="E95" s="2" t="s">
        <v>22</v>
      </c>
      <c r="F95" s="2" t="s">
        <v>23</v>
      </c>
      <c r="G95" s="2" t="s">
        <v>24</v>
      </c>
      <c r="H95" s="2" t="s">
        <v>70</v>
      </c>
      <c r="I95" s="2" t="s">
        <v>26</v>
      </c>
      <c r="J95" s="2" t="s">
        <v>27</v>
      </c>
      <c r="K95" s="2" t="s">
        <v>28</v>
      </c>
      <c r="L95" s="2" t="s">
        <v>29</v>
      </c>
      <c r="M95" s="2" t="s">
        <v>30</v>
      </c>
      <c r="N95" s="2" t="s">
        <v>31</v>
      </c>
      <c r="O95" s="2" t="s">
        <v>32</v>
      </c>
      <c r="P95" s="2" t="s">
        <v>33</v>
      </c>
      <c r="Q95" s="2" t="s">
        <v>34</v>
      </c>
      <c r="R95" s="2" t="s">
        <v>36</v>
      </c>
      <c r="S95" s="2" t="s">
        <v>37</v>
      </c>
      <c r="T95" s="2" t="s">
        <v>38</v>
      </c>
      <c r="U95" s="2" t="s">
        <v>39</v>
      </c>
      <c r="V95" s="2" t="s">
        <v>40</v>
      </c>
      <c r="W95" s="2" t="s">
        <v>41</v>
      </c>
      <c r="X95" s="2" t="s">
        <v>42</v>
      </c>
      <c r="Y95" s="2" t="s">
        <v>43</v>
      </c>
      <c r="Z95" s="2" t="s">
        <v>44</v>
      </c>
      <c r="AA95" s="2" t="s">
        <v>45</v>
      </c>
      <c r="AB95" s="2" t="s">
        <v>46</v>
      </c>
      <c r="AC95" s="2" t="s">
        <v>47</v>
      </c>
      <c r="AD95" s="2" t="s">
        <v>48</v>
      </c>
      <c r="AE95" s="2" t="s">
        <v>49</v>
      </c>
      <c r="AF95" s="2" t="s">
        <v>50</v>
      </c>
      <c r="AG95" s="2" t="s">
        <v>51</v>
      </c>
      <c r="AH95" s="2" t="s">
        <v>52</v>
      </c>
      <c r="AI95" s="2" t="s">
        <v>53</v>
      </c>
      <c r="AJ95" s="2" t="s">
        <v>54</v>
      </c>
      <c r="AK95" s="2" t="s">
        <v>55</v>
      </c>
      <c r="AL95" s="2" t="s">
        <v>56</v>
      </c>
      <c r="AM95" s="2" t="s">
        <v>57</v>
      </c>
      <c r="AN95" s="2" t="s">
        <v>58</v>
      </c>
      <c r="AO95" s="2" t="s">
        <v>59</v>
      </c>
      <c r="AP95" s="2" t="s">
        <v>71</v>
      </c>
      <c r="AQ95" s="2" t="s">
        <v>61</v>
      </c>
      <c r="AR95" s="2" t="s">
        <v>62</v>
      </c>
      <c r="AS95" s="2" t="s">
        <v>63</v>
      </c>
      <c r="AT95" s="2" t="s">
        <v>64</v>
      </c>
      <c r="AU95" s="2" t="s">
        <v>65</v>
      </c>
      <c r="AV95" s="2" t="s">
        <v>66</v>
      </c>
    </row>
    <row r="96" spans="1:49" x14ac:dyDescent="0.25">
      <c r="A96">
        <v>1991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 x14ac:dyDescent="0.25">
      <c r="A97">
        <v>1992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 x14ac:dyDescent="0.25">
      <c r="A98">
        <v>1993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25">
      <c r="A99">
        <v>1994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 x14ac:dyDescent="0.25">
      <c r="A100">
        <v>1995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 x14ac:dyDescent="0.25">
      <c r="A101">
        <v>1996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 x14ac:dyDescent="0.25">
      <c r="A102">
        <v>1997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 x14ac:dyDescent="0.25">
      <c r="A103">
        <v>1998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 x14ac:dyDescent="0.25">
      <c r="A104">
        <v>1999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 x14ac:dyDescent="0.25">
      <c r="A105">
        <v>2000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spans="1:48" x14ac:dyDescent="0.25">
      <c r="A106">
        <v>2001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 x14ac:dyDescent="0.25">
      <c r="A107">
        <v>2002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 x14ac:dyDescent="0.25">
      <c r="A108">
        <v>2003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 x14ac:dyDescent="0.25">
      <c r="A109">
        <v>2004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 x14ac:dyDescent="0.25">
      <c r="A110">
        <v>2005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 x14ac:dyDescent="0.25">
      <c r="A111">
        <v>2006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spans="1:48" x14ac:dyDescent="0.25">
      <c r="A112">
        <v>2007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 x14ac:dyDescent="0.25">
      <c r="A113">
        <v>2008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 x14ac:dyDescent="0.25">
      <c r="A114">
        <v>2009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 x14ac:dyDescent="0.25">
      <c r="A115">
        <v>2010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spans="1:48" x14ac:dyDescent="0.25">
      <c r="A116">
        <v>2011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 spans="1:48" x14ac:dyDescent="0.25">
      <c r="A117">
        <v>2012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1:48" x14ac:dyDescent="0.25">
      <c r="A118">
        <v>2013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 x14ac:dyDescent="0.25">
      <c r="A119">
        <v>2014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1:48" x14ac:dyDescent="0.25">
      <c r="A120">
        <v>2015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 x14ac:dyDescent="0.25">
      <c r="A121">
        <v>2016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 x14ac:dyDescent="0.25">
      <c r="A122">
        <v>2017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 x14ac:dyDescent="0.25">
      <c r="A123">
        <v>2018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73" workbookViewId="0">
      <pane xSplit="1" topLeftCell="B1" activePane="topRight" state="frozen"/>
      <selection pane="topRight" activeCell="A91" sqref="A91:AV119"/>
    </sheetView>
  </sheetViews>
  <sheetFormatPr defaultRowHeight="15" x14ac:dyDescent="0.25"/>
  <sheetData>
    <row r="1" spans="1:49" x14ac:dyDescent="0.25">
      <c r="A1" s="2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x14ac:dyDescent="0.25">
      <c r="A2" s="2"/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</row>
    <row r="3" spans="1:49" ht="15.75" thickBot="1" x14ac:dyDescent="0.3">
      <c r="A3" s="4">
        <v>1991</v>
      </c>
      <c r="B3" s="5">
        <v>5.7299999999999997E-2</v>
      </c>
      <c r="C3" s="2" t="s">
        <v>72</v>
      </c>
      <c r="D3" s="2" t="s">
        <v>72</v>
      </c>
      <c r="E3" s="2" t="s">
        <v>72</v>
      </c>
      <c r="F3" s="9" t="s">
        <v>72</v>
      </c>
      <c r="G3" s="9" t="s">
        <v>72</v>
      </c>
      <c r="H3" s="5" t="s">
        <v>72</v>
      </c>
      <c r="I3" s="9" t="s">
        <v>72</v>
      </c>
      <c r="J3" s="9" t="s">
        <v>72</v>
      </c>
      <c r="K3" s="9" t="s">
        <v>72</v>
      </c>
      <c r="L3" s="9" t="s">
        <v>72</v>
      </c>
      <c r="M3" s="9" t="s">
        <v>72</v>
      </c>
      <c r="N3" s="9" t="s">
        <v>72</v>
      </c>
      <c r="O3" s="9" t="s">
        <v>72</v>
      </c>
      <c r="P3" s="9" t="s">
        <v>72</v>
      </c>
      <c r="Q3" s="9" t="s">
        <v>72</v>
      </c>
      <c r="R3" s="9" t="s">
        <v>72</v>
      </c>
      <c r="S3" s="9" t="s">
        <v>72</v>
      </c>
      <c r="T3" s="9" t="s">
        <v>72</v>
      </c>
      <c r="U3" s="5">
        <v>0.1053</v>
      </c>
      <c r="V3" s="9" t="s">
        <v>72</v>
      </c>
      <c r="W3" s="9" t="s">
        <v>72</v>
      </c>
      <c r="X3" s="9" t="s">
        <v>72</v>
      </c>
      <c r="Y3" s="9" t="s">
        <v>72</v>
      </c>
      <c r="Z3" s="9" t="s">
        <v>72</v>
      </c>
      <c r="AA3" s="9" t="s">
        <v>72</v>
      </c>
      <c r="AB3" s="9" t="s">
        <v>72</v>
      </c>
      <c r="AC3" s="5" t="s">
        <v>72</v>
      </c>
      <c r="AD3" s="9" t="s">
        <v>72</v>
      </c>
      <c r="AE3" s="9" t="s">
        <v>72</v>
      </c>
      <c r="AF3" s="5" t="s">
        <v>72</v>
      </c>
      <c r="AG3" s="9" t="s">
        <v>72</v>
      </c>
      <c r="AH3" s="5">
        <v>7.7299999999999994E-2</v>
      </c>
      <c r="AI3" s="9" t="s">
        <v>72</v>
      </c>
      <c r="AJ3" s="5" t="s">
        <v>72</v>
      </c>
      <c r="AK3" s="9" t="s">
        <v>72</v>
      </c>
      <c r="AL3" s="5" t="s">
        <v>72</v>
      </c>
      <c r="AM3" s="9" t="s">
        <v>72</v>
      </c>
      <c r="AN3" s="5" t="s">
        <v>72</v>
      </c>
      <c r="AO3" s="9" t="s">
        <v>72</v>
      </c>
      <c r="AP3" s="5" t="s">
        <v>72</v>
      </c>
      <c r="AQ3" s="5">
        <v>7.3300000000000004E-2</v>
      </c>
      <c r="AR3" s="5" t="s">
        <v>72</v>
      </c>
      <c r="AS3" s="5">
        <v>0.10440000000000001</v>
      </c>
      <c r="AT3" s="5" t="s">
        <v>72</v>
      </c>
      <c r="AU3" s="5" t="s">
        <v>72</v>
      </c>
      <c r="AV3" s="5" t="s">
        <v>72</v>
      </c>
      <c r="AW3" s="5" t="s">
        <v>72</v>
      </c>
    </row>
    <row r="4" spans="1:49" ht="15.75" thickBot="1" x14ac:dyDescent="0.3">
      <c r="A4" s="4">
        <v>1992</v>
      </c>
      <c r="B4" s="5">
        <v>7.5800000000000006E-2</v>
      </c>
      <c r="C4" s="2" t="s">
        <v>72</v>
      </c>
      <c r="D4" s="2" t="s">
        <v>72</v>
      </c>
      <c r="E4" s="2" t="s">
        <v>72</v>
      </c>
      <c r="F4" s="9" t="s">
        <v>72</v>
      </c>
      <c r="G4" s="9" t="s">
        <v>72</v>
      </c>
      <c r="H4" s="5">
        <v>1.6899999999999998E-2</v>
      </c>
      <c r="I4" s="9" t="s">
        <v>72</v>
      </c>
      <c r="J4" s="9" t="s">
        <v>72</v>
      </c>
      <c r="K4" s="9" t="s">
        <v>72</v>
      </c>
      <c r="L4" s="9" t="s">
        <v>72</v>
      </c>
      <c r="M4" s="9" t="s">
        <v>72</v>
      </c>
      <c r="N4" s="9" t="s">
        <v>72</v>
      </c>
      <c r="O4" s="9" t="s">
        <v>72</v>
      </c>
      <c r="P4" s="9" t="s">
        <v>72</v>
      </c>
      <c r="Q4" s="9" t="s">
        <v>72</v>
      </c>
      <c r="R4" s="9" t="s">
        <v>72</v>
      </c>
      <c r="S4" s="9" t="s">
        <v>72</v>
      </c>
      <c r="T4" s="9" t="s">
        <v>72</v>
      </c>
      <c r="U4" s="5">
        <v>7.8200000000000006E-2</v>
      </c>
      <c r="V4" s="9" t="s">
        <v>72</v>
      </c>
      <c r="W4" s="9" t="s">
        <v>72</v>
      </c>
      <c r="X4" s="9" t="s">
        <v>72</v>
      </c>
      <c r="Y4" s="9" t="s">
        <v>72</v>
      </c>
      <c r="Z4" s="9" t="s">
        <v>72</v>
      </c>
      <c r="AA4" s="9" t="s">
        <v>72</v>
      </c>
      <c r="AB4" s="9" t="s">
        <v>72</v>
      </c>
      <c r="AC4" s="5" t="s">
        <v>72</v>
      </c>
      <c r="AD4" s="9" t="s">
        <v>72</v>
      </c>
      <c r="AE4" s="9" t="s">
        <v>72</v>
      </c>
      <c r="AF4" s="5" t="s">
        <v>72</v>
      </c>
      <c r="AG4" s="9" t="s">
        <v>72</v>
      </c>
      <c r="AH4" s="5">
        <v>8.48E-2</v>
      </c>
      <c r="AI4" s="9" t="s">
        <v>72</v>
      </c>
      <c r="AJ4" s="5" t="s">
        <v>72</v>
      </c>
      <c r="AK4" s="9" t="s">
        <v>72</v>
      </c>
      <c r="AL4" s="5" t="s">
        <v>72</v>
      </c>
      <c r="AM4" s="9" t="s">
        <v>72</v>
      </c>
      <c r="AN4" s="5" t="s">
        <v>72</v>
      </c>
      <c r="AO4" s="9" t="s">
        <v>72</v>
      </c>
      <c r="AP4" s="5" t="s">
        <v>72</v>
      </c>
      <c r="AQ4" s="5">
        <v>6.3399999999999998E-2</v>
      </c>
      <c r="AR4" s="5" t="s">
        <v>72</v>
      </c>
      <c r="AS4" s="5">
        <v>0.11210000000000001</v>
      </c>
      <c r="AT4" s="5" t="s">
        <v>72</v>
      </c>
      <c r="AU4" s="5" t="s">
        <v>72</v>
      </c>
      <c r="AV4" s="5" t="s">
        <v>72</v>
      </c>
      <c r="AW4" s="5" t="s">
        <v>72</v>
      </c>
    </row>
    <row r="5" spans="1:49" ht="15.75" thickBot="1" x14ac:dyDescent="0.3">
      <c r="A5" s="4">
        <v>1993</v>
      </c>
      <c r="B5" s="5">
        <v>5.8299999999999998E-2</v>
      </c>
      <c r="C5" s="2" t="s">
        <v>72</v>
      </c>
      <c r="D5" s="2" t="s">
        <v>72</v>
      </c>
      <c r="E5" s="2" t="s">
        <v>72</v>
      </c>
      <c r="F5" s="9" t="s">
        <v>72</v>
      </c>
      <c r="G5" s="9" t="s">
        <v>72</v>
      </c>
      <c r="H5" s="5">
        <v>4.5499999999999999E-2</v>
      </c>
      <c r="I5" s="9" t="s">
        <v>72</v>
      </c>
      <c r="J5" s="9" t="s">
        <v>72</v>
      </c>
      <c r="K5" s="9" t="s">
        <v>72</v>
      </c>
      <c r="L5" s="9" t="s">
        <v>72</v>
      </c>
      <c r="M5" s="9" t="s">
        <v>72</v>
      </c>
      <c r="N5" s="9" t="s">
        <v>72</v>
      </c>
      <c r="O5" s="9" t="s">
        <v>72</v>
      </c>
      <c r="P5" s="9" t="s">
        <v>72</v>
      </c>
      <c r="Q5" s="9" t="s">
        <v>72</v>
      </c>
      <c r="R5" s="9" t="s">
        <v>72</v>
      </c>
      <c r="S5" s="9" t="s">
        <v>72</v>
      </c>
      <c r="T5" s="9" t="s">
        <v>72</v>
      </c>
      <c r="U5" s="5">
        <v>9.2200000000000004E-2</v>
      </c>
      <c r="V5" s="9" t="s">
        <v>72</v>
      </c>
      <c r="W5" s="9" t="s">
        <v>72</v>
      </c>
      <c r="X5" s="9" t="s">
        <v>72</v>
      </c>
      <c r="Y5" s="9" t="s">
        <v>72</v>
      </c>
      <c r="Z5" s="9" t="s">
        <v>72</v>
      </c>
      <c r="AA5" s="9" t="s">
        <v>72</v>
      </c>
      <c r="AB5" s="9" t="s">
        <v>72</v>
      </c>
      <c r="AC5" s="5">
        <v>9.4999999999999998E-3</v>
      </c>
      <c r="AD5" s="9" t="s">
        <v>72</v>
      </c>
      <c r="AE5" s="9" t="s">
        <v>72</v>
      </c>
      <c r="AF5" s="5" t="s">
        <v>72</v>
      </c>
      <c r="AG5" s="9" t="s">
        <v>72</v>
      </c>
      <c r="AH5" s="5">
        <v>7.9699999999999993E-2</v>
      </c>
      <c r="AI5" s="9" t="s">
        <v>72</v>
      </c>
      <c r="AJ5" s="5" t="s">
        <v>72</v>
      </c>
      <c r="AK5" s="9" t="s">
        <v>72</v>
      </c>
      <c r="AL5" s="5" t="s">
        <v>72</v>
      </c>
      <c r="AM5" s="9" t="s">
        <v>72</v>
      </c>
      <c r="AN5" s="5" t="s">
        <v>72</v>
      </c>
      <c r="AO5" s="9" t="s">
        <v>72</v>
      </c>
      <c r="AP5" s="5" t="s">
        <v>72</v>
      </c>
      <c r="AQ5" s="5">
        <v>6.4500000000000002E-2</v>
      </c>
      <c r="AR5" s="5" t="s">
        <v>72</v>
      </c>
      <c r="AS5" s="5">
        <v>0.1139</v>
      </c>
      <c r="AT5" s="5" t="s">
        <v>72</v>
      </c>
      <c r="AU5" s="5" t="s">
        <v>72</v>
      </c>
      <c r="AV5" s="5" t="s">
        <v>72</v>
      </c>
      <c r="AW5" s="5" t="s">
        <v>72</v>
      </c>
    </row>
    <row r="6" spans="1:49" ht="15.75" thickBot="1" x14ac:dyDescent="0.3">
      <c r="A6" s="4">
        <v>1994</v>
      </c>
      <c r="B6" s="5">
        <v>2.58E-2</v>
      </c>
      <c r="C6" s="2" t="s">
        <v>72</v>
      </c>
      <c r="D6" s="2" t="s">
        <v>72</v>
      </c>
      <c r="E6" s="2" t="s">
        <v>72</v>
      </c>
      <c r="F6" s="9" t="s">
        <v>72</v>
      </c>
      <c r="G6" s="9" t="s">
        <v>72</v>
      </c>
      <c r="H6" s="5">
        <v>6.59E-2</v>
      </c>
      <c r="I6" s="9" t="s">
        <v>72</v>
      </c>
      <c r="J6" s="9" t="s">
        <v>72</v>
      </c>
      <c r="K6" s="9" t="s">
        <v>72</v>
      </c>
      <c r="L6" s="9" t="s">
        <v>72</v>
      </c>
      <c r="M6" s="9" t="s">
        <v>72</v>
      </c>
      <c r="N6" s="9" t="s">
        <v>72</v>
      </c>
      <c r="O6" s="9" t="s">
        <v>72</v>
      </c>
      <c r="P6" s="9" t="s">
        <v>72</v>
      </c>
      <c r="Q6" s="9" t="s">
        <v>72</v>
      </c>
      <c r="R6" s="9" t="s">
        <v>72</v>
      </c>
      <c r="S6" s="9" t="s">
        <v>72</v>
      </c>
      <c r="T6" s="9" t="s">
        <v>72</v>
      </c>
      <c r="U6" s="5">
        <v>8.8599999999999998E-2</v>
      </c>
      <c r="V6" s="9" t="s">
        <v>72</v>
      </c>
      <c r="W6" s="9" t="s">
        <v>72</v>
      </c>
      <c r="X6" s="9" t="s">
        <v>72</v>
      </c>
      <c r="Y6" s="9" t="s">
        <v>72</v>
      </c>
      <c r="Z6" s="9" t="s">
        <v>72</v>
      </c>
      <c r="AA6" s="9" t="s">
        <v>72</v>
      </c>
      <c r="AB6" s="9" t="s">
        <v>72</v>
      </c>
      <c r="AC6" s="5">
        <v>3.39E-2</v>
      </c>
      <c r="AD6" s="9" t="s">
        <v>72</v>
      </c>
      <c r="AE6" s="9" t="s">
        <v>72</v>
      </c>
      <c r="AF6" s="5" t="s">
        <v>72</v>
      </c>
      <c r="AG6" s="9" t="s">
        <v>72</v>
      </c>
      <c r="AH6" s="5">
        <v>7.3200000000000001E-2</v>
      </c>
      <c r="AI6" s="9" t="s">
        <v>72</v>
      </c>
      <c r="AJ6" s="5" t="s">
        <v>72</v>
      </c>
      <c r="AK6" s="9" t="s">
        <v>72</v>
      </c>
      <c r="AL6" s="5" t="s">
        <v>72</v>
      </c>
      <c r="AM6" s="9" t="s">
        <v>72</v>
      </c>
      <c r="AN6" s="5" t="s">
        <v>72</v>
      </c>
      <c r="AO6" s="9" t="s">
        <v>72</v>
      </c>
      <c r="AP6" s="5" t="s">
        <v>72</v>
      </c>
      <c r="AQ6" s="5">
        <v>6.7000000000000004E-2</v>
      </c>
      <c r="AR6" s="5" t="s">
        <v>72</v>
      </c>
      <c r="AS6" s="5">
        <v>0.108</v>
      </c>
      <c r="AT6" s="5" t="s">
        <v>72</v>
      </c>
      <c r="AU6" s="5" t="s">
        <v>72</v>
      </c>
      <c r="AV6" s="5" t="s">
        <v>72</v>
      </c>
      <c r="AW6" s="5" t="s">
        <v>72</v>
      </c>
    </row>
    <row r="7" spans="1:49" ht="15.75" thickBot="1" x14ac:dyDescent="0.3">
      <c r="A7" s="4">
        <v>1995</v>
      </c>
      <c r="B7" s="5">
        <v>1.41E-2</v>
      </c>
      <c r="C7" s="2">
        <v>0.316</v>
      </c>
      <c r="D7" s="2" t="s">
        <v>72</v>
      </c>
      <c r="E7" s="2">
        <v>7.0300000000000001E-2</v>
      </c>
      <c r="F7" s="2">
        <v>1.46E-2</v>
      </c>
      <c r="G7" s="9" t="s">
        <v>72</v>
      </c>
      <c r="H7" s="5">
        <v>3.2899999999999999E-2</v>
      </c>
      <c r="I7" s="9" t="s">
        <v>72</v>
      </c>
      <c r="J7" s="9" t="s">
        <v>72</v>
      </c>
      <c r="K7" s="9" t="s">
        <v>72</v>
      </c>
      <c r="L7" s="9" t="s">
        <v>72</v>
      </c>
      <c r="M7" s="9" t="s">
        <v>72</v>
      </c>
      <c r="N7" s="9" t="s">
        <v>72</v>
      </c>
      <c r="O7" s="9" t="s">
        <v>72</v>
      </c>
      <c r="P7" s="9" t="s">
        <v>72</v>
      </c>
      <c r="Q7" s="2">
        <v>0.1852</v>
      </c>
      <c r="R7" s="9" t="s">
        <v>72</v>
      </c>
      <c r="S7" s="9" t="s">
        <v>72</v>
      </c>
      <c r="T7" s="9" t="s">
        <v>72</v>
      </c>
      <c r="U7" s="5">
        <v>8.5900000000000004E-2</v>
      </c>
      <c r="V7" s="9" t="s">
        <v>72</v>
      </c>
      <c r="W7" s="9" t="s">
        <v>72</v>
      </c>
      <c r="X7" s="2">
        <v>1.7500000000000002E-2</v>
      </c>
      <c r="Y7" s="2">
        <v>5.9799999999999999E-2</v>
      </c>
      <c r="Z7" s="9" t="s">
        <v>72</v>
      </c>
      <c r="AA7" s="9" t="s">
        <v>72</v>
      </c>
      <c r="AB7" s="9" t="s">
        <v>72</v>
      </c>
      <c r="AC7" s="5">
        <v>2.87E-2</v>
      </c>
      <c r="AD7" s="9" t="s">
        <v>72</v>
      </c>
      <c r="AE7" s="2">
        <v>1.8100000000000002E-2</v>
      </c>
      <c r="AF7" s="5" t="s">
        <v>72</v>
      </c>
      <c r="AG7" s="9" t="s">
        <v>72</v>
      </c>
      <c r="AH7" s="5">
        <v>6.59E-2</v>
      </c>
      <c r="AI7" s="9" t="s">
        <v>72</v>
      </c>
      <c r="AJ7" s="5" t="s">
        <v>72</v>
      </c>
      <c r="AK7" s="9" t="s">
        <v>72</v>
      </c>
      <c r="AL7" s="5">
        <v>6.9999999999999999E-4</v>
      </c>
      <c r="AM7" s="9" t="s">
        <v>72</v>
      </c>
      <c r="AN7" s="5" t="s">
        <v>72</v>
      </c>
      <c r="AO7" s="9" t="s">
        <v>72</v>
      </c>
      <c r="AP7" s="5" t="s">
        <v>72</v>
      </c>
      <c r="AQ7" s="5">
        <v>7.5600000000000001E-2</v>
      </c>
      <c r="AR7" s="2">
        <v>0.11210000000000001</v>
      </c>
      <c r="AS7" s="5">
        <v>0.1056</v>
      </c>
      <c r="AT7" s="2">
        <v>9.7299999999999998E-2</v>
      </c>
      <c r="AU7" s="5" t="s">
        <v>72</v>
      </c>
      <c r="AV7" s="2">
        <v>2.3099999999999999E-2</v>
      </c>
      <c r="AW7" s="2">
        <v>1.34E-2</v>
      </c>
    </row>
    <row r="8" spans="1:49" ht="15.75" thickBot="1" x14ac:dyDescent="0.3">
      <c r="A8" s="4">
        <v>1996</v>
      </c>
      <c r="B8" s="5">
        <v>2.3E-2</v>
      </c>
      <c r="C8" s="2">
        <v>0.1396</v>
      </c>
      <c r="D8" s="2" t="s">
        <v>72</v>
      </c>
      <c r="E8" s="2">
        <v>3.1300000000000001E-2</v>
      </c>
      <c r="F8" s="2">
        <v>1.11E-2</v>
      </c>
      <c r="G8" s="9" t="s">
        <v>72</v>
      </c>
      <c r="H8" s="5">
        <v>2.1899999999999999E-2</v>
      </c>
      <c r="I8" s="9" t="s">
        <v>72</v>
      </c>
      <c r="J8" s="9" t="s">
        <v>72</v>
      </c>
      <c r="K8" s="9" t="s">
        <v>72</v>
      </c>
      <c r="L8" s="9" t="s">
        <v>72</v>
      </c>
      <c r="M8" s="9" t="s">
        <v>72</v>
      </c>
      <c r="N8" s="9" t="s">
        <v>72</v>
      </c>
      <c r="O8" s="9" t="s">
        <v>72</v>
      </c>
      <c r="P8" s="9" t="s">
        <v>72</v>
      </c>
      <c r="Q8" s="2">
        <v>7.5499999999999998E-2</v>
      </c>
      <c r="R8" s="9" t="s">
        <v>72</v>
      </c>
      <c r="S8" s="9" t="s">
        <v>72</v>
      </c>
      <c r="T8" s="9" t="s">
        <v>72</v>
      </c>
      <c r="U8" s="5">
        <v>0.1172</v>
      </c>
      <c r="V8" s="9" t="s">
        <v>72</v>
      </c>
      <c r="W8" s="9" t="s">
        <v>72</v>
      </c>
      <c r="X8" s="2">
        <v>1.12E-2</v>
      </c>
      <c r="Y8" s="2">
        <v>4.8599999999999997E-2</v>
      </c>
      <c r="Z8" s="9" t="s">
        <v>72</v>
      </c>
      <c r="AA8" s="9" t="s">
        <v>72</v>
      </c>
      <c r="AB8" s="9" t="s">
        <v>72</v>
      </c>
      <c r="AC8" s="5">
        <v>3.4299999999999997E-2</v>
      </c>
      <c r="AD8" s="9" t="s">
        <v>72</v>
      </c>
      <c r="AE8" s="2">
        <v>3.0800000000000001E-2</v>
      </c>
      <c r="AF8" s="5" t="s">
        <v>72</v>
      </c>
      <c r="AG8" s="9" t="s">
        <v>72</v>
      </c>
      <c r="AH8" s="5">
        <v>6.2600000000000003E-2</v>
      </c>
      <c r="AI8" s="9" t="s">
        <v>72</v>
      </c>
      <c r="AJ8" s="5" t="s">
        <v>72</v>
      </c>
      <c r="AK8" s="9" t="s">
        <v>72</v>
      </c>
      <c r="AL8" s="5">
        <v>2.5600000000000001E-2</v>
      </c>
      <c r="AM8" s="9" t="s">
        <v>72</v>
      </c>
      <c r="AN8" s="5" t="s">
        <v>72</v>
      </c>
      <c r="AO8" s="9" t="s">
        <v>72</v>
      </c>
      <c r="AP8" s="5" t="s">
        <v>72</v>
      </c>
      <c r="AQ8" s="5">
        <v>8.6999999999999994E-2</v>
      </c>
      <c r="AR8" s="2">
        <v>5.3199999999999997E-2</v>
      </c>
      <c r="AS8" s="5">
        <v>7.9200000000000007E-2</v>
      </c>
      <c r="AT8" s="2">
        <v>0.18029999999999999</v>
      </c>
      <c r="AU8" s="5" t="s">
        <v>72</v>
      </c>
      <c r="AV8" s="2">
        <v>3.5499999999999997E-2</v>
      </c>
      <c r="AW8" s="2">
        <v>8.0100000000000005E-2</v>
      </c>
    </row>
    <row r="9" spans="1:49" ht="15.75" thickBot="1" x14ac:dyDescent="0.3">
      <c r="A9" s="4">
        <v>1997</v>
      </c>
      <c r="B9" s="5">
        <v>5.3E-3</v>
      </c>
      <c r="C9" s="2">
        <v>0.14430000000000001</v>
      </c>
      <c r="D9" s="2" t="s">
        <v>72</v>
      </c>
      <c r="E9" s="2">
        <v>3.5700000000000003E-2</v>
      </c>
      <c r="F9" s="2">
        <v>5.4999999999999997E-3</v>
      </c>
      <c r="G9" s="9" t="s">
        <v>72</v>
      </c>
      <c r="H9" s="5">
        <v>3.2899999999999999E-2</v>
      </c>
      <c r="I9" s="9" t="s">
        <v>72</v>
      </c>
      <c r="J9" s="9" t="s">
        <v>72</v>
      </c>
      <c r="K9" s="9" t="s">
        <v>72</v>
      </c>
      <c r="L9" s="9" t="s">
        <v>72</v>
      </c>
      <c r="M9" s="9" t="s">
        <v>72</v>
      </c>
      <c r="N9" s="9" t="s">
        <v>72</v>
      </c>
      <c r="O9" s="9" t="s">
        <v>72</v>
      </c>
      <c r="P9" s="9" t="s">
        <v>72</v>
      </c>
      <c r="Q9" s="2">
        <v>7.8399999999999997E-2</v>
      </c>
      <c r="R9" s="9" t="s">
        <v>72</v>
      </c>
      <c r="S9" s="9" t="s">
        <v>72</v>
      </c>
      <c r="T9" s="9" t="s">
        <v>72</v>
      </c>
      <c r="U9" s="5">
        <v>8.9300000000000004E-2</v>
      </c>
      <c r="V9" s="9" t="s">
        <v>72</v>
      </c>
      <c r="W9" s="9" t="s">
        <v>72</v>
      </c>
      <c r="X9" s="2">
        <v>1.7100000000000001E-2</v>
      </c>
      <c r="Y9" s="2">
        <v>4.7100000000000003E-2</v>
      </c>
      <c r="Z9" s="9" t="s">
        <v>72</v>
      </c>
      <c r="AA9" s="9" t="s">
        <v>72</v>
      </c>
      <c r="AB9" s="9" t="s">
        <v>72</v>
      </c>
      <c r="AC9" s="5">
        <v>4.9200000000000001E-2</v>
      </c>
      <c r="AD9" s="9" t="s">
        <v>72</v>
      </c>
      <c r="AE9" s="2">
        <v>8.8000000000000005E-3</v>
      </c>
      <c r="AF9" s="5" t="s">
        <v>72</v>
      </c>
      <c r="AG9" s="9" t="s">
        <v>72</v>
      </c>
      <c r="AH9" s="5">
        <v>6.5600000000000006E-2</v>
      </c>
      <c r="AI9" s="9" t="s">
        <v>72</v>
      </c>
      <c r="AJ9" s="5" t="s">
        <v>72</v>
      </c>
      <c r="AK9" s="9" t="s">
        <v>72</v>
      </c>
      <c r="AL9" s="5">
        <v>2.46E-2</v>
      </c>
      <c r="AM9" s="9" t="s">
        <v>72</v>
      </c>
      <c r="AN9" s="5" t="s">
        <v>72</v>
      </c>
      <c r="AO9" s="9" t="s">
        <v>72</v>
      </c>
      <c r="AP9" s="5" t="s">
        <v>72</v>
      </c>
      <c r="AQ9" s="5">
        <v>0.1023</v>
      </c>
      <c r="AR9" s="2">
        <v>5.6399999999999999E-2</v>
      </c>
      <c r="AS9" s="5">
        <v>9.01E-2</v>
      </c>
      <c r="AT9" s="2">
        <v>0.10050000000000001</v>
      </c>
      <c r="AU9" s="5" t="s">
        <v>72</v>
      </c>
      <c r="AV9" s="2">
        <v>3.6900000000000002E-2</v>
      </c>
      <c r="AW9" s="2">
        <v>5.3800000000000001E-2</v>
      </c>
    </row>
    <row r="10" spans="1:49" ht="15.75" thickBot="1" x14ac:dyDescent="0.3">
      <c r="A10" s="4">
        <v>1998</v>
      </c>
      <c r="B10" s="5">
        <v>2.2800000000000001E-2</v>
      </c>
      <c r="C10" s="2">
        <v>7.4899999999999994E-2</v>
      </c>
      <c r="D10" s="2" t="s">
        <v>72</v>
      </c>
      <c r="E10" s="2">
        <v>5.5399999999999998E-2</v>
      </c>
      <c r="F10" s="2">
        <v>1.5599999999999999E-2</v>
      </c>
      <c r="G10" s="9" t="s">
        <v>72</v>
      </c>
      <c r="H10" s="5">
        <v>1.26E-2</v>
      </c>
      <c r="I10" s="9" t="s">
        <v>72</v>
      </c>
      <c r="J10" s="9" t="s">
        <v>72</v>
      </c>
      <c r="K10" s="9" t="s">
        <v>72</v>
      </c>
      <c r="L10" s="9" t="s">
        <v>72</v>
      </c>
      <c r="M10" s="9" t="s">
        <v>72</v>
      </c>
      <c r="N10" s="9" t="s">
        <v>72</v>
      </c>
      <c r="O10" s="9" t="s">
        <v>72</v>
      </c>
      <c r="P10" s="9" t="s">
        <v>72</v>
      </c>
      <c r="Q10" s="2">
        <v>9.06E-2</v>
      </c>
      <c r="R10" s="9" t="s">
        <v>72</v>
      </c>
      <c r="S10" s="9" t="s">
        <v>72</v>
      </c>
      <c r="T10" s="9" t="s">
        <v>72</v>
      </c>
      <c r="U10" s="5">
        <v>0.10639999999999999</v>
      </c>
      <c r="V10" s="9" t="s">
        <v>72</v>
      </c>
      <c r="W10" s="9" t="s">
        <v>72</v>
      </c>
      <c r="X10" s="2">
        <v>1.03E-2</v>
      </c>
      <c r="Y10" s="2">
        <v>2.69E-2</v>
      </c>
      <c r="Z10" s="9" t="s">
        <v>72</v>
      </c>
      <c r="AA10" s="9" t="s">
        <v>72</v>
      </c>
      <c r="AB10" s="9" t="s">
        <v>72</v>
      </c>
      <c r="AC10" s="5">
        <v>3.85E-2</v>
      </c>
      <c r="AD10" s="9" t="s">
        <v>72</v>
      </c>
      <c r="AE10" s="2">
        <v>3.2099999999999997E-2</v>
      </c>
      <c r="AF10" s="5" t="s">
        <v>72</v>
      </c>
      <c r="AG10" s="9" t="s">
        <v>72</v>
      </c>
      <c r="AH10" s="5">
        <v>6.93E-2</v>
      </c>
      <c r="AI10" s="9" t="s">
        <v>72</v>
      </c>
      <c r="AJ10" s="5" t="s">
        <v>72</v>
      </c>
      <c r="AK10" s="9" t="s">
        <v>72</v>
      </c>
      <c r="AL10" s="5">
        <v>2.8199999999999999E-2</v>
      </c>
      <c r="AM10" s="9" t="s">
        <v>72</v>
      </c>
      <c r="AN10" s="5" t="s">
        <v>72</v>
      </c>
      <c r="AO10" s="9" t="s">
        <v>72</v>
      </c>
      <c r="AP10" s="5" t="s">
        <v>72</v>
      </c>
      <c r="AQ10" s="5">
        <v>7.3300000000000004E-2</v>
      </c>
      <c r="AR10" s="2">
        <v>3.4099999999999998E-2</v>
      </c>
      <c r="AS10" s="5">
        <v>8.6900000000000005E-2</v>
      </c>
      <c r="AT10" s="2">
        <v>2.06E-2</v>
      </c>
      <c r="AU10" s="5" t="s">
        <v>72</v>
      </c>
      <c r="AV10" s="2">
        <v>4.0099999999999997E-2</v>
      </c>
      <c r="AW10" s="2">
        <v>4.7E-2</v>
      </c>
    </row>
    <row r="11" spans="1:49" ht="15.75" thickBot="1" x14ac:dyDescent="0.3">
      <c r="A11" s="4">
        <v>1999</v>
      </c>
      <c r="B11" s="5">
        <v>2.8400000000000002E-2</v>
      </c>
      <c r="C11" s="2">
        <v>0.12909999999999999</v>
      </c>
      <c r="D11" s="2" t="s">
        <v>72</v>
      </c>
      <c r="E11" s="2">
        <v>7.6300000000000007E-2</v>
      </c>
      <c r="F11" s="2">
        <v>2.23E-2</v>
      </c>
      <c r="G11" s="9" t="s">
        <v>72</v>
      </c>
      <c r="H11" s="5">
        <v>1.21E-2</v>
      </c>
      <c r="I11" s="9" t="s">
        <v>72</v>
      </c>
      <c r="J11" s="9" t="s">
        <v>72</v>
      </c>
      <c r="K11" s="9" t="s">
        <v>72</v>
      </c>
      <c r="L11" s="9" t="s">
        <v>72</v>
      </c>
      <c r="M11" s="9" t="s">
        <v>72</v>
      </c>
      <c r="N11" s="9" t="s">
        <v>72</v>
      </c>
      <c r="O11" s="9" t="s">
        <v>72</v>
      </c>
      <c r="P11" s="9" t="s">
        <v>72</v>
      </c>
      <c r="Q11" s="2">
        <v>0.12280000000000001</v>
      </c>
      <c r="R11" s="9" t="s">
        <v>72</v>
      </c>
      <c r="S11" s="9" t="s">
        <v>72</v>
      </c>
      <c r="T11" s="9" t="s">
        <v>72</v>
      </c>
      <c r="U11" s="5">
        <v>0.1079</v>
      </c>
      <c r="V11" s="9" t="s">
        <v>72</v>
      </c>
      <c r="W11" s="9" t="s">
        <v>72</v>
      </c>
      <c r="X11" s="2">
        <v>8.8000000000000005E-3</v>
      </c>
      <c r="Y11" s="2">
        <v>2.5000000000000001E-2</v>
      </c>
      <c r="Z11" s="9" t="s">
        <v>72</v>
      </c>
      <c r="AA11" s="9" t="s">
        <v>72</v>
      </c>
      <c r="AB11" s="9" t="s">
        <v>72</v>
      </c>
      <c r="AC11" s="5">
        <v>2.6599999999999999E-2</v>
      </c>
      <c r="AD11" s="9" t="s">
        <v>72</v>
      </c>
      <c r="AE11" s="2">
        <v>3.1800000000000002E-2</v>
      </c>
      <c r="AF11" s="5" t="s">
        <v>72</v>
      </c>
      <c r="AG11" s="9" t="s">
        <v>72</v>
      </c>
      <c r="AH11" s="5">
        <v>7.6999999999999999E-2</v>
      </c>
      <c r="AI11" s="9" t="s">
        <v>72</v>
      </c>
      <c r="AJ11" s="5" t="s">
        <v>72</v>
      </c>
      <c r="AK11" s="9" t="s">
        <v>72</v>
      </c>
      <c r="AL11" s="5">
        <v>2.23E-2</v>
      </c>
      <c r="AM11" s="9" t="s">
        <v>72</v>
      </c>
      <c r="AN11" s="5" t="s">
        <v>72</v>
      </c>
      <c r="AO11" s="9" t="s">
        <v>72</v>
      </c>
      <c r="AP11" s="5" t="s">
        <v>72</v>
      </c>
      <c r="AQ11" s="5">
        <v>9.0800000000000006E-2</v>
      </c>
      <c r="AR11" s="2">
        <v>4.1599999999999998E-2</v>
      </c>
      <c r="AS11" s="5">
        <v>7.6300000000000007E-2</v>
      </c>
      <c r="AT11" s="2">
        <v>1.2200000000000001E-2</v>
      </c>
      <c r="AU11" s="5" t="s">
        <v>72</v>
      </c>
      <c r="AV11" s="2">
        <v>3.5099999999999999E-2</v>
      </c>
      <c r="AW11" s="2">
        <v>0.14899999999999999</v>
      </c>
    </row>
    <row r="12" spans="1:49" ht="15.75" thickBot="1" x14ac:dyDescent="0.3">
      <c r="A12" s="4">
        <v>2000</v>
      </c>
      <c r="B12" s="5">
        <v>2.1999999999999999E-2</v>
      </c>
      <c r="C12" s="2">
        <v>0.12379999999999999</v>
      </c>
      <c r="D12" s="2">
        <v>4.0798753134793891E-2</v>
      </c>
      <c r="E12" s="2">
        <v>0.16750000000000001</v>
      </c>
      <c r="F12" s="2">
        <v>1.4E-2</v>
      </c>
      <c r="G12" s="2">
        <v>7.4918067230573746E-2</v>
      </c>
      <c r="H12" s="5">
        <v>1.54E-2</v>
      </c>
      <c r="I12" s="2">
        <v>2.9251967402203698E-2</v>
      </c>
      <c r="J12" s="2">
        <v>3.013649382040734E-2</v>
      </c>
      <c r="K12" s="2">
        <v>6.0687857418367658E-2</v>
      </c>
      <c r="L12" s="2">
        <v>4.0690533604389491E-2</v>
      </c>
      <c r="M12" s="2">
        <v>4.259760553209313E-2</v>
      </c>
      <c r="N12" s="2">
        <v>2.1922147141961206E-2</v>
      </c>
      <c r="O12" s="2">
        <v>4.8215825606405437E-2</v>
      </c>
      <c r="P12" s="2">
        <v>7.2710257160381195E-2</v>
      </c>
      <c r="Q12" s="2">
        <v>0.10489999999999999</v>
      </c>
      <c r="R12" s="2">
        <v>7.2536499678242536E-2</v>
      </c>
      <c r="S12" s="2">
        <v>3.2294508268214187E-2</v>
      </c>
      <c r="T12" s="2">
        <v>3.8135515235857127E-2</v>
      </c>
      <c r="U12" s="5">
        <v>0.1022</v>
      </c>
      <c r="V12" s="2">
        <v>0.16111696468591874</v>
      </c>
      <c r="W12" s="2">
        <v>5.2288505574124795E-2</v>
      </c>
      <c r="X12" s="2">
        <v>5.1900000000000002E-2</v>
      </c>
      <c r="Y12" s="2">
        <v>8.4699999999999998E-2</v>
      </c>
      <c r="Z12" s="2">
        <v>1.9867088430269866E-2</v>
      </c>
      <c r="AA12" s="2">
        <v>2.4587013363323855E-2</v>
      </c>
      <c r="AB12" s="2">
        <v>3.431801632891545E-2</v>
      </c>
      <c r="AC12" s="5">
        <v>3.3099999999999997E-2</v>
      </c>
      <c r="AD12" s="2">
        <v>0.10629302884618871</v>
      </c>
      <c r="AE12" s="2">
        <v>5.1499999999999997E-2</v>
      </c>
      <c r="AF12" s="5" t="s">
        <v>72</v>
      </c>
      <c r="AG12" s="2">
        <v>0.10168297816150308</v>
      </c>
      <c r="AH12" s="5">
        <v>8.0500000000000002E-2</v>
      </c>
      <c r="AI12" s="2">
        <v>4.4639451538868467E-2</v>
      </c>
      <c r="AJ12" s="2">
        <v>2.9571952158571713E-2</v>
      </c>
      <c r="AK12" s="2">
        <v>3.0178519781960459E-2</v>
      </c>
      <c r="AL12" s="5">
        <v>1.9599999999999999E-2</v>
      </c>
      <c r="AM12" s="2">
        <v>2.0131996131792163E-2</v>
      </c>
      <c r="AN12" s="2">
        <v>2.968082749197808E-2</v>
      </c>
      <c r="AO12" s="2">
        <v>4.3805394005849867E-2</v>
      </c>
      <c r="AP12" s="2">
        <v>7.0423360560368978E-2</v>
      </c>
      <c r="AQ12" s="5">
        <v>0.1032</v>
      </c>
      <c r="AR12" s="2">
        <v>3.3000000000000002E-2</v>
      </c>
      <c r="AS12" s="5">
        <v>7.3400000000000007E-2</v>
      </c>
      <c r="AT12" s="2">
        <v>8.2600000000000007E-2</v>
      </c>
      <c r="AU12" s="2">
        <v>0.1313916376702495</v>
      </c>
      <c r="AV12" s="2">
        <v>2.52E-2</v>
      </c>
      <c r="AW12" s="2">
        <v>8.2100000000000006E-2</v>
      </c>
    </row>
    <row r="13" spans="1:49" ht="15.75" thickBot="1" x14ac:dyDescent="0.3">
      <c r="A13" s="4">
        <v>2001</v>
      </c>
      <c r="B13" s="5">
        <v>1.52E-2</v>
      </c>
      <c r="C13" s="2">
        <v>0.10290000000000001</v>
      </c>
      <c r="D13" s="2">
        <v>3.8428230848044642E-2</v>
      </c>
      <c r="E13" s="2">
        <v>0.12820000000000001</v>
      </c>
      <c r="F13" s="2">
        <v>1.5100000000000001E-2</v>
      </c>
      <c r="G13" s="2">
        <v>6.9903122634864381E-2</v>
      </c>
      <c r="H13" s="5">
        <v>1.4999999999999999E-2</v>
      </c>
      <c r="I13" s="2">
        <v>2.6215727442149884E-2</v>
      </c>
      <c r="J13" s="2">
        <v>3.2520678369088438E-2</v>
      </c>
      <c r="K13" s="2">
        <v>7.4847879094565417E-2</v>
      </c>
      <c r="L13" s="2">
        <v>3.8708962345375367E-2</v>
      </c>
      <c r="M13" s="2">
        <v>4.6909049842945402E-2</v>
      </c>
      <c r="N13" s="2">
        <v>2.2918238436881889E-2</v>
      </c>
      <c r="O13" s="2">
        <v>4.1975696774974952E-2</v>
      </c>
      <c r="P13" s="2">
        <v>7.351144784532207E-2</v>
      </c>
      <c r="Q13" s="2">
        <v>0.1143</v>
      </c>
      <c r="R13" s="2">
        <v>7.0044241888265676E-2</v>
      </c>
      <c r="S13" s="2">
        <v>3.1931029840312014E-2</v>
      </c>
      <c r="T13" s="2">
        <v>4.2286243911457376E-2</v>
      </c>
      <c r="U13" s="5">
        <v>9.3100000000000002E-2</v>
      </c>
      <c r="V13" s="2">
        <v>0.14981916737479517</v>
      </c>
      <c r="W13" s="2">
        <v>4.8876613750156866E-2</v>
      </c>
      <c r="X13" s="2">
        <v>5.3900000000000003E-2</v>
      </c>
      <c r="Y13" s="2">
        <v>5.5100000000000003E-2</v>
      </c>
      <c r="Z13" s="2">
        <v>1.8432445496055043E-2</v>
      </c>
      <c r="AA13" s="2">
        <v>3.14233995018263E-2</v>
      </c>
      <c r="AB13" s="2">
        <v>5.1875952248223334E-2</v>
      </c>
      <c r="AC13" s="5">
        <v>2.5899999999999999E-2</v>
      </c>
      <c r="AD13" s="2">
        <v>0.12347744634507922</v>
      </c>
      <c r="AE13" s="2">
        <v>2.8899999999999999E-2</v>
      </c>
      <c r="AF13" s="5" t="s">
        <v>72</v>
      </c>
      <c r="AG13" s="2">
        <v>9.9035683471857108E-2</v>
      </c>
      <c r="AH13" s="5">
        <v>6.9400000000000003E-2</v>
      </c>
      <c r="AI13" s="2">
        <v>3.3965163171543564E-2</v>
      </c>
      <c r="AJ13" s="2">
        <v>3.6313864868250771E-2</v>
      </c>
      <c r="AK13" s="2">
        <v>3.1724868583996244E-2</v>
      </c>
      <c r="AL13" s="5">
        <v>2.46E-2</v>
      </c>
      <c r="AM13" s="2">
        <v>1.9078232975297284E-2</v>
      </c>
      <c r="AN13" s="2">
        <v>2.9403860108253195E-2</v>
      </c>
      <c r="AO13" s="2">
        <v>3.8673972259630374E-2</v>
      </c>
      <c r="AP13" s="2">
        <v>5.8940906605122953E-2</v>
      </c>
      <c r="AQ13" s="5">
        <v>8.8700000000000001E-2</v>
      </c>
      <c r="AR13" s="2">
        <v>6.6900000000000001E-2</v>
      </c>
      <c r="AS13" s="5">
        <v>7.6399999999999996E-2</v>
      </c>
      <c r="AT13" s="2">
        <v>0.23180000000000001</v>
      </c>
      <c r="AU13" s="2">
        <v>0.13297977982332124</v>
      </c>
      <c r="AV13" s="2">
        <v>2.64E-2</v>
      </c>
      <c r="AW13" s="2">
        <v>6.3600000000000004E-2</v>
      </c>
    </row>
    <row r="14" spans="1:49" ht="15.75" thickBot="1" x14ac:dyDescent="0.3">
      <c r="A14" s="4">
        <v>2002</v>
      </c>
      <c r="B14" s="5">
        <v>1.7899999999999999E-2</v>
      </c>
      <c r="C14" s="2">
        <v>0.11849999999999999</v>
      </c>
      <c r="D14" s="2">
        <v>3.5179913701064172E-2</v>
      </c>
      <c r="E14" s="2">
        <v>4.9099999999999998E-2</v>
      </c>
      <c r="F14" s="2">
        <v>1.1299999999999999E-2</v>
      </c>
      <c r="G14" s="2">
        <v>6.5870057591110115E-2</v>
      </c>
      <c r="H14" s="5">
        <v>9.4000000000000004E-3</v>
      </c>
      <c r="I14" s="2">
        <v>2.1694515155893192E-2</v>
      </c>
      <c r="J14" s="2">
        <v>2.9066807392285392E-2</v>
      </c>
      <c r="K14" s="2">
        <v>3.7771070119639309E-2</v>
      </c>
      <c r="L14" s="2">
        <v>3.1979014515107311E-2</v>
      </c>
      <c r="M14" s="2">
        <v>3.749120306601559E-2</v>
      </c>
      <c r="N14" s="2">
        <v>3.1088235587340772E-2</v>
      </c>
      <c r="O14" s="2">
        <v>3.6753994274544982E-2</v>
      </c>
      <c r="P14" s="2">
        <v>6.8072340210853607E-2</v>
      </c>
      <c r="Q14" s="2">
        <v>0.10639999999999999</v>
      </c>
      <c r="R14" s="2">
        <v>6.2906358285391026E-2</v>
      </c>
      <c r="S14" s="2">
        <v>3.8794852760180382E-2</v>
      </c>
      <c r="T14" s="2">
        <v>3.6989376578948505E-2</v>
      </c>
      <c r="U14" s="5">
        <v>0.10349999999999999</v>
      </c>
      <c r="V14" s="2">
        <v>0.1579517767371256</v>
      </c>
      <c r="W14" s="2">
        <v>4.80336991522924E-2</v>
      </c>
      <c r="X14" s="2">
        <v>6.7900000000000002E-2</v>
      </c>
      <c r="Y14" s="2">
        <v>7.7799999999999994E-2</v>
      </c>
      <c r="Z14" s="2">
        <v>1.566648141679363E-2</v>
      </c>
      <c r="AA14" s="2">
        <v>2.8771494593847504E-2</v>
      </c>
      <c r="AB14" s="2">
        <v>4.003853819285861E-2</v>
      </c>
      <c r="AC14" s="5">
        <v>2.4299999999999999E-2</v>
      </c>
      <c r="AD14" s="2">
        <v>9.9592886250649645E-2</v>
      </c>
      <c r="AE14" s="2">
        <v>3.8600000000000002E-2</v>
      </c>
      <c r="AF14" s="5" t="s">
        <v>72</v>
      </c>
      <c r="AG14" s="2">
        <v>9.0428949052277927E-2</v>
      </c>
      <c r="AH14" s="5">
        <v>5.91E-2</v>
      </c>
      <c r="AI14" s="2">
        <v>3.30457772843347E-2</v>
      </c>
      <c r="AJ14" s="2">
        <v>2.0804175357650518E-2</v>
      </c>
      <c r="AK14" s="2">
        <v>3.0243925509214547E-2</v>
      </c>
      <c r="AL14" s="5">
        <v>2.23E-2</v>
      </c>
      <c r="AM14" s="2">
        <v>2.1116498940323664E-2</v>
      </c>
      <c r="AN14" s="2">
        <v>2.8903803862359356E-2</v>
      </c>
      <c r="AO14" s="2">
        <v>3.4399170600390737E-2</v>
      </c>
      <c r="AP14" s="2">
        <v>5.2831182072024606E-2</v>
      </c>
      <c r="AQ14" s="5">
        <v>8.1000000000000003E-2</v>
      </c>
      <c r="AR14" s="2">
        <v>3.5900000000000001E-2</v>
      </c>
      <c r="AS14" s="5">
        <v>6.1699999999999998E-2</v>
      </c>
      <c r="AT14" s="2">
        <v>4.6100000000000002E-2</v>
      </c>
      <c r="AU14" s="2">
        <v>0.11451563732066505</v>
      </c>
      <c r="AV14" s="2">
        <v>2.9000000000000001E-2</v>
      </c>
      <c r="AW14" s="2">
        <v>6.6299999999999998E-2</v>
      </c>
    </row>
    <row r="15" spans="1:49" ht="15.75" thickBot="1" x14ac:dyDescent="0.3">
      <c r="A15" s="4">
        <v>2003</v>
      </c>
      <c r="B15" s="5">
        <v>1.04E-2</v>
      </c>
      <c r="C15" s="2">
        <v>0.113</v>
      </c>
      <c r="D15" s="2">
        <v>2.244902129952504E-2</v>
      </c>
      <c r="E15" s="2">
        <v>4.4299999999999999E-2</v>
      </c>
      <c r="F15" s="2">
        <v>1.8200000000000001E-2</v>
      </c>
      <c r="G15" s="2">
        <v>5.9534887985533948E-2</v>
      </c>
      <c r="H15" s="5">
        <v>1.5299999999999999E-2</v>
      </c>
      <c r="I15" s="2">
        <v>2.5616109167815312E-2</v>
      </c>
      <c r="J15" s="2">
        <v>2.5964660851341373E-2</v>
      </c>
      <c r="K15" s="2">
        <v>4.3742789851611182E-2</v>
      </c>
      <c r="L15" s="2">
        <v>3.1102169749380928E-2</v>
      </c>
      <c r="M15" s="2">
        <v>3.0828175387111776E-2</v>
      </c>
      <c r="N15" s="2">
        <v>3.172529545450576E-2</v>
      </c>
      <c r="O15" s="2">
        <v>3.695687309433713E-2</v>
      </c>
      <c r="P15" s="2">
        <v>5.2803061377643873E-2</v>
      </c>
      <c r="Q15" s="2">
        <v>8.8300000000000003E-2</v>
      </c>
      <c r="R15" s="2">
        <v>5.8489638128770838E-2</v>
      </c>
      <c r="S15" s="2">
        <v>5.2612478865284931E-2</v>
      </c>
      <c r="T15" s="2">
        <v>3.2174320939055992E-2</v>
      </c>
      <c r="U15" s="5">
        <v>0.10390000000000001</v>
      </c>
      <c r="V15" s="2">
        <v>0.15619511143993045</v>
      </c>
      <c r="W15" s="2">
        <v>3.9053934943151285E-2</v>
      </c>
      <c r="X15" s="2">
        <v>5.1900000000000002E-2</v>
      </c>
      <c r="Y15" s="2">
        <v>4.8899999999999999E-2</v>
      </c>
      <c r="Z15" s="2">
        <v>1.7344349470931032E-2</v>
      </c>
      <c r="AA15" s="2">
        <v>3.0226062533588186E-2</v>
      </c>
      <c r="AB15" s="2">
        <v>1.7800373282581571E-2</v>
      </c>
      <c r="AC15" s="5">
        <v>2.1100000000000001E-2</v>
      </c>
      <c r="AD15" s="2">
        <v>8.5038065765687579E-2</v>
      </c>
      <c r="AE15" s="2">
        <v>2.1000000000000001E-2</v>
      </c>
      <c r="AF15" s="5" t="s">
        <v>72</v>
      </c>
      <c r="AG15" s="2">
        <v>7.9625362892587842E-2</v>
      </c>
      <c r="AH15" s="5">
        <v>4.8899999999999999E-2</v>
      </c>
      <c r="AI15" s="2">
        <v>2.6210400904412904E-2</v>
      </c>
      <c r="AJ15" s="2">
        <v>1.8601963005717859E-2</v>
      </c>
      <c r="AK15" s="2">
        <v>2.3254177796195926E-2</v>
      </c>
      <c r="AL15" s="5">
        <v>6.7000000000000002E-3</v>
      </c>
      <c r="AM15" s="2">
        <v>1.9220095989833888E-2</v>
      </c>
      <c r="AN15" s="2">
        <v>2.4174196835260314E-2</v>
      </c>
      <c r="AO15" s="2">
        <v>2.992707824602164E-2</v>
      </c>
      <c r="AP15" s="2">
        <v>4.2702458136776027E-2</v>
      </c>
      <c r="AQ15" s="5">
        <v>7.9799999999999996E-2</v>
      </c>
      <c r="AR15" s="2">
        <v>3.3300000000000003E-2</v>
      </c>
      <c r="AS15" s="5">
        <v>5.2299999999999999E-2</v>
      </c>
      <c r="AT15" s="2">
        <v>2.3599999999999999E-2</v>
      </c>
      <c r="AU15" s="2">
        <v>0.10253356398454556</v>
      </c>
      <c r="AV15" s="2">
        <v>1.9699999999999999E-2</v>
      </c>
      <c r="AW15" s="2">
        <v>0.10580000000000001</v>
      </c>
    </row>
    <row r="16" spans="1:49" ht="15.75" thickBot="1" x14ac:dyDescent="0.3">
      <c r="A16" s="4">
        <v>2004</v>
      </c>
      <c r="B16" s="5">
        <v>1.6299999999999999E-2</v>
      </c>
      <c r="C16" s="2">
        <v>7.1800000000000003E-2</v>
      </c>
      <c r="D16" s="2">
        <v>1.9298955922198224E-2</v>
      </c>
      <c r="E16" s="2">
        <v>3.7100000000000001E-2</v>
      </c>
      <c r="F16" s="2">
        <v>1.04E-2</v>
      </c>
      <c r="G16" s="2">
        <v>5.7549451939290036E-2</v>
      </c>
      <c r="H16" s="5">
        <v>1.3899999999999999E-2</v>
      </c>
      <c r="I16" s="2">
        <v>2.1928164699569916E-2</v>
      </c>
      <c r="J16" s="2">
        <v>2.1854202977644975E-2</v>
      </c>
      <c r="K16" s="2">
        <v>2.4358514399516466E-2</v>
      </c>
      <c r="L16" s="2">
        <v>1.8843629530213887E-2</v>
      </c>
      <c r="M16" s="2">
        <v>3.6337409014011973E-2</v>
      </c>
      <c r="N16" s="2">
        <v>1.6719774964931031E-2</v>
      </c>
      <c r="O16" s="2">
        <v>3.2643522208704617E-2</v>
      </c>
      <c r="P16" s="2">
        <v>5.0454828938334542E-2</v>
      </c>
      <c r="Q16" s="2">
        <v>8.9499999999999996E-2</v>
      </c>
      <c r="R16" s="2">
        <v>5.5418606196364913E-2</v>
      </c>
      <c r="S16" s="2">
        <v>3.4004482321047573E-2</v>
      </c>
      <c r="T16" s="2">
        <v>2.1591700809640672E-2</v>
      </c>
      <c r="U16" s="5">
        <v>9.8299999999999998E-2</v>
      </c>
      <c r="V16" s="2">
        <v>0.13606575902474288</v>
      </c>
      <c r="W16" s="2">
        <v>3.4976773569853015E-2</v>
      </c>
      <c r="X16" s="2">
        <v>4.1000000000000002E-2</v>
      </c>
      <c r="Y16" s="2">
        <v>3.61E-2</v>
      </c>
      <c r="Z16" s="2">
        <v>1.3168407728870964E-2</v>
      </c>
      <c r="AA16" s="2">
        <v>1.5744569580511653E-2</v>
      </c>
      <c r="AB16" s="2">
        <v>2.9860727783135831E-2</v>
      </c>
      <c r="AC16" s="5">
        <v>1.54E-2</v>
      </c>
      <c r="AD16" s="2">
        <v>5.6090616072100079E-2</v>
      </c>
      <c r="AE16" s="2">
        <v>1.7299999999999999E-2</v>
      </c>
      <c r="AF16" s="5" t="s">
        <v>72</v>
      </c>
      <c r="AG16" s="2">
        <v>7.9168560581771089E-2</v>
      </c>
      <c r="AH16" s="5">
        <v>4.65E-2</v>
      </c>
      <c r="AI16" s="2">
        <v>1.5844282678160793E-2</v>
      </c>
      <c r="AJ16" s="2">
        <v>2.3929879114348164E-2</v>
      </c>
      <c r="AK16" s="2">
        <v>2.8620184339916754E-2</v>
      </c>
      <c r="AL16" s="5">
        <v>3.0499999999999999E-2</v>
      </c>
      <c r="AM16" s="2">
        <v>1.0987382943400441E-2</v>
      </c>
      <c r="AN16" s="2">
        <v>1.2396072745791178E-2</v>
      </c>
      <c r="AO16" s="2">
        <v>2.8718256825294254E-2</v>
      </c>
      <c r="AP16" s="2">
        <v>3.7159631057506984E-2</v>
      </c>
      <c r="AQ16" s="5">
        <v>6.6600000000000006E-2</v>
      </c>
      <c r="AR16" s="2">
        <v>5.3800000000000001E-2</v>
      </c>
      <c r="AS16" s="5">
        <v>4.9099999999999998E-2</v>
      </c>
      <c r="AT16" s="2">
        <v>0.14230000000000001</v>
      </c>
      <c r="AU16" s="2">
        <v>9.2935806540010046E-2</v>
      </c>
      <c r="AV16" s="2">
        <v>1.8700000000000001E-2</v>
      </c>
      <c r="AW16" s="2">
        <v>7.4200000000000002E-2</v>
      </c>
    </row>
    <row r="17" spans="1:49" ht="15.75" thickBot="1" x14ac:dyDescent="0.3">
      <c r="A17" s="4">
        <v>2005</v>
      </c>
      <c r="B17" s="5">
        <v>1.46E-2</v>
      </c>
      <c r="C17" s="2">
        <v>5.6000000000000001E-2</v>
      </c>
      <c r="D17" s="2">
        <v>2.2364200664007062E-2</v>
      </c>
      <c r="E17" s="2">
        <v>3.04E-2</v>
      </c>
      <c r="F17" s="2">
        <v>1.35E-2</v>
      </c>
      <c r="G17" s="2">
        <v>5.3510989095791599E-2</v>
      </c>
      <c r="H17" s="5">
        <v>1.61E-2</v>
      </c>
      <c r="I17" s="2">
        <v>2.9161097492474579E-2</v>
      </c>
      <c r="J17" s="2">
        <v>2.1570711299495744E-2</v>
      </c>
      <c r="K17" s="2">
        <v>1.5556130909166034E-2</v>
      </c>
      <c r="L17" s="2">
        <v>1.4862764393383467E-2</v>
      </c>
      <c r="M17" s="2">
        <v>2.7178697384699285E-2</v>
      </c>
      <c r="N17" s="2">
        <v>1.5070021594393293E-2</v>
      </c>
      <c r="O17" s="2">
        <v>2.7827265576449382E-2</v>
      </c>
      <c r="P17" s="2">
        <v>5.053178209654989E-2</v>
      </c>
      <c r="Q17" s="2">
        <v>6.6500000000000004E-2</v>
      </c>
      <c r="R17" s="2">
        <v>5.120210158833146E-2</v>
      </c>
      <c r="S17" s="2">
        <v>2.463511135055893E-2</v>
      </c>
      <c r="T17" s="2">
        <v>1.6441501917334435E-2</v>
      </c>
      <c r="U17" s="5">
        <v>0.09</v>
      </c>
      <c r="V17" s="2">
        <v>0.13794500869324408</v>
      </c>
      <c r="W17" s="2">
        <v>3.4657675971783403E-2</v>
      </c>
      <c r="X17" s="2">
        <v>6.54E-2</v>
      </c>
      <c r="Y17" s="2">
        <v>4.6399999999999997E-2</v>
      </c>
      <c r="Z17" s="2">
        <v>1.0621168025604217E-2</v>
      </c>
      <c r="AA17" s="2">
        <v>1.9535763195347087E-2</v>
      </c>
      <c r="AB17" s="2">
        <v>3.1528602050300648E-2</v>
      </c>
      <c r="AC17" s="5">
        <v>1.6199999999999999E-2</v>
      </c>
      <c r="AD17" s="2">
        <v>5.4000217184391665E-2</v>
      </c>
      <c r="AE17" s="2">
        <v>1.78E-2</v>
      </c>
      <c r="AF17" s="5" t="s">
        <v>72</v>
      </c>
      <c r="AG17" s="2">
        <v>7.5859757066540134E-2</v>
      </c>
      <c r="AH17" s="5">
        <v>4.8500000000000001E-2</v>
      </c>
      <c r="AI17" s="2">
        <v>1.2078469449694665E-2</v>
      </c>
      <c r="AJ17" s="2">
        <v>2.0799449482072293E-2</v>
      </c>
      <c r="AK17" s="2">
        <v>2.7397988809056171E-2</v>
      </c>
      <c r="AL17" s="5">
        <v>2.7E-2</v>
      </c>
      <c r="AM17" s="2">
        <v>7.7908322309251073E-3</v>
      </c>
      <c r="AN17" s="2">
        <v>9.0996406851174064E-3</v>
      </c>
      <c r="AO17" s="2">
        <v>2.6409097070355471E-2</v>
      </c>
      <c r="AP17" s="2">
        <v>3.5950796914653929E-2</v>
      </c>
      <c r="AQ17" s="5">
        <v>7.0999999999999994E-2</v>
      </c>
      <c r="AR17" s="2">
        <v>1.2500000000000001E-2</v>
      </c>
      <c r="AS17" s="5">
        <v>4.5499999999999999E-2</v>
      </c>
      <c r="AT17" s="2">
        <v>0.1032</v>
      </c>
      <c r="AU17" s="2">
        <v>7.0305325932637788E-2</v>
      </c>
      <c r="AV17" s="2">
        <v>1.8499999999999999E-2</v>
      </c>
      <c r="AW17" s="2">
        <v>1.4200000000000001E-2</v>
      </c>
    </row>
    <row r="18" spans="1:49" ht="15.75" thickBot="1" x14ac:dyDescent="0.3">
      <c r="A18" s="4">
        <v>2006</v>
      </c>
      <c r="B18" s="5">
        <v>1.2800000000000001E-2</v>
      </c>
      <c r="C18" s="2">
        <v>4.7300000000000002E-2</v>
      </c>
      <c r="D18" s="2">
        <v>2.2410053700567173E-2</v>
      </c>
      <c r="E18" s="2">
        <v>3.4599999999999999E-2</v>
      </c>
      <c r="F18" s="2">
        <v>1.18E-2</v>
      </c>
      <c r="G18" s="2">
        <v>5.4737420545428961E-2</v>
      </c>
      <c r="H18" s="5">
        <v>1.8700000000000001E-2</v>
      </c>
      <c r="I18" s="2">
        <v>2.4097942037702085E-2</v>
      </c>
      <c r="J18" s="2">
        <v>1.7304887656437656E-2</v>
      </c>
      <c r="K18" s="2">
        <v>1.5204986657106451E-2</v>
      </c>
      <c r="L18" s="2">
        <v>1.3632050309539031E-2</v>
      </c>
      <c r="M18" s="2">
        <v>2.9032451974857709E-2</v>
      </c>
      <c r="N18" s="2">
        <v>1.1574438783070941E-2</v>
      </c>
      <c r="O18" s="2">
        <v>2.5029401867170939E-2</v>
      </c>
      <c r="P18" s="2">
        <v>4.5719198350071107E-2</v>
      </c>
      <c r="Q18" s="2">
        <v>5.0500000000000003E-2</v>
      </c>
      <c r="R18" s="2">
        <v>4.6758723269379632E-2</v>
      </c>
      <c r="S18" s="2">
        <v>2.0573110480719768E-2</v>
      </c>
      <c r="T18" s="2">
        <v>1.4133325242095558E-2</v>
      </c>
      <c r="U18" s="5">
        <v>0.1206</v>
      </c>
      <c r="V18" s="2">
        <v>0.11502014160652722</v>
      </c>
      <c r="W18" s="2">
        <v>3.0385957816030786E-2</v>
      </c>
      <c r="X18" s="2">
        <v>4.4999999999999998E-2</v>
      </c>
      <c r="Y18" s="2">
        <v>5.0700000000000002E-2</v>
      </c>
      <c r="Z18" s="2">
        <v>9.2424401090756992E-3</v>
      </c>
      <c r="AA18" s="2">
        <v>1.6128721164443985E-2</v>
      </c>
      <c r="AB18" s="2">
        <v>2.9511517367284568E-2</v>
      </c>
      <c r="AC18" s="5">
        <v>1.1599999999999999E-2</v>
      </c>
      <c r="AD18" s="2">
        <v>5.1999857045828705E-2</v>
      </c>
      <c r="AE18" s="2">
        <v>1.2E-2</v>
      </c>
      <c r="AF18" s="5">
        <v>1.7500000000000002E-2</v>
      </c>
      <c r="AG18" s="2">
        <v>7.7969500845887482E-2</v>
      </c>
      <c r="AH18" s="5">
        <v>4.9500000000000002E-2</v>
      </c>
      <c r="AI18" s="2">
        <v>1.3091403040079212E-2</v>
      </c>
      <c r="AJ18" s="2">
        <v>1.3869829649336791E-2</v>
      </c>
      <c r="AK18" s="2">
        <v>2.4338387468714737E-2</v>
      </c>
      <c r="AL18" s="5">
        <v>1.6799999999999999E-2</v>
      </c>
      <c r="AM18" s="2">
        <v>6.3923887040621104E-3</v>
      </c>
      <c r="AN18" s="2">
        <v>1.0380561676600238E-2</v>
      </c>
      <c r="AO18" s="2">
        <v>2.6953625619627476E-2</v>
      </c>
      <c r="AP18" s="2">
        <v>3.4740653546954658E-2</v>
      </c>
      <c r="AQ18" s="5">
        <v>7.9600000000000004E-2</v>
      </c>
      <c r="AR18" s="2">
        <v>8.2000000000000007E-3</v>
      </c>
      <c r="AS18" s="5">
        <v>4.5400000000000003E-2</v>
      </c>
      <c r="AT18" s="2">
        <v>6.1400000000000003E-2</v>
      </c>
      <c r="AU18" s="2">
        <v>6.9290698244076493E-2</v>
      </c>
      <c r="AV18" s="2">
        <v>1.8700000000000001E-2</v>
      </c>
      <c r="AW18" s="2">
        <v>7.3000000000000001E-3</v>
      </c>
    </row>
    <row r="19" spans="1:49" ht="15.75" thickBot="1" x14ac:dyDescent="0.3">
      <c r="A19" s="4">
        <v>2007</v>
      </c>
      <c r="B19" s="5">
        <v>1.4200000000000001E-2</v>
      </c>
      <c r="C19" s="2">
        <v>4.2099999999999999E-2</v>
      </c>
      <c r="D19" s="2">
        <v>2.230874893063552E-2</v>
      </c>
      <c r="E19" s="2">
        <v>3.4500000000000003E-2</v>
      </c>
      <c r="F19" s="2">
        <v>1.26E-2</v>
      </c>
      <c r="G19" s="2">
        <v>5.5576753219183428E-2</v>
      </c>
      <c r="H19" s="5">
        <v>1.9900000000000001E-2</v>
      </c>
      <c r="I19" s="2">
        <v>1.0910269558350075E-2</v>
      </c>
      <c r="J19" s="2">
        <v>1.8901842539831491E-2</v>
      </c>
      <c r="K19" s="2">
        <v>1.2177637755033183E-2</v>
      </c>
      <c r="L19" s="2">
        <v>1.3013124939266351E-2</v>
      </c>
      <c r="M19" s="2">
        <v>3.2215540365565815E-2</v>
      </c>
      <c r="N19" s="2">
        <v>1.1755624471426787E-2</v>
      </c>
      <c r="O19" s="2">
        <v>2.2453317751439893E-2</v>
      </c>
      <c r="P19" s="2">
        <v>4.3403470506067479E-2</v>
      </c>
      <c r="Q19" s="2">
        <v>4.9500000000000002E-2</v>
      </c>
      <c r="R19" s="2">
        <v>4.5176632497220467E-2</v>
      </c>
      <c r="S19" s="2">
        <v>2.9299262254668008E-2</v>
      </c>
      <c r="T19" s="2">
        <v>1.3755021954133688E-2</v>
      </c>
      <c r="U19" s="5">
        <v>0.1221</v>
      </c>
      <c r="V19" s="2">
        <v>0.11219597619740386</v>
      </c>
      <c r="W19" s="2">
        <v>2.9213481856890357E-2</v>
      </c>
      <c r="X19" s="2">
        <v>4.7100000000000003E-2</v>
      </c>
      <c r="Y19" s="2">
        <v>2.5499999999999998E-2</v>
      </c>
      <c r="Z19" s="2">
        <v>1.1493575960151464E-2</v>
      </c>
      <c r="AA19" s="2">
        <v>2.2050924050789528E-2</v>
      </c>
      <c r="AB19" s="2">
        <v>3.5361389169880908E-2</v>
      </c>
      <c r="AC19" s="5">
        <v>1.5100000000000001E-2</v>
      </c>
      <c r="AD19" s="2">
        <v>5.2327353754297506E-2</v>
      </c>
      <c r="AE19" s="2">
        <v>1.26E-2</v>
      </c>
      <c r="AF19" s="5">
        <v>1.8700000000000001E-2</v>
      </c>
      <c r="AG19" s="2">
        <v>7.3121907012526619E-2</v>
      </c>
      <c r="AH19" s="5">
        <v>4.53E-2</v>
      </c>
      <c r="AI19" s="2">
        <v>1.2792499132533755E-2</v>
      </c>
      <c r="AJ19" s="2">
        <v>1.5916623916494895E-2</v>
      </c>
      <c r="AK19" s="2">
        <v>1.3421680003966976E-2</v>
      </c>
      <c r="AL19" s="5">
        <v>1.8599999999999998E-2</v>
      </c>
      <c r="AM19" s="2">
        <v>5.1818438651237654E-3</v>
      </c>
      <c r="AN19" s="2">
        <v>1.2169572127587664E-2</v>
      </c>
      <c r="AO19" s="2">
        <v>2.944290463785235E-2</v>
      </c>
      <c r="AP19" s="2">
        <v>3.1117863493519551E-2</v>
      </c>
      <c r="AQ19" s="5">
        <v>8.5699999999999998E-2</v>
      </c>
      <c r="AR19" s="2">
        <v>1.2E-2</v>
      </c>
      <c r="AS19" s="5">
        <v>4.8899999999999999E-2</v>
      </c>
      <c r="AT19" s="2">
        <v>7.1599999999999997E-2</v>
      </c>
      <c r="AU19" s="2">
        <v>7.408327539896363E-2</v>
      </c>
      <c r="AV19" s="2">
        <v>2.2200000000000001E-2</v>
      </c>
      <c r="AW19" s="2">
        <v>6.4000000000000003E-3</v>
      </c>
    </row>
    <row r="20" spans="1:49" ht="15.75" thickBot="1" x14ac:dyDescent="0.3">
      <c r="A20" s="4">
        <v>2008</v>
      </c>
      <c r="B20" s="5">
        <v>1.6500000000000001E-2</v>
      </c>
      <c r="C20" s="2">
        <v>4.0599999999999997E-2</v>
      </c>
      <c r="D20" s="2">
        <v>1.7906546907424659E-2</v>
      </c>
      <c r="E20" s="2">
        <v>2.47E-2</v>
      </c>
      <c r="F20" s="2">
        <v>1.09E-2</v>
      </c>
      <c r="G20" s="2">
        <v>5.548137474814975E-2</v>
      </c>
      <c r="H20" s="5">
        <v>2.9100000000000001E-2</v>
      </c>
      <c r="I20" s="2">
        <v>1.0744934312692146E-2</v>
      </c>
      <c r="J20" s="2">
        <v>2.0635984376375077E-2</v>
      </c>
      <c r="K20" s="2">
        <v>1.7102489198968736E-2</v>
      </c>
      <c r="L20" s="2">
        <v>1.2086732499976166E-2</v>
      </c>
      <c r="M20" s="2">
        <v>3.0702031855507145E-2</v>
      </c>
      <c r="N20" s="2">
        <v>1.0630148933004766E-2</v>
      </c>
      <c r="O20" s="2">
        <v>2.0065020981473884E-2</v>
      </c>
      <c r="P20" s="2">
        <v>4.2273562532570946E-2</v>
      </c>
      <c r="Q20" s="2">
        <v>5.1900000000000002E-2</v>
      </c>
      <c r="R20" s="2">
        <v>4.2645787625700905E-2</v>
      </c>
      <c r="S20" s="2">
        <v>2.7109999633886224E-2</v>
      </c>
      <c r="T20" s="2">
        <v>1.4125327384057782E-2</v>
      </c>
      <c r="U20" s="5">
        <v>7.8799999999999995E-2</v>
      </c>
      <c r="V20" s="2">
        <v>0.11547310456650106</v>
      </c>
      <c r="W20" s="2">
        <v>3.0580684210278528E-2</v>
      </c>
      <c r="X20" s="2">
        <v>4.82E-2</v>
      </c>
      <c r="Y20" s="2">
        <v>2.12E-2</v>
      </c>
      <c r="Z20" s="2">
        <v>9.6236776998700115E-3</v>
      </c>
      <c r="AA20" s="2">
        <v>1.7464139748521151E-2</v>
      </c>
      <c r="AB20" s="2">
        <v>2.4138328622181821E-2</v>
      </c>
      <c r="AC20" s="5">
        <v>1.4800000000000001E-2</v>
      </c>
      <c r="AD20" s="2">
        <v>1.9043798504003753E-2</v>
      </c>
      <c r="AE20" s="2">
        <v>1.7999999999999999E-2</v>
      </c>
      <c r="AF20" s="5">
        <v>2.2499999999999999E-2</v>
      </c>
      <c r="AG20" s="2">
        <v>7.4625668501102985E-2</v>
      </c>
      <c r="AH20" s="5">
        <v>5.04E-2</v>
      </c>
      <c r="AI20" s="2">
        <v>1.4287703219727558E-2</v>
      </c>
      <c r="AJ20" s="2">
        <v>1.6054797300592512E-2</v>
      </c>
      <c r="AK20" s="2">
        <v>1.4439772482274158E-2</v>
      </c>
      <c r="AL20" s="5">
        <v>2.0899999999999998E-2</v>
      </c>
      <c r="AM20" s="2">
        <v>6.2620422500288854E-3</v>
      </c>
      <c r="AN20" s="2">
        <v>1.7008096507109376E-2</v>
      </c>
      <c r="AO20" s="2">
        <v>3.3447523256163056E-2</v>
      </c>
      <c r="AP20" s="2">
        <v>3.1544239227139316E-2</v>
      </c>
      <c r="AQ20" s="5">
        <v>8.9399999999999993E-2</v>
      </c>
      <c r="AR20" s="2">
        <v>8.3000000000000001E-3</v>
      </c>
      <c r="AS20" s="5">
        <v>6.4799999999999996E-2</v>
      </c>
      <c r="AT20" s="2">
        <v>1.2500000000000001E-2</v>
      </c>
      <c r="AU20" s="2">
        <v>7.3936389725490256E-2</v>
      </c>
      <c r="AV20" s="2">
        <v>2.9399999999999999E-2</v>
      </c>
      <c r="AW20" s="2">
        <v>2.5000000000000001E-2</v>
      </c>
    </row>
    <row r="21" spans="1:49" ht="15.75" thickBot="1" x14ac:dyDescent="0.3">
      <c r="A21" s="4">
        <v>2009</v>
      </c>
      <c r="B21" s="5">
        <v>1.4999999999999999E-2</v>
      </c>
      <c r="C21" s="2">
        <v>3.3700000000000001E-2</v>
      </c>
      <c r="D21" s="2">
        <v>1.5949969989996392E-2</v>
      </c>
      <c r="E21" s="2">
        <v>3.5999999999999997E-2</v>
      </c>
      <c r="F21" s="2">
        <v>1.29E-2</v>
      </c>
      <c r="G21" s="2">
        <v>5.9070682305528768E-2</v>
      </c>
      <c r="H21" s="5">
        <v>2.41E-2</v>
      </c>
      <c r="I21" s="2">
        <v>8.4946908530223186E-3</v>
      </c>
      <c r="J21" s="2">
        <v>2.5495251772912099E-2</v>
      </c>
      <c r="K21" s="2">
        <v>1.5301044433179489E-2</v>
      </c>
      <c r="L21" s="2">
        <v>1.1324379325009955E-2</v>
      </c>
      <c r="M21" s="2">
        <v>3.2360037252930858E-2</v>
      </c>
      <c r="N21" s="2">
        <v>1.2806115719335263E-2</v>
      </c>
      <c r="O21" s="2">
        <v>2.1606343725790331E-2</v>
      </c>
      <c r="P21" s="2">
        <v>4.7300273680944839E-2</v>
      </c>
      <c r="Q21" s="2">
        <v>5.4699999999999999E-2</v>
      </c>
      <c r="R21" s="2">
        <v>4.232506626360695E-2</v>
      </c>
      <c r="S21" s="2">
        <v>4.1542310382793407E-2</v>
      </c>
      <c r="T21" s="2">
        <v>1.5882291316864E-2</v>
      </c>
      <c r="U21" s="5">
        <v>6.7500000000000004E-2</v>
      </c>
      <c r="V21" s="2">
        <v>0.16918483974004411</v>
      </c>
      <c r="W21" s="2">
        <v>3.1796717147346977E-2</v>
      </c>
      <c r="X21" s="2">
        <v>4.65E-2</v>
      </c>
      <c r="Y21" s="2">
        <v>2.1899999999999999E-2</v>
      </c>
      <c r="Z21" s="2">
        <v>8.3131682271457771E-3</v>
      </c>
      <c r="AA21" s="2">
        <v>1.1139945708870318E-2</v>
      </c>
      <c r="AB21" s="2">
        <v>2.1883603922005834E-2</v>
      </c>
      <c r="AC21" s="5">
        <v>2.12E-2</v>
      </c>
      <c r="AD21" s="2">
        <v>2.4333034756483143E-2</v>
      </c>
      <c r="AE21" s="2">
        <v>1.26E-2</v>
      </c>
      <c r="AF21" s="5">
        <v>1.47E-2</v>
      </c>
      <c r="AG21" s="2">
        <v>7.7767973045483579E-2</v>
      </c>
      <c r="AH21" s="5">
        <v>5.6000000000000001E-2</v>
      </c>
      <c r="AI21" s="2">
        <v>1.4201822270109339E-2</v>
      </c>
      <c r="AJ21" s="2">
        <v>1.6823969815821547E-2</v>
      </c>
      <c r="AK21" s="2">
        <v>1.3210295033610299E-2</v>
      </c>
      <c r="AL21" s="5">
        <v>2.1100000000000001E-2</v>
      </c>
      <c r="AM21" s="2">
        <v>5.866094300093978E-3</v>
      </c>
      <c r="AN21" s="2">
        <v>1.7446138178931841E-2</v>
      </c>
      <c r="AO21" s="2">
        <v>3.17819748775484E-2</v>
      </c>
      <c r="AP21" s="2">
        <v>3.7934745440111051E-2</v>
      </c>
      <c r="AQ21" s="5">
        <v>6.4899999999999999E-2</v>
      </c>
      <c r="AR21" s="2">
        <v>2.8999999999999998E-3</v>
      </c>
      <c r="AS21" s="5">
        <v>6.0499999999999998E-2</v>
      </c>
      <c r="AT21" s="2">
        <v>3.0700000000000002E-2</v>
      </c>
      <c r="AU21" s="2">
        <v>7.7293186340893674E-2</v>
      </c>
      <c r="AV21" s="2">
        <v>2.4799999999999999E-2</v>
      </c>
      <c r="AW21" s="2">
        <v>6.3E-3</v>
      </c>
    </row>
    <row r="22" spans="1:49" ht="15.75" thickBot="1" x14ac:dyDescent="0.3">
      <c r="A22" s="4">
        <v>2010</v>
      </c>
      <c r="B22" s="5">
        <v>1.7500000000000002E-2</v>
      </c>
      <c r="C22" s="2">
        <v>3.7400000000000003E-2</v>
      </c>
      <c r="D22" s="2">
        <v>1.7286943997878841E-2</v>
      </c>
      <c r="E22" s="2">
        <v>2.18E-2</v>
      </c>
      <c r="F22" s="2">
        <v>1.2E-2</v>
      </c>
      <c r="G22" s="2">
        <v>5.7748652905750243E-2</v>
      </c>
      <c r="H22" s="5">
        <v>3.1699999999999999E-2</v>
      </c>
      <c r="I22" s="2">
        <v>6.9304369522345099E-3</v>
      </c>
      <c r="J22" s="2">
        <v>2.181797778438142E-2</v>
      </c>
      <c r="K22" s="2">
        <v>1.3334262315931348E-2</v>
      </c>
      <c r="L22" s="2">
        <v>1.3435428994675655E-2</v>
      </c>
      <c r="M22" s="2">
        <v>3.0677148462235064E-2</v>
      </c>
      <c r="N22" s="2">
        <v>9.299229594652722E-3</v>
      </c>
      <c r="O22" s="2">
        <v>2.1022822661645412E-2</v>
      </c>
      <c r="P22" s="2">
        <v>4.5031354532876107E-2</v>
      </c>
      <c r="Q22" s="2">
        <v>3.9699999999999999E-2</v>
      </c>
      <c r="R22" s="2">
        <v>4.0949435387501149E-2</v>
      </c>
      <c r="S22" s="2">
        <v>3.1520849704447386E-2</v>
      </c>
      <c r="T22" s="2">
        <v>1.5250476712352426E-2</v>
      </c>
      <c r="U22" s="5">
        <v>6.4600000000000005E-2</v>
      </c>
      <c r="V22" s="2">
        <v>0.15367073098981868</v>
      </c>
      <c r="W22" s="2">
        <v>3.0320207443106532E-2</v>
      </c>
      <c r="X22" s="2">
        <v>5.0799999999999998E-2</v>
      </c>
      <c r="Y22" s="2">
        <v>4.5199999999999997E-2</v>
      </c>
      <c r="Z22" s="2">
        <v>5.4062621389231102E-3</v>
      </c>
      <c r="AA22" s="2">
        <v>1.0426570101110122E-2</v>
      </c>
      <c r="AB22" s="2">
        <v>3.5154138977288064E-2</v>
      </c>
      <c r="AC22" s="5">
        <v>1.8700000000000001E-2</v>
      </c>
      <c r="AD22" s="2">
        <v>2.3408662601782333E-2</v>
      </c>
      <c r="AE22" s="2">
        <v>1.54E-2</v>
      </c>
      <c r="AF22" s="5">
        <v>1.03E-2</v>
      </c>
      <c r="AG22" s="2">
        <v>7.0121743661849478E-2</v>
      </c>
      <c r="AH22" s="5">
        <v>5.2999999999999999E-2</v>
      </c>
      <c r="AI22" s="2">
        <v>1.6669476402482068E-2</v>
      </c>
      <c r="AJ22" s="2">
        <v>1.4351247871441106E-2</v>
      </c>
      <c r="AK22" s="2">
        <v>1.1232502940316311E-2</v>
      </c>
      <c r="AL22" s="5">
        <v>1.4800000000000001E-2</v>
      </c>
      <c r="AM22" s="2">
        <v>4.5536817782891106E-3</v>
      </c>
      <c r="AN22" s="2">
        <v>1.2837333166501682E-2</v>
      </c>
      <c r="AO22" s="2">
        <v>3.2286588031903797E-2</v>
      </c>
      <c r="AP22" s="2">
        <v>3.1999658923283616E-2</v>
      </c>
      <c r="AQ22" s="5">
        <v>6.4600000000000005E-2</v>
      </c>
      <c r="AR22" s="2">
        <v>4.4999999999999997E-3</v>
      </c>
      <c r="AS22" s="5">
        <v>6.6299999999999998E-2</v>
      </c>
      <c r="AT22" s="2">
        <v>7.4999999999999997E-3</v>
      </c>
      <c r="AU22" s="2">
        <v>7.3197321249849498E-2</v>
      </c>
      <c r="AV22" s="2">
        <v>2.7300000000000001E-2</v>
      </c>
      <c r="AW22" s="2">
        <v>8.3000000000000001E-3</v>
      </c>
    </row>
    <row r="23" spans="1:49" ht="15.75" thickBot="1" x14ac:dyDescent="0.3">
      <c r="A23" s="4">
        <v>2011</v>
      </c>
      <c r="B23" s="5">
        <v>1.6199999999999999E-2</v>
      </c>
      <c r="C23" s="2">
        <v>3.2099999999999997E-2</v>
      </c>
      <c r="D23" s="2">
        <v>1.7768382428454559E-2</v>
      </c>
      <c r="E23" s="2">
        <v>4.7699999999999999E-2</v>
      </c>
      <c r="F23" s="2">
        <v>1.2500000000000001E-2</v>
      </c>
      <c r="G23" s="2">
        <v>5.741039796843446E-2</v>
      </c>
      <c r="H23" s="5">
        <v>3.49E-2</v>
      </c>
      <c r="I23" s="2">
        <v>8.4087115056958352E-3</v>
      </c>
      <c r="J23" s="2">
        <v>2.3093457425626067E-2</v>
      </c>
      <c r="K23" s="2">
        <v>2.3292114314186981E-2</v>
      </c>
      <c r="L23" s="2">
        <v>1.2572172271708332E-2</v>
      </c>
      <c r="M23" s="2">
        <v>2.7500293275094741E-2</v>
      </c>
      <c r="N23" s="2">
        <v>1.0718225686537576E-2</v>
      </c>
      <c r="O23" s="2">
        <v>2.5829666007163125E-2</v>
      </c>
      <c r="P23" s="2">
        <v>4.4069236948130239E-2</v>
      </c>
      <c r="Q23" s="2">
        <v>4.7600000000000003E-2</v>
      </c>
      <c r="R23" s="2">
        <v>3.9739334513205056E-2</v>
      </c>
      <c r="S23" s="2">
        <v>1.7913330874443127E-2</v>
      </c>
      <c r="T23" s="2">
        <v>1.7705989711003917E-2</v>
      </c>
      <c r="U23" s="5">
        <v>8.3199999999999996E-2</v>
      </c>
      <c r="V23" s="2">
        <v>0.16194710993270417</v>
      </c>
      <c r="W23" s="2">
        <v>3.2448268550055302E-2</v>
      </c>
      <c r="X23" s="2">
        <v>4.1799999999999997E-2</v>
      </c>
      <c r="Y23" s="2">
        <v>3.5200000000000002E-2</v>
      </c>
      <c r="Z23" s="2">
        <v>6.6018086605600466E-3</v>
      </c>
      <c r="AA23" s="2">
        <v>1.1661036339610138E-2</v>
      </c>
      <c r="AB23" s="2">
        <v>5.2732690505803717E-2</v>
      </c>
      <c r="AC23" s="5">
        <v>1.2699999999999999E-2</v>
      </c>
      <c r="AD23" s="2">
        <v>3.6350666503055046E-2</v>
      </c>
      <c r="AE23" s="2">
        <v>1.61E-2</v>
      </c>
      <c r="AF23" s="5">
        <v>9.1000000000000004E-3</v>
      </c>
      <c r="AG23" s="2">
        <v>6.0558341238522155E-2</v>
      </c>
      <c r="AH23" s="5">
        <v>5.0700000000000002E-2</v>
      </c>
      <c r="AI23" s="2">
        <v>1.456951356620023E-2</v>
      </c>
      <c r="AJ23" s="2">
        <v>1.9170787362937466E-2</v>
      </c>
      <c r="AK23" s="2">
        <v>1.1298305631458493E-2</v>
      </c>
      <c r="AL23" s="5">
        <v>1.38E-2</v>
      </c>
      <c r="AM23" s="2">
        <v>4.836802188953296E-3</v>
      </c>
      <c r="AN23" s="2">
        <v>2.0028774319195707E-2</v>
      </c>
      <c r="AO23" s="2">
        <v>3.4116542226719122E-2</v>
      </c>
      <c r="AP23" s="2">
        <v>3.0598825686016608E-2</v>
      </c>
      <c r="AQ23" s="5">
        <v>6.08E-2</v>
      </c>
      <c r="AR23" s="2">
        <v>3.0000000000000001E-3</v>
      </c>
      <c r="AS23" s="5">
        <v>7.0800000000000002E-2</v>
      </c>
      <c r="AT23" s="2">
        <v>8.8000000000000005E-3</v>
      </c>
      <c r="AU23" s="2">
        <v>8.0334489315806099E-2</v>
      </c>
      <c r="AV23" s="2">
        <v>2.9100000000000001E-2</v>
      </c>
      <c r="AW23" s="2">
        <v>6.6E-3</v>
      </c>
    </row>
    <row r="24" spans="1:49" ht="15.75" thickBot="1" x14ac:dyDescent="0.3">
      <c r="A24" s="4">
        <v>2012</v>
      </c>
      <c r="B24" s="5">
        <v>2.41E-2</v>
      </c>
      <c r="C24" s="2">
        <v>3.2899999999999999E-2</v>
      </c>
      <c r="D24" s="2">
        <v>1.9810552936811873E-2</v>
      </c>
      <c r="E24" s="2">
        <v>5.6000000000000001E-2</v>
      </c>
      <c r="F24" s="2">
        <v>1.12E-2</v>
      </c>
      <c r="G24" s="2">
        <v>6.374204287202416E-2</v>
      </c>
      <c r="H24" s="5">
        <v>2.2800000000000001E-2</v>
      </c>
      <c r="I24" s="2">
        <v>6.7920729419158801E-3</v>
      </c>
      <c r="J24" s="2">
        <v>2.228232660021006E-2</v>
      </c>
      <c r="K24" s="2">
        <v>1.2901034018154846E-2</v>
      </c>
      <c r="L24" s="2">
        <v>1.4521291615488267E-2</v>
      </c>
      <c r="M24" s="2">
        <v>2.5994291583787122E-2</v>
      </c>
      <c r="N24" s="2">
        <v>7.9568942174001837E-3</v>
      </c>
      <c r="O24" s="2">
        <v>2.2301372557904868E-2</v>
      </c>
      <c r="P24" s="2">
        <v>5.0360941919212275E-2</v>
      </c>
      <c r="Q24" s="2">
        <v>3.7199999999999997E-2</v>
      </c>
      <c r="R24" s="2">
        <v>4.2496704956602106E-2</v>
      </c>
      <c r="S24" s="2">
        <v>1.3379561417366329E-2</v>
      </c>
      <c r="T24" s="2">
        <v>1.7850839402654587E-2</v>
      </c>
      <c r="U24" s="5">
        <v>9.3299999999999994E-2</v>
      </c>
      <c r="V24" s="2">
        <v>0.16733303102376293</v>
      </c>
      <c r="W24" s="2">
        <v>3.3290266289437959E-2</v>
      </c>
      <c r="X24" s="2">
        <v>3.8899999999999997E-2</v>
      </c>
      <c r="Y24" s="2">
        <v>3.7999999999999999E-2</v>
      </c>
      <c r="Z24" s="2">
        <v>7.0801211581670237E-3</v>
      </c>
      <c r="AA24" s="2">
        <v>9.8350302630335184E-3</v>
      </c>
      <c r="AB24" s="2">
        <v>8.332912433106579E-2</v>
      </c>
      <c r="AC24" s="5">
        <v>1.2699999999999999E-2</v>
      </c>
      <c r="AD24" s="2">
        <v>1.8378387975739877E-2</v>
      </c>
      <c r="AE24" s="2">
        <v>1.5299999999999999E-2</v>
      </c>
      <c r="AF24" s="5">
        <v>8.0999999999999996E-3</v>
      </c>
      <c r="AG24" s="2">
        <v>6.3127595650430982E-2</v>
      </c>
      <c r="AH24" s="5">
        <v>4.99E-2</v>
      </c>
      <c r="AI24" s="2">
        <v>1.7453613232774348E-2</v>
      </c>
      <c r="AJ24" s="2">
        <v>1.7059022758623879E-2</v>
      </c>
      <c r="AK24" s="2">
        <v>1.4926592982771223E-2</v>
      </c>
      <c r="AL24" s="5">
        <v>1.5900000000000001E-2</v>
      </c>
      <c r="AM24" s="2">
        <v>4.9302050193994534E-3</v>
      </c>
      <c r="AN24" s="2">
        <v>1.2431235497983089E-2</v>
      </c>
      <c r="AO24" s="2">
        <v>3.163456615669831E-2</v>
      </c>
      <c r="AP24" s="2">
        <v>3.287461403873871E-2</v>
      </c>
      <c r="AQ24" s="5">
        <v>9.6000000000000002E-2</v>
      </c>
      <c r="AR24" s="2">
        <v>3.3E-3</v>
      </c>
      <c r="AS24" s="5">
        <v>6.3799999999999996E-2</v>
      </c>
      <c r="AT24" s="2">
        <v>9.4000000000000004E-3</v>
      </c>
      <c r="AU24" s="2">
        <v>7.815186731551807E-2</v>
      </c>
      <c r="AV24" s="2">
        <v>2.9700000000000001E-2</v>
      </c>
      <c r="AW24" s="2">
        <v>6.7000000000000002E-3</v>
      </c>
    </row>
    <row r="25" spans="1:49" ht="15.75" thickBot="1" x14ac:dyDescent="0.3">
      <c r="A25" s="4">
        <v>2013</v>
      </c>
      <c r="B25" s="5">
        <v>2.4500000000000001E-2</v>
      </c>
      <c r="C25" s="2">
        <v>2.7199999999999998E-2</v>
      </c>
      <c r="D25" s="2">
        <v>2.0600236829521164E-2</v>
      </c>
      <c r="E25" s="2">
        <v>2.5399999999999999E-2</v>
      </c>
      <c r="F25" s="2">
        <v>1.32E-2</v>
      </c>
      <c r="G25" s="2">
        <v>6.9661276001717051E-2</v>
      </c>
      <c r="H25" s="5">
        <v>2.2800000000000001E-2</v>
      </c>
      <c r="I25" s="2">
        <v>7.644875842384013E-3</v>
      </c>
      <c r="J25" s="2">
        <v>1.6838950341078948E-2</v>
      </c>
      <c r="K25" s="2">
        <v>9.026360939865339E-3</v>
      </c>
      <c r="L25" s="2">
        <v>1.3929638072723668E-2</v>
      </c>
      <c r="M25" s="2">
        <v>2.1388011576188363E-2</v>
      </c>
      <c r="N25" s="2">
        <v>9.4792624205470386E-3</v>
      </c>
      <c r="O25" s="2">
        <v>2.3093068992519637E-2</v>
      </c>
      <c r="P25" s="2">
        <v>5.2097091684980466E-2</v>
      </c>
      <c r="Q25" s="2">
        <v>3.7999999999999999E-2</v>
      </c>
      <c r="R25" s="2">
        <v>4.1291050949413606E-2</v>
      </c>
      <c r="S25" s="2">
        <v>1.1654592966550362E-2</v>
      </c>
      <c r="T25" s="2">
        <v>1.7586327572071563E-2</v>
      </c>
      <c r="U25" s="5">
        <v>9.6100000000000005E-2</v>
      </c>
      <c r="V25" s="2">
        <v>0.1470149125829511</v>
      </c>
      <c r="W25" s="2">
        <v>3.1951896641999489E-2</v>
      </c>
      <c r="X25" s="2">
        <v>4.1300000000000003E-2</v>
      </c>
      <c r="Y25" s="2">
        <v>3.0800000000000001E-2</v>
      </c>
      <c r="Z25" s="2">
        <v>6.1871824211155889E-3</v>
      </c>
      <c r="AA25" s="2">
        <v>1.1735074398709447E-2</v>
      </c>
      <c r="AB25" s="2">
        <v>8.2949045329319071E-2</v>
      </c>
      <c r="AC25" s="5">
        <v>1.7999999999999999E-2</v>
      </c>
      <c r="AD25" s="2">
        <v>2.7429296832633433E-2</v>
      </c>
      <c r="AE25" s="2">
        <v>1.3599999999999999E-2</v>
      </c>
      <c r="AF25" s="5">
        <v>1.0500000000000001E-2</v>
      </c>
      <c r="AG25" s="2">
        <v>6.5218558599118862E-2</v>
      </c>
      <c r="AH25" s="5">
        <v>0.05</v>
      </c>
      <c r="AI25" s="2">
        <v>1.8214075049605521E-2</v>
      </c>
      <c r="AJ25" s="2">
        <v>1.4780593997848382E-2</v>
      </c>
      <c r="AK25" s="2">
        <v>1.1318209564708265E-2</v>
      </c>
      <c r="AL25" s="5">
        <v>1.3599999999999999E-2</v>
      </c>
      <c r="AM25" s="2">
        <v>4.1567922705764765E-3</v>
      </c>
      <c r="AN25" s="2">
        <v>1.8123335888613284E-2</v>
      </c>
      <c r="AO25" s="2">
        <v>3.3717184306655858E-2</v>
      </c>
      <c r="AP25" s="2">
        <v>2.7238551560161132E-2</v>
      </c>
      <c r="AQ25" s="5">
        <v>0.10059999999999999</v>
      </c>
      <c r="AR25" s="2">
        <v>4.5999999999999999E-3</v>
      </c>
      <c r="AS25" s="5">
        <v>5.3999999999999999E-2</v>
      </c>
      <c r="AT25" s="2">
        <v>1.12E-2</v>
      </c>
      <c r="AU25" s="2">
        <v>6.992440286760726E-2</v>
      </c>
      <c r="AV25" s="2">
        <v>3.04E-2</v>
      </c>
      <c r="AW25" s="2">
        <v>5.0000000000000001E-3</v>
      </c>
    </row>
    <row r="26" spans="1:49" ht="15.75" thickBot="1" x14ac:dyDescent="0.3">
      <c r="A26" s="4">
        <v>2014</v>
      </c>
      <c r="B26" s="5">
        <v>1.9300000000000001E-2</v>
      </c>
      <c r="C26" s="2">
        <v>2.58E-2</v>
      </c>
      <c r="D26" s="2">
        <v>2.1338088782428728E-2</v>
      </c>
      <c r="E26" s="2">
        <v>3.5799999999999998E-2</v>
      </c>
      <c r="F26" s="2">
        <v>2.5000000000000001E-3</v>
      </c>
      <c r="G26" s="2">
        <v>7.3615455425040943E-2</v>
      </c>
      <c r="H26" s="5">
        <v>2.6100000000000002E-2</v>
      </c>
      <c r="I26" s="2">
        <v>1.0694192258085504E-2</v>
      </c>
      <c r="J26" s="2">
        <v>8.8576791381577164E-3</v>
      </c>
      <c r="K26" s="2">
        <v>1.1231695759136814E-2</v>
      </c>
      <c r="L26" s="2">
        <v>1.6262738681334075E-2</v>
      </c>
      <c r="M26" s="2">
        <v>2.5796277689017582E-2</v>
      </c>
      <c r="N26" s="2">
        <v>1.0821669924105951E-2</v>
      </c>
      <c r="O26" s="2">
        <v>2.5674207224511612E-2</v>
      </c>
      <c r="P26" s="2">
        <v>4.9960360412677429E-2</v>
      </c>
      <c r="Q26" s="2">
        <v>3.8699999999999998E-2</v>
      </c>
      <c r="R26" s="2">
        <v>4.075151883299423E-2</v>
      </c>
      <c r="S26" s="2">
        <v>1.4522727105222686E-2</v>
      </c>
      <c r="T26" s="2">
        <v>1.7486098525125289E-2</v>
      </c>
      <c r="U26" s="5">
        <v>9.7699999999999995E-2</v>
      </c>
      <c r="V26" s="2">
        <v>0.14259035629895905</v>
      </c>
      <c r="W26" s="2">
        <v>3.4954227132604071E-2</v>
      </c>
      <c r="X26" s="2">
        <v>4.5100000000000001E-2</v>
      </c>
      <c r="Y26" s="2">
        <v>6.4999999999999997E-3</v>
      </c>
      <c r="Z26" s="2">
        <v>5.5690782267600533E-3</v>
      </c>
      <c r="AA26" s="2">
        <v>1.2341521156913232E-2</v>
      </c>
      <c r="AB26" s="2">
        <v>7.1118606187506719E-2</v>
      </c>
      <c r="AC26" s="5">
        <v>1.8499999999999999E-2</v>
      </c>
      <c r="AD26" s="2">
        <v>8.10286163029275E-2</v>
      </c>
      <c r="AE26" s="2">
        <v>1.34E-2</v>
      </c>
      <c r="AF26" s="5">
        <v>1.0699999999999999E-2</v>
      </c>
      <c r="AG26" s="2">
        <v>6.7429208282831679E-2</v>
      </c>
      <c r="AH26" s="5">
        <v>5.79E-2</v>
      </c>
      <c r="AI26" s="2">
        <v>1.6263550308541021E-2</v>
      </c>
      <c r="AJ26" s="2">
        <v>1.5759708461474235E-2</v>
      </c>
      <c r="AK26" s="2">
        <v>1.1625686643567423E-2</v>
      </c>
      <c r="AL26" s="5">
        <v>1.26E-2</v>
      </c>
      <c r="AM26" s="2">
        <v>5.8162621138842553E-3</v>
      </c>
      <c r="AN26" s="2">
        <v>1.263098156351245E-2</v>
      </c>
      <c r="AO26" s="2">
        <v>3.1908119385006428E-2</v>
      </c>
      <c r="AP26" s="2">
        <v>2.5417997847318012E-2</v>
      </c>
      <c r="AQ26" s="5">
        <v>7.6399999999999996E-2</v>
      </c>
      <c r="AR26" s="2">
        <v>2.8999999999999998E-3</v>
      </c>
      <c r="AS26" s="5">
        <v>5.45E-2</v>
      </c>
      <c r="AT26" s="2">
        <v>1.3599999999999999E-2</v>
      </c>
      <c r="AU26" s="2">
        <v>7.7742135965546424E-2</v>
      </c>
      <c r="AV26" s="2">
        <v>3.09E-2</v>
      </c>
      <c r="AW26" s="2">
        <v>5.8999999999999999E-3</v>
      </c>
    </row>
    <row r="27" spans="1:49" ht="15.75" thickBot="1" x14ac:dyDescent="0.3">
      <c r="A27" s="4">
        <v>2015</v>
      </c>
      <c r="B27" s="5">
        <v>1.4500000000000001E-2</v>
      </c>
      <c r="C27" s="2">
        <v>3.32E-2</v>
      </c>
      <c r="D27" s="2">
        <v>2.5222733801149068E-2</v>
      </c>
      <c r="E27" s="2">
        <v>3.6499999999999998E-2</v>
      </c>
      <c r="F27" s="2">
        <v>1.24E-2</v>
      </c>
      <c r="G27" s="2">
        <v>8.6678655584255804E-2</v>
      </c>
      <c r="H27" s="5">
        <v>2.4199999999999999E-2</v>
      </c>
      <c r="I27" s="2">
        <v>9.2126364112572346E-3</v>
      </c>
      <c r="J27" s="2">
        <v>8.8813815604858008E-3</v>
      </c>
      <c r="K27" s="2">
        <v>7.7033329076256294E-3</v>
      </c>
      <c r="L27" s="2">
        <v>1.4901204676833354E-2</v>
      </c>
      <c r="M27" s="2">
        <v>2.5824988289295959E-2</v>
      </c>
      <c r="N27" s="2">
        <v>1.3379362995198815E-2</v>
      </c>
      <c r="O27" s="2">
        <v>2.4139658470510215E-2</v>
      </c>
      <c r="P27" s="2">
        <v>5.4778692568499578E-2</v>
      </c>
      <c r="Q27" s="2">
        <v>3.7999999999999999E-2</v>
      </c>
      <c r="R27" s="2">
        <v>4.7651540786418339E-2</v>
      </c>
      <c r="S27" s="2">
        <v>1.366007212415679E-2</v>
      </c>
      <c r="T27" s="2">
        <v>1.901137015467964E-2</v>
      </c>
      <c r="U27" s="5">
        <v>7.4899999999999994E-2</v>
      </c>
      <c r="V27" s="2">
        <v>0.14773805184737168</v>
      </c>
      <c r="W27" s="2">
        <v>3.8315029472842682E-2</v>
      </c>
      <c r="X27" s="2">
        <v>4.3299999999999998E-2</v>
      </c>
      <c r="Y27" s="2">
        <v>2.5499999999999998E-2</v>
      </c>
      <c r="Z27" s="2">
        <v>6.7253138575459189E-3</v>
      </c>
      <c r="AA27" s="2">
        <v>1.4102493106045447E-2</v>
      </c>
      <c r="AB27" s="2">
        <v>8.4083145725081951E-2</v>
      </c>
      <c r="AC27" s="5">
        <v>1.4200000000000001E-2</v>
      </c>
      <c r="AD27" s="2">
        <v>3.353917432106647E-2</v>
      </c>
      <c r="AE27" s="2">
        <v>1.2200000000000001E-2</v>
      </c>
      <c r="AF27" s="5">
        <v>8.8999999999999999E-3</v>
      </c>
      <c r="AG27" s="2">
        <v>7.987704103542119E-2</v>
      </c>
      <c r="AH27" s="5">
        <v>6.13E-2</v>
      </c>
      <c r="AI27" s="2">
        <v>1.8121163674323319E-2</v>
      </c>
      <c r="AJ27" s="2">
        <v>1.6010526098633359E-2</v>
      </c>
      <c r="AK27" s="2">
        <v>1.0788780712640417E-2</v>
      </c>
      <c r="AL27" s="5">
        <v>1.4999999999999999E-2</v>
      </c>
      <c r="AM27" s="2">
        <v>5.7753385623653068E-3</v>
      </c>
      <c r="AN27" s="2">
        <v>1.5143276481116243E-2</v>
      </c>
      <c r="AO27" s="2">
        <v>3.6206063949474801E-2</v>
      </c>
      <c r="AP27" s="2">
        <v>2.7496694691268579E-2</v>
      </c>
      <c r="AQ27" s="5">
        <v>7.8E-2</v>
      </c>
      <c r="AR27" s="2">
        <v>5.0000000000000001E-3</v>
      </c>
      <c r="AS27" s="5">
        <v>5.5800000000000002E-2</v>
      </c>
      <c r="AT27" s="2">
        <v>1.4200000000000001E-2</v>
      </c>
      <c r="AU27" s="2">
        <v>9.1915961836594118E-2</v>
      </c>
      <c r="AV27" s="2">
        <v>3.3700000000000001E-2</v>
      </c>
      <c r="AW27" s="2">
        <v>8.0999999999999996E-3</v>
      </c>
    </row>
    <row r="28" spans="1:49" ht="15.75" thickBot="1" x14ac:dyDescent="0.3">
      <c r="A28" s="4">
        <v>2016</v>
      </c>
      <c r="B28" s="5">
        <v>1.7899999999999999E-2</v>
      </c>
      <c r="C28" s="2">
        <v>2.53E-2</v>
      </c>
      <c r="D28" s="2">
        <v>2.307407446929214E-2</v>
      </c>
      <c r="E28" s="2">
        <v>5.0999999999999997E-2</v>
      </c>
      <c r="F28" s="2">
        <v>1.37E-2</v>
      </c>
      <c r="G28" s="2">
        <v>7.9344985831234768E-2</v>
      </c>
      <c r="H28" s="5">
        <v>1.72E-2</v>
      </c>
      <c r="I28" s="2">
        <v>7.9814317783341044E-3</v>
      </c>
      <c r="J28" s="2">
        <v>9.5488318357049712E-3</v>
      </c>
      <c r="K28" s="2">
        <v>2.0295968697218641E-2</v>
      </c>
      <c r="L28" s="2">
        <v>1.4559734106781953E-2</v>
      </c>
      <c r="M28" s="2">
        <v>2.7161968225986117E-2</v>
      </c>
      <c r="N28" s="2">
        <v>1.2670367411673572E-2</v>
      </c>
      <c r="O28" s="2">
        <v>2.3664751630586671E-2</v>
      </c>
      <c r="P28" s="2">
        <v>5.7370693630050866E-2</v>
      </c>
      <c r="Q28" s="2">
        <v>3.1E-2</v>
      </c>
      <c r="R28" s="2">
        <v>4.5640354782125178E-2</v>
      </c>
      <c r="S28" s="2">
        <v>1.4971919430700739E-2</v>
      </c>
      <c r="T28" s="2">
        <v>1.8900033971981908E-2</v>
      </c>
      <c r="U28" s="5">
        <v>8.3299999999999999E-2</v>
      </c>
      <c r="V28" s="2">
        <v>0.17862259127999633</v>
      </c>
      <c r="W28" s="2">
        <v>3.7855609360867806E-2</v>
      </c>
      <c r="X28" s="2">
        <v>6.0499999999999998E-2</v>
      </c>
      <c r="Y28" s="2">
        <v>2.9499999999999998E-2</v>
      </c>
      <c r="Z28" s="2">
        <v>7.9716153904807602E-3</v>
      </c>
      <c r="AA28" s="2">
        <v>1.2820549339889699E-2</v>
      </c>
      <c r="AB28" s="2">
        <v>6.9942078867749322E-2</v>
      </c>
      <c r="AC28" s="5">
        <v>2.0799999999999999E-2</v>
      </c>
      <c r="AD28" s="2">
        <v>2.6113661480525956E-2</v>
      </c>
      <c r="AE28" s="2">
        <v>1.2999999999999999E-2</v>
      </c>
      <c r="AF28" s="5">
        <v>1.0800000000000001E-2</v>
      </c>
      <c r="AG28" s="2">
        <v>7.6434341967868066E-2</v>
      </c>
      <c r="AH28" s="5">
        <v>5.8599999999999999E-2</v>
      </c>
      <c r="AI28" s="2">
        <v>1.9379846613121927E-2</v>
      </c>
      <c r="AJ28" s="2">
        <v>1.4293275007236515E-2</v>
      </c>
      <c r="AK28" s="2">
        <v>9.4597467648148813E-3</v>
      </c>
      <c r="AL28" s="5">
        <v>1.6E-2</v>
      </c>
      <c r="AM28" s="2">
        <v>4.8347561744449628E-3</v>
      </c>
      <c r="AN28" s="2">
        <v>1.3414923121484078E-2</v>
      </c>
      <c r="AO28" s="2">
        <v>3.7628556623313644E-2</v>
      </c>
      <c r="AP28" s="2">
        <v>2.6832732488412857E-2</v>
      </c>
      <c r="AQ28" s="5">
        <v>8.5599999999999996E-2</v>
      </c>
      <c r="AR28" s="2">
        <v>6.3E-3</v>
      </c>
      <c r="AS28" s="5">
        <v>5.5500000000000001E-2</v>
      </c>
      <c r="AT28" s="2">
        <v>9.1000000000000004E-3</v>
      </c>
      <c r="AU28" s="2">
        <v>9.306530671929529E-2</v>
      </c>
      <c r="AV28" s="2">
        <v>2.58E-2</v>
      </c>
      <c r="AW28" s="2">
        <v>4.5999999999999999E-3</v>
      </c>
    </row>
    <row r="29" spans="1:49" x14ac:dyDescent="0.25">
      <c r="A29" s="6">
        <v>2017</v>
      </c>
      <c r="B29" s="2">
        <v>1.29E-2</v>
      </c>
      <c r="C29" s="2">
        <v>2.9700000000000001E-2</v>
      </c>
      <c r="D29" s="2">
        <v>2.4941964760209618E-2</v>
      </c>
      <c r="E29" s="2">
        <v>3.3000000000000002E-2</v>
      </c>
      <c r="F29" s="2">
        <v>1.04E-2</v>
      </c>
      <c r="G29" s="2">
        <v>7.0711818029781021E-2</v>
      </c>
      <c r="H29" s="2">
        <v>2.9499999999999998E-2</v>
      </c>
      <c r="I29" s="2">
        <v>7.6893509579067133E-3</v>
      </c>
      <c r="J29" s="2">
        <v>6.5484349617996249E-3</v>
      </c>
      <c r="K29" s="2">
        <v>9.6389643054986731E-3</v>
      </c>
      <c r="L29" s="2">
        <v>1.6529630574141575E-2</v>
      </c>
      <c r="M29" s="2">
        <v>2.5582892237557154E-2</v>
      </c>
      <c r="N29" s="2">
        <v>9.1377118666341739E-3</v>
      </c>
      <c r="O29" s="2">
        <v>1.9417517865327305E-2</v>
      </c>
      <c r="P29" s="2">
        <v>5.2174171546352538E-2</v>
      </c>
      <c r="Q29" s="2">
        <v>2.63E-2</v>
      </c>
      <c r="R29" s="2">
        <v>4.4770476300627735E-2</v>
      </c>
      <c r="S29" s="2">
        <v>1.4967286174195512E-2</v>
      </c>
      <c r="T29" s="2">
        <v>1.7500364379333333E-2</v>
      </c>
      <c r="U29" s="2">
        <v>5.8299999999999998E-2</v>
      </c>
      <c r="V29" s="2">
        <v>0.19609744916803237</v>
      </c>
      <c r="W29" s="2">
        <v>3.7377455315925574E-2</v>
      </c>
      <c r="X29" s="2">
        <v>3.8899999999999997E-2</v>
      </c>
      <c r="Y29" s="2">
        <v>2.53E-2</v>
      </c>
      <c r="Z29" s="2">
        <v>1.1595903960973219E-2</v>
      </c>
      <c r="AA29" s="2">
        <v>1.2939293272586232E-2</v>
      </c>
      <c r="AB29" s="2">
        <v>5.6812051780529199E-2</v>
      </c>
      <c r="AC29" s="2">
        <v>2.24E-2</v>
      </c>
      <c r="AD29" s="2">
        <v>4.2687044993566445E-2</v>
      </c>
      <c r="AE29" s="2">
        <v>1.29E-2</v>
      </c>
      <c r="AF29" s="2">
        <v>7.7000000000000002E-3</v>
      </c>
      <c r="AG29" s="2">
        <v>6.9182205199170552E-2</v>
      </c>
      <c r="AH29" s="2">
        <v>6.4799999999999996E-2</v>
      </c>
      <c r="AI29" s="2">
        <v>1.9629263606049115E-2</v>
      </c>
      <c r="AJ29" s="2">
        <v>1.4358223049070246E-2</v>
      </c>
      <c r="AK29" s="2">
        <v>1.4448852095158959E-2</v>
      </c>
      <c r="AL29" s="2">
        <v>1.3599999999999999E-2</v>
      </c>
      <c r="AM29" s="2">
        <v>5.9959640364916616E-3</v>
      </c>
      <c r="AN29" s="2">
        <v>1.2781978689115882E-2</v>
      </c>
      <c r="AO29" s="2">
        <v>3.6897862565869861E-2</v>
      </c>
      <c r="AP29" s="2">
        <v>2.483482500235909E-2</v>
      </c>
      <c r="AQ29" s="2">
        <v>7.8E-2</v>
      </c>
      <c r="AR29" s="2">
        <v>5.5999999999999999E-3</v>
      </c>
      <c r="AS29" s="2">
        <v>5.2699999999999997E-2</v>
      </c>
      <c r="AT29" s="2">
        <v>2.12E-2</v>
      </c>
      <c r="AU29" s="2">
        <v>9.4717976176831697E-2</v>
      </c>
      <c r="AV29" s="2">
        <v>4.53E-2</v>
      </c>
      <c r="AW29" s="2">
        <v>3.8E-3</v>
      </c>
    </row>
    <row r="30" spans="1:4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x14ac:dyDescent="0.25">
      <c r="A31" s="2" t="s">
        <v>67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x14ac:dyDescent="0.25">
      <c r="A32" s="2"/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29</v>
      </c>
      <c r="M32" s="2" t="s">
        <v>30</v>
      </c>
      <c r="N32" s="2" t="s">
        <v>31</v>
      </c>
      <c r="O32" s="2" t="s">
        <v>32</v>
      </c>
      <c r="P32" s="2" t="s">
        <v>33</v>
      </c>
      <c r="Q32" s="2" t="s">
        <v>34</v>
      </c>
      <c r="R32" s="2" t="s">
        <v>35</v>
      </c>
      <c r="S32" s="2" t="s">
        <v>36</v>
      </c>
      <c r="T32" s="2" t="s">
        <v>37</v>
      </c>
      <c r="U32" s="2" t="s">
        <v>38</v>
      </c>
      <c r="V32" s="2" t="s">
        <v>39</v>
      </c>
      <c r="W32" s="2" t="s">
        <v>40</v>
      </c>
      <c r="X32" s="2" t="s">
        <v>41</v>
      </c>
      <c r="Y32" s="2" t="s">
        <v>42</v>
      </c>
      <c r="Z32" s="2" t="s">
        <v>43</v>
      </c>
      <c r="AA32" s="2" t="s">
        <v>44</v>
      </c>
      <c r="AB32" s="2" t="s">
        <v>45</v>
      </c>
      <c r="AC32" s="2" t="s">
        <v>46</v>
      </c>
      <c r="AD32" s="2" t="s">
        <v>47</v>
      </c>
      <c r="AE32" s="2" t="s">
        <v>48</v>
      </c>
      <c r="AF32" s="2" t="s">
        <v>49</v>
      </c>
      <c r="AG32" s="2" t="s">
        <v>50</v>
      </c>
      <c r="AH32" s="2" t="s">
        <v>51</v>
      </c>
      <c r="AI32" s="2" t="s">
        <v>52</v>
      </c>
      <c r="AJ32" s="2" t="s">
        <v>53</v>
      </c>
      <c r="AK32" s="2" t="s">
        <v>54</v>
      </c>
      <c r="AL32" s="2" t="s">
        <v>55</v>
      </c>
      <c r="AM32" s="2" t="s">
        <v>56</v>
      </c>
      <c r="AN32" s="2" t="s">
        <v>57</v>
      </c>
      <c r="AO32" s="2" t="s">
        <v>58</v>
      </c>
      <c r="AP32" s="2" t="s">
        <v>59</v>
      </c>
      <c r="AQ32" s="2" t="s">
        <v>60</v>
      </c>
      <c r="AR32" s="2" t="s">
        <v>61</v>
      </c>
      <c r="AS32" s="2" t="s">
        <v>62</v>
      </c>
      <c r="AT32" s="2" t="s">
        <v>63</v>
      </c>
      <c r="AU32" s="2" t="s">
        <v>64</v>
      </c>
      <c r="AV32" s="2" t="s">
        <v>65</v>
      </c>
      <c r="AW32" s="2" t="s">
        <v>66</v>
      </c>
    </row>
    <row r="33" spans="1:49" ht="15.75" thickBot="1" x14ac:dyDescent="0.3">
      <c r="A33" s="4">
        <v>1991</v>
      </c>
      <c r="B33" s="5" t="s">
        <v>72</v>
      </c>
      <c r="C33" s="2" t="s">
        <v>72</v>
      </c>
      <c r="D33" s="2" t="s">
        <v>72</v>
      </c>
      <c r="E33" s="2" t="s">
        <v>72</v>
      </c>
      <c r="F33" s="9" t="s">
        <v>72</v>
      </c>
      <c r="G33" s="9" t="s">
        <v>72</v>
      </c>
      <c r="H33" s="5" t="s">
        <v>72</v>
      </c>
      <c r="I33" s="9" t="s">
        <v>72</v>
      </c>
      <c r="J33" s="9" t="s">
        <v>72</v>
      </c>
      <c r="K33" s="9" t="s">
        <v>72</v>
      </c>
      <c r="L33" s="9" t="s">
        <v>72</v>
      </c>
      <c r="M33" s="9" t="s">
        <v>72</v>
      </c>
      <c r="N33" s="9" t="s">
        <v>72</v>
      </c>
      <c r="O33" s="9" t="s">
        <v>72</v>
      </c>
      <c r="P33" s="9" t="s">
        <v>72</v>
      </c>
      <c r="Q33" s="9" t="s">
        <v>72</v>
      </c>
      <c r="R33" s="9" t="s">
        <v>72</v>
      </c>
      <c r="S33" s="9" t="s">
        <v>72</v>
      </c>
      <c r="T33" s="9" t="s">
        <v>72</v>
      </c>
      <c r="U33" s="5" t="s">
        <v>72</v>
      </c>
      <c r="V33" s="9" t="s">
        <v>72</v>
      </c>
      <c r="W33" s="9" t="s">
        <v>72</v>
      </c>
      <c r="X33" s="9" t="s">
        <v>72</v>
      </c>
      <c r="Y33" s="9" t="s">
        <v>72</v>
      </c>
      <c r="Z33" s="9" t="s">
        <v>72</v>
      </c>
      <c r="AA33" s="9" t="s">
        <v>72</v>
      </c>
      <c r="AB33" s="9" t="s">
        <v>72</v>
      </c>
      <c r="AC33" s="5" t="s">
        <v>72</v>
      </c>
      <c r="AD33" s="9" t="s">
        <v>72</v>
      </c>
      <c r="AE33" s="9" t="s">
        <v>72</v>
      </c>
      <c r="AF33" s="5" t="s">
        <v>72</v>
      </c>
      <c r="AG33" s="9" t="s">
        <v>72</v>
      </c>
      <c r="AH33" s="5" t="s">
        <v>72</v>
      </c>
      <c r="AI33" s="9" t="s">
        <v>72</v>
      </c>
      <c r="AJ33" s="5" t="s">
        <v>72</v>
      </c>
      <c r="AK33" s="9" t="s">
        <v>72</v>
      </c>
      <c r="AL33" s="5" t="s">
        <v>72</v>
      </c>
      <c r="AM33" s="9" t="s">
        <v>72</v>
      </c>
      <c r="AN33" s="5" t="s">
        <v>72</v>
      </c>
      <c r="AO33" s="9" t="s">
        <v>72</v>
      </c>
      <c r="AP33" s="5" t="s">
        <v>72</v>
      </c>
      <c r="AQ33" s="5" t="s">
        <v>72</v>
      </c>
      <c r="AR33" s="5" t="s">
        <v>72</v>
      </c>
      <c r="AS33" s="5" t="s">
        <v>72</v>
      </c>
      <c r="AT33" s="5" t="s">
        <v>72</v>
      </c>
      <c r="AU33" s="5" t="s">
        <v>72</v>
      </c>
      <c r="AV33" s="5" t="s">
        <v>72</v>
      </c>
      <c r="AW33" s="5" t="s">
        <v>72</v>
      </c>
    </row>
    <row r="34" spans="1:49" ht="15.75" thickBot="1" x14ac:dyDescent="0.3">
      <c r="A34" s="4">
        <v>1992</v>
      </c>
      <c r="B34" s="5" t="s">
        <v>72</v>
      </c>
      <c r="C34" s="2" t="s">
        <v>72</v>
      </c>
      <c r="D34" s="2" t="s">
        <v>72</v>
      </c>
      <c r="E34" s="2" t="s">
        <v>72</v>
      </c>
      <c r="F34" s="9" t="s">
        <v>72</v>
      </c>
      <c r="G34" s="9" t="s">
        <v>72</v>
      </c>
      <c r="H34" s="5" t="s">
        <v>72</v>
      </c>
      <c r="I34" s="9" t="s">
        <v>72</v>
      </c>
      <c r="J34" s="9" t="s">
        <v>72</v>
      </c>
      <c r="K34" s="9" t="s">
        <v>72</v>
      </c>
      <c r="L34" s="9" t="s">
        <v>72</v>
      </c>
      <c r="M34" s="9" t="s">
        <v>72</v>
      </c>
      <c r="N34" s="9" t="s">
        <v>72</v>
      </c>
      <c r="O34" s="9" t="s">
        <v>72</v>
      </c>
      <c r="P34" s="9" t="s">
        <v>72</v>
      </c>
      <c r="Q34" s="9" t="s">
        <v>72</v>
      </c>
      <c r="R34" s="9" t="s">
        <v>72</v>
      </c>
      <c r="S34" s="9" t="s">
        <v>72</v>
      </c>
      <c r="T34" s="9" t="s">
        <v>72</v>
      </c>
      <c r="U34" s="5">
        <v>1.43E-2</v>
      </c>
      <c r="V34" s="9" t="s">
        <v>72</v>
      </c>
      <c r="W34" s="9" t="s">
        <v>72</v>
      </c>
      <c r="X34" s="9" t="s">
        <v>72</v>
      </c>
      <c r="Y34" s="9" t="s">
        <v>72</v>
      </c>
      <c r="Z34" s="9" t="s">
        <v>72</v>
      </c>
      <c r="AA34" s="9" t="s">
        <v>72</v>
      </c>
      <c r="AB34" s="9" t="s">
        <v>72</v>
      </c>
      <c r="AC34" s="5" t="s">
        <v>72</v>
      </c>
      <c r="AD34" s="9" t="s">
        <v>72</v>
      </c>
      <c r="AE34" s="9" t="s">
        <v>72</v>
      </c>
      <c r="AF34" s="5" t="s">
        <v>72</v>
      </c>
      <c r="AG34" s="9" t="s">
        <v>72</v>
      </c>
      <c r="AH34" s="5">
        <v>1.47E-2</v>
      </c>
      <c r="AI34" s="9" t="s">
        <v>72</v>
      </c>
      <c r="AJ34" s="5" t="s">
        <v>72</v>
      </c>
      <c r="AK34" s="9" t="s">
        <v>72</v>
      </c>
      <c r="AL34" s="5" t="s">
        <v>72</v>
      </c>
      <c r="AM34" s="9" t="s">
        <v>72</v>
      </c>
      <c r="AN34" s="5" t="s">
        <v>72</v>
      </c>
      <c r="AO34" s="9" t="s">
        <v>72</v>
      </c>
      <c r="AP34" s="5" t="s">
        <v>72</v>
      </c>
      <c r="AQ34" s="5">
        <v>3.5000000000000001E-3</v>
      </c>
      <c r="AR34" s="5" t="s">
        <v>72</v>
      </c>
      <c r="AS34" s="5">
        <v>4.4299999999999999E-2</v>
      </c>
      <c r="AT34" s="5" t="s">
        <v>72</v>
      </c>
      <c r="AU34" s="5" t="s">
        <v>72</v>
      </c>
      <c r="AV34" s="5" t="s">
        <v>72</v>
      </c>
      <c r="AW34" s="5" t="s">
        <v>72</v>
      </c>
    </row>
    <row r="35" spans="1:49" ht="15.75" thickBot="1" x14ac:dyDescent="0.3">
      <c r="A35" s="4">
        <v>1993</v>
      </c>
      <c r="B35" s="5" t="s">
        <v>72</v>
      </c>
      <c r="C35" s="2" t="s">
        <v>72</v>
      </c>
      <c r="D35" s="2" t="s">
        <v>72</v>
      </c>
      <c r="E35" s="2" t="s">
        <v>72</v>
      </c>
      <c r="F35" s="9" t="s">
        <v>72</v>
      </c>
      <c r="G35" s="9" t="s">
        <v>72</v>
      </c>
      <c r="H35" s="5" t="s">
        <v>72</v>
      </c>
      <c r="I35" s="9" t="s">
        <v>72</v>
      </c>
      <c r="J35" s="9" t="s">
        <v>72</v>
      </c>
      <c r="K35" s="9" t="s">
        <v>72</v>
      </c>
      <c r="L35" s="9" t="s">
        <v>72</v>
      </c>
      <c r="M35" s="9" t="s">
        <v>72</v>
      </c>
      <c r="N35" s="9" t="s">
        <v>72</v>
      </c>
      <c r="O35" s="9" t="s">
        <v>72</v>
      </c>
      <c r="P35" s="9" t="s">
        <v>72</v>
      </c>
      <c r="Q35" s="9" t="s">
        <v>72</v>
      </c>
      <c r="R35" s="9" t="s">
        <v>72</v>
      </c>
      <c r="S35" s="9" t="s">
        <v>72</v>
      </c>
      <c r="T35" s="9" t="s">
        <v>72</v>
      </c>
      <c r="U35" s="5">
        <v>2.47E-2</v>
      </c>
      <c r="V35" s="9" t="s">
        <v>72</v>
      </c>
      <c r="W35" s="9" t="s">
        <v>72</v>
      </c>
      <c r="X35" s="9" t="s">
        <v>72</v>
      </c>
      <c r="Y35" s="9" t="s">
        <v>72</v>
      </c>
      <c r="Z35" s="9" t="s">
        <v>72</v>
      </c>
      <c r="AA35" s="9" t="s">
        <v>72</v>
      </c>
      <c r="AB35" s="9" t="s">
        <v>72</v>
      </c>
      <c r="AC35" s="5" t="s">
        <v>72</v>
      </c>
      <c r="AD35" s="9" t="s">
        <v>72</v>
      </c>
      <c r="AE35" s="9" t="s">
        <v>72</v>
      </c>
      <c r="AF35" s="5" t="s">
        <v>72</v>
      </c>
      <c r="AG35" s="9" t="s">
        <v>72</v>
      </c>
      <c r="AH35" s="5">
        <v>1.43E-2</v>
      </c>
      <c r="AI35" s="9" t="s">
        <v>72</v>
      </c>
      <c r="AJ35" s="5" t="s">
        <v>72</v>
      </c>
      <c r="AK35" s="9" t="s">
        <v>72</v>
      </c>
      <c r="AL35" s="5" t="s">
        <v>72</v>
      </c>
      <c r="AM35" s="9" t="s">
        <v>72</v>
      </c>
      <c r="AN35" s="5" t="s">
        <v>72</v>
      </c>
      <c r="AO35" s="9" t="s">
        <v>72</v>
      </c>
      <c r="AP35" s="5" t="s">
        <v>72</v>
      </c>
      <c r="AQ35" s="5">
        <v>4.0000000000000001E-3</v>
      </c>
      <c r="AR35" s="5" t="s">
        <v>72</v>
      </c>
      <c r="AS35" s="5">
        <v>5.11E-2</v>
      </c>
      <c r="AT35" s="5" t="s">
        <v>72</v>
      </c>
      <c r="AU35" s="5" t="s">
        <v>72</v>
      </c>
      <c r="AV35" s="5" t="s">
        <v>72</v>
      </c>
      <c r="AW35" s="5" t="s">
        <v>72</v>
      </c>
    </row>
    <row r="36" spans="1:49" ht="15.75" thickBot="1" x14ac:dyDescent="0.3">
      <c r="A36" s="4">
        <v>1994</v>
      </c>
      <c r="B36" s="5" t="s">
        <v>72</v>
      </c>
      <c r="C36" s="2" t="s">
        <v>72</v>
      </c>
      <c r="D36" s="2" t="s">
        <v>72</v>
      </c>
      <c r="E36" s="2" t="s">
        <v>72</v>
      </c>
      <c r="F36" s="9" t="s">
        <v>72</v>
      </c>
      <c r="G36" s="9" t="s">
        <v>72</v>
      </c>
      <c r="H36" s="5" t="s">
        <v>72</v>
      </c>
      <c r="I36" s="9" t="s">
        <v>72</v>
      </c>
      <c r="J36" s="9" t="s">
        <v>72</v>
      </c>
      <c r="K36" s="9" t="s">
        <v>72</v>
      </c>
      <c r="L36" s="9" t="s">
        <v>72</v>
      </c>
      <c r="M36" s="9" t="s">
        <v>72</v>
      </c>
      <c r="N36" s="9" t="s">
        <v>72</v>
      </c>
      <c r="O36" s="9" t="s">
        <v>72</v>
      </c>
      <c r="P36" s="9" t="s">
        <v>72</v>
      </c>
      <c r="Q36" s="9" t="s">
        <v>72</v>
      </c>
      <c r="R36" s="9" t="s">
        <v>72</v>
      </c>
      <c r="S36" s="9" t="s">
        <v>72</v>
      </c>
      <c r="T36" s="9" t="s">
        <v>72</v>
      </c>
      <c r="U36" s="5">
        <v>2.1899999999999999E-2</v>
      </c>
      <c r="V36" s="9" t="s">
        <v>72</v>
      </c>
      <c r="W36" s="9" t="s">
        <v>72</v>
      </c>
      <c r="X36" s="9" t="s">
        <v>72</v>
      </c>
      <c r="Y36" s="9" t="s">
        <v>72</v>
      </c>
      <c r="Z36" s="9" t="s">
        <v>72</v>
      </c>
      <c r="AA36" s="9" t="s">
        <v>72</v>
      </c>
      <c r="AB36" s="9" t="s">
        <v>72</v>
      </c>
      <c r="AC36" s="5">
        <v>2.8400000000000002E-2</v>
      </c>
      <c r="AD36" s="9" t="s">
        <v>72</v>
      </c>
      <c r="AE36" s="9" t="s">
        <v>72</v>
      </c>
      <c r="AF36" s="5" t="s">
        <v>72</v>
      </c>
      <c r="AG36" s="9" t="s">
        <v>72</v>
      </c>
      <c r="AH36" s="5">
        <v>2.24E-2</v>
      </c>
      <c r="AI36" s="9" t="s">
        <v>72</v>
      </c>
      <c r="AJ36" s="5" t="s">
        <v>72</v>
      </c>
      <c r="AK36" s="9" t="s">
        <v>72</v>
      </c>
      <c r="AL36" s="5" t="s">
        <v>72</v>
      </c>
      <c r="AM36" s="9" t="s">
        <v>72</v>
      </c>
      <c r="AN36" s="5" t="s">
        <v>72</v>
      </c>
      <c r="AO36" s="9" t="s">
        <v>72</v>
      </c>
      <c r="AP36" s="5" t="s">
        <v>72</v>
      </c>
      <c r="AQ36" s="5">
        <v>5.3E-3</v>
      </c>
      <c r="AR36" s="5" t="s">
        <v>72</v>
      </c>
      <c r="AS36" s="5">
        <v>4.4600000000000001E-2</v>
      </c>
      <c r="AT36" s="5" t="s">
        <v>72</v>
      </c>
      <c r="AU36" s="5" t="s">
        <v>72</v>
      </c>
      <c r="AV36" s="5" t="s">
        <v>72</v>
      </c>
      <c r="AW36" s="5" t="s">
        <v>72</v>
      </c>
    </row>
    <row r="37" spans="1:49" ht="15.75" thickBot="1" x14ac:dyDescent="0.3">
      <c r="A37" s="4">
        <v>1995</v>
      </c>
      <c r="B37" s="5" t="s">
        <v>72</v>
      </c>
      <c r="C37" s="2" t="s">
        <v>72</v>
      </c>
      <c r="D37" s="2" t="s">
        <v>72</v>
      </c>
      <c r="E37" s="2" t="s">
        <v>72</v>
      </c>
      <c r="F37" s="9" t="s">
        <v>72</v>
      </c>
      <c r="G37" s="9" t="s">
        <v>72</v>
      </c>
      <c r="H37" s="5" t="s">
        <v>72</v>
      </c>
      <c r="I37" s="9" t="s">
        <v>72</v>
      </c>
      <c r="J37" s="9" t="s">
        <v>72</v>
      </c>
      <c r="K37" s="9" t="s">
        <v>72</v>
      </c>
      <c r="L37" s="9" t="s">
        <v>72</v>
      </c>
      <c r="M37" s="9" t="s">
        <v>72</v>
      </c>
      <c r="N37" s="9" t="s">
        <v>72</v>
      </c>
      <c r="O37" s="9" t="s">
        <v>72</v>
      </c>
      <c r="P37" s="9" t="s">
        <v>72</v>
      </c>
      <c r="Q37" s="9" t="s">
        <v>72</v>
      </c>
      <c r="R37" s="9" t="s">
        <v>72</v>
      </c>
      <c r="S37" s="9" t="s">
        <v>72</v>
      </c>
      <c r="T37" s="9" t="s">
        <v>72</v>
      </c>
      <c r="U37" s="5">
        <v>2.18E-2</v>
      </c>
      <c r="V37" s="9" t="s">
        <v>72</v>
      </c>
      <c r="W37" s="9" t="s">
        <v>72</v>
      </c>
      <c r="X37" s="2">
        <v>0.61860000000000004</v>
      </c>
      <c r="Y37" s="2">
        <v>0.14660000000000001</v>
      </c>
      <c r="Z37" s="9" t="s">
        <v>72</v>
      </c>
      <c r="AA37" s="9" t="s">
        <v>72</v>
      </c>
      <c r="AB37" s="9" t="s">
        <v>72</v>
      </c>
      <c r="AC37" s="5">
        <v>2.6800000000000001E-2</v>
      </c>
      <c r="AD37" s="9" t="s">
        <v>72</v>
      </c>
      <c r="AE37" s="2">
        <v>0.21360000000000001</v>
      </c>
      <c r="AF37" s="5" t="s">
        <v>72</v>
      </c>
      <c r="AG37" s="9" t="s">
        <v>72</v>
      </c>
      <c r="AH37" s="5">
        <v>1.78E-2</v>
      </c>
      <c r="AI37" s="9" t="s">
        <v>72</v>
      </c>
      <c r="AJ37" s="5" t="s">
        <v>72</v>
      </c>
      <c r="AK37" s="9" t="s">
        <v>72</v>
      </c>
      <c r="AL37" s="5" t="s">
        <v>72</v>
      </c>
      <c r="AM37" s="9" t="s">
        <v>72</v>
      </c>
      <c r="AN37" s="5" t="s">
        <v>72</v>
      </c>
      <c r="AO37" s="9" t="s">
        <v>72</v>
      </c>
      <c r="AP37" s="5" t="s">
        <v>72</v>
      </c>
      <c r="AQ37" s="5">
        <v>2.0999999999999999E-3</v>
      </c>
      <c r="AR37" s="5" t="s">
        <v>72</v>
      </c>
      <c r="AS37" s="5">
        <v>4.1599999999999998E-2</v>
      </c>
      <c r="AT37" s="5" t="s">
        <v>72</v>
      </c>
      <c r="AU37" s="5" t="s">
        <v>72</v>
      </c>
      <c r="AV37" s="5" t="s">
        <v>72</v>
      </c>
      <c r="AW37" s="5" t="s">
        <v>72</v>
      </c>
    </row>
    <row r="38" spans="1:49" ht="15.75" thickBot="1" x14ac:dyDescent="0.3">
      <c r="A38" s="4">
        <v>1996</v>
      </c>
      <c r="B38" s="5">
        <v>2.3E-3</v>
      </c>
      <c r="C38" s="2">
        <v>0.18629999999999999</v>
      </c>
      <c r="D38" s="2" t="s">
        <v>72</v>
      </c>
      <c r="E38" s="2">
        <v>0.15609999999999999</v>
      </c>
      <c r="F38" s="9" t="s">
        <v>72</v>
      </c>
      <c r="G38" s="9" t="s">
        <v>72</v>
      </c>
      <c r="H38" s="5">
        <v>1.78E-2</v>
      </c>
      <c r="I38" s="9" t="s">
        <v>72</v>
      </c>
      <c r="J38" s="9" t="s">
        <v>72</v>
      </c>
      <c r="K38" s="9" t="s">
        <v>72</v>
      </c>
      <c r="L38" s="9" t="s">
        <v>72</v>
      </c>
      <c r="M38" s="9" t="s">
        <v>72</v>
      </c>
      <c r="N38" s="9" t="s">
        <v>72</v>
      </c>
      <c r="O38" s="9" t="s">
        <v>72</v>
      </c>
      <c r="P38" s="9" t="s">
        <v>72</v>
      </c>
      <c r="Q38" s="2">
        <v>0.12889999999999999</v>
      </c>
      <c r="R38" s="9" t="s">
        <v>72</v>
      </c>
      <c r="S38" s="9" t="s">
        <v>72</v>
      </c>
      <c r="T38" s="9" t="s">
        <v>72</v>
      </c>
      <c r="U38" s="5">
        <v>2.29E-2</v>
      </c>
      <c r="V38" s="9" t="s">
        <v>72</v>
      </c>
      <c r="W38" s="9" t="s">
        <v>72</v>
      </c>
      <c r="X38" s="2">
        <v>0.5373</v>
      </c>
      <c r="Y38" s="2">
        <v>0.26529999999999998</v>
      </c>
      <c r="Z38" s="9" t="s">
        <v>72</v>
      </c>
      <c r="AA38" s="9" t="s">
        <v>72</v>
      </c>
      <c r="AB38" s="9" t="s">
        <v>72</v>
      </c>
      <c r="AC38" s="5">
        <v>5.79E-2</v>
      </c>
      <c r="AD38" s="9" t="s">
        <v>72</v>
      </c>
      <c r="AE38" s="2">
        <v>0.29580000000000001</v>
      </c>
      <c r="AF38" s="5" t="s">
        <v>72</v>
      </c>
      <c r="AG38" s="9" t="s">
        <v>72</v>
      </c>
      <c r="AH38" s="5">
        <v>1.3899999999999999E-2</v>
      </c>
      <c r="AI38" s="9" t="s">
        <v>72</v>
      </c>
      <c r="AJ38" s="5" t="s">
        <v>72</v>
      </c>
      <c r="AK38" s="9" t="s">
        <v>72</v>
      </c>
      <c r="AL38" s="5">
        <v>6.3399999999999998E-2</v>
      </c>
      <c r="AM38" s="9" t="s">
        <v>72</v>
      </c>
      <c r="AN38" s="5" t="s">
        <v>72</v>
      </c>
      <c r="AO38" s="9" t="s">
        <v>72</v>
      </c>
      <c r="AP38" s="5" t="s">
        <v>72</v>
      </c>
      <c r="AQ38" s="5">
        <v>2.64E-2</v>
      </c>
      <c r="AR38" s="2">
        <v>0.51359999999999995</v>
      </c>
      <c r="AS38" s="5">
        <v>4.3999999999999997E-2</v>
      </c>
      <c r="AT38" s="2">
        <v>0.12820000000000001</v>
      </c>
      <c r="AU38" s="5" t="s">
        <v>72</v>
      </c>
      <c r="AV38" s="2">
        <v>0.4879</v>
      </c>
      <c r="AW38" s="2">
        <v>0.29830000000000001</v>
      </c>
    </row>
    <row r="39" spans="1:49" ht="15.75" thickBot="1" x14ac:dyDescent="0.3">
      <c r="A39" s="4">
        <v>1997</v>
      </c>
      <c r="B39" s="5">
        <v>2.0999999999999999E-3</v>
      </c>
      <c r="C39" s="2">
        <v>0.2697</v>
      </c>
      <c r="D39" s="2" t="s">
        <v>72</v>
      </c>
      <c r="E39" s="2">
        <v>0.15570000000000001</v>
      </c>
      <c r="F39" s="2">
        <v>0.36559999999999998</v>
      </c>
      <c r="G39" s="9" t="s">
        <v>72</v>
      </c>
      <c r="H39" s="5">
        <v>5.3E-3</v>
      </c>
      <c r="I39" s="9" t="s">
        <v>72</v>
      </c>
      <c r="J39" s="9" t="s">
        <v>72</v>
      </c>
      <c r="K39" s="9" t="s">
        <v>72</v>
      </c>
      <c r="L39" s="9" t="s">
        <v>72</v>
      </c>
      <c r="M39" s="9" t="s">
        <v>72</v>
      </c>
      <c r="N39" s="9" t="s">
        <v>72</v>
      </c>
      <c r="O39" s="9" t="s">
        <v>72</v>
      </c>
      <c r="P39" s="9" t="s">
        <v>72</v>
      </c>
      <c r="Q39" s="2">
        <v>0.14349999999999999</v>
      </c>
      <c r="R39" s="9" t="s">
        <v>72</v>
      </c>
      <c r="S39" s="9" t="s">
        <v>72</v>
      </c>
      <c r="T39" s="9" t="s">
        <v>72</v>
      </c>
      <c r="U39" s="5">
        <v>2.12E-2</v>
      </c>
      <c r="V39" s="9" t="s">
        <v>72</v>
      </c>
      <c r="W39" s="9" t="s">
        <v>72</v>
      </c>
      <c r="X39" s="2">
        <v>0.4078</v>
      </c>
      <c r="Y39" s="2">
        <v>0.37430000000000002</v>
      </c>
      <c r="Z39" s="9" t="s">
        <v>72</v>
      </c>
      <c r="AA39" s="9" t="s">
        <v>72</v>
      </c>
      <c r="AB39" s="9" t="s">
        <v>72</v>
      </c>
      <c r="AC39" s="5">
        <v>3.15E-2</v>
      </c>
      <c r="AD39" s="9" t="s">
        <v>72</v>
      </c>
      <c r="AE39" s="2">
        <v>0.28899999999999998</v>
      </c>
      <c r="AF39" s="5" t="s">
        <v>72</v>
      </c>
      <c r="AG39" s="9" t="s">
        <v>72</v>
      </c>
      <c r="AH39" s="5">
        <v>1.41E-2</v>
      </c>
      <c r="AI39" s="9" t="s">
        <v>72</v>
      </c>
      <c r="AJ39" s="5" t="s">
        <v>72</v>
      </c>
      <c r="AK39" s="9" t="s">
        <v>72</v>
      </c>
      <c r="AL39" s="5">
        <v>7.4499999999999997E-2</v>
      </c>
      <c r="AM39" s="9" t="s">
        <v>72</v>
      </c>
      <c r="AN39" s="5" t="s">
        <v>72</v>
      </c>
      <c r="AO39" s="9" t="s">
        <v>72</v>
      </c>
      <c r="AP39" s="5" t="s">
        <v>72</v>
      </c>
      <c r="AQ39" s="5">
        <v>2.4199999999999999E-2</v>
      </c>
      <c r="AR39" s="2">
        <v>0.2712</v>
      </c>
      <c r="AS39" s="5">
        <v>4.5600000000000002E-2</v>
      </c>
      <c r="AT39" s="2">
        <v>0.2555</v>
      </c>
      <c r="AU39" s="5" t="s">
        <v>72</v>
      </c>
      <c r="AV39" s="2">
        <v>0.41720000000000002</v>
      </c>
      <c r="AW39" s="2">
        <v>0.23169999999999999</v>
      </c>
    </row>
    <row r="40" spans="1:49" ht="15.75" thickBot="1" x14ac:dyDescent="0.3">
      <c r="A40" s="4">
        <v>1998</v>
      </c>
      <c r="B40" s="5">
        <v>1.0200000000000001E-2</v>
      </c>
      <c r="C40" s="2">
        <v>0.31559999999999999</v>
      </c>
      <c r="D40" s="2" t="s">
        <v>72</v>
      </c>
      <c r="E40" s="2">
        <v>0.1132</v>
      </c>
      <c r="F40" s="2">
        <v>0.5262</v>
      </c>
      <c r="G40" s="9" t="s">
        <v>72</v>
      </c>
      <c r="H40" s="5">
        <v>5.7000000000000002E-3</v>
      </c>
      <c r="I40" s="9" t="s">
        <v>72</v>
      </c>
      <c r="J40" s="9" t="s">
        <v>72</v>
      </c>
      <c r="K40" s="9" t="s">
        <v>72</v>
      </c>
      <c r="L40" s="9" t="s">
        <v>72</v>
      </c>
      <c r="M40" s="9" t="s">
        <v>72</v>
      </c>
      <c r="N40" s="9" t="s">
        <v>72</v>
      </c>
      <c r="O40" s="9" t="s">
        <v>72</v>
      </c>
      <c r="P40" s="9" t="s">
        <v>72</v>
      </c>
      <c r="Q40" s="2">
        <v>0.1232</v>
      </c>
      <c r="R40" s="9" t="s">
        <v>72</v>
      </c>
      <c r="S40" s="9" t="s">
        <v>72</v>
      </c>
      <c r="T40" s="9" t="s">
        <v>72</v>
      </c>
      <c r="U40" s="5">
        <v>1.6199999999999999E-2</v>
      </c>
      <c r="V40" s="9" t="s">
        <v>72</v>
      </c>
      <c r="W40" s="9" t="s">
        <v>72</v>
      </c>
      <c r="X40" s="2">
        <v>0.37190000000000001</v>
      </c>
      <c r="Y40" s="2">
        <v>0.2472</v>
      </c>
      <c r="Z40" s="9" t="s">
        <v>72</v>
      </c>
      <c r="AA40" s="9" t="s">
        <v>72</v>
      </c>
      <c r="AB40" s="9" t="s">
        <v>72</v>
      </c>
      <c r="AC40" s="5">
        <v>4.7E-2</v>
      </c>
      <c r="AD40" s="9" t="s">
        <v>72</v>
      </c>
      <c r="AE40" s="2">
        <v>0.23019999999999999</v>
      </c>
      <c r="AF40" s="5" t="s">
        <v>72</v>
      </c>
      <c r="AG40" s="9" t="s">
        <v>72</v>
      </c>
      <c r="AH40" s="5">
        <v>1.4200000000000001E-2</v>
      </c>
      <c r="AI40" s="9" t="s">
        <v>72</v>
      </c>
      <c r="AJ40" s="5" t="s">
        <v>72</v>
      </c>
      <c r="AK40" s="9" t="s">
        <v>72</v>
      </c>
      <c r="AL40" s="5">
        <v>9.4500000000000001E-2</v>
      </c>
      <c r="AM40" s="9" t="s">
        <v>72</v>
      </c>
      <c r="AN40" s="5" t="s">
        <v>72</v>
      </c>
      <c r="AO40" s="9" t="s">
        <v>72</v>
      </c>
      <c r="AP40" s="5" t="s">
        <v>72</v>
      </c>
      <c r="AQ40" s="5">
        <v>1.7100000000000001E-2</v>
      </c>
      <c r="AR40" s="2">
        <v>0.24979999999999999</v>
      </c>
      <c r="AS40" s="5">
        <v>4.8000000000000001E-2</v>
      </c>
      <c r="AT40" s="2">
        <v>0.14119999999999999</v>
      </c>
      <c r="AU40" s="5" t="s">
        <v>72</v>
      </c>
      <c r="AV40" s="2">
        <v>0.4012</v>
      </c>
      <c r="AW40" s="2">
        <v>0.23699999999999999</v>
      </c>
    </row>
    <row r="41" spans="1:49" ht="15.75" thickBot="1" x14ac:dyDescent="0.3">
      <c r="A41" s="4">
        <v>1999</v>
      </c>
      <c r="B41" s="5">
        <v>2.3E-3</v>
      </c>
      <c r="C41" s="2">
        <v>0.1583</v>
      </c>
      <c r="D41" s="2" t="s">
        <v>72</v>
      </c>
      <c r="E41" s="2">
        <v>0.1168</v>
      </c>
      <c r="F41" s="2">
        <v>0.50360000000000005</v>
      </c>
      <c r="G41" s="9" t="s">
        <v>72</v>
      </c>
      <c r="H41" s="5">
        <v>5.5999999999999999E-3</v>
      </c>
      <c r="I41" s="9" t="s">
        <v>72</v>
      </c>
      <c r="J41" s="9" t="s">
        <v>72</v>
      </c>
      <c r="K41" s="9" t="s">
        <v>72</v>
      </c>
      <c r="L41" s="9" t="s">
        <v>72</v>
      </c>
      <c r="M41" s="9" t="s">
        <v>72</v>
      </c>
      <c r="N41" s="9" t="s">
        <v>72</v>
      </c>
      <c r="O41" s="9" t="s">
        <v>72</v>
      </c>
      <c r="P41" s="9" t="s">
        <v>72</v>
      </c>
      <c r="Q41" s="2">
        <v>0.16489999999999999</v>
      </c>
      <c r="R41" s="9" t="s">
        <v>72</v>
      </c>
      <c r="S41" s="9" t="s">
        <v>72</v>
      </c>
      <c r="T41" s="9" t="s">
        <v>72</v>
      </c>
      <c r="U41" s="5">
        <v>1.5900000000000001E-2</v>
      </c>
      <c r="V41" s="9" t="s">
        <v>72</v>
      </c>
      <c r="W41" s="9" t="s">
        <v>72</v>
      </c>
      <c r="X41" s="2">
        <v>0.4395</v>
      </c>
      <c r="Y41" s="2">
        <v>0.22090000000000001</v>
      </c>
      <c r="Z41" s="9" t="s">
        <v>72</v>
      </c>
      <c r="AA41" s="9" t="s">
        <v>72</v>
      </c>
      <c r="AB41" s="9" t="s">
        <v>72</v>
      </c>
      <c r="AC41" s="5">
        <v>4.3400000000000001E-2</v>
      </c>
      <c r="AD41" s="9" t="s">
        <v>72</v>
      </c>
      <c r="AE41" s="2">
        <v>0.25519999999999998</v>
      </c>
      <c r="AF41" s="5" t="s">
        <v>72</v>
      </c>
      <c r="AG41" s="9" t="s">
        <v>72</v>
      </c>
      <c r="AH41" s="5">
        <v>1.41E-2</v>
      </c>
      <c r="AI41" s="9" t="s">
        <v>72</v>
      </c>
      <c r="AJ41" s="5" t="s">
        <v>72</v>
      </c>
      <c r="AK41" s="9" t="s">
        <v>72</v>
      </c>
      <c r="AL41" s="5">
        <v>6.1600000000000002E-2</v>
      </c>
      <c r="AM41" s="9" t="s">
        <v>72</v>
      </c>
      <c r="AN41" s="5" t="s">
        <v>72</v>
      </c>
      <c r="AO41" s="9" t="s">
        <v>72</v>
      </c>
      <c r="AP41" s="5" t="s">
        <v>72</v>
      </c>
      <c r="AQ41" s="5">
        <v>1.9E-2</v>
      </c>
      <c r="AR41" s="2">
        <v>0.26590000000000003</v>
      </c>
      <c r="AS41" s="5">
        <v>5.1400000000000001E-2</v>
      </c>
      <c r="AT41" s="2">
        <v>0.1004</v>
      </c>
      <c r="AU41" s="5" t="s">
        <v>72</v>
      </c>
      <c r="AV41" s="2">
        <v>0.43269999999999997</v>
      </c>
      <c r="AW41" s="2">
        <v>0.1341</v>
      </c>
    </row>
    <row r="42" spans="1:49" ht="15.75" thickBot="1" x14ac:dyDescent="0.3">
      <c r="A42" s="4">
        <v>2000</v>
      </c>
      <c r="B42" s="5">
        <v>1.9099999999999999E-2</v>
      </c>
      <c r="C42" s="2">
        <v>0.12820000000000001</v>
      </c>
      <c r="D42" s="2">
        <v>1.4443247172588295E-2</v>
      </c>
      <c r="E42" s="2">
        <v>0.1239</v>
      </c>
      <c r="F42" s="2">
        <v>0.63859999999999995</v>
      </c>
      <c r="G42" s="2">
        <v>8.3959800217662077E-3</v>
      </c>
      <c r="H42" s="5">
        <v>1.2500000000000001E-2</v>
      </c>
      <c r="I42" s="2">
        <v>0.23156882644123739</v>
      </c>
      <c r="J42" s="2">
        <v>4.7312892604834726E-2</v>
      </c>
      <c r="K42" s="2">
        <v>6.5288342361532276E-2</v>
      </c>
      <c r="L42" s="2">
        <v>2.6494517080064492E-2</v>
      </c>
      <c r="M42" s="2">
        <v>8.4990338922189494E-3</v>
      </c>
      <c r="N42" s="2">
        <v>8.4391268979451844E-2</v>
      </c>
      <c r="O42" s="2">
        <v>1.4265606077177119E-2</v>
      </c>
      <c r="P42" s="2">
        <v>9.3068983591345675E-2</v>
      </c>
      <c r="Q42" s="2">
        <v>0.10349999999999999</v>
      </c>
      <c r="R42" s="2">
        <v>1.2264773784223757E-2</v>
      </c>
      <c r="S42" s="2">
        <v>8.6405623818692039E-3</v>
      </c>
      <c r="T42" s="2">
        <v>3.2702738311305379E-2</v>
      </c>
      <c r="U42" s="5">
        <v>1.34E-2</v>
      </c>
      <c r="V42" s="2">
        <v>8.063863270069356E-2</v>
      </c>
      <c r="W42" s="2">
        <v>1.9927885311454361E-4</v>
      </c>
      <c r="X42" s="2">
        <v>0.42099999999999999</v>
      </c>
      <c r="Y42" s="2">
        <v>0.20330000000000001</v>
      </c>
      <c r="Z42" s="2">
        <v>3.2244949355366273E-2</v>
      </c>
      <c r="AA42" s="2">
        <v>0.27171343362862072</v>
      </c>
      <c r="AB42" s="2">
        <v>1.4684025364155248E-3</v>
      </c>
      <c r="AC42" s="5">
        <v>0.1016</v>
      </c>
      <c r="AD42" s="2">
        <v>0.11593120016129138</v>
      </c>
      <c r="AE42" s="2">
        <v>0.14219999999999999</v>
      </c>
      <c r="AF42" s="5" t="s">
        <v>72</v>
      </c>
      <c r="AG42" s="2">
        <v>3.344717356697282E-3</v>
      </c>
      <c r="AH42" s="5">
        <v>1.9099999999999999E-2</v>
      </c>
      <c r="AI42" s="2">
        <v>1.6508174573380718E-2</v>
      </c>
      <c r="AJ42" s="2">
        <v>9.4550825739539476E-2</v>
      </c>
      <c r="AK42" s="2">
        <v>5.729803953744856E-3</v>
      </c>
      <c r="AL42" s="5">
        <v>5.28E-2</v>
      </c>
      <c r="AM42" s="2">
        <v>8.5565449323161152E-2</v>
      </c>
      <c r="AN42" s="2">
        <v>1.2138245796519927E-2</v>
      </c>
      <c r="AO42" s="2">
        <v>2.2855852942668904E-2</v>
      </c>
      <c r="AP42" s="2">
        <v>0.16977980720981428</v>
      </c>
      <c r="AQ42" s="5">
        <v>1.89E-2</v>
      </c>
      <c r="AR42" s="2">
        <v>0.1668</v>
      </c>
      <c r="AS42" s="5">
        <v>4.24E-2</v>
      </c>
      <c r="AT42" s="2">
        <v>0.14419999999999999</v>
      </c>
      <c r="AU42" s="2">
        <v>8.5721157645002738E-2</v>
      </c>
      <c r="AV42" s="2">
        <v>0.37030000000000002</v>
      </c>
      <c r="AW42" s="2">
        <v>0.16089999999999999</v>
      </c>
    </row>
    <row r="43" spans="1:49" ht="15.75" thickBot="1" x14ac:dyDescent="0.3">
      <c r="A43" s="4">
        <v>2001</v>
      </c>
      <c r="B43" s="5">
        <v>1.2E-2</v>
      </c>
      <c r="C43" s="2">
        <v>0.1143</v>
      </c>
      <c r="D43" s="2">
        <v>1.2596700411528683E-2</v>
      </c>
      <c r="E43" s="2">
        <v>8.2199999999999995E-2</v>
      </c>
      <c r="F43" s="2">
        <v>0.62749999999999995</v>
      </c>
      <c r="G43" s="2">
        <v>9.5086404504364942E-3</v>
      </c>
      <c r="H43" s="5">
        <v>8.8000000000000005E-3</v>
      </c>
      <c r="I43" s="2">
        <v>0.19416889308942448</v>
      </c>
      <c r="J43" s="2">
        <v>3.7945265218205557E-2</v>
      </c>
      <c r="K43" s="2">
        <v>5.4983304906060015E-2</v>
      </c>
      <c r="L43" s="2">
        <v>2.6138943921813509E-2</v>
      </c>
      <c r="M43" s="2">
        <v>8.361011104334775E-3</v>
      </c>
      <c r="N43" s="2">
        <v>8.1216959152701135E-2</v>
      </c>
      <c r="O43" s="2">
        <v>1.1600680524006687E-2</v>
      </c>
      <c r="P43" s="2">
        <v>9.4301134819787441E-2</v>
      </c>
      <c r="Q43" s="2">
        <v>0.1012</v>
      </c>
      <c r="R43" s="2">
        <v>1.3591718170296523E-2</v>
      </c>
      <c r="S43" s="2">
        <v>9.9753429719960096E-3</v>
      </c>
      <c r="T43" s="2">
        <v>5.2537307352471238E-2</v>
      </c>
      <c r="U43" s="5">
        <v>1.0500000000000001E-2</v>
      </c>
      <c r="V43" s="2">
        <v>7.0477527166951159E-2</v>
      </c>
      <c r="W43" s="2">
        <v>4.0116689461789642E-4</v>
      </c>
      <c r="X43" s="2">
        <v>0.36199999999999999</v>
      </c>
      <c r="Y43" s="2">
        <v>0.17810000000000001</v>
      </c>
      <c r="Z43" s="2">
        <v>3.2364252443120446E-2</v>
      </c>
      <c r="AA43" s="2">
        <v>0.25718942280440071</v>
      </c>
      <c r="AB43" s="2">
        <v>6.7002867556526348E-4</v>
      </c>
      <c r="AC43" s="5">
        <v>8.3400000000000002E-2</v>
      </c>
      <c r="AD43" s="2">
        <v>9.1777686908045816E-2</v>
      </c>
      <c r="AE43" s="2">
        <v>0.13089999999999999</v>
      </c>
      <c r="AF43" s="5" t="s">
        <v>72</v>
      </c>
      <c r="AG43" s="2">
        <v>7.243410921066111E-3</v>
      </c>
      <c r="AH43" s="5">
        <v>1.8700000000000001E-2</v>
      </c>
      <c r="AI43" s="2">
        <v>1.8467506945697713E-2</v>
      </c>
      <c r="AJ43" s="2">
        <v>8.8023734770485251E-2</v>
      </c>
      <c r="AK43" s="2">
        <v>9.8802379167461981E-3</v>
      </c>
      <c r="AL43" s="5">
        <v>8.4500000000000006E-2</v>
      </c>
      <c r="AM43" s="2">
        <v>7.5911757721952439E-2</v>
      </c>
      <c r="AN43" s="2">
        <v>1.0983974085892847E-2</v>
      </c>
      <c r="AO43" s="2">
        <v>2.7745283123605979E-2</v>
      </c>
      <c r="AP43" s="2">
        <v>0.14748704788733466</v>
      </c>
      <c r="AQ43" s="5">
        <v>1.4999999999999999E-2</v>
      </c>
      <c r="AR43" s="2">
        <v>0.2223</v>
      </c>
      <c r="AS43" s="5">
        <v>4.8500000000000001E-2</v>
      </c>
      <c r="AT43" s="2">
        <v>0.13420000000000001</v>
      </c>
      <c r="AU43" s="2">
        <v>7.1232106777340098E-2</v>
      </c>
      <c r="AV43" s="2">
        <v>0.32540000000000002</v>
      </c>
      <c r="AW43" s="2">
        <v>0.1865</v>
      </c>
    </row>
    <row r="44" spans="1:49" ht="15.75" thickBot="1" x14ac:dyDescent="0.3">
      <c r="A44" s="4">
        <v>2002</v>
      </c>
      <c r="B44" s="5">
        <v>2.3E-2</v>
      </c>
      <c r="C44" s="2">
        <v>0.17169999999999999</v>
      </c>
      <c r="D44" s="2">
        <v>1.1235496318388745E-2</v>
      </c>
      <c r="E44" s="2">
        <v>0.13109999999999999</v>
      </c>
      <c r="F44" s="2">
        <v>0.63390000000000002</v>
      </c>
      <c r="G44" s="2">
        <v>8.8245789320616826E-3</v>
      </c>
      <c r="H44" s="5">
        <v>4.1000000000000003E-3</v>
      </c>
      <c r="I44" s="2">
        <v>0.13609625213819909</v>
      </c>
      <c r="J44" s="2">
        <v>3.694427454156568E-2</v>
      </c>
      <c r="K44" s="2">
        <v>4.526457453179776E-2</v>
      </c>
      <c r="L44" s="2">
        <v>2.4875072361574928E-2</v>
      </c>
      <c r="M44" s="2">
        <v>6.9281900567926772E-3</v>
      </c>
      <c r="N44" s="2">
        <v>7.3651287235814225E-2</v>
      </c>
      <c r="O44" s="2">
        <v>1.5153235306771857E-2</v>
      </c>
      <c r="P44" s="2">
        <v>9.8768305034082404E-2</v>
      </c>
      <c r="Q44" s="2">
        <v>0.11899999999999999</v>
      </c>
      <c r="R44" s="2">
        <v>1.4553407348553033E-2</v>
      </c>
      <c r="S44" s="2">
        <v>1.0272245031805332E-2</v>
      </c>
      <c r="T44" s="2">
        <v>6.1615813789243697E-2</v>
      </c>
      <c r="U44" s="5">
        <v>3.3000000000000002E-2</v>
      </c>
      <c r="V44" s="2">
        <v>6.0585918147103339E-2</v>
      </c>
      <c r="W44" s="2">
        <v>5.4283911610821249E-4</v>
      </c>
      <c r="X44" s="2">
        <v>0.37340000000000001</v>
      </c>
      <c r="Y44" s="2">
        <v>0.18290000000000001</v>
      </c>
      <c r="Z44" s="2">
        <v>3.0295470175555339E-2</v>
      </c>
      <c r="AA44" s="2">
        <v>0.21941261357935718</v>
      </c>
      <c r="AB44" s="2">
        <v>5.7497510349054277E-4</v>
      </c>
      <c r="AC44" s="5">
        <v>6.4000000000000001E-2</v>
      </c>
      <c r="AD44" s="2">
        <v>8.7517566051238505E-2</v>
      </c>
      <c r="AE44" s="2">
        <v>0.1278</v>
      </c>
      <c r="AF44" s="5" t="s">
        <v>72</v>
      </c>
      <c r="AG44" s="2">
        <v>1.0406721569480555E-2</v>
      </c>
      <c r="AH44" s="5">
        <v>1.8200000000000001E-2</v>
      </c>
      <c r="AI44" s="2">
        <v>1.8647567355782328E-2</v>
      </c>
      <c r="AJ44" s="2">
        <v>7.999927719301117E-2</v>
      </c>
      <c r="AK44" s="2">
        <v>8.4253966287175051E-3</v>
      </c>
      <c r="AL44" s="5">
        <v>6.7400000000000002E-2</v>
      </c>
      <c r="AM44" s="2">
        <v>7.145927326830824E-2</v>
      </c>
      <c r="AN44" s="2">
        <v>1.9476631200769094E-2</v>
      </c>
      <c r="AO44" s="2">
        <v>2.3217605804000119E-2</v>
      </c>
      <c r="AP44" s="2">
        <v>0.12551979818970768</v>
      </c>
      <c r="AQ44" s="5">
        <v>2.2200000000000001E-2</v>
      </c>
      <c r="AR44" s="2">
        <v>0.20349999999999999</v>
      </c>
      <c r="AS44" s="5">
        <v>5.04E-2</v>
      </c>
      <c r="AT44" s="2">
        <v>0.1482</v>
      </c>
      <c r="AU44" s="2">
        <v>6.6817465549098662E-2</v>
      </c>
      <c r="AV44" s="2">
        <v>0.32769999999999999</v>
      </c>
      <c r="AW44" s="2">
        <v>0.24349999999999999</v>
      </c>
    </row>
    <row r="45" spans="1:49" ht="15.75" thickBot="1" x14ac:dyDescent="0.3">
      <c r="A45" s="4">
        <v>2003</v>
      </c>
      <c r="B45" s="5">
        <v>2.58E-2</v>
      </c>
      <c r="C45" s="2">
        <v>0.1515</v>
      </c>
      <c r="D45" s="2">
        <v>1.4191281470176519E-2</v>
      </c>
      <c r="E45" s="2">
        <v>0.12180000000000001</v>
      </c>
      <c r="F45" s="2">
        <v>0.56730000000000003</v>
      </c>
      <c r="G45" s="2">
        <v>1.0867352446547796E-2</v>
      </c>
      <c r="H45" s="5">
        <v>1.6400000000000001E-2</v>
      </c>
      <c r="I45" s="2">
        <v>0.11804516941872448</v>
      </c>
      <c r="J45" s="2">
        <v>3.2224763396218693E-2</v>
      </c>
      <c r="K45" s="2">
        <v>4.703628904980979E-2</v>
      </c>
      <c r="L45" s="2">
        <v>2.6194977049953026E-2</v>
      </c>
      <c r="M45" s="2">
        <v>9.3344129588993005E-3</v>
      </c>
      <c r="N45" s="2">
        <v>8.543196415163809E-2</v>
      </c>
      <c r="O45" s="2">
        <v>1.543897060994991E-2</v>
      </c>
      <c r="P45" s="2">
        <v>0.11645630338828407</v>
      </c>
      <c r="Q45" s="2">
        <v>9.8199999999999996E-2</v>
      </c>
      <c r="R45" s="2">
        <v>1.6950307321204505E-2</v>
      </c>
      <c r="S45" s="2">
        <v>1.0488327888103237E-2</v>
      </c>
      <c r="T45" s="2">
        <v>5.5789057751145565E-2</v>
      </c>
      <c r="U45" s="5">
        <v>2.0199999999999999E-2</v>
      </c>
      <c r="V45" s="2">
        <v>6.2206142839020616E-2</v>
      </c>
      <c r="W45" s="2">
        <v>8.7591489830352791E-4</v>
      </c>
      <c r="X45" s="2">
        <v>0.35110000000000002</v>
      </c>
      <c r="Y45" s="2">
        <v>0.21959999999999999</v>
      </c>
      <c r="Z45" s="2">
        <v>3.1292495760463515E-2</v>
      </c>
      <c r="AA45" s="2">
        <v>0.22656027725211683</v>
      </c>
      <c r="AB45" s="2">
        <v>9.3506741700883809E-4</v>
      </c>
      <c r="AC45" s="5">
        <v>7.4099999999999999E-2</v>
      </c>
      <c r="AD45" s="2">
        <v>8.7587277469912267E-2</v>
      </c>
      <c r="AE45" s="2">
        <v>0.1225</v>
      </c>
      <c r="AF45" s="5" t="s">
        <v>72</v>
      </c>
      <c r="AG45" s="2">
        <v>9.4560483640069217E-3</v>
      </c>
      <c r="AH45" s="5">
        <v>1.7000000000000001E-2</v>
      </c>
      <c r="AI45" s="2">
        <v>2.3512111036438646E-2</v>
      </c>
      <c r="AJ45" s="2">
        <v>7.7036424966867439E-2</v>
      </c>
      <c r="AK45" s="2">
        <v>1.2440326722196863E-2</v>
      </c>
      <c r="AL45" s="5">
        <v>1.8599999999999998E-2</v>
      </c>
      <c r="AM45" s="2">
        <v>8.2587975874272537E-2</v>
      </c>
      <c r="AN45" s="2">
        <v>1.8474441753678787E-2</v>
      </c>
      <c r="AO45" s="2">
        <v>2.5435402078551009E-2</v>
      </c>
      <c r="AP45" s="2">
        <v>0.10822094348128207</v>
      </c>
      <c r="AQ45" s="5">
        <v>1.6799999999999999E-2</v>
      </c>
      <c r="AR45" s="2">
        <v>0.2286</v>
      </c>
      <c r="AS45" s="5">
        <v>5.1999999999999998E-2</v>
      </c>
      <c r="AT45" s="2">
        <v>0.16039999999999999</v>
      </c>
      <c r="AU45" s="2">
        <v>4.7862381688634048E-2</v>
      </c>
      <c r="AV45" s="2">
        <v>0.3281</v>
      </c>
      <c r="AW45" s="2">
        <v>0.23849999999999999</v>
      </c>
    </row>
    <row r="46" spans="1:49" ht="15.75" thickBot="1" x14ac:dyDescent="0.3">
      <c r="A46" s="4">
        <v>2004</v>
      </c>
      <c r="B46" s="5">
        <v>2.6800000000000001E-2</v>
      </c>
      <c r="C46" s="2">
        <v>0.13139999999999999</v>
      </c>
      <c r="D46" s="2">
        <v>1.3508394814995021E-2</v>
      </c>
      <c r="E46" s="2">
        <v>0.1366</v>
      </c>
      <c r="F46" s="2">
        <v>0.66720000000000002</v>
      </c>
      <c r="G46" s="2">
        <v>1.3648647574105506E-2</v>
      </c>
      <c r="H46" s="5">
        <v>1.9E-2</v>
      </c>
      <c r="I46" s="2">
        <v>0.12392342741345212</v>
      </c>
      <c r="J46" s="2">
        <v>1.3126347101190261E-2</v>
      </c>
      <c r="K46" s="2">
        <v>3.8826748668166336E-2</v>
      </c>
      <c r="L46" s="2">
        <v>2.7500989439542576E-2</v>
      </c>
      <c r="M46" s="2">
        <v>1.0449369219247103E-2</v>
      </c>
      <c r="N46" s="2">
        <v>9.5024872463137636E-2</v>
      </c>
      <c r="O46" s="2">
        <v>1.7172094139434681E-2</v>
      </c>
      <c r="P46" s="2">
        <v>0.12830393469293844</v>
      </c>
      <c r="Q46" s="2">
        <v>0.10829999999999999</v>
      </c>
      <c r="R46" s="2">
        <v>1.9138023817784792E-2</v>
      </c>
      <c r="S46" s="2">
        <v>1.4901272623540435E-2</v>
      </c>
      <c r="T46" s="2">
        <v>5.1027386536528795E-2</v>
      </c>
      <c r="U46" s="5">
        <v>9.2999999999999992E-3</v>
      </c>
      <c r="V46" s="2">
        <v>5.9081302388744851E-2</v>
      </c>
      <c r="W46" s="2">
        <v>1.0487735271520924E-3</v>
      </c>
      <c r="X46" s="2">
        <v>0.36609999999999998</v>
      </c>
      <c r="Y46" s="2">
        <v>0.23330000000000001</v>
      </c>
      <c r="Z46" s="2">
        <v>3.4013931611874069E-2</v>
      </c>
      <c r="AA46" s="2">
        <v>0.22991457796715201</v>
      </c>
      <c r="AB46" s="2">
        <v>4.093323414933586E-3</v>
      </c>
      <c r="AC46" s="5">
        <v>8.0199999999999994E-2</v>
      </c>
      <c r="AD46" s="2">
        <v>8.6983064558872406E-2</v>
      </c>
      <c r="AE46" s="2">
        <v>0.11609999999999999</v>
      </c>
      <c r="AF46" s="5" t="s">
        <v>72</v>
      </c>
      <c r="AG46" s="2">
        <v>5.3254231980785598E-4</v>
      </c>
      <c r="AH46" s="5">
        <v>1.9099999999999999E-2</v>
      </c>
      <c r="AI46" s="2">
        <v>2.8331886137050434E-2</v>
      </c>
      <c r="AJ46" s="2">
        <v>7.0702365788137086E-2</v>
      </c>
      <c r="AK46" s="2">
        <v>1.3931916037420328E-2</v>
      </c>
      <c r="AL46" s="5">
        <v>7.5300000000000006E-2</v>
      </c>
      <c r="AM46" s="2">
        <v>6.8166826070631126E-2</v>
      </c>
      <c r="AN46" s="2">
        <v>2.4301552628289827E-2</v>
      </c>
      <c r="AO46" s="2">
        <v>2.0345168717742286E-2</v>
      </c>
      <c r="AP46" s="2">
        <v>9.194264265965281E-2</v>
      </c>
      <c r="AQ46" s="5">
        <v>3.3700000000000001E-2</v>
      </c>
      <c r="AR46" s="2">
        <v>0.2341</v>
      </c>
      <c r="AS46" s="5">
        <v>6.5299999999999997E-2</v>
      </c>
      <c r="AT46" s="2">
        <v>0.1169</v>
      </c>
      <c r="AU46" s="2">
        <v>7.2419493083800135E-2</v>
      </c>
      <c r="AV46" s="2">
        <v>0.36309999999999998</v>
      </c>
      <c r="AW46" s="2">
        <v>0.26960000000000001</v>
      </c>
    </row>
    <row r="47" spans="1:49" ht="15.75" thickBot="1" x14ac:dyDescent="0.3">
      <c r="A47" s="4">
        <v>2005</v>
      </c>
      <c r="B47" s="5">
        <v>3.44E-2</v>
      </c>
      <c r="C47" s="2">
        <v>0.1389</v>
      </c>
      <c r="D47" s="2">
        <v>2.0918308629052945E-2</v>
      </c>
      <c r="E47" s="2">
        <v>0.14649999999999999</v>
      </c>
      <c r="F47" s="2">
        <v>0.58320000000000005</v>
      </c>
      <c r="G47" s="2">
        <v>1.6359400080197057E-2</v>
      </c>
      <c r="H47" s="5">
        <v>2.3099999999999999E-2</v>
      </c>
      <c r="I47" s="2">
        <v>2.4912776164445663E-2</v>
      </c>
      <c r="J47" s="2">
        <v>9.091841662550261E-3</v>
      </c>
      <c r="K47" s="2">
        <v>5.5155151939679757E-2</v>
      </c>
      <c r="L47" s="2">
        <v>3.4024879486867596E-2</v>
      </c>
      <c r="M47" s="2">
        <v>1.2471810024801074E-2</v>
      </c>
      <c r="N47" s="2">
        <v>9.1571531013727295E-2</v>
      </c>
      <c r="O47" s="2">
        <v>2.2085749228113988E-2</v>
      </c>
      <c r="P47" s="2">
        <v>0.13827590441713641</v>
      </c>
      <c r="Q47" s="2">
        <v>0.13220000000000001</v>
      </c>
      <c r="R47" s="2">
        <v>1.9777848623877915E-2</v>
      </c>
      <c r="S47" s="2">
        <v>1.756394794367272E-2</v>
      </c>
      <c r="T47" s="2">
        <v>7.4038405966490292E-2</v>
      </c>
      <c r="U47" s="5">
        <v>4.4999999999999997E-3</v>
      </c>
      <c r="V47" s="2">
        <v>7.443648857937972E-2</v>
      </c>
      <c r="W47" s="2">
        <v>1.0877784005112307E-3</v>
      </c>
      <c r="X47" s="2">
        <v>0.37880000000000003</v>
      </c>
      <c r="Y47" s="2">
        <v>0.24260000000000001</v>
      </c>
      <c r="Z47" s="2">
        <v>3.7839803889653585E-2</v>
      </c>
      <c r="AA47" s="2">
        <v>0.27823417763144725</v>
      </c>
      <c r="AB47" s="2">
        <v>2.572214028862528E-3</v>
      </c>
      <c r="AC47" s="5">
        <v>0.108</v>
      </c>
      <c r="AD47" s="2">
        <v>8.5023062374476169E-2</v>
      </c>
      <c r="AE47" s="2">
        <v>0.13009999999999999</v>
      </c>
      <c r="AF47" s="5" t="s">
        <v>72</v>
      </c>
      <c r="AG47" s="2">
        <v>2.5872297702530947E-4</v>
      </c>
      <c r="AH47" s="5">
        <v>1.9900000000000001E-2</v>
      </c>
      <c r="AI47" s="2">
        <v>4.4470255744438414E-2</v>
      </c>
      <c r="AJ47" s="2">
        <v>8.6856355948146211E-2</v>
      </c>
      <c r="AK47" s="2">
        <v>7.2928356874278543E-3</v>
      </c>
      <c r="AL47" s="5">
        <v>0.15079999999999999</v>
      </c>
      <c r="AM47" s="2">
        <v>8.2597554384820374E-2</v>
      </c>
      <c r="AN47" s="2">
        <v>3.3647532851907982E-2</v>
      </c>
      <c r="AO47" s="2">
        <v>2.0900418988889301E-2</v>
      </c>
      <c r="AP47" s="2">
        <v>0.10701044864905873</v>
      </c>
      <c r="AQ47" s="5">
        <v>4.87E-2</v>
      </c>
      <c r="AR47" s="2">
        <v>0.2331</v>
      </c>
      <c r="AS47" s="5">
        <v>7.3700000000000002E-2</v>
      </c>
      <c r="AT47" s="2">
        <v>0.1084</v>
      </c>
      <c r="AU47" s="2">
        <v>9.1694416156852102E-2</v>
      </c>
      <c r="AV47" s="2">
        <v>0.32240000000000002</v>
      </c>
      <c r="AW47" s="2">
        <v>0.26679999999999998</v>
      </c>
    </row>
    <row r="48" spans="1:49" ht="15.75" thickBot="1" x14ac:dyDescent="0.3">
      <c r="A48" s="4">
        <v>2006</v>
      </c>
      <c r="B48" s="5">
        <v>3.5000000000000003E-2</v>
      </c>
      <c r="C48" s="2">
        <v>0.14369999999999999</v>
      </c>
      <c r="D48" s="2">
        <v>2.0225019672472404E-2</v>
      </c>
      <c r="E48" s="2">
        <v>0.18479999999999999</v>
      </c>
      <c r="F48" s="2">
        <v>0.56840000000000002</v>
      </c>
      <c r="G48" s="2">
        <v>1.6952191949183661E-2</v>
      </c>
      <c r="H48" s="5">
        <v>2.07E-2</v>
      </c>
      <c r="I48" s="2">
        <v>2.6022058439253024E-2</v>
      </c>
      <c r="J48" s="2">
        <v>7.7074376937401158E-3</v>
      </c>
      <c r="K48" s="2">
        <v>5.69153839107309E-2</v>
      </c>
      <c r="L48" s="2">
        <v>3.9859365650906885E-2</v>
      </c>
      <c r="M48" s="2">
        <v>1.2068569705955046E-2</v>
      </c>
      <c r="N48" s="2">
        <v>0.12960061912916668</v>
      </c>
      <c r="O48" s="2">
        <v>2.7774412196355742E-2</v>
      </c>
      <c r="P48" s="2">
        <v>0.13903638458661663</v>
      </c>
      <c r="Q48" s="2">
        <v>0.13819999999999999</v>
      </c>
      <c r="R48" s="2">
        <v>2.1881758354965617E-2</v>
      </c>
      <c r="S48" s="2">
        <v>1.6643084375436573E-2</v>
      </c>
      <c r="T48" s="2">
        <v>6.6768550224460113E-2</v>
      </c>
      <c r="U48" s="5">
        <v>3.8E-3</v>
      </c>
      <c r="V48" s="2">
        <v>8.2108618848761999E-2</v>
      </c>
      <c r="W48" s="2">
        <v>1.190644263575485E-3</v>
      </c>
      <c r="X48" s="2">
        <v>0.34370000000000001</v>
      </c>
      <c r="Y48" s="2">
        <v>0.24410000000000001</v>
      </c>
      <c r="Z48" s="2">
        <v>3.8562286842939435E-2</v>
      </c>
      <c r="AA48" s="2">
        <v>0.24355648710381778</v>
      </c>
      <c r="AB48" s="2">
        <v>5.7220659215408429E-3</v>
      </c>
      <c r="AC48" s="5">
        <v>0.13059999999999999</v>
      </c>
      <c r="AD48" s="2">
        <v>7.978879400954543E-2</v>
      </c>
      <c r="AE48" s="2">
        <v>0.15179999999999999</v>
      </c>
      <c r="AF48" s="5">
        <v>2.1700000000000001E-2</v>
      </c>
      <c r="AG48" s="2">
        <v>4.6714954105384114E-4</v>
      </c>
      <c r="AH48" s="5">
        <v>2.1100000000000001E-2</v>
      </c>
      <c r="AI48" s="2">
        <v>5.4170599392680312E-2</v>
      </c>
      <c r="AJ48" s="2">
        <v>9.5534872756501923E-2</v>
      </c>
      <c r="AK48" s="2">
        <v>1.1546345557646857E-2</v>
      </c>
      <c r="AL48" s="5">
        <v>0.13120000000000001</v>
      </c>
      <c r="AM48" s="2">
        <v>7.8865869435705477E-2</v>
      </c>
      <c r="AN48" s="2">
        <v>3.7929842663685147E-2</v>
      </c>
      <c r="AO48" s="2">
        <v>1.93177112100422E-2</v>
      </c>
      <c r="AP48" s="2">
        <v>0.11244257468428777</v>
      </c>
      <c r="AQ48" s="5">
        <v>2.6200000000000001E-2</v>
      </c>
      <c r="AR48" s="2">
        <v>0.25929999999999997</v>
      </c>
      <c r="AS48" s="5">
        <v>8.0500000000000002E-2</v>
      </c>
      <c r="AT48" s="2">
        <v>0.1318</v>
      </c>
      <c r="AU48" s="2">
        <v>0.10111435476286426</v>
      </c>
      <c r="AV48" s="2">
        <v>0.27360000000000001</v>
      </c>
      <c r="AW48" s="2">
        <v>0.26450000000000001</v>
      </c>
    </row>
    <row r="49" spans="1:49" ht="15.75" thickBot="1" x14ac:dyDescent="0.3">
      <c r="A49" s="4">
        <v>2007</v>
      </c>
      <c r="B49" s="5">
        <v>4.0300000000000002E-2</v>
      </c>
      <c r="C49" s="2">
        <v>0.16470000000000001</v>
      </c>
      <c r="D49" s="2">
        <v>1.3951504606520032E-2</v>
      </c>
      <c r="E49" s="2">
        <v>0.17710000000000001</v>
      </c>
      <c r="F49" s="2">
        <v>0.58399999999999996</v>
      </c>
      <c r="G49" s="2">
        <v>1.6314623654376602E-2</v>
      </c>
      <c r="H49" s="5">
        <v>1.9E-2</v>
      </c>
      <c r="I49" s="2">
        <v>0.12462762261927268</v>
      </c>
      <c r="J49" s="2">
        <v>5.9308455832039414E-3</v>
      </c>
      <c r="K49" s="2">
        <v>4.557920283456058E-2</v>
      </c>
      <c r="L49" s="2">
        <v>3.5890911479069483E-2</v>
      </c>
      <c r="M49" s="2">
        <v>1.2542905988952871E-2</v>
      </c>
      <c r="N49" s="2">
        <v>0.10047317671869195</v>
      </c>
      <c r="O49" s="2">
        <v>2.7198712874327555E-2</v>
      </c>
      <c r="P49" s="2">
        <v>0.13935519366836263</v>
      </c>
      <c r="Q49" s="2">
        <v>0.1116</v>
      </c>
      <c r="R49" s="2">
        <v>2.3106801645546383E-2</v>
      </c>
      <c r="S49" s="2">
        <v>1.6332294219023002E-2</v>
      </c>
      <c r="T49" s="2">
        <v>5.7973865320240514E-2</v>
      </c>
      <c r="U49" s="5">
        <v>9.4999999999999998E-3</v>
      </c>
      <c r="V49" s="2">
        <v>6.8729396016438599E-2</v>
      </c>
      <c r="W49" s="2">
        <v>1.2276903975638807E-3</v>
      </c>
      <c r="X49" s="2">
        <v>0.3533</v>
      </c>
      <c r="Y49" s="2">
        <v>0.25080000000000002</v>
      </c>
      <c r="Z49" s="2">
        <v>3.9131839526542783E-2</v>
      </c>
      <c r="AA49" s="2">
        <v>0.18020425499525575</v>
      </c>
      <c r="AB49" s="2">
        <v>8.6064127805236951E-3</v>
      </c>
      <c r="AC49" s="5">
        <v>0.11169999999999999</v>
      </c>
      <c r="AD49" s="2">
        <v>8.7024656103595596E-2</v>
      </c>
      <c r="AE49" s="2">
        <v>0.1389</v>
      </c>
      <c r="AF49" s="5">
        <v>5.6599999999999998E-2</v>
      </c>
      <c r="AG49" s="2">
        <v>1.9783838027756544E-4</v>
      </c>
      <c r="AH49" s="5">
        <v>1.9599999999999999E-2</v>
      </c>
      <c r="AI49" s="2">
        <v>5.328115563832922E-2</v>
      </c>
      <c r="AJ49" s="2">
        <v>8.6431367067811071E-2</v>
      </c>
      <c r="AK49" s="2">
        <v>9.3320351967095053E-3</v>
      </c>
      <c r="AL49" s="5">
        <v>0.1178</v>
      </c>
      <c r="AM49" s="2">
        <v>6.3052616703380235E-2</v>
      </c>
      <c r="AN49" s="2">
        <v>2.948219572358729E-2</v>
      </c>
      <c r="AO49" s="2">
        <v>2.1311973171935464E-2</v>
      </c>
      <c r="AP49" s="2">
        <v>9.0823867560929347E-2</v>
      </c>
      <c r="AQ49" s="5">
        <v>1.54E-2</v>
      </c>
      <c r="AR49" s="2">
        <v>0.3039</v>
      </c>
      <c r="AS49" s="5">
        <v>9.0300000000000005E-2</v>
      </c>
      <c r="AT49" s="2">
        <v>0.15989999999999999</v>
      </c>
      <c r="AU49" s="2">
        <v>0.10134879207923374</v>
      </c>
      <c r="AV49" s="2">
        <v>0.25140000000000001</v>
      </c>
      <c r="AW49" s="2">
        <v>0.27600000000000002</v>
      </c>
    </row>
    <row r="50" spans="1:49" ht="15.75" thickBot="1" x14ac:dyDescent="0.3">
      <c r="A50" s="4">
        <v>2008</v>
      </c>
      <c r="B50" s="5">
        <v>4.6199999999999998E-2</v>
      </c>
      <c r="C50" s="2">
        <v>0.18160000000000001</v>
      </c>
      <c r="D50" s="2">
        <v>1.8758656337124244E-2</v>
      </c>
      <c r="E50" s="2">
        <v>0.1832</v>
      </c>
      <c r="F50" s="2">
        <v>0.57999999999999996</v>
      </c>
      <c r="G50" s="2">
        <v>1.7322677072955692E-2</v>
      </c>
      <c r="H50" s="5">
        <v>1.9599999999999999E-2</v>
      </c>
      <c r="I50" s="2">
        <v>0.14373156667150083</v>
      </c>
      <c r="J50" s="2">
        <v>4.0311622686251556E-3</v>
      </c>
      <c r="K50" s="2">
        <v>6.1990126042955791E-2</v>
      </c>
      <c r="L50" s="2">
        <v>4.4265523802978365E-2</v>
      </c>
      <c r="M50" s="2">
        <v>1.5307034158805173E-2</v>
      </c>
      <c r="N50" s="2">
        <v>7.4759968296976786E-2</v>
      </c>
      <c r="O50" s="2">
        <v>2.5692139013535172E-2</v>
      </c>
      <c r="P50" s="2">
        <v>0.16264981914078103</v>
      </c>
      <c r="Q50" s="2">
        <v>6.7100000000000007E-2</v>
      </c>
      <c r="R50" s="2">
        <v>2.7029397852702811E-2</v>
      </c>
      <c r="S50" s="2">
        <v>1.8390379339613079E-2</v>
      </c>
      <c r="T50" s="2">
        <v>7.3704756459019388E-2</v>
      </c>
      <c r="U50" s="5">
        <v>4.8999999999999998E-3</v>
      </c>
      <c r="V50" s="2">
        <v>8.9798566434950253E-2</v>
      </c>
      <c r="W50" s="2">
        <v>2.0291964101636396E-3</v>
      </c>
      <c r="X50" s="2">
        <v>0.3155</v>
      </c>
      <c r="Y50" s="2">
        <v>0.26950000000000002</v>
      </c>
      <c r="Z50" s="2">
        <v>4.2111640098417204E-2</v>
      </c>
      <c r="AA50" s="2">
        <v>0.29935437072779952</v>
      </c>
      <c r="AB50" s="2">
        <v>7.9041585693747187E-4</v>
      </c>
      <c r="AC50" s="5">
        <v>0.1231</v>
      </c>
      <c r="AD50" s="2">
        <v>0.10792027234495355</v>
      </c>
      <c r="AE50" s="2">
        <v>0.1343</v>
      </c>
      <c r="AF50" s="5">
        <v>3.2599999999999997E-2</v>
      </c>
      <c r="AG50" s="2">
        <v>3.4056592465066141E-4</v>
      </c>
      <c r="AH50" s="5">
        <v>1.84E-2</v>
      </c>
      <c r="AI50" s="2">
        <v>5.3437684068902147E-2</v>
      </c>
      <c r="AJ50" s="2">
        <v>9.6576033331078809E-2</v>
      </c>
      <c r="AK50" s="2">
        <v>6.2864417838657399E-3</v>
      </c>
      <c r="AL50" s="5">
        <v>0.13389999999999999</v>
      </c>
      <c r="AM50" s="2">
        <v>5.8271041103474586E-2</v>
      </c>
      <c r="AN50" s="2">
        <v>4.267407502812464E-2</v>
      </c>
      <c r="AO50" s="2">
        <v>1.5708475962145224E-2</v>
      </c>
      <c r="AP50" s="2">
        <v>0.10464015797942046</v>
      </c>
      <c r="AQ50" s="5">
        <v>1.0800000000000001E-2</v>
      </c>
      <c r="AR50" s="2">
        <v>0.23860000000000001</v>
      </c>
      <c r="AS50" s="5">
        <v>9.9900000000000003E-2</v>
      </c>
      <c r="AT50" s="2">
        <v>0.19869999999999999</v>
      </c>
      <c r="AU50" s="2">
        <v>0.1033914160440717</v>
      </c>
      <c r="AV50" s="2">
        <v>0.2356</v>
      </c>
      <c r="AW50" s="2">
        <v>0.23380000000000001</v>
      </c>
    </row>
    <row r="51" spans="1:49" ht="15.75" thickBot="1" x14ac:dyDescent="0.3">
      <c r="A51" s="4">
        <v>2009</v>
      </c>
      <c r="B51" s="5">
        <v>2.3599999999999999E-2</v>
      </c>
      <c r="C51" s="2">
        <v>0.21260000000000001</v>
      </c>
      <c r="D51" s="2">
        <v>1.6199290216955081E-2</v>
      </c>
      <c r="E51" s="2">
        <v>0.17430000000000001</v>
      </c>
      <c r="F51" s="2">
        <v>0.56730000000000003</v>
      </c>
      <c r="G51" s="2">
        <v>1.5726787365475663E-2</v>
      </c>
      <c r="H51" s="5">
        <v>5.7099999999999998E-2</v>
      </c>
      <c r="I51" s="2">
        <v>0.13403598606108952</v>
      </c>
      <c r="J51" s="2">
        <v>2.9634222078329074E-3</v>
      </c>
      <c r="K51" s="2">
        <v>4.9401130112390869E-2</v>
      </c>
      <c r="L51" s="2">
        <v>3.6051035072703144E-2</v>
      </c>
      <c r="M51" s="2">
        <v>7.7295665413132583E-3</v>
      </c>
      <c r="N51" s="2">
        <v>8.122439377631735E-2</v>
      </c>
      <c r="O51" s="2">
        <v>2.1622968792794843E-2</v>
      </c>
      <c r="P51" s="2">
        <v>0.1608101291421063</v>
      </c>
      <c r="Q51" s="2">
        <v>7.0599999999999996E-2</v>
      </c>
      <c r="R51" s="2">
        <v>2.2389610688793086E-2</v>
      </c>
      <c r="S51" s="2">
        <v>1.2933460214771193E-2</v>
      </c>
      <c r="T51" s="2">
        <v>5.726703656387732E-2</v>
      </c>
      <c r="U51" s="5">
        <v>5.7000000000000002E-3</v>
      </c>
      <c r="V51" s="2">
        <v>7.3387798380426791E-2</v>
      </c>
      <c r="W51" s="2">
        <v>1.6397851450712503E-3</v>
      </c>
      <c r="X51" s="2">
        <v>0.21149999999999999</v>
      </c>
      <c r="Y51" s="2">
        <v>0.2495</v>
      </c>
      <c r="Z51" s="2">
        <v>4.0796893275129871E-2</v>
      </c>
      <c r="AA51" s="2">
        <v>0.29875715419457299</v>
      </c>
      <c r="AB51" s="2">
        <v>5.0048722777003383E-4</v>
      </c>
      <c r="AC51" s="5">
        <v>1.14E-2</v>
      </c>
      <c r="AD51" s="2">
        <v>0.10696702169014606</v>
      </c>
      <c r="AE51" s="2">
        <v>0.10580000000000001</v>
      </c>
      <c r="AF51" s="5">
        <v>2.29E-2</v>
      </c>
      <c r="AG51" s="2">
        <v>2.3476695287567352E-3</v>
      </c>
      <c r="AH51" s="5">
        <v>1.4500000000000001E-2</v>
      </c>
      <c r="AI51" s="2">
        <v>4.4288171985549914E-2</v>
      </c>
      <c r="AJ51" s="2">
        <v>8.4784105901440823E-2</v>
      </c>
      <c r="AK51" s="2">
        <v>1.0288315548032993E-2</v>
      </c>
      <c r="AL51" s="5">
        <v>0.1173</v>
      </c>
      <c r="AM51" s="2">
        <v>3.8629084972358334E-2</v>
      </c>
      <c r="AN51" s="2">
        <v>3.636677950107027E-2</v>
      </c>
      <c r="AO51" s="2">
        <v>1.0963552376885417E-2</v>
      </c>
      <c r="AP51" s="2">
        <v>8.7039734643404199E-2</v>
      </c>
      <c r="AQ51" s="5">
        <v>6.1000000000000004E-3</v>
      </c>
      <c r="AR51" s="2">
        <v>0.2303</v>
      </c>
      <c r="AS51" s="5">
        <v>8.9800000000000005E-2</v>
      </c>
      <c r="AT51" s="2">
        <v>0.18310000000000001</v>
      </c>
      <c r="AU51" s="2">
        <v>9.5077658389418757E-2</v>
      </c>
      <c r="AV51" s="2">
        <v>0.28179999999999999</v>
      </c>
      <c r="AW51" s="2">
        <v>0.21970000000000001</v>
      </c>
    </row>
    <row r="52" spans="1:49" ht="15.75" thickBot="1" x14ac:dyDescent="0.3">
      <c r="A52" s="4">
        <v>2010</v>
      </c>
      <c r="B52" s="5">
        <v>2.1399999999999999E-2</v>
      </c>
      <c r="C52" s="2">
        <v>0.1991</v>
      </c>
      <c r="D52" s="2">
        <v>1.8092309514383509E-2</v>
      </c>
      <c r="E52" s="2">
        <v>0.1527</v>
      </c>
      <c r="F52" s="2">
        <v>0.51280000000000003</v>
      </c>
      <c r="G52" s="2">
        <v>2.0997664602083146E-2</v>
      </c>
      <c r="H52" s="5">
        <v>7.5600000000000001E-2</v>
      </c>
      <c r="I52" s="2">
        <v>0.16246088842345563</v>
      </c>
      <c r="J52" s="2">
        <v>6.5835607206925157E-3</v>
      </c>
      <c r="K52" s="2">
        <v>5.1221312146326747E-2</v>
      </c>
      <c r="L52" s="2">
        <v>3.7578592745680692E-2</v>
      </c>
      <c r="M52" s="2">
        <v>1.095356246176556E-2</v>
      </c>
      <c r="N52" s="2">
        <v>8.1184709963078236E-2</v>
      </c>
      <c r="O52" s="2">
        <v>2.4462340089077213E-2</v>
      </c>
      <c r="P52" s="2">
        <v>0.17567340113430419</v>
      </c>
      <c r="Q52" s="2">
        <v>6.0299999999999999E-2</v>
      </c>
      <c r="R52" s="2">
        <v>2.5482146694523273E-2</v>
      </c>
      <c r="S52" s="2">
        <v>1.4201338978064238E-2</v>
      </c>
      <c r="T52" s="2">
        <v>9.2557872949216913E-2</v>
      </c>
      <c r="U52" s="5">
        <v>4.4000000000000003E-3</v>
      </c>
      <c r="V52" s="2">
        <v>7.8197870168495123E-2</v>
      </c>
      <c r="W52" s="2">
        <v>3.0893758797048468E-3</v>
      </c>
      <c r="X52" s="2">
        <v>0.40089999999999998</v>
      </c>
      <c r="Y52" s="2">
        <v>0.24390000000000001</v>
      </c>
      <c r="Z52" s="2">
        <v>3.9829859781775133E-2</v>
      </c>
      <c r="AA52" s="2">
        <v>0.32615688517991892</v>
      </c>
      <c r="AB52" s="2">
        <v>5.6124354265756505E-4</v>
      </c>
      <c r="AC52" s="5">
        <v>0.09</v>
      </c>
      <c r="AD52" s="2">
        <v>9.943581359904724E-2</v>
      </c>
      <c r="AE52" s="2">
        <v>0.1348</v>
      </c>
      <c r="AF52" s="5">
        <v>2.2800000000000001E-2</v>
      </c>
      <c r="AG52" s="2">
        <v>5.4811965211043728E-4</v>
      </c>
      <c r="AH52" s="5">
        <v>2.0500000000000001E-2</v>
      </c>
      <c r="AI52" s="2">
        <v>5.621911510655677E-2</v>
      </c>
      <c r="AJ52" s="2">
        <v>0.10144743012632686</v>
      </c>
      <c r="AK52" s="2">
        <v>7.0490225585688052E-3</v>
      </c>
      <c r="AL52" s="5">
        <v>0.1177</v>
      </c>
      <c r="AM52" s="2">
        <v>4.3553257495822409E-2</v>
      </c>
      <c r="AN52" s="2">
        <v>4.8525816874332189E-2</v>
      </c>
      <c r="AO52" s="2">
        <v>1.3746126164082259E-2</v>
      </c>
      <c r="AP52" s="2">
        <v>9.5387365526660883E-2</v>
      </c>
      <c r="AQ52" s="5">
        <v>1.0999999999999999E-2</v>
      </c>
      <c r="AR52" s="2">
        <v>0.22070000000000001</v>
      </c>
      <c r="AS52" s="5">
        <v>8.2400000000000001E-2</v>
      </c>
      <c r="AT52" s="2">
        <v>0.14480000000000001</v>
      </c>
      <c r="AU52" s="2">
        <v>9.0231069713245862E-2</v>
      </c>
      <c r="AV52" s="2">
        <v>0.34949999999999998</v>
      </c>
      <c r="AW52" s="2">
        <v>0.20519999999999999</v>
      </c>
    </row>
    <row r="53" spans="1:49" ht="15.75" thickBot="1" x14ac:dyDescent="0.3">
      <c r="A53" s="4">
        <v>2011</v>
      </c>
      <c r="B53" s="5">
        <v>1.8800000000000001E-2</v>
      </c>
      <c r="C53" s="2">
        <v>0.1953</v>
      </c>
      <c r="D53" s="2">
        <v>2.2492091387129664E-2</v>
      </c>
      <c r="E53" s="2">
        <v>0.15079999999999999</v>
      </c>
      <c r="F53" s="2">
        <v>0.54790000000000005</v>
      </c>
      <c r="G53" s="2">
        <v>2.6537674881849389E-2</v>
      </c>
      <c r="H53" s="5">
        <v>9.1999999999999998E-2</v>
      </c>
      <c r="I53" s="2">
        <v>0.1763227210821727</v>
      </c>
      <c r="J53" s="2">
        <v>3.7824470281455102E-3</v>
      </c>
      <c r="K53" s="2">
        <v>4.7899786400185954E-2</v>
      </c>
      <c r="L53" s="2">
        <v>4.2495420719508278E-2</v>
      </c>
      <c r="M53" s="2">
        <v>1.5016980010599064E-2</v>
      </c>
      <c r="N53" s="2">
        <v>9.9738424342206963E-2</v>
      </c>
      <c r="O53" s="2">
        <v>3.0784146743678333E-2</v>
      </c>
      <c r="P53" s="2">
        <v>0.18290761648553697</v>
      </c>
      <c r="Q53" s="2">
        <v>4.8399999999999999E-2</v>
      </c>
      <c r="R53" s="2">
        <v>2.5722763491485934E-2</v>
      </c>
      <c r="S53" s="2">
        <v>1.7195540827142811E-2</v>
      </c>
      <c r="T53" s="2">
        <v>0.10008180014487961</v>
      </c>
      <c r="U53" s="5">
        <v>5.4999999999999997E-3</v>
      </c>
      <c r="V53" s="2">
        <v>8.6681706878636647E-2</v>
      </c>
      <c r="W53" s="2">
        <v>1.9515278521937789E-3</v>
      </c>
      <c r="X53" s="2">
        <v>0.36249999999999999</v>
      </c>
      <c r="Y53" s="2">
        <v>0.2185</v>
      </c>
      <c r="Z53" s="2">
        <v>4.2110925675910842E-2</v>
      </c>
      <c r="AA53" s="2">
        <v>0.32050586209288678</v>
      </c>
      <c r="AB53" s="2">
        <v>6.2412546484561968E-4</v>
      </c>
      <c r="AC53" s="5">
        <v>8.7900000000000006E-2</v>
      </c>
      <c r="AD53" s="2">
        <v>8.3287287066368967E-2</v>
      </c>
      <c r="AE53" s="2">
        <v>8.5900000000000004E-2</v>
      </c>
      <c r="AF53" s="5">
        <v>2.9499999999999998E-2</v>
      </c>
      <c r="AG53" s="2">
        <v>6.1540113113456242E-4</v>
      </c>
      <c r="AH53" s="5">
        <v>1.77E-2</v>
      </c>
      <c r="AI53" s="2">
        <v>6.0789939722910628E-2</v>
      </c>
      <c r="AJ53" s="2">
        <v>0.11949057968600443</v>
      </c>
      <c r="AK53" s="2">
        <v>9.450816100186275E-3</v>
      </c>
      <c r="AL53" s="5">
        <v>0.1142</v>
      </c>
      <c r="AM53" s="2">
        <v>3.809401697674504E-2</v>
      </c>
      <c r="AN53" s="2">
        <v>5.6465449113980659E-2</v>
      </c>
      <c r="AO53" s="2">
        <v>1.5967928434227688E-2</v>
      </c>
      <c r="AP53" s="2">
        <v>0.10829752516336551</v>
      </c>
      <c r="AQ53" s="5">
        <v>8.5000000000000006E-3</v>
      </c>
      <c r="AR53" s="2">
        <v>0.18540000000000001</v>
      </c>
      <c r="AS53" s="5">
        <v>6.3299999999999995E-2</v>
      </c>
      <c r="AT53" s="2">
        <v>0.1273</v>
      </c>
      <c r="AU53" s="2">
        <v>7.2757782232648324E-2</v>
      </c>
      <c r="AV53" s="2">
        <v>0.3402</v>
      </c>
      <c r="AW53" s="2">
        <v>0.20630000000000001</v>
      </c>
    </row>
    <row r="54" spans="1:49" ht="15.75" thickBot="1" x14ac:dyDescent="0.3">
      <c r="A54" s="4">
        <v>2012</v>
      </c>
      <c r="B54" s="5">
        <v>2.4E-2</v>
      </c>
      <c r="C54" s="2">
        <v>0.1535</v>
      </c>
      <c r="D54" s="2">
        <v>2.6898905201821446E-2</v>
      </c>
      <c r="E54" s="2">
        <v>0.14399999999999999</v>
      </c>
      <c r="F54" s="2">
        <v>0.58220000000000005</v>
      </c>
      <c r="G54" s="2">
        <v>2.4913034049414293E-2</v>
      </c>
      <c r="H54" s="5">
        <v>8.6300000000000002E-2</v>
      </c>
      <c r="I54" s="2">
        <v>0.20811860328172335</v>
      </c>
      <c r="J54" s="2">
        <v>9.8269452999527589E-3</v>
      </c>
      <c r="K54" s="2">
        <v>5.2241481193732266E-2</v>
      </c>
      <c r="L54" s="2">
        <v>4.4517620474012184E-2</v>
      </c>
      <c r="M54" s="2">
        <v>9.2450069121395133E-3</v>
      </c>
      <c r="N54" s="2">
        <v>7.5214515215096853E-2</v>
      </c>
      <c r="O54" s="2">
        <v>3.0439529462407518E-2</v>
      </c>
      <c r="P54" s="2">
        <v>0.17702757516316805</v>
      </c>
      <c r="Q54" s="2">
        <v>5.9299999999999999E-2</v>
      </c>
      <c r="R54" s="2">
        <v>2.1908671876747325E-2</v>
      </c>
      <c r="S54" s="2">
        <v>2.1281185345059565E-2</v>
      </c>
      <c r="T54" s="2">
        <v>0.12153338259155759</v>
      </c>
      <c r="U54" s="5">
        <v>6.7999999999999996E-3</v>
      </c>
      <c r="V54" s="2">
        <v>8.7029442483105943E-2</v>
      </c>
      <c r="W54" s="2">
        <v>1.4622016796378159E-3</v>
      </c>
      <c r="X54" s="2">
        <v>0.3523</v>
      </c>
      <c r="Y54" s="2">
        <v>0.26240000000000002</v>
      </c>
      <c r="Z54" s="2">
        <v>4.8176382980633023E-2</v>
      </c>
      <c r="AA54" s="2">
        <v>0.31321631878022571</v>
      </c>
      <c r="AB54" s="2">
        <v>1.8293812587111865E-4</v>
      </c>
      <c r="AC54" s="5">
        <v>5.0299999999999997E-2</v>
      </c>
      <c r="AD54" s="2">
        <v>9.1374504070579968E-2</v>
      </c>
      <c r="AE54" s="2">
        <v>7.8100000000000003E-2</v>
      </c>
      <c r="AF54" s="5">
        <v>1.3899999999999999E-2</v>
      </c>
      <c r="AG54" s="2">
        <v>6.0850189759711058E-4</v>
      </c>
      <c r="AH54" s="5">
        <v>1.6299999999999999E-2</v>
      </c>
      <c r="AI54" s="2">
        <v>6.4485351793736004E-2</v>
      </c>
      <c r="AJ54" s="2">
        <v>0.13914808007558069</v>
      </c>
      <c r="AK54" s="2">
        <v>8.4380894308582893E-3</v>
      </c>
      <c r="AL54" s="5">
        <v>9.5200000000000007E-2</v>
      </c>
      <c r="AM54" s="2">
        <v>4.3696495380350149E-2</v>
      </c>
      <c r="AN54" s="2">
        <v>5.5893424399540412E-2</v>
      </c>
      <c r="AO54" s="2">
        <v>1.5219789118553751E-2</v>
      </c>
      <c r="AP54" s="2">
        <v>9.8750698134741688E-2</v>
      </c>
      <c r="AQ54" s="5">
        <v>1.4200000000000001E-2</v>
      </c>
      <c r="AR54" s="2">
        <v>0.17630000000000001</v>
      </c>
      <c r="AS54" s="5">
        <v>7.3400000000000007E-2</v>
      </c>
      <c r="AT54" s="2">
        <v>0.1651</v>
      </c>
      <c r="AU54" s="2">
        <v>7.6424794407844165E-2</v>
      </c>
      <c r="AV54" s="2">
        <v>0.30609999999999998</v>
      </c>
      <c r="AW54" s="2">
        <v>0.22209999999999999</v>
      </c>
    </row>
    <row r="55" spans="1:49" ht="15.75" thickBot="1" x14ac:dyDescent="0.3">
      <c r="A55" s="4">
        <v>2013</v>
      </c>
      <c r="B55" s="5">
        <v>1.77E-2</v>
      </c>
      <c r="C55" s="2">
        <v>0.2336</v>
      </c>
      <c r="D55" s="2">
        <v>2.2242009510275888E-2</v>
      </c>
      <c r="E55" s="2">
        <v>0.1328</v>
      </c>
      <c r="F55" s="2">
        <v>0.50970000000000004</v>
      </c>
      <c r="G55" s="2">
        <v>2.9381001389587966E-2</v>
      </c>
      <c r="H55" s="5">
        <v>8.8300000000000003E-2</v>
      </c>
      <c r="I55" s="2">
        <v>0.18515525759180887</v>
      </c>
      <c r="J55" s="2">
        <v>1.1109373507796887E-2</v>
      </c>
      <c r="K55" s="2">
        <v>4.9558819980270584E-2</v>
      </c>
      <c r="L55" s="2">
        <v>4.3992142663830947E-2</v>
      </c>
      <c r="M55" s="2">
        <v>1.2960124884840229E-2</v>
      </c>
      <c r="N55" s="2">
        <v>6.0450214315523824E-2</v>
      </c>
      <c r="O55" s="2">
        <v>3.1596363402835621E-2</v>
      </c>
      <c r="P55" s="2">
        <v>0.17951920397989807</v>
      </c>
      <c r="Q55" s="2">
        <v>7.51E-2</v>
      </c>
      <c r="R55" s="2">
        <v>1.997108453704589E-2</v>
      </c>
      <c r="S55" s="2">
        <v>1.6027547726112569E-2</v>
      </c>
      <c r="T55" s="2">
        <v>0.14089323240637563</v>
      </c>
      <c r="U55" s="5">
        <v>5.8999999999999999E-3</v>
      </c>
      <c r="V55" s="2">
        <v>8.4841477553574837E-2</v>
      </c>
      <c r="W55" s="2">
        <v>2.5460614608201542E-3</v>
      </c>
      <c r="X55" s="2">
        <v>0.3256</v>
      </c>
      <c r="Y55" s="2">
        <v>0.27710000000000001</v>
      </c>
      <c r="Z55" s="2">
        <v>5.5948072641820966E-2</v>
      </c>
      <c r="AA55" s="2">
        <v>0.28115223117929061</v>
      </c>
      <c r="AB55" s="2">
        <v>1.1739840740715238E-4</v>
      </c>
      <c r="AC55" s="5">
        <v>2.24E-2</v>
      </c>
      <c r="AD55" s="2">
        <v>8.0827791251685446E-2</v>
      </c>
      <c r="AE55" s="2">
        <v>7.3200000000000001E-2</v>
      </c>
      <c r="AF55" s="5">
        <v>8.0000000000000002E-3</v>
      </c>
      <c r="AG55" s="2">
        <v>1.7021062894295562E-3</v>
      </c>
      <c r="AH55" s="5">
        <v>1.41E-2</v>
      </c>
      <c r="AI55" s="2">
        <v>6.5254457817632144E-2</v>
      </c>
      <c r="AJ55" s="2">
        <v>0.11933394383039485</v>
      </c>
      <c r="AK55" s="2">
        <v>1.7541733783023979E-2</v>
      </c>
      <c r="AL55" s="5">
        <v>8.1799999999999998E-2</v>
      </c>
      <c r="AM55" s="2">
        <v>4.2670040230755199E-2</v>
      </c>
      <c r="AN55" s="2">
        <v>4.5897878305076419E-2</v>
      </c>
      <c r="AO55" s="2">
        <v>1.8467447827093655E-2</v>
      </c>
      <c r="AP55" s="2">
        <v>9.8539055777294882E-2</v>
      </c>
      <c r="AQ55" s="5">
        <v>1.9E-2</v>
      </c>
      <c r="AR55" s="2">
        <v>0.1784</v>
      </c>
      <c r="AS55" s="5">
        <v>6.4600000000000005E-2</v>
      </c>
      <c r="AT55" s="2">
        <v>0.19409999999999999</v>
      </c>
      <c r="AU55" s="2">
        <v>6.448586709907346E-2</v>
      </c>
      <c r="AV55" s="2">
        <v>0.2878</v>
      </c>
      <c r="AW55" s="2">
        <v>0.23319999999999999</v>
      </c>
    </row>
    <row r="56" spans="1:49" ht="15.75" thickBot="1" x14ac:dyDescent="0.3">
      <c r="A56" s="4">
        <v>2014</v>
      </c>
      <c r="B56" s="5">
        <v>1.35E-2</v>
      </c>
      <c r="C56" s="2">
        <v>0.23139999999999999</v>
      </c>
      <c r="D56" s="2">
        <v>1.5716206091212576E-2</v>
      </c>
      <c r="E56" s="2">
        <v>0.14929999999999999</v>
      </c>
      <c r="F56" s="2">
        <v>0.53920000000000001</v>
      </c>
      <c r="G56" s="2">
        <v>3.1170952488916777E-2</v>
      </c>
      <c r="H56" s="5">
        <v>7.0400000000000004E-2</v>
      </c>
      <c r="I56" s="2">
        <v>0.15174020831656629</v>
      </c>
      <c r="J56" s="2">
        <v>4.7467726927248825E-3</v>
      </c>
      <c r="K56" s="2">
        <v>3.5692008022893358E-2</v>
      </c>
      <c r="L56" s="2">
        <v>3.9849135440787477E-2</v>
      </c>
      <c r="M56" s="2">
        <v>1.25678061145118E-2</v>
      </c>
      <c r="N56" s="2">
        <v>6.3396895194495095E-2</v>
      </c>
      <c r="O56" s="2">
        <v>2.2004774771284669E-2</v>
      </c>
      <c r="P56" s="2">
        <v>0.1484559630462533</v>
      </c>
      <c r="Q56" s="2">
        <v>6.4699999999999994E-2</v>
      </c>
      <c r="R56" s="2">
        <v>1.9308632360157871E-2</v>
      </c>
      <c r="S56" s="2">
        <v>1.4348127557150848E-2</v>
      </c>
      <c r="T56" s="2">
        <v>0.10119951818275642</v>
      </c>
      <c r="U56" s="5">
        <v>6.1000000000000004E-3</v>
      </c>
      <c r="V56" s="2">
        <v>6.8424655113952057E-2</v>
      </c>
      <c r="W56" s="2">
        <v>3.4722151545254431E-3</v>
      </c>
      <c r="X56" s="2">
        <v>0.33129999999999998</v>
      </c>
      <c r="Y56" s="2">
        <v>0.18709999999999999</v>
      </c>
      <c r="Z56" s="2">
        <v>4.8399826961391994E-2</v>
      </c>
      <c r="AA56" s="2">
        <v>0.20656196217788314</v>
      </c>
      <c r="AB56" s="2">
        <v>6.4293392275234236E-4</v>
      </c>
      <c r="AC56" s="5">
        <v>1.7899999999999999E-2</v>
      </c>
      <c r="AD56" s="2">
        <v>7.8206560646588208E-2</v>
      </c>
      <c r="AE56" s="2">
        <v>6.6500000000000004E-2</v>
      </c>
      <c r="AF56" s="5">
        <v>1.2200000000000001E-2</v>
      </c>
      <c r="AG56" s="2">
        <v>2.9567013935721531E-3</v>
      </c>
      <c r="AH56" s="5">
        <v>1.5100000000000001E-2</v>
      </c>
      <c r="AI56" s="2">
        <v>5.6465065898943463E-2</v>
      </c>
      <c r="AJ56" s="2">
        <v>0.10132753920168272</v>
      </c>
      <c r="AK56" s="2">
        <v>1.2041005856532713E-2</v>
      </c>
      <c r="AL56" s="5">
        <v>0.1045</v>
      </c>
      <c r="AM56" s="2">
        <v>3.8883067076115475E-2</v>
      </c>
      <c r="AN56" s="2">
        <v>5.0868693157118193E-2</v>
      </c>
      <c r="AO56" s="2">
        <v>1.6754172831551315E-2</v>
      </c>
      <c r="AP56" s="2">
        <v>7.7483974352499263E-2</v>
      </c>
      <c r="AQ56" s="5">
        <v>1.3100000000000001E-2</v>
      </c>
      <c r="AR56" s="2">
        <v>0.185</v>
      </c>
      <c r="AS56" s="5">
        <v>6.7599999999999993E-2</v>
      </c>
      <c r="AT56" s="2">
        <v>0.1532</v>
      </c>
      <c r="AU56" s="2">
        <v>4.9966716079787886E-2</v>
      </c>
      <c r="AV56" s="2">
        <v>0.2389</v>
      </c>
      <c r="AW56" s="2">
        <v>0.24579999999999999</v>
      </c>
    </row>
    <row r="57" spans="1:49" ht="15.75" thickBot="1" x14ac:dyDescent="0.3">
      <c r="A57" s="4">
        <v>2015</v>
      </c>
      <c r="B57" s="5">
        <v>0.02</v>
      </c>
      <c r="C57" s="2">
        <v>0.28050000000000003</v>
      </c>
      <c r="D57" s="2">
        <v>1.544627643673282E-2</v>
      </c>
      <c r="E57" s="2">
        <v>0.15229999999999999</v>
      </c>
      <c r="F57" s="2">
        <v>0.54449999999999998</v>
      </c>
      <c r="G57" s="2">
        <v>2.458054810400687E-2</v>
      </c>
      <c r="H57" s="5">
        <v>4.8599999999999997E-2</v>
      </c>
      <c r="I57" s="2">
        <v>0.12035788282799763</v>
      </c>
      <c r="J57" s="2">
        <v>1.9501322338876147E-2</v>
      </c>
      <c r="K57" s="2">
        <v>2.4572292629866401E-2</v>
      </c>
      <c r="L57" s="2">
        <v>2.8913506889793276E-2</v>
      </c>
      <c r="M57" s="2">
        <v>1.6826408938953489E-2</v>
      </c>
      <c r="N57" s="2">
        <v>6.2655098757598629E-2</v>
      </c>
      <c r="O57" s="2">
        <v>1.1851867135893538E-2</v>
      </c>
      <c r="P57" s="2">
        <v>0.10926573548441548</v>
      </c>
      <c r="Q57" s="2">
        <v>7.3999999999999996E-2</v>
      </c>
      <c r="R57" s="2">
        <v>1.1701201748820233E-2</v>
      </c>
      <c r="S57" s="2">
        <v>1.0845002270291395E-2</v>
      </c>
      <c r="T57" s="2">
        <v>7.7993389754053039E-2</v>
      </c>
      <c r="U57" s="5">
        <v>8.8999999999999999E-3</v>
      </c>
      <c r="V57" s="2">
        <v>3.9572014566975615E-2</v>
      </c>
      <c r="W57" s="2">
        <v>2.1412152105629674E-3</v>
      </c>
      <c r="X57" s="2">
        <v>0.34610000000000002</v>
      </c>
      <c r="Y57" s="2">
        <v>0.2727</v>
      </c>
      <c r="Z57" s="2">
        <v>3.8889513834190752E-2</v>
      </c>
      <c r="AA57" s="2">
        <v>0.16290617069894808</v>
      </c>
      <c r="AB57" s="2">
        <v>3.2989730171177991E-4</v>
      </c>
      <c r="AC57" s="5">
        <v>2.07E-2</v>
      </c>
      <c r="AD57" s="2">
        <v>8.3641378885144099E-2</v>
      </c>
      <c r="AE57" s="2">
        <v>7.0900000000000005E-2</v>
      </c>
      <c r="AF57" s="5">
        <v>1.2699999999999999E-2</v>
      </c>
      <c r="AG57" s="2">
        <v>1.3413804513120726E-2</v>
      </c>
      <c r="AH57" s="5">
        <v>1.4200000000000001E-2</v>
      </c>
      <c r="AI57" s="2">
        <v>3.9781920328867751E-2</v>
      </c>
      <c r="AJ57" s="2">
        <v>7.1215137736509934E-2</v>
      </c>
      <c r="AK57" s="2">
        <v>1.0554524628856468E-2</v>
      </c>
      <c r="AL57" s="5">
        <v>8.7400000000000005E-2</v>
      </c>
      <c r="AM57" s="2">
        <v>3.1489475297591996E-2</v>
      </c>
      <c r="AN57" s="2">
        <v>3.3665522127520234E-2</v>
      </c>
      <c r="AO57" s="2">
        <v>9.5388237704223684E-3</v>
      </c>
      <c r="AP57" s="2">
        <v>5.1884230343462963E-2</v>
      </c>
      <c r="AQ57" s="5">
        <v>8.3000000000000001E-3</v>
      </c>
      <c r="AR57" s="2">
        <v>0.21429999999999999</v>
      </c>
      <c r="AS57" s="5">
        <v>6.4500000000000002E-2</v>
      </c>
      <c r="AT57" s="2">
        <v>0.15229999999999999</v>
      </c>
      <c r="AU57" s="2">
        <v>2.3309798983185689E-2</v>
      </c>
      <c r="AV57" s="2">
        <v>0.20649999999999999</v>
      </c>
      <c r="AW57" s="2">
        <v>0.2215</v>
      </c>
    </row>
    <row r="58" spans="1:49" ht="15.75" thickBot="1" x14ac:dyDescent="0.3">
      <c r="A58" s="4">
        <v>2016</v>
      </c>
      <c r="B58" s="5">
        <v>1.52E-2</v>
      </c>
      <c r="C58" s="2">
        <v>0.29170000000000001</v>
      </c>
      <c r="D58" s="2">
        <v>1.4148105873170615E-2</v>
      </c>
      <c r="E58" s="2">
        <v>0.16339999999999999</v>
      </c>
      <c r="F58" s="2">
        <v>0.52859999999999996</v>
      </c>
      <c r="G58" s="2">
        <v>2.2012302310081625E-2</v>
      </c>
      <c r="H58" s="5">
        <v>3.95E-2</v>
      </c>
      <c r="I58" s="2">
        <v>8.9325679088139931E-2</v>
      </c>
      <c r="J58" s="2">
        <v>1.0819733296673292E-2</v>
      </c>
      <c r="K58" s="2">
        <v>1.6377392732318367E-2</v>
      </c>
      <c r="L58" s="2">
        <v>2.5268257045828562E-2</v>
      </c>
      <c r="M58" s="2">
        <v>1.7809655912954726E-2</v>
      </c>
      <c r="N58" s="2">
        <v>5.6868916383571617E-2</v>
      </c>
      <c r="O58" s="2">
        <v>1.0973546292625617E-2</v>
      </c>
      <c r="P58" s="2">
        <v>0.11115259018082685</v>
      </c>
      <c r="Q58" s="2">
        <v>9.2700000000000005E-2</v>
      </c>
      <c r="R58" s="2">
        <v>1.0302226504325896E-2</v>
      </c>
      <c r="S58" s="2">
        <v>8.724867370364358E-3</v>
      </c>
      <c r="T58" s="2">
        <v>6.3861853673183422E-2</v>
      </c>
      <c r="U58" s="5">
        <v>2.3E-3</v>
      </c>
      <c r="V58" s="2">
        <v>2.8060047993872211E-2</v>
      </c>
      <c r="W58" s="2">
        <v>2.4938536420529571E-3</v>
      </c>
      <c r="X58" s="2">
        <v>0.37930000000000003</v>
      </c>
      <c r="Y58" s="2">
        <v>0.18310000000000001</v>
      </c>
      <c r="Z58" s="2">
        <v>2.8951061238536784E-2</v>
      </c>
      <c r="AA58" s="2">
        <v>0.13895085520179265</v>
      </c>
      <c r="AB58" s="2">
        <v>2.4903754745746041E-4</v>
      </c>
      <c r="AC58" s="5">
        <v>1.78E-2</v>
      </c>
      <c r="AD58" s="2">
        <v>7.4958879261804889E-2</v>
      </c>
      <c r="AE58" s="2">
        <v>8.5800000000000001E-2</v>
      </c>
      <c r="AF58" s="5">
        <v>8.8999999999999999E-3</v>
      </c>
      <c r="AG58" s="2">
        <v>4.2741471541987387E-3</v>
      </c>
      <c r="AH58" s="5">
        <v>1.3299999999999999E-2</v>
      </c>
      <c r="AI58" s="2">
        <v>4.0590286169761979E-2</v>
      </c>
      <c r="AJ58" s="2">
        <v>5.7021177647090568E-2</v>
      </c>
      <c r="AK58" s="2">
        <v>1.9325490933014954E-2</v>
      </c>
      <c r="AL58" s="5">
        <v>7.3300000000000004E-2</v>
      </c>
      <c r="AM58" s="2">
        <v>2.9405487666309387E-2</v>
      </c>
      <c r="AN58" s="2">
        <v>2.750008868065355E-2</v>
      </c>
      <c r="AO58" s="2">
        <v>9.180134707532683E-3</v>
      </c>
      <c r="AP58" s="2">
        <v>3.8787205577885342E-2</v>
      </c>
      <c r="AQ58" s="5">
        <v>8.8000000000000005E-3</v>
      </c>
      <c r="AR58" s="2">
        <v>0.1996</v>
      </c>
      <c r="AS58" s="5">
        <v>5.6099999999999997E-2</v>
      </c>
      <c r="AT58" s="2">
        <v>0.1177</v>
      </c>
      <c r="AU58" s="2">
        <v>1.5251992896418076E-2</v>
      </c>
      <c r="AV58" s="2">
        <v>0.1658</v>
      </c>
      <c r="AW58" s="2">
        <v>0.21579999999999999</v>
      </c>
    </row>
    <row r="59" spans="1:49" x14ac:dyDescent="0.25">
      <c r="A59" s="6">
        <v>2017</v>
      </c>
      <c r="B59" s="5">
        <v>1.78E-2</v>
      </c>
      <c r="C59" s="2">
        <v>0.2868</v>
      </c>
      <c r="D59" s="2">
        <v>1.4577590335367275E-2</v>
      </c>
      <c r="E59" s="2">
        <v>0.1729</v>
      </c>
      <c r="F59" s="2">
        <v>0.56079999999999997</v>
      </c>
      <c r="G59" s="2">
        <v>2.5763497003102126E-2</v>
      </c>
      <c r="H59" s="5">
        <v>4.5900000000000003E-2</v>
      </c>
      <c r="I59" s="2">
        <v>0.10269213096792196</v>
      </c>
      <c r="J59" s="2">
        <v>1.7409119269129473E-2</v>
      </c>
      <c r="K59" s="2">
        <v>1.8589651977217674E-2</v>
      </c>
      <c r="L59" s="2">
        <v>2.7775563043715347E-2</v>
      </c>
      <c r="M59" s="2">
        <v>1.9418364536462424E-2</v>
      </c>
      <c r="N59" s="2">
        <v>6.7331800057800359E-2</v>
      </c>
      <c r="O59" s="2">
        <v>1.0161480811515508E-2</v>
      </c>
      <c r="P59" s="2">
        <v>0.13140796761854645</v>
      </c>
      <c r="Q59" s="2">
        <v>9.74E-2</v>
      </c>
      <c r="R59" s="2">
        <v>1.3174592291830373E-2</v>
      </c>
      <c r="S59" s="2">
        <v>1.1281215195656924E-2</v>
      </c>
      <c r="T59" s="2">
        <v>6.8117385101740299E-2</v>
      </c>
      <c r="U59" s="5">
        <v>2.5000000000000001E-3</v>
      </c>
      <c r="V59" s="2">
        <v>3.6382172067438483E-2</v>
      </c>
      <c r="W59" s="2">
        <v>3.9014993150167029E-3</v>
      </c>
      <c r="X59" s="2" t="s">
        <v>72</v>
      </c>
      <c r="Y59" s="2">
        <v>0.2268</v>
      </c>
      <c r="Z59" s="2">
        <v>3.0757257087388017E-2</v>
      </c>
      <c r="AA59" s="2">
        <v>0.12587603403620612</v>
      </c>
      <c r="AB59" s="2">
        <v>7.0345216363811762E-4</v>
      </c>
      <c r="AC59" s="5">
        <v>1.7399999999999999E-2</v>
      </c>
      <c r="AD59" s="2">
        <v>7.224222796767861E-2</v>
      </c>
      <c r="AE59" s="2">
        <v>8.0799999999999997E-2</v>
      </c>
      <c r="AF59" s="5">
        <v>5.4999999999999997E-3</v>
      </c>
      <c r="AG59" s="2">
        <v>1.913041208083119E-3</v>
      </c>
      <c r="AH59" s="5">
        <v>1.5599999999999999E-2</v>
      </c>
      <c r="AI59" s="2">
        <v>4.3330128426386144E-2</v>
      </c>
      <c r="AJ59" s="2">
        <v>6.2358995701559922E-2</v>
      </c>
      <c r="AK59" s="2">
        <v>2.2696900055286063E-2</v>
      </c>
      <c r="AL59" s="5">
        <v>6.9900000000000004E-2</v>
      </c>
      <c r="AM59" s="2">
        <v>3.2900274320928367E-2</v>
      </c>
      <c r="AN59" s="2">
        <v>2.9144734253560487E-2</v>
      </c>
      <c r="AO59" s="2">
        <v>1.0023891351589384E-2</v>
      </c>
      <c r="AP59" s="2">
        <v>4.4717285060340797E-2</v>
      </c>
      <c r="AQ59" s="5">
        <v>8.5000000000000006E-3</v>
      </c>
      <c r="AR59" s="2">
        <v>0.2258</v>
      </c>
      <c r="AS59" s="5">
        <v>6.1600000000000002E-2</v>
      </c>
      <c r="AT59" s="2">
        <v>0.1024</v>
      </c>
      <c r="AU59" s="2">
        <v>1.3745645259190529E-2</v>
      </c>
      <c r="AV59" s="2">
        <v>0.14979999999999999</v>
      </c>
      <c r="AW59" s="2">
        <v>0.23319999999999999</v>
      </c>
    </row>
    <row r="60" spans="1:4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x14ac:dyDescent="0.25">
      <c r="A61" s="2" t="s">
        <v>68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x14ac:dyDescent="0.25">
      <c r="A62" s="2"/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31</v>
      </c>
      <c r="O62" s="2" t="s">
        <v>32</v>
      </c>
      <c r="P62" s="2" t="s">
        <v>33</v>
      </c>
      <c r="Q62" s="2" t="s">
        <v>34</v>
      </c>
      <c r="R62" s="2" t="s">
        <v>35</v>
      </c>
      <c r="S62" s="2" t="s">
        <v>36</v>
      </c>
      <c r="T62" s="2" t="s">
        <v>37</v>
      </c>
      <c r="U62" s="2" t="s">
        <v>38</v>
      </c>
      <c r="V62" s="2" t="s">
        <v>39</v>
      </c>
      <c r="W62" s="2" t="s">
        <v>40</v>
      </c>
      <c r="X62" s="2" t="s">
        <v>41</v>
      </c>
      <c r="Y62" s="2" t="s">
        <v>42</v>
      </c>
      <c r="Z62" s="2" t="s">
        <v>43</v>
      </c>
      <c r="AA62" s="2" t="s">
        <v>44</v>
      </c>
      <c r="AB62" s="2" t="s">
        <v>45</v>
      </c>
      <c r="AC62" s="2" t="s">
        <v>46</v>
      </c>
      <c r="AD62" s="2" t="s">
        <v>47</v>
      </c>
      <c r="AE62" s="2" t="s">
        <v>48</v>
      </c>
      <c r="AF62" s="2" t="s">
        <v>49</v>
      </c>
      <c r="AG62" s="2" t="s">
        <v>50</v>
      </c>
      <c r="AH62" s="2" t="s">
        <v>51</v>
      </c>
      <c r="AI62" s="2" t="s">
        <v>52</v>
      </c>
      <c r="AJ62" s="2" t="s">
        <v>53</v>
      </c>
      <c r="AK62" s="2" t="s">
        <v>54</v>
      </c>
      <c r="AL62" s="2" t="s">
        <v>55</v>
      </c>
      <c r="AM62" s="2" t="s">
        <v>56</v>
      </c>
      <c r="AN62" s="2" t="s">
        <v>57</v>
      </c>
      <c r="AO62" s="2" t="s">
        <v>58</v>
      </c>
      <c r="AP62" s="2" t="s">
        <v>59</v>
      </c>
      <c r="AQ62" s="2" t="s">
        <v>60</v>
      </c>
      <c r="AR62" s="2" t="s">
        <v>61</v>
      </c>
      <c r="AS62" s="2" t="s">
        <v>62</v>
      </c>
      <c r="AT62" s="2" t="s">
        <v>63</v>
      </c>
      <c r="AU62" s="2" t="s">
        <v>64</v>
      </c>
      <c r="AV62" s="2" t="s">
        <v>65</v>
      </c>
      <c r="AW62" s="2" t="s">
        <v>66</v>
      </c>
    </row>
    <row r="63" spans="1:49" ht="15.75" thickBot="1" x14ac:dyDescent="0.3">
      <c r="A63" s="4">
        <v>1991</v>
      </c>
      <c r="B63" s="7">
        <v>4.5900000000000003E-2</v>
      </c>
      <c r="C63" s="2" t="s">
        <v>72</v>
      </c>
      <c r="D63" s="2" t="s">
        <v>72</v>
      </c>
      <c r="E63" s="2" t="s">
        <v>72</v>
      </c>
      <c r="F63" s="9" t="s">
        <v>72</v>
      </c>
      <c r="G63" s="9" t="s">
        <v>72</v>
      </c>
      <c r="H63" s="7" t="s">
        <v>72</v>
      </c>
      <c r="I63" s="9" t="s">
        <v>72</v>
      </c>
      <c r="J63" s="9" t="s">
        <v>72</v>
      </c>
      <c r="K63" s="9" t="s">
        <v>72</v>
      </c>
      <c r="L63" s="9" t="s">
        <v>72</v>
      </c>
      <c r="M63" s="9" t="s">
        <v>72</v>
      </c>
      <c r="N63" s="9" t="s">
        <v>72</v>
      </c>
      <c r="O63" s="9" t="s">
        <v>72</v>
      </c>
      <c r="P63" s="9" t="s">
        <v>72</v>
      </c>
      <c r="Q63" s="9" t="s">
        <v>72</v>
      </c>
      <c r="R63" s="9" t="s">
        <v>72</v>
      </c>
      <c r="S63" s="9" t="s">
        <v>72</v>
      </c>
      <c r="T63" s="9" t="s">
        <v>72</v>
      </c>
      <c r="U63" s="7">
        <v>5.3E-3</v>
      </c>
      <c r="V63" s="9" t="s">
        <v>72</v>
      </c>
      <c r="W63" s="9" t="s">
        <v>72</v>
      </c>
      <c r="X63" s="9" t="s">
        <v>72</v>
      </c>
      <c r="Y63" s="9" t="s">
        <v>72</v>
      </c>
      <c r="Z63" s="9" t="s">
        <v>72</v>
      </c>
      <c r="AA63" s="9" t="s">
        <v>72</v>
      </c>
      <c r="AB63" s="9" t="s">
        <v>72</v>
      </c>
      <c r="AC63" s="7" t="s">
        <v>72</v>
      </c>
      <c r="AD63" s="9" t="s">
        <v>72</v>
      </c>
      <c r="AE63" s="9" t="s">
        <v>72</v>
      </c>
      <c r="AF63" s="7" t="s">
        <v>72</v>
      </c>
      <c r="AG63" s="9" t="s">
        <v>72</v>
      </c>
      <c r="AH63" s="7">
        <v>0.01</v>
      </c>
      <c r="AI63" s="9" t="s">
        <v>72</v>
      </c>
      <c r="AJ63" s="7" t="s">
        <v>72</v>
      </c>
      <c r="AK63" s="9" t="s">
        <v>72</v>
      </c>
      <c r="AL63" s="7" t="s">
        <v>72</v>
      </c>
      <c r="AM63" s="9" t="s">
        <v>72</v>
      </c>
      <c r="AN63" s="7" t="s">
        <v>72</v>
      </c>
      <c r="AO63" s="9" t="s">
        <v>72</v>
      </c>
      <c r="AP63" s="7" t="s">
        <v>72</v>
      </c>
      <c r="AQ63" s="7">
        <v>7.4999999999999997E-3</v>
      </c>
      <c r="AR63" s="7" t="s">
        <v>72</v>
      </c>
      <c r="AS63" s="7">
        <v>8.0000000000000002E-3</v>
      </c>
      <c r="AT63" s="7" t="s">
        <v>72</v>
      </c>
      <c r="AU63" s="7" t="s">
        <v>72</v>
      </c>
      <c r="AV63" s="7" t="s">
        <v>72</v>
      </c>
      <c r="AW63" s="7" t="s">
        <v>72</v>
      </c>
    </row>
    <row r="64" spans="1:49" ht="15.75" thickBot="1" x14ac:dyDescent="0.3">
      <c r="A64" s="4">
        <v>1992</v>
      </c>
      <c r="B64" s="7">
        <v>3.3E-3</v>
      </c>
      <c r="C64" s="2" t="s">
        <v>72</v>
      </c>
      <c r="D64" s="2" t="s">
        <v>72</v>
      </c>
      <c r="E64" s="2" t="s">
        <v>72</v>
      </c>
      <c r="F64" s="9" t="s">
        <v>72</v>
      </c>
      <c r="G64" s="9" t="s">
        <v>72</v>
      </c>
      <c r="H64" s="7" t="s">
        <v>72</v>
      </c>
      <c r="I64" s="9" t="s">
        <v>72</v>
      </c>
      <c r="J64" s="9" t="s">
        <v>72</v>
      </c>
      <c r="K64" s="9" t="s">
        <v>72</v>
      </c>
      <c r="L64" s="9" t="s">
        <v>72</v>
      </c>
      <c r="M64" s="9" t="s">
        <v>72</v>
      </c>
      <c r="N64" s="9" t="s">
        <v>72</v>
      </c>
      <c r="O64" s="9" t="s">
        <v>72</v>
      </c>
      <c r="P64" s="9" t="s">
        <v>72</v>
      </c>
      <c r="Q64" s="9" t="s">
        <v>72</v>
      </c>
      <c r="R64" s="9" t="s">
        <v>72</v>
      </c>
      <c r="S64" s="9" t="s">
        <v>72</v>
      </c>
      <c r="T64" s="9" t="s">
        <v>72</v>
      </c>
      <c r="U64" s="7">
        <v>6.4000000000000003E-3</v>
      </c>
      <c r="V64" s="9" t="s">
        <v>72</v>
      </c>
      <c r="W64" s="9" t="s">
        <v>72</v>
      </c>
      <c r="X64" s="9" t="s">
        <v>72</v>
      </c>
      <c r="Y64" s="9" t="s">
        <v>72</v>
      </c>
      <c r="Z64" s="9" t="s">
        <v>72</v>
      </c>
      <c r="AA64" s="9" t="s">
        <v>72</v>
      </c>
      <c r="AB64" s="9" t="s">
        <v>72</v>
      </c>
      <c r="AC64" s="7" t="s">
        <v>72</v>
      </c>
      <c r="AD64" s="9" t="s">
        <v>72</v>
      </c>
      <c r="AE64" s="9" t="s">
        <v>72</v>
      </c>
      <c r="AF64" s="7" t="s">
        <v>72</v>
      </c>
      <c r="AG64" s="9" t="s">
        <v>72</v>
      </c>
      <c r="AH64" s="7">
        <v>1.37E-2</v>
      </c>
      <c r="AI64" s="9" t="s">
        <v>72</v>
      </c>
      <c r="AJ64" s="7" t="s">
        <v>72</v>
      </c>
      <c r="AK64" s="9" t="s">
        <v>72</v>
      </c>
      <c r="AL64" s="7" t="s">
        <v>72</v>
      </c>
      <c r="AM64" s="9" t="s">
        <v>72</v>
      </c>
      <c r="AN64" s="7" t="s">
        <v>72</v>
      </c>
      <c r="AO64" s="9" t="s">
        <v>72</v>
      </c>
      <c r="AP64" s="7" t="s">
        <v>72</v>
      </c>
      <c r="AQ64" s="7">
        <v>9.2999999999999992E-3</v>
      </c>
      <c r="AR64" s="7" t="s">
        <v>72</v>
      </c>
      <c r="AS64" s="7">
        <v>7.6E-3</v>
      </c>
      <c r="AT64" s="7" t="s">
        <v>72</v>
      </c>
      <c r="AU64" s="7" t="s">
        <v>72</v>
      </c>
      <c r="AV64" s="7" t="s">
        <v>72</v>
      </c>
      <c r="AW64" s="7" t="s">
        <v>72</v>
      </c>
    </row>
    <row r="65" spans="1:49" ht="15.75" thickBot="1" x14ac:dyDescent="0.3">
      <c r="A65" s="4">
        <v>1993</v>
      </c>
      <c r="B65" s="7">
        <v>1.6500000000000001E-2</v>
      </c>
      <c r="C65" s="2" t="s">
        <v>72</v>
      </c>
      <c r="D65" s="2" t="s">
        <v>72</v>
      </c>
      <c r="E65" s="2" t="s">
        <v>72</v>
      </c>
      <c r="F65" s="9" t="s">
        <v>72</v>
      </c>
      <c r="G65" s="9" t="s">
        <v>72</v>
      </c>
      <c r="H65" s="7">
        <v>0</v>
      </c>
      <c r="I65" s="9" t="s">
        <v>72</v>
      </c>
      <c r="J65" s="9" t="s">
        <v>72</v>
      </c>
      <c r="K65" s="9" t="s">
        <v>72</v>
      </c>
      <c r="L65" s="9" t="s">
        <v>72</v>
      </c>
      <c r="M65" s="9" t="s">
        <v>72</v>
      </c>
      <c r="N65" s="9" t="s">
        <v>72</v>
      </c>
      <c r="O65" s="9" t="s">
        <v>72</v>
      </c>
      <c r="P65" s="9" t="s">
        <v>72</v>
      </c>
      <c r="Q65" s="9" t="s">
        <v>72</v>
      </c>
      <c r="R65" s="9" t="s">
        <v>72</v>
      </c>
      <c r="S65" s="9" t="s">
        <v>72</v>
      </c>
      <c r="T65" s="9" t="s">
        <v>72</v>
      </c>
      <c r="U65" s="7">
        <v>9.9000000000000008E-3</v>
      </c>
      <c r="V65" s="9" t="s">
        <v>72</v>
      </c>
      <c r="W65" s="9" t="s">
        <v>72</v>
      </c>
      <c r="X65" s="9" t="s">
        <v>72</v>
      </c>
      <c r="Y65" s="9" t="s">
        <v>72</v>
      </c>
      <c r="Z65" s="9" t="s">
        <v>72</v>
      </c>
      <c r="AA65" s="9" t="s">
        <v>72</v>
      </c>
      <c r="AB65" s="9" t="s">
        <v>72</v>
      </c>
      <c r="AC65" s="7">
        <v>4.0000000000000002E-4</v>
      </c>
      <c r="AD65" s="9" t="s">
        <v>72</v>
      </c>
      <c r="AE65" s="9" t="s">
        <v>72</v>
      </c>
      <c r="AF65" s="7" t="s">
        <v>72</v>
      </c>
      <c r="AG65" s="9" t="s">
        <v>72</v>
      </c>
      <c r="AH65" s="7">
        <v>1.7399999999999999E-2</v>
      </c>
      <c r="AI65" s="9" t="s">
        <v>72</v>
      </c>
      <c r="AJ65" s="7" t="s">
        <v>72</v>
      </c>
      <c r="AK65" s="9" t="s">
        <v>72</v>
      </c>
      <c r="AL65" s="7" t="s">
        <v>72</v>
      </c>
      <c r="AM65" s="9" t="s">
        <v>72</v>
      </c>
      <c r="AN65" s="7" t="s">
        <v>72</v>
      </c>
      <c r="AO65" s="9" t="s">
        <v>72</v>
      </c>
      <c r="AP65" s="7" t="s">
        <v>72</v>
      </c>
      <c r="AQ65" s="7">
        <v>1.17E-2</v>
      </c>
      <c r="AR65" s="7" t="s">
        <v>72</v>
      </c>
      <c r="AS65" s="7">
        <v>8.8000000000000005E-3</v>
      </c>
      <c r="AT65" s="7" t="s">
        <v>72</v>
      </c>
      <c r="AU65" s="7" t="s">
        <v>72</v>
      </c>
      <c r="AV65" s="7" t="s">
        <v>72</v>
      </c>
      <c r="AW65" s="7" t="s">
        <v>72</v>
      </c>
    </row>
    <row r="66" spans="1:49" ht="15.75" thickBot="1" x14ac:dyDescent="0.3">
      <c r="A66" s="4">
        <v>1994</v>
      </c>
      <c r="B66" s="7">
        <v>1.6799999999999999E-2</v>
      </c>
      <c r="C66" s="2" t="s">
        <v>72</v>
      </c>
      <c r="D66" s="2" t="s">
        <v>72</v>
      </c>
      <c r="E66" s="2" t="s">
        <v>72</v>
      </c>
      <c r="F66" s="9" t="s">
        <v>72</v>
      </c>
      <c r="G66" s="9" t="s">
        <v>72</v>
      </c>
      <c r="H66" s="7">
        <v>5.9999999999999995E-4</v>
      </c>
      <c r="I66" s="9" t="s">
        <v>72</v>
      </c>
      <c r="J66" s="9" t="s">
        <v>72</v>
      </c>
      <c r="K66" s="9" t="s">
        <v>72</v>
      </c>
      <c r="L66" s="9" t="s">
        <v>72</v>
      </c>
      <c r="M66" s="9" t="s">
        <v>72</v>
      </c>
      <c r="N66" s="9" t="s">
        <v>72</v>
      </c>
      <c r="O66" s="9" t="s">
        <v>72</v>
      </c>
      <c r="P66" s="9" t="s">
        <v>72</v>
      </c>
      <c r="Q66" s="9" t="s">
        <v>72</v>
      </c>
      <c r="R66" s="9" t="s">
        <v>72</v>
      </c>
      <c r="S66" s="9" t="s">
        <v>72</v>
      </c>
      <c r="T66" s="9" t="s">
        <v>72</v>
      </c>
      <c r="U66" s="7">
        <v>1.2999999999999999E-2</v>
      </c>
      <c r="V66" s="9" t="s">
        <v>72</v>
      </c>
      <c r="W66" s="9" t="s">
        <v>72</v>
      </c>
      <c r="X66" s="9" t="s">
        <v>72</v>
      </c>
      <c r="Y66" s="9" t="s">
        <v>72</v>
      </c>
      <c r="Z66" s="9" t="s">
        <v>72</v>
      </c>
      <c r="AA66" s="9" t="s">
        <v>72</v>
      </c>
      <c r="AB66" s="9" t="s">
        <v>72</v>
      </c>
      <c r="AC66" s="7">
        <v>3.5000000000000001E-3</v>
      </c>
      <c r="AD66" s="9" t="s">
        <v>72</v>
      </c>
      <c r="AE66" s="9" t="s">
        <v>72</v>
      </c>
      <c r="AF66" s="7" t="s">
        <v>72</v>
      </c>
      <c r="AG66" s="9" t="s">
        <v>72</v>
      </c>
      <c r="AH66" s="7">
        <v>1.8700000000000001E-2</v>
      </c>
      <c r="AI66" s="9" t="s">
        <v>72</v>
      </c>
      <c r="AJ66" s="7" t="s">
        <v>72</v>
      </c>
      <c r="AK66" s="9" t="s">
        <v>72</v>
      </c>
      <c r="AL66" s="7" t="s">
        <v>72</v>
      </c>
      <c r="AM66" s="9" t="s">
        <v>72</v>
      </c>
      <c r="AN66" s="7" t="s">
        <v>72</v>
      </c>
      <c r="AO66" s="9" t="s">
        <v>72</v>
      </c>
      <c r="AP66" s="7" t="s">
        <v>72</v>
      </c>
      <c r="AQ66" s="7">
        <v>1.2E-2</v>
      </c>
      <c r="AR66" s="7" t="s">
        <v>72</v>
      </c>
      <c r="AS66" s="7">
        <v>1.15E-2</v>
      </c>
      <c r="AT66" s="7" t="s">
        <v>72</v>
      </c>
      <c r="AU66" s="7" t="s">
        <v>72</v>
      </c>
      <c r="AV66" s="7" t="s">
        <v>72</v>
      </c>
      <c r="AW66" s="7" t="s">
        <v>72</v>
      </c>
    </row>
    <row r="67" spans="1:49" ht="15.75" thickBot="1" x14ac:dyDescent="0.3">
      <c r="A67" s="4">
        <v>1995</v>
      </c>
      <c r="B67" s="7">
        <v>1.8599999999999998E-2</v>
      </c>
      <c r="C67" s="2">
        <v>6.0000000000000001E-3</v>
      </c>
      <c r="D67" s="2" t="s">
        <v>72</v>
      </c>
      <c r="E67" s="2">
        <v>2.7000000000000001E-3</v>
      </c>
      <c r="F67" s="2">
        <v>5.1000000000000004E-3</v>
      </c>
      <c r="G67" s="9" t="s">
        <v>72</v>
      </c>
      <c r="H67" s="7">
        <v>1E-4</v>
      </c>
      <c r="I67" s="9" t="s">
        <v>72</v>
      </c>
      <c r="J67" s="9" t="s">
        <v>72</v>
      </c>
      <c r="K67" s="9" t="s">
        <v>72</v>
      </c>
      <c r="L67" s="9" t="s">
        <v>72</v>
      </c>
      <c r="M67" s="9" t="s">
        <v>72</v>
      </c>
      <c r="N67" s="9" t="s">
        <v>72</v>
      </c>
      <c r="O67" s="9" t="s">
        <v>72</v>
      </c>
      <c r="P67" s="9" t="s">
        <v>72</v>
      </c>
      <c r="Q67" s="2">
        <v>1.1000000000000001E-3</v>
      </c>
      <c r="R67" s="9" t="s">
        <v>72</v>
      </c>
      <c r="S67" s="9" t="s">
        <v>72</v>
      </c>
      <c r="T67" s="9" t="s">
        <v>72</v>
      </c>
      <c r="U67" s="7">
        <v>1.2699999999999999E-2</v>
      </c>
      <c r="V67" s="9" t="s">
        <v>72</v>
      </c>
      <c r="W67" s="9" t="s">
        <v>72</v>
      </c>
      <c r="X67" s="2">
        <v>6.7599999999999993E-2</v>
      </c>
      <c r="Y67" s="2">
        <v>0.14699999999999999</v>
      </c>
      <c r="Z67" s="9" t="s">
        <v>72</v>
      </c>
      <c r="AA67" s="9" t="s">
        <v>72</v>
      </c>
      <c r="AB67" s="9" t="s">
        <v>72</v>
      </c>
      <c r="AC67" s="7">
        <v>2.0999999999999999E-3</v>
      </c>
      <c r="AD67" s="9" t="s">
        <v>72</v>
      </c>
      <c r="AE67" s="2">
        <v>1.1000000000000001E-3</v>
      </c>
      <c r="AF67" s="7" t="s">
        <v>72</v>
      </c>
      <c r="AG67" s="9" t="s">
        <v>72</v>
      </c>
      <c r="AH67" s="7">
        <v>1.9099999999999999E-2</v>
      </c>
      <c r="AI67" s="9" t="s">
        <v>72</v>
      </c>
      <c r="AJ67" s="7" t="s">
        <v>72</v>
      </c>
      <c r="AK67" s="9" t="s">
        <v>72</v>
      </c>
      <c r="AL67" s="7">
        <v>2.0299999999999999E-2</v>
      </c>
      <c r="AM67" s="9" t="s">
        <v>72</v>
      </c>
      <c r="AN67" s="7" t="s">
        <v>72</v>
      </c>
      <c r="AO67" s="9" t="s">
        <v>72</v>
      </c>
      <c r="AP67" s="7" t="s">
        <v>72</v>
      </c>
      <c r="AQ67" s="7">
        <v>1.18E-2</v>
      </c>
      <c r="AR67" s="2">
        <v>0.10199999999999999</v>
      </c>
      <c r="AS67" s="7">
        <v>1.5299999999999999E-2</v>
      </c>
      <c r="AT67" s="2">
        <v>3.8100000000000002E-2</v>
      </c>
      <c r="AU67" s="7" t="s">
        <v>72</v>
      </c>
      <c r="AV67" s="2">
        <v>1.3100000000000001E-2</v>
      </c>
      <c r="AW67" s="2">
        <v>3.4799999999999998E-2</v>
      </c>
    </row>
    <row r="68" spans="1:49" ht="15.75" thickBot="1" x14ac:dyDescent="0.3">
      <c r="A68" s="4">
        <v>1996</v>
      </c>
      <c r="B68" s="7">
        <v>6.3E-3</v>
      </c>
      <c r="C68" s="2">
        <v>2E-3</v>
      </c>
      <c r="D68" s="2" t="s">
        <v>72</v>
      </c>
      <c r="E68" s="2">
        <v>2.5999999999999999E-3</v>
      </c>
      <c r="F68" s="2">
        <v>3.3999999999999998E-3</v>
      </c>
      <c r="G68" s="9" t="s">
        <v>72</v>
      </c>
      <c r="H68" s="7">
        <v>0</v>
      </c>
      <c r="I68" s="9" t="s">
        <v>72</v>
      </c>
      <c r="J68" s="9" t="s">
        <v>72</v>
      </c>
      <c r="K68" s="9" t="s">
        <v>72</v>
      </c>
      <c r="L68" s="9" t="s">
        <v>72</v>
      </c>
      <c r="M68" s="9" t="s">
        <v>72</v>
      </c>
      <c r="N68" s="9" t="s">
        <v>72</v>
      </c>
      <c r="O68" s="9" t="s">
        <v>72</v>
      </c>
      <c r="P68" s="9" t="s">
        <v>72</v>
      </c>
      <c r="Q68" s="2">
        <v>2.3999999999999998E-3</v>
      </c>
      <c r="R68" s="9" t="s">
        <v>72</v>
      </c>
      <c r="S68" s="9" t="s">
        <v>72</v>
      </c>
      <c r="T68" s="9" t="s">
        <v>72</v>
      </c>
      <c r="U68" s="7">
        <v>1.18E-2</v>
      </c>
      <c r="V68" s="9" t="s">
        <v>72</v>
      </c>
      <c r="W68" s="9" t="s">
        <v>72</v>
      </c>
      <c r="X68" s="2">
        <v>2.5999999999999999E-2</v>
      </c>
      <c r="Y68" s="2">
        <v>7.3800000000000004E-2</v>
      </c>
      <c r="Z68" s="9" t="s">
        <v>72</v>
      </c>
      <c r="AA68" s="9" t="s">
        <v>72</v>
      </c>
      <c r="AB68" s="9" t="s">
        <v>72</v>
      </c>
      <c r="AC68" s="7">
        <v>1.9E-3</v>
      </c>
      <c r="AD68" s="9" t="s">
        <v>72</v>
      </c>
      <c r="AE68" s="2">
        <v>8.9999999999999998E-4</v>
      </c>
      <c r="AF68" s="7" t="s">
        <v>72</v>
      </c>
      <c r="AG68" s="9" t="s">
        <v>72</v>
      </c>
      <c r="AH68" s="7">
        <v>2.0199999999999999E-2</v>
      </c>
      <c r="AI68" s="9" t="s">
        <v>72</v>
      </c>
      <c r="AJ68" s="7" t="s">
        <v>72</v>
      </c>
      <c r="AK68" s="9" t="s">
        <v>72</v>
      </c>
      <c r="AL68" s="7">
        <v>1.03E-2</v>
      </c>
      <c r="AM68" s="9" t="s">
        <v>72</v>
      </c>
      <c r="AN68" s="7" t="s">
        <v>72</v>
      </c>
      <c r="AO68" s="9" t="s">
        <v>72</v>
      </c>
      <c r="AP68" s="7" t="s">
        <v>72</v>
      </c>
      <c r="AQ68" s="7">
        <v>1.2500000000000001E-2</v>
      </c>
      <c r="AR68" s="2">
        <v>2.4299999999999999E-2</v>
      </c>
      <c r="AS68" s="7">
        <v>1.35E-2</v>
      </c>
      <c r="AT68" s="2">
        <v>9.4000000000000004E-3</v>
      </c>
      <c r="AU68" s="7" t="s">
        <v>72</v>
      </c>
      <c r="AV68" s="2">
        <v>6.6E-3</v>
      </c>
      <c r="AW68" s="2">
        <v>1.04E-2</v>
      </c>
    </row>
    <row r="69" spans="1:49" ht="15.75" thickBot="1" x14ac:dyDescent="0.3">
      <c r="A69" s="4">
        <v>1997</v>
      </c>
      <c r="B69" s="7">
        <v>8.8000000000000005E-3</v>
      </c>
      <c r="C69" s="2">
        <v>3.2000000000000002E-3</v>
      </c>
      <c r="D69" s="2" t="s">
        <v>72</v>
      </c>
      <c r="E69" s="2">
        <v>5.8999999999999999E-3</v>
      </c>
      <c r="F69" s="2">
        <v>3.3E-3</v>
      </c>
      <c r="G69" s="9" t="s">
        <v>72</v>
      </c>
      <c r="H69" s="7">
        <v>1E-4</v>
      </c>
      <c r="I69" s="9" t="s">
        <v>72</v>
      </c>
      <c r="J69" s="9" t="s">
        <v>72</v>
      </c>
      <c r="K69" s="9" t="s">
        <v>72</v>
      </c>
      <c r="L69" s="9" t="s">
        <v>72</v>
      </c>
      <c r="M69" s="9" t="s">
        <v>72</v>
      </c>
      <c r="N69" s="9" t="s">
        <v>72</v>
      </c>
      <c r="O69" s="9" t="s">
        <v>72</v>
      </c>
      <c r="P69" s="9" t="s">
        <v>72</v>
      </c>
      <c r="Q69" s="2">
        <v>1.6999999999999999E-3</v>
      </c>
      <c r="R69" s="9" t="s">
        <v>72</v>
      </c>
      <c r="S69" s="9" t="s">
        <v>72</v>
      </c>
      <c r="T69" s="9" t="s">
        <v>72</v>
      </c>
      <c r="U69" s="7">
        <v>1.29E-2</v>
      </c>
      <c r="V69" s="9" t="s">
        <v>72</v>
      </c>
      <c r="W69" s="9" t="s">
        <v>72</v>
      </c>
      <c r="X69" s="2">
        <v>2.4899999999999999E-2</v>
      </c>
      <c r="Y69" s="2">
        <v>0.1351</v>
      </c>
      <c r="Z69" s="9" t="s">
        <v>72</v>
      </c>
      <c r="AA69" s="9" t="s">
        <v>72</v>
      </c>
      <c r="AB69" s="9" t="s">
        <v>72</v>
      </c>
      <c r="AC69" s="7">
        <v>3.0000000000000001E-3</v>
      </c>
      <c r="AD69" s="9" t="s">
        <v>72</v>
      </c>
      <c r="AE69" s="2">
        <v>2.9999999999999997E-4</v>
      </c>
      <c r="AF69" s="7" t="s">
        <v>72</v>
      </c>
      <c r="AG69" s="9" t="s">
        <v>72</v>
      </c>
      <c r="AH69" s="7">
        <v>2.1899999999999999E-2</v>
      </c>
      <c r="AI69" s="9" t="s">
        <v>72</v>
      </c>
      <c r="AJ69" s="7" t="s">
        <v>72</v>
      </c>
      <c r="AK69" s="9" t="s">
        <v>72</v>
      </c>
      <c r="AL69" s="7">
        <v>1.23E-2</v>
      </c>
      <c r="AM69" s="9" t="s">
        <v>72</v>
      </c>
      <c r="AN69" s="7" t="s">
        <v>72</v>
      </c>
      <c r="AO69" s="9" t="s">
        <v>72</v>
      </c>
      <c r="AP69" s="7" t="s">
        <v>72</v>
      </c>
      <c r="AQ69" s="7">
        <v>1.5100000000000001E-2</v>
      </c>
      <c r="AR69" s="2">
        <v>3.0200000000000001E-2</v>
      </c>
      <c r="AS69" s="7">
        <v>1.6299999999999999E-2</v>
      </c>
      <c r="AT69" s="2">
        <v>1.0800000000000001E-2</v>
      </c>
      <c r="AU69" s="7" t="s">
        <v>72</v>
      </c>
      <c r="AV69" s="2">
        <v>8.6E-3</v>
      </c>
      <c r="AW69" s="2">
        <v>1.8200000000000001E-2</v>
      </c>
    </row>
    <row r="70" spans="1:49" ht="15.75" thickBot="1" x14ac:dyDescent="0.3">
      <c r="A70" s="4">
        <v>1998</v>
      </c>
      <c r="B70" s="7">
        <v>1.2800000000000001E-2</v>
      </c>
      <c r="C70" s="2">
        <v>1.9E-3</v>
      </c>
      <c r="D70" s="2" t="s">
        <v>72</v>
      </c>
      <c r="E70" s="2">
        <v>4.7999999999999996E-3</v>
      </c>
      <c r="F70" s="2">
        <v>5.3E-3</v>
      </c>
      <c r="G70" s="9" t="s">
        <v>72</v>
      </c>
      <c r="H70" s="7">
        <v>1E-4</v>
      </c>
      <c r="I70" s="9" t="s">
        <v>72</v>
      </c>
      <c r="J70" s="9" t="s">
        <v>72</v>
      </c>
      <c r="K70" s="9" t="s">
        <v>72</v>
      </c>
      <c r="L70" s="9" t="s">
        <v>72</v>
      </c>
      <c r="M70" s="9" t="s">
        <v>72</v>
      </c>
      <c r="N70" s="9" t="s">
        <v>72</v>
      </c>
      <c r="O70" s="9" t="s">
        <v>72</v>
      </c>
      <c r="P70" s="9" t="s">
        <v>72</v>
      </c>
      <c r="Q70" s="2">
        <v>5.1999999999999998E-3</v>
      </c>
      <c r="R70" s="9" t="s">
        <v>72</v>
      </c>
      <c r="S70" s="9" t="s">
        <v>72</v>
      </c>
      <c r="T70" s="9" t="s">
        <v>72</v>
      </c>
      <c r="U70" s="7">
        <v>1.2999999999999999E-2</v>
      </c>
      <c r="V70" s="9" t="s">
        <v>72</v>
      </c>
      <c r="W70" s="9" t="s">
        <v>72</v>
      </c>
      <c r="X70" s="2">
        <v>4.8300000000000003E-2</v>
      </c>
      <c r="Y70" s="2">
        <v>0.29780000000000001</v>
      </c>
      <c r="Z70" s="9" t="s">
        <v>72</v>
      </c>
      <c r="AA70" s="9" t="s">
        <v>72</v>
      </c>
      <c r="AB70" s="9" t="s">
        <v>72</v>
      </c>
      <c r="AC70" s="7">
        <v>4.3E-3</v>
      </c>
      <c r="AD70" s="9" t="s">
        <v>72</v>
      </c>
      <c r="AE70" s="2">
        <v>1.4E-3</v>
      </c>
      <c r="AF70" s="7" t="s">
        <v>72</v>
      </c>
      <c r="AG70" s="9" t="s">
        <v>72</v>
      </c>
      <c r="AH70" s="7">
        <v>2.18E-2</v>
      </c>
      <c r="AI70" s="9" t="s">
        <v>72</v>
      </c>
      <c r="AJ70" s="7" t="s">
        <v>72</v>
      </c>
      <c r="AK70" s="9" t="s">
        <v>72</v>
      </c>
      <c r="AL70" s="7">
        <v>1.1900000000000001E-2</v>
      </c>
      <c r="AM70" s="9" t="s">
        <v>72</v>
      </c>
      <c r="AN70" s="7" t="s">
        <v>72</v>
      </c>
      <c r="AO70" s="9" t="s">
        <v>72</v>
      </c>
      <c r="AP70" s="7" t="s">
        <v>72</v>
      </c>
      <c r="AQ70" s="7">
        <v>1.43E-2</v>
      </c>
      <c r="AR70" s="2">
        <v>3.1300000000000001E-2</v>
      </c>
      <c r="AS70" s="7">
        <v>1.89E-2</v>
      </c>
      <c r="AT70" s="2">
        <v>1.54E-2</v>
      </c>
      <c r="AU70" s="7" t="s">
        <v>72</v>
      </c>
      <c r="AV70" s="2">
        <v>9.1999999999999998E-3</v>
      </c>
      <c r="AW70" s="2">
        <v>2.3699999999999999E-2</v>
      </c>
    </row>
    <row r="71" spans="1:49" ht="15.75" thickBot="1" x14ac:dyDescent="0.3">
      <c r="A71" s="4">
        <v>1999</v>
      </c>
      <c r="B71" s="7">
        <v>6.6E-3</v>
      </c>
      <c r="C71" s="2">
        <v>1.7000000000000001E-2</v>
      </c>
      <c r="D71" s="2" t="s">
        <v>72</v>
      </c>
      <c r="E71" s="2">
        <v>1.2E-2</v>
      </c>
      <c r="F71" s="2">
        <v>6.6E-3</v>
      </c>
      <c r="G71" s="9" t="s">
        <v>72</v>
      </c>
      <c r="H71" s="7">
        <v>2.0000000000000001E-4</v>
      </c>
      <c r="I71" s="9" t="s">
        <v>72</v>
      </c>
      <c r="J71" s="9" t="s">
        <v>72</v>
      </c>
      <c r="K71" s="9" t="s">
        <v>72</v>
      </c>
      <c r="L71" s="9" t="s">
        <v>72</v>
      </c>
      <c r="M71" s="9" t="s">
        <v>72</v>
      </c>
      <c r="N71" s="9" t="s">
        <v>72</v>
      </c>
      <c r="O71" s="9" t="s">
        <v>72</v>
      </c>
      <c r="P71" s="9" t="s">
        <v>72</v>
      </c>
      <c r="Q71" s="2">
        <v>4.1999999999999997E-3</v>
      </c>
      <c r="R71" s="9" t="s">
        <v>72</v>
      </c>
      <c r="S71" s="9" t="s">
        <v>72</v>
      </c>
      <c r="T71" s="9" t="s">
        <v>72</v>
      </c>
      <c r="U71" s="7">
        <v>1.5900000000000001E-2</v>
      </c>
      <c r="V71" s="9" t="s">
        <v>72</v>
      </c>
      <c r="W71" s="9" t="s">
        <v>72</v>
      </c>
      <c r="X71" s="2">
        <v>0.15260000000000001</v>
      </c>
      <c r="Y71" s="2">
        <v>0.24629999999999999</v>
      </c>
      <c r="Z71" s="9" t="s">
        <v>72</v>
      </c>
      <c r="AA71" s="9" t="s">
        <v>72</v>
      </c>
      <c r="AB71" s="9" t="s">
        <v>72</v>
      </c>
      <c r="AC71" s="7">
        <v>6.7000000000000002E-3</v>
      </c>
      <c r="AD71" s="9" t="s">
        <v>72</v>
      </c>
      <c r="AE71" s="2">
        <v>1.4E-3</v>
      </c>
      <c r="AF71" s="7" t="s">
        <v>72</v>
      </c>
      <c r="AG71" s="9" t="s">
        <v>72</v>
      </c>
      <c r="AH71" s="7">
        <v>2.6100000000000002E-2</v>
      </c>
      <c r="AI71" s="9" t="s">
        <v>72</v>
      </c>
      <c r="AJ71" s="7" t="s">
        <v>72</v>
      </c>
      <c r="AK71" s="9" t="s">
        <v>72</v>
      </c>
      <c r="AL71" s="7">
        <v>2.2100000000000002E-2</v>
      </c>
      <c r="AM71" s="9" t="s">
        <v>72</v>
      </c>
      <c r="AN71" s="7" t="s">
        <v>72</v>
      </c>
      <c r="AO71" s="9" t="s">
        <v>72</v>
      </c>
      <c r="AP71" s="7" t="s">
        <v>72</v>
      </c>
      <c r="AQ71" s="7">
        <v>1.3899999999999999E-2</v>
      </c>
      <c r="AR71" s="2">
        <v>6.0000000000000001E-3</v>
      </c>
      <c r="AS71" s="7">
        <v>2.1700000000000001E-2</v>
      </c>
      <c r="AT71" s="2">
        <v>1.0800000000000001E-2</v>
      </c>
      <c r="AU71" s="7" t="s">
        <v>72</v>
      </c>
      <c r="AV71" s="2">
        <v>9.7999999999999997E-3</v>
      </c>
      <c r="AW71" s="2">
        <v>1.49E-2</v>
      </c>
    </row>
    <row r="72" spans="1:49" ht="15.75" thickBot="1" x14ac:dyDescent="0.3">
      <c r="A72" s="4">
        <v>2000</v>
      </c>
      <c r="B72" s="7">
        <v>1.7999999999999999E-2</v>
      </c>
      <c r="C72" s="2">
        <v>2.3999999999999998E-3</v>
      </c>
      <c r="D72" s="2">
        <v>1.0746510468468848E-2</v>
      </c>
      <c r="E72" s="2">
        <v>1.46E-2</v>
      </c>
      <c r="F72" s="2">
        <v>5.7000000000000002E-3</v>
      </c>
      <c r="G72" s="2">
        <v>2.0867685864835658E-2</v>
      </c>
      <c r="H72" s="7">
        <v>5.9999999999999995E-4</v>
      </c>
      <c r="I72" s="2">
        <v>1.0475199081481677E-2</v>
      </c>
      <c r="J72" s="2">
        <v>1.1144785676126392E-2</v>
      </c>
      <c r="K72" s="2">
        <v>3.8029567885305621E-2</v>
      </c>
      <c r="L72" s="2">
        <v>2.1803562020656451E-2</v>
      </c>
      <c r="M72" s="2">
        <v>2.8967812663244417E-2</v>
      </c>
      <c r="N72" s="2">
        <v>3.5458763599852221E-2</v>
      </c>
      <c r="O72" s="2">
        <v>2.5066985614962393E-2</v>
      </c>
      <c r="P72" s="2">
        <v>2.2231542355841117E-2</v>
      </c>
      <c r="Q72" s="2">
        <v>4.4999999999999997E-3</v>
      </c>
      <c r="R72" s="2">
        <v>3.1813137648956193E-2</v>
      </c>
      <c r="S72" s="2">
        <v>2.089702995295193E-2</v>
      </c>
      <c r="T72" s="2">
        <v>2.958509210967615E-2</v>
      </c>
      <c r="U72" s="7">
        <v>1.89E-2</v>
      </c>
      <c r="V72" s="2">
        <v>1.3402911897368605E-2</v>
      </c>
      <c r="W72" s="2">
        <v>2.7185956344030079E-2</v>
      </c>
      <c r="X72" s="2">
        <v>5.0200000000000002E-2</v>
      </c>
      <c r="Y72" s="2">
        <v>0.14410000000000001</v>
      </c>
      <c r="Z72" s="2">
        <v>7.4443686903817551E-3</v>
      </c>
      <c r="AA72" s="2">
        <v>1.5709233327735866E-2</v>
      </c>
      <c r="AB72" s="2">
        <v>7.2713777477930583E-3</v>
      </c>
      <c r="AC72" s="7">
        <v>7.4999999999999997E-3</v>
      </c>
      <c r="AD72" s="2">
        <v>1.6507835181689221E-2</v>
      </c>
      <c r="AE72" s="2">
        <v>2.3E-3</v>
      </c>
      <c r="AF72" s="7" t="s">
        <v>72</v>
      </c>
      <c r="AG72" s="2">
        <v>3.6834093765733225E-2</v>
      </c>
      <c r="AH72" s="7">
        <v>3.15E-2</v>
      </c>
      <c r="AI72" s="2">
        <v>2.8265986349413082E-2</v>
      </c>
      <c r="AJ72" s="2">
        <v>8.842395998947275E-3</v>
      </c>
      <c r="AK72" s="2">
        <v>1.3265524124375417E-2</v>
      </c>
      <c r="AL72" s="7">
        <v>2.4199999999999999E-2</v>
      </c>
      <c r="AM72" s="2">
        <v>1.3823947996043919E-2</v>
      </c>
      <c r="AN72" s="2">
        <v>1.352449274895514E-2</v>
      </c>
      <c r="AO72" s="2">
        <v>2.4465531322763908E-2</v>
      </c>
      <c r="AP72" s="2">
        <v>2.3558039504458245E-2</v>
      </c>
      <c r="AQ72" s="7">
        <v>1.6E-2</v>
      </c>
      <c r="AR72" s="2">
        <v>2.0299999999999999E-2</v>
      </c>
      <c r="AS72" s="7">
        <v>2.5000000000000001E-2</v>
      </c>
      <c r="AT72" s="2">
        <v>1.38E-2</v>
      </c>
      <c r="AU72" s="2">
        <v>3.7354912604722693E-2</v>
      </c>
      <c r="AV72" s="2">
        <v>1.0699999999999999E-2</v>
      </c>
      <c r="AW72" s="2">
        <v>2.3400000000000001E-2</v>
      </c>
    </row>
    <row r="73" spans="1:49" ht="15.75" thickBot="1" x14ac:dyDescent="0.3">
      <c r="A73" s="4">
        <v>2001</v>
      </c>
      <c r="B73" s="7">
        <v>2.4299999999999999E-2</v>
      </c>
      <c r="C73" s="2">
        <v>4.3E-3</v>
      </c>
      <c r="D73" s="2">
        <v>1.2547564023325082E-2</v>
      </c>
      <c r="E73" s="2">
        <v>2.4899999999999999E-2</v>
      </c>
      <c r="F73" s="2">
        <v>5.4000000000000003E-3</v>
      </c>
      <c r="G73" s="2">
        <v>2.1633243327318696E-2</v>
      </c>
      <c r="H73" s="7">
        <v>5.9999999999999995E-4</v>
      </c>
      <c r="I73" s="2">
        <v>1.2012957076576267E-2</v>
      </c>
      <c r="J73" s="2">
        <v>1.5755886218983235E-2</v>
      </c>
      <c r="K73" s="2">
        <v>3.9133142151803996E-2</v>
      </c>
      <c r="L73" s="2">
        <v>2.957123975170986E-2</v>
      </c>
      <c r="M73" s="2">
        <v>2.9046446530726713E-2</v>
      </c>
      <c r="N73" s="2">
        <v>8.7156954327068048E-2</v>
      </c>
      <c r="O73" s="2">
        <v>2.3782240926207916E-2</v>
      </c>
      <c r="P73" s="2">
        <v>2.273842873705564E-2</v>
      </c>
      <c r="Q73" s="2">
        <v>6.4000000000000003E-3</v>
      </c>
      <c r="R73" s="2">
        <v>3.3365764705414254E-2</v>
      </c>
      <c r="S73" s="2">
        <v>2.586597895195079E-2</v>
      </c>
      <c r="T73" s="2">
        <v>3.9660212267675521E-2</v>
      </c>
      <c r="U73" s="7">
        <v>2.3400000000000001E-2</v>
      </c>
      <c r="V73" s="2">
        <v>1.2716075373283011E-2</v>
      </c>
      <c r="W73" s="2">
        <v>2.8374291588899987E-2</v>
      </c>
      <c r="X73" s="2">
        <v>3.6299999999999999E-2</v>
      </c>
      <c r="Y73" s="2">
        <v>0.1704</v>
      </c>
      <c r="Z73" s="2">
        <v>7.7132995857242511E-3</v>
      </c>
      <c r="AA73" s="2">
        <v>1.9918246663056718E-2</v>
      </c>
      <c r="AB73" s="2">
        <v>5.8650082836659992E-3</v>
      </c>
      <c r="AC73" s="7">
        <v>1.2800000000000001E-2</v>
      </c>
      <c r="AD73" s="2">
        <v>2.1405130281767354E-2</v>
      </c>
      <c r="AE73" s="2">
        <v>8.6999999999999994E-3</v>
      </c>
      <c r="AF73" s="7" t="s">
        <v>72</v>
      </c>
      <c r="AG73" s="2">
        <v>4.4812904196572446E-2</v>
      </c>
      <c r="AH73" s="7">
        <v>2.9399999999999999E-2</v>
      </c>
      <c r="AI73" s="2">
        <v>3.2212414688916946E-2</v>
      </c>
      <c r="AJ73" s="2">
        <v>7.9599453528766458E-3</v>
      </c>
      <c r="AK73" s="2">
        <v>1.6234010800689262E-2</v>
      </c>
      <c r="AL73" s="7">
        <v>3.0099999999999998E-2</v>
      </c>
      <c r="AM73" s="2">
        <v>1.5747595270792808E-2</v>
      </c>
      <c r="AN73" s="2">
        <v>1.5583446222682158E-2</v>
      </c>
      <c r="AO73" s="2">
        <v>2.5561938249377102E-2</v>
      </c>
      <c r="AP73" s="2">
        <v>2.5632152668704198E-2</v>
      </c>
      <c r="AQ73" s="7">
        <v>1.5800000000000002E-2</v>
      </c>
      <c r="AR73" s="2">
        <v>1.7100000000000001E-2</v>
      </c>
      <c r="AS73" s="7">
        <v>2.3E-2</v>
      </c>
      <c r="AT73" s="2">
        <v>2.98E-2</v>
      </c>
      <c r="AU73" s="2">
        <v>4.0456934069025841E-2</v>
      </c>
      <c r="AV73" s="2">
        <v>1.2800000000000001E-2</v>
      </c>
      <c r="AW73" s="2">
        <v>2.58E-2</v>
      </c>
    </row>
    <row r="74" spans="1:49" ht="15.75" thickBot="1" x14ac:dyDescent="0.3">
      <c r="A74" s="4">
        <v>2002</v>
      </c>
      <c r="B74" s="7">
        <v>2.81E-2</v>
      </c>
      <c r="C74" s="2">
        <v>7.9000000000000008E-3</v>
      </c>
      <c r="D74" s="2">
        <v>1.4039984689547121E-2</v>
      </c>
      <c r="E74" s="2">
        <v>4.9799999999999997E-2</v>
      </c>
      <c r="F74" s="2">
        <v>6.0000000000000001E-3</v>
      </c>
      <c r="G74" s="2">
        <v>2.2633267387577573E-2</v>
      </c>
      <c r="H74" s="7">
        <v>8.9999999999999998E-4</v>
      </c>
      <c r="I74" s="2">
        <v>1.7339849856642081E-2</v>
      </c>
      <c r="J74" s="2">
        <v>2.3951750191933682E-2</v>
      </c>
      <c r="K74" s="2">
        <v>4.2039632622624869E-2</v>
      </c>
      <c r="L74" s="2">
        <v>4.632710445313637E-2</v>
      </c>
      <c r="M74" s="2">
        <v>2.7713376274082515E-2</v>
      </c>
      <c r="N74" s="2">
        <v>5.2076963481673115E-2</v>
      </c>
      <c r="O74" s="2">
        <v>2.6442033043242819E-2</v>
      </c>
      <c r="P74" s="2">
        <v>2.4618203747032417E-2</v>
      </c>
      <c r="Q74" s="2">
        <v>1.23E-2</v>
      </c>
      <c r="R74" s="2">
        <v>3.6748092270781088E-2</v>
      </c>
      <c r="S74" s="2">
        <v>2.6735322253790748E-2</v>
      </c>
      <c r="T74" s="2">
        <v>5.5323723546591493E-2</v>
      </c>
      <c r="U74" s="7">
        <v>2.7199999999999998E-2</v>
      </c>
      <c r="V74" s="2">
        <v>1.3766762953320794E-2</v>
      </c>
      <c r="W74" s="2">
        <v>3.1800010088221344E-2</v>
      </c>
      <c r="X74" s="2">
        <v>5.9799999999999999E-2</v>
      </c>
      <c r="Y74" s="2">
        <v>0.12970000000000001</v>
      </c>
      <c r="Z74" s="2">
        <v>1.0519939261764158E-2</v>
      </c>
      <c r="AA74" s="2">
        <v>2.4299486641595553E-2</v>
      </c>
      <c r="AB74" s="2">
        <v>5.4941840456932114E-3</v>
      </c>
      <c r="AC74" s="7">
        <v>1.5599999999999999E-2</v>
      </c>
      <c r="AD74" s="2">
        <v>2.3502929671958401E-2</v>
      </c>
      <c r="AE74" s="2">
        <v>9.7000000000000003E-3</v>
      </c>
      <c r="AF74" s="7" t="s">
        <v>72</v>
      </c>
      <c r="AG74" s="2">
        <v>5.1751307648693068E-2</v>
      </c>
      <c r="AH74" s="7">
        <v>5.1799999999999999E-2</v>
      </c>
      <c r="AI74" s="2">
        <v>3.7575969580701377E-2</v>
      </c>
      <c r="AJ74" s="2">
        <v>8.115593591553805E-3</v>
      </c>
      <c r="AK74" s="2">
        <v>2.078811611088555E-2</v>
      </c>
      <c r="AL74" s="7">
        <v>3.0499999999999999E-2</v>
      </c>
      <c r="AM74" s="2">
        <v>2.0905394757261851E-2</v>
      </c>
      <c r="AN74" s="2">
        <v>2.0525945474962583E-2</v>
      </c>
      <c r="AO74" s="2">
        <v>2.7249288093930336E-2</v>
      </c>
      <c r="AP74" s="2">
        <v>2.5739468160307401E-2</v>
      </c>
      <c r="AQ74" s="7">
        <v>1.55E-2</v>
      </c>
      <c r="AR74" s="2">
        <v>1.95E-2</v>
      </c>
      <c r="AS74" s="7">
        <v>2.7799999999999998E-2</v>
      </c>
      <c r="AT74" s="2">
        <v>8.9899999999999994E-2</v>
      </c>
      <c r="AU74" s="2">
        <v>4.36634822055035E-2</v>
      </c>
      <c r="AV74" s="2">
        <v>1.7600000000000001E-2</v>
      </c>
      <c r="AW74" s="2">
        <v>5.7700000000000001E-2</v>
      </c>
    </row>
    <row r="75" spans="1:49" ht="15.75" thickBot="1" x14ac:dyDescent="0.3">
      <c r="A75" s="4">
        <v>2003</v>
      </c>
      <c r="B75" s="7">
        <v>3.9E-2</v>
      </c>
      <c r="C75" s="2">
        <v>7.4999999999999997E-3</v>
      </c>
      <c r="D75" s="2">
        <v>1.7858679252134677E-2</v>
      </c>
      <c r="E75" s="2">
        <v>6.0699999999999997E-2</v>
      </c>
      <c r="F75" s="2">
        <v>8.5000000000000006E-3</v>
      </c>
      <c r="G75" s="2">
        <v>2.6391156905119055E-2</v>
      </c>
      <c r="H75" s="7">
        <v>1.67E-2</v>
      </c>
      <c r="I75" s="2">
        <v>2.5863080617828389E-2</v>
      </c>
      <c r="J75" s="2">
        <v>2.8549428799857734E-2</v>
      </c>
      <c r="K75" s="2">
        <v>5.5640889266428344E-2</v>
      </c>
      <c r="L75" s="2">
        <v>5.2856650861396862E-2</v>
      </c>
      <c r="M75" s="2">
        <v>3.5770210750560937E-2</v>
      </c>
      <c r="N75" s="2">
        <v>4.4963303479390523E-2</v>
      </c>
      <c r="O75" s="2">
        <v>3.0228266862820638E-2</v>
      </c>
      <c r="P75" s="2">
        <v>2.7203369814444323E-2</v>
      </c>
      <c r="Q75" s="2">
        <v>1.8800000000000001E-2</v>
      </c>
      <c r="R75" s="2">
        <v>4.2052389782223067E-2</v>
      </c>
      <c r="S75" s="2">
        <v>2.8797853543423332E-2</v>
      </c>
      <c r="T75" s="2">
        <v>6.8950541590281647E-2</v>
      </c>
      <c r="U75" s="7">
        <v>3.32E-2</v>
      </c>
      <c r="V75" s="2">
        <v>2.3104507931910028E-2</v>
      </c>
      <c r="W75" s="2">
        <v>3.6320713406781988E-2</v>
      </c>
      <c r="X75" s="2">
        <v>7.2400000000000006E-2</v>
      </c>
      <c r="Y75" s="2">
        <v>0.20269999999999999</v>
      </c>
      <c r="Z75" s="2">
        <v>1.2860109745850576E-2</v>
      </c>
      <c r="AA75" s="2">
        <v>3.1525249732940838E-2</v>
      </c>
      <c r="AB75" s="2">
        <v>0.10838791431942683</v>
      </c>
      <c r="AC75" s="7">
        <v>2.6700000000000002E-2</v>
      </c>
      <c r="AD75" s="2">
        <v>3.0315415527744503E-2</v>
      </c>
      <c r="AE75" s="2">
        <v>1.4500000000000001E-2</v>
      </c>
      <c r="AF75" s="7" t="s">
        <v>72</v>
      </c>
      <c r="AG75" s="2">
        <v>6.298758272853941E-2</v>
      </c>
      <c r="AH75" s="7">
        <v>4.7199999999999999E-2</v>
      </c>
      <c r="AI75" s="2">
        <v>4.2419462515176649E-2</v>
      </c>
      <c r="AJ75" s="2">
        <v>8.9009417806757453E-3</v>
      </c>
      <c r="AK75" s="2">
        <v>2.7491272902020868E-2</v>
      </c>
      <c r="AL75" s="7">
        <v>2.24E-2</v>
      </c>
      <c r="AM75" s="2">
        <v>2.4727154729346622E-2</v>
      </c>
      <c r="AN75" s="2">
        <v>2.3777981868533939E-2</v>
      </c>
      <c r="AO75" s="2">
        <v>3.0689083636075698E-2</v>
      </c>
      <c r="AP75" s="2">
        <v>3.1077493400200606E-2</v>
      </c>
      <c r="AQ75" s="7">
        <v>1.67E-2</v>
      </c>
      <c r="AR75" s="2">
        <v>3.5499999999999997E-2</v>
      </c>
      <c r="AS75" s="7">
        <v>3.9199999999999999E-2</v>
      </c>
      <c r="AT75" s="2">
        <v>5.6899999999999999E-2</v>
      </c>
      <c r="AU75" s="2">
        <v>4.8942029340850325E-2</v>
      </c>
      <c r="AV75" s="2">
        <v>2.5999999999999999E-2</v>
      </c>
      <c r="AW75" s="2">
        <v>6.7599999999999993E-2</v>
      </c>
    </row>
    <row r="76" spans="1:49" ht="15.75" thickBot="1" x14ac:dyDescent="0.3">
      <c r="A76" s="4">
        <v>2004</v>
      </c>
      <c r="B76" s="7">
        <v>5.11E-2</v>
      </c>
      <c r="C76" s="2">
        <v>1.2999999999999999E-2</v>
      </c>
      <c r="D76" s="2">
        <v>1.5747227593225051E-2</v>
      </c>
      <c r="E76" s="2">
        <v>4.1099999999999998E-2</v>
      </c>
      <c r="F76" s="2">
        <v>1.0200000000000001E-2</v>
      </c>
      <c r="G76" s="2">
        <v>2.9433340946424965E-2</v>
      </c>
      <c r="H76" s="7">
        <v>2.1000000000000001E-2</v>
      </c>
      <c r="I76" s="2">
        <v>3.2447060433735499E-2</v>
      </c>
      <c r="J76" s="2">
        <v>3.8261955137345233E-2</v>
      </c>
      <c r="K76" s="2">
        <v>4.0762147225221416E-2</v>
      </c>
      <c r="L76" s="2">
        <v>3.3446988971689733E-2</v>
      </c>
      <c r="M76" s="2">
        <v>3.942170217264767E-2</v>
      </c>
      <c r="N76" s="2">
        <v>3.4700445047842345E-2</v>
      </c>
      <c r="O76" s="2">
        <v>3.3193084421413228E-2</v>
      </c>
      <c r="P76" s="2">
        <v>3.077696795275936E-2</v>
      </c>
      <c r="Q76" s="2">
        <v>1.4999999999999999E-2</v>
      </c>
      <c r="R76" s="2">
        <v>4.9587909862239647E-2</v>
      </c>
      <c r="S76" s="2">
        <v>3.1521018987752496E-2</v>
      </c>
      <c r="T76" s="2">
        <v>7.5232416256757625E-2</v>
      </c>
      <c r="U76" s="7">
        <v>3.5499999999999997E-2</v>
      </c>
      <c r="V76" s="2">
        <v>2.6024759326319067E-2</v>
      </c>
      <c r="W76" s="2">
        <v>4.1410991501747478E-2</v>
      </c>
      <c r="X76" s="2">
        <v>6.4699999999999994E-2</v>
      </c>
      <c r="Y76" s="2">
        <v>0.22639999999999999</v>
      </c>
      <c r="Z76" s="2">
        <v>1.2597113361840022E-2</v>
      </c>
      <c r="AA76" s="2">
        <v>2.3796305372903885E-2</v>
      </c>
      <c r="AB76" s="2">
        <v>0.12548202174891712</v>
      </c>
      <c r="AC76" s="7">
        <v>2.8899999999999999E-2</v>
      </c>
      <c r="AD76" s="2">
        <v>2.24927337737344E-2</v>
      </c>
      <c r="AE76" s="2">
        <v>2.5700000000000001E-2</v>
      </c>
      <c r="AF76" s="7" t="s">
        <v>72</v>
      </c>
      <c r="AG76" s="2">
        <v>7.3925712422642648E-2</v>
      </c>
      <c r="AH76" s="7">
        <v>4.7600000000000003E-2</v>
      </c>
      <c r="AI76" s="2">
        <v>3.2331352084691921E-2</v>
      </c>
      <c r="AJ76" s="2">
        <v>1.0381886102343816E-2</v>
      </c>
      <c r="AK76" s="2">
        <v>3.2408537317728775E-2</v>
      </c>
      <c r="AL76" s="7">
        <v>4.6100000000000002E-2</v>
      </c>
      <c r="AM76" s="2">
        <v>1.61148647155917E-2</v>
      </c>
      <c r="AN76" s="2">
        <v>9.8842927533618272E-3</v>
      </c>
      <c r="AO76" s="2">
        <v>3.4464725793115047E-2</v>
      </c>
      <c r="AP76" s="2">
        <v>3.1681154047773614E-2</v>
      </c>
      <c r="AQ76" s="7">
        <v>1.8599999999999998E-2</v>
      </c>
      <c r="AR76" s="2">
        <v>6.7299999999999999E-2</v>
      </c>
      <c r="AS76" s="7">
        <v>4.6600000000000003E-2</v>
      </c>
      <c r="AT76" s="2">
        <v>4.0800000000000003E-2</v>
      </c>
      <c r="AU76" s="2">
        <v>5.4287388862473966E-2</v>
      </c>
      <c r="AV76" s="2">
        <v>3.0599999999999999E-2</v>
      </c>
      <c r="AW76" s="2">
        <v>6.13E-2</v>
      </c>
    </row>
    <row r="77" spans="1:49" ht="15.75" thickBot="1" x14ac:dyDescent="0.3">
      <c r="A77" s="4">
        <v>2005</v>
      </c>
      <c r="B77" s="7">
        <v>7.3499999999999996E-2</v>
      </c>
      <c r="C77" s="2">
        <v>1.8599999999999998E-2</v>
      </c>
      <c r="D77" s="2">
        <v>2.0710483153058797E-2</v>
      </c>
      <c r="E77" s="2">
        <v>4.8300000000000003E-2</v>
      </c>
      <c r="F77" s="2">
        <v>1.8100000000000002E-2</v>
      </c>
      <c r="G77" s="2">
        <v>3.3385540068360559E-2</v>
      </c>
      <c r="H77" s="7">
        <v>3.0499999999999999E-2</v>
      </c>
      <c r="I77" s="2">
        <v>4.5428656227415931E-2</v>
      </c>
      <c r="J77" s="2">
        <v>4.7138129277036027E-2</v>
      </c>
      <c r="K77" s="2">
        <v>3.815438908977354E-2</v>
      </c>
      <c r="L77" s="2">
        <v>2.7262308336917306E-2</v>
      </c>
      <c r="M77" s="2">
        <v>4.7482711592263499E-2</v>
      </c>
      <c r="N77" s="2">
        <v>3.6732513509956349E-2</v>
      </c>
      <c r="O77" s="2">
        <v>4.1352051687968641E-2</v>
      </c>
      <c r="P77" s="2">
        <v>3.5734318843880675E-2</v>
      </c>
      <c r="Q77" s="2">
        <v>1.9199999999999998E-2</v>
      </c>
      <c r="R77" s="2">
        <v>5.6229711056910957E-2</v>
      </c>
      <c r="S77" s="2">
        <v>3.6667667709112464E-2</v>
      </c>
      <c r="T77" s="2">
        <v>7.1333541174482859E-2</v>
      </c>
      <c r="U77" s="7">
        <v>5.1299999999999998E-2</v>
      </c>
      <c r="V77" s="2">
        <v>2.8129077615579711E-2</v>
      </c>
      <c r="W77" s="2">
        <v>4.570061258036924E-2</v>
      </c>
      <c r="X77" s="2">
        <v>8.2299999999999998E-2</v>
      </c>
      <c r="Y77" s="2">
        <v>0.2296</v>
      </c>
      <c r="Z77" s="2">
        <v>1.5073909874154384E-2</v>
      </c>
      <c r="AA77" s="2">
        <v>2.3301511465830059E-2</v>
      </c>
      <c r="AB77" s="2">
        <v>0.1238892635226775</v>
      </c>
      <c r="AC77" s="7">
        <v>3.2199999999999999E-2</v>
      </c>
      <c r="AD77" s="2">
        <v>1.9319559678011966E-2</v>
      </c>
      <c r="AE77" s="2">
        <v>3.8199999999999998E-2</v>
      </c>
      <c r="AF77" s="7" t="s">
        <v>72</v>
      </c>
      <c r="AG77" s="2">
        <v>8.8315258356973597E-2</v>
      </c>
      <c r="AH77" s="7">
        <v>5.3499999999999999E-2</v>
      </c>
      <c r="AI77" s="2">
        <v>3.1904400937592295E-2</v>
      </c>
      <c r="AJ77" s="2">
        <v>1.107339341735551E-2</v>
      </c>
      <c r="AK77" s="2">
        <v>4.0402300673665383E-2</v>
      </c>
      <c r="AL77" s="7">
        <v>5.0099999999999999E-2</v>
      </c>
      <c r="AM77" s="2">
        <v>1.4634221526764458E-2</v>
      </c>
      <c r="AN77" s="2">
        <v>1.3041423513579554E-2</v>
      </c>
      <c r="AO77" s="2">
        <v>4.2142186020790715E-2</v>
      </c>
      <c r="AP77" s="2">
        <v>3.5601305804452102E-2</v>
      </c>
      <c r="AQ77" s="7">
        <v>2.0199999999999999E-2</v>
      </c>
      <c r="AR77" s="2">
        <v>0.1389</v>
      </c>
      <c r="AS77" s="7">
        <v>6.08E-2</v>
      </c>
      <c r="AT77" s="2">
        <v>4.36E-2</v>
      </c>
      <c r="AU77" s="2">
        <v>5.9001821300835061E-2</v>
      </c>
      <c r="AV77" s="2">
        <v>5.2400000000000002E-2</v>
      </c>
      <c r="AW77" s="2">
        <v>7.1499999999999994E-2</v>
      </c>
    </row>
    <row r="78" spans="1:49" ht="15.75" thickBot="1" x14ac:dyDescent="0.3">
      <c r="A78" s="4">
        <v>2006</v>
      </c>
      <c r="B78" s="7">
        <v>6.2399999999999997E-2</v>
      </c>
      <c r="C78" s="2">
        <v>5.0700000000000002E-2</v>
      </c>
      <c r="D78" s="2">
        <v>2.2880892346195378E-2</v>
      </c>
      <c r="E78" s="2">
        <v>5.1400000000000001E-2</v>
      </c>
      <c r="F78" s="2">
        <v>2.5600000000000001E-2</v>
      </c>
      <c r="G78" s="2">
        <v>3.6806830069021773E-2</v>
      </c>
      <c r="H78" s="7">
        <v>3.3799999999999997E-2</v>
      </c>
      <c r="I78" s="2">
        <v>4.9919591794249471E-2</v>
      </c>
      <c r="J78" s="2">
        <v>5.3258744876522858E-2</v>
      </c>
      <c r="K78" s="2">
        <v>4.1988893026133726E-2</v>
      </c>
      <c r="L78" s="2">
        <v>3.5113252016724543E-2</v>
      </c>
      <c r="M78" s="2">
        <v>5.0174430385458151E-2</v>
      </c>
      <c r="N78" s="2">
        <v>3.0971736515364983E-2</v>
      </c>
      <c r="O78" s="2">
        <v>5.3541001505938379E-2</v>
      </c>
      <c r="P78" s="2">
        <v>3.6699306785108285E-2</v>
      </c>
      <c r="Q78" s="2">
        <v>2.7E-2</v>
      </c>
      <c r="R78" s="2">
        <v>5.9753255017195507E-2</v>
      </c>
      <c r="S78" s="2">
        <v>3.3947478820710607E-2</v>
      </c>
      <c r="T78" s="2">
        <v>6.9092701497968492E-2</v>
      </c>
      <c r="U78" s="7">
        <v>4.5699999999999998E-2</v>
      </c>
      <c r="V78" s="2">
        <v>3.0340630687230027E-2</v>
      </c>
      <c r="W78" s="2">
        <v>5.0816095285798134E-2</v>
      </c>
      <c r="X78" s="2">
        <v>9.1600000000000001E-2</v>
      </c>
      <c r="Y78" s="2">
        <v>0.30430000000000001</v>
      </c>
      <c r="Z78" s="2">
        <v>1.6691938505321677E-2</v>
      </c>
      <c r="AA78" s="2">
        <v>2.3947250496543237E-2</v>
      </c>
      <c r="AB78" s="2">
        <v>0.16376634245867283</v>
      </c>
      <c r="AC78" s="7">
        <v>3.5299999999999998E-2</v>
      </c>
      <c r="AD78" s="2">
        <v>2.9776699530693868E-2</v>
      </c>
      <c r="AE78" s="2">
        <v>3.8899999999999997E-2</v>
      </c>
      <c r="AF78" s="7">
        <v>3.6999999999999998E-2</v>
      </c>
      <c r="AG78" s="2">
        <v>9.3296246685435708E-2</v>
      </c>
      <c r="AH78" s="7">
        <v>5.5800000000000002E-2</v>
      </c>
      <c r="AI78" s="2">
        <v>3.530411316574248E-2</v>
      </c>
      <c r="AJ78" s="2">
        <v>1.3734927393772521E-2</v>
      </c>
      <c r="AK78" s="2">
        <v>4.2655122402832653E-2</v>
      </c>
      <c r="AL78" s="7">
        <v>5.2499999999999998E-2</v>
      </c>
      <c r="AM78" s="2">
        <v>2.0627912795822292E-2</v>
      </c>
      <c r="AN78" s="2">
        <v>1.588843305928524E-2</v>
      </c>
      <c r="AO78" s="2">
        <v>4.6283202120290814E-2</v>
      </c>
      <c r="AP78" s="2">
        <v>3.8448579070352394E-2</v>
      </c>
      <c r="AQ78" s="7">
        <v>1.9599999999999999E-2</v>
      </c>
      <c r="AR78" s="2">
        <v>0.2117</v>
      </c>
      <c r="AS78" s="7">
        <v>7.2599999999999998E-2</v>
      </c>
      <c r="AT78" s="2">
        <v>9.3700000000000006E-2</v>
      </c>
      <c r="AU78" s="2">
        <v>5.8830398495788236E-2</v>
      </c>
      <c r="AV78" s="2">
        <v>5.5199999999999999E-2</v>
      </c>
      <c r="AW78" s="2">
        <v>0.1004</v>
      </c>
    </row>
    <row r="79" spans="1:49" ht="15.75" thickBot="1" x14ac:dyDescent="0.3">
      <c r="A79" s="4">
        <v>2007</v>
      </c>
      <c r="B79" s="7">
        <v>7.1999999999999995E-2</v>
      </c>
      <c r="C79" s="2">
        <v>5.8299999999999998E-2</v>
      </c>
      <c r="D79" s="2">
        <v>2.4613073278957166E-2</v>
      </c>
      <c r="E79" s="2">
        <v>6.2199999999999998E-2</v>
      </c>
      <c r="F79" s="2">
        <v>2.9000000000000001E-2</v>
      </c>
      <c r="G79" s="2">
        <v>4.2035013865880391E-2</v>
      </c>
      <c r="H79" s="7">
        <v>4.2500000000000003E-2</v>
      </c>
      <c r="I79" s="2">
        <v>2.7863773840086987E-2</v>
      </c>
      <c r="J79" s="2">
        <v>6.1927070368972936E-2</v>
      </c>
      <c r="K79" s="2">
        <v>5.2978179304884951E-2</v>
      </c>
      <c r="L79" s="2">
        <v>5.0283292765293273E-2</v>
      </c>
      <c r="M79" s="2">
        <v>5.4479938017471814E-2</v>
      </c>
      <c r="N79" s="2">
        <v>2.6169431261206594E-2</v>
      </c>
      <c r="O79" s="2">
        <v>5.5287646655315187E-2</v>
      </c>
      <c r="P79" s="2">
        <v>3.9525241420300103E-2</v>
      </c>
      <c r="Q79" s="2">
        <v>4.1399999999999999E-2</v>
      </c>
      <c r="R79" s="2">
        <v>6.3299996614459911E-2</v>
      </c>
      <c r="S79" s="2">
        <v>4.6355421610335706E-2</v>
      </c>
      <c r="T79" s="2">
        <v>7.7354460003259101E-2</v>
      </c>
      <c r="U79" s="7">
        <v>4.6399999999999997E-2</v>
      </c>
      <c r="V79" s="2">
        <v>3.2911718390731891E-2</v>
      </c>
      <c r="W79" s="2">
        <v>5.8094556342983376E-2</v>
      </c>
      <c r="X79" s="2">
        <v>0.1105</v>
      </c>
      <c r="Y79" s="2">
        <v>0.38629999999999998</v>
      </c>
      <c r="Z79" s="2">
        <v>2.2987497455692691E-2</v>
      </c>
      <c r="AA79" s="2">
        <v>2.7968621395959424E-2</v>
      </c>
      <c r="AB79" s="2">
        <v>0.16709512415907599</v>
      </c>
      <c r="AC79" s="7">
        <v>4.7199999999999999E-2</v>
      </c>
      <c r="AD79" s="2">
        <v>2.640864693329888E-2</v>
      </c>
      <c r="AE79" s="2">
        <v>4.7100000000000003E-2</v>
      </c>
      <c r="AF79" s="7">
        <v>4.2200000000000001E-2</v>
      </c>
      <c r="AG79" s="2">
        <v>0.10501250415739714</v>
      </c>
      <c r="AH79" s="7">
        <v>5.8500000000000003E-2</v>
      </c>
      <c r="AI79" s="2">
        <v>4.1766609587780161E-2</v>
      </c>
      <c r="AJ79" s="2">
        <v>1.7745579748180914E-2</v>
      </c>
      <c r="AK79" s="2">
        <v>3.2500021446464598E-2</v>
      </c>
      <c r="AL79" s="7">
        <v>6.7000000000000004E-2</v>
      </c>
      <c r="AM79" s="2">
        <v>3.5886908218306333E-2</v>
      </c>
      <c r="AN79" s="2">
        <v>1.9396995848576938E-2</v>
      </c>
      <c r="AO79" s="2">
        <v>5.5571994805718061E-2</v>
      </c>
      <c r="AP79" s="2">
        <v>4.218242976481483E-2</v>
      </c>
      <c r="AQ79" s="7">
        <v>2.2499999999999999E-2</v>
      </c>
      <c r="AR79" s="2">
        <v>0.247</v>
      </c>
      <c r="AS79" s="7">
        <v>7.9399999999999998E-2</v>
      </c>
      <c r="AT79" s="2">
        <v>0.1249</v>
      </c>
      <c r="AU79" s="2">
        <v>7.120950999963277E-2</v>
      </c>
      <c r="AV79" s="2">
        <v>6.0499999999999998E-2</v>
      </c>
      <c r="AW79" s="2">
        <v>0.1207</v>
      </c>
    </row>
    <row r="80" spans="1:49" ht="15.75" thickBot="1" x14ac:dyDescent="0.3">
      <c r="A80" s="4">
        <v>2008</v>
      </c>
      <c r="B80" s="7">
        <v>8.6400000000000005E-2</v>
      </c>
      <c r="C80" s="2">
        <v>8.5099999999999995E-2</v>
      </c>
      <c r="D80" s="2">
        <v>2.5558833482586727E-2</v>
      </c>
      <c r="E80" s="2">
        <v>7.1199999999999999E-2</v>
      </c>
      <c r="F80" s="2">
        <v>3.61E-2</v>
      </c>
      <c r="G80" s="2">
        <v>4.2273109350361118E-2</v>
      </c>
      <c r="H80" s="7">
        <v>4.58E-2</v>
      </c>
      <c r="I80" s="2">
        <v>3.0124129344146759E-2</v>
      </c>
      <c r="J80" s="2">
        <v>6.1834596822315895E-2</v>
      </c>
      <c r="K80" s="2">
        <v>5.3353163202252113E-2</v>
      </c>
      <c r="L80" s="2">
        <v>4.8884450369759379E-2</v>
      </c>
      <c r="M80" s="2">
        <v>5.7751470906833864E-2</v>
      </c>
      <c r="N80" s="2">
        <v>2.6950219773397923E-2</v>
      </c>
      <c r="O80" s="2">
        <v>5.0775193766088987E-2</v>
      </c>
      <c r="P80" s="2">
        <v>3.932064707081178E-2</v>
      </c>
      <c r="Q80" s="2">
        <v>4.8300000000000003E-2</v>
      </c>
      <c r="R80" s="2">
        <v>6.3869309430403975E-2</v>
      </c>
      <c r="S80" s="2">
        <v>5.0446338737644654E-2</v>
      </c>
      <c r="T80" s="2">
        <v>7.5410680926095291E-2</v>
      </c>
      <c r="U80" s="7">
        <v>6.5500000000000003E-2</v>
      </c>
      <c r="V80" s="2">
        <v>3.290988163276088E-2</v>
      </c>
      <c r="W80" s="2">
        <v>6.1787955387002221E-2</v>
      </c>
      <c r="X80" s="2">
        <v>0.1258</v>
      </c>
      <c r="Y80" s="2">
        <v>0.38629999999999998</v>
      </c>
      <c r="Z80" s="2">
        <v>2.2796871999737879E-2</v>
      </c>
      <c r="AA80" s="2">
        <v>2.5614505829520587E-2</v>
      </c>
      <c r="AB80" s="2">
        <v>0.1868923781339496</v>
      </c>
      <c r="AC80" s="7">
        <v>4.6199999999999998E-2</v>
      </c>
      <c r="AD80" s="2">
        <v>2.9361426469077603E-2</v>
      </c>
      <c r="AE80" s="2">
        <v>5.4399999999999997E-2</v>
      </c>
      <c r="AF80" s="7">
        <v>4.2799999999999998E-2</v>
      </c>
      <c r="AG80" s="2">
        <v>0.1022385573952397</v>
      </c>
      <c r="AH80" s="7">
        <v>6.0999999999999999E-2</v>
      </c>
      <c r="AI80" s="2">
        <v>4.4210542331238133E-2</v>
      </c>
      <c r="AJ80" s="2">
        <v>2.0905486269823838E-2</v>
      </c>
      <c r="AK80" s="2">
        <v>4.1951731984700411E-2</v>
      </c>
      <c r="AL80" s="7">
        <v>6.88E-2</v>
      </c>
      <c r="AM80" s="2">
        <v>4.134439510087589E-2</v>
      </c>
      <c r="AN80" s="2">
        <v>2.4475737030077497E-2</v>
      </c>
      <c r="AO80" s="2">
        <v>5.9796504134536958E-2</v>
      </c>
      <c r="AP80" s="2">
        <v>4.1690361003173179E-2</v>
      </c>
      <c r="AQ80" s="7">
        <v>2.2499999999999999E-2</v>
      </c>
      <c r="AR80" s="2">
        <v>0.44319999999999998</v>
      </c>
      <c r="AS80" s="7">
        <v>7.9799999999999996E-2</v>
      </c>
      <c r="AT80" s="2">
        <v>0.1963</v>
      </c>
      <c r="AU80" s="2">
        <v>7.2960782041079794E-2</v>
      </c>
      <c r="AV80" s="2">
        <v>6.88E-2</v>
      </c>
      <c r="AW80" s="2">
        <v>0.14480000000000001</v>
      </c>
    </row>
    <row r="81" spans="1:49" ht="15.75" thickBot="1" x14ac:dyDescent="0.3">
      <c r="A81" s="4">
        <v>2009</v>
      </c>
      <c r="B81" s="7">
        <v>7.3400000000000007E-2</v>
      </c>
      <c r="C81" s="2">
        <v>8.6999999999999994E-2</v>
      </c>
      <c r="D81" s="2">
        <v>2.4782562297169436E-2</v>
      </c>
      <c r="E81" s="2">
        <v>8.3699999999999997E-2</v>
      </c>
      <c r="F81" s="2">
        <v>3.7999999999999999E-2</v>
      </c>
      <c r="G81" s="2">
        <v>4.1711350600640566E-2</v>
      </c>
      <c r="H81" s="7">
        <v>4.4299999999999999E-2</v>
      </c>
      <c r="I81" s="2">
        <v>2.7017829417785001E-2</v>
      </c>
      <c r="J81" s="2">
        <v>6.8094664617995432E-2</v>
      </c>
      <c r="K81" s="2">
        <v>5.4638219992462315E-2</v>
      </c>
      <c r="L81" s="2">
        <v>5.7128333083809935E-2</v>
      </c>
      <c r="M81" s="2">
        <v>6.2176540610649443E-2</v>
      </c>
      <c r="N81" s="2">
        <v>2.5050987823645832E-2</v>
      </c>
      <c r="O81" s="2">
        <v>5.2796093628836256E-2</v>
      </c>
      <c r="P81" s="2">
        <v>4.4084111870158739E-2</v>
      </c>
      <c r="Q81" s="2">
        <v>4.5100000000000001E-2</v>
      </c>
      <c r="R81" s="2">
        <v>6.8001179423425553E-2</v>
      </c>
      <c r="S81" s="2">
        <v>5.7328617694493669E-2</v>
      </c>
      <c r="T81" s="2">
        <v>8.6765362097699653E-2</v>
      </c>
      <c r="U81" s="7">
        <v>4.4200000000000003E-2</v>
      </c>
      <c r="V81" s="2">
        <v>3.8128432780899099E-2</v>
      </c>
      <c r="W81" s="2">
        <v>6.4963651988495436E-2</v>
      </c>
      <c r="X81" s="2">
        <v>0.13439999999999999</v>
      </c>
      <c r="Y81" s="2">
        <v>0.38190000000000002</v>
      </c>
      <c r="Z81" s="2">
        <v>2.0646197736799252E-2</v>
      </c>
      <c r="AA81" s="2">
        <v>2.4778731810146587E-2</v>
      </c>
      <c r="AB81" s="2">
        <v>0.18288470682161662</v>
      </c>
      <c r="AC81" s="7">
        <v>5.8799999999999998E-2</v>
      </c>
      <c r="AD81" s="2">
        <v>3.6666352050954643E-2</v>
      </c>
      <c r="AE81" s="2">
        <v>6.6299999999999998E-2</v>
      </c>
      <c r="AF81" s="7">
        <v>5.3499999999999999E-2</v>
      </c>
      <c r="AG81" s="2">
        <v>0.11613014989467992</v>
      </c>
      <c r="AH81" s="7">
        <v>7.51E-2</v>
      </c>
      <c r="AI81" s="2">
        <v>5.1862360994621062E-2</v>
      </c>
      <c r="AJ81" s="2">
        <v>2.1695238807087819E-2</v>
      </c>
      <c r="AK81" s="2">
        <v>4.884847002862211E-2</v>
      </c>
      <c r="AL81" s="7">
        <v>6.3899999999999998E-2</v>
      </c>
      <c r="AM81" s="2">
        <v>3.5440500729238301E-2</v>
      </c>
      <c r="AN81" s="2">
        <v>2.9017111108689472E-2</v>
      </c>
      <c r="AO81" s="2">
        <v>5.6848971211217833E-2</v>
      </c>
      <c r="AP81" s="2">
        <v>4.8223511994248097E-2</v>
      </c>
      <c r="AQ81" s="7">
        <v>2.4E-2</v>
      </c>
      <c r="AR81" s="2">
        <v>0.47560000000000002</v>
      </c>
      <c r="AS81" s="7">
        <v>9.2600000000000002E-2</v>
      </c>
      <c r="AT81" s="2">
        <v>0.18579999999999999</v>
      </c>
      <c r="AU81" s="2">
        <v>8.1798832489643772E-2</v>
      </c>
      <c r="AV81" s="2">
        <v>6.2E-2</v>
      </c>
      <c r="AW81" s="2">
        <v>0.20130000000000001</v>
      </c>
    </row>
    <row r="82" spans="1:49" ht="15.75" thickBot="1" x14ac:dyDescent="0.3">
      <c r="A82" s="4">
        <v>2010</v>
      </c>
      <c r="B82" s="7">
        <v>6.88E-2</v>
      </c>
      <c r="C82" s="2">
        <v>0.10539999999999999</v>
      </c>
      <c r="D82" s="2">
        <v>2.8064276238807466E-2</v>
      </c>
      <c r="E82" s="2">
        <v>9.06E-2</v>
      </c>
      <c r="F82" s="2">
        <v>4.99E-2</v>
      </c>
      <c r="G82" s="2">
        <v>4.2820815317298651E-2</v>
      </c>
      <c r="H82" s="7">
        <v>4.8099999999999997E-2</v>
      </c>
      <c r="I82" s="2">
        <v>2.564125556047914E-2</v>
      </c>
      <c r="J82" s="2">
        <v>7.1681431431732515E-2</v>
      </c>
      <c r="K82" s="2">
        <v>5.2650123345745259E-2</v>
      </c>
      <c r="L82" s="2">
        <v>7.2531657902338884E-2</v>
      </c>
      <c r="M82" s="2">
        <v>7.4619662940722808E-2</v>
      </c>
      <c r="N82" s="2">
        <v>3.6329265994931491E-2</v>
      </c>
      <c r="O82" s="2">
        <v>4.4286364369599533E-2</v>
      </c>
      <c r="P82" s="2">
        <v>5.0484052896162285E-2</v>
      </c>
      <c r="Q82" s="2">
        <v>6.3700000000000007E-2</v>
      </c>
      <c r="R82" s="2">
        <v>7.9219850493268781E-2</v>
      </c>
      <c r="S82" s="2">
        <v>5.4880376470876228E-2</v>
      </c>
      <c r="T82" s="2">
        <v>9.8622501657141898E-2</v>
      </c>
      <c r="U82" s="7">
        <v>4.9200000000000001E-2</v>
      </c>
      <c r="V82" s="2">
        <v>3.9620804629046644E-2</v>
      </c>
      <c r="W82" s="2">
        <v>7.836065010145439E-2</v>
      </c>
      <c r="X82" s="2">
        <v>0.16919999999999999</v>
      </c>
      <c r="Y82" s="2">
        <v>0.35510000000000003</v>
      </c>
      <c r="Z82" s="2">
        <v>2.5002129655079475E-2</v>
      </c>
      <c r="AA82" s="2">
        <v>2.4382937296289025E-2</v>
      </c>
      <c r="AB82" s="2">
        <v>8.8473068707412936E-2</v>
      </c>
      <c r="AC82" s="7">
        <v>5.1999999999999998E-2</v>
      </c>
      <c r="AD82" s="2">
        <v>3.0766948741278312E-2</v>
      </c>
      <c r="AE82" s="2">
        <v>7.3899999999999993E-2</v>
      </c>
      <c r="AF82" s="7">
        <v>5.2900000000000003E-2</v>
      </c>
      <c r="AG82" s="2">
        <v>0.12789860142732093</v>
      </c>
      <c r="AH82" s="7">
        <v>7.9899999999999999E-2</v>
      </c>
      <c r="AI82" s="2">
        <v>5.1628454904424512E-2</v>
      </c>
      <c r="AJ82" s="2">
        <v>2.6911463819014693E-2</v>
      </c>
      <c r="AK82" s="2">
        <v>5.4402931583012216E-2</v>
      </c>
      <c r="AL82" s="7">
        <v>6.3399999999999998E-2</v>
      </c>
      <c r="AM82" s="2">
        <v>4.1064422509563422E-2</v>
      </c>
      <c r="AN82" s="2">
        <v>4.1131555348200087E-2</v>
      </c>
      <c r="AO82" s="2">
        <v>6.4669991023419443E-2</v>
      </c>
      <c r="AP82" s="2">
        <v>4.9831313933640951E-2</v>
      </c>
      <c r="AQ82" s="7">
        <v>2.6599999999999999E-2</v>
      </c>
      <c r="AR82" s="2">
        <v>0.45150000000000001</v>
      </c>
      <c r="AS82" s="7">
        <v>9.2899999999999996E-2</v>
      </c>
      <c r="AT82" s="2">
        <v>0.115</v>
      </c>
      <c r="AU82" s="2">
        <v>8.5130124511182417E-2</v>
      </c>
      <c r="AV82" s="2">
        <v>7.8600000000000003E-2</v>
      </c>
      <c r="AW82" s="2">
        <v>0.14510000000000001</v>
      </c>
    </row>
    <row r="83" spans="1:49" ht="15.75" thickBot="1" x14ac:dyDescent="0.3">
      <c r="A83" s="4">
        <v>2011</v>
      </c>
      <c r="B83" s="7">
        <v>7.0300000000000001E-2</v>
      </c>
      <c r="C83" s="2">
        <v>9.4399999999999998E-2</v>
      </c>
      <c r="D83" s="2">
        <v>2.8426483788856132E-2</v>
      </c>
      <c r="E83" s="2">
        <v>7.3200000000000001E-2</v>
      </c>
      <c r="F83" s="2">
        <v>4.9299999999999997E-2</v>
      </c>
      <c r="G83" s="2">
        <v>4.3911096846789656E-2</v>
      </c>
      <c r="H83" s="7">
        <v>4.9500000000000002E-2</v>
      </c>
      <c r="I83" s="2">
        <v>2.9000279331519125E-2</v>
      </c>
      <c r="J83" s="2">
        <v>7.0787809604455298E-2</v>
      </c>
      <c r="K83" s="2">
        <v>4.7592375211506527E-2</v>
      </c>
      <c r="L83" s="2">
        <v>7.6069691063027162E-2</v>
      </c>
      <c r="M83" s="2">
        <v>6.7870987534130428E-2</v>
      </c>
      <c r="N83" s="2">
        <v>4.4276918719162124E-2</v>
      </c>
      <c r="O83" s="2">
        <v>4.3315819928996392E-2</v>
      </c>
      <c r="P83" s="2">
        <v>4.8481118199570475E-2</v>
      </c>
      <c r="Q83" s="2">
        <v>7.6700000000000004E-2</v>
      </c>
      <c r="R83" s="2">
        <v>7.1360674996828105E-2</v>
      </c>
      <c r="S83" s="2">
        <v>5.0977223473228583E-2</v>
      </c>
      <c r="T83" s="2">
        <v>8.4099942394445903E-2</v>
      </c>
      <c r="U83" s="7">
        <v>4.7899999999999998E-2</v>
      </c>
      <c r="V83" s="2">
        <v>3.4342000572984019E-2</v>
      </c>
      <c r="W83" s="2">
        <v>7.3670844043631029E-2</v>
      </c>
      <c r="X83" s="2">
        <v>0.1346</v>
      </c>
      <c r="Y83" s="2">
        <v>0.38650000000000001</v>
      </c>
      <c r="Z83" s="2">
        <v>2.5712778649299044E-2</v>
      </c>
      <c r="AA83" s="2">
        <v>1.978196612185024E-2</v>
      </c>
      <c r="AB83" s="2">
        <v>6.9394456334670229E-2</v>
      </c>
      <c r="AC83" s="7">
        <v>5.0799999999999998E-2</v>
      </c>
      <c r="AD83" s="2">
        <v>3.3592769610287947E-2</v>
      </c>
      <c r="AE83" s="2">
        <v>7.4999999999999997E-2</v>
      </c>
      <c r="AF83" s="7">
        <v>6.2799999999999995E-2</v>
      </c>
      <c r="AG83" s="2">
        <v>0.1199506897335208</v>
      </c>
      <c r="AH83" s="7">
        <v>8.6800000000000002E-2</v>
      </c>
      <c r="AI83" s="2">
        <v>4.9128745477132071E-2</v>
      </c>
      <c r="AJ83" s="2">
        <v>2.5624996419009876E-2</v>
      </c>
      <c r="AK83" s="2">
        <v>4.6003724666224606E-2</v>
      </c>
      <c r="AL83" s="7">
        <v>6.5699999999999995E-2</v>
      </c>
      <c r="AM83" s="2">
        <v>3.8764013084266413E-2</v>
      </c>
      <c r="AN83" s="2">
        <v>4.096544418887485E-2</v>
      </c>
      <c r="AO83" s="2">
        <v>5.7648061019982592E-2</v>
      </c>
      <c r="AP83" s="2">
        <v>4.6939052809683503E-2</v>
      </c>
      <c r="AQ83" s="7">
        <v>2.5499999999999998E-2</v>
      </c>
      <c r="AR83" s="2">
        <v>0.51229999999999998</v>
      </c>
      <c r="AS83" s="7">
        <v>9.7600000000000006E-2</v>
      </c>
      <c r="AT83" s="2">
        <v>0.1258</v>
      </c>
      <c r="AU83" s="2">
        <v>7.9496482580703562E-2</v>
      </c>
      <c r="AV83" s="2">
        <v>7.0400000000000004E-2</v>
      </c>
      <c r="AW83" s="2">
        <v>0.14069999999999999</v>
      </c>
    </row>
    <row r="84" spans="1:49" ht="15.75" thickBot="1" x14ac:dyDescent="0.3">
      <c r="A84" s="4">
        <v>2012</v>
      </c>
      <c r="B84" s="7">
        <v>7.0099999999999996E-2</v>
      </c>
      <c r="C84" s="2">
        <v>0.10100000000000001</v>
      </c>
      <c r="D84" s="2">
        <v>3.1075260130284492E-2</v>
      </c>
      <c r="E84" s="2">
        <v>6.7799999999999999E-2</v>
      </c>
      <c r="F84" s="2">
        <v>5.11E-2</v>
      </c>
      <c r="G84" s="2">
        <v>3.9712808664587547E-2</v>
      </c>
      <c r="H84" s="7">
        <v>5.2999999999999999E-2</v>
      </c>
      <c r="I84" s="2">
        <v>2.9782458337476839E-2</v>
      </c>
      <c r="J84" s="2">
        <v>7.1336006790962511E-2</v>
      </c>
      <c r="K84" s="2">
        <v>4.5594376939867509E-2</v>
      </c>
      <c r="L84" s="2">
        <v>6.3278403095358093E-2</v>
      </c>
      <c r="M84" s="2">
        <v>6.8127269632743806E-2</v>
      </c>
      <c r="N84" s="2">
        <v>4.2309993139715611E-2</v>
      </c>
      <c r="O84" s="2">
        <v>4.4474597063688032E-2</v>
      </c>
      <c r="P84" s="2">
        <v>4.8620725852249677E-2</v>
      </c>
      <c r="Q84" s="2">
        <v>7.3099999999999998E-2</v>
      </c>
      <c r="R84" s="2">
        <v>6.8068136509283381E-2</v>
      </c>
      <c r="S84" s="2">
        <v>4.6238351370375255E-2</v>
      </c>
      <c r="T84" s="2">
        <v>7.4173662664984402E-2</v>
      </c>
      <c r="U84" s="7">
        <v>6.54E-2</v>
      </c>
      <c r="V84" s="2">
        <v>3.4404495911865805E-2</v>
      </c>
      <c r="W84" s="2">
        <v>6.5755176709933236E-2</v>
      </c>
      <c r="X84" s="2">
        <v>0.1769</v>
      </c>
      <c r="Y84" s="2">
        <v>0.32519999999999999</v>
      </c>
      <c r="Z84" s="2">
        <v>2.7003691578283289E-2</v>
      </c>
      <c r="AA84" s="2">
        <v>2.1354642819344818E-2</v>
      </c>
      <c r="AB84" s="2">
        <v>7.2260990500014638E-2</v>
      </c>
      <c r="AC84" s="7">
        <v>5.6899999999999999E-2</v>
      </c>
      <c r="AD84" s="2">
        <v>3.1401981608153336E-2</v>
      </c>
      <c r="AE84" s="2">
        <v>7.8700000000000006E-2</v>
      </c>
      <c r="AF84" s="7">
        <v>7.3099999999999998E-2</v>
      </c>
      <c r="AG84" s="2">
        <v>0.12103803114989738</v>
      </c>
      <c r="AH84" s="7">
        <v>8.8999999999999996E-2</v>
      </c>
      <c r="AI84" s="2">
        <v>5.1430488442533999E-2</v>
      </c>
      <c r="AJ84" s="2">
        <v>2.4679978310946142E-2</v>
      </c>
      <c r="AK84" s="2">
        <v>3.8175610193615282E-2</v>
      </c>
      <c r="AL84" s="7">
        <v>6.4399999999999999E-2</v>
      </c>
      <c r="AM84" s="2">
        <v>4.0139758599971473E-2</v>
      </c>
      <c r="AN84" s="2">
        <v>3.6596442254716609E-2</v>
      </c>
      <c r="AO84" s="2">
        <v>5.6358293040396051E-2</v>
      </c>
      <c r="AP84" s="2">
        <v>4.9058694078387373E-2</v>
      </c>
      <c r="AQ84" s="7">
        <v>4.0300000000000002E-2</v>
      </c>
      <c r="AR84" s="2">
        <v>0.45190000000000002</v>
      </c>
      <c r="AS84" s="7">
        <v>9.9199999999999997E-2</v>
      </c>
      <c r="AT84" s="2">
        <v>0.2107</v>
      </c>
      <c r="AU84" s="2">
        <v>7.7363980620684045E-2</v>
      </c>
      <c r="AV84" s="2">
        <v>8.9899999999999994E-2</v>
      </c>
      <c r="AW84" s="2">
        <v>0.16850000000000001</v>
      </c>
    </row>
    <row r="85" spans="1:49" ht="15.75" thickBot="1" x14ac:dyDescent="0.3">
      <c r="A85" s="4">
        <v>2013</v>
      </c>
      <c r="B85" s="7">
        <v>7.1300000000000002E-2</v>
      </c>
      <c r="C85" s="2">
        <v>8.6300000000000002E-2</v>
      </c>
      <c r="D85" s="2">
        <v>3.2498875488494158E-2</v>
      </c>
      <c r="E85" s="2">
        <v>5.3699999999999998E-2</v>
      </c>
      <c r="F85" s="2">
        <v>6.5100000000000005E-2</v>
      </c>
      <c r="G85" s="2">
        <v>3.8221617739148991E-2</v>
      </c>
      <c r="H85" s="7">
        <v>5.9900000000000002E-2</v>
      </c>
      <c r="I85" s="2">
        <v>2.9699553891171033E-2</v>
      </c>
      <c r="J85" s="2">
        <v>5.7628324134243535E-2</v>
      </c>
      <c r="K85" s="2">
        <v>4.2554282133430134E-2</v>
      </c>
      <c r="L85" s="2">
        <v>5.7829075657079461E-2</v>
      </c>
      <c r="M85" s="2">
        <v>6.5999077279043569E-2</v>
      </c>
      <c r="N85" s="2">
        <v>4.1329202241269139E-2</v>
      </c>
      <c r="O85" s="2">
        <v>3.0121935383912436E-2</v>
      </c>
      <c r="P85" s="2">
        <v>4.7879181021971216E-2</v>
      </c>
      <c r="Q85" s="2">
        <v>7.2099999999999997E-2</v>
      </c>
      <c r="R85" s="2">
        <v>6.4805116048826425E-2</v>
      </c>
      <c r="S85" s="2">
        <v>4.6754489449255816E-2</v>
      </c>
      <c r="T85" s="2">
        <v>6.857372713603252E-2</v>
      </c>
      <c r="U85" s="7">
        <v>7.7600000000000002E-2</v>
      </c>
      <c r="V85" s="2">
        <v>3.6323847580646183E-2</v>
      </c>
      <c r="W85" s="2">
        <v>6.3907931325110856E-2</v>
      </c>
      <c r="X85" s="2">
        <v>0.17419999999999999</v>
      </c>
      <c r="Y85" s="2">
        <v>0.34289999999999998</v>
      </c>
      <c r="Z85" s="2">
        <v>2.5406786688305268E-2</v>
      </c>
      <c r="AA85" s="2">
        <v>2.1562301477658457E-2</v>
      </c>
      <c r="AB85" s="2">
        <v>6.3834751822007929E-2</v>
      </c>
      <c r="AC85" s="7">
        <v>5.6599999999999998E-2</v>
      </c>
      <c r="AD85" s="2">
        <v>2.9327059821325385E-2</v>
      </c>
      <c r="AE85" s="2">
        <v>8.3099999999999993E-2</v>
      </c>
      <c r="AF85" s="7">
        <v>7.9299999999999995E-2</v>
      </c>
      <c r="AG85" s="2">
        <v>0.12020921170974407</v>
      </c>
      <c r="AH85" s="7">
        <v>8.72E-2</v>
      </c>
      <c r="AI85" s="2">
        <v>5.4175218685466264E-2</v>
      </c>
      <c r="AJ85" s="2">
        <v>2.4036032405776498E-2</v>
      </c>
      <c r="AK85" s="2">
        <v>3.5634615028209249E-2</v>
      </c>
      <c r="AL85" s="7">
        <v>6.4699999999999994E-2</v>
      </c>
      <c r="AM85" s="2">
        <v>4.0097152383125598E-2</v>
      </c>
      <c r="AN85" s="2">
        <v>4.0528617448769295E-2</v>
      </c>
      <c r="AO85" s="2">
        <v>5.6224798401781913E-2</v>
      </c>
      <c r="AP85" s="2">
        <v>5.103375585918915E-2</v>
      </c>
      <c r="AQ85" s="7">
        <v>4.7E-2</v>
      </c>
      <c r="AR85" s="2">
        <v>0.46029999999999999</v>
      </c>
      <c r="AS85" s="7">
        <v>0.1079</v>
      </c>
      <c r="AT85" s="2">
        <v>0.15260000000000001</v>
      </c>
      <c r="AU85" s="2">
        <v>8.246109559372021E-2</v>
      </c>
      <c r="AV85" s="2">
        <v>0.1</v>
      </c>
      <c r="AW85" s="2">
        <v>0.21290000000000001</v>
      </c>
    </row>
    <row r="86" spans="1:49" ht="15.75" thickBot="1" x14ac:dyDescent="0.3">
      <c r="A86" s="4">
        <v>2014</v>
      </c>
      <c r="B86" s="7">
        <v>6.6400000000000001E-2</v>
      </c>
      <c r="C86" s="2">
        <v>9.4299999999999995E-2</v>
      </c>
      <c r="D86" s="2">
        <v>3.5714568948504201E-2</v>
      </c>
      <c r="E86" s="2">
        <v>5.4600000000000003E-2</v>
      </c>
      <c r="F86" s="2">
        <v>2.7400000000000001E-2</v>
      </c>
      <c r="G86" s="2">
        <v>3.9865310660042681E-2</v>
      </c>
      <c r="H86" s="7">
        <v>8.4000000000000005E-2</v>
      </c>
      <c r="I86" s="2">
        <v>3.3120612368851859E-2</v>
      </c>
      <c r="J86" s="2">
        <v>2.5795460371431107E-2</v>
      </c>
      <c r="K86" s="2">
        <v>9.8314476649559931E-2</v>
      </c>
      <c r="L86" s="2">
        <v>6.1583651629836339E-2</v>
      </c>
      <c r="M86" s="2">
        <v>6.9078771349988397E-2</v>
      </c>
      <c r="N86" s="2">
        <v>4.4006958182389776E-2</v>
      </c>
      <c r="O86" s="2">
        <v>3.2135000759738075E-2</v>
      </c>
      <c r="P86" s="2">
        <v>4.9781158473834894E-2</v>
      </c>
      <c r="Q86" s="2">
        <v>8.72E-2</v>
      </c>
      <c r="R86" s="2">
        <v>6.7052079395904921E-2</v>
      </c>
      <c r="S86" s="2">
        <v>5.1613389412266265E-2</v>
      </c>
      <c r="T86" s="2">
        <v>6.094238974422974E-2</v>
      </c>
      <c r="U86" s="7">
        <v>7.0599999999999996E-2</v>
      </c>
      <c r="V86" s="2">
        <v>3.5456395864825123E-2</v>
      </c>
      <c r="W86" s="2">
        <v>7.025057562599607E-2</v>
      </c>
      <c r="X86" s="2">
        <v>0.1847</v>
      </c>
      <c r="Y86" s="2">
        <v>0.56259999999999999</v>
      </c>
      <c r="Z86" s="2">
        <v>2.671293974295879E-2</v>
      </c>
      <c r="AA86" s="2">
        <v>2.5727517091460091E-2</v>
      </c>
      <c r="AB86" s="2">
        <v>5.9370469255895855E-2</v>
      </c>
      <c r="AC86" s="7">
        <v>5.7200000000000001E-2</v>
      </c>
      <c r="AD86" s="2">
        <v>2.8650340476688286E-2</v>
      </c>
      <c r="AE86" s="2">
        <v>8.43E-2</v>
      </c>
      <c r="AF86" s="7">
        <v>7.3099999999999998E-2</v>
      </c>
      <c r="AG86" s="2">
        <v>0.12850590667260856</v>
      </c>
      <c r="AH86" s="7">
        <v>9.0700000000000003E-2</v>
      </c>
      <c r="AI86" s="2">
        <v>6.2706486349844368E-2</v>
      </c>
      <c r="AJ86" s="2">
        <v>2.7087830560736183E-2</v>
      </c>
      <c r="AK86" s="2">
        <v>4.0199404918691818E-2</v>
      </c>
      <c r="AL86" s="7">
        <v>6.4299999999999996E-2</v>
      </c>
      <c r="AM86" s="2">
        <v>4.014417666731266E-2</v>
      </c>
      <c r="AN86" s="2">
        <v>4.425932617174045E-2</v>
      </c>
      <c r="AO86" s="2">
        <v>6.117919585791648E-2</v>
      </c>
      <c r="AP86" s="2">
        <v>5.3576343495044539E-2</v>
      </c>
      <c r="AQ86" s="7">
        <v>4.4999999999999998E-2</v>
      </c>
      <c r="AR86" s="2">
        <v>0.50990000000000002</v>
      </c>
      <c r="AS86" s="7">
        <v>0.1132</v>
      </c>
      <c r="AT86" s="2">
        <v>0.1241</v>
      </c>
      <c r="AU86" s="2">
        <v>8.8072445269674449E-2</v>
      </c>
      <c r="AV86" s="2">
        <v>9.35E-2</v>
      </c>
      <c r="AW86" s="2">
        <v>0.20979999999999999</v>
      </c>
    </row>
    <row r="87" spans="1:49" ht="15.75" thickBot="1" x14ac:dyDescent="0.3">
      <c r="A87" s="4">
        <v>2015</v>
      </c>
      <c r="B87" s="7">
        <v>9.11E-2</v>
      </c>
      <c r="C87" s="2">
        <v>9.4E-2</v>
      </c>
      <c r="D87" s="2">
        <v>3.7429106608131292E-2</v>
      </c>
      <c r="E87" s="2">
        <v>4.7899999999999998E-2</v>
      </c>
      <c r="F87" s="2">
        <v>7.1999999999999995E-2</v>
      </c>
      <c r="G87" s="2">
        <v>4.3957579611806123E-2</v>
      </c>
      <c r="H87" s="7">
        <v>6.7100000000000007E-2</v>
      </c>
      <c r="I87" s="2">
        <v>3.6767862248894459E-2</v>
      </c>
      <c r="J87" s="2">
        <v>2.8263801757780916E-2</v>
      </c>
      <c r="K87" s="2">
        <v>5.3989850593824384E-2</v>
      </c>
      <c r="L87" s="2">
        <v>8.2586821791909237E-2</v>
      </c>
      <c r="M87" s="2">
        <v>7.2682279028541311E-2</v>
      </c>
      <c r="N87" s="2">
        <v>4.7727769717617365E-2</v>
      </c>
      <c r="O87" s="2">
        <v>3.5974746411864149E-2</v>
      </c>
      <c r="P87" s="2">
        <v>5.3308428552033528E-2</v>
      </c>
      <c r="Q87" s="2">
        <v>8.0699999999999994E-2</v>
      </c>
      <c r="R87" s="2">
        <v>7.2881121132198481E-2</v>
      </c>
      <c r="S87" s="2">
        <v>5.8549677194529311E-2</v>
      </c>
      <c r="T87" s="2">
        <v>6.2089408189217106E-2</v>
      </c>
      <c r="U87" s="7">
        <v>7.4399999999999994E-2</v>
      </c>
      <c r="V87" s="2">
        <v>3.8708384773222151E-2</v>
      </c>
      <c r="W87" s="2">
        <v>7.6203691638858803E-2</v>
      </c>
      <c r="X87" s="2">
        <v>0.17680000000000001</v>
      </c>
      <c r="Y87" s="2">
        <v>0.35799999999999998</v>
      </c>
      <c r="Z87" s="2">
        <v>3.1898362448901076E-2</v>
      </c>
      <c r="AA87" s="2">
        <v>2.855741629479289E-2</v>
      </c>
      <c r="AB87" s="2">
        <v>0.11601899705839433</v>
      </c>
      <c r="AC87" s="7">
        <v>5.8999999999999997E-2</v>
      </c>
      <c r="AD87" s="2">
        <v>3.9071085649022598E-2</v>
      </c>
      <c r="AE87" s="2">
        <v>8.9700000000000002E-2</v>
      </c>
      <c r="AF87" s="7">
        <v>0.1018</v>
      </c>
      <c r="AG87" s="2">
        <v>0.14492370661456824</v>
      </c>
      <c r="AH87" s="7">
        <v>9.7600000000000006E-2</v>
      </c>
      <c r="AI87" s="2">
        <v>7.3861626091872148E-2</v>
      </c>
      <c r="AJ87" s="2">
        <v>2.9458082543356572E-2</v>
      </c>
      <c r="AK87" s="2">
        <v>4.5876726555295823E-2</v>
      </c>
      <c r="AL87" s="7">
        <v>7.1499999999999994E-2</v>
      </c>
      <c r="AM87" s="2">
        <v>4.1110727052643951E-2</v>
      </c>
      <c r="AN87" s="2">
        <v>5.4254903738724422E-2</v>
      </c>
      <c r="AO87" s="2">
        <v>7.0434516236131742E-2</v>
      </c>
      <c r="AP87" s="2">
        <v>5.9402985847270211E-2</v>
      </c>
      <c r="AQ87" s="7">
        <v>4.8300000000000003E-2</v>
      </c>
      <c r="AR87" s="2">
        <v>0.50729999999999997</v>
      </c>
      <c r="AS87" s="7">
        <v>0.1303</v>
      </c>
      <c r="AT87" s="2">
        <v>0.1469</v>
      </c>
      <c r="AU87" s="2">
        <v>9.7702107496764001E-2</v>
      </c>
      <c r="AV87" s="2">
        <v>9.5299999999999996E-2</v>
      </c>
      <c r="AW87" s="2">
        <v>0.223</v>
      </c>
    </row>
    <row r="88" spans="1:49" ht="15.75" thickBot="1" x14ac:dyDescent="0.3">
      <c r="A88" s="4">
        <v>2016</v>
      </c>
      <c r="B88" s="7">
        <v>9.1300000000000006E-2</v>
      </c>
      <c r="C88" s="2">
        <v>0.1084</v>
      </c>
      <c r="D88" s="2">
        <v>3.3512383088527484E-2</v>
      </c>
      <c r="E88" s="2">
        <v>7.0199999999999999E-2</v>
      </c>
      <c r="F88" s="2">
        <v>8.9300000000000004E-2</v>
      </c>
      <c r="G88" s="2">
        <v>4.2960165435722626E-2</v>
      </c>
      <c r="H88" s="7">
        <v>6.5500000000000003E-2</v>
      </c>
      <c r="I88" s="2">
        <v>3.9774444942731586E-2</v>
      </c>
      <c r="J88" s="2">
        <v>3.0110500565234188E-2</v>
      </c>
      <c r="K88" s="2">
        <v>7.6952436939574709E-2</v>
      </c>
      <c r="L88" s="2">
        <v>7.4452064306268662E-2</v>
      </c>
      <c r="M88" s="2">
        <v>7.2524253251055978E-2</v>
      </c>
      <c r="N88" s="2">
        <v>4.7470394754100712E-2</v>
      </c>
      <c r="O88" s="2">
        <v>3.5275292588290368E-2</v>
      </c>
      <c r="P88" s="2">
        <v>5.1194156637897302E-2</v>
      </c>
      <c r="Q88" s="2">
        <v>7.7299999999999994E-2</v>
      </c>
      <c r="R88" s="2">
        <v>7.342547393769E-2</v>
      </c>
      <c r="S88" s="2">
        <v>6.5339713845274969E-2</v>
      </c>
      <c r="T88" s="2">
        <v>6.2574329151793104E-2</v>
      </c>
      <c r="U88" s="7">
        <v>6.4100000000000004E-2</v>
      </c>
      <c r="V88" s="2">
        <v>3.7948237562131747E-2</v>
      </c>
      <c r="W88" s="2">
        <v>7.4384783349899036E-2</v>
      </c>
      <c r="X88" s="2">
        <v>0.1588</v>
      </c>
      <c r="Y88" s="2">
        <v>0.51029999999999998</v>
      </c>
      <c r="Z88" s="2">
        <v>3.1250927983112235E-2</v>
      </c>
      <c r="AA88" s="2">
        <v>2.8685800392850121E-2</v>
      </c>
      <c r="AB88" s="2">
        <v>5.7700449926829614E-2</v>
      </c>
      <c r="AC88" s="7">
        <v>6.1199999999999997E-2</v>
      </c>
      <c r="AD88" s="2">
        <v>3.1971634345484438E-2</v>
      </c>
      <c r="AE88" s="2">
        <v>9.74E-2</v>
      </c>
      <c r="AF88" s="7">
        <v>8.5599999999999996E-2</v>
      </c>
      <c r="AG88" s="2">
        <v>0.15775583651607503</v>
      </c>
      <c r="AH88" s="7">
        <v>0.1028</v>
      </c>
      <c r="AI88" s="2">
        <v>7.8074971621653944E-2</v>
      </c>
      <c r="AJ88" s="2">
        <v>2.9621216034017687E-2</v>
      </c>
      <c r="AK88" s="2">
        <v>5.1061500876612848E-2</v>
      </c>
      <c r="AL88" s="7">
        <v>6.4899999999999999E-2</v>
      </c>
      <c r="AM88" s="2">
        <v>4.6002031272875582E-2</v>
      </c>
      <c r="AN88" s="2">
        <v>4.7865414649001355E-2</v>
      </c>
      <c r="AO88" s="2">
        <v>7.0854976716654666E-2</v>
      </c>
      <c r="AP88" s="2">
        <v>5.5961937228408316E-2</v>
      </c>
      <c r="AQ88" s="7">
        <v>4.3799999999999999E-2</v>
      </c>
      <c r="AR88" s="2">
        <v>0.52869999999999995</v>
      </c>
      <c r="AS88" s="7">
        <v>0.1343</v>
      </c>
      <c r="AT88" s="2">
        <v>7.0900000000000005E-2</v>
      </c>
      <c r="AU88" s="2">
        <v>9.2598007905032559E-2</v>
      </c>
      <c r="AV88" s="2">
        <v>0.11119999999999999</v>
      </c>
      <c r="AW88" s="2">
        <v>0.22070000000000001</v>
      </c>
    </row>
    <row r="89" spans="1:49" x14ac:dyDescent="0.25">
      <c r="A89" s="6">
        <v>2017</v>
      </c>
      <c r="B89" s="2">
        <v>7.3999999999999996E-2</v>
      </c>
      <c r="C89" s="2">
        <v>0.11509999999999999</v>
      </c>
      <c r="D89" s="2">
        <v>3.3037849013496212E-2</v>
      </c>
      <c r="E89" s="2">
        <v>9.7500000000000003E-2</v>
      </c>
      <c r="F89" s="2">
        <v>7.8600000000000003E-2</v>
      </c>
      <c r="G89" s="2">
        <v>4.1846399245377836E-2</v>
      </c>
      <c r="H89" s="2">
        <v>6.6799999999999998E-2</v>
      </c>
      <c r="I89" s="2">
        <v>3.6742886031622408E-2</v>
      </c>
      <c r="J89" s="2">
        <v>3.218010709397344E-2</v>
      </c>
      <c r="K89" s="2">
        <v>7.2000596645746137E-2</v>
      </c>
      <c r="L89" s="2">
        <v>7.2923904152251709E-2</v>
      </c>
      <c r="M89" s="2">
        <v>7.0854401250890195E-2</v>
      </c>
      <c r="N89" s="2">
        <v>4.6662266016338862E-2</v>
      </c>
      <c r="O89" s="2">
        <v>3.2751660793957145E-2</v>
      </c>
      <c r="P89" s="2">
        <v>5.0606479183634895E-2</v>
      </c>
      <c r="Q89" s="2">
        <v>9.3700000000000006E-2</v>
      </c>
      <c r="R89" s="2">
        <v>7.0344060146695919E-2</v>
      </c>
      <c r="S89" s="2">
        <v>5.407122826654711E-2</v>
      </c>
      <c r="T89" s="2">
        <v>5.8970542908587734E-2</v>
      </c>
      <c r="U89" s="2">
        <v>6.3E-2</v>
      </c>
      <c r="V89" s="2">
        <v>3.7776669425213488E-2</v>
      </c>
      <c r="W89" s="2">
        <v>7.0886865753145747E-2</v>
      </c>
      <c r="X89" s="2">
        <v>0.1706</v>
      </c>
      <c r="Y89" s="2">
        <v>0.45379999999999998</v>
      </c>
      <c r="Z89" s="2">
        <v>2.9529347358340324E-2</v>
      </c>
      <c r="AA89" s="2">
        <v>2.8857768714527353E-2</v>
      </c>
      <c r="AB89" s="2">
        <v>1.5738031238944343E-2</v>
      </c>
      <c r="AC89" s="2">
        <v>5.6099999999999997E-2</v>
      </c>
      <c r="AD89" s="2">
        <v>3.3076709086908629E-2</v>
      </c>
      <c r="AE89" s="2">
        <v>9.8799999999999999E-2</v>
      </c>
      <c r="AF89" s="2">
        <v>0.10249999999999999</v>
      </c>
      <c r="AG89" s="2">
        <v>0.16398095455430844</v>
      </c>
      <c r="AH89" s="2">
        <v>9.6299999999999997E-2</v>
      </c>
      <c r="AI89" s="2">
        <v>7.8888254229313698E-2</v>
      </c>
      <c r="AJ89" s="2">
        <v>2.9484938967472726E-2</v>
      </c>
      <c r="AK89" s="2">
        <v>5.0136403181095239E-2</v>
      </c>
      <c r="AL89" s="2">
        <v>7.0199999999999999E-2</v>
      </c>
      <c r="AM89" s="2">
        <v>4.176103143770879E-2</v>
      </c>
      <c r="AN89" s="2">
        <v>4.5003172364464543E-2</v>
      </c>
      <c r="AO89" s="2">
        <v>6.8842807419886451E-2</v>
      </c>
      <c r="AP89" s="2">
        <v>5.4677516771359388E-2</v>
      </c>
      <c r="AQ89" s="2">
        <v>4.8399999999999999E-2</v>
      </c>
      <c r="AR89" s="2">
        <v>0.4274</v>
      </c>
      <c r="AS89" s="2">
        <v>0.1069</v>
      </c>
      <c r="AT89" s="2">
        <v>0.10780000000000001</v>
      </c>
      <c r="AU89" s="2">
        <v>9.2378151879303136E-2</v>
      </c>
      <c r="AV89" s="2">
        <v>0.10829999999999999</v>
      </c>
      <c r="AW89" s="2">
        <v>0.2422</v>
      </c>
    </row>
    <row r="91" spans="1:49" x14ac:dyDescent="0.25">
      <c r="A91" s="9" t="s">
        <v>35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9" x14ac:dyDescent="0.25">
      <c r="A92" s="9"/>
      <c r="B92" s="9" t="s">
        <v>19</v>
      </c>
      <c r="C92" s="9" t="s">
        <v>20</v>
      </c>
      <c r="D92" s="9" t="s">
        <v>21</v>
      </c>
      <c r="E92" s="9" t="s">
        <v>22</v>
      </c>
      <c r="F92" s="9" t="s">
        <v>23</v>
      </c>
      <c r="G92" s="9" t="s">
        <v>24</v>
      </c>
      <c r="H92" s="9" t="s">
        <v>25</v>
      </c>
      <c r="I92" s="9" t="s">
        <v>26</v>
      </c>
      <c r="J92" s="9" t="s">
        <v>27</v>
      </c>
      <c r="K92" s="9" t="s">
        <v>28</v>
      </c>
      <c r="L92" s="9" t="s">
        <v>29</v>
      </c>
      <c r="M92" s="9" t="s">
        <v>30</v>
      </c>
      <c r="N92" s="9" t="s">
        <v>31</v>
      </c>
      <c r="O92" s="9" t="s">
        <v>32</v>
      </c>
      <c r="P92" s="9" t="s">
        <v>33</v>
      </c>
      <c r="Q92" s="9" t="s">
        <v>34</v>
      </c>
      <c r="R92" s="9" t="s">
        <v>36</v>
      </c>
      <c r="S92" s="9" t="s">
        <v>37</v>
      </c>
      <c r="T92" s="9" t="s">
        <v>38</v>
      </c>
      <c r="U92" s="9" t="s">
        <v>39</v>
      </c>
      <c r="V92" s="9" t="s">
        <v>40</v>
      </c>
      <c r="W92" s="9" t="s">
        <v>41</v>
      </c>
      <c r="X92" s="9" t="s">
        <v>42</v>
      </c>
      <c r="Y92" s="9" t="s">
        <v>43</v>
      </c>
      <c r="Z92" s="9" t="s">
        <v>44</v>
      </c>
      <c r="AA92" s="9" t="s">
        <v>45</v>
      </c>
      <c r="AB92" s="9" t="s">
        <v>46</v>
      </c>
      <c r="AC92" s="9" t="s">
        <v>47</v>
      </c>
      <c r="AD92" s="9" t="s">
        <v>48</v>
      </c>
      <c r="AE92" s="9" t="s">
        <v>49</v>
      </c>
      <c r="AF92" s="9" t="s">
        <v>50</v>
      </c>
      <c r="AG92" s="9" t="s">
        <v>51</v>
      </c>
      <c r="AH92" s="9" t="s">
        <v>52</v>
      </c>
      <c r="AI92" s="9" t="s">
        <v>53</v>
      </c>
      <c r="AJ92" s="9" t="s">
        <v>54</v>
      </c>
      <c r="AK92" s="9" t="s">
        <v>55</v>
      </c>
      <c r="AL92" s="9" t="s">
        <v>56</v>
      </c>
      <c r="AM92" s="9" t="s">
        <v>57</v>
      </c>
      <c r="AN92" s="9" t="s">
        <v>58</v>
      </c>
      <c r="AO92" s="9" t="s">
        <v>59</v>
      </c>
      <c r="AP92" s="9" t="s">
        <v>60</v>
      </c>
      <c r="AQ92" s="9" t="s">
        <v>61</v>
      </c>
      <c r="AR92" s="9" t="s">
        <v>62</v>
      </c>
      <c r="AS92" s="9" t="s">
        <v>63</v>
      </c>
      <c r="AT92" s="9" t="s">
        <v>64</v>
      </c>
      <c r="AU92" s="9" t="s">
        <v>65</v>
      </c>
      <c r="AV92" s="9" t="s">
        <v>66</v>
      </c>
    </row>
    <row r="93" spans="1:49" x14ac:dyDescent="0.25">
      <c r="A93" s="10">
        <v>1991</v>
      </c>
      <c r="B93" s="16" t="s">
        <v>72</v>
      </c>
      <c r="C93" s="9" t="s">
        <v>72</v>
      </c>
      <c r="D93" s="9" t="s">
        <v>72</v>
      </c>
      <c r="E93" s="9" t="s">
        <v>72</v>
      </c>
      <c r="F93" s="9" t="s">
        <v>72</v>
      </c>
      <c r="G93" s="9" t="s">
        <v>72</v>
      </c>
      <c r="H93" s="16" t="s">
        <v>72</v>
      </c>
      <c r="I93" s="9" t="s">
        <v>72</v>
      </c>
      <c r="J93" s="9" t="s">
        <v>72</v>
      </c>
      <c r="K93" s="9" t="s">
        <v>72</v>
      </c>
      <c r="L93" s="9" t="s">
        <v>72</v>
      </c>
      <c r="M93" s="9" t="s">
        <v>72</v>
      </c>
      <c r="N93" s="9" t="s">
        <v>72</v>
      </c>
      <c r="O93" s="9" t="s">
        <v>72</v>
      </c>
      <c r="P93" s="9" t="s">
        <v>72</v>
      </c>
      <c r="Q93" s="9" t="s">
        <v>72</v>
      </c>
      <c r="R93" s="9" t="s">
        <v>72</v>
      </c>
      <c r="S93" s="9" t="s">
        <v>72</v>
      </c>
      <c r="T93" s="16" t="s">
        <v>72</v>
      </c>
      <c r="U93" s="9" t="s">
        <v>72</v>
      </c>
      <c r="V93" s="9" t="s">
        <v>72</v>
      </c>
      <c r="W93" s="9" t="s">
        <v>72</v>
      </c>
      <c r="X93" s="9" t="s">
        <v>72</v>
      </c>
      <c r="Y93" s="9" t="s">
        <v>72</v>
      </c>
      <c r="Z93" s="9" t="s">
        <v>72</v>
      </c>
      <c r="AA93" s="9" t="s">
        <v>72</v>
      </c>
      <c r="AB93" s="16" t="s">
        <v>72</v>
      </c>
      <c r="AC93" s="9" t="s">
        <v>72</v>
      </c>
      <c r="AD93" s="9" t="s">
        <v>72</v>
      </c>
      <c r="AE93" s="16" t="s">
        <v>72</v>
      </c>
      <c r="AF93" s="9" t="s">
        <v>72</v>
      </c>
      <c r="AG93" s="16" t="s">
        <v>72</v>
      </c>
      <c r="AH93" s="9" t="s">
        <v>72</v>
      </c>
      <c r="AI93" s="16" t="s">
        <v>72</v>
      </c>
      <c r="AJ93" s="9" t="s">
        <v>72</v>
      </c>
      <c r="AK93" s="16" t="s">
        <v>72</v>
      </c>
      <c r="AL93" s="9" t="s">
        <v>72</v>
      </c>
      <c r="AM93" s="16" t="s">
        <v>72</v>
      </c>
      <c r="AN93" s="9" t="s">
        <v>72</v>
      </c>
      <c r="AO93" s="16" t="s">
        <v>72</v>
      </c>
      <c r="AP93" s="16" t="s">
        <v>72</v>
      </c>
      <c r="AQ93" s="16" t="s">
        <v>72</v>
      </c>
      <c r="AR93" s="16" t="s">
        <v>72</v>
      </c>
      <c r="AS93" s="16" t="s">
        <v>72</v>
      </c>
      <c r="AT93" s="16" t="s">
        <v>72</v>
      </c>
      <c r="AU93" s="16" t="s">
        <v>72</v>
      </c>
      <c r="AV93" s="16" t="s">
        <v>72</v>
      </c>
    </row>
    <row r="94" spans="1:49" x14ac:dyDescent="0.25">
      <c r="A94" s="10">
        <v>1992</v>
      </c>
      <c r="B94" s="16" t="s">
        <v>72</v>
      </c>
      <c r="C94" s="9" t="s">
        <v>72</v>
      </c>
      <c r="D94" s="9" t="s">
        <v>72</v>
      </c>
      <c r="E94" s="9" t="s">
        <v>72</v>
      </c>
      <c r="F94" s="9" t="s">
        <v>72</v>
      </c>
      <c r="G94" s="9" t="s">
        <v>72</v>
      </c>
      <c r="H94" s="16" t="s">
        <v>72</v>
      </c>
      <c r="I94" s="9" t="s">
        <v>72</v>
      </c>
      <c r="J94" s="9" t="s">
        <v>72</v>
      </c>
      <c r="K94" s="9" t="s">
        <v>72</v>
      </c>
      <c r="L94" s="9" t="s">
        <v>72</v>
      </c>
      <c r="M94" s="9" t="s">
        <v>72</v>
      </c>
      <c r="N94" s="9" t="s">
        <v>72</v>
      </c>
      <c r="O94" s="9" t="s">
        <v>72</v>
      </c>
      <c r="P94" s="9" t="s">
        <v>72</v>
      </c>
      <c r="Q94" s="9" t="s">
        <v>72</v>
      </c>
      <c r="R94" s="9" t="s">
        <v>72</v>
      </c>
      <c r="S94" s="9" t="s">
        <v>72</v>
      </c>
      <c r="T94" s="16" t="s">
        <v>72</v>
      </c>
      <c r="U94" s="9" t="s">
        <v>72</v>
      </c>
      <c r="V94" s="9" t="s">
        <v>72</v>
      </c>
      <c r="W94" s="9" t="s">
        <v>72</v>
      </c>
      <c r="X94" s="9" t="s">
        <v>72</v>
      </c>
      <c r="Y94" s="9" t="s">
        <v>72</v>
      </c>
      <c r="Z94" s="9" t="s">
        <v>72</v>
      </c>
      <c r="AA94" s="9" t="s">
        <v>72</v>
      </c>
      <c r="AB94" s="16" t="s">
        <v>72</v>
      </c>
      <c r="AC94" s="9" t="s">
        <v>72</v>
      </c>
      <c r="AD94" s="9" t="s">
        <v>72</v>
      </c>
      <c r="AE94" s="16" t="s">
        <v>72</v>
      </c>
      <c r="AF94" s="9" t="s">
        <v>72</v>
      </c>
      <c r="AG94" s="16" t="s">
        <v>72</v>
      </c>
      <c r="AH94" s="9" t="s">
        <v>72</v>
      </c>
      <c r="AI94" s="16" t="s">
        <v>72</v>
      </c>
      <c r="AJ94" s="9" t="s">
        <v>72</v>
      </c>
      <c r="AK94" s="16" t="s">
        <v>72</v>
      </c>
      <c r="AL94" s="9" t="s">
        <v>72</v>
      </c>
      <c r="AM94" s="16" t="s">
        <v>72</v>
      </c>
      <c r="AN94" s="9" t="s">
        <v>72</v>
      </c>
      <c r="AO94" s="16" t="s">
        <v>72</v>
      </c>
      <c r="AP94" s="16" t="s">
        <v>72</v>
      </c>
      <c r="AQ94" s="16" t="s">
        <v>72</v>
      </c>
      <c r="AR94" s="16" t="s">
        <v>72</v>
      </c>
      <c r="AS94" s="16" t="s">
        <v>72</v>
      </c>
      <c r="AT94" s="16" t="s">
        <v>72</v>
      </c>
      <c r="AU94" s="16" t="s">
        <v>72</v>
      </c>
      <c r="AV94" s="16" t="s">
        <v>72</v>
      </c>
    </row>
    <row r="95" spans="1:49" x14ac:dyDescent="0.25">
      <c r="A95" s="10">
        <v>1993</v>
      </c>
      <c r="B95" s="16" t="s">
        <v>72</v>
      </c>
      <c r="C95" s="9" t="s">
        <v>72</v>
      </c>
      <c r="D95" s="9" t="s">
        <v>72</v>
      </c>
      <c r="E95" s="9" t="s">
        <v>72</v>
      </c>
      <c r="F95" s="9" t="s">
        <v>72</v>
      </c>
      <c r="G95" s="9" t="s">
        <v>72</v>
      </c>
      <c r="H95" s="16" t="s">
        <v>72</v>
      </c>
      <c r="I95" s="9" t="s">
        <v>72</v>
      </c>
      <c r="J95" s="9" t="s">
        <v>72</v>
      </c>
      <c r="K95" s="9" t="s">
        <v>72</v>
      </c>
      <c r="L95" s="9" t="s">
        <v>72</v>
      </c>
      <c r="M95" s="9" t="s">
        <v>72</v>
      </c>
      <c r="N95" s="9" t="s">
        <v>72</v>
      </c>
      <c r="O95" s="9" t="s">
        <v>72</v>
      </c>
      <c r="P95" s="9" t="s">
        <v>72</v>
      </c>
      <c r="Q95" s="9" t="s">
        <v>72</v>
      </c>
      <c r="R95" s="9" t="s">
        <v>72</v>
      </c>
      <c r="S95" s="9" t="s">
        <v>72</v>
      </c>
      <c r="T95" s="16" t="s">
        <v>72</v>
      </c>
      <c r="U95" s="9" t="s">
        <v>72</v>
      </c>
      <c r="V95" s="9" t="s">
        <v>72</v>
      </c>
      <c r="W95" s="9" t="s">
        <v>72</v>
      </c>
      <c r="X95" s="9" t="s">
        <v>72</v>
      </c>
      <c r="Y95" s="9" t="s">
        <v>72</v>
      </c>
      <c r="Z95" s="9" t="s">
        <v>72</v>
      </c>
      <c r="AA95" s="9" t="s">
        <v>72</v>
      </c>
      <c r="AB95" s="16" t="s">
        <v>72</v>
      </c>
      <c r="AC95" s="9" t="s">
        <v>72</v>
      </c>
      <c r="AD95" s="9" t="s">
        <v>72</v>
      </c>
      <c r="AE95" s="16" t="s">
        <v>72</v>
      </c>
      <c r="AF95" s="9" t="s">
        <v>72</v>
      </c>
      <c r="AG95" s="16" t="s">
        <v>72</v>
      </c>
      <c r="AH95" s="9" t="s">
        <v>72</v>
      </c>
      <c r="AI95" s="16" t="s">
        <v>72</v>
      </c>
      <c r="AJ95" s="9" t="s">
        <v>72</v>
      </c>
      <c r="AK95" s="16" t="s">
        <v>72</v>
      </c>
      <c r="AL95" s="9" t="s">
        <v>72</v>
      </c>
      <c r="AM95" s="16" t="s">
        <v>72</v>
      </c>
      <c r="AN95" s="9" t="s">
        <v>72</v>
      </c>
      <c r="AO95" s="16" t="s">
        <v>72</v>
      </c>
      <c r="AP95" s="16" t="s">
        <v>72</v>
      </c>
      <c r="AQ95" s="16" t="s">
        <v>72</v>
      </c>
      <c r="AR95" s="16" t="s">
        <v>72</v>
      </c>
      <c r="AS95" s="16" t="s">
        <v>72</v>
      </c>
      <c r="AT95" s="16" t="s">
        <v>72</v>
      </c>
      <c r="AU95" s="16" t="s">
        <v>72</v>
      </c>
      <c r="AV95" s="16" t="s">
        <v>72</v>
      </c>
    </row>
    <row r="96" spans="1:49" x14ac:dyDescent="0.25">
      <c r="A96" s="10">
        <v>1994</v>
      </c>
      <c r="B96" s="16" t="s">
        <v>72</v>
      </c>
      <c r="C96" s="9" t="s">
        <v>72</v>
      </c>
      <c r="D96" s="9" t="s">
        <v>72</v>
      </c>
      <c r="E96" s="9" t="s">
        <v>72</v>
      </c>
      <c r="F96" s="9" t="s">
        <v>72</v>
      </c>
      <c r="G96" s="9" t="s">
        <v>72</v>
      </c>
      <c r="H96" s="16" t="s">
        <v>72</v>
      </c>
      <c r="I96" s="9" t="s">
        <v>72</v>
      </c>
      <c r="J96" s="9" t="s">
        <v>72</v>
      </c>
      <c r="K96" s="9" t="s">
        <v>72</v>
      </c>
      <c r="L96" s="9" t="s">
        <v>72</v>
      </c>
      <c r="M96" s="9" t="s">
        <v>72</v>
      </c>
      <c r="N96" s="9" t="s">
        <v>72</v>
      </c>
      <c r="O96" s="9" t="s">
        <v>72</v>
      </c>
      <c r="P96" s="9" t="s">
        <v>72</v>
      </c>
      <c r="Q96" s="9" t="s">
        <v>72</v>
      </c>
      <c r="R96" s="9" t="s">
        <v>72</v>
      </c>
      <c r="S96" s="9" t="s">
        <v>72</v>
      </c>
      <c r="T96" s="16" t="s">
        <v>72</v>
      </c>
      <c r="U96" s="9" t="s">
        <v>72</v>
      </c>
      <c r="V96" s="9" t="s">
        <v>72</v>
      </c>
      <c r="W96" s="9" t="s">
        <v>72</v>
      </c>
      <c r="X96" s="9" t="s">
        <v>72</v>
      </c>
      <c r="Y96" s="9" t="s">
        <v>72</v>
      </c>
      <c r="Z96" s="9" t="s">
        <v>72</v>
      </c>
      <c r="AA96" s="9" t="s">
        <v>72</v>
      </c>
      <c r="AB96" s="16" t="s">
        <v>72</v>
      </c>
      <c r="AC96" s="9" t="s">
        <v>72</v>
      </c>
      <c r="AD96" s="9" t="s">
        <v>72</v>
      </c>
      <c r="AE96" s="16" t="s">
        <v>72</v>
      </c>
      <c r="AF96" s="9" t="s">
        <v>72</v>
      </c>
      <c r="AG96" s="16" t="s">
        <v>72</v>
      </c>
      <c r="AH96" s="9" t="s">
        <v>72</v>
      </c>
      <c r="AI96" s="16" t="s">
        <v>72</v>
      </c>
      <c r="AJ96" s="9" t="s">
        <v>72</v>
      </c>
      <c r="AK96" s="16" t="s">
        <v>72</v>
      </c>
      <c r="AL96" s="9" t="s">
        <v>72</v>
      </c>
      <c r="AM96" s="16" t="s">
        <v>72</v>
      </c>
      <c r="AN96" s="9" t="s">
        <v>72</v>
      </c>
      <c r="AO96" s="16" t="s">
        <v>72</v>
      </c>
      <c r="AP96" s="16" t="s">
        <v>72</v>
      </c>
      <c r="AQ96" s="16" t="s">
        <v>72</v>
      </c>
      <c r="AR96" s="16" t="s">
        <v>72</v>
      </c>
      <c r="AS96" s="16" t="s">
        <v>72</v>
      </c>
      <c r="AT96" s="16" t="s">
        <v>72</v>
      </c>
      <c r="AU96" s="16" t="s">
        <v>72</v>
      </c>
      <c r="AV96" s="16" t="s">
        <v>72</v>
      </c>
    </row>
    <row r="97" spans="1:48" x14ac:dyDescent="0.25">
      <c r="A97" s="10">
        <v>1995</v>
      </c>
      <c r="B97" s="17">
        <v>4.3700000000000003E-2</v>
      </c>
      <c r="C97" s="17">
        <v>0.1474</v>
      </c>
      <c r="D97" s="9" t="s">
        <v>72</v>
      </c>
      <c r="E97" s="17">
        <v>0.125</v>
      </c>
      <c r="F97" s="17">
        <v>0.32229999999999998</v>
      </c>
      <c r="G97" s="9" t="s">
        <v>72</v>
      </c>
      <c r="H97" s="17">
        <v>8.3099999999999993E-2</v>
      </c>
      <c r="I97" s="9" t="s">
        <v>72</v>
      </c>
      <c r="J97" s="9" t="s">
        <v>72</v>
      </c>
      <c r="K97" s="9" t="s">
        <v>72</v>
      </c>
      <c r="L97" s="9" t="s">
        <v>72</v>
      </c>
      <c r="M97" s="9" t="s">
        <v>72</v>
      </c>
      <c r="N97" s="9" t="s">
        <v>72</v>
      </c>
      <c r="O97" s="9" t="s">
        <v>72</v>
      </c>
      <c r="P97" s="9" t="s">
        <v>72</v>
      </c>
      <c r="Q97" s="17">
        <v>7.8600000000000003E-2</v>
      </c>
      <c r="R97" s="9" t="s">
        <v>72</v>
      </c>
      <c r="S97" s="9" t="s">
        <v>72</v>
      </c>
      <c r="T97" s="17">
        <v>0.1115</v>
      </c>
      <c r="U97" s="9" t="s">
        <v>72</v>
      </c>
      <c r="V97" s="9" t="s">
        <v>72</v>
      </c>
      <c r="W97" s="17">
        <v>0.23169999999999999</v>
      </c>
      <c r="X97" s="17">
        <v>8.0399999999999999E-2</v>
      </c>
      <c r="Y97" s="9" t="s">
        <v>72</v>
      </c>
      <c r="Z97" s="9" t="s">
        <v>72</v>
      </c>
      <c r="AA97" s="9" t="s">
        <v>72</v>
      </c>
      <c r="AB97" s="17">
        <v>0.17510000000000001</v>
      </c>
      <c r="AC97" s="9" t="s">
        <v>72</v>
      </c>
      <c r="AD97" s="17">
        <v>9.8000000000000004E-2</v>
      </c>
      <c r="AE97" s="17" t="s">
        <v>72</v>
      </c>
      <c r="AF97" s="18" t="s">
        <v>72</v>
      </c>
      <c r="AG97" s="17">
        <v>0.14249999999999999</v>
      </c>
      <c r="AH97" s="18" t="s">
        <v>72</v>
      </c>
      <c r="AI97" s="16" t="s">
        <v>72</v>
      </c>
      <c r="AJ97" s="18" t="s">
        <v>72</v>
      </c>
      <c r="AK97" s="17" t="s">
        <v>72</v>
      </c>
      <c r="AL97" s="18" t="s">
        <v>72</v>
      </c>
      <c r="AM97" s="16" t="s">
        <v>72</v>
      </c>
      <c r="AN97" s="18" t="s">
        <v>72</v>
      </c>
      <c r="AO97" s="16" t="s">
        <v>72</v>
      </c>
      <c r="AP97" s="17">
        <v>0.34160000000000001</v>
      </c>
      <c r="AQ97" s="17">
        <v>0.19850000000000001</v>
      </c>
      <c r="AR97" s="17">
        <v>0.16569999999999999</v>
      </c>
      <c r="AS97" s="17">
        <v>0.1724</v>
      </c>
      <c r="AT97" s="16" t="s">
        <v>72</v>
      </c>
      <c r="AU97" s="17">
        <v>0.19</v>
      </c>
      <c r="AV97" s="17">
        <v>0.2697</v>
      </c>
    </row>
    <row r="98" spans="1:48" x14ac:dyDescent="0.25">
      <c r="A98" s="10">
        <v>1996</v>
      </c>
      <c r="B98" s="17">
        <v>7.6399999999999996E-2</v>
      </c>
      <c r="C98" s="17">
        <v>0.20169999999999999</v>
      </c>
      <c r="D98" s="9" t="s">
        <v>72</v>
      </c>
      <c r="E98" s="17">
        <v>7.7399999999999997E-2</v>
      </c>
      <c r="F98" s="17">
        <v>0.2</v>
      </c>
      <c r="G98" s="9" t="s">
        <v>72</v>
      </c>
      <c r="H98" s="17">
        <v>9.5899999999999999E-2</v>
      </c>
      <c r="I98" s="9" t="s">
        <v>72</v>
      </c>
      <c r="J98" s="9" t="s">
        <v>72</v>
      </c>
      <c r="K98" s="9" t="s">
        <v>72</v>
      </c>
      <c r="L98" s="9" t="s">
        <v>72</v>
      </c>
      <c r="M98" s="9" t="s">
        <v>72</v>
      </c>
      <c r="N98" s="9" t="s">
        <v>72</v>
      </c>
      <c r="O98" s="9" t="s">
        <v>72</v>
      </c>
      <c r="P98" s="9" t="s">
        <v>72</v>
      </c>
      <c r="Q98" s="17">
        <v>4.8000000000000001E-2</v>
      </c>
      <c r="R98" s="9" t="s">
        <v>72</v>
      </c>
      <c r="S98" s="9" t="s">
        <v>72</v>
      </c>
      <c r="T98" s="17">
        <v>0.1008</v>
      </c>
      <c r="U98" s="9" t="s">
        <v>72</v>
      </c>
      <c r="V98" s="9" t="s">
        <v>72</v>
      </c>
      <c r="W98" s="17">
        <v>6.6900000000000001E-2</v>
      </c>
      <c r="X98" s="17">
        <v>6.3899999999999998E-2</v>
      </c>
      <c r="Y98" s="9" t="s">
        <v>72</v>
      </c>
      <c r="Z98" s="9" t="s">
        <v>72</v>
      </c>
      <c r="AA98" s="9" t="s">
        <v>72</v>
      </c>
      <c r="AB98" s="17">
        <v>0.15079999999999999</v>
      </c>
      <c r="AC98" s="9" t="s">
        <v>72</v>
      </c>
      <c r="AD98" s="17">
        <v>8.9200000000000002E-2</v>
      </c>
      <c r="AE98" s="17" t="s">
        <v>72</v>
      </c>
      <c r="AF98" s="18" t="s">
        <v>72</v>
      </c>
      <c r="AG98" s="17">
        <v>0.13619999999999999</v>
      </c>
      <c r="AH98" s="18" t="s">
        <v>72</v>
      </c>
      <c r="AI98" s="16" t="s">
        <v>72</v>
      </c>
      <c r="AJ98" s="18" t="s">
        <v>72</v>
      </c>
      <c r="AK98" s="17" t="s">
        <v>72</v>
      </c>
      <c r="AL98" s="18" t="s">
        <v>72</v>
      </c>
      <c r="AM98" s="16" t="s">
        <v>72</v>
      </c>
      <c r="AN98" s="18" t="s">
        <v>72</v>
      </c>
      <c r="AO98" s="16" t="s">
        <v>72</v>
      </c>
      <c r="AP98" s="17">
        <v>0.30769999999999997</v>
      </c>
      <c r="AQ98" s="17">
        <v>5.1299999999999998E-2</v>
      </c>
      <c r="AR98" s="17">
        <v>0.1779</v>
      </c>
      <c r="AS98" s="17">
        <v>5.4899999999999997E-2</v>
      </c>
      <c r="AT98" s="16" t="s">
        <v>72</v>
      </c>
      <c r="AU98" s="17">
        <v>7.3300000000000004E-2</v>
      </c>
      <c r="AV98" s="17">
        <v>0.12859999999999999</v>
      </c>
    </row>
    <row r="99" spans="1:48" x14ac:dyDescent="0.25">
      <c r="A99" s="10">
        <v>1997</v>
      </c>
      <c r="B99" s="17">
        <v>4.9500000000000002E-2</v>
      </c>
      <c r="C99" s="17">
        <v>3.8199999999999998E-2</v>
      </c>
      <c r="D99" s="9" t="s">
        <v>72</v>
      </c>
      <c r="E99" s="17">
        <v>5.8200000000000002E-2</v>
      </c>
      <c r="F99" s="17">
        <v>0.1449</v>
      </c>
      <c r="G99" s="9" t="s">
        <v>72</v>
      </c>
      <c r="H99" s="17">
        <v>0.1174</v>
      </c>
      <c r="I99" s="9" t="s">
        <v>72</v>
      </c>
      <c r="J99" s="9" t="s">
        <v>72</v>
      </c>
      <c r="K99" s="9" t="s">
        <v>72</v>
      </c>
      <c r="L99" s="9" t="s">
        <v>72</v>
      </c>
      <c r="M99" s="9" t="s">
        <v>72</v>
      </c>
      <c r="N99" s="9" t="s">
        <v>72</v>
      </c>
      <c r="O99" s="9" t="s">
        <v>72</v>
      </c>
      <c r="P99" s="9" t="s">
        <v>72</v>
      </c>
      <c r="Q99" s="17">
        <v>5.4899999999999997E-2</v>
      </c>
      <c r="R99" s="9" t="s">
        <v>72</v>
      </c>
      <c r="S99" s="9" t="s">
        <v>72</v>
      </c>
      <c r="T99" s="17">
        <v>0.1082</v>
      </c>
      <c r="U99" s="9" t="s">
        <v>72</v>
      </c>
      <c r="V99" s="9" t="s">
        <v>72</v>
      </c>
      <c r="W99" s="17">
        <v>9.6600000000000005E-2</v>
      </c>
      <c r="X99" s="17">
        <v>6.6699999999999995E-2</v>
      </c>
      <c r="Y99" s="9" t="s">
        <v>72</v>
      </c>
      <c r="Z99" s="9" t="s">
        <v>72</v>
      </c>
      <c r="AA99" s="9" t="s">
        <v>72</v>
      </c>
      <c r="AB99" s="17">
        <v>0.1091</v>
      </c>
      <c r="AC99" s="9" t="s">
        <v>72</v>
      </c>
      <c r="AD99" s="17">
        <v>0.1046</v>
      </c>
      <c r="AE99" s="17" t="s">
        <v>72</v>
      </c>
      <c r="AF99" s="18" t="s">
        <v>72</v>
      </c>
      <c r="AG99" s="17">
        <v>0.1331</v>
      </c>
      <c r="AH99" s="18" t="s">
        <v>72</v>
      </c>
      <c r="AI99" s="16" t="s">
        <v>72</v>
      </c>
      <c r="AJ99" s="18" t="s">
        <v>72</v>
      </c>
      <c r="AK99" s="17" t="s">
        <v>72</v>
      </c>
      <c r="AL99" s="18" t="s">
        <v>72</v>
      </c>
      <c r="AM99" s="16" t="s">
        <v>72</v>
      </c>
      <c r="AN99" s="18" t="s">
        <v>72</v>
      </c>
      <c r="AO99" s="16" t="s">
        <v>72</v>
      </c>
      <c r="AP99" s="17">
        <v>0.30180000000000001</v>
      </c>
      <c r="AQ99" s="17">
        <v>3.0099999999999998E-2</v>
      </c>
      <c r="AR99" s="17">
        <v>0.1653</v>
      </c>
      <c r="AS99" s="17">
        <v>6.59E-2</v>
      </c>
      <c r="AT99" s="16" t="s">
        <v>72</v>
      </c>
      <c r="AU99" s="17">
        <v>8.1199999999999994E-2</v>
      </c>
      <c r="AV99" s="17">
        <v>0.1128</v>
      </c>
    </row>
    <row r="100" spans="1:48" x14ac:dyDescent="0.25">
      <c r="A100" s="10">
        <v>1998</v>
      </c>
      <c r="B100" s="17">
        <v>5.0999999999999997E-2</v>
      </c>
      <c r="C100" s="17">
        <v>7.0599999999999996E-2</v>
      </c>
      <c r="D100" s="9" t="s">
        <v>72</v>
      </c>
      <c r="E100" s="17">
        <v>7.6799999999999993E-2</v>
      </c>
      <c r="F100" s="17">
        <v>0.1</v>
      </c>
      <c r="G100" s="9" t="s">
        <v>72</v>
      </c>
      <c r="H100" s="17">
        <v>0.12709999999999999</v>
      </c>
      <c r="I100" s="9" t="s">
        <v>72</v>
      </c>
      <c r="J100" s="9" t="s">
        <v>72</v>
      </c>
      <c r="K100" s="9" t="s">
        <v>72</v>
      </c>
      <c r="L100" s="9" t="s">
        <v>72</v>
      </c>
      <c r="M100" s="9" t="s">
        <v>72</v>
      </c>
      <c r="N100" s="9" t="s">
        <v>72</v>
      </c>
      <c r="O100" s="9" t="s">
        <v>72</v>
      </c>
      <c r="P100" s="9" t="s">
        <v>72</v>
      </c>
      <c r="Q100" s="17">
        <v>0.10100000000000001</v>
      </c>
      <c r="R100" s="9" t="s">
        <v>72</v>
      </c>
      <c r="S100" s="9" t="s">
        <v>72</v>
      </c>
      <c r="T100" s="17">
        <v>0.1048</v>
      </c>
      <c r="U100" s="9" t="s">
        <v>72</v>
      </c>
      <c r="V100" s="9" t="s">
        <v>72</v>
      </c>
      <c r="W100" s="17">
        <v>8.8400000000000006E-2</v>
      </c>
      <c r="X100" s="17">
        <v>8.14E-2</v>
      </c>
      <c r="Y100" s="9" t="s">
        <v>72</v>
      </c>
      <c r="Z100" s="9" t="s">
        <v>72</v>
      </c>
      <c r="AA100" s="9" t="s">
        <v>72</v>
      </c>
      <c r="AB100" s="17">
        <v>0.1021</v>
      </c>
      <c r="AC100" s="9" t="s">
        <v>72</v>
      </c>
      <c r="AD100" s="17">
        <v>9.5100000000000004E-2</v>
      </c>
      <c r="AE100" s="17" t="s">
        <v>72</v>
      </c>
      <c r="AF100" s="18" t="s">
        <v>72</v>
      </c>
      <c r="AG100" s="17">
        <v>0.13389999999999999</v>
      </c>
      <c r="AH100" s="18" t="s">
        <v>72</v>
      </c>
      <c r="AI100" s="16" t="s">
        <v>72</v>
      </c>
      <c r="AJ100" s="18" t="s">
        <v>72</v>
      </c>
      <c r="AK100" s="17" t="s">
        <v>72</v>
      </c>
      <c r="AL100" s="18" t="s">
        <v>72</v>
      </c>
      <c r="AM100" s="16" t="s">
        <v>72</v>
      </c>
      <c r="AN100" s="18" t="s">
        <v>72</v>
      </c>
      <c r="AO100" s="16" t="s">
        <v>72</v>
      </c>
      <c r="AP100" s="17">
        <v>0.2944</v>
      </c>
      <c r="AQ100" s="17">
        <v>7.7200000000000005E-2</v>
      </c>
      <c r="AR100" s="17">
        <v>0.16120000000000001</v>
      </c>
      <c r="AS100" s="17">
        <v>0.1101</v>
      </c>
      <c r="AT100" s="16" t="s">
        <v>72</v>
      </c>
      <c r="AU100" s="17">
        <v>0.1007</v>
      </c>
      <c r="AV100" s="17">
        <v>9.6600000000000005E-2</v>
      </c>
    </row>
    <row r="101" spans="1:48" x14ac:dyDescent="0.25">
      <c r="A101" s="10">
        <v>1999</v>
      </c>
      <c r="B101" s="17">
        <v>6.6900000000000001E-2</v>
      </c>
      <c r="C101" s="17">
        <v>4.9299999999999997E-2</v>
      </c>
      <c r="D101" s="9" t="s">
        <v>72</v>
      </c>
      <c r="E101" s="17">
        <v>5.5500000000000001E-2</v>
      </c>
      <c r="F101" s="17">
        <v>0.1215</v>
      </c>
      <c r="G101" s="9" t="s">
        <v>72</v>
      </c>
      <c r="H101" s="17">
        <v>0.1232</v>
      </c>
      <c r="I101" s="9" t="s">
        <v>72</v>
      </c>
      <c r="J101" s="9" t="s">
        <v>72</v>
      </c>
      <c r="K101" s="9" t="s">
        <v>72</v>
      </c>
      <c r="L101" s="9" t="s">
        <v>72</v>
      </c>
      <c r="M101" s="9" t="s">
        <v>72</v>
      </c>
      <c r="N101" s="9" t="s">
        <v>72</v>
      </c>
      <c r="O101" s="9" t="s">
        <v>72</v>
      </c>
      <c r="P101" s="9" t="s">
        <v>72</v>
      </c>
      <c r="Q101" s="17">
        <v>7.0199999999999999E-2</v>
      </c>
      <c r="R101" s="9" t="s">
        <v>72</v>
      </c>
      <c r="S101" s="9" t="s">
        <v>72</v>
      </c>
      <c r="T101" s="17">
        <v>0.1173</v>
      </c>
      <c r="U101" s="9" t="s">
        <v>72</v>
      </c>
      <c r="V101" s="9" t="s">
        <v>72</v>
      </c>
      <c r="W101" s="17">
        <v>7.1300000000000002E-2</v>
      </c>
      <c r="X101" s="17">
        <v>8.5099999999999995E-2</v>
      </c>
      <c r="Y101" s="9" t="s">
        <v>72</v>
      </c>
      <c r="Z101" s="9" t="s">
        <v>72</v>
      </c>
      <c r="AA101" s="9" t="s">
        <v>72</v>
      </c>
      <c r="AB101" s="17">
        <v>0.10290000000000001</v>
      </c>
      <c r="AC101" s="9" t="s">
        <v>72</v>
      </c>
      <c r="AD101" s="17">
        <v>0.11550000000000001</v>
      </c>
      <c r="AE101" s="17" t="s">
        <v>72</v>
      </c>
      <c r="AF101" s="18" t="s">
        <v>72</v>
      </c>
      <c r="AG101" s="17">
        <v>0.12540000000000001</v>
      </c>
      <c r="AH101" s="18" t="s">
        <v>72</v>
      </c>
      <c r="AI101" s="16" t="s">
        <v>72</v>
      </c>
      <c r="AJ101" s="18" t="s">
        <v>72</v>
      </c>
      <c r="AK101" s="17" t="s">
        <v>72</v>
      </c>
      <c r="AL101" s="18" t="s">
        <v>72</v>
      </c>
      <c r="AM101" s="16" t="s">
        <v>72</v>
      </c>
      <c r="AN101" s="18" t="s">
        <v>72</v>
      </c>
      <c r="AO101" s="16" t="s">
        <v>72</v>
      </c>
      <c r="AP101" s="17">
        <v>0.30030000000000001</v>
      </c>
      <c r="AQ101" s="17">
        <v>2.8500000000000001E-2</v>
      </c>
      <c r="AR101" s="17">
        <v>0.14580000000000001</v>
      </c>
      <c r="AS101" s="17">
        <v>5.3600000000000002E-2</v>
      </c>
      <c r="AT101" s="16" t="s">
        <v>72</v>
      </c>
      <c r="AU101" s="17">
        <v>8.5800000000000001E-2</v>
      </c>
      <c r="AV101" s="17">
        <v>9.0700000000000003E-2</v>
      </c>
    </row>
    <row r="102" spans="1:48" x14ac:dyDescent="0.25">
      <c r="A102" s="10">
        <v>2000</v>
      </c>
      <c r="B102" s="17">
        <v>6.3500000000000001E-2</v>
      </c>
      <c r="C102" s="17">
        <v>4.7100000000000003E-2</v>
      </c>
      <c r="D102" s="15">
        <v>0.332997602</v>
      </c>
      <c r="E102" s="17">
        <v>5.6899999999999999E-2</v>
      </c>
      <c r="F102" s="17">
        <v>7.0400000000000004E-2</v>
      </c>
      <c r="G102" s="15">
        <v>0.169359865</v>
      </c>
      <c r="H102" s="17">
        <v>0.1212</v>
      </c>
      <c r="I102" s="15">
        <v>9.0201351999999999E-2</v>
      </c>
      <c r="J102" s="15">
        <v>0.14200926699999999</v>
      </c>
      <c r="K102" s="15">
        <v>6.8678989999999995E-2</v>
      </c>
      <c r="L102" s="15">
        <v>0.40426300300000001</v>
      </c>
      <c r="M102" s="15">
        <v>0.191894066</v>
      </c>
      <c r="N102" s="15">
        <v>8.4965470000000001E-2</v>
      </c>
      <c r="O102" s="15">
        <v>0.125125141</v>
      </c>
      <c r="P102" s="15">
        <v>0.15571108</v>
      </c>
      <c r="Q102" s="17">
        <v>0.1138</v>
      </c>
      <c r="R102" s="15">
        <v>0.13683161799999999</v>
      </c>
      <c r="S102" s="15">
        <v>0.37250304899999997</v>
      </c>
      <c r="T102" s="17">
        <v>0.1111</v>
      </c>
      <c r="U102" s="15">
        <v>0.112067612</v>
      </c>
      <c r="V102" s="15">
        <v>0.151903697</v>
      </c>
      <c r="W102" s="17">
        <v>6.5799999999999997E-2</v>
      </c>
      <c r="X102" s="17">
        <v>4.5900000000000003E-2</v>
      </c>
      <c r="Y102" s="15">
        <v>0.17169978599999999</v>
      </c>
      <c r="Z102" s="15">
        <v>0.149962133</v>
      </c>
      <c r="AA102" s="15">
        <v>0.24942159</v>
      </c>
      <c r="AB102" s="17">
        <v>9.1399999999999995E-2</v>
      </c>
      <c r="AC102" s="15">
        <v>9.5838793000000005E-2</v>
      </c>
      <c r="AD102" s="17">
        <v>0.11849999999999999</v>
      </c>
      <c r="AE102" s="17" t="s">
        <v>72</v>
      </c>
      <c r="AF102" s="15">
        <v>0.26400236900000001</v>
      </c>
      <c r="AG102" s="17">
        <v>0.1195</v>
      </c>
      <c r="AH102" s="15">
        <v>0.348453601</v>
      </c>
      <c r="AI102" s="15">
        <v>0.180480533</v>
      </c>
      <c r="AJ102" s="15">
        <v>0.15641686099999999</v>
      </c>
      <c r="AK102" s="17" t="s">
        <v>72</v>
      </c>
      <c r="AL102" s="15">
        <v>0.26878609599999997</v>
      </c>
      <c r="AM102" s="15">
        <v>0.27122581899999998</v>
      </c>
      <c r="AN102" s="15">
        <v>0.122810724</v>
      </c>
      <c r="AO102" s="15">
        <v>0.106675672</v>
      </c>
      <c r="AP102" s="17">
        <v>0.27610000000000001</v>
      </c>
      <c r="AQ102" s="17">
        <v>3.6700000000000003E-2</v>
      </c>
      <c r="AR102" s="17">
        <v>0.13730000000000001</v>
      </c>
      <c r="AS102" s="17">
        <v>4.7E-2</v>
      </c>
      <c r="AT102" s="15">
        <v>0.118794287</v>
      </c>
      <c r="AU102" s="17">
        <v>8.9399999999999993E-2</v>
      </c>
      <c r="AV102" s="17">
        <v>9.8500000000000004E-2</v>
      </c>
    </row>
    <row r="103" spans="1:48" x14ac:dyDescent="0.25">
      <c r="A103" s="10">
        <v>2001</v>
      </c>
      <c r="B103" s="17">
        <v>6.2300000000000001E-2</v>
      </c>
      <c r="C103" s="17">
        <v>4.7800000000000002E-2</v>
      </c>
      <c r="D103" s="15">
        <v>0.323144288</v>
      </c>
      <c r="E103" s="17">
        <v>5.1499999999999997E-2</v>
      </c>
      <c r="F103" s="17">
        <v>8.6999999999999994E-2</v>
      </c>
      <c r="G103" s="15">
        <v>0.18126772299999999</v>
      </c>
      <c r="H103" s="17">
        <v>0.12330000000000001</v>
      </c>
      <c r="I103" s="15">
        <v>9.5396489000000001E-2</v>
      </c>
      <c r="J103" s="15">
        <v>0.14826763700000001</v>
      </c>
      <c r="K103" s="15">
        <v>5.9603436000000003E-2</v>
      </c>
      <c r="L103" s="15">
        <v>0.38181722499999998</v>
      </c>
      <c r="M103" s="15">
        <v>0.199727503</v>
      </c>
      <c r="N103" s="15">
        <v>6.9348734999999995E-2</v>
      </c>
      <c r="O103" s="15">
        <v>0.12341859099999999</v>
      </c>
      <c r="P103" s="15">
        <v>0.14874341199999999</v>
      </c>
      <c r="Q103" s="17">
        <v>8.9099999999999999E-2</v>
      </c>
      <c r="R103" s="15">
        <v>0.13096292300000001</v>
      </c>
      <c r="S103" s="15">
        <v>0.35598615300000003</v>
      </c>
      <c r="T103" s="17">
        <v>0.1013</v>
      </c>
      <c r="U103" s="15">
        <v>0.12618080600000001</v>
      </c>
      <c r="V103" s="15">
        <v>0.14687798599999999</v>
      </c>
      <c r="W103" s="17">
        <v>7.7799999999999994E-2</v>
      </c>
      <c r="X103" s="17">
        <v>6.3899999999999998E-2</v>
      </c>
      <c r="Y103" s="15">
        <v>0.16665801499999999</v>
      </c>
      <c r="Z103" s="15">
        <v>0.13073774199999999</v>
      </c>
      <c r="AA103" s="15">
        <v>0.246143581</v>
      </c>
      <c r="AB103" s="17">
        <v>9.2600000000000002E-2</v>
      </c>
      <c r="AC103" s="15">
        <v>0.140013743</v>
      </c>
      <c r="AD103" s="17">
        <v>9.4799999999999995E-2</v>
      </c>
      <c r="AE103" s="17" t="s">
        <v>72</v>
      </c>
      <c r="AF103" s="15">
        <v>0.26729151400000001</v>
      </c>
      <c r="AG103" s="17">
        <v>0.13239999999999999</v>
      </c>
      <c r="AH103" s="15">
        <v>0.343810542</v>
      </c>
      <c r="AI103" s="15">
        <v>0.18989255899999999</v>
      </c>
      <c r="AJ103" s="15">
        <v>0.15612674200000001</v>
      </c>
      <c r="AK103" s="17" t="s">
        <v>72</v>
      </c>
      <c r="AL103" s="15">
        <v>0.27153121499999999</v>
      </c>
      <c r="AM103" s="15">
        <v>0.26236190100000001</v>
      </c>
      <c r="AN103" s="15">
        <v>0.11812735100000001</v>
      </c>
      <c r="AO103" s="15">
        <v>0.10373120199999999</v>
      </c>
      <c r="AP103" s="17">
        <v>0.29220000000000002</v>
      </c>
      <c r="AQ103" s="17">
        <v>2.7E-2</v>
      </c>
      <c r="AR103" s="17">
        <v>0.13320000000000001</v>
      </c>
      <c r="AS103" s="17">
        <v>9.4600000000000004E-2</v>
      </c>
      <c r="AT103" s="15">
        <v>0.121091219</v>
      </c>
      <c r="AU103" s="17">
        <v>0.10050000000000001</v>
      </c>
      <c r="AV103" s="17">
        <v>9.0300000000000005E-2</v>
      </c>
    </row>
    <row r="104" spans="1:48" x14ac:dyDescent="0.25">
      <c r="A104" s="10">
        <v>2002</v>
      </c>
      <c r="B104" s="17">
        <v>6.0100000000000001E-2</v>
      </c>
      <c r="C104" s="17">
        <v>4.1000000000000002E-2</v>
      </c>
      <c r="D104" s="15">
        <v>0.31545894800000002</v>
      </c>
      <c r="E104" s="17">
        <v>5.7500000000000002E-2</v>
      </c>
      <c r="F104" s="17">
        <v>9.2499999999999999E-2</v>
      </c>
      <c r="G104" s="15">
        <v>0.18641147</v>
      </c>
      <c r="H104" s="17">
        <v>0.1178</v>
      </c>
      <c r="I104" s="15">
        <v>9.5457352999999995E-2</v>
      </c>
      <c r="J104" s="15">
        <v>0.124774104</v>
      </c>
      <c r="K104" s="15">
        <v>5.580881E-2</v>
      </c>
      <c r="L104" s="15">
        <v>0.36423899300000001</v>
      </c>
      <c r="M104" s="15">
        <v>0.19610265900000001</v>
      </c>
      <c r="N104" s="15">
        <v>9.9042696E-2</v>
      </c>
      <c r="O104" s="15">
        <v>0.1188565</v>
      </c>
      <c r="P104" s="15">
        <v>0.15014902899999999</v>
      </c>
      <c r="Q104" s="17">
        <v>6.5000000000000002E-2</v>
      </c>
      <c r="R104" s="15">
        <v>0.13211026300000001</v>
      </c>
      <c r="S104" s="15">
        <v>0.35489684300000002</v>
      </c>
      <c r="T104" s="17">
        <v>0.1069</v>
      </c>
      <c r="U104" s="15">
        <v>7.2124236999999994E-2</v>
      </c>
      <c r="V104" s="15">
        <v>0.13846433299999999</v>
      </c>
      <c r="W104" s="17">
        <v>8.6599999999999996E-2</v>
      </c>
      <c r="X104" s="17">
        <v>5.45E-2</v>
      </c>
      <c r="Y104" s="15">
        <v>0.15492878400000001</v>
      </c>
      <c r="Z104" s="15">
        <v>0.105342924</v>
      </c>
      <c r="AA104" s="15">
        <v>0.23895377600000001</v>
      </c>
      <c r="AB104" s="17">
        <v>0.1158</v>
      </c>
      <c r="AC104" s="15">
        <v>0.10653715</v>
      </c>
      <c r="AD104" s="17">
        <v>9.6500000000000002E-2</v>
      </c>
      <c r="AE104" s="17" t="s">
        <v>72</v>
      </c>
      <c r="AF104" s="15">
        <v>0.24959567499999999</v>
      </c>
      <c r="AG104" s="17">
        <v>0.12720000000000001</v>
      </c>
      <c r="AH104" s="15">
        <v>0.32345416300000002</v>
      </c>
      <c r="AI104" s="15">
        <v>0.17678738399999999</v>
      </c>
      <c r="AJ104" s="15">
        <v>0.156221728</v>
      </c>
      <c r="AK104" s="17" t="s">
        <v>72</v>
      </c>
      <c r="AL104" s="15">
        <v>0.26060365499999999</v>
      </c>
      <c r="AM104" s="15">
        <v>0.247604185</v>
      </c>
      <c r="AN104" s="15">
        <v>0.115233682</v>
      </c>
      <c r="AO104" s="15">
        <v>9.9209998999999993E-2</v>
      </c>
      <c r="AP104" s="17">
        <v>0.28439999999999999</v>
      </c>
      <c r="AQ104" s="17">
        <v>3.49E-2</v>
      </c>
      <c r="AR104" s="17">
        <v>0.1406</v>
      </c>
      <c r="AS104" s="17">
        <v>7.9100000000000004E-2</v>
      </c>
      <c r="AT104" s="15">
        <v>0.11612428800000001</v>
      </c>
      <c r="AU104" s="17">
        <v>0.1096</v>
      </c>
      <c r="AV104" s="17">
        <v>9.5399999999999999E-2</v>
      </c>
    </row>
    <row r="105" spans="1:48" x14ac:dyDescent="0.25">
      <c r="A105" s="10">
        <v>2003</v>
      </c>
      <c r="B105" s="17">
        <v>5.96E-2</v>
      </c>
      <c r="C105" s="17">
        <v>5.7299999999999997E-2</v>
      </c>
      <c r="D105" s="15">
        <v>0.31522503299999999</v>
      </c>
      <c r="E105" s="17">
        <v>6.4299999999999996E-2</v>
      </c>
      <c r="F105" s="17">
        <v>9.8400000000000001E-2</v>
      </c>
      <c r="G105" s="15">
        <v>0.194686898</v>
      </c>
      <c r="H105" s="17">
        <v>0.13719999999999999</v>
      </c>
      <c r="I105" s="15">
        <v>0.107701488</v>
      </c>
      <c r="J105" s="15">
        <v>0.11868166099999999</v>
      </c>
      <c r="K105" s="15">
        <v>7.2744670999999997E-2</v>
      </c>
      <c r="L105" s="15">
        <v>0.36995517700000002</v>
      </c>
      <c r="M105" s="15">
        <v>0.190472274</v>
      </c>
      <c r="N105" s="15">
        <v>9.8679196999999996E-2</v>
      </c>
      <c r="O105" s="15">
        <v>0.117840851</v>
      </c>
      <c r="P105" s="15">
        <v>0.153516819</v>
      </c>
      <c r="Q105" s="17">
        <v>5.9799999999999999E-2</v>
      </c>
      <c r="R105" s="15">
        <v>0.13901393200000001</v>
      </c>
      <c r="S105" s="15">
        <v>0.33948568899999998</v>
      </c>
      <c r="T105" s="17">
        <v>0.11</v>
      </c>
      <c r="U105" s="15">
        <v>8.3021398999999996E-2</v>
      </c>
      <c r="V105" s="15">
        <v>0.140706788</v>
      </c>
      <c r="W105" s="17">
        <v>8.7999999999999995E-2</v>
      </c>
      <c r="X105" s="17">
        <v>4.1599999999999998E-2</v>
      </c>
      <c r="Y105" s="15">
        <v>0.14896045699999999</v>
      </c>
      <c r="Z105" s="15">
        <v>0.10202644499999999</v>
      </c>
      <c r="AA105" s="15">
        <v>0.233575055</v>
      </c>
      <c r="AB105" s="17">
        <v>9.6699999999999994E-2</v>
      </c>
      <c r="AC105" s="15">
        <v>0.11173717800000001</v>
      </c>
      <c r="AD105" s="17">
        <v>9.4899999999999998E-2</v>
      </c>
      <c r="AE105" s="17" t="s">
        <v>72</v>
      </c>
      <c r="AF105" s="15">
        <v>0.252392634</v>
      </c>
      <c r="AG105" s="17">
        <v>0.129</v>
      </c>
      <c r="AH105" s="15">
        <v>0.32299567699999998</v>
      </c>
      <c r="AI105" s="15">
        <v>0.14790130000000001</v>
      </c>
      <c r="AJ105" s="15">
        <v>0.157409301</v>
      </c>
      <c r="AK105" s="17" t="s">
        <v>72</v>
      </c>
      <c r="AL105" s="15">
        <v>0.309128866</v>
      </c>
      <c r="AM105" s="15">
        <v>0.23133173300000001</v>
      </c>
      <c r="AN105" s="15">
        <v>0.119465978</v>
      </c>
      <c r="AO105" s="15">
        <v>9.8887080000000002E-2</v>
      </c>
      <c r="AP105" s="17">
        <v>0.29070000000000001</v>
      </c>
      <c r="AQ105" s="17">
        <v>3.4200000000000001E-2</v>
      </c>
      <c r="AR105" s="17">
        <v>0.14449999999999999</v>
      </c>
      <c r="AS105" s="17">
        <v>7.8299999999999995E-2</v>
      </c>
      <c r="AT105" s="15">
        <v>0.10916016100000001</v>
      </c>
      <c r="AU105" s="17">
        <v>0.113</v>
      </c>
      <c r="AV105" s="17">
        <v>9.0899999999999995E-2</v>
      </c>
    </row>
    <row r="106" spans="1:48" x14ac:dyDescent="0.25">
      <c r="A106" s="10">
        <v>2004</v>
      </c>
      <c r="B106" s="17">
        <v>6.2300000000000001E-2</v>
      </c>
      <c r="C106" s="17">
        <v>4.5100000000000001E-2</v>
      </c>
      <c r="D106" s="15">
        <v>0.319758771</v>
      </c>
      <c r="E106" s="17">
        <v>7.2300000000000003E-2</v>
      </c>
      <c r="F106" s="17">
        <v>7.3200000000000001E-2</v>
      </c>
      <c r="G106" s="15">
        <v>0.19729398000000001</v>
      </c>
      <c r="H106" s="17">
        <v>0.13009999999999999</v>
      </c>
      <c r="I106" s="15">
        <v>0.102202824</v>
      </c>
      <c r="J106" s="15">
        <v>0.11176888</v>
      </c>
      <c r="K106" s="15">
        <v>6.1491518000000002E-2</v>
      </c>
      <c r="L106" s="15">
        <v>0.36791600899999999</v>
      </c>
      <c r="M106" s="15">
        <v>0.181016864</v>
      </c>
      <c r="N106" s="15">
        <v>8.2340374999999993E-2</v>
      </c>
      <c r="O106" s="15">
        <v>0.10667046199999999</v>
      </c>
      <c r="P106" s="15">
        <v>0.15040505000000001</v>
      </c>
      <c r="Q106" s="17">
        <v>6.7799999999999999E-2</v>
      </c>
      <c r="R106" s="15">
        <v>0.13979549799999999</v>
      </c>
      <c r="S106" s="15">
        <v>0.31563294200000003</v>
      </c>
      <c r="T106" s="17">
        <v>0.1183</v>
      </c>
      <c r="U106" s="15">
        <v>7.7298749E-2</v>
      </c>
      <c r="V106" s="15">
        <v>0.136283233</v>
      </c>
      <c r="W106" s="17">
        <v>8.1600000000000006E-2</v>
      </c>
      <c r="X106" s="17">
        <v>3.6799999999999999E-2</v>
      </c>
      <c r="Y106" s="15">
        <v>0.119581259</v>
      </c>
      <c r="Z106" s="15">
        <v>0.102629179</v>
      </c>
      <c r="AA106" s="15">
        <v>0.22215908200000001</v>
      </c>
      <c r="AB106" s="17">
        <v>9.6600000000000005E-2</v>
      </c>
      <c r="AC106" s="15">
        <v>0.112335405</v>
      </c>
      <c r="AD106" s="17">
        <v>8.2900000000000001E-2</v>
      </c>
      <c r="AE106" s="17" t="s">
        <v>72</v>
      </c>
      <c r="AF106" s="15">
        <v>0.25106499100000002</v>
      </c>
      <c r="AG106" s="17">
        <v>0.1326</v>
      </c>
      <c r="AH106" s="15">
        <v>0.29987538600000002</v>
      </c>
      <c r="AI106" s="15">
        <v>0.13449818199999999</v>
      </c>
      <c r="AJ106" s="15">
        <v>0.14938170200000001</v>
      </c>
      <c r="AK106" s="17" t="s">
        <v>72</v>
      </c>
      <c r="AL106" s="15">
        <v>0.286678865</v>
      </c>
      <c r="AM106" s="15">
        <v>0.212541445</v>
      </c>
      <c r="AN106" s="15">
        <v>0.11635764899999999</v>
      </c>
      <c r="AO106" s="15">
        <v>0.100184776</v>
      </c>
      <c r="AP106" s="17">
        <v>0.2959</v>
      </c>
      <c r="AQ106" s="17">
        <v>2.9499999999999998E-2</v>
      </c>
      <c r="AR106" s="17">
        <v>0.13930000000000001</v>
      </c>
      <c r="AS106" s="17">
        <v>8.3900000000000002E-2</v>
      </c>
      <c r="AT106" s="15">
        <v>0.11381350899999999</v>
      </c>
      <c r="AU106" s="17">
        <v>0.10979999999999999</v>
      </c>
      <c r="AV106" s="17">
        <v>7.5600000000000001E-2</v>
      </c>
    </row>
    <row r="107" spans="1:48" x14ac:dyDescent="0.25">
      <c r="A107" s="10">
        <v>2005</v>
      </c>
      <c r="B107" s="17">
        <v>5.4800000000000001E-2</v>
      </c>
      <c r="C107" s="17">
        <v>6.6000000000000003E-2</v>
      </c>
      <c r="D107" s="15">
        <v>0.310399019</v>
      </c>
      <c r="E107" s="17">
        <v>9.2899999999999996E-2</v>
      </c>
      <c r="F107" s="17">
        <v>8.0100000000000005E-2</v>
      </c>
      <c r="G107" s="15">
        <v>0.19343206299999999</v>
      </c>
      <c r="H107" s="17">
        <v>0.1229</v>
      </c>
      <c r="I107" s="15">
        <v>0.100491519</v>
      </c>
      <c r="J107" s="15">
        <v>0.106646568</v>
      </c>
      <c r="K107" s="15">
        <v>5.6031127999999999E-2</v>
      </c>
      <c r="L107" s="15">
        <v>0.336159555</v>
      </c>
      <c r="M107" s="15">
        <v>0.17558220699999999</v>
      </c>
      <c r="N107" s="15">
        <v>6.0898501000000001E-2</v>
      </c>
      <c r="O107" s="15">
        <v>0.105859859</v>
      </c>
      <c r="P107" s="15">
        <v>0.14704473800000001</v>
      </c>
      <c r="Q107" s="17">
        <v>7.4200000000000002E-2</v>
      </c>
      <c r="R107" s="15">
        <v>0.125263869</v>
      </c>
      <c r="S107" s="15">
        <v>0.29979918799999999</v>
      </c>
      <c r="T107" s="17">
        <v>0.12759999999999999</v>
      </c>
      <c r="U107" s="15">
        <v>7.3612900999999994E-2</v>
      </c>
      <c r="V107" s="15">
        <v>0.13167843300000001</v>
      </c>
      <c r="W107" s="17">
        <v>7.22E-2</v>
      </c>
      <c r="X107" s="17">
        <v>3.1600000000000003E-2</v>
      </c>
      <c r="Y107" s="15">
        <v>0.10245273000000001</v>
      </c>
      <c r="Z107" s="15">
        <v>9.3857783E-2</v>
      </c>
      <c r="AA107" s="15">
        <v>0.20459402400000001</v>
      </c>
      <c r="AB107" s="17">
        <v>9.7600000000000006E-2</v>
      </c>
      <c r="AC107" s="15">
        <v>0.12215537999999999</v>
      </c>
      <c r="AD107" s="17">
        <v>7.9299999999999995E-2</v>
      </c>
      <c r="AE107" s="17" t="s">
        <v>72</v>
      </c>
      <c r="AF107" s="15">
        <v>0.24901173800000001</v>
      </c>
      <c r="AG107" s="17">
        <v>0.1288</v>
      </c>
      <c r="AH107" s="15">
        <v>0.28194358200000003</v>
      </c>
      <c r="AI107" s="15">
        <v>0.124586612</v>
      </c>
      <c r="AJ107" s="15">
        <v>0.13995043900000001</v>
      </c>
      <c r="AK107" s="17">
        <v>0.1066</v>
      </c>
      <c r="AL107" s="15">
        <v>0.25801605999999999</v>
      </c>
      <c r="AM107" s="15">
        <v>0.19318059500000001</v>
      </c>
      <c r="AN107" s="15">
        <v>0.113703659</v>
      </c>
      <c r="AO107" s="15">
        <v>0.103209541</v>
      </c>
      <c r="AP107" s="17">
        <v>0.2802</v>
      </c>
      <c r="AQ107" s="17">
        <v>2.0500000000000001E-2</v>
      </c>
      <c r="AR107" s="17">
        <v>0.12740000000000001</v>
      </c>
      <c r="AS107" s="17">
        <v>6.2899999999999998E-2</v>
      </c>
      <c r="AT107" s="15">
        <v>0.100565747</v>
      </c>
      <c r="AU107" s="17">
        <v>0.1053</v>
      </c>
      <c r="AV107" s="17">
        <v>7.9399999999999998E-2</v>
      </c>
    </row>
    <row r="108" spans="1:48" x14ac:dyDescent="0.25">
      <c r="A108" s="10">
        <v>2006</v>
      </c>
      <c r="B108" s="17">
        <v>5.8200000000000002E-2</v>
      </c>
      <c r="C108" s="17">
        <v>4.7E-2</v>
      </c>
      <c r="D108" s="15">
        <v>0.300696935</v>
      </c>
      <c r="E108" s="17">
        <v>7.7100000000000002E-2</v>
      </c>
      <c r="F108" s="17">
        <v>8.9099999999999999E-2</v>
      </c>
      <c r="G108" s="15">
        <v>0.19628959200000001</v>
      </c>
      <c r="H108" s="17">
        <v>0.1192</v>
      </c>
      <c r="I108" s="15">
        <v>9.8782828000000003E-2</v>
      </c>
      <c r="J108" s="15">
        <v>0.103408032</v>
      </c>
      <c r="K108" s="15">
        <v>4.8518595999999997E-2</v>
      </c>
      <c r="L108" s="15">
        <v>0.31921045399999998</v>
      </c>
      <c r="M108" s="15">
        <v>0.17327761699999999</v>
      </c>
      <c r="N108" s="15">
        <v>4.9952521999999999E-2</v>
      </c>
      <c r="O108" s="15">
        <v>0.11296197199999999</v>
      </c>
      <c r="P108" s="15">
        <v>0.15545081599999999</v>
      </c>
      <c r="Q108" s="17">
        <v>8.6599999999999996E-2</v>
      </c>
      <c r="R108" s="15">
        <v>0.119008746</v>
      </c>
      <c r="S108" s="15">
        <v>0.29226360000000001</v>
      </c>
      <c r="T108" s="17">
        <v>0.14069999999999999</v>
      </c>
      <c r="U108" s="15">
        <v>7.7848730000000005E-2</v>
      </c>
      <c r="V108" s="15">
        <v>0.132332588</v>
      </c>
      <c r="W108" s="17">
        <v>7.5399999999999995E-2</v>
      </c>
      <c r="X108" s="17">
        <v>3.1800000000000002E-2</v>
      </c>
      <c r="Y108" s="15">
        <v>9.7356645000000006E-2</v>
      </c>
      <c r="Z108" s="15">
        <v>8.6013162000000004E-2</v>
      </c>
      <c r="AA108" s="15">
        <v>0.19031275</v>
      </c>
      <c r="AB108" s="17">
        <v>9.9299999999999999E-2</v>
      </c>
      <c r="AC108" s="15">
        <v>0.12704776800000001</v>
      </c>
      <c r="AD108" s="17">
        <v>7.8299999999999995E-2</v>
      </c>
      <c r="AE108" s="17">
        <v>9.3600000000000003E-2</v>
      </c>
      <c r="AF108" s="15">
        <v>0.24777138600000001</v>
      </c>
      <c r="AG108" s="17">
        <v>0.1308</v>
      </c>
      <c r="AH108" s="15">
        <v>0.271536108</v>
      </c>
      <c r="AI108" s="15">
        <v>0.13037853099999999</v>
      </c>
      <c r="AJ108" s="15">
        <v>0.156670318</v>
      </c>
      <c r="AK108" s="17">
        <v>9.8699999999999996E-2</v>
      </c>
      <c r="AL108" s="15">
        <v>0.22973558499999999</v>
      </c>
      <c r="AM108" s="15">
        <v>0.19125423499999999</v>
      </c>
      <c r="AN108" s="15">
        <v>0.10922212000000001</v>
      </c>
      <c r="AO108" s="15">
        <v>9.9225061000000003E-2</v>
      </c>
      <c r="AP108" s="17">
        <v>0.28129999999999999</v>
      </c>
      <c r="AQ108" s="17">
        <v>2.3199999999999998E-2</v>
      </c>
      <c r="AR108" s="17">
        <v>0.1205</v>
      </c>
      <c r="AS108" s="17">
        <v>8.1900000000000001E-2</v>
      </c>
      <c r="AT108" s="15">
        <v>0.10473033700000001</v>
      </c>
      <c r="AU108" s="17">
        <v>0.1104</v>
      </c>
      <c r="AV108" s="17">
        <v>7.4099999999999999E-2</v>
      </c>
    </row>
    <row r="109" spans="1:48" x14ac:dyDescent="0.25">
      <c r="A109" s="10">
        <v>2007</v>
      </c>
      <c r="B109" s="17">
        <v>5.8500000000000003E-2</v>
      </c>
      <c r="C109" s="17">
        <v>4.02E-2</v>
      </c>
      <c r="D109" s="15">
        <v>0.29827185299999998</v>
      </c>
      <c r="E109" s="17">
        <v>7.4999999999999997E-2</v>
      </c>
      <c r="F109" s="17">
        <v>8.3299999999999999E-2</v>
      </c>
      <c r="G109" s="15">
        <v>0.19479068499999999</v>
      </c>
      <c r="H109" s="17">
        <v>0.12189999999999999</v>
      </c>
      <c r="I109" s="15">
        <v>0.102808328</v>
      </c>
      <c r="J109" s="15">
        <v>0.100193374</v>
      </c>
      <c r="K109" s="15">
        <v>6.5752571999999995E-2</v>
      </c>
      <c r="L109" s="15">
        <v>0.30736606900000002</v>
      </c>
      <c r="M109" s="15">
        <v>0.171258034</v>
      </c>
      <c r="N109" s="15">
        <v>5.2079278E-2</v>
      </c>
      <c r="O109" s="15">
        <v>0.109026567</v>
      </c>
      <c r="P109" s="15">
        <v>0.152933396</v>
      </c>
      <c r="Q109" s="17">
        <v>7.0199999999999999E-2</v>
      </c>
      <c r="R109" s="15">
        <v>0.112433861</v>
      </c>
      <c r="S109" s="15">
        <v>0.281966577</v>
      </c>
      <c r="T109" s="17">
        <v>0.12540000000000001</v>
      </c>
      <c r="U109" s="15">
        <v>7.3722617000000004E-2</v>
      </c>
      <c r="V109" s="15">
        <v>0.12955377700000001</v>
      </c>
      <c r="W109" s="17">
        <v>8.1799999999999998E-2</v>
      </c>
      <c r="X109" s="17">
        <v>2.1600000000000001E-2</v>
      </c>
      <c r="Y109" s="15">
        <v>8.3184712999999993E-2</v>
      </c>
      <c r="Z109" s="15">
        <v>0.104982356</v>
      </c>
      <c r="AA109" s="15">
        <v>0.207704365</v>
      </c>
      <c r="AB109" s="17">
        <v>9.98E-2</v>
      </c>
      <c r="AC109" s="15">
        <v>0.122300908</v>
      </c>
      <c r="AD109" s="17">
        <v>8.1500000000000003E-2</v>
      </c>
      <c r="AE109" s="17">
        <v>8.3299999999999999E-2</v>
      </c>
      <c r="AF109" s="15">
        <v>0.241033521</v>
      </c>
      <c r="AG109" s="17">
        <v>0.13100000000000001</v>
      </c>
      <c r="AH109" s="15">
        <v>0.25885724700000001</v>
      </c>
      <c r="AI109" s="15">
        <v>0.129459451</v>
      </c>
      <c r="AJ109" s="15">
        <v>0.16951227299999999</v>
      </c>
      <c r="AK109" s="17">
        <v>0.113</v>
      </c>
      <c r="AL109" s="15">
        <v>0.20884608099999999</v>
      </c>
      <c r="AM109" s="15">
        <v>0.186479802</v>
      </c>
      <c r="AN109" s="15">
        <v>0.107626689</v>
      </c>
      <c r="AO109" s="15">
        <v>0.104336094</v>
      </c>
      <c r="AP109" s="17">
        <v>0.28770000000000001</v>
      </c>
      <c r="AQ109" s="17">
        <v>1.84E-2</v>
      </c>
      <c r="AR109" s="17">
        <v>0.1167</v>
      </c>
      <c r="AS109" s="17">
        <v>8.8200000000000001E-2</v>
      </c>
      <c r="AT109" s="15">
        <v>0.105301441</v>
      </c>
      <c r="AU109" s="17">
        <v>0.1079</v>
      </c>
      <c r="AV109" s="17">
        <v>5.4199999999999998E-2</v>
      </c>
    </row>
    <row r="110" spans="1:48" x14ac:dyDescent="0.25">
      <c r="A110" s="10">
        <v>2008</v>
      </c>
      <c r="B110" s="17">
        <v>6.7100000000000007E-2</v>
      </c>
      <c r="C110" s="17">
        <v>3.7100000000000001E-2</v>
      </c>
      <c r="D110" s="15">
        <v>0.29483126199999998</v>
      </c>
      <c r="E110" s="17">
        <v>7.1199999999999999E-2</v>
      </c>
      <c r="F110" s="17">
        <v>7.7200000000000005E-2</v>
      </c>
      <c r="G110" s="15">
        <v>0.19753416100000001</v>
      </c>
      <c r="H110" s="17">
        <v>0.1143</v>
      </c>
      <c r="I110" s="15">
        <v>9.0985027999999996E-2</v>
      </c>
      <c r="J110" s="15">
        <v>0.107316025</v>
      </c>
      <c r="K110" s="15">
        <v>6.0439716999999997E-2</v>
      </c>
      <c r="L110" s="15">
        <v>0.30542102300000001</v>
      </c>
      <c r="M110" s="15">
        <v>0.17722848899999999</v>
      </c>
      <c r="N110" s="15">
        <v>5.0665455999999998E-2</v>
      </c>
      <c r="O110" s="15">
        <v>0.100025482</v>
      </c>
      <c r="P110" s="15">
        <v>0.15704126199999999</v>
      </c>
      <c r="Q110" s="17">
        <v>6.5600000000000006E-2</v>
      </c>
      <c r="R110" s="15">
        <v>9.6536682999999998E-2</v>
      </c>
      <c r="S110" s="15">
        <v>0.26538291000000003</v>
      </c>
      <c r="T110" s="17">
        <v>9.8799999999999999E-2</v>
      </c>
      <c r="U110" s="15">
        <v>6.9268766999999995E-2</v>
      </c>
      <c r="V110" s="15">
        <v>0.12766520200000001</v>
      </c>
      <c r="W110" s="17">
        <v>6.8599999999999994E-2</v>
      </c>
      <c r="X110" s="17">
        <v>1.78E-2</v>
      </c>
      <c r="Y110" s="15">
        <v>7.5701414999999994E-2</v>
      </c>
      <c r="Z110" s="15">
        <v>7.1600314999999998E-2</v>
      </c>
      <c r="AA110" s="15">
        <v>0.214662872</v>
      </c>
      <c r="AB110" s="17">
        <v>0.1011</v>
      </c>
      <c r="AC110" s="15">
        <v>0.11425215399999999</v>
      </c>
      <c r="AD110" s="17">
        <v>7.0099999999999996E-2</v>
      </c>
      <c r="AE110" s="17">
        <v>7.8399999999999997E-2</v>
      </c>
      <c r="AF110" s="15">
        <v>0.25502164799999999</v>
      </c>
      <c r="AG110" s="17">
        <v>0.1265</v>
      </c>
      <c r="AH110" s="15">
        <v>0.25040496000000001</v>
      </c>
      <c r="AI110" s="15">
        <v>0.12753249999999999</v>
      </c>
      <c r="AJ110" s="15">
        <v>0.16428494399999999</v>
      </c>
      <c r="AK110" s="17">
        <v>0.11509999999999999</v>
      </c>
      <c r="AL110" s="15">
        <v>0.194946012</v>
      </c>
      <c r="AM110" s="15">
        <v>0.18669403400000001</v>
      </c>
      <c r="AN110" s="15">
        <v>0.105376226</v>
      </c>
      <c r="AO110" s="15">
        <v>0.103835208</v>
      </c>
      <c r="AP110" s="17">
        <v>0.27650000000000002</v>
      </c>
      <c r="AQ110" s="17">
        <v>1.18E-2</v>
      </c>
      <c r="AR110" s="17">
        <v>0.10630000000000001</v>
      </c>
      <c r="AS110" s="17">
        <v>6.3200000000000006E-2</v>
      </c>
      <c r="AT110" s="15">
        <v>0.106375738</v>
      </c>
      <c r="AU110" s="17">
        <v>9.2100000000000001E-2</v>
      </c>
      <c r="AV110" s="17">
        <v>4.6899999999999997E-2</v>
      </c>
    </row>
    <row r="111" spans="1:48" x14ac:dyDescent="0.25">
      <c r="A111" s="10">
        <v>2009</v>
      </c>
      <c r="B111" s="17">
        <v>6.3399999999999998E-2</v>
      </c>
      <c r="C111" s="17">
        <v>6.1400000000000003E-2</v>
      </c>
      <c r="D111" s="15">
        <v>0.31022734200000002</v>
      </c>
      <c r="E111" s="17">
        <v>7.3899999999999993E-2</v>
      </c>
      <c r="F111" s="17">
        <v>8.4699999999999998E-2</v>
      </c>
      <c r="G111" s="15">
        <v>0.19306167199999999</v>
      </c>
      <c r="H111" s="17">
        <v>0.1119</v>
      </c>
      <c r="I111" s="15">
        <v>0.11286244099999999</v>
      </c>
      <c r="J111" s="15">
        <v>0.11010300000000001</v>
      </c>
      <c r="K111" s="15">
        <v>9.0813815000000006E-2</v>
      </c>
      <c r="L111" s="15">
        <v>0.32461447399999999</v>
      </c>
      <c r="M111" s="15">
        <v>0.17372001100000001</v>
      </c>
      <c r="N111" s="15">
        <v>6.0956291000000003E-2</v>
      </c>
      <c r="O111" s="15">
        <v>0.103362783</v>
      </c>
      <c r="P111" s="15">
        <v>0.15952602099999999</v>
      </c>
      <c r="Q111" s="17">
        <v>6.8500000000000005E-2</v>
      </c>
      <c r="R111" s="15">
        <v>9.7963455000000005E-2</v>
      </c>
      <c r="S111" s="15">
        <v>0.254525999</v>
      </c>
      <c r="T111" s="17">
        <v>7.6300000000000007E-2</v>
      </c>
      <c r="U111" s="15">
        <v>6.9748849000000002E-2</v>
      </c>
      <c r="V111" s="15">
        <v>0.12663111799999999</v>
      </c>
      <c r="W111" s="17">
        <v>7.2499999999999995E-2</v>
      </c>
      <c r="X111" s="17">
        <v>1.7299999999999999E-2</v>
      </c>
      <c r="Y111" s="15">
        <v>8.1583672999999995E-2</v>
      </c>
      <c r="Z111" s="15">
        <v>9.6811688000000007E-2</v>
      </c>
      <c r="AA111" s="15">
        <v>0.20115101399999999</v>
      </c>
      <c r="AB111" s="17">
        <v>0.1201</v>
      </c>
      <c r="AC111" s="15">
        <v>0.108366011</v>
      </c>
      <c r="AD111" s="17">
        <v>7.3300000000000004E-2</v>
      </c>
      <c r="AE111" s="17">
        <v>5.8099999999999999E-2</v>
      </c>
      <c r="AF111" s="15">
        <v>0.25780621199999998</v>
      </c>
      <c r="AG111" s="17">
        <v>0.12590000000000001</v>
      </c>
      <c r="AH111" s="15">
        <v>0.26135816000000001</v>
      </c>
      <c r="AI111" s="15">
        <v>0.12955393600000001</v>
      </c>
      <c r="AJ111" s="15">
        <v>0.186975213</v>
      </c>
      <c r="AK111" s="17">
        <v>0.1173</v>
      </c>
      <c r="AL111" s="15">
        <v>0.195429558</v>
      </c>
      <c r="AM111" s="15">
        <v>0.19492917900000001</v>
      </c>
      <c r="AN111" s="15">
        <v>0.113116173</v>
      </c>
      <c r="AO111" s="15">
        <v>0.101539136</v>
      </c>
      <c r="AP111" s="17">
        <v>0.26929999999999998</v>
      </c>
      <c r="AQ111" s="17">
        <v>1.41E-2</v>
      </c>
      <c r="AR111" s="17">
        <v>0.1115</v>
      </c>
      <c r="AS111" s="17">
        <v>6.7900000000000002E-2</v>
      </c>
      <c r="AT111" s="15">
        <v>0.103625488</v>
      </c>
      <c r="AU111" s="17">
        <v>9.2799999999999994E-2</v>
      </c>
      <c r="AV111" s="17">
        <v>4.53E-2</v>
      </c>
    </row>
    <row r="112" spans="1:48" x14ac:dyDescent="0.25">
      <c r="A112" s="10">
        <v>2010</v>
      </c>
      <c r="B112" s="17">
        <v>5.8099999999999999E-2</v>
      </c>
      <c r="C112" s="17">
        <v>4.4499999999999998E-2</v>
      </c>
      <c r="D112" s="15">
        <v>0.31373003799999999</v>
      </c>
      <c r="E112" s="17">
        <v>9.9199999999999997E-2</v>
      </c>
      <c r="F112" s="17">
        <v>7.7200000000000005E-2</v>
      </c>
      <c r="G112" s="15">
        <v>0.185581623</v>
      </c>
      <c r="H112" s="17">
        <v>0.1046</v>
      </c>
      <c r="I112" s="15">
        <v>0.106590687</v>
      </c>
      <c r="J112" s="15">
        <v>0.10361266700000001</v>
      </c>
      <c r="K112" s="15">
        <v>9.9932805999999999E-2</v>
      </c>
      <c r="L112" s="15">
        <v>0.32353532699999998</v>
      </c>
      <c r="M112" s="15">
        <v>0.169356125</v>
      </c>
      <c r="N112" s="15">
        <v>5.1992396000000003E-2</v>
      </c>
      <c r="O112" s="15">
        <v>0.100611518</v>
      </c>
      <c r="P112" s="15">
        <v>0.161471269</v>
      </c>
      <c r="Q112" s="17">
        <v>6.0199999999999997E-2</v>
      </c>
      <c r="R112" s="15">
        <v>9.2039855000000004E-2</v>
      </c>
      <c r="S112" s="15">
        <v>0.24973480100000001</v>
      </c>
      <c r="T112" s="17">
        <v>6.08E-2</v>
      </c>
      <c r="U112" s="15">
        <v>6.5810184999999993E-2</v>
      </c>
      <c r="V112" s="15">
        <v>0.13019282800000001</v>
      </c>
      <c r="W112" s="17">
        <v>7.6399999999999996E-2</v>
      </c>
      <c r="X112" s="17">
        <v>1.7399999999999999E-2</v>
      </c>
      <c r="Y112" s="15">
        <v>8.1378075999999994E-2</v>
      </c>
      <c r="Z112" s="15">
        <v>9.8849176999999996E-2</v>
      </c>
      <c r="AA112" s="15">
        <v>0.20920667400000001</v>
      </c>
      <c r="AB112" s="17">
        <v>0.1125</v>
      </c>
      <c r="AC112" s="15">
        <v>0.104092665</v>
      </c>
      <c r="AD112" s="17">
        <v>7.4999999999999997E-2</v>
      </c>
      <c r="AE112" s="17">
        <v>5.9400000000000001E-2</v>
      </c>
      <c r="AF112" s="15">
        <v>0.25831612100000001</v>
      </c>
      <c r="AG112" s="17">
        <v>0.1217</v>
      </c>
      <c r="AH112" s="15">
        <v>0.261063816</v>
      </c>
      <c r="AI112" s="15">
        <v>0.13018022900000001</v>
      </c>
      <c r="AJ112" s="15">
        <v>0.180895897</v>
      </c>
      <c r="AK112" s="17">
        <v>0.1084</v>
      </c>
      <c r="AL112" s="15">
        <v>0.19053964100000001</v>
      </c>
      <c r="AM112" s="15">
        <v>0.19326478899999999</v>
      </c>
      <c r="AN112" s="15">
        <v>0.106633433</v>
      </c>
      <c r="AO112" s="15">
        <v>9.9206898000000002E-2</v>
      </c>
      <c r="AP112" s="17">
        <v>0.27260000000000001</v>
      </c>
      <c r="AQ112" s="17">
        <v>1.3899999999999999E-2</v>
      </c>
      <c r="AR112" s="17">
        <v>0.1076</v>
      </c>
      <c r="AS112" s="17">
        <v>6.8400000000000002E-2</v>
      </c>
      <c r="AT112" s="15">
        <v>0.10019481399999999</v>
      </c>
      <c r="AU112" s="17">
        <v>8.1900000000000001E-2</v>
      </c>
      <c r="AV112" s="17">
        <v>8.4599999999999995E-2</v>
      </c>
    </row>
    <row r="113" spans="1:48" x14ac:dyDescent="0.25">
      <c r="A113" s="10">
        <v>2011</v>
      </c>
      <c r="B113" s="17">
        <v>5.8999999999999997E-2</v>
      </c>
      <c r="C113" s="17">
        <v>4.2000000000000003E-2</v>
      </c>
      <c r="D113" s="15">
        <v>0.312478427</v>
      </c>
      <c r="E113" s="17">
        <v>8.8599999999999998E-2</v>
      </c>
      <c r="F113" s="17">
        <v>6.6900000000000001E-2</v>
      </c>
      <c r="G113" s="15">
        <v>0.18115616300000001</v>
      </c>
      <c r="H113" s="17">
        <v>0.10630000000000001</v>
      </c>
      <c r="I113" s="15">
        <v>0.11622347</v>
      </c>
      <c r="J113" s="15">
        <v>0.100942051</v>
      </c>
      <c r="K113" s="15">
        <v>5.1011951E-2</v>
      </c>
      <c r="L113" s="15">
        <v>0.32206641800000002</v>
      </c>
      <c r="M113" s="15">
        <v>0.162503861</v>
      </c>
      <c r="N113" s="15">
        <v>4.5832510999999999E-2</v>
      </c>
      <c r="O113" s="15">
        <v>9.8958632000000005E-2</v>
      </c>
      <c r="P113" s="15">
        <v>0.16473649200000001</v>
      </c>
      <c r="Q113" s="17">
        <v>6.6799999999999998E-2</v>
      </c>
      <c r="R113" s="15">
        <v>7.8339786999999994E-2</v>
      </c>
      <c r="S113" s="15">
        <v>0.246028885</v>
      </c>
      <c r="T113" s="17">
        <v>6.6699999999999995E-2</v>
      </c>
      <c r="U113" s="15">
        <v>6.9074851000000007E-2</v>
      </c>
      <c r="V113" s="15">
        <v>0.131063543</v>
      </c>
      <c r="W113" s="17">
        <v>5.7299999999999997E-2</v>
      </c>
      <c r="X113" s="17">
        <v>2.1899999999999999E-2</v>
      </c>
      <c r="Y113" s="15">
        <v>7.6071046000000003E-2</v>
      </c>
      <c r="Z113" s="15">
        <v>9.3019697999999998E-2</v>
      </c>
      <c r="AA113" s="15">
        <v>0.208139767</v>
      </c>
      <c r="AB113" s="17">
        <v>0.1067</v>
      </c>
      <c r="AC113" s="15">
        <v>0.102661654</v>
      </c>
      <c r="AD113" s="17">
        <v>8.1900000000000001E-2</v>
      </c>
      <c r="AE113" s="17">
        <v>5.0999999999999997E-2</v>
      </c>
      <c r="AF113" s="15">
        <v>0.25891391400000002</v>
      </c>
      <c r="AG113" s="17">
        <v>0.1186</v>
      </c>
      <c r="AH113" s="15">
        <v>0.26091699800000001</v>
      </c>
      <c r="AI113" s="15">
        <v>0.13544651799999999</v>
      </c>
      <c r="AJ113" s="15">
        <v>0.185982282</v>
      </c>
      <c r="AK113" s="17">
        <v>0.1065</v>
      </c>
      <c r="AL113" s="15">
        <v>0.20019367900000001</v>
      </c>
      <c r="AM113" s="15">
        <v>0.19931109599999999</v>
      </c>
      <c r="AN113" s="15">
        <v>0.103819781</v>
      </c>
      <c r="AO113" s="15">
        <v>9.8824339999999997E-2</v>
      </c>
      <c r="AP113" s="17">
        <v>0.26879999999999998</v>
      </c>
      <c r="AQ113" s="17">
        <v>8.8000000000000005E-3</v>
      </c>
      <c r="AR113" s="17">
        <v>0.11700000000000001</v>
      </c>
      <c r="AS113" s="17">
        <v>6.6600000000000006E-2</v>
      </c>
      <c r="AT113" s="15">
        <v>9.9793669000000002E-2</v>
      </c>
      <c r="AU113" s="17">
        <v>8.4099999999999994E-2</v>
      </c>
      <c r="AV113" s="17">
        <v>6.8000000000000005E-2</v>
      </c>
    </row>
    <row r="114" spans="1:48" x14ac:dyDescent="0.25">
      <c r="A114" s="10">
        <v>2012</v>
      </c>
      <c r="B114" s="17">
        <v>6.2600000000000003E-2</v>
      </c>
      <c r="C114" s="17">
        <v>4.7800000000000002E-2</v>
      </c>
      <c r="D114" s="15">
        <v>0.30366115500000002</v>
      </c>
      <c r="E114" s="17">
        <v>7.3899999999999993E-2</v>
      </c>
      <c r="F114" s="17">
        <v>6.5100000000000005E-2</v>
      </c>
      <c r="G114" s="15">
        <v>0.17442871099999999</v>
      </c>
      <c r="H114" s="17">
        <v>0.1119</v>
      </c>
      <c r="I114" s="15">
        <v>0.10238107</v>
      </c>
      <c r="J114" s="15">
        <v>0.101915414</v>
      </c>
      <c r="K114" s="15">
        <v>2.3841867999999999E-2</v>
      </c>
      <c r="L114" s="15">
        <v>0.31443151699999999</v>
      </c>
      <c r="M114" s="15">
        <v>0.15218098299999999</v>
      </c>
      <c r="N114" s="15">
        <v>4.4918125000000003E-2</v>
      </c>
      <c r="O114" s="15">
        <v>9.2385619000000002E-2</v>
      </c>
      <c r="P114" s="15">
        <v>0.16319219300000001</v>
      </c>
      <c r="Q114" s="17">
        <v>6.54E-2</v>
      </c>
      <c r="R114" s="15">
        <v>6.4073443999999993E-2</v>
      </c>
      <c r="S114" s="15">
        <v>0.24873759000000001</v>
      </c>
      <c r="T114" s="17">
        <v>9.6299999999999997E-2</v>
      </c>
      <c r="U114" s="15">
        <v>7.8703468999999998E-2</v>
      </c>
      <c r="V114" s="15">
        <v>0.12515322500000001</v>
      </c>
      <c r="W114" s="17">
        <v>5.6000000000000001E-2</v>
      </c>
      <c r="X114" s="17">
        <v>2.5700000000000001E-2</v>
      </c>
      <c r="Y114" s="15">
        <v>7.2997829E-2</v>
      </c>
      <c r="Z114" s="15">
        <v>7.7541387000000003E-2</v>
      </c>
      <c r="AA114" s="15">
        <v>0.20657398499999999</v>
      </c>
      <c r="AB114" s="17">
        <v>9.98E-2</v>
      </c>
      <c r="AC114" s="15">
        <v>0.108060004</v>
      </c>
      <c r="AD114" s="17">
        <v>7.9699999999999993E-2</v>
      </c>
      <c r="AE114" s="17">
        <v>5.3600000000000002E-2</v>
      </c>
      <c r="AF114" s="15">
        <v>0.25952666600000002</v>
      </c>
      <c r="AG114" s="17">
        <v>0.1227</v>
      </c>
      <c r="AH114" s="15">
        <v>0.25137189300000001</v>
      </c>
      <c r="AI114" s="15">
        <v>0.12376728100000001</v>
      </c>
      <c r="AJ114" s="15">
        <v>0.18676452399999999</v>
      </c>
      <c r="AK114" s="17">
        <v>0.1095</v>
      </c>
      <c r="AL114" s="15">
        <v>0.211592797</v>
      </c>
      <c r="AM114" s="15">
        <v>0.19957841600000001</v>
      </c>
      <c r="AN114" s="15">
        <v>0.10631133500000001</v>
      </c>
      <c r="AO114" s="15">
        <v>9.8102788999999996E-2</v>
      </c>
      <c r="AP114" s="17">
        <v>0.2341</v>
      </c>
      <c r="AQ114" s="17">
        <v>8.9999999999999993E-3</v>
      </c>
      <c r="AR114" s="17">
        <v>0.11210000000000001</v>
      </c>
      <c r="AS114" s="17">
        <v>5.74E-2</v>
      </c>
      <c r="AT114" s="15">
        <v>0.103329613</v>
      </c>
      <c r="AU114" s="17">
        <v>8.2500000000000004E-2</v>
      </c>
      <c r="AV114" s="17">
        <v>4.7600000000000003E-2</v>
      </c>
    </row>
    <row r="115" spans="1:48" x14ac:dyDescent="0.25">
      <c r="A115" s="10">
        <v>2013</v>
      </c>
      <c r="B115" s="17">
        <v>5.79E-2</v>
      </c>
      <c r="C115" s="17">
        <v>4.19E-2</v>
      </c>
      <c r="D115" s="15">
        <v>0.296300654</v>
      </c>
      <c r="E115" s="17">
        <v>6.8900000000000003E-2</v>
      </c>
      <c r="F115" s="17">
        <v>7.5499999999999998E-2</v>
      </c>
      <c r="G115" s="15">
        <v>0.16914057599999999</v>
      </c>
      <c r="H115" s="17">
        <v>0.1128</v>
      </c>
      <c r="I115" s="15">
        <v>0.12308704199999999</v>
      </c>
      <c r="J115" s="15">
        <v>0.117965059</v>
      </c>
      <c r="K115" s="15">
        <v>2.7214453E-2</v>
      </c>
      <c r="L115" s="15">
        <v>0.31302259399999999</v>
      </c>
      <c r="M115" s="15">
        <v>0.16455707999999999</v>
      </c>
      <c r="N115" s="15">
        <v>4.5849905000000003E-2</v>
      </c>
      <c r="O115" s="15">
        <v>9.6810673E-2</v>
      </c>
      <c r="P115" s="15">
        <v>0.162903143</v>
      </c>
      <c r="Q115" s="17">
        <v>5.3400000000000003E-2</v>
      </c>
      <c r="R115" s="15">
        <v>6.5788537999999994E-2</v>
      </c>
      <c r="S115" s="15">
        <v>0.26043803999999998</v>
      </c>
      <c r="T115" s="17">
        <v>8.2299999999999998E-2</v>
      </c>
      <c r="U115" s="15">
        <v>7.3896500000000004E-2</v>
      </c>
      <c r="V115" s="15">
        <v>0.124217487</v>
      </c>
      <c r="W115" s="17">
        <v>5.4800000000000001E-2</v>
      </c>
      <c r="X115" s="17">
        <v>2.4400000000000002E-2</v>
      </c>
      <c r="Y115" s="15">
        <v>6.9542854000000001E-2</v>
      </c>
      <c r="Z115" s="15">
        <v>7.1749798000000004E-2</v>
      </c>
      <c r="AA115" s="15">
        <v>0.22585370599999999</v>
      </c>
      <c r="AB115" s="17">
        <v>0.1075</v>
      </c>
      <c r="AC115" s="15">
        <v>0.126645643</v>
      </c>
      <c r="AD115" s="17">
        <v>7.6899999999999996E-2</v>
      </c>
      <c r="AE115" s="17">
        <v>5.5399999999999998E-2</v>
      </c>
      <c r="AF115" s="15">
        <v>0.25202929299999999</v>
      </c>
      <c r="AG115" s="17">
        <v>0.12039999999999999</v>
      </c>
      <c r="AH115" s="15">
        <v>0.25089136299999998</v>
      </c>
      <c r="AI115" s="15">
        <v>0.116455584</v>
      </c>
      <c r="AJ115" s="15">
        <v>0.185433927</v>
      </c>
      <c r="AK115" s="17">
        <v>0.1067</v>
      </c>
      <c r="AL115" s="15">
        <v>0.20742394</v>
      </c>
      <c r="AM115" s="15">
        <v>0.19264506200000001</v>
      </c>
      <c r="AN115" s="15">
        <v>0.101905971</v>
      </c>
      <c r="AO115" s="15">
        <v>9.9461284999999997E-2</v>
      </c>
      <c r="AP115" s="17">
        <v>0.2382</v>
      </c>
      <c r="AQ115" s="17">
        <v>1.17E-2</v>
      </c>
      <c r="AR115" s="17">
        <v>0.1147</v>
      </c>
      <c r="AS115" s="17">
        <v>6.8000000000000005E-2</v>
      </c>
      <c r="AT115" s="15">
        <v>8.2224389999999994E-2</v>
      </c>
      <c r="AU115" s="17">
        <v>8.72E-2</v>
      </c>
      <c r="AV115" s="17">
        <v>4.4299999999999999E-2</v>
      </c>
    </row>
    <row r="116" spans="1:48" x14ac:dyDescent="0.25">
      <c r="A116" s="10">
        <v>2014</v>
      </c>
      <c r="B116" s="17">
        <v>5.6000000000000001E-2</v>
      </c>
      <c r="C116" s="17">
        <v>4.2599999999999999E-2</v>
      </c>
      <c r="D116" s="15">
        <v>0.29187517000000002</v>
      </c>
      <c r="E116" s="17">
        <v>7.3099999999999998E-2</v>
      </c>
      <c r="F116" s="17">
        <v>6.4299999999999996E-2</v>
      </c>
      <c r="G116" s="15">
        <v>0.16682058399999999</v>
      </c>
      <c r="H116" s="17">
        <v>0.1124</v>
      </c>
      <c r="I116" s="15">
        <v>0.120452462</v>
      </c>
      <c r="J116" s="15">
        <v>0.111266376</v>
      </c>
      <c r="K116" s="15">
        <v>2.2946555E-2</v>
      </c>
      <c r="L116" s="15">
        <v>0.32000505000000001</v>
      </c>
      <c r="M116" s="15">
        <v>0.179677964</v>
      </c>
      <c r="N116" s="15">
        <v>4.8203237000000003E-2</v>
      </c>
      <c r="O116" s="15">
        <v>0.119661039</v>
      </c>
      <c r="P116" s="15">
        <v>0.16406173499999999</v>
      </c>
      <c r="Q116" s="17">
        <v>5.67E-2</v>
      </c>
      <c r="R116" s="15">
        <v>6.6320878999999999E-2</v>
      </c>
      <c r="S116" s="15">
        <v>0.28101218700000002</v>
      </c>
      <c r="T116" s="17">
        <v>7.4499999999999997E-2</v>
      </c>
      <c r="U116" s="15">
        <v>6.4106962000000003E-2</v>
      </c>
      <c r="V116" s="15">
        <v>0.12571411199999999</v>
      </c>
      <c r="W116" s="17">
        <v>5.4800000000000001E-2</v>
      </c>
      <c r="X116" s="17">
        <v>1.2E-2</v>
      </c>
      <c r="Y116" s="15">
        <v>6.4805692999999998E-2</v>
      </c>
      <c r="Z116" s="15">
        <v>7.2362092000000003E-2</v>
      </c>
      <c r="AA116" s="15">
        <v>0.230585875</v>
      </c>
      <c r="AB116" s="17">
        <v>0.1114</v>
      </c>
      <c r="AC116" s="15">
        <v>0.140191492</v>
      </c>
      <c r="AD116" s="17">
        <v>7.9100000000000004E-2</v>
      </c>
      <c r="AE116" s="17">
        <v>5.3999999999999999E-2</v>
      </c>
      <c r="AF116" s="15">
        <v>0.24723801100000001</v>
      </c>
      <c r="AG116" s="17">
        <v>0.1205</v>
      </c>
      <c r="AH116" s="15">
        <v>0.26310082800000001</v>
      </c>
      <c r="AI116" s="15">
        <v>0.116919604</v>
      </c>
      <c r="AJ116" s="15">
        <v>0.19239150599999999</v>
      </c>
      <c r="AK116" s="17">
        <v>0.1115</v>
      </c>
      <c r="AL116" s="15">
        <v>0.21940241599999999</v>
      </c>
      <c r="AM116" s="15">
        <v>0.18854823800000001</v>
      </c>
      <c r="AN116" s="15">
        <v>0.104135481</v>
      </c>
      <c r="AO116" s="15">
        <v>0.100331082</v>
      </c>
      <c r="AP116" s="17">
        <v>0.2089</v>
      </c>
      <c r="AQ116" s="17">
        <v>1.1900000000000001E-2</v>
      </c>
      <c r="AR116" s="17">
        <v>0.1085</v>
      </c>
      <c r="AS116" s="17">
        <v>4.6300000000000001E-2</v>
      </c>
      <c r="AT116" s="15">
        <v>9.8399469000000003E-2</v>
      </c>
      <c r="AU116" s="17">
        <v>9.4600000000000004E-2</v>
      </c>
      <c r="AV116" s="17">
        <v>4.87E-2</v>
      </c>
    </row>
    <row r="117" spans="1:48" x14ac:dyDescent="0.25">
      <c r="A117" s="10">
        <v>2015</v>
      </c>
      <c r="B117" s="17">
        <v>6.8099999999999994E-2</v>
      </c>
      <c r="C117" s="17">
        <v>5.6500000000000002E-2</v>
      </c>
      <c r="D117" s="15">
        <v>0.29410611599999997</v>
      </c>
      <c r="E117" s="17">
        <v>7.5499999999999998E-2</v>
      </c>
      <c r="F117" s="17">
        <v>4.87E-2</v>
      </c>
      <c r="G117" s="15">
        <v>0.16713487099999999</v>
      </c>
      <c r="H117" s="17">
        <v>0.11749999999999999</v>
      </c>
      <c r="I117" s="15">
        <v>0.12648936</v>
      </c>
      <c r="J117" s="15">
        <v>0.111781511</v>
      </c>
      <c r="K117" s="15">
        <v>2.7231646000000002E-2</v>
      </c>
      <c r="L117" s="15">
        <v>0.321480769</v>
      </c>
      <c r="M117" s="15">
        <v>0.179331242</v>
      </c>
      <c r="N117" s="15">
        <v>5.2356886999999998E-2</v>
      </c>
      <c r="O117" s="15">
        <v>0.139048174</v>
      </c>
      <c r="P117" s="15">
        <v>0.15832713600000001</v>
      </c>
      <c r="Q117" s="17">
        <v>5.5899999999999998E-2</v>
      </c>
      <c r="R117" s="15">
        <v>7.2936862000000005E-2</v>
      </c>
      <c r="S117" s="15">
        <v>0.27992470000000003</v>
      </c>
      <c r="T117" s="17">
        <v>8.48E-2</v>
      </c>
      <c r="U117" s="15">
        <v>6.5377758999999994E-2</v>
      </c>
      <c r="V117" s="15">
        <v>0.123127739</v>
      </c>
      <c r="W117" s="17">
        <v>5.4899999999999997E-2</v>
      </c>
      <c r="X117" s="17">
        <v>1.72E-2</v>
      </c>
      <c r="Y117" s="15">
        <v>6.0706177E-2</v>
      </c>
      <c r="Z117" s="15">
        <v>7.8348231000000004E-2</v>
      </c>
      <c r="AA117" s="15">
        <v>0.217684564</v>
      </c>
      <c r="AB117" s="17">
        <v>0.12540000000000001</v>
      </c>
      <c r="AC117" s="15">
        <v>0.14186590700000001</v>
      </c>
      <c r="AD117" s="17">
        <v>8.09E-2</v>
      </c>
      <c r="AE117" s="17">
        <v>5.3499999999999999E-2</v>
      </c>
      <c r="AF117" s="15">
        <v>0.247188133</v>
      </c>
      <c r="AG117" s="17">
        <v>0.1069</v>
      </c>
      <c r="AH117" s="15">
        <v>0.27103296199999999</v>
      </c>
      <c r="AI117" s="15">
        <v>0.118529993</v>
      </c>
      <c r="AJ117" s="15">
        <v>0.19719060299999999</v>
      </c>
      <c r="AK117" s="17">
        <v>0.1182</v>
      </c>
      <c r="AL117" s="15">
        <v>0.22401639000000001</v>
      </c>
      <c r="AM117" s="15">
        <v>0.190548618</v>
      </c>
      <c r="AN117" s="15">
        <v>0.10912110899999999</v>
      </c>
      <c r="AO117" s="15">
        <v>0.101473194</v>
      </c>
      <c r="AP117" s="17">
        <v>0.19869999999999999</v>
      </c>
      <c r="AQ117" s="17">
        <v>1.17E-2</v>
      </c>
      <c r="AR117" s="17">
        <v>0.1202</v>
      </c>
      <c r="AS117" s="17">
        <v>5.9499999999999997E-2</v>
      </c>
      <c r="AT117" s="15">
        <v>0.101174969</v>
      </c>
      <c r="AU117" s="17">
        <v>0.1028</v>
      </c>
      <c r="AV117" s="17">
        <v>4.2799999999999998E-2</v>
      </c>
    </row>
    <row r="118" spans="1:48" x14ac:dyDescent="0.25">
      <c r="A118" s="10">
        <v>2016</v>
      </c>
      <c r="B118" s="17">
        <v>9.5500000000000002E-2</v>
      </c>
      <c r="C118" s="17">
        <v>5.0799999999999998E-2</v>
      </c>
      <c r="D118" s="15">
        <v>0.29904346700000001</v>
      </c>
      <c r="E118" s="17">
        <v>4.1200000000000001E-2</v>
      </c>
      <c r="F118" s="17">
        <v>4.87E-2</v>
      </c>
      <c r="G118" s="15">
        <v>0.16571671099999999</v>
      </c>
      <c r="H118" s="17">
        <v>0.1179</v>
      </c>
      <c r="I118" s="15">
        <v>0.133907058</v>
      </c>
      <c r="J118" s="15">
        <v>0.116374805</v>
      </c>
      <c r="K118" s="15">
        <v>1.575203E-2</v>
      </c>
      <c r="L118" s="15">
        <v>0.323826736</v>
      </c>
      <c r="M118" s="15">
        <v>0.16320209099999999</v>
      </c>
      <c r="N118" s="15">
        <v>5.8351174999999998E-2</v>
      </c>
      <c r="O118" s="15">
        <v>0.13027893600000001</v>
      </c>
      <c r="P118" s="15">
        <v>0.15950814899999999</v>
      </c>
      <c r="Q118" s="17">
        <v>5.5300000000000002E-2</v>
      </c>
      <c r="R118" s="15">
        <v>7.6951956000000002E-2</v>
      </c>
      <c r="S118" s="15">
        <v>0.28093365399999998</v>
      </c>
      <c r="T118" s="17">
        <v>0.10680000000000001</v>
      </c>
      <c r="U118" s="15">
        <v>6.5925924999999996E-2</v>
      </c>
      <c r="V118" s="15">
        <v>0.126304798</v>
      </c>
      <c r="W118" s="17">
        <v>5.0900000000000001E-2</v>
      </c>
      <c r="X118" s="17">
        <v>1.21E-2</v>
      </c>
      <c r="Y118" s="15">
        <v>6.8067285000000005E-2</v>
      </c>
      <c r="Z118" s="15">
        <v>7.6759406000000002E-2</v>
      </c>
      <c r="AA118" s="15">
        <v>0.231734722</v>
      </c>
      <c r="AB118" s="17">
        <v>0.1237</v>
      </c>
      <c r="AC118" s="15">
        <v>0.13681227200000001</v>
      </c>
      <c r="AD118" s="17">
        <v>8.3000000000000004E-2</v>
      </c>
      <c r="AE118" s="17">
        <v>8.2299999999999998E-2</v>
      </c>
      <c r="AF118" s="15">
        <v>0.241560942</v>
      </c>
      <c r="AG118" s="17">
        <v>0.11849999999999999</v>
      </c>
      <c r="AH118" s="15">
        <v>0.27386150300000001</v>
      </c>
      <c r="AI118" s="15">
        <v>0.116671763</v>
      </c>
      <c r="AJ118" s="15">
        <v>0.21475350000000001</v>
      </c>
      <c r="AK118" s="17">
        <v>0.1193</v>
      </c>
      <c r="AL118" s="15">
        <v>0.218812903</v>
      </c>
      <c r="AM118" s="15">
        <v>0.193163099</v>
      </c>
      <c r="AN118" s="15">
        <v>0.114865598</v>
      </c>
      <c r="AO118" s="15">
        <v>0.105135013</v>
      </c>
      <c r="AP118" s="17">
        <v>0.1867</v>
      </c>
      <c r="AQ118" s="17">
        <v>1.2999999999999999E-2</v>
      </c>
      <c r="AR118" s="17">
        <v>0.12039999999999999</v>
      </c>
      <c r="AS118" s="17">
        <v>7.5999999999999998E-2</v>
      </c>
      <c r="AT118" s="15">
        <v>0.106862364</v>
      </c>
      <c r="AU118" s="17">
        <v>0.10730000000000001</v>
      </c>
      <c r="AV118" s="17">
        <v>5.0500000000000003E-2</v>
      </c>
    </row>
    <row r="119" spans="1:48" x14ac:dyDescent="0.25">
      <c r="A119" s="10">
        <v>2017</v>
      </c>
      <c r="B119" s="17">
        <v>7.9799999999999996E-2</v>
      </c>
      <c r="C119" s="17">
        <v>4.4600000000000001E-2</v>
      </c>
      <c r="D119" s="15">
        <v>0.29505065600000002</v>
      </c>
      <c r="E119" s="17">
        <v>5.6000000000000001E-2</v>
      </c>
      <c r="F119" s="17">
        <v>5.21E-2</v>
      </c>
      <c r="G119" s="15">
        <v>0.16714696900000001</v>
      </c>
      <c r="H119" s="17">
        <v>0.11749999999999999</v>
      </c>
      <c r="I119" s="15">
        <v>0.12926232500000001</v>
      </c>
      <c r="J119" s="15">
        <v>0.121449669</v>
      </c>
      <c r="K119" s="15">
        <v>4.1808393999999999E-2</v>
      </c>
      <c r="L119" s="15">
        <v>0.32614904099999997</v>
      </c>
      <c r="M119" s="15">
        <v>0.154722836</v>
      </c>
      <c r="N119" s="15">
        <v>7.2663024000000007E-2</v>
      </c>
      <c r="O119" s="15">
        <v>0.140776553</v>
      </c>
      <c r="P119" s="15">
        <v>0.146933118</v>
      </c>
      <c r="Q119" s="17">
        <v>5.2900000000000003E-2</v>
      </c>
      <c r="R119" s="15">
        <v>7.1196548999999998E-2</v>
      </c>
      <c r="S119" s="15">
        <v>0.27906260799999999</v>
      </c>
      <c r="T119" s="17">
        <v>9.8199999999999996E-2</v>
      </c>
      <c r="U119" s="15">
        <v>7.5545427999999998E-2</v>
      </c>
      <c r="V119" s="15">
        <v>0.124780448</v>
      </c>
      <c r="W119" s="17">
        <v>5.0500000000000003E-2</v>
      </c>
      <c r="X119" s="17">
        <v>1.1900000000000001E-2</v>
      </c>
      <c r="Y119" s="15">
        <v>6.8538931999999997E-2</v>
      </c>
      <c r="Z119" s="15">
        <v>7.3222045999999999E-2</v>
      </c>
      <c r="AA119" s="15">
        <v>0.255305911</v>
      </c>
      <c r="AB119" s="17">
        <v>0.1241</v>
      </c>
      <c r="AC119" s="15">
        <v>0.174076759</v>
      </c>
      <c r="AD119" s="17">
        <v>8.1199999999999994E-2</v>
      </c>
      <c r="AE119" s="17">
        <v>7.3800000000000004E-2</v>
      </c>
      <c r="AF119" s="15">
        <v>0.24079155999999999</v>
      </c>
      <c r="AG119" s="17">
        <v>0.1129</v>
      </c>
      <c r="AH119" s="15">
        <v>0.27481746699999998</v>
      </c>
      <c r="AI119" s="15">
        <v>0.113665461</v>
      </c>
      <c r="AJ119" s="15">
        <v>0.22918113200000001</v>
      </c>
      <c r="AK119" s="17">
        <v>0.1245</v>
      </c>
      <c r="AL119" s="15">
        <v>0.205721193</v>
      </c>
      <c r="AM119" s="15">
        <v>0.18858037999999999</v>
      </c>
      <c r="AN119" s="15">
        <v>0.111945189</v>
      </c>
      <c r="AO119" s="15">
        <v>0.109438641</v>
      </c>
      <c r="AP119" s="17">
        <v>0.2</v>
      </c>
      <c r="AQ119" s="17">
        <v>1.89E-2</v>
      </c>
      <c r="AR119" s="17">
        <v>0.10440000000000001</v>
      </c>
      <c r="AS119" s="17">
        <v>0.1231</v>
      </c>
      <c r="AT119" s="15">
        <v>0.105576157</v>
      </c>
      <c r="AU119" s="17">
        <v>0.107</v>
      </c>
      <c r="AV119" s="17">
        <v>5.57E-2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82" workbookViewId="0">
      <pane xSplit="1" topLeftCell="B1" activePane="topRight" state="frozen"/>
      <selection pane="topRight" activeCell="H96" sqref="H96"/>
    </sheetView>
  </sheetViews>
  <sheetFormatPr defaultRowHeight="15" x14ac:dyDescent="0.25"/>
  <cols>
    <col min="1" max="16384" width="9.140625" style="9"/>
  </cols>
  <sheetData>
    <row r="1" spans="1:49" x14ac:dyDescent="0.25">
      <c r="A1" s="9" t="s">
        <v>69</v>
      </c>
    </row>
    <row r="2" spans="1:49" x14ac:dyDescent="0.25">
      <c r="B2" s="9" t="s">
        <v>19</v>
      </c>
      <c r="C2" s="9" t="s">
        <v>20</v>
      </c>
      <c r="D2" s="9" t="s">
        <v>21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26</v>
      </c>
      <c r="J2" s="9" t="s">
        <v>27</v>
      </c>
      <c r="K2" s="9" t="s">
        <v>28</v>
      </c>
      <c r="L2" s="9" t="s">
        <v>29</v>
      </c>
      <c r="M2" s="9" t="s">
        <v>30</v>
      </c>
      <c r="N2" s="9" t="s">
        <v>31</v>
      </c>
      <c r="O2" s="9" t="s">
        <v>32</v>
      </c>
      <c r="P2" s="9" t="s">
        <v>33</v>
      </c>
      <c r="Q2" s="9" t="s">
        <v>34</v>
      </c>
      <c r="R2" s="9" t="s">
        <v>35</v>
      </c>
      <c r="S2" s="9" t="s">
        <v>36</v>
      </c>
      <c r="T2" s="9" t="s">
        <v>37</v>
      </c>
      <c r="U2" s="9" t="s">
        <v>38</v>
      </c>
      <c r="V2" s="9" t="s">
        <v>39</v>
      </c>
      <c r="W2" s="9" t="s">
        <v>40</v>
      </c>
      <c r="X2" s="9" t="s">
        <v>41</v>
      </c>
      <c r="Y2" s="9" t="s">
        <v>42</v>
      </c>
      <c r="Z2" s="9" t="s">
        <v>43</v>
      </c>
      <c r="AA2" s="9" t="s">
        <v>44</v>
      </c>
      <c r="AB2" s="9" t="s">
        <v>45</v>
      </c>
      <c r="AC2" s="9" t="s">
        <v>46</v>
      </c>
      <c r="AD2" s="9" t="s">
        <v>47</v>
      </c>
      <c r="AE2" s="9" t="s">
        <v>48</v>
      </c>
      <c r="AF2" s="9" t="s">
        <v>49</v>
      </c>
      <c r="AG2" s="9" t="s">
        <v>50</v>
      </c>
      <c r="AH2" s="9" t="s">
        <v>51</v>
      </c>
      <c r="AI2" s="9" t="s">
        <v>52</v>
      </c>
      <c r="AJ2" s="9" t="s">
        <v>53</v>
      </c>
      <c r="AK2" s="9" t="s">
        <v>54</v>
      </c>
      <c r="AL2" s="9" t="s">
        <v>55</v>
      </c>
      <c r="AM2" s="9" t="s">
        <v>56</v>
      </c>
      <c r="AN2" s="9" t="s">
        <v>57</v>
      </c>
      <c r="AO2" s="9" t="s">
        <v>58</v>
      </c>
      <c r="AP2" s="9" t="s">
        <v>59</v>
      </c>
      <c r="AQ2" s="9" t="s">
        <v>60</v>
      </c>
      <c r="AR2" s="9" t="s">
        <v>61</v>
      </c>
      <c r="AS2" s="9" t="s">
        <v>62</v>
      </c>
      <c r="AT2" s="9" t="s">
        <v>63</v>
      </c>
      <c r="AU2" s="9" t="s">
        <v>64</v>
      </c>
      <c r="AV2" s="9" t="s">
        <v>65</v>
      </c>
      <c r="AW2" s="9" t="s">
        <v>66</v>
      </c>
    </row>
    <row r="3" spans="1:49" x14ac:dyDescent="0.25">
      <c r="A3" s="10">
        <v>1991</v>
      </c>
      <c r="B3" s="11">
        <v>2.1899999999999999E-2</v>
      </c>
      <c r="C3" s="9" t="s">
        <v>72</v>
      </c>
      <c r="D3" s="9" t="s">
        <v>72</v>
      </c>
      <c r="E3" s="9" t="s">
        <v>72</v>
      </c>
      <c r="F3" s="9" t="s">
        <v>72</v>
      </c>
      <c r="G3" s="9" t="s">
        <v>72</v>
      </c>
      <c r="H3" s="11" t="s">
        <v>72</v>
      </c>
      <c r="I3" s="9" t="s">
        <v>72</v>
      </c>
      <c r="J3" s="9" t="s">
        <v>72</v>
      </c>
      <c r="K3" s="9" t="s">
        <v>72</v>
      </c>
      <c r="L3" s="9" t="s">
        <v>72</v>
      </c>
      <c r="M3" s="9" t="s">
        <v>72</v>
      </c>
      <c r="N3" s="9" t="s">
        <v>72</v>
      </c>
      <c r="O3" s="9" t="s">
        <v>72</v>
      </c>
      <c r="P3" s="9" t="s">
        <v>72</v>
      </c>
      <c r="Q3" s="9" t="s">
        <v>72</v>
      </c>
      <c r="R3" s="9" t="s">
        <v>72</v>
      </c>
      <c r="S3" s="9" t="s">
        <v>72</v>
      </c>
      <c r="T3" s="9" t="s">
        <v>72</v>
      </c>
      <c r="U3" s="11">
        <v>0.12939999999999999</v>
      </c>
      <c r="V3" s="9" t="s">
        <v>72</v>
      </c>
      <c r="W3" s="9" t="s">
        <v>72</v>
      </c>
      <c r="X3" s="9" t="s">
        <v>72</v>
      </c>
      <c r="Y3" s="9" t="s">
        <v>72</v>
      </c>
      <c r="Z3" s="9" t="s">
        <v>72</v>
      </c>
      <c r="AA3" s="9" t="s">
        <v>72</v>
      </c>
      <c r="AB3" s="9" t="s">
        <v>72</v>
      </c>
      <c r="AC3" s="11" t="s">
        <v>72</v>
      </c>
      <c r="AD3" s="9" t="s">
        <v>72</v>
      </c>
      <c r="AE3" s="9" t="s">
        <v>72</v>
      </c>
      <c r="AF3" s="11" t="s">
        <v>72</v>
      </c>
      <c r="AG3" s="9" t="s">
        <v>72</v>
      </c>
      <c r="AH3" s="11">
        <v>4.8399999999999999E-2</v>
      </c>
      <c r="AI3" s="9" t="s">
        <v>72</v>
      </c>
      <c r="AJ3" s="11" t="s">
        <v>72</v>
      </c>
      <c r="AK3" s="9" t="s">
        <v>72</v>
      </c>
      <c r="AL3" s="11" t="s">
        <v>72</v>
      </c>
      <c r="AM3" s="9" t="s">
        <v>72</v>
      </c>
      <c r="AN3" s="11" t="s">
        <v>72</v>
      </c>
      <c r="AO3" s="9" t="s">
        <v>72</v>
      </c>
      <c r="AP3" s="11" t="s">
        <v>72</v>
      </c>
      <c r="AQ3" s="11">
        <v>8.1299999999999997E-2</v>
      </c>
      <c r="AR3" s="11" t="s">
        <v>72</v>
      </c>
      <c r="AS3" s="11">
        <v>7.1300000000000002E-2</v>
      </c>
      <c r="AT3" s="11" t="s">
        <v>72</v>
      </c>
      <c r="AU3" s="11" t="s">
        <v>72</v>
      </c>
      <c r="AV3" s="11" t="s">
        <v>72</v>
      </c>
      <c r="AW3" s="11" t="s">
        <v>72</v>
      </c>
    </row>
    <row r="4" spans="1:49" x14ac:dyDescent="0.25">
      <c r="A4" s="10">
        <v>1992</v>
      </c>
      <c r="B4" s="11">
        <v>5.0599999999999999E-2</v>
      </c>
      <c r="C4" s="9" t="s">
        <v>72</v>
      </c>
      <c r="D4" s="9" t="s">
        <v>72</v>
      </c>
      <c r="E4" s="9" t="s">
        <v>72</v>
      </c>
      <c r="F4" s="9" t="s">
        <v>72</v>
      </c>
      <c r="G4" s="9" t="s">
        <v>72</v>
      </c>
      <c r="H4" s="11">
        <v>3.4000000000000002E-2</v>
      </c>
      <c r="I4" s="9" t="s">
        <v>72</v>
      </c>
      <c r="J4" s="9" t="s">
        <v>72</v>
      </c>
      <c r="K4" s="9" t="s">
        <v>72</v>
      </c>
      <c r="L4" s="9" t="s">
        <v>72</v>
      </c>
      <c r="M4" s="9" t="s">
        <v>72</v>
      </c>
      <c r="N4" s="9" t="s">
        <v>72</v>
      </c>
      <c r="O4" s="9" t="s">
        <v>72</v>
      </c>
      <c r="P4" s="9" t="s">
        <v>72</v>
      </c>
      <c r="Q4" s="9" t="s">
        <v>72</v>
      </c>
      <c r="R4" s="9" t="s">
        <v>72</v>
      </c>
      <c r="S4" s="9" t="s">
        <v>72</v>
      </c>
      <c r="T4" s="9" t="s">
        <v>72</v>
      </c>
      <c r="U4" s="11">
        <v>0.106</v>
      </c>
      <c r="V4" s="9" t="s">
        <v>72</v>
      </c>
      <c r="W4" s="9" t="s">
        <v>72</v>
      </c>
      <c r="X4" s="9" t="s">
        <v>72</v>
      </c>
      <c r="Y4" s="9" t="s">
        <v>72</v>
      </c>
      <c r="Z4" s="9" t="s">
        <v>72</v>
      </c>
      <c r="AA4" s="9" t="s">
        <v>72</v>
      </c>
      <c r="AB4" s="9" t="s">
        <v>72</v>
      </c>
      <c r="AC4" s="11" t="s">
        <v>72</v>
      </c>
      <c r="AD4" s="9" t="s">
        <v>72</v>
      </c>
      <c r="AE4" s="9" t="s">
        <v>72</v>
      </c>
      <c r="AF4" s="11" t="s">
        <v>72</v>
      </c>
      <c r="AG4" s="9" t="s">
        <v>72</v>
      </c>
      <c r="AH4" s="11">
        <v>5.7599999999999998E-2</v>
      </c>
      <c r="AI4" s="9" t="s">
        <v>72</v>
      </c>
      <c r="AJ4" s="11" t="s">
        <v>72</v>
      </c>
      <c r="AK4" s="9" t="s">
        <v>72</v>
      </c>
      <c r="AL4" s="11" t="s">
        <v>72</v>
      </c>
      <c r="AM4" s="9" t="s">
        <v>72</v>
      </c>
      <c r="AN4" s="11" t="s">
        <v>72</v>
      </c>
      <c r="AO4" s="9" t="s">
        <v>72</v>
      </c>
      <c r="AP4" s="11" t="s">
        <v>72</v>
      </c>
      <c r="AQ4" s="11">
        <v>8.0699999999999994E-2</v>
      </c>
      <c r="AR4" s="11" t="s">
        <v>72</v>
      </c>
      <c r="AS4" s="11">
        <v>7.3200000000000001E-2</v>
      </c>
      <c r="AT4" s="11" t="s">
        <v>72</v>
      </c>
      <c r="AU4" s="11" t="s">
        <v>72</v>
      </c>
      <c r="AV4" s="11" t="s">
        <v>72</v>
      </c>
      <c r="AW4" s="11" t="s">
        <v>72</v>
      </c>
    </row>
    <row r="5" spans="1:49" x14ac:dyDescent="0.25">
      <c r="A5" s="10">
        <v>1993</v>
      </c>
      <c r="B5" s="11">
        <v>6.3299999999999995E-2</v>
      </c>
      <c r="C5" s="9" t="s">
        <v>72</v>
      </c>
      <c r="D5" s="9" t="s">
        <v>72</v>
      </c>
      <c r="E5" s="9" t="s">
        <v>72</v>
      </c>
      <c r="F5" s="9" t="s">
        <v>72</v>
      </c>
      <c r="G5" s="9" t="s">
        <v>72</v>
      </c>
      <c r="H5" s="11">
        <v>8.1199999999999994E-2</v>
      </c>
      <c r="I5" s="9" t="s">
        <v>72</v>
      </c>
      <c r="J5" s="9" t="s">
        <v>72</v>
      </c>
      <c r="K5" s="9" t="s">
        <v>72</v>
      </c>
      <c r="L5" s="9" t="s">
        <v>72</v>
      </c>
      <c r="M5" s="9" t="s">
        <v>72</v>
      </c>
      <c r="N5" s="9" t="s">
        <v>72</v>
      </c>
      <c r="O5" s="9" t="s">
        <v>72</v>
      </c>
      <c r="P5" s="9" t="s">
        <v>72</v>
      </c>
      <c r="Q5" s="9" t="s">
        <v>72</v>
      </c>
      <c r="R5" s="9" t="s">
        <v>72</v>
      </c>
      <c r="S5" s="9" t="s">
        <v>72</v>
      </c>
      <c r="T5" s="9" t="s">
        <v>72</v>
      </c>
      <c r="U5" s="11">
        <v>0.15590000000000001</v>
      </c>
      <c r="V5" s="9" t="s">
        <v>72</v>
      </c>
      <c r="W5" s="9" t="s">
        <v>72</v>
      </c>
      <c r="X5" s="9" t="s">
        <v>72</v>
      </c>
      <c r="Y5" s="9" t="s">
        <v>72</v>
      </c>
      <c r="Z5" s="9" t="s">
        <v>72</v>
      </c>
      <c r="AA5" s="9" t="s">
        <v>72</v>
      </c>
      <c r="AB5" s="9" t="s">
        <v>72</v>
      </c>
      <c r="AC5" s="11">
        <v>0.1177</v>
      </c>
      <c r="AD5" s="9" t="s">
        <v>72</v>
      </c>
      <c r="AE5" s="9" t="s">
        <v>72</v>
      </c>
      <c r="AF5" s="11" t="s">
        <v>72</v>
      </c>
      <c r="AG5" s="9" t="s">
        <v>72</v>
      </c>
      <c r="AH5" s="11">
        <v>6.4799999999999996E-2</v>
      </c>
      <c r="AI5" s="9" t="s">
        <v>72</v>
      </c>
      <c r="AJ5" s="11" t="s">
        <v>72</v>
      </c>
      <c r="AK5" s="9" t="s">
        <v>72</v>
      </c>
      <c r="AL5" s="11" t="s">
        <v>72</v>
      </c>
      <c r="AM5" s="9" t="s">
        <v>72</v>
      </c>
      <c r="AN5" s="11" t="s">
        <v>72</v>
      </c>
      <c r="AO5" s="9" t="s">
        <v>72</v>
      </c>
      <c r="AP5" s="11" t="s">
        <v>72</v>
      </c>
      <c r="AQ5" s="11">
        <v>9.0300000000000005E-2</v>
      </c>
      <c r="AR5" s="11" t="s">
        <v>72</v>
      </c>
      <c r="AS5" s="11">
        <v>7.9500000000000001E-2</v>
      </c>
      <c r="AT5" s="11" t="s">
        <v>72</v>
      </c>
      <c r="AU5" s="11" t="s">
        <v>72</v>
      </c>
      <c r="AV5" s="11" t="s">
        <v>72</v>
      </c>
      <c r="AW5" s="11" t="s">
        <v>72</v>
      </c>
    </row>
    <row r="6" spans="1:49" x14ac:dyDescent="0.25">
      <c r="A6" s="10">
        <v>1994</v>
      </c>
      <c r="B6" s="11">
        <v>3.7699999999999997E-2</v>
      </c>
      <c r="C6" s="9" t="s">
        <v>72</v>
      </c>
      <c r="D6" s="9" t="s">
        <v>72</v>
      </c>
      <c r="E6" s="9" t="s">
        <v>72</v>
      </c>
      <c r="F6" s="9" t="s">
        <v>72</v>
      </c>
      <c r="G6" s="9" t="s">
        <v>72</v>
      </c>
      <c r="H6" s="11">
        <v>0.14149999999999999</v>
      </c>
      <c r="I6" s="9" t="s">
        <v>72</v>
      </c>
      <c r="J6" s="9" t="s">
        <v>72</v>
      </c>
      <c r="K6" s="9" t="s">
        <v>72</v>
      </c>
      <c r="L6" s="9" t="s">
        <v>72</v>
      </c>
      <c r="M6" s="9" t="s">
        <v>72</v>
      </c>
      <c r="N6" s="9" t="s">
        <v>72</v>
      </c>
      <c r="O6" s="9" t="s">
        <v>72</v>
      </c>
      <c r="P6" s="9" t="s">
        <v>72</v>
      </c>
      <c r="Q6" s="9" t="s">
        <v>72</v>
      </c>
      <c r="R6" s="9" t="s">
        <v>72</v>
      </c>
      <c r="S6" s="9" t="s">
        <v>72</v>
      </c>
      <c r="T6" s="9" t="s">
        <v>72</v>
      </c>
      <c r="U6" s="11">
        <v>0.15340000000000001</v>
      </c>
      <c r="V6" s="9" t="s">
        <v>72</v>
      </c>
      <c r="W6" s="9" t="s">
        <v>72</v>
      </c>
      <c r="X6" s="9" t="s">
        <v>72</v>
      </c>
      <c r="Y6" s="9" t="s">
        <v>72</v>
      </c>
      <c r="Z6" s="9" t="s">
        <v>72</v>
      </c>
      <c r="AA6" s="9" t="s">
        <v>72</v>
      </c>
      <c r="AB6" s="9" t="s">
        <v>72</v>
      </c>
      <c r="AC6" s="11">
        <v>8.6499999999999994E-2</v>
      </c>
      <c r="AD6" s="9" t="s">
        <v>72</v>
      </c>
      <c r="AE6" s="9" t="s">
        <v>72</v>
      </c>
      <c r="AF6" s="11" t="s">
        <v>72</v>
      </c>
      <c r="AG6" s="9" t="s">
        <v>72</v>
      </c>
      <c r="AH6" s="11">
        <v>7.0199999999999999E-2</v>
      </c>
      <c r="AI6" s="9" t="s">
        <v>72</v>
      </c>
      <c r="AJ6" s="11" t="s">
        <v>72</v>
      </c>
      <c r="AK6" s="9" t="s">
        <v>72</v>
      </c>
      <c r="AL6" s="11" t="s">
        <v>72</v>
      </c>
      <c r="AM6" s="9" t="s">
        <v>72</v>
      </c>
      <c r="AN6" s="11" t="s">
        <v>72</v>
      </c>
      <c r="AO6" s="9" t="s">
        <v>72</v>
      </c>
      <c r="AP6" s="11" t="s">
        <v>72</v>
      </c>
      <c r="AQ6" s="11">
        <v>8.6300000000000002E-2</v>
      </c>
      <c r="AR6" s="11" t="s">
        <v>72</v>
      </c>
      <c r="AS6" s="11">
        <v>9.0800000000000006E-2</v>
      </c>
      <c r="AT6" s="11" t="s">
        <v>72</v>
      </c>
      <c r="AU6" s="11" t="s">
        <v>72</v>
      </c>
      <c r="AV6" s="11" t="s">
        <v>72</v>
      </c>
      <c r="AW6" s="11" t="s">
        <v>72</v>
      </c>
    </row>
    <row r="7" spans="1:49" x14ac:dyDescent="0.25">
      <c r="A7" s="10">
        <v>1995</v>
      </c>
      <c r="B7" s="11">
        <v>4.4200000000000003E-2</v>
      </c>
      <c r="C7" s="9">
        <v>0.42309999999999998</v>
      </c>
      <c r="D7" s="9" t="s">
        <v>72</v>
      </c>
      <c r="E7" s="9">
        <v>6.7999999999999996E-3</v>
      </c>
      <c r="F7" s="9">
        <v>3.1099999999999999E-2</v>
      </c>
      <c r="G7" s="9" t="s">
        <v>72</v>
      </c>
      <c r="H7" s="11">
        <v>4.65E-2</v>
      </c>
      <c r="I7" s="9" t="s">
        <v>72</v>
      </c>
      <c r="J7" s="9" t="s">
        <v>72</v>
      </c>
      <c r="K7" s="9" t="s">
        <v>72</v>
      </c>
      <c r="L7" s="9" t="s">
        <v>72</v>
      </c>
      <c r="M7" s="9" t="s">
        <v>72</v>
      </c>
      <c r="N7" s="9" t="s">
        <v>72</v>
      </c>
      <c r="O7" s="9" t="s">
        <v>72</v>
      </c>
      <c r="P7" s="9" t="s">
        <v>72</v>
      </c>
      <c r="Q7" s="9">
        <v>0.1028</v>
      </c>
      <c r="R7" s="9" t="s">
        <v>72</v>
      </c>
      <c r="S7" s="9" t="s">
        <v>72</v>
      </c>
      <c r="T7" s="9" t="s">
        <v>72</v>
      </c>
      <c r="U7" s="11">
        <v>0.1187</v>
      </c>
      <c r="V7" s="9" t="s">
        <v>72</v>
      </c>
      <c r="W7" s="9" t="s">
        <v>72</v>
      </c>
      <c r="X7" s="9">
        <v>8.3099999999999993E-2</v>
      </c>
      <c r="Y7" s="9">
        <v>1.2500000000000001E-2</v>
      </c>
      <c r="Z7" s="9" t="s">
        <v>72</v>
      </c>
      <c r="AA7" s="9" t="s">
        <v>72</v>
      </c>
      <c r="AB7" s="9" t="s">
        <v>72</v>
      </c>
      <c r="AC7" s="11">
        <v>3.7900000000000003E-2</v>
      </c>
      <c r="AD7" s="9" t="s">
        <v>72</v>
      </c>
      <c r="AE7" s="9">
        <v>3.27E-2</v>
      </c>
      <c r="AF7" s="11" t="s">
        <v>72</v>
      </c>
      <c r="AG7" s="9" t="s">
        <v>72</v>
      </c>
      <c r="AH7" s="11">
        <v>6.8400000000000002E-2</v>
      </c>
      <c r="AI7" s="9" t="s">
        <v>72</v>
      </c>
      <c r="AJ7" s="11" t="s">
        <v>72</v>
      </c>
      <c r="AK7" s="9" t="s">
        <v>72</v>
      </c>
      <c r="AL7" s="11" t="s">
        <v>72</v>
      </c>
      <c r="AM7" s="9" t="s">
        <v>72</v>
      </c>
      <c r="AN7" s="11" t="s">
        <v>72</v>
      </c>
      <c r="AO7" s="9" t="s">
        <v>72</v>
      </c>
      <c r="AP7" s="11" t="s">
        <v>72</v>
      </c>
      <c r="AQ7" s="11">
        <v>7.4800000000000005E-2</v>
      </c>
      <c r="AR7" s="9">
        <v>0.16270000000000001</v>
      </c>
      <c r="AS7" s="11">
        <v>7.7899999999999997E-2</v>
      </c>
      <c r="AT7" s="9">
        <v>2.5999999999999999E-3</v>
      </c>
      <c r="AU7" s="11" t="s">
        <v>72</v>
      </c>
      <c r="AV7" s="9">
        <v>6.3500000000000001E-2</v>
      </c>
      <c r="AW7" s="9">
        <v>1E-3</v>
      </c>
    </row>
    <row r="8" spans="1:49" x14ac:dyDescent="0.25">
      <c r="A8" s="10">
        <v>1996</v>
      </c>
      <c r="B8" s="11">
        <v>3.0499999999999999E-2</v>
      </c>
      <c r="C8" s="9">
        <v>1.61E-2</v>
      </c>
      <c r="D8" s="9" t="s">
        <v>72</v>
      </c>
      <c r="E8" s="9">
        <v>7.0000000000000001E-3</v>
      </c>
      <c r="F8" s="9">
        <v>3.3099999999999997E-2</v>
      </c>
      <c r="G8" s="9" t="s">
        <v>72</v>
      </c>
      <c r="H8" s="11">
        <v>1.7000000000000001E-2</v>
      </c>
      <c r="I8" s="9" t="s">
        <v>72</v>
      </c>
      <c r="J8" s="9" t="s">
        <v>72</v>
      </c>
      <c r="K8" s="9" t="s">
        <v>72</v>
      </c>
      <c r="L8" s="9" t="s">
        <v>72</v>
      </c>
      <c r="M8" s="9" t="s">
        <v>72</v>
      </c>
      <c r="N8" s="9" t="s">
        <v>72</v>
      </c>
      <c r="O8" s="9" t="s">
        <v>72</v>
      </c>
      <c r="P8" s="9" t="s">
        <v>72</v>
      </c>
      <c r="Q8" s="9">
        <v>2.9100000000000001E-2</v>
      </c>
      <c r="R8" s="9" t="s">
        <v>72</v>
      </c>
      <c r="S8" s="9" t="s">
        <v>72</v>
      </c>
      <c r="T8" s="9" t="s">
        <v>72</v>
      </c>
      <c r="U8" s="11">
        <v>0.11219999999999999</v>
      </c>
      <c r="V8" s="9" t="s">
        <v>72</v>
      </c>
      <c r="W8" s="9" t="s">
        <v>72</v>
      </c>
      <c r="X8" s="9">
        <v>2.2200000000000001E-2</v>
      </c>
      <c r="Y8" s="9">
        <v>2.1100000000000001E-2</v>
      </c>
      <c r="Z8" s="9" t="s">
        <v>72</v>
      </c>
      <c r="AA8" s="9" t="s">
        <v>72</v>
      </c>
      <c r="AB8" s="9" t="s">
        <v>72</v>
      </c>
      <c r="AC8" s="11">
        <v>7.6300000000000007E-2</v>
      </c>
      <c r="AD8" s="9" t="s">
        <v>72</v>
      </c>
      <c r="AE8" s="9">
        <v>3.2399999999999998E-2</v>
      </c>
      <c r="AF8" s="11" t="s">
        <v>72</v>
      </c>
      <c r="AG8" s="9" t="s">
        <v>72</v>
      </c>
      <c r="AH8" s="11">
        <v>7.5999999999999998E-2</v>
      </c>
      <c r="AI8" s="9" t="s">
        <v>72</v>
      </c>
      <c r="AJ8" s="11" t="s">
        <v>72</v>
      </c>
      <c r="AK8" s="9" t="s">
        <v>72</v>
      </c>
      <c r="AL8" s="11">
        <v>1.4E-2</v>
      </c>
      <c r="AM8" s="9" t="s">
        <v>72</v>
      </c>
      <c r="AN8" s="11" t="s">
        <v>72</v>
      </c>
      <c r="AO8" s="9" t="s">
        <v>72</v>
      </c>
      <c r="AP8" s="11" t="s">
        <v>72</v>
      </c>
      <c r="AQ8" s="11">
        <v>7.8700000000000006E-2</v>
      </c>
      <c r="AR8" s="9">
        <v>0.1009</v>
      </c>
      <c r="AS8" s="11">
        <v>7.1499999999999994E-2</v>
      </c>
      <c r="AT8" s="9">
        <v>8.0000000000000004E-4</v>
      </c>
      <c r="AU8" s="11" t="s">
        <v>72</v>
      </c>
      <c r="AV8" s="9">
        <v>2.8899999999999999E-2</v>
      </c>
      <c r="AW8" s="9">
        <v>5.91E-2</v>
      </c>
    </row>
    <row r="9" spans="1:49" x14ac:dyDescent="0.25">
      <c r="A9" s="10">
        <v>1997</v>
      </c>
      <c r="B9" s="11">
        <v>4.48E-2</v>
      </c>
      <c r="C9" s="9">
        <v>4.2999999999999997E-2</v>
      </c>
      <c r="D9" s="9" t="s">
        <v>72</v>
      </c>
      <c r="E9" s="9">
        <v>8.8000000000000005E-3</v>
      </c>
      <c r="F9" s="9">
        <v>3.7199999999999997E-2</v>
      </c>
      <c r="G9" s="9" t="s">
        <v>72</v>
      </c>
      <c r="H9" s="11">
        <v>8.8000000000000005E-3</v>
      </c>
      <c r="I9" s="9" t="s">
        <v>72</v>
      </c>
      <c r="J9" s="9" t="s">
        <v>72</v>
      </c>
      <c r="K9" s="9" t="s">
        <v>72</v>
      </c>
      <c r="L9" s="9" t="s">
        <v>72</v>
      </c>
      <c r="M9" s="9" t="s">
        <v>72</v>
      </c>
      <c r="N9" s="9" t="s">
        <v>72</v>
      </c>
      <c r="O9" s="9" t="s">
        <v>72</v>
      </c>
      <c r="P9" s="9" t="s">
        <v>72</v>
      </c>
      <c r="Q9" s="9">
        <v>1.66E-2</v>
      </c>
      <c r="R9" s="9" t="s">
        <v>72</v>
      </c>
      <c r="S9" s="9" t="s">
        <v>72</v>
      </c>
      <c r="T9" s="9" t="s">
        <v>72</v>
      </c>
      <c r="U9" s="11">
        <v>0.1321</v>
      </c>
      <c r="V9" s="9" t="s">
        <v>72</v>
      </c>
      <c r="W9" s="9" t="s">
        <v>72</v>
      </c>
      <c r="X9" s="9">
        <v>1.37E-2</v>
      </c>
      <c r="Y9" s="9">
        <v>8.2000000000000007E-3</v>
      </c>
      <c r="Z9" s="9" t="s">
        <v>72</v>
      </c>
      <c r="AA9" s="9" t="s">
        <v>72</v>
      </c>
      <c r="AB9" s="9" t="s">
        <v>72</v>
      </c>
      <c r="AC9" s="11">
        <v>0.1021</v>
      </c>
      <c r="AD9" s="9" t="s">
        <v>72</v>
      </c>
      <c r="AE9" s="9">
        <v>4.1799999999999997E-2</v>
      </c>
      <c r="AF9" s="11" t="s">
        <v>72</v>
      </c>
      <c r="AG9" s="9" t="s">
        <v>72</v>
      </c>
      <c r="AH9" s="11">
        <v>7.0999999999999994E-2</v>
      </c>
      <c r="AI9" s="9" t="s">
        <v>72</v>
      </c>
      <c r="AJ9" s="11" t="s">
        <v>72</v>
      </c>
      <c r="AK9" s="9" t="s">
        <v>72</v>
      </c>
      <c r="AL9" s="11">
        <v>5.7999999999999996E-3</v>
      </c>
      <c r="AM9" s="9" t="s">
        <v>72</v>
      </c>
      <c r="AN9" s="11" t="s">
        <v>72</v>
      </c>
      <c r="AO9" s="9" t="s">
        <v>72</v>
      </c>
      <c r="AP9" s="11" t="s">
        <v>72</v>
      </c>
      <c r="AQ9" s="11">
        <v>8.4000000000000005E-2</v>
      </c>
      <c r="AR9" s="9">
        <v>3.0599999999999999E-2</v>
      </c>
      <c r="AS9" s="11">
        <v>7.7799999999999994E-2</v>
      </c>
      <c r="AT9" s="9">
        <v>1.6999999999999999E-3</v>
      </c>
      <c r="AU9" s="11" t="s">
        <v>72</v>
      </c>
      <c r="AV9" s="9">
        <v>2.7199999999999998E-2</v>
      </c>
      <c r="AW9" s="9">
        <v>4.4000000000000003E-3</v>
      </c>
    </row>
    <row r="10" spans="1:49" x14ac:dyDescent="0.25">
      <c r="A10" s="10">
        <v>1998</v>
      </c>
      <c r="B10" s="11">
        <v>6.1800000000000001E-2</v>
      </c>
      <c r="C10" s="9">
        <v>8.8900000000000007E-2</v>
      </c>
      <c r="D10" s="9" t="s">
        <v>72</v>
      </c>
      <c r="E10" s="9">
        <v>2.9899999999999999E-2</v>
      </c>
      <c r="F10" s="9">
        <v>1.8700000000000001E-2</v>
      </c>
      <c r="G10" s="9" t="s">
        <v>72</v>
      </c>
      <c r="H10" s="11">
        <v>6.8999999999999999E-3</v>
      </c>
      <c r="I10" s="9" t="s">
        <v>72</v>
      </c>
      <c r="J10" s="9" t="s">
        <v>72</v>
      </c>
      <c r="K10" s="9" t="s">
        <v>72</v>
      </c>
      <c r="L10" s="9" t="s">
        <v>72</v>
      </c>
      <c r="M10" s="9" t="s">
        <v>72</v>
      </c>
      <c r="N10" s="9" t="s">
        <v>72</v>
      </c>
      <c r="O10" s="9" t="s">
        <v>72</v>
      </c>
      <c r="P10" s="9" t="s">
        <v>72</v>
      </c>
      <c r="Q10" s="9">
        <v>4.3099999999999999E-2</v>
      </c>
      <c r="R10" s="9" t="s">
        <v>72</v>
      </c>
      <c r="S10" s="9" t="s">
        <v>72</v>
      </c>
      <c r="T10" s="9" t="s">
        <v>72</v>
      </c>
      <c r="U10" s="11">
        <v>0.12479999999999999</v>
      </c>
      <c r="V10" s="9" t="s">
        <v>72</v>
      </c>
      <c r="W10" s="9" t="s">
        <v>72</v>
      </c>
      <c r="X10" s="9">
        <v>3.2800000000000003E-2</v>
      </c>
      <c r="Y10" s="9">
        <v>4.0000000000000002E-4</v>
      </c>
      <c r="Z10" s="9" t="s">
        <v>72</v>
      </c>
      <c r="AA10" s="9" t="s">
        <v>72</v>
      </c>
      <c r="AB10" s="9" t="s">
        <v>72</v>
      </c>
      <c r="AC10" s="11">
        <v>0.13020000000000001</v>
      </c>
      <c r="AD10" s="9" t="s">
        <v>72</v>
      </c>
      <c r="AE10" s="9">
        <v>0.1208</v>
      </c>
      <c r="AF10" s="11" t="s">
        <v>72</v>
      </c>
      <c r="AG10" s="9" t="s">
        <v>72</v>
      </c>
      <c r="AH10" s="11">
        <v>6.6699999999999995E-2</v>
      </c>
      <c r="AI10" s="9" t="s">
        <v>72</v>
      </c>
      <c r="AJ10" s="11" t="s">
        <v>72</v>
      </c>
      <c r="AK10" s="9" t="s">
        <v>72</v>
      </c>
      <c r="AL10" s="11">
        <v>8.2000000000000007E-3</v>
      </c>
      <c r="AM10" s="9" t="s">
        <v>72</v>
      </c>
      <c r="AN10" s="11" t="s">
        <v>72</v>
      </c>
      <c r="AO10" s="9" t="s">
        <v>72</v>
      </c>
      <c r="AP10" s="11" t="s">
        <v>72</v>
      </c>
      <c r="AQ10" s="11">
        <v>8.6300000000000002E-2</v>
      </c>
      <c r="AR10" s="9">
        <v>0.1216</v>
      </c>
      <c r="AS10" s="11">
        <v>8.1699999999999995E-2</v>
      </c>
      <c r="AT10" s="9">
        <v>7.7000000000000002E-3</v>
      </c>
      <c r="AU10" s="11" t="s">
        <v>72</v>
      </c>
      <c r="AV10" s="9">
        <v>4.07E-2</v>
      </c>
      <c r="AW10" s="9">
        <v>5.7000000000000002E-3</v>
      </c>
    </row>
    <row r="11" spans="1:49" x14ac:dyDescent="0.25">
      <c r="A11" s="10">
        <v>1999</v>
      </c>
      <c r="B11" s="11">
        <v>2.8299999999999999E-2</v>
      </c>
      <c r="C11" s="9">
        <v>0.15390000000000001</v>
      </c>
      <c r="D11" s="9" t="s">
        <v>72</v>
      </c>
      <c r="E11" s="9">
        <v>3.7600000000000001E-2</v>
      </c>
      <c r="F11" s="9">
        <v>1.77E-2</v>
      </c>
      <c r="G11" s="9" t="s">
        <v>72</v>
      </c>
      <c r="H11" s="11">
        <v>7.1999999999999998E-3</v>
      </c>
      <c r="I11" s="9" t="s">
        <v>72</v>
      </c>
      <c r="J11" s="9" t="s">
        <v>72</v>
      </c>
      <c r="K11" s="9" t="s">
        <v>72</v>
      </c>
      <c r="L11" s="9" t="s">
        <v>72</v>
      </c>
      <c r="M11" s="9" t="s">
        <v>72</v>
      </c>
      <c r="N11" s="9" t="s">
        <v>72</v>
      </c>
      <c r="O11" s="9" t="s">
        <v>72</v>
      </c>
      <c r="P11" s="9" t="s">
        <v>72</v>
      </c>
      <c r="Q11" s="9">
        <v>3.9399999999999998E-2</v>
      </c>
      <c r="R11" s="9" t="s">
        <v>72</v>
      </c>
      <c r="S11" s="9" t="s">
        <v>72</v>
      </c>
      <c r="T11" s="9" t="s">
        <v>72</v>
      </c>
      <c r="U11" s="11">
        <v>0.1399</v>
      </c>
      <c r="V11" s="9" t="s">
        <v>72</v>
      </c>
      <c r="W11" s="9" t="s">
        <v>72</v>
      </c>
      <c r="X11" s="9">
        <v>4.7399999999999998E-2</v>
      </c>
      <c r="Y11" s="9">
        <v>1.5E-3</v>
      </c>
      <c r="Z11" s="9" t="s">
        <v>72</v>
      </c>
      <c r="AA11" s="9" t="s">
        <v>72</v>
      </c>
      <c r="AB11" s="9" t="s">
        <v>72</v>
      </c>
      <c r="AC11" s="11">
        <v>0.11749999999999999</v>
      </c>
      <c r="AD11" s="9" t="s">
        <v>72</v>
      </c>
      <c r="AE11" s="9">
        <v>0.1326</v>
      </c>
      <c r="AF11" s="11" t="s">
        <v>72</v>
      </c>
      <c r="AG11" s="9" t="s">
        <v>72</v>
      </c>
      <c r="AH11" s="11">
        <v>8.72E-2</v>
      </c>
      <c r="AI11" s="9" t="s">
        <v>72</v>
      </c>
      <c r="AJ11" s="11" t="s">
        <v>72</v>
      </c>
      <c r="AK11" s="9" t="s">
        <v>72</v>
      </c>
      <c r="AL11" s="11">
        <v>3.8999999999999998E-3</v>
      </c>
      <c r="AM11" s="9" t="s">
        <v>72</v>
      </c>
      <c r="AN11" s="11" t="s">
        <v>72</v>
      </c>
      <c r="AO11" s="9" t="s">
        <v>72</v>
      </c>
      <c r="AP11" s="11" t="s">
        <v>72</v>
      </c>
      <c r="AQ11" s="11">
        <v>9.9199999999999997E-2</v>
      </c>
      <c r="AR11" s="9">
        <v>8.4199999999999997E-2</v>
      </c>
      <c r="AS11" s="11">
        <v>8.7999999999999995E-2</v>
      </c>
      <c r="AT11" s="9">
        <v>1.06E-2</v>
      </c>
      <c r="AU11" s="11" t="s">
        <v>72</v>
      </c>
      <c r="AV11" s="9">
        <v>4.3499999999999997E-2</v>
      </c>
      <c r="AW11" s="9">
        <v>1.4E-2</v>
      </c>
    </row>
    <row r="12" spans="1:49" x14ac:dyDescent="0.25">
      <c r="A12" s="10">
        <v>2000</v>
      </c>
      <c r="B12" s="11">
        <v>2.07E-2</v>
      </c>
      <c r="C12" s="9">
        <v>0.13320000000000001</v>
      </c>
      <c r="D12" s="9">
        <v>4.9941829827599392E-2</v>
      </c>
      <c r="E12" s="9">
        <v>1.03E-2</v>
      </c>
      <c r="F12" s="9">
        <v>1.67E-2</v>
      </c>
      <c r="G12" s="9">
        <v>3.9413428255229963E-2</v>
      </c>
      <c r="H12" s="11">
        <v>1.9400000000000001E-2</v>
      </c>
      <c r="I12" s="9">
        <v>3.254146462037627E-2</v>
      </c>
      <c r="J12" s="9">
        <v>2.8197601238652861E-2</v>
      </c>
      <c r="K12" s="9">
        <v>0.10337928432256015</v>
      </c>
      <c r="L12" s="9">
        <v>5.9782459642048355E-2</v>
      </c>
      <c r="M12" s="9">
        <v>1.3385912004553401E-2</v>
      </c>
      <c r="N12" s="9">
        <v>4.8497000493110135E-2</v>
      </c>
      <c r="O12" s="9">
        <v>7.5285542323780735E-2</v>
      </c>
      <c r="P12" s="9">
        <v>8.5962629541016369E-2</v>
      </c>
      <c r="Q12" s="9">
        <v>4.6100000000000002E-2</v>
      </c>
      <c r="R12" s="9">
        <v>0.15579531038833092</v>
      </c>
      <c r="S12" s="9">
        <v>5.45715971945697E-2</v>
      </c>
      <c r="T12" s="9">
        <v>5.2526626217842404E-2</v>
      </c>
      <c r="U12" s="11">
        <v>0.10970000000000001</v>
      </c>
      <c r="V12" s="9">
        <v>0.16871513685594547</v>
      </c>
      <c r="W12" s="9">
        <v>0.10237284630536353</v>
      </c>
      <c r="X12" s="9">
        <v>4.0099999999999997E-2</v>
      </c>
      <c r="Y12" s="9">
        <v>6.8999999999999999E-3</v>
      </c>
      <c r="Z12" s="9">
        <v>4.9945194856093438E-2</v>
      </c>
      <c r="AA12" s="9">
        <v>4.0101381976986893E-2</v>
      </c>
      <c r="AB12" s="9">
        <v>3.7609757952351976E-2</v>
      </c>
      <c r="AC12" s="11">
        <v>0.1206</v>
      </c>
      <c r="AD12" s="9">
        <v>0.27382192683324696</v>
      </c>
      <c r="AE12" s="9">
        <v>0.1318</v>
      </c>
      <c r="AF12" s="11" t="s">
        <v>72</v>
      </c>
      <c r="AG12" s="9">
        <v>4.3787290562769983E-2</v>
      </c>
      <c r="AH12" s="11">
        <v>9.0499999999999997E-2</v>
      </c>
      <c r="AI12" s="9">
        <v>3.1763763502101625E-2</v>
      </c>
      <c r="AJ12" s="9">
        <v>5.7812681474406262E-2</v>
      </c>
      <c r="AK12" s="9">
        <v>3.6170949035931821E-2</v>
      </c>
      <c r="AL12" s="11">
        <v>1.9E-3</v>
      </c>
      <c r="AM12" s="9">
        <v>9.4537704820337992E-2</v>
      </c>
      <c r="AN12" s="9">
        <v>3.1064394604952205E-2</v>
      </c>
      <c r="AO12" s="9">
        <v>1.4383497177209634E-2</v>
      </c>
      <c r="AP12" s="9">
        <v>2.0284162280569708E-2</v>
      </c>
      <c r="AQ12" s="11">
        <v>0.1046</v>
      </c>
      <c r="AR12" s="9">
        <v>2.3599999999999999E-2</v>
      </c>
      <c r="AS12" s="11">
        <v>0.1109</v>
      </c>
      <c r="AT12" s="9">
        <v>1.84E-2</v>
      </c>
      <c r="AU12" s="9">
        <v>0.15579531038833092</v>
      </c>
      <c r="AV12" s="9">
        <v>5.1400000000000001E-2</v>
      </c>
      <c r="AW12" s="9">
        <v>1.72E-2</v>
      </c>
    </row>
    <row r="13" spans="1:49" x14ac:dyDescent="0.25">
      <c r="A13" s="10">
        <v>2001</v>
      </c>
      <c r="B13" s="11">
        <v>2.1700000000000001E-2</v>
      </c>
      <c r="C13" s="9">
        <v>0.16700000000000001</v>
      </c>
      <c r="D13" s="9">
        <v>5.1443010487648592E-2</v>
      </c>
      <c r="E13" s="9">
        <v>1.3599999999999999E-2</v>
      </c>
      <c r="F13" s="9">
        <v>1.41E-2</v>
      </c>
      <c r="G13" s="9">
        <v>5.5852286298067412E-2</v>
      </c>
      <c r="H13" s="11">
        <v>1.26E-2</v>
      </c>
      <c r="I13" s="9">
        <v>2.9368749247002571E-2</v>
      </c>
      <c r="J13" s="9">
        <v>2.8471635992717143E-2</v>
      </c>
      <c r="K13" s="9">
        <v>0.10626003912650339</v>
      </c>
      <c r="L13" s="9">
        <v>6.8942046014291422E-2</v>
      </c>
      <c r="M13" s="9">
        <v>1.8288911039169412E-2</v>
      </c>
      <c r="N13" s="9">
        <v>4.3322604319910307E-2</v>
      </c>
      <c r="O13" s="9">
        <v>9.7514632480809077E-2</v>
      </c>
      <c r="P13" s="9">
        <v>8.5662744051563836E-2</v>
      </c>
      <c r="Q13" s="9">
        <v>5.5800000000000002E-2</v>
      </c>
      <c r="R13" s="9">
        <v>0.15423160256806551</v>
      </c>
      <c r="S13" s="9">
        <v>5.0918991044272097E-2</v>
      </c>
      <c r="T13" s="9">
        <v>5.0098800329431661E-2</v>
      </c>
      <c r="U13" s="11">
        <v>9.3600000000000003E-2</v>
      </c>
      <c r="V13" s="9">
        <v>0.16783077541122729</v>
      </c>
      <c r="W13" s="9">
        <v>9.6131100751782703E-2</v>
      </c>
      <c r="X13" s="9">
        <v>3.7100000000000001E-2</v>
      </c>
      <c r="Y13" s="9">
        <v>8.8000000000000005E-3</v>
      </c>
      <c r="Z13" s="9">
        <v>3.9274777427882678E-2</v>
      </c>
      <c r="AA13" s="9">
        <v>3.0921382646359484E-2</v>
      </c>
      <c r="AB13" s="9">
        <v>2.8678240328828822E-2</v>
      </c>
      <c r="AC13" s="11">
        <v>9.3600000000000003E-2</v>
      </c>
      <c r="AD13" s="9">
        <v>0.21267746786226677</v>
      </c>
      <c r="AE13" s="9">
        <v>8.4199999999999997E-2</v>
      </c>
      <c r="AF13" s="11" t="s">
        <v>72</v>
      </c>
      <c r="AG13" s="9">
        <v>4.1803110623633982E-2</v>
      </c>
      <c r="AH13" s="11">
        <v>8.7599999999999997E-2</v>
      </c>
      <c r="AI13" s="9">
        <v>2.3658658883149081E-2</v>
      </c>
      <c r="AJ13" s="9">
        <v>5.7162727802527631E-2</v>
      </c>
      <c r="AK13" s="9">
        <v>3.1268840799718159E-2</v>
      </c>
      <c r="AL13" s="11">
        <v>3.8999999999999998E-3</v>
      </c>
      <c r="AM13" s="9">
        <v>0.10558941088192197</v>
      </c>
      <c r="AN13" s="9">
        <v>2.6640218041623857E-2</v>
      </c>
      <c r="AO13" s="9">
        <v>1.2859329163268885E-2</v>
      </c>
      <c r="AP13" s="9">
        <v>2.309826532639225E-2</v>
      </c>
      <c r="AQ13" s="11">
        <v>9.9500000000000005E-2</v>
      </c>
      <c r="AR13" s="9">
        <v>1.5299999999999999E-2</v>
      </c>
      <c r="AS13" s="11">
        <v>9.8599999999999993E-2</v>
      </c>
      <c r="AT13" s="9">
        <v>2.3E-2</v>
      </c>
      <c r="AU13" s="9">
        <v>0.15423160256806551</v>
      </c>
      <c r="AV13" s="9">
        <v>3.5799999999999998E-2</v>
      </c>
      <c r="AW13" s="9">
        <v>2.8400000000000002E-2</v>
      </c>
    </row>
    <row r="14" spans="1:49" x14ac:dyDescent="0.25">
      <c r="A14" s="10">
        <v>2002</v>
      </c>
      <c r="B14" s="11">
        <v>1.6E-2</v>
      </c>
      <c r="C14" s="9">
        <v>0.1002</v>
      </c>
      <c r="D14" s="9">
        <v>4.9646134110641386E-2</v>
      </c>
      <c r="E14" s="9">
        <v>2.63E-2</v>
      </c>
      <c r="F14" s="9">
        <v>1.3599999999999999E-2</v>
      </c>
      <c r="G14" s="9">
        <v>4.7068914760869149E-2</v>
      </c>
      <c r="H14" s="11">
        <v>1.5800000000000002E-2</v>
      </c>
      <c r="I14" s="9">
        <v>3.4706709141396695E-2</v>
      </c>
      <c r="J14" s="9">
        <v>2.853875563415513E-2</v>
      </c>
      <c r="K14" s="9">
        <v>0.10481620483646008</v>
      </c>
      <c r="L14" s="9">
        <v>6.3899052735670356E-2</v>
      </c>
      <c r="M14" s="9">
        <v>2.2516504156712504E-2</v>
      </c>
      <c r="N14" s="9">
        <v>4.3225270927055387E-2</v>
      </c>
      <c r="O14" s="9">
        <v>8.9495505002874162E-2</v>
      </c>
      <c r="P14" s="9">
        <v>7.840464718370603E-2</v>
      </c>
      <c r="Q14" s="9">
        <v>3.1800000000000002E-2</v>
      </c>
      <c r="R14" s="9">
        <v>0.14980859882520212</v>
      </c>
      <c r="S14" s="9">
        <v>4.742750174300496E-2</v>
      </c>
      <c r="T14" s="9">
        <v>3.4915179224491971E-2</v>
      </c>
      <c r="U14" s="11">
        <v>9.8199999999999996E-2</v>
      </c>
      <c r="V14" s="9">
        <v>0.17460163436685733</v>
      </c>
      <c r="W14" s="9">
        <v>9.5896756774838304E-2</v>
      </c>
      <c r="X14" s="9">
        <v>2.5899999999999999E-2</v>
      </c>
      <c r="Y14" s="9">
        <v>7.0199999999999999E-2</v>
      </c>
      <c r="Z14" s="9">
        <v>3.3774003334376385E-2</v>
      </c>
      <c r="AA14" s="9">
        <v>2.7446135291308755E-2</v>
      </c>
      <c r="AB14" s="9">
        <v>4.3154946770265865E-2</v>
      </c>
      <c r="AC14" s="11">
        <v>7.0699999999999999E-2</v>
      </c>
      <c r="AD14" s="9">
        <v>0.18288439614848537</v>
      </c>
      <c r="AE14" s="9">
        <v>5.3699999999999998E-2</v>
      </c>
      <c r="AF14" s="11" t="s">
        <v>72</v>
      </c>
      <c r="AG14" s="9">
        <v>4.5472084296851616E-2</v>
      </c>
      <c r="AH14" s="11">
        <v>9.64E-2</v>
      </c>
      <c r="AI14" s="9">
        <v>2.6738827949342295E-2</v>
      </c>
      <c r="AJ14" s="9">
        <v>5.7325637136672707E-2</v>
      </c>
      <c r="AK14" s="9">
        <v>4.2695798790515334E-2</v>
      </c>
      <c r="AL14" s="11">
        <v>7.1999999999999998E-3</v>
      </c>
      <c r="AM14" s="9">
        <v>0.11470669873127849</v>
      </c>
      <c r="AN14" s="9">
        <v>2.7274821147621749E-2</v>
      </c>
      <c r="AO14" s="9">
        <v>1.4484134077311445E-2</v>
      </c>
      <c r="AP14" s="9">
        <v>2.0960677047606412E-2</v>
      </c>
      <c r="AQ14" s="11">
        <v>0.1036</v>
      </c>
      <c r="AR14" s="9">
        <v>2.5000000000000001E-3</v>
      </c>
      <c r="AS14" s="11">
        <v>9.0700000000000003E-2</v>
      </c>
      <c r="AT14" s="9">
        <v>2.6100000000000002E-2</v>
      </c>
      <c r="AU14" s="9">
        <v>0.14980859882520212</v>
      </c>
      <c r="AV14" s="9">
        <v>2.9600000000000001E-2</v>
      </c>
      <c r="AW14" s="9">
        <v>5.3600000000000002E-2</v>
      </c>
    </row>
    <row r="15" spans="1:49" x14ac:dyDescent="0.25">
      <c r="A15" s="10">
        <v>2003</v>
      </c>
      <c r="B15" s="11">
        <v>9.2999999999999992E-3</v>
      </c>
      <c r="C15" s="9">
        <v>7.7299999999999994E-2</v>
      </c>
      <c r="D15" s="9">
        <v>4.8844734312350979E-2</v>
      </c>
      <c r="E15" s="9">
        <v>3.2300000000000002E-2</v>
      </c>
      <c r="F15" s="9">
        <v>2.2700000000000001E-2</v>
      </c>
      <c r="G15" s="9">
        <v>4.4689237325757629E-2</v>
      </c>
      <c r="H15" s="11">
        <v>8.8999999999999999E-3</v>
      </c>
      <c r="I15" s="9">
        <v>2.8538858509290388E-2</v>
      </c>
      <c r="J15" s="9">
        <v>2.4481550709245924E-2</v>
      </c>
      <c r="K15" s="9">
        <v>9.2796130853183875E-2</v>
      </c>
      <c r="L15" s="9">
        <v>5.8815700162998176E-2</v>
      </c>
      <c r="M15" s="9">
        <v>2.4972153509912394E-2</v>
      </c>
      <c r="N15" s="9">
        <v>4.0925114539786284E-2</v>
      </c>
      <c r="O15" s="9">
        <v>8.1303200223069513E-2</v>
      </c>
      <c r="P15" s="9">
        <v>6.6979966007617894E-2</v>
      </c>
      <c r="Q15" s="9">
        <v>4.3799999999999999E-2</v>
      </c>
      <c r="R15" s="9">
        <v>0.14966467808768827</v>
      </c>
      <c r="S15" s="9">
        <v>5.6497726164064482E-2</v>
      </c>
      <c r="T15" s="9">
        <v>3.1288071327215471E-2</v>
      </c>
      <c r="U15" s="11">
        <v>8.6499999999999994E-2</v>
      </c>
      <c r="V15" s="9">
        <v>0.20572860801588852</v>
      </c>
      <c r="W15" s="9">
        <v>8.3026412476063752E-2</v>
      </c>
      <c r="X15" s="9">
        <v>3.1600000000000003E-2</v>
      </c>
      <c r="Y15" s="9">
        <v>4.07E-2</v>
      </c>
      <c r="Z15" s="9">
        <v>2.8797874215092552E-2</v>
      </c>
      <c r="AA15" s="9">
        <v>2.00487565646921E-2</v>
      </c>
      <c r="AB15" s="9">
        <v>2.8907381503233406E-2</v>
      </c>
      <c r="AC15" s="11">
        <v>5.0200000000000002E-2</v>
      </c>
      <c r="AD15" s="9">
        <v>0.15806937669979318</v>
      </c>
      <c r="AE15" s="9">
        <v>4.1799999999999997E-2</v>
      </c>
      <c r="AF15" s="11" t="s">
        <v>72</v>
      </c>
      <c r="AG15" s="9">
        <v>4.4641296305846942E-2</v>
      </c>
      <c r="AH15" s="11">
        <v>8.1299999999999997E-2</v>
      </c>
      <c r="AI15" s="9">
        <v>2.238769275600188E-2</v>
      </c>
      <c r="AJ15" s="9">
        <v>5.686411034210119E-2</v>
      </c>
      <c r="AK15" s="9">
        <v>3.5320616824175241E-2</v>
      </c>
      <c r="AL15" s="11">
        <v>5.5999999999999999E-3</v>
      </c>
      <c r="AM15" s="9">
        <v>0.11492091584676882</v>
      </c>
      <c r="AN15" s="9">
        <v>3.6446515420577086E-2</v>
      </c>
      <c r="AO15" s="9">
        <v>5.2784271720436086E-2</v>
      </c>
      <c r="AP15" s="9">
        <v>2.6628766933505792E-2</v>
      </c>
      <c r="AQ15" s="11">
        <v>9.7900000000000001E-2</v>
      </c>
      <c r="AR15" s="9">
        <v>1.4200000000000001E-2</v>
      </c>
      <c r="AS15" s="11">
        <v>7.7899999999999997E-2</v>
      </c>
      <c r="AT15" s="9">
        <v>3.3599999999999998E-2</v>
      </c>
      <c r="AU15" s="9">
        <v>0.14966467808768827</v>
      </c>
      <c r="AV15" s="9">
        <v>2.86E-2</v>
      </c>
      <c r="AW15" s="9">
        <v>3.8300000000000001E-2</v>
      </c>
    </row>
    <row r="16" spans="1:49" x14ac:dyDescent="0.25">
      <c r="A16" s="10">
        <v>2004</v>
      </c>
      <c r="B16" s="11">
        <v>1.72E-2</v>
      </c>
      <c r="C16" s="9">
        <v>0.1021</v>
      </c>
      <c r="D16" s="9">
        <v>5.9676473647778179E-2</v>
      </c>
      <c r="E16" s="9">
        <v>1.49E-2</v>
      </c>
      <c r="F16" s="9">
        <v>1.61E-2</v>
      </c>
      <c r="G16" s="9">
        <v>4.4686686243510292E-2</v>
      </c>
      <c r="H16" s="11">
        <v>9.1000000000000004E-3</v>
      </c>
      <c r="I16" s="9">
        <v>1.744797074605918E-2</v>
      </c>
      <c r="J16" s="9">
        <v>2.2780360323393787E-2</v>
      </c>
      <c r="K16" s="9">
        <v>8.8669411247044638E-2</v>
      </c>
      <c r="L16" s="9">
        <v>5.6417350173436312E-2</v>
      </c>
      <c r="M16" s="9">
        <v>3.1899600862162016E-2</v>
      </c>
      <c r="N16" s="9">
        <v>3.9230619116566549E-2</v>
      </c>
      <c r="O16" s="9">
        <v>6.4196750604321909E-2</v>
      </c>
      <c r="P16" s="9">
        <v>6.7060673254358619E-2</v>
      </c>
      <c r="Q16" s="9">
        <v>5.45E-2</v>
      </c>
      <c r="R16" s="9">
        <v>0.14480845687965244</v>
      </c>
      <c r="S16" s="9">
        <v>5.3117411945141614E-2</v>
      </c>
      <c r="T16" s="9">
        <v>3.0024143084250877E-2</v>
      </c>
      <c r="U16" s="11">
        <v>8.4000000000000005E-2</v>
      </c>
      <c r="V16" s="9">
        <v>0.19592975275735899</v>
      </c>
      <c r="W16" s="9">
        <v>7.8647594877730223E-2</v>
      </c>
      <c r="X16" s="9">
        <v>2.52E-2</v>
      </c>
      <c r="Y16" s="9">
        <v>1.6400000000000001E-2</v>
      </c>
      <c r="Z16" s="9">
        <v>4.7235192209357152E-2</v>
      </c>
      <c r="AA16" s="9">
        <v>1.9284340544846675E-2</v>
      </c>
      <c r="AB16" s="9">
        <v>2.9355830789994417E-2</v>
      </c>
      <c r="AC16" s="11">
        <v>4.1200000000000001E-2</v>
      </c>
      <c r="AD16" s="9">
        <v>0.16457193209624113</v>
      </c>
      <c r="AE16" s="9">
        <v>3.7900000000000003E-2</v>
      </c>
      <c r="AF16" s="11" t="s">
        <v>72</v>
      </c>
      <c r="AG16" s="9">
        <v>4.238784686518305E-2</v>
      </c>
      <c r="AH16" s="11">
        <v>7.9000000000000001E-2</v>
      </c>
      <c r="AI16" s="9">
        <v>2.407922398360194E-2</v>
      </c>
      <c r="AJ16" s="9">
        <v>6.0634584608766195E-2</v>
      </c>
      <c r="AK16" s="9">
        <v>2.7818295399215237E-2</v>
      </c>
      <c r="AL16" s="11">
        <v>2.1600000000000001E-2</v>
      </c>
      <c r="AM16" s="9">
        <v>0.10683254327487175</v>
      </c>
      <c r="AN16" s="9">
        <v>3.0547969936957093E-2</v>
      </c>
      <c r="AO16" s="9">
        <v>4.7500128432167305E-2</v>
      </c>
      <c r="AP16" s="9">
        <v>2.631358858683135E-2</v>
      </c>
      <c r="AQ16" s="11">
        <v>8.9800000000000005E-2</v>
      </c>
      <c r="AR16" s="9">
        <v>1.18E-2</v>
      </c>
      <c r="AS16" s="11">
        <v>7.5200000000000003E-2</v>
      </c>
      <c r="AT16" s="9">
        <v>2.6100000000000002E-2</v>
      </c>
      <c r="AU16" s="9">
        <v>0.14480845687965244</v>
      </c>
      <c r="AV16" s="9">
        <v>4.5100000000000001E-2</v>
      </c>
      <c r="AW16" s="9">
        <v>2.5600000000000001E-2</v>
      </c>
    </row>
    <row r="17" spans="1:49" x14ac:dyDescent="0.25">
      <c r="A17" s="10">
        <v>2005</v>
      </c>
      <c r="B17" s="11">
        <v>5.0599999999999999E-2</v>
      </c>
      <c r="C17" s="9">
        <v>6.4899999999999999E-2</v>
      </c>
      <c r="D17" s="9">
        <v>5.822582522633217E-2</v>
      </c>
      <c r="E17" s="9">
        <v>1.0800000000000001E-2</v>
      </c>
      <c r="F17" s="9">
        <v>1.66E-2</v>
      </c>
      <c r="G17" s="9">
        <v>3.1059793713809056E-2</v>
      </c>
      <c r="H17" s="11">
        <v>4.3700000000000003E-2</v>
      </c>
      <c r="I17" s="9">
        <v>1.5052731945175389E-2</v>
      </c>
      <c r="J17" s="9">
        <v>2.6646812927668986E-2</v>
      </c>
      <c r="K17" s="9">
        <v>8.8133348287275454E-2</v>
      </c>
      <c r="L17" s="9">
        <v>6.4443903350371368E-2</v>
      </c>
      <c r="M17" s="9">
        <v>3.0840720642278115E-2</v>
      </c>
      <c r="N17" s="9">
        <v>4.0977559410158376E-2</v>
      </c>
      <c r="O17" s="9">
        <v>5.9188481271313716E-2</v>
      </c>
      <c r="P17" s="9">
        <v>7.1203252401974754E-2</v>
      </c>
      <c r="Q17" s="9">
        <v>0.1237</v>
      </c>
      <c r="R17" s="9">
        <v>0.13484895289697524</v>
      </c>
      <c r="S17" s="9">
        <v>5.2469002573150271E-2</v>
      </c>
      <c r="T17" s="9">
        <v>3.0154489580210084E-2</v>
      </c>
      <c r="U17" s="11">
        <v>8.7499999999999994E-2</v>
      </c>
      <c r="V17" s="9">
        <v>0.18499923400890997</v>
      </c>
      <c r="W17" s="9">
        <v>7.988648047052499E-2</v>
      </c>
      <c r="X17" s="9">
        <v>3.7199999999999997E-2</v>
      </c>
      <c r="Y17" s="9">
        <v>1.1299999999999999E-2</v>
      </c>
      <c r="Z17" s="9">
        <v>4.7100992267437122E-2</v>
      </c>
      <c r="AA17" s="9">
        <v>2.1904022258263718E-2</v>
      </c>
      <c r="AB17" s="9">
        <v>2.721953484353155E-2</v>
      </c>
      <c r="AC17" s="11">
        <v>1.9599999999999999E-2</v>
      </c>
      <c r="AD17" s="9">
        <v>0.13664808364169875</v>
      </c>
      <c r="AE17" s="9">
        <v>3.6900000000000002E-2</v>
      </c>
      <c r="AF17" s="11" t="s">
        <v>72</v>
      </c>
      <c r="AG17" s="9">
        <v>4.2554284330689425E-2</v>
      </c>
      <c r="AH17" s="11">
        <v>6.8400000000000002E-2</v>
      </c>
      <c r="AI17" s="9">
        <v>2.066876125141039E-2</v>
      </c>
      <c r="AJ17" s="9">
        <v>5.3089354790653666E-2</v>
      </c>
      <c r="AK17" s="9">
        <v>3.892908177225704E-2</v>
      </c>
      <c r="AL17" s="11">
        <v>1.2999999999999999E-2</v>
      </c>
      <c r="AM17" s="9">
        <v>0.10523950792084302</v>
      </c>
      <c r="AN17" s="9">
        <v>1.9231100975103853E-2</v>
      </c>
      <c r="AO17" s="9">
        <v>3.1552143399326535E-2</v>
      </c>
      <c r="AP17" s="9">
        <v>3.4937334460372102E-2</v>
      </c>
      <c r="AQ17" s="11">
        <v>9.1999999999999998E-2</v>
      </c>
      <c r="AR17" s="9">
        <v>0.309</v>
      </c>
      <c r="AS17" s="11">
        <v>6.7000000000000004E-2</v>
      </c>
      <c r="AT17" s="9">
        <v>3.1E-2</v>
      </c>
      <c r="AU17" s="9">
        <v>0.13484895289697524</v>
      </c>
      <c r="AV17" s="9">
        <v>2.8000000000000001E-2</v>
      </c>
      <c r="AW17" s="9">
        <v>2.6100000000000002E-2</v>
      </c>
    </row>
    <row r="18" spans="1:49" x14ac:dyDescent="0.25">
      <c r="A18" s="10">
        <v>2006</v>
      </c>
      <c r="B18" s="11">
        <v>2.98E-2</v>
      </c>
      <c r="C18" s="9">
        <v>5.7799999999999997E-2</v>
      </c>
      <c r="D18" s="9">
        <v>5.8085561736185259E-2</v>
      </c>
      <c r="E18" s="9">
        <v>4.6100000000000002E-2</v>
      </c>
      <c r="F18" s="9">
        <v>2.6599999999999999E-2</v>
      </c>
      <c r="G18" s="9">
        <v>2.8947162489545181E-2</v>
      </c>
      <c r="H18" s="11">
        <v>3.56E-2</v>
      </c>
      <c r="I18" s="9">
        <v>7.445413563650481E-3</v>
      </c>
      <c r="J18" s="9">
        <v>2.2999088675705073E-2</v>
      </c>
      <c r="K18" s="9">
        <v>8.6289368386545093E-2</v>
      </c>
      <c r="L18" s="9">
        <v>6.2001286676569567E-2</v>
      </c>
      <c r="M18" s="9">
        <v>6.6227524705498766E-2</v>
      </c>
      <c r="N18" s="9">
        <v>4.388961688710305E-2</v>
      </c>
      <c r="O18" s="9">
        <v>6.5249081194716715E-2</v>
      </c>
      <c r="P18" s="9">
        <v>6.5841856062551996E-2</v>
      </c>
      <c r="Q18" s="9">
        <v>5.45E-2</v>
      </c>
      <c r="R18" s="9">
        <v>0.12212900838935022</v>
      </c>
      <c r="S18" s="9">
        <v>4.1106493466127346E-2</v>
      </c>
      <c r="T18" s="9">
        <v>2.718453523562386E-2</v>
      </c>
      <c r="U18" s="11">
        <v>0.106</v>
      </c>
      <c r="V18" s="9">
        <v>0.18753556272226721</v>
      </c>
      <c r="W18" s="9">
        <v>7.391674731437306E-2</v>
      </c>
      <c r="X18" s="9">
        <v>2.8400000000000002E-2</v>
      </c>
      <c r="Y18" s="9">
        <v>1.24E-2</v>
      </c>
      <c r="Z18" s="9">
        <v>4.3248777632539218E-2</v>
      </c>
      <c r="AA18" s="9">
        <v>2.0500539859650536E-2</v>
      </c>
      <c r="AB18" s="9">
        <v>1.8333747838016386E-2</v>
      </c>
      <c r="AC18" s="11">
        <v>1.15E-2</v>
      </c>
      <c r="AD18" s="9">
        <v>0.12363744221269282</v>
      </c>
      <c r="AE18" s="9">
        <v>2.9499999999999998E-2</v>
      </c>
      <c r="AF18" s="11">
        <v>8.9999999999999998E-4</v>
      </c>
      <c r="AG18" s="9">
        <v>4.4599669182415418E-2</v>
      </c>
      <c r="AH18" s="11">
        <v>5.8299999999999998E-2</v>
      </c>
      <c r="AI18" s="9">
        <v>1.911551655008735E-2</v>
      </c>
      <c r="AJ18" s="9">
        <v>5.9069517767600548E-2</v>
      </c>
      <c r="AK18" s="9">
        <v>2.4973511273158461E-2</v>
      </c>
      <c r="AL18" s="11">
        <v>1.2E-2</v>
      </c>
      <c r="AM18" s="9">
        <v>9.2587243891982182E-2</v>
      </c>
      <c r="AN18" s="9">
        <v>2.1766307915651414E-2</v>
      </c>
      <c r="AO18" s="9">
        <v>3.2072446058215298E-2</v>
      </c>
      <c r="AP18" s="9">
        <v>3.170371724945157E-2</v>
      </c>
      <c r="AQ18" s="11">
        <v>9.4399999999999998E-2</v>
      </c>
      <c r="AR18" s="9">
        <v>6.7299999999999999E-2</v>
      </c>
      <c r="AS18" s="11">
        <v>6.0900000000000003E-2</v>
      </c>
      <c r="AT18" s="9">
        <v>1.55E-2</v>
      </c>
      <c r="AU18" s="9">
        <v>0.12212900838935022</v>
      </c>
      <c r="AV18" s="9">
        <v>3.2099999999999997E-2</v>
      </c>
      <c r="AW18" s="9">
        <v>3.3099999999999997E-2</v>
      </c>
    </row>
    <row r="19" spans="1:49" x14ac:dyDescent="0.25">
      <c r="A19" s="10">
        <v>2007</v>
      </c>
      <c r="B19" s="11">
        <v>1.1599999999999999E-2</v>
      </c>
      <c r="C19" s="9">
        <v>3.78E-2</v>
      </c>
      <c r="D19" s="9">
        <v>4.9022219314239751E-2</v>
      </c>
      <c r="E19" s="9">
        <v>7.6100000000000001E-2</v>
      </c>
      <c r="F19" s="9">
        <v>1.47E-2</v>
      </c>
      <c r="G19" s="9">
        <v>2.3326689869055221E-2</v>
      </c>
      <c r="H19" s="11">
        <v>2.6700000000000002E-2</v>
      </c>
      <c r="I19" s="9">
        <v>6.1721869318680095E-3</v>
      </c>
      <c r="J19" s="9">
        <v>1.9331858490211136E-2</v>
      </c>
      <c r="K19" s="9">
        <v>7.5725536149472597E-2</v>
      </c>
      <c r="L19" s="9">
        <v>6.0790475485026654E-2</v>
      </c>
      <c r="M19" s="9">
        <v>4.167869698729143E-2</v>
      </c>
      <c r="N19" s="9">
        <v>3.9961037082264644E-2</v>
      </c>
      <c r="O19" s="9">
        <v>6.3846056863173364E-2</v>
      </c>
      <c r="P19" s="9">
        <v>6.0969219803396472E-2</v>
      </c>
      <c r="Q19" s="9">
        <v>0.1011</v>
      </c>
      <c r="R19" s="9">
        <v>0.13432156747064258</v>
      </c>
      <c r="S19" s="9">
        <v>4.1467792733334535E-2</v>
      </c>
      <c r="T19" s="9">
        <v>2.3329280598194242E-2</v>
      </c>
      <c r="U19" s="11">
        <v>7.1300000000000002E-2</v>
      </c>
      <c r="V19" s="9">
        <v>0.17836699314758261</v>
      </c>
      <c r="W19" s="9">
        <v>6.6495180780880667E-2</v>
      </c>
      <c r="X19" s="9">
        <v>2.3300000000000001E-2</v>
      </c>
      <c r="Y19" s="9">
        <v>3.8999999999999998E-3</v>
      </c>
      <c r="Z19" s="9">
        <v>2.5682317287239208E-2</v>
      </c>
      <c r="AA19" s="9">
        <v>1.9328644987286439E-2</v>
      </c>
      <c r="AB19" s="9">
        <v>1.348896087272169E-2</v>
      </c>
      <c r="AC19" s="11">
        <v>1.8200000000000001E-2</v>
      </c>
      <c r="AD19" s="9">
        <v>9.7887039835557771E-2</v>
      </c>
      <c r="AE19" s="9">
        <v>1.6199999999999999E-2</v>
      </c>
      <c r="AF19" s="11">
        <v>7.7999999999999996E-3</v>
      </c>
      <c r="AG19" s="9">
        <v>4.343206691771067E-2</v>
      </c>
      <c r="AH19" s="11">
        <v>0.06</v>
      </c>
      <c r="AI19" s="9">
        <v>1.4807114633604896E-2</v>
      </c>
      <c r="AJ19" s="9">
        <v>4.666801979065624E-2</v>
      </c>
      <c r="AK19" s="9">
        <v>2.0230059553114289E-2</v>
      </c>
      <c r="AL19" s="11">
        <v>8.9999999999999993E-3</v>
      </c>
      <c r="AM19" s="9">
        <v>7.5942723900191883E-2</v>
      </c>
      <c r="AN19" s="9">
        <v>1.5327098685621298E-2</v>
      </c>
      <c r="AO19" s="9">
        <v>2.4606555141718299E-2</v>
      </c>
      <c r="AP19" s="9">
        <v>2.814906506855697E-2</v>
      </c>
      <c r="AQ19" s="11">
        <v>7.9399999999999998E-2</v>
      </c>
      <c r="AR19" s="9">
        <v>2.0000000000000001E-4</v>
      </c>
      <c r="AS19" s="11">
        <v>4.0099999999999997E-2</v>
      </c>
      <c r="AT19" s="9">
        <v>3.6700000000000003E-2</v>
      </c>
      <c r="AU19" s="9">
        <v>0.13432156747064258</v>
      </c>
      <c r="AV19" s="9">
        <v>2.2100000000000002E-2</v>
      </c>
      <c r="AW19" s="9">
        <v>2.8799999999999999E-2</v>
      </c>
    </row>
    <row r="20" spans="1:49" x14ac:dyDescent="0.25">
      <c r="A20" s="10">
        <v>2008</v>
      </c>
      <c r="B20" s="11">
        <v>6.3E-3</v>
      </c>
      <c r="C20" s="9">
        <v>5.0900000000000001E-2</v>
      </c>
      <c r="D20" s="9">
        <v>4.2925022153353726E-2</v>
      </c>
      <c r="E20" s="9">
        <v>0.14610000000000001</v>
      </c>
      <c r="F20" s="9">
        <v>5.0000000000000001E-3</v>
      </c>
      <c r="G20" s="9">
        <v>1.5596417830585116E-2</v>
      </c>
      <c r="H20" s="11">
        <v>2.3400000000000001E-2</v>
      </c>
      <c r="I20" s="9">
        <v>6.9103930011622933E-3</v>
      </c>
      <c r="J20" s="9">
        <v>1.7711399131259166E-2</v>
      </c>
      <c r="K20" s="9">
        <v>7.2292330829882595E-2</v>
      </c>
      <c r="L20" s="9">
        <v>5.3590981541232548E-2</v>
      </c>
      <c r="M20" s="9">
        <v>4.8097132209685631E-2</v>
      </c>
      <c r="N20" s="9">
        <v>3.9115935748548887E-2</v>
      </c>
      <c r="O20" s="9">
        <v>6.3249212174686015E-2</v>
      </c>
      <c r="P20" s="9">
        <v>5.7113155901401313E-2</v>
      </c>
      <c r="Q20" s="9">
        <v>7.9500000000000001E-2</v>
      </c>
      <c r="R20" s="9">
        <v>0.12679910284527179</v>
      </c>
      <c r="S20" s="9">
        <v>5.1568311850402296E-2</v>
      </c>
      <c r="T20" s="9">
        <v>2.2893639231781272E-2</v>
      </c>
      <c r="U20" s="11">
        <v>5.8999999999999997E-2</v>
      </c>
      <c r="V20" s="9">
        <v>0.18996119753179772</v>
      </c>
      <c r="W20" s="9">
        <v>6.2402574330453889E-2</v>
      </c>
      <c r="X20" s="9">
        <v>2.1399999999999999E-2</v>
      </c>
      <c r="Y20" s="9">
        <v>1.8E-3</v>
      </c>
      <c r="Z20" s="9">
        <v>3.1987426872131824E-2</v>
      </c>
      <c r="AA20" s="9">
        <v>1.7495225420474169E-2</v>
      </c>
      <c r="AB20" s="9">
        <v>1.3717612961630593E-2</v>
      </c>
      <c r="AC20" s="11">
        <v>0.02</v>
      </c>
      <c r="AD20" s="9">
        <v>7.715165897450138E-2</v>
      </c>
      <c r="AE20" s="9">
        <v>1.04E-2</v>
      </c>
      <c r="AF20" s="11">
        <v>1.5E-3</v>
      </c>
      <c r="AG20" s="9">
        <v>3.8586352478831944E-2</v>
      </c>
      <c r="AH20" s="11">
        <v>4.4600000000000001E-2</v>
      </c>
      <c r="AI20" s="9">
        <v>1.454159652475024E-2</v>
      </c>
      <c r="AJ20" s="9">
        <v>3.4494991039284682E-2</v>
      </c>
      <c r="AK20" s="9">
        <v>1.7088114759455663E-2</v>
      </c>
      <c r="AL20" s="11">
        <v>6.3E-3</v>
      </c>
      <c r="AM20" s="9">
        <v>6.578822542462455E-2</v>
      </c>
      <c r="AN20" s="9">
        <v>1.2107989950848951E-2</v>
      </c>
      <c r="AO20" s="9">
        <v>1.6851785932532216E-2</v>
      </c>
      <c r="AP20" s="9">
        <v>2.4995713051513917E-2</v>
      </c>
      <c r="AQ20" s="11">
        <v>7.9399999999999998E-2</v>
      </c>
      <c r="AR20" s="9">
        <v>7.6E-3</v>
      </c>
      <c r="AS20" s="11">
        <v>3.2399999999999998E-2</v>
      </c>
      <c r="AT20" s="9">
        <v>1.9E-2</v>
      </c>
      <c r="AU20" s="9">
        <v>0.12679910284527179</v>
      </c>
      <c r="AV20" s="9">
        <v>2.81E-2</v>
      </c>
      <c r="AW20" s="9">
        <v>4.3299999999999998E-2</v>
      </c>
    </row>
    <row r="21" spans="1:49" x14ac:dyDescent="0.25">
      <c r="A21" s="10">
        <v>2009</v>
      </c>
      <c r="B21" s="11">
        <v>4.4999999999999997E-3</v>
      </c>
      <c r="C21" s="9">
        <v>9.4899999999999998E-2</v>
      </c>
      <c r="D21" s="9">
        <v>4.0192639916650091E-2</v>
      </c>
      <c r="E21" s="9">
        <v>0.1007</v>
      </c>
      <c r="F21" s="9">
        <v>2.3999999999999998E-3</v>
      </c>
      <c r="G21" s="9">
        <v>1.5632436461892281E-2</v>
      </c>
      <c r="H21" s="11">
        <v>7.4000000000000003E-3</v>
      </c>
      <c r="I21" s="9">
        <v>1.4429380330580201E-2</v>
      </c>
      <c r="J21" s="9">
        <v>1.6004715647324207E-2</v>
      </c>
      <c r="K21" s="9">
        <v>6.7441270933172578E-2</v>
      </c>
      <c r="L21" s="9">
        <v>6.1088668662973349E-2</v>
      </c>
      <c r="M21" s="9">
        <v>4.2231888603347978E-2</v>
      </c>
      <c r="N21" s="9">
        <v>3.4669364710758918E-2</v>
      </c>
      <c r="O21" s="9">
        <v>7.8059396321937508E-2</v>
      </c>
      <c r="P21" s="9">
        <v>5.6437553337609712E-2</v>
      </c>
      <c r="Q21" s="9">
        <v>3.1600000000000003E-2</v>
      </c>
      <c r="R21" s="9">
        <v>0.13659299075043269</v>
      </c>
      <c r="S21" s="9">
        <v>7.1472954260075688E-2</v>
      </c>
      <c r="T21" s="9">
        <v>2.2787235941786648E-2</v>
      </c>
      <c r="U21" s="11">
        <v>3.9800000000000002E-2</v>
      </c>
      <c r="V21" s="9">
        <v>0.21030027598997064</v>
      </c>
      <c r="W21" s="9">
        <v>5.8612284496170786E-2</v>
      </c>
      <c r="X21" s="9">
        <v>2.7900000000000001E-2</v>
      </c>
      <c r="Y21" s="9">
        <v>3.8E-3</v>
      </c>
      <c r="Z21" s="9">
        <v>2.9480593897321907E-2</v>
      </c>
      <c r="AA21" s="9">
        <v>2.0511236145676442E-2</v>
      </c>
      <c r="AB21" s="9">
        <v>1.5393264635895845E-2</v>
      </c>
      <c r="AC21" s="11">
        <v>8.2000000000000007E-3</v>
      </c>
      <c r="AD21" s="9">
        <v>7.3600542917067802E-2</v>
      </c>
      <c r="AE21" s="9">
        <v>1.35E-2</v>
      </c>
      <c r="AF21" s="11">
        <v>5.5100000000000003E-2</v>
      </c>
      <c r="AG21" s="9">
        <v>3.9493292181399881E-2</v>
      </c>
      <c r="AH21" s="11">
        <v>5.0999999999999997E-2</v>
      </c>
      <c r="AI21" s="9">
        <v>1.8119424823633493E-2</v>
      </c>
      <c r="AJ21" s="9">
        <v>3.1931993786347791E-2</v>
      </c>
      <c r="AK21" s="9">
        <v>1.1841242891283405E-2</v>
      </c>
      <c r="AL21" s="11">
        <v>7.7999999999999996E-3</v>
      </c>
      <c r="AM21" s="9">
        <v>6.3966764991528577E-2</v>
      </c>
      <c r="AN21" s="9">
        <v>1.1515585178435211E-2</v>
      </c>
      <c r="AO21" s="9">
        <v>1.0602836781992676E-2</v>
      </c>
      <c r="AP21" s="9">
        <v>2.2466200576500384E-2</v>
      </c>
      <c r="AQ21" s="11">
        <v>8.48E-2</v>
      </c>
      <c r="AR21" s="9">
        <v>1.01E-2</v>
      </c>
      <c r="AS21" s="11">
        <v>3.2800000000000003E-2</v>
      </c>
      <c r="AT21" s="9">
        <v>4.7500000000000001E-2</v>
      </c>
      <c r="AU21" s="9">
        <v>0.13659299075043269</v>
      </c>
      <c r="AV21" s="9">
        <v>7.9000000000000008E-3</v>
      </c>
      <c r="AW21" s="9">
        <v>1.7399999999999999E-2</v>
      </c>
    </row>
    <row r="22" spans="1:49" x14ac:dyDescent="0.25">
      <c r="A22" s="10">
        <v>2010</v>
      </c>
      <c r="B22" s="11">
        <v>2.1100000000000001E-2</v>
      </c>
      <c r="C22" s="9">
        <v>8.2100000000000006E-2</v>
      </c>
      <c r="D22" s="9">
        <v>4.2773411609801554E-2</v>
      </c>
      <c r="E22" s="9">
        <v>6.9000000000000006E-2</v>
      </c>
      <c r="F22" s="9">
        <v>4.0000000000000001E-3</v>
      </c>
      <c r="G22" s="9">
        <v>1.3624469215154648E-2</v>
      </c>
      <c r="H22" s="11">
        <v>5.4999999999999997E-3</v>
      </c>
      <c r="I22" s="9">
        <v>1.2264768590980047E-2</v>
      </c>
      <c r="J22" s="9">
        <v>1.747874646371601E-2</v>
      </c>
      <c r="K22" s="9">
        <v>6.8370010372930487E-2</v>
      </c>
      <c r="L22" s="9">
        <v>6.1578657750046659E-2</v>
      </c>
      <c r="M22" s="9">
        <v>3.7843406732465917E-2</v>
      </c>
      <c r="N22" s="9">
        <v>3.4018226467246053E-2</v>
      </c>
      <c r="O22" s="9">
        <v>7.0196289537838449E-2</v>
      </c>
      <c r="P22" s="9">
        <v>5.6696939193385448E-2</v>
      </c>
      <c r="Q22" s="9">
        <v>0.08</v>
      </c>
      <c r="R22" s="9">
        <v>0.12868353606246014</v>
      </c>
      <c r="S22" s="9">
        <v>4.7772191246806046E-2</v>
      </c>
      <c r="T22" s="9">
        <v>2.11191566687641E-2</v>
      </c>
      <c r="U22" s="11">
        <v>4.53E-2</v>
      </c>
      <c r="V22" s="9">
        <v>0.23732467845798094</v>
      </c>
      <c r="W22" s="9">
        <v>6.0251308466960599E-2</v>
      </c>
      <c r="X22" s="9">
        <v>2.5600000000000001E-2</v>
      </c>
      <c r="Y22" s="9">
        <v>1.1999999999999999E-3</v>
      </c>
      <c r="Z22" s="9">
        <v>2.7216721351280494E-2</v>
      </c>
      <c r="AA22" s="9">
        <v>1.8486315714546907E-2</v>
      </c>
      <c r="AB22" s="9">
        <v>1.3127032538362334E-2</v>
      </c>
      <c r="AC22" s="11">
        <v>7.1000000000000004E-3</v>
      </c>
      <c r="AD22" s="9">
        <v>7.2012006131249071E-2</v>
      </c>
      <c r="AE22" s="9">
        <v>1.5100000000000001E-2</v>
      </c>
      <c r="AF22" s="11">
        <v>9.2999999999999992E-3</v>
      </c>
      <c r="AG22" s="9">
        <v>3.9298640336936835E-2</v>
      </c>
      <c r="AH22" s="11">
        <v>5.4600000000000003E-2</v>
      </c>
      <c r="AI22" s="9">
        <v>1.8202345099596954E-2</v>
      </c>
      <c r="AJ22" s="9">
        <v>3.5497991166099335E-2</v>
      </c>
      <c r="AK22" s="9">
        <v>1.4607910161981147E-2</v>
      </c>
      <c r="AL22" s="11">
        <v>1.2200000000000001E-2</v>
      </c>
      <c r="AM22" s="9">
        <v>7.3410444886154266E-2</v>
      </c>
      <c r="AN22" s="9">
        <v>1.3469205566464656E-2</v>
      </c>
      <c r="AO22" s="9">
        <v>1.4941869144544154E-2</v>
      </c>
      <c r="AP22" s="9">
        <v>2.4939017559688883E-2</v>
      </c>
      <c r="AQ22" s="11">
        <v>8.2000000000000003E-2</v>
      </c>
      <c r="AR22" s="9">
        <v>2.0000000000000001E-4</v>
      </c>
      <c r="AS22" s="11">
        <v>3.4099999999999998E-2</v>
      </c>
      <c r="AT22" s="9">
        <v>0.02</v>
      </c>
      <c r="AU22" s="9">
        <v>0.12868353606246014</v>
      </c>
      <c r="AV22" s="9">
        <v>1.6299999999999999E-2</v>
      </c>
      <c r="AW22" s="9">
        <v>1.06E-2</v>
      </c>
    </row>
    <row r="23" spans="1:49" x14ac:dyDescent="0.25">
      <c r="A23" s="10">
        <v>2011</v>
      </c>
      <c r="B23" s="11">
        <v>1.46E-2</v>
      </c>
      <c r="C23" s="9">
        <v>7.6799999999999993E-2</v>
      </c>
      <c r="D23" s="9">
        <v>4.8213113361229867E-2</v>
      </c>
      <c r="E23" s="9">
        <v>7.3400000000000007E-2</v>
      </c>
      <c r="F23" s="9">
        <v>2.8E-3</v>
      </c>
      <c r="G23" s="9">
        <v>1.3074941129301914E-2</v>
      </c>
      <c r="H23" s="11">
        <v>7.7000000000000002E-3</v>
      </c>
      <c r="I23" s="9">
        <v>1.3617226100430493E-2</v>
      </c>
      <c r="J23" s="9">
        <v>1.9399143587734192E-2</v>
      </c>
      <c r="K23" s="9">
        <v>6.902380064516736E-2</v>
      </c>
      <c r="L23" s="9">
        <v>6.0075720977851702E-2</v>
      </c>
      <c r="M23" s="9">
        <v>6.2469580649779546E-2</v>
      </c>
      <c r="N23" s="9">
        <v>3.5934786585302851E-2</v>
      </c>
      <c r="O23" s="9">
        <v>5.1334398428794378E-2</v>
      </c>
      <c r="P23" s="9">
        <v>5.5228154535996783E-2</v>
      </c>
      <c r="Q23" s="9">
        <v>5.0299999999999997E-2</v>
      </c>
      <c r="R23" s="9">
        <v>0.11438010794191168</v>
      </c>
      <c r="S23" s="9">
        <v>5.6015097414816806E-2</v>
      </c>
      <c r="T23" s="9">
        <v>2.130773570866033E-2</v>
      </c>
      <c r="U23" s="11">
        <v>3.8899999999999997E-2</v>
      </c>
      <c r="V23" s="9">
        <v>0.23365412069649352</v>
      </c>
      <c r="W23" s="9">
        <v>6.0735958110499352E-2</v>
      </c>
      <c r="X23" s="9">
        <v>1.8100000000000002E-2</v>
      </c>
      <c r="Y23" s="9">
        <v>1.4E-3</v>
      </c>
      <c r="Z23" s="9">
        <v>2.6034987512235909E-2</v>
      </c>
      <c r="AA23" s="9">
        <v>2.6376368864036961E-2</v>
      </c>
      <c r="AB23" s="9">
        <v>1.1430392210984863E-2</v>
      </c>
      <c r="AC23" s="11">
        <v>9.9000000000000008E-3</v>
      </c>
      <c r="AD23" s="9">
        <v>5.0190917632091069E-2</v>
      </c>
      <c r="AE23" s="9">
        <v>1.2E-2</v>
      </c>
      <c r="AF23" s="11">
        <v>6.4000000000000003E-3</v>
      </c>
      <c r="AG23" s="9">
        <v>4.1497394911930406E-2</v>
      </c>
      <c r="AH23" s="11">
        <v>5.4800000000000001E-2</v>
      </c>
      <c r="AI23" s="9">
        <v>1.9511396651292364E-2</v>
      </c>
      <c r="AJ23" s="9">
        <v>3.4935578299971265E-2</v>
      </c>
      <c r="AK23" s="9">
        <v>1.7627663620071139E-2</v>
      </c>
      <c r="AL23" s="11">
        <v>9.1000000000000004E-3</v>
      </c>
      <c r="AM23" s="9">
        <v>6.3407177549953508E-2</v>
      </c>
      <c r="AN23" s="9">
        <v>1.3156245190373702E-2</v>
      </c>
      <c r="AO23" s="9">
        <v>1.5636048397916685E-2</v>
      </c>
      <c r="AP23" s="9">
        <v>2.6673243060838271E-2</v>
      </c>
      <c r="AQ23" s="11">
        <v>8.0500000000000002E-2</v>
      </c>
      <c r="AR23" s="9">
        <v>1.2200000000000001E-2</v>
      </c>
      <c r="AS23" s="11">
        <v>3.4299999999999997E-2</v>
      </c>
      <c r="AT23" s="9">
        <v>6.3E-3</v>
      </c>
      <c r="AU23" s="9">
        <v>0.11438010794191168</v>
      </c>
      <c r="AV23" s="9">
        <v>1.6899999999999998E-2</v>
      </c>
      <c r="AW23" s="9">
        <v>7.4000000000000003E-3</v>
      </c>
    </row>
    <row r="24" spans="1:49" x14ac:dyDescent="0.25">
      <c r="A24" s="10">
        <v>2012</v>
      </c>
      <c r="B24" s="11">
        <v>9.7000000000000003E-3</v>
      </c>
      <c r="C24" s="9">
        <v>5.5500000000000001E-2</v>
      </c>
      <c r="D24" s="9">
        <v>5.1193647482846612E-2</v>
      </c>
      <c r="E24" s="9">
        <v>4.8500000000000001E-2</v>
      </c>
      <c r="F24" s="9">
        <v>2.5000000000000001E-3</v>
      </c>
      <c r="G24" s="9">
        <v>1.7853376190024757E-2</v>
      </c>
      <c r="H24" s="11">
        <v>9.9000000000000008E-3</v>
      </c>
      <c r="I24" s="9">
        <v>3.3382283225265069E-2</v>
      </c>
      <c r="J24" s="9">
        <v>2.2806174398673579E-2</v>
      </c>
      <c r="K24" s="9">
        <v>7.920453314672482E-2</v>
      </c>
      <c r="L24" s="9">
        <v>6.6951822010579143E-2</v>
      </c>
      <c r="M24" s="9">
        <v>4.664502853115602E-2</v>
      </c>
      <c r="N24" s="9">
        <v>3.9235604801662029E-2</v>
      </c>
      <c r="O24" s="9">
        <v>6.3373019719771495E-2</v>
      </c>
      <c r="P24" s="9">
        <v>6.1071935599297064E-2</v>
      </c>
      <c r="Q24" s="9">
        <v>7.1599999999999997E-2</v>
      </c>
      <c r="R24" s="9">
        <v>0.12325101234650487</v>
      </c>
      <c r="S24" s="9">
        <v>3.6977781241631945E-2</v>
      </c>
      <c r="T24" s="9">
        <v>2.4079492317942448E-2</v>
      </c>
      <c r="U24" s="11">
        <v>4.7899999999999998E-2</v>
      </c>
      <c r="V24" s="9">
        <v>0.19731355978608911</v>
      </c>
      <c r="W24" s="9">
        <v>6.8276347667294277E-2</v>
      </c>
      <c r="X24" s="9">
        <v>1.0999999999999999E-2</v>
      </c>
      <c r="Y24" s="9">
        <v>3.2000000000000002E-3</v>
      </c>
      <c r="Z24" s="9">
        <v>1.503646384794477E-2</v>
      </c>
      <c r="AA24" s="9">
        <v>2.1305482854377139E-2</v>
      </c>
      <c r="AB24" s="9">
        <v>1.0357713809899805E-2</v>
      </c>
      <c r="AC24" s="11">
        <v>1.5800000000000002E-2</v>
      </c>
      <c r="AD24" s="9">
        <v>5.3330071135555608E-2</v>
      </c>
      <c r="AE24" s="9">
        <v>1.5299999999999999E-2</v>
      </c>
      <c r="AF24" s="11">
        <v>5.1000000000000004E-3</v>
      </c>
      <c r="AG24" s="9">
        <v>4.100754544156212E-2</v>
      </c>
      <c r="AH24" s="11">
        <v>4.4400000000000002E-2</v>
      </c>
      <c r="AI24" s="9">
        <v>1.9480690052147049E-2</v>
      </c>
      <c r="AJ24" s="9">
        <v>4.1259681379109979E-2</v>
      </c>
      <c r="AK24" s="9">
        <v>1.9025528680859348E-2</v>
      </c>
      <c r="AL24" s="11">
        <v>1.2E-2</v>
      </c>
      <c r="AM24" s="9">
        <v>6.4131167285085805E-2</v>
      </c>
      <c r="AN24" s="9">
        <v>1.372618894628058E-2</v>
      </c>
      <c r="AO24" s="9">
        <v>1.8639172816831421E-2</v>
      </c>
      <c r="AP24" s="9">
        <v>2.9285465841010445E-2</v>
      </c>
      <c r="AQ24" s="11">
        <v>8.8400000000000006E-2</v>
      </c>
      <c r="AR24" s="9">
        <v>2.8899999999999999E-2</v>
      </c>
      <c r="AS24" s="11">
        <v>3.8600000000000002E-2</v>
      </c>
      <c r="AT24" s="9">
        <v>9.1000000000000004E-3</v>
      </c>
      <c r="AU24" s="9">
        <v>0.12325101234650487</v>
      </c>
      <c r="AV24" s="9">
        <v>1.61E-2</v>
      </c>
      <c r="AW24" s="9">
        <v>4.8999999999999998E-3</v>
      </c>
    </row>
    <row r="25" spans="1:49" x14ac:dyDescent="0.25">
      <c r="A25" s="10">
        <v>2013</v>
      </c>
      <c r="B25" s="11">
        <v>8.8999999999999999E-3</v>
      </c>
      <c r="C25" s="9">
        <v>5.7000000000000002E-2</v>
      </c>
      <c r="D25" s="9">
        <v>5.0730735375744039E-2</v>
      </c>
      <c r="E25" s="9">
        <v>3.5499999999999997E-2</v>
      </c>
      <c r="F25" s="9">
        <v>3.3999999999999998E-3</v>
      </c>
      <c r="G25" s="9">
        <v>1.3657402524609704E-2</v>
      </c>
      <c r="H25" s="11">
        <v>1.0200000000000001E-2</v>
      </c>
      <c r="I25" s="9">
        <v>3.5400946408126521E-2</v>
      </c>
      <c r="J25" s="9">
        <v>2.1773942400856363E-2</v>
      </c>
      <c r="K25" s="9">
        <v>8.236790144923159E-2</v>
      </c>
      <c r="L25" s="9">
        <v>6.3051785256040577E-2</v>
      </c>
      <c r="M25" s="9">
        <v>2.9141794630366036E-2</v>
      </c>
      <c r="N25" s="9">
        <v>3.6595073865256358E-2</v>
      </c>
      <c r="O25" s="9">
        <v>6.3534131429391946E-2</v>
      </c>
      <c r="P25" s="9">
        <v>6.2257208323646895E-2</v>
      </c>
      <c r="Q25" s="9">
        <v>4.6199999999999998E-2</v>
      </c>
      <c r="R25" s="9">
        <v>0.10675656929573825</v>
      </c>
      <c r="S25" s="9">
        <v>3.2656636453899018E-2</v>
      </c>
      <c r="T25" s="9">
        <v>2.588697972297244E-2</v>
      </c>
      <c r="U25" s="11">
        <v>4.65E-2</v>
      </c>
      <c r="V25" s="9">
        <v>0.2098446872822872</v>
      </c>
      <c r="W25" s="9">
        <v>6.9308947429424381E-2</v>
      </c>
      <c r="X25" s="9">
        <v>1.12E-2</v>
      </c>
      <c r="Y25" s="9">
        <v>2.8999999999999998E-3</v>
      </c>
      <c r="Z25" s="9">
        <v>2.7796192141402595E-2</v>
      </c>
      <c r="AA25" s="9">
        <v>2.5443863930044604E-2</v>
      </c>
      <c r="AB25" s="9">
        <v>1.1059076996573339E-2</v>
      </c>
      <c r="AC25" s="11">
        <v>1.23E-2</v>
      </c>
      <c r="AD25" s="9">
        <v>5.6742684053203443E-2</v>
      </c>
      <c r="AE25" s="9">
        <v>1.43E-2</v>
      </c>
      <c r="AF25" s="11">
        <v>3.2000000000000002E-3</v>
      </c>
      <c r="AG25" s="9">
        <v>3.4768680244378805E-2</v>
      </c>
      <c r="AH25" s="11">
        <v>3.8899999999999997E-2</v>
      </c>
      <c r="AI25" s="9">
        <v>2.3507985732188656E-2</v>
      </c>
      <c r="AJ25" s="9">
        <v>4.2232982470396245E-2</v>
      </c>
      <c r="AK25" s="9">
        <v>1.66657532474269E-2</v>
      </c>
      <c r="AL25" s="11">
        <v>3.5200000000000002E-2</v>
      </c>
      <c r="AM25" s="9">
        <v>6.2226216832049118E-2</v>
      </c>
      <c r="AN25" s="9">
        <v>1.4472390332766495E-2</v>
      </c>
      <c r="AO25" s="9">
        <v>1.7985507351886726E-2</v>
      </c>
      <c r="AP25" s="9">
        <v>2.5631361225986908E-2</v>
      </c>
      <c r="AQ25" s="11">
        <v>7.8700000000000006E-2</v>
      </c>
      <c r="AR25" s="9">
        <v>2.0000000000000001E-4</v>
      </c>
      <c r="AS25" s="11">
        <v>4.02E-2</v>
      </c>
      <c r="AT25" s="9">
        <v>2.8999999999999998E-3</v>
      </c>
      <c r="AU25" s="9">
        <v>0.10675656929573825</v>
      </c>
      <c r="AV25" s="9">
        <v>1.55E-2</v>
      </c>
      <c r="AW25" s="9">
        <v>3.7000000000000002E-3</v>
      </c>
    </row>
    <row r="26" spans="1:49" x14ac:dyDescent="0.25">
      <c r="A26" s="10">
        <v>2014</v>
      </c>
      <c r="B26" s="11">
        <v>2.64E-2</v>
      </c>
      <c r="C26" s="9">
        <v>5.7000000000000002E-2</v>
      </c>
      <c r="D26" s="9">
        <v>5.5773951181142194E-2</v>
      </c>
      <c r="E26" s="9">
        <v>3.2199999999999999E-2</v>
      </c>
      <c r="F26" s="9">
        <v>4.4000000000000003E-3</v>
      </c>
      <c r="G26" s="9">
        <v>1.4080584089039413E-2</v>
      </c>
      <c r="H26" s="11">
        <v>1.3299999999999999E-2</v>
      </c>
      <c r="I26" s="9">
        <v>1.9826650834741801E-2</v>
      </c>
      <c r="J26" s="9">
        <v>2.2368524247116217E-2</v>
      </c>
      <c r="K26" s="9">
        <v>8.5756059569254195E-2</v>
      </c>
      <c r="L26" s="9">
        <v>6.7628310677118136E-2</v>
      </c>
      <c r="M26" s="9">
        <v>3.7370443009669421E-2</v>
      </c>
      <c r="N26" s="9">
        <v>4.3606610706645621E-2</v>
      </c>
      <c r="O26" s="9">
        <v>6.8276340165072377E-2</v>
      </c>
      <c r="P26" s="9">
        <v>6.3210239415740763E-2</v>
      </c>
      <c r="Q26" s="9">
        <v>9.01E-2</v>
      </c>
      <c r="R26" s="9">
        <v>0.11963806260522657</v>
      </c>
      <c r="S26" s="9">
        <v>2.972774774482715E-2</v>
      </c>
      <c r="T26" s="9">
        <v>2.80991876068593E-2</v>
      </c>
      <c r="U26" s="11">
        <v>4.7600000000000003E-2</v>
      </c>
      <c r="V26" s="9">
        <v>0.22245748418123115</v>
      </c>
      <c r="W26" s="9">
        <v>7.4600628135100711E-2</v>
      </c>
      <c r="X26" s="9">
        <v>1.47E-2</v>
      </c>
      <c r="Y26" s="9">
        <v>1.2999999999999999E-3</v>
      </c>
      <c r="Z26" s="9">
        <v>3.7146422515834013E-2</v>
      </c>
      <c r="AA26" s="9">
        <v>2.4752766425286874E-2</v>
      </c>
      <c r="AB26" s="9">
        <v>1.0899720450136201E-2</v>
      </c>
      <c r="AC26" s="11">
        <v>2.7799999999999998E-2</v>
      </c>
      <c r="AD26" s="9">
        <v>5.3710319456974645E-2</v>
      </c>
      <c r="AE26" s="9">
        <v>1.5699999999999999E-2</v>
      </c>
      <c r="AF26" s="11">
        <v>3.7000000000000002E-3</v>
      </c>
      <c r="AG26" s="9">
        <v>3.8593921411551199E-2</v>
      </c>
      <c r="AH26" s="11">
        <v>3.5200000000000002E-2</v>
      </c>
      <c r="AI26" s="9">
        <v>2.1882359692497005E-2</v>
      </c>
      <c r="AJ26" s="9">
        <v>4.392434957837725E-2</v>
      </c>
      <c r="AK26" s="9">
        <v>1.8594815632023188E-2</v>
      </c>
      <c r="AL26" s="11">
        <v>2.2499999999999999E-2</v>
      </c>
      <c r="AM26" s="9">
        <v>6.7357807382610227E-2</v>
      </c>
      <c r="AN26" s="9">
        <v>1.684162476770705E-2</v>
      </c>
      <c r="AO26" s="9">
        <v>1.9304599535641533E-2</v>
      </c>
      <c r="AP26" s="9">
        <v>2.0794600823690439E-2</v>
      </c>
      <c r="AQ26" s="11">
        <v>9.5899999999999999E-2</v>
      </c>
      <c r="AR26" s="9">
        <v>3.0999999999999999E-3</v>
      </c>
      <c r="AS26" s="11">
        <v>4.1599999999999998E-2</v>
      </c>
      <c r="AT26" s="9">
        <v>1.8E-3</v>
      </c>
      <c r="AU26" s="9">
        <v>0.11963806260522657</v>
      </c>
      <c r="AV26" s="9">
        <v>1.3599999999999999E-2</v>
      </c>
      <c r="AW26" s="9">
        <v>1.5E-3</v>
      </c>
    </row>
    <row r="27" spans="1:49" x14ac:dyDescent="0.25">
      <c r="A27" s="10">
        <v>2015</v>
      </c>
      <c r="B27" s="11">
        <v>7.3200000000000001E-2</v>
      </c>
      <c r="C27" s="9">
        <v>3.5099999999999999E-2</v>
      </c>
      <c r="D27" s="9">
        <v>6.3437342411480843E-2</v>
      </c>
      <c r="E27" s="9">
        <v>1.24E-2</v>
      </c>
      <c r="F27" s="9">
        <v>5.5999999999999999E-3</v>
      </c>
      <c r="G27" s="9">
        <v>1.6050798621427529E-2</v>
      </c>
      <c r="H27" s="11">
        <v>1.44E-2</v>
      </c>
      <c r="I27" s="9">
        <v>1.1960157380763737E-2</v>
      </c>
      <c r="J27" s="9">
        <v>2.370166833013047E-2</v>
      </c>
      <c r="K27" s="9">
        <v>9.5758142350293701E-2</v>
      </c>
      <c r="L27" s="9">
        <v>8.389074121606907E-2</v>
      </c>
      <c r="M27" s="9">
        <v>3.1393534010570726E-2</v>
      </c>
      <c r="N27" s="9">
        <v>4.5158549455980135E-2</v>
      </c>
      <c r="O27" s="9">
        <v>6.9835534723215895E-2</v>
      </c>
      <c r="P27" s="9">
        <v>7.2156272366998661E-2</v>
      </c>
      <c r="Q27" s="9">
        <v>6.0900000000000003E-2</v>
      </c>
      <c r="R27" s="9">
        <v>0.1456763465273789</v>
      </c>
      <c r="S27" s="9">
        <v>4.8130143914691371E-2</v>
      </c>
      <c r="T27" s="9">
        <v>2.765542340423488E-2</v>
      </c>
      <c r="U27" s="11">
        <v>5.79E-2</v>
      </c>
      <c r="V27" s="9">
        <v>0.23989859856391629</v>
      </c>
      <c r="W27" s="9">
        <v>8.7260326172009475E-2</v>
      </c>
      <c r="X27" s="9">
        <v>1.9099999999999999E-2</v>
      </c>
      <c r="Y27" s="9">
        <v>1.2200000000000001E-2</v>
      </c>
      <c r="Z27" s="9">
        <v>4.3566279751252553E-2</v>
      </c>
      <c r="AA27" s="9">
        <v>2.6166749959170302E-2</v>
      </c>
      <c r="AB27" s="9">
        <v>1.4323910373324719E-2</v>
      </c>
      <c r="AC27" s="11">
        <v>3.6299999999999999E-2</v>
      </c>
      <c r="AD27" s="9">
        <v>5.7307093920902177E-2</v>
      </c>
      <c r="AE27" s="9">
        <v>1.6899999999999998E-2</v>
      </c>
      <c r="AF27" s="11">
        <v>5.3E-3</v>
      </c>
      <c r="AG27" s="9">
        <v>3.6675237621372571E-2</v>
      </c>
      <c r="AH27" s="11">
        <v>4.2700000000000002E-2</v>
      </c>
      <c r="AI27" s="9">
        <v>2.2429530074195125E-2</v>
      </c>
      <c r="AJ27" s="9">
        <v>5.1711970816709994E-2</v>
      </c>
      <c r="AK27" s="9">
        <v>1.9283900069572316E-2</v>
      </c>
      <c r="AL27" s="11">
        <v>2.0899999999999998E-2</v>
      </c>
      <c r="AM27" s="9">
        <v>7.6725012276747606E-2</v>
      </c>
      <c r="AN27" s="9">
        <v>1.7875789438979054E-2</v>
      </c>
      <c r="AO27" s="9">
        <v>2.1613992816274706E-2</v>
      </c>
      <c r="AP27" s="9">
        <v>2.3094477248887475E-2</v>
      </c>
      <c r="AQ27" s="11">
        <v>0.10299999999999999</v>
      </c>
      <c r="AR27" s="9">
        <v>3.7999999999999999E-2</v>
      </c>
      <c r="AS27" s="11">
        <v>4.8800000000000003E-2</v>
      </c>
      <c r="AT27" s="9">
        <v>6.1999999999999998E-3</v>
      </c>
      <c r="AU27" s="9">
        <v>0.1456763465273789</v>
      </c>
      <c r="AV27" s="9">
        <v>1.61E-2</v>
      </c>
      <c r="AW27" s="9">
        <v>1.5E-3</v>
      </c>
    </row>
    <row r="28" spans="1:49" x14ac:dyDescent="0.25">
      <c r="A28" s="10">
        <v>2016</v>
      </c>
      <c r="B28" s="11">
        <v>5.11E-2</v>
      </c>
      <c r="C28" s="9">
        <v>2.07E-2</v>
      </c>
      <c r="D28" s="9">
        <v>6.2560070385631453E-2</v>
      </c>
      <c r="E28" s="9">
        <v>8.8999999999999999E-3</v>
      </c>
      <c r="F28" s="9">
        <v>6.4000000000000003E-3</v>
      </c>
      <c r="G28" s="9">
        <v>1.4760266622588409E-2</v>
      </c>
      <c r="H28" s="11">
        <v>1.15E-2</v>
      </c>
      <c r="I28" s="9">
        <v>2.2481970799908678E-2</v>
      </c>
      <c r="J28" s="9">
        <v>2.1727950230735184E-2</v>
      </c>
      <c r="K28" s="9">
        <v>8.8843382935503964E-2</v>
      </c>
      <c r="L28" s="9">
        <v>8.1447339315943709E-2</v>
      </c>
      <c r="M28" s="9">
        <v>2.6522863566274826E-2</v>
      </c>
      <c r="N28" s="9">
        <v>4.3367095755085953E-2</v>
      </c>
      <c r="O28" s="9">
        <v>7.7479576472910622E-2</v>
      </c>
      <c r="P28" s="9">
        <v>7.2839177349264789E-2</v>
      </c>
      <c r="Q28" s="9">
        <v>3.7900000000000003E-2</v>
      </c>
      <c r="R28" s="9">
        <v>0.14813705837661828</v>
      </c>
      <c r="S28" s="9">
        <v>4.3021709660853766E-2</v>
      </c>
      <c r="T28" s="9">
        <v>2.9121555725069161E-2</v>
      </c>
      <c r="U28" s="11">
        <v>7.9100000000000004E-2</v>
      </c>
      <c r="V28" s="9">
        <v>0.26852022741724335</v>
      </c>
      <c r="W28" s="9">
        <v>8.8403536795349819E-2</v>
      </c>
      <c r="X28" s="9">
        <v>2.9600000000000001E-2</v>
      </c>
      <c r="Y28" s="9">
        <v>3.0999999999999999E-3</v>
      </c>
      <c r="Z28" s="9">
        <v>5.1425580925645822E-2</v>
      </c>
      <c r="AA28" s="9">
        <v>2.6753081062947517E-2</v>
      </c>
      <c r="AB28" s="9">
        <v>1.5010441589380216E-2</v>
      </c>
      <c r="AC28" s="11">
        <v>0.02</v>
      </c>
      <c r="AD28" s="9">
        <v>0.26025048038636206</v>
      </c>
      <c r="AE28" s="9">
        <v>1.44E-2</v>
      </c>
      <c r="AF28" s="11">
        <v>4.7999999999999996E-3</v>
      </c>
      <c r="AG28" s="9">
        <v>3.5615527210460601E-2</v>
      </c>
      <c r="AH28" s="11">
        <v>4.7E-2</v>
      </c>
      <c r="AI28" s="9">
        <v>2.3476963885430403E-2</v>
      </c>
      <c r="AJ28" s="9">
        <v>4.9261992432433468E-2</v>
      </c>
      <c r="AK28" s="9">
        <v>1.6654670431352103E-2</v>
      </c>
      <c r="AL28" s="11">
        <v>2.06E-2</v>
      </c>
      <c r="AM28" s="9">
        <v>7.3058921572613719E-2</v>
      </c>
      <c r="AN28" s="9">
        <v>1.7780030736665318E-2</v>
      </c>
      <c r="AO28" s="9">
        <v>2.3892203642462948E-2</v>
      </c>
      <c r="AP28" s="9">
        <v>3.6537541184109144E-2</v>
      </c>
      <c r="AQ28" s="11">
        <v>0.1225</v>
      </c>
      <c r="AR28" s="12">
        <v>8.0000000000000004E-4</v>
      </c>
      <c r="AS28" s="11">
        <v>4.9200000000000001E-2</v>
      </c>
      <c r="AT28" s="9">
        <v>2.5999999999999999E-3</v>
      </c>
      <c r="AU28" s="9">
        <v>0.14813705837661828</v>
      </c>
      <c r="AV28" s="9">
        <v>1.61E-2</v>
      </c>
      <c r="AW28" s="9">
        <v>4.1999999999999997E-3</v>
      </c>
    </row>
    <row r="29" spans="1:49" x14ac:dyDescent="0.25">
      <c r="A29" s="10">
        <v>2017</v>
      </c>
      <c r="B29" s="9">
        <v>1.6899999999999998E-2</v>
      </c>
      <c r="C29" s="9">
        <v>2.64E-2</v>
      </c>
      <c r="D29" s="9">
        <v>6.2877114669430884E-2</v>
      </c>
      <c r="E29" s="9">
        <v>7.4999999999999997E-3</v>
      </c>
      <c r="F29" s="9">
        <v>8.6E-3</v>
      </c>
      <c r="G29" s="9">
        <v>1.4680506953310014E-2</v>
      </c>
      <c r="H29" s="9">
        <v>1.3100000000000001E-2</v>
      </c>
      <c r="I29" s="9">
        <v>1.5250034078638132E-2</v>
      </c>
      <c r="J29" s="9">
        <v>2.0584304973893283E-2</v>
      </c>
      <c r="K29" s="9">
        <v>8.7831847564022208E-2</v>
      </c>
      <c r="L29" s="9">
        <v>7.5618579397888838E-2</v>
      </c>
      <c r="M29" s="9">
        <v>2.906528893044175E-2</v>
      </c>
      <c r="N29" s="9">
        <v>4.4018935240512119E-2</v>
      </c>
      <c r="O29" s="9">
        <v>6.9640703369796594E-2</v>
      </c>
      <c r="P29" s="9">
        <v>7.2380541775049198E-2</v>
      </c>
      <c r="Q29" s="9">
        <v>4.4900000000000002E-2</v>
      </c>
      <c r="R29" s="9">
        <v>0.13291319300705762</v>
      </c>
      <c r="S29" s="9">
        <v>3.8904001800657909E-2</v>
      </c>
      <c r="T29" s="9">
        <v>2.3290019312273237E-2</v>
      </c>
      <c r="U29" s="9">
        <v>6.7799999999999999E-2</v>
      </c>
      <c r="V29" s="9">
        <v>0.27177032900575376</v>
      </c>
      <c r="W29" s="9">
        <v>9.0024633501062448E-2</v>
      </c>
      <c r="X29" s="9">
        <v>1.37E-2</v>
      </c>
      <c r="Y29" s="9">
        <v>3.3999999999999998E-3</v>
      </c>
      <c r="Z29" s="9">
        <v>5.2044233529866799E-2</v>
      </c>
      <c r="AA29" s="9">
        <v>2.6597013380671511E-2</v>
      </c>
      <c r="AB29" s="9">
        <v>2.5641480056561569E-2</v>
      </c>
      <c r="AC29" s="9">
        <v>1.8200000000000001E-2</v>
      </c>
      <c r="AD29" s="9">
        <v>5.7274435633852046E-2</v>
      </c>
      <c r="AE29" s="9">
        <v>1.1299999999999999E-2</v>
      </c>
      <c r="AF29" s="9">
        <v>6.1999999999999998E-3</v>
      </c>
      <c r="AG29" s="9">
        <v>3.5694806200191186E-2</v>
      </c>
      <c r="AH29" s="9">
        <v>4.7399999999999998E-2</v>
      </c>
      <c r="AI29" s="9">
        <v>2.6482739627069238E-2</v>
      </c>
      <c r="AJ29" s="9">
        <v>5.1697474041864623E-2</v>
      </c>
      <c r="AK29" s="9">
        <v>1.767646491256945E-2</v>
      </c>
      <c r="AL29" s="9">
        <v>1.6299999999999999E-2</v>
      </c>
      <c r="AM29" s="9">
        <v>6.8890834456487485E-2</v>
      </c>
      <c r="AN29" s="9">
        <v>1.6624746978600041E-2</v>
      </c>
      <c r="AO29" s="9">
        <v>2.7559713380622543E-2</v>
      </c>
      <c r="AP29" s="9">
        <v>3.8587701673271413E-2</v>
      </c>
      <c r="AQ29" s="9">
        <v>9.9500000000000005E-2</v>
      </c>
      <c r="AR29" s="12">
        <v>4.0000000000000002E-4</v>
      </c>
      <c r="AS29" s="9">
        <v>5.2499999999999998E-2</v>
      </c>
      <c r="AT29" s="9">
        <v>1.9E-3</v>
      </c>
      <c r="AU29" s="9">
        <v>0.13291319300705762</v>
      </c>
      <c r="AV29" s="9">
        <v>0.02</v>
      </c>
      <c r="AW29" s="9">
        <v>8.0000000000000004E-4</v>
      </c>
    </row>
    <row r="31" spans="1:49" x14ac:dyDescent="0.25">
      <c r="A31" s="9" t="s">
        <v>67</v>
      </c>
    </row>
    <row r="32" spans="1:49" x14ac:dyDescent="0.25">
      <c r="B32" s="9" t="s">
        <v>19</v>
      </c>
      <c r="C32" s="9" t="s">
        <v>20</v>
      </c>
      <c r="D32" s="9" t="s">
        <v>21</v>
      </c>
      <c r="E32" s="9" t="s">
        <v>22</v>
      </c>
      <c r="F32" s="9" t="s">
        <v>23</v>
      </c>
      <c r="G32" s="9" t="s">
        <v>24</v>
      </c>
      <c r="H32" s="9" t="s">
        <v>25</v>
      </c>
      <c r="I32" s="9" t="s">
        <v>26</v>
      </c>
      <c r="J32" s="9" t="s">
        <v>27</v>
      </c>
      <c r="K32" s="9" t="s">
        <v>28</v>
      </c>
      <c r="L32" s="9" t="s">
        <v>29</v>
      </c>
      <c r="M32" s="9" t="s">
        <v>30</v>
      </c>
      <c r="N32" s="9" t="s">
        <v>31</v>
      </c>
      <c r="O32" s="9" t="s">
        <v>32</v>
      </c>
      <c r="P32" s="9" t="s">
        <v>33</v>
      </c>
      <c r="Q32" s="9" t="s">
        <v>34</v>
      </c>
      <c r="R32" s="9" t="s">
        <v>35</v>
      </c>
      <c r="S32" s="9" t="s">
        <v>36</v>
      </c>
      <c r="T32" s="9" t="s">
        <v>37</v>
      </c>
      <c r="U32" s="9" t="s">
        <v>38</v>
      </c>
      <c r="V32" s="9" t="s">
        <v>39</v>
      </c>
      <c r="W32" s="9" t="s">
        <v>40</v>
      </c>
      <c r="X32" s="9" t="s">
        <v>41</v>
      </c>
      <c r="Y32" s="9" t="s">
        <v>42</v>
      </c>
      <c r="Z32" s="9" t="s">
        <v>43</v>
      </c>
      <c r="AA32" s="9" t="s">
        <v>44</v>
      </c>
      <c r="AB32" s="9" t="s">
        <v>45</v>
      </c>
      <c r="AC32" s="9" t="s">
        <v>46</v>
      </c>
      <c r="AD32" s="9" t="s">
        <v>47</v>
      </c>
      <c r="AE32" s="9" t="s">
        <v>48</v>
      </c>
      <c r="AF32" s="9" t="s">
        <v>49</v>
      </c>
      <c r="AG32" s="9" t="s">
        <v>50</v>
      </c>
      <c r="AH32" s="9" t="s">
        <v>51</v>
      </c>
      <c r="AI32" s="9" t="s">
        <v>52</v>
      </c>
      <c r="AJ32" s="9" t="s">
        <v>53</v>
      </c>
      <c r="AK32" s="9" t="s">
        <v>54</v>
      </c>
      <c r="AL32" s="9" t="s">
        <v>55</v>
      </c>
      <c r="AM32" s="9" t="s">
        <v>56</v>
      </c>
      <c r="AN32" s="9" t="s">
        <v>57</v>
      </c>
      <c r="AO32" s="9" t="s">
        <v>58</v>
      </c>
      <c r="AP32" s="9" t="s">
        <v>59</v>
      </c>
      <c r="AQ32" s="9" t="s">
        <v>60</v>
      </c>
      <c r="AR32" s="9" t="s">
        <v>61</v>
      </c>
      <c r="AS32" s="9" t="s">
        <v>62</v>
      </c>
      <c r="AT32" s="9" t="s">
        <v>63</v>
      </c>
      <c r="AU32" s="9" t="s">
        <v>64</v>
      </c>
      <c r="AV32" s="9" t="s">
        <v>65</v>
      </c>
      <c r="AW32" s="9" t="s">
        <v>66</v>
      </c>
    </row>
    <row r="33" spans="1:49" x14ac:dyDescent="0.25">
      <c r="A33" s="9">
        <v>1991</v>
      </c>
      <c r="B33" s="9" t="s">
        <v>72</v>
      </c>
      <c r="C33" s="9" t="s">
        <v>72</v>
      </c>
      <c r="D33" s="9" t="s">
        <v>72</v>
      </c>
      <c r="E33" s="9" t="s">
        <v>72</v>
      </c>
      <c r="F33" s="9" t="s">
        <v>72</v>
      </c>
      <c r="G33" s="9" t="s">
        <v>72</v>
      </c>
      <c r="H33" s="9" t="s">
        <v>72</v>
      </c>
      <c r="I33" s="9" t="s">
        <v>72</v>
      </c>
      <c r="J33" s="9" t="s">
        <v>72</v>
      </c>
      <c r="K33" s="9" t="s">
        <v>72</v>
      </c>
      <c r="L33" s="9" t="s">
        <v>72</v>
      </c>
      <c r="M33" s="9" t="s">
        <v>72</v>
      </c>
      <c r="N33" s="9" t="s">
        <v>72</v>
      </c>
      <c r="O33" s="9" t="s">
        <v>72</v>
      </c>
      <c r="P33" s="9" t="s">
        <v>72</v>
      </c>
      <c r="Q33" s="9" t="s">
        <v>72</v>
      </c>
      <c r="R33" s="9" t="s">
        <v>72</v>
      </c>
      <c r="S33" s="9" t="s">
        <v>72</v>
      </c>
      <c r="T33" s="9" t="s">
        <v>72</v>
      </c>
      <c r="U33" s="9" t="s">
        <v>72</v>
      </c>
      <c r="V33" s="9" t="s">
        <v>72</v>
      </c>
      <c r="W33" s="9" t="s">
        <v>72</v>
      </c>
      <c r="X33" s="9" t="s">
        <v>72</v>
      </c>
      <c r="Y33" s="9" t="s">
        <v>72</v>
      </c>
      <c r="Z33" s="9" t="s">
        <v>72</v>
      </c>
      <c r="AA33" s="9" t="s">
        <v>72</v>
      </c>
      <c r="AB33" s="9" t="s">
        <v>72</v>
      </c>
      <c r="AC33" s="9" t="s">
        <v>72</v>
      </c>
      <c r="AD33" s="9" t="s">
        <v>72</v>
      </c>
      <c r="AE33" s="9" t="s">
        <v>72</v>
      </c>
      <c r="AF33" s="9" t="s">
        <v>72</v>
      </c>
      <c r="AG33" s="9" t="s">
        <v>72</v>
      </c>
      <c r="AH33" s="9" t="s">
        <v>72</v>
      </c>
      <c r="AI33" s="9" t="s">
        <v>72</v>
      </c>
      <c r="AJ33" s="9" t="s">
        <v>72</v>
      </c>
      <c r="AK33" s="9" t="s">
        <v>72</v>
      </c>
      <c r="AL33" s="9" t="s">
        <v>72</v>
      </c>
      <c r="AM33" s="9" t="s">
        <v>72</v>
      </c>
      <c r="AN33" s="9" t="s">
        <v>72</v>
      </c>
      <c r="AO33" s="9" t="s">
        <v>72</v>
      </c>
      <c r="AP33" s="9" t="s">
        <v>72</v>
      </c>
      <c r="AQ33" s="9" t="s">
        <v>72</v>
      </c>
      <c r="AR33" s="9" t="s">
        <v>72</v>
      </c>
      <c r="AS33" s="9" t="s">
        <v>72</v>
      </c>
      <c r="AT33" s="9" t="s">
        <v>72</v>
      </c>
      <c r="AU33" s="9" t="s">
        <v>72</v>
      </c>
      <c r="AV33" s="9" t="s">
        <v>72</v>
      </c>
      <c r="AW33" s="9" t="s">
        <v>72</v>
      </c>
    </row>
    <row r="34" spans="1:49" x14ac:dyDescent="0.25">
      <c r="A34" s="9">
        <v>1992</v>
      </c>
      <c r="B34" s="9" t="s">
        <v>72</v>
      </c>
      <c r="C34" s="9" t="s">
        <v>72</v>
      </c>
      <c r="D34" s="9" t="s">
        <v>72</v>
      </c>
      <c r="E34" s="9" t="s">
        <v>72</v>
      </c>
      <c r="F34" s="9" t="s">
        <v>72</v>
      </c>
      <c r="G34" s="9" t="s">
        <v>72</v>
      </c>
      <c r="H34" s="9" t="s">
        <v>72</v>
      </c>
      <c r="I34" s="9" t="s">
        <v>72</v>
      </c>
      <c r="J34" s="9" t="s">
        <v>72</v>
      </c>
      <c r="K34" s="9" t="s">
        <v>72</v>
      </c>
      <c r="L34" s="9" t="s">
        <v>72</v>
      </c>
      <c r="M34" s="9" t="s">
        <v>72</v>
      </c>
      <c r="N34" s="9" t="s">
        <v>72</v>
      </c>
      <c r="O34" s="9" t="s">
        <v>72</v>
      </c>
      <c r="P34" s="9" t="s">
        <v>72</v>
      </c>
      <c r="Q34" s="9" t="s">
        <v>72</v>
      </c>
      <c r="R34" s="9" t="s">
        <v>72</v>
      </c>
      <c r="S34" s="9" t="s">
        <v>72</v>
      </c>
      <c r="T34" s="9" t="s">
        <v>72</v>
      </c>
      <c r="U34" s="9" t="s">
        <v>72</v>
      </c>
      <c r="V34" s="9" t="s">
        <v>72</v>
      </c>
      <c r="W34" s="9" t="s">
        <v>72</v>
      </c>
      <c r="X34" s="9" t="s">
        <v>72</v>
      </c>
      <c r="Y34" s="9" t="s">
        <v>72</v>
      </c>
      <c r="Z34" s="9" t="s">
        <v>72</v>
      </c>
      <c r="AA34" s="9" t="s">
        <v>72</v>
      </c>
      <c r="AB34" s="9" t="s">
        <v>72</v>
      </c>
      <c r="AC34" s="9" t="s">
        <v>72</v>
      </c>
      <c r="AD34" s="9" t="s">
        <v>72</v>
      </c>
      <c r="AE34" s="9" t="s">
        <v>72</v>
      </c>
      <c r="AF34" s="9" t="s">
        <v>72</v>
      </c>
      <c r="AG34" s="9" t="s">
        <v>72</v>
      </c>
      <c r="AH34" s="9" t="s">
        <v>72</v>
      </c>
      <c r="AI34" s="9" t="s">
        <v>72</v>
      </c>
      <c r="AJ34" s="9" t="s">
        <v>72</v>
      </c>
      <c r="AK34" s="9" t="s">
        <v>72</v>
      </c>
      <c r="AL34" s="9" t="s">
        <v>72</v>
      </c>
      <c r="AM34" s="9" t="s">
        <v>72</v>
      </c>
      <c r="AN34" s="9" t="s">
        <v>72</v>
      </c>
      <c r="AO34" s="9" t="s">
        <v>72</v>
      </c>
      <c r="AP34" s="9" t="s">
        <v>72</v>
      </c>
      <c r="AQ34" s="9" t="s">
        <v>72</v>
      </c>
      <c r="AR34" s="9" t="s">
        <v>72</v>
      </c>
      <c r="AS34" s="9" t="s">
        <v>72</v>
      </c>
      <c r="AT34" s="9" t="s">
        <v>72</v>
      </c>
      <c r="AU34" s="9" t="s">
        <v>72</v>
      </c>
      <c r="AV34" s="9" t="s">
        <v>72</v>
      </c>
      <c r="AW34" s="9" t="s">
        <v>72</v>
      </c>
    </row>
    <row r="35" spans="1:49" x14ac:dyDescent="0.25">
      <c r="A35" s="9">
        <v>1993</v>
      </c>
      <c r="B35" s="9" t="s">
        <v>72</v>
      </c>
      <c r="C35" s="9" t="s">
        <v>72</v>
      </c>
      <c r="D35" s="9" t="s">
        <v>72</v>
      </c>
      <c r="E35" s="9" t="s">
        <v>72</v>
      </c>
      <c r="F35" s="9" t="s">
        <v>72</v>
      </c>
      <c r="G35" s="9" t="s">
        <v>72</v>
      </c>
      <c r="H35" s="9" t="s">
        <v>72</v>
      </c>
      <c r="I35" s="9" t="s">
        <v>72</v>
      </c>
      <c r="J35" s="9" t="s">
        <v>72</v>
      </c>
      <c r="K35" s="9" t="s">
        <v>72</v>
      </c>
      <c r="L35" s="9" t="s">
        <v>72</v>
      </c>
      <c r="M35" s="9" t="s">
        <v>72</v>
      </c>
      <c r="N35" s="9" t="s">
        <v>72</v>
      </c>
      <c r="O35" s="9" t="s">
        <v>72</v>
      </c>
      <c r="P35" s="9" t="s">
        <v>72</v>
      </c>
      <c r="Q35" s="9" t="s">
        <v>72</v>
      </c>
      <c r="R35" s="9" t="s">
        <v>72</v>
      </c>
      <c r="S35" s="9" t="s">
        <v>72</v>
      </c>
      <c r="T35" s="9" t="s">
        <v>72</v>
      </c>
      <c r="U35" s="9" t="s">
        <v>72</v>
      </c>
      <c r="V35" s="9" t="s">
        <v>72</v>
      </c>
      <c r="W35" s="9" t="s">
        <v>72</v>
      </c>
      <c r="X35" s="9" t="s">
        <v>72</v>
      </c>
      <c r="Y35" s="9" t="s">
        <v>72</v>
      </c>
      <c r="Z35" s="9" t="s">
        <v>72</v>
      </c>
      <c r="AA35" s="9" t="s">
        <v>72</v>
      </c>
      <c r="AB35" s="9" t="s">
        <v>72</v>
      </c>
      <c r="AC35" s="9" t="s">
        <v>72</v>
      </c>
      <c r="AD35" s="9" t="s">
        <v>72</v>
      </c>
      <c r="AE35" s="9" t="s">
        <v>72</v>
      </c>
      <c r="AF35" s="9" t="s">
        <v>72</v>
      </c>
      <c r="AG35" s="9" t="s">
        <v>72</v>
      </c>
      <c r="AH35" s="9">
        <v>2.0999999999999999E-3</v>
      </c>
      <c r="AI35" s="9" t="s">
        <v>72</v>
      </c>
      <c r="AJ35" s="9" t="s">
        <v>72</v>
      </c>
      <c r="AK35" s="9" t="s">
        <v>72</v>
      </c>
      <c r="AL35" s="9" t="s">
        <v>72</v>
      </c>
      <c r="AM35" s="9" t="s">
        <v>72</v>
      </c>
      <c r="AN35" s="9" t="s">
        <v>72</v>
      </c>
      <c r="AO35" s="9" t="s">
        <v>72</v>
      </c>
      <c r="AP35" s="9" t="s">
        <v>72</v>
      </c>
      <c r="AQ35" s="9">
        <v>2.8E-3</v>
      </c>
      <c r="AR35" s="9" t="s">
        <v>72</v>
      </c>
      <c r="AS35" s="9">
        <v>3.0099999999999998E-2</v>
      </c>
      <c r="AT35" s="9" t="s">
        <v>72</v>
      </c>
      <c r="AU35" s="9" t="s">
        <v>72</v>
      </c>
      <c r="AV35" s="9" t="s">
        <v>72</v>
      </c>
      <c r="AW35" s="9" t="s">
        <v>72</v>
      </c>
    </row>
    <row r="36" spans="1:49" x14ac:dyDescent="0.25">
      <c r="A36" s="9">
        <v>1994</v>
      </c>
      <c r="B36" s="9" t="s">
        <v>72</v>
      </c>
      <c r="C36" s="9" t="s">
        <v>72</v>
      </c>
      <c r="D36" s="9" t="s">
        <v>72</v>
      </c>
      <c r="E36" s="9" t="s">
        <v>72</v>
      </c>
      <c r="F36" s="9" t="s">
        <v>72</v>
      </c>
      <c r="G36" s="9" t="s">
        <v>72</v>
      </c>
      <c r="H36" s="9" t="s">
        <v>72</v>
      </c>
      <c r="I36" s="9" t="s">
        <v>72</v>
      </c>
      <c r="J36" s="9" t="s">
        <v>72</v>
      </c>
      <c r="K36" s="9" t="s">
        <v>72</v>
      </c>
      <c r="L36" s="9" t="s">
        <v>72</v>
      </c>
      <c r="M36" s="9" t="s">
        <v>72</v>
      </c>
      <c r="N36" s="9" t="s">
        <v>72</v>
      </c>
      <c r="O36" s="9" t="s">
        <v>72</v>
      </c>
      <c r="P36" s="9" t="s">
        <v>72</v>
      </c>
      <c r="Q36" s="9" t="s">
        <v>72</v>
      </c>
      <c r="R36" s="9" t="s">
        <v>72</v>
      </c>
      <c r="S36" s="9" t="s">
        <v>72</v>
      </c>
      <c r="T36" s="9" t="s">
        <v>72</v>
      </c>
      <c r="U36" s="9" t="s">
        <v>72</v>
      </c>
      <c r="V36" s="9" t="s">
        <v>72</v>
      </c>
      <c r="W36" s="9" t="s">
        <v>72</v>
      </c>
      <c r="X36" s="9" t="s">
        <v>72</v>
      </c>
      <c r="Y36" s="9" t="s">
        <v>72</v>
      </c>
      <c r="Z36" s="9" t="s">
        <v>72</v>
      </c>
      <c r="AA36" s="9" t="s">
        <v>72</v>
      </c>
      <c r="AB36" s="9" t="s">
        <v>72</v>
      </c>
      <c r="AC36" s="9" t="s">
        <v>72</v>
      </c>
      <c r="AD36" s="9" t="s">
        <v>72</v>
      </c>
      <c r="AE36" s="9" t="s">
        <v>72</v>
      </c>
      <c r="AF36" s="9" t="s">
        <v>72</v>
      </c>
      <c r="AG36" s="9" t="s">
        <v>72</v>
      </c>
      <c r="AH36" s="9">
        <v>3.3E-3</v>
      </c>
      <c r="AI36" s="9" t="s">
        <v>72</v>
      </c>
      <c r="AJ36" s="9" t="s">
        <v>72</v>
      </c>
      <c r="AK36" s="9" t="s">
        <v>72</v>
      </c>
      <c r="AL36" s="9" t="s">
        <v>72</v>
      </c>
      <c r="AM36" s="9" t="s">
        <v>72</v>
      </c>
      <c r="AN36" s="9" t="s">
        <v>72</v>
      </c>
      <c r="AO36" s="9" t="s">
        <v>72</v>
      </c>
      <c r="AP36" s="9" t="s">
        <v>72</v>
      </c>
      <c r="AQ36" s="9">
        <v>3.5999999999999999E-3</v>
      </c>
      <c r="AR36" s="9" t="s">
        <v>72</v>
      </c>
      <c r="AS36" s="9">
        <v>3.4500000000000003E-2</v>
      </c>
      <c r="AT36" s="9" t="s">
        <v>72</v>
      </c>
      <c r="AU36" s="9" t="s">
        <v>72</v>
      </c>
      <c r="AV36" s="9" t="s">
        <v>72</v>
      </c>
      <c r="AW36" s="9" t="s">
        <v>72</v>
      </c>
    </row>
    <row r="37" spans="1:49" x14ac:dyDescent="0.25">
      <c r="A37" s="9">
        <v>1995</v>
      </c>
      <c r="B37" s="9" t="s">
        <v>72</v>
      </c>
      <c r="C37" s="9" t="s">
        <v>72</v>
      </c>
      <c r="D37" s="9" t="s">
        <v>72</v>
      </c>
      <c r="E37" s="9" t="s">
        <v>72</v>
      </c>
      <c r="F37" s="9" t="s">
        <v>72</v>
      </c>
      <c r="G37" s="9" t="s">
        <v>72</v>
      </c>
      <c r="H37" s="9" t="s">
        <v>72</v>
      </c>
      <c r="I37" s="9" t="s">
        <v>72</v>
      </c>
      <c r="J37" s="9" t="s">
        <v>72</v>
      </c>
      <c r="K37" s="9" t="s">
        <v>72</v>
      </c>
      <c r="L37" s="9" t="s">
        <v>72</v>
      </c>
      <c r="M37" s="9" t="s">
        <v>72</v>
      </c>
      <c r="N37" s="9" t="s">
        <v>72</v>
      </c>
      <c r="O37" s="9" t="s">
        <v>72</v>
      </c>
      <c r="P37" s="9" t="s">
        <v>72</v>
      </c>
      <c r="Q37" s="9" t="s">
        <v>72</v>
      </c>
      <c r="R37" s="9" t="s">
        <v>72</v>
      </c>
      <c r="S37" s="9" t="s">
        <v>72</v>
      </c>
      <c r="T37" s="9" t="s">
        <v>72</v>
      </c>
      <c r="U37" s="9">
        <v>5.3E-3</v>
      </c>
      <c r="V37" s="9" t="s">
        <v>72</v>
      </c>
      <c r="W37" s="9" t="s">
        <v>72</v>
      </c>
      <c r="X37" s="9" t="s">
        <v>72</v>
      </c>
      <c r="Y37" s="9" t="s">
        <v>72</v>
      </c>
      <c r="Z37" s="9" t="s">
        <v>72</v>
      </c>
      <c r="AA37" s="9" t="s">
        <v>72</v>
      </c>
      <c r="AB37" s="9" t="s">
        <v>72</v>
      </c>
      <c r="AC37" s="9">
        <v>5.5800000000000002E-2</v>
      </c>
      <c r="AD37" s="9" t="s">
        <v>72</v>
      </c>
      <c r="AE37" s="9" t="s">
        <v>72</v>
      </c>
      <c r="AF37" s="9" t="s">
        <v>72</v>
      </c>
      <c r="AG37" s="9" t="s">
        <v>72</v>
      </c>
      <c r="AH37" s="9">
        <v>4.1000000000000003E-3</v>
      </c>
      <c r="AI37" s="9" t="s">
        <v>72</v>
      </c>
      <c r="AJ37" s="9" t="s">
        <v>72</v>
      </c>
      <c r="AK37" s="9" t="s">
        <v>72</v>
      </c>
      <c r="AL37" s="9" t="s">
        <v>72</v>
      </c>
      <c r="AM37" s="9" t="s">
        <v>72</v>
      </c>
      <c r="AN37" s="9" t="s">
        <v>72</v>
      </c>
      <c r="AO37" s="9" t="s">
        <v>72</v>
      </c>
      <c r="AP37" s="9" t="s">
        <v>72</v>
      </c>
      <c r="AQ37" s="9">
        <v>3.5000000000000001E-3</v>
      </c>
      <c r="AR37" s="9" t="s">
        <v>72</v>
      </c>
      <c r="AS37" s="9">
        <v>5.3499999999999999E-2</v>
      </c>
      <c r="AT37" s="9" t="s">
        <v>72</v>
      </c>
      <c r="AU37" s="9" t="s">
        <v>72</v>
      </c>
      <c r="AV37" s="9" t="s">
        <v>72</v>
      </c>
      <c r="AW37" s="9" t="s">
        <v>72</v>
      </c>
    </row>
    <row r="38" spans="1:49" x14ac:dyDescent="0.25">
      <c r="A38" s="9">
        <v>1996</v>
      </c>
      <c r="B38" s="9">
        <v>5.0000000000000001E-4</v>
      </c>
      <c r="C38" s="9">
        <v>0.50470000000000004</v>
      </c>
      <c r="D38" s="9" t="s">
        <v>72</v>
      </c>
      <c r="E38" s="9">
        <v>0.17560000000000001</v>
      </c>
      <c r="F38" s="9" t="s">
        <v>72</v>
      </c>
      <c r="G38" s="9" t="s">
        <v>72</v>
      </c>
      <c r="H38" s="9">
        <v>2.9999999999999997E-4</v>
      </c>
      <c r="I38" s="9" t="s">
        <v>72</v>
      </c>
      <c r="J38" s="9" t="s">
        <v>72</v>
      </c>
      <c r="K38" s="9" t="s">
        <v>72</v>
      </c>
      <c r="L38" s="9" t="s">
        <v>72</v>
      </c>
      <c r="M38" s="9" t="s">
        <v>72</v>
      </c>
      <c r="N38" s="9" t="s">
        <v>72</v>
      </c>
      <c r="O38" s="9" t="s">
        <v>72</v>
      </c>
      <c r="P38" s="9" t="s">
        <v>72</v>
      </c>
      <c r="Q38" s="9">
        <v>0.26390000000000002</v>
      </c>
      <c r="R38" s="9" t="s">
        <v>72</v>
      </c>
      <c r="S38" s="9" t="s">
        <v>72</v>
      </c>
      <c r="T38" s="9" t="s">
        <v>72</v>
      </c>
      <c r="U38" s="9">
        <v>1.26E-2</v>
      </c>
      <c r="V38" s="9" t="s">
        <v>72</v>
      </c>
      <c r="W38" s="9" t="s">
        <v>72</v>
      </c>
      <c r="X38" s="9">
        <v>0.61619999999999997</v>
      </c>
      <c r="Y38" s="9">
        <v>0.1978</v>
      </c>
      <c r="Z38" s="9" t="s">
        <v>72</v>
      </c>
      <c r="AA38" s="9" t="s">
        <v>72</v>
      </c>
      <c r="AB38" s="9" t="s">
        <v>72</v>
      </c>
      <c r="AC38" s="9">
        <v>4.3400000000000001E-2</v>
      </c>
      <c r="AD38" s="9" t="s">
        <v>72</v>
      </c>
      <c r="AE38" s="9">
        <v>0.42209999999999998</v>
      </c>
      <c r="AF38" s="9" t="s">
        <v>72</v>
      </c>
      <c r="AG38" s="9" t="s">
        <v>72</v>
      </c>
      <c r="AH38" s="9">
        <v>5.5999999999999999E-3</v>
      </c>
      <c r="AI38" s="9" t="s">
        <v>72</v>
      </c>
      <c r="AJ38" s="9" t="s">
        <v>72</v>
      </c>
      <c r="AK38" s="9" t="s">
        <v>72</v>
      </c>
      <c r="AL38" s="9">
        <v>8.3500000000000005E-2</v>
      </c>
      <c r="AM38" s="9" t="s">
        <v>72</v>
      </c>
      <c r="AN38" s="9" t="s">
        <v>72</v>
      </c>
      <c r="AO38" s="9" t="s">
        <v>72</v>
      </c>
      <c r="AP38" s="9" t="s">
        <v>72</v>
      </c>
      <c r="AQ38" s="9">
        <v>5.4000000000000003E-3</v>
      </c>
      <c r="AR38" s="9">
        <v>0.27710000000000001</v>
      </c>
      <c r="AS38" s="9">
        <v>4.6800000000000001E-2</v>
      </c>
      <c r="AT38" s="9">
        <v>0.32200000000000001</v>
      </c>
      <c r="AU38" s="9" t="s">
        <v>72</v>
      </c>
      <c r="AV38" s="9">
        <v>0.36530000000000001</v>
      </c>
      <c r="AW38" s="9">
        <v>0.2586</v>
      </c>
    </row>
    <row r="39" spans="1:49" x14ac:dyDescent="0.25">
      <c r="A39" s="9">
        <v>1997</v>
      </c>
      <c r="B39" s="9">
        <v>1E-3</v>
      </c>
      <c r="C39" s="9">
        <v>0.25359999999999999</v>
      </c>
      <c r="D39" s="9" t="s">
        <v>72</v>
      </c>
      <c r="E39" s="9">
        <v>0.33439999999999998</v>
      </c>
      <c r="F39" s="9">
        <v>0.16869999999999999</v>
      </c>
      <c r="G39" s="9" t="s">
        <v>72</v>
      </c>
      <c r="H39" s="9">
        <v>1.43E-2</v>
      </c>
      <c r="I39" s="9" t="s">
        <v>72</v>
      </c>
      <c r="J39" s="9" t="s">
        <v>72</v>
      </c>
      <c r="K39" s="9" t="s">
        <v>72</v>
      </c>
      <c r="L39" s="9" t="s">
        <v>72</v>
      </c>
      <c r="M39" s="9" t="s">
        <v>72</v>
      </c>
      <c r="N39" s="9" t="s">
        <v>72</v>
      </c>
      <c r="O39" s="9" t="s">
        <v>72</v>
      </c>
      <c r="P39" s="9" t="s">
        <v>72</v>
      </c>
      <c r="Q39" s="9">
        <v>0.33589999999999998</v>
      </c>
      <c r="R39" s="9" t="s">
        <v>72</v>
      </c>
      <c r="S39" s="9" t="s">
        <v>72</v>
      </c>
      <c r="T39" s="9" t="s">
        <v>72</v>
      </c>
      <c r="U39" s="9">
        <v>1.7600000000000001E-2</v>
      </c>
      <c r="V39" s="9" t="s">
        <v>72</v>
      </c>
      <c r="W39" s="9" t="s">
        <v>72</v>
      </c>
      <c r="X39" s="9">
        <v>0.49009999999999998</v>
      </c>
      <c r="Y39" s="9">
        <v>0.36730000000000002</v>
      </c>
      <c r="Z39" s="9" t="s">
        <v>72</v>
      </c>
      <c r="AA39" s="9" t="s">
        <v>72</v>
      </c>
      <c r="AB39" s="9" t="s">
        <v>72</v>
      </c>
      <c r="AC39" s="9">
        <v>2.5999999999999999E-2</v>
      </c>
      <c r="AD39" s="9" t="s">
        <v>72</v>
      </c>
      <c r="AE39" s="9">
        <v>0.51849999999999996</v>
      </c>
      <c r="AF39" s="9" t="s">
        <v>72</v>
      </c>
      <c r="AG39" s="9" t="s">
        <v>72</v>
      </c>
      <c r="AH39" s="9">
        <v>8.3999999999999995E-3</v>
      </c>
      <c r="AI39" s="9" t="s">
        <v>72</v>
      </c>
      <c r="AJ39" s="9" t="s">
        <v>72</v>
      </c>
      <c r="AK39" s="9" t="s">
        <v>72</v>
      </c>
      <c r="AL39" s="9">
        <v>6.9599999999999995E-2</v>
      </c>
      <c r="AM39" s="9" t="s">
        <v>72</v>
      </c>
      <c r="AN39" s="9" t="s">
        <v>72</v>
      </c>
      <c r="AO39" s="9" t="s">
        <v>72</v>
      </c>
      <c r="AP39" s="9" t="s">
        <v>72</v>
      </c>
      <c r="AQ39" s="9">
        <v>6.4000000000000003E-3</v>
      </c>
      <c r="AR39" s="9">
        <v>0.34949999999999998</v>
      </c>
      <c r="AS39" s="9">
        <v>5.62E-2</v>
      </c>
      <c r="AT39" s="9">
        <v>0.1149</v>
      </c>
      <c r="AU39" s="9" t="s">
        <v>72</v>
      </c>
      <c r="AV39" s="9">
        <v>0.247</v>
      </c>
      <c r="AW39" s="9">
        <v>0.3221</v>
      </c>
    </row>
    <row r="40" spans="1:49" x14ac:dyDescent="0.25">
      <c r="A40" s="9">
        <v>1998</v>
      </c>
      <c r="B40" s="9">
        <v>7.6E-3</v>
      </c>
      <c r="C40" s="9">
        <v>0.28360000000000002</v>
      </c>
      <c r="D40" s="9" t="s">
        <v>72</v>
      </c>
      <c r="E40" s="9">
        <v>0.19359999999999999</v>
      </c>
      <c r="F40" s="9">
        <v>0.63619999999999999</v>
      </c>
      <c r="G40" s="9" t="s">
        <v>72</v>
      </c>
      <c r="H40" s="9">
        <v>1.6000000000000001E-3</v>
      </c>
      <c r="I40" s="9" t="s">
        <v>72</v>
      </c>
      <c r="J40" s="9" t="s">
        <v>72</v>
      </c>
      <c r="K40" s="9" t="s">
        <v>72</v>
      </c>
      <c r="L40" s="9" t="s">
        <v>72</v>
      </c>
      <c r="M40" s="9" t="s">
        <v>72</v>
      </c>
      <c r="N40" s="9" t="s">
        <v>72</v>
      </c>
      <c r="O40" s="9" t="s">
        <v>72</v>
      </c>
      <c r="P40" s="9" t="s">
        <v>72</v>
      </c>
      <c r="Q40" s="9">
        <v>0.20019999999999999</v>
      </c>
      <c r="R40" s="9" t="s">
        <v>72</v>
      </c>
      <c r="S40" s="9" t="s">
        <v>72</v>
      </c>
      <c r="T40" s="9" t="s">
        <v>72</v>
      </c>
      <c r="U40" s="9">
        <v>1.2500000000000001E-2</v>
      </c>
      <c r="V40" s="9" t="s">
        <v>72</v>
      </c>
      <c r="W40" s="9" t="s">
        <v>72</v>
      </c>
      <c r="X40" s="9">
        <v>0.36909999999999998</v>
      </c>
      <c r="Y40" s="9">
        <v>0.48449999999999999</v>
      </c>
      <c r="Z40" s="9" t="s">
        <v>72</v>
      </c>
      <c r="AA40" s="9" t="s">
        <v>72</v>
      </c>
      <c r="AB40" s="9" t="s">
        <v>72</v>
      </c>
      <c r="AC40" s="9">
        <v>2.6700000000000002E-2</v>
      </c>
      <c r="AD40" s="9" t="s">
        <v>72</v>
      </c>
      <c r="AE40" s="9">
        <v>0.67730000000000001</v>
      </c>
      <c r="AF40" s="9" t="s">
        <v>72</v>
      </c>
      <c r="AG40" s="9" t="s">
        <v>72</v>
      </c>
      <c r="AH40" s="9">
        <v>5.8999999999999999E-3</v>
      </c>
      <c r="AI40" s="9" t="s">
        <v>72</v>
      </c>
      <c r="AJ40" s="9" t="s">
        <v>72</v>
      </c>
      <c r="AK40" s="9" t="s">
        <v>72</v>
      </c>
      <c r="AL40" s="9">
        <v>5.5599999999999997E-2</v>
      </c>
      <c r="AM40" s="9" t="s">
        <v>72</v>
      </c>
      <c r="AN40" s="9" t="s">
        <v>72</v>
      </c>
      <c r="AO40" s="9" t="s">
        <v>72</v>
      </c>
      <c r="AP40" s="9" t="s">
        <v>72</v>
      </c>
      <c r="AQ40" s="9">
        <v>5.4000000000000003E-3</v>
      </c>
      <c r="AR40" s="9">
        <v>0.22739999999999999</v>
      </c>
      <c r="AS40" s="9">
        <v>3.5400000000000001E-2</v>
      </c>
      <c r="AT40" s="9">
        <v>0.14460000000000001</v>
      </c>
      <c r="AU40" s="9" t="s">
        <v>72</v>
      </c>
      <c r="AV40" s="9">
        <v>0.21440000000000001</v>
      </c>
      <c r="AW40" s="9">
        <v>0.29880000000000001</v>
      </c>
    </row>
    <row r="41" spans="1:49" x14ac:dyDescent="0.25">
      <c r="A41" s="9">
        <v>1999</v>
      </c>
      <c r="B41" s="9">
        <v>3.5000000000000001E-3</v>
      </c>
      <c r="C41" s="9">
        <v>0.21290000000000001</v>
      </c>
      <c r="D41" s="9" t="s">
        <v>72</v>
      </c>
      <c r="E41" s="9">
        <v>8.3799999999999999E-2</v>
      </c>
      <c r="F41" s="9">
        <v>0.55740000000000001</v>
      </c>
      <c r="G41" s="9" t="s">
        <v>72</v>
      </c>
      <c r="H41" s="9">
        <v>6.7999999999999996E-3</v>
      </c>
      <c r="I41" s="9" t="s">
        <v>72</v>
      </c>
      <c r="J41" s="9" t="s">
        <v>72</v>
      </c>
      <c r="K41" s="9" t="s">
        <v>72</v>
      </c>
      <c r="L41" s="9" t="s">
        <v>72</v>
      </c>
      <c r="M41" s="9" t="s">
        <v>72</v>
      </c>
      <c r="N41" s="9" t="s">
        <v>72</v>
      </c>
      <c r="O41" s="9" t="s">
        <v>72</v>
      </c>
      <c r="P41" s="9" t="s">
        <v>72</v>
      </c>
      <c r="Q41" s="9">
        <v>0.12520000000000001</v>
      </c>
      <c r="R41" s="9" t="s">
        <v>72</v>
      </c>
      <c r="S41" s="9" t="s">
        <v>72</v>
      </c>
      <c r="T41" s="9" t="s">
        <v>72</v>
      </c>
      <c r="U41" s="9">
        <v>3.0999999999999999E-3</v>
      </c>
      <c r="V41" s="9" t="s">
        <v>72</v>
      </c>
      <c r="W41" s="9" t="s">
        <v>72</v>
      </c>
      <c r="X41" s="9">
        <v>0.26090000000000002</v>
      </c>
      <c r="Y41" s="9">
        <v>0.29949999999999999</v>
      </c>
      <c r="Z41" s="9" t="s">
        <v>72</v>
      </c>
      <c r="AA41" s="9" t="s">
        <v>72</v>
      </c>
      <c r="AB41" s="9" t="s">
        <v>72</v>
      </c>
      <c r="AC41" s="9">
        <v>1.52E-2</v>
      </c>
      <c r="AD41" s="9" t="s">
        <v>72</v>
      </c>
      <c r="AE41" s="9">
        <v>0.4345</v>
      </c>
      <c r="AF41" s="9" t="s">
        <v>72</v>
      </c>
      <c r="AG41" s="9" t="s">
        <v>72</v>
      </c>
      <c r="AH41" s="9">
        <v>3.7000000000000002E-3</v>
      </c>
      <c r="AI41" s="9" t="s">
        <v>72</v>
      </c>
      <c r="AJ41" s="9" t="s">
        <v>72</v>
      </c>
      <c r="AK41" s="9" t="s">
        <v>72</v>
      </c>
      <c r="AL41" s="9">
        <v>4.8000000000000001E-2</v>
      </c>
      <c r="AM41" s="9" t="s">
        <v>72</v>
      </c>
      <c r="AN41" s="9" t="s">
        <v>72</v>
      </c>
      <c r="AO41" s="9" t="s">
        <v>72</v>
      </c>
      <c r="AP41" s="9" t="s">
        <v>72</v>
      </c>
      <c r="AQ41" s="9">
        <v>3.5000000000000001E-3</v>
      </c>
      <c r="AR41" s="9">
        <v>0.4098</v>
      </c>
      <c r="AS41" s="9">
        <v>1.7299999999999999E-2</v>
      </c>
      <c r="AT41" s="9">
        <v>9.3200000000000005E-2</v>
      </c>
      <c r="AU41" s="9" t="s">
        <v>72</v>
      </c>
      <c r="AV41" s="9">
        <v>0.2006</v>
      </c>
      <c r="AW41" s="9">
        <v>0.2979</v>
      </c>
    </row>
    <row r="42" spans="1:49" x14ac:dyDescent="0.25">
      <c r="A42" s="9">
        <v>2000</v>
      </c>
      <c r="B42" s="9">
        <v>3.3999999999999998E-3</v>
      </c>
      <c r="C42" s="9">
        <v>0.14749999999999999</v>
      </c>
      <c r="D42" s="9">
        <v>9.7034356851080101E-3</v>
      </c>
      <c r="E42" s="9">
        <v>6.59E-2</v>
      </c>
      <c r="F42" s="9">
        <v>0.49619999999999997</v>
      </c>
      <c r="G42" s="9">
        <v>4.6293145181383957E-3</v>
      </c>
      <c r="H42" s="9">
        <v>2.6200000000000001E-2</v>
      </c>
      <c r="I42" s="9">
        <v>2.4516710089908054E-2</v>
      </c>
      <c r="J42" s="9">
        <v>1.3047838386918989E-2</v>
      </c>
      <c r="K42" s="9">
        <v>1.6644536596054662E-2</v>
      </c>
      <c r="L42" s="9">
        <v>1.333865804416472E-2</v>
      </c>
      <c r="M42" s="9">
        <v>9.7577650040247075E-3</v>
      </c>
      <c r="N42" s="9">
        <v>2.3716684688955224E-2</v>
      </c>
      <c r="O42" s="9">
        <v>4.3558888351682673E-2</v>
      </c>
      <c r="P42" s="9">
        <v>5.182934036625517E-3</v>
      </c>
      <c r="Q42" s="9">
        <v>0.11700000000000001</v>
      </c>
      <c r="R42" s="9">
        <v>1.1146612897709497E-2</v>
      </c>
      <c r="S42" s="9">
        <v>2.1243910330947663E-2</v>
      </c>
      <c r="T42" s="9">
        <v>1.624736991468996E-2</v>
      </c>
      <c r="U42" s="9">
        <v>4.3E-3</v>
      </c>
      <c r="V42" s="9">
        <v>2.1337540916783948E-3</v>
      </c>
      <c r="W42" s="9">
        <v>9.6802752452736646E-3</v>
      </c>
      <c r="X42" s="9">
        <v>0.17419999999999999</v>
      </c>
      <c r="Y42" s="9">
        <v>0.28970000000000001</v>
      </c>
      <c r="Z42" s="9">
        <v>4.1959572884006549E-2</v>
      </c>
      <c r="AA42" s="9">
        <v>6.1709555931356831E-2</v>
      </c>
      <c r="AB42" s="9">
        <v>2.2682212604751618E-3</v>
      </c>
      <c r="AC42" s="9">
        <v>7.7000000000000002E-3</v>
      </c>
      <c r="AD42" s="9">
        <v>1.8421009627877686E-4</v>
      </c>
      <c r="AE42" s="9">
        <v>0.34010000000000001</v>
      </c>
      <c r="AF42" s="9" t="s">
        <v>72</v>
      </c>
      <c r="AG42" s="9">
        <v>7.1157139935806718E-3</v>
      </c>
      <c r="AH42" s="9">
        <v>3.3E-3</v>
      </c>
      <c r="AI42" s="9">
        <v>2.7419964251201447E-2</v>
      </c>
      <c r="AJ42" s="9">
        <v>6.3127638479625395E-4</v>
      </c>
      <c r="AK42" s="9">
        <v>8.5908607255351238E-3</v>
      </c>
      <c r="AL42" s="9">
        <v>4.8599999999999997E-2</v>
      </c>
      <c r="AM42" s="9">
        <v>8.9668082647586123E-3</v>
      </c>
      <c r="AN42" s="9">
        <v>2.2124335160718201E-2</v>
      </c>
      <c r="AO42" s="9">
        <v>4.6287111414313907E-3</v>
      </c>
      <c r="AP42" s="9">
        <v>6.3656603552946014E-3</v>
      </c>
      <c r="AQ42" s="9">
        <v>3.8E-3</v>
      </c>
      <c r="AR42" s="9">
        <v>0.57489999999999997</v>
      </c>
      <c r="AS42" s="9">
        <v>1.78E-2</v>
      </c>
      <c r="AT42" s="9">
        <v>3.9600000000000003E-2</v>
      </c>
      <c r="AU42" s="9">
        <v>3.4499490857195516E-3</v>
      </c>
      <c r="AV42" s="9">
        <v>0.23430000000000001</v>
      </c>
      <c r="AW42" s="9">
        <v>0.32500000000000001</v>
      </c>
    </row>
    <row r="43" spans="1:49" x14ac:dyDescent="0.25">
      <c r="A43" s="9">
        <v>2001</v>
      </c>
      <c r="B43" s="9">
        <v>2.2000000000000001E-3</v>
      </c>
      <c r="C43" s="9">
        <v>0.1681</v>
      </c>
      <c r="D43" s="9">
        <v>1.2894085848463341E-2</v>
      </c>
      <c r="E43" s="9">
        <v>4.1799999999999997E-2</v>
      </c>
      <c r="F43" s="9">
        <v>0.51329999999999998</v>
      </c>
      <c r="G43" s="9">
        <v>5.6941828332950795E-3</v>
      </c>
      <c r="H43" s="9">
        <v>5.5999999999999999E-3</v>
      </c>
      <c r="I43" s="9">
        <v>2.3376430130662287E-2</v>
      </c>
      <c r="J43" s="9">
        <v>1.8059795092332763E-2</v>
      </c>
      <c r="K43" s="9">
        <v>1.9636578640037823E-2</v>
      </c>
      <c r="L43" s="9">
        <v>1.4669197334746909E-2</v>
      </c>
      <c r="M43" s="9">
        <v>1.3368510510393432E-2</v>
      </c>
      <c r="N43" s="9">
        <v>2.7417958520658339E-2</v>
      </c>
      <c r="O43" s="9">
        <v>5.8651664060539926E-2</v>
      </c>
      <c r="P43" s="9">
        <v>6.7660723122455425E-3</v>
      </c>
      <c r="Q43" s="9">
        <v>0.13039999999999999</v>
      </c>
      <c r="R43" s="9">
        <v>1.6086572593542688E-2</v>
      </c>
      <c r="S43" s="9">
        <v>2.583162200209695E-2</v>
      </c>
      <c r="T43" s="9">
        <v>1.5526179818508292E-2</v>
      </c>
      <c r="U43" s="9">
        <v>3.3999999999999998E-3</v>
      </c>
      <c r="V43" s="9">
        <v>2.6088384063014951E-3</v>
      </c>
      <c r="W43" s="9">
        <v>1.2963900124986676E-2</v>
      </c>
      <c r="X43" s="9">
        <v>0.17910000000000001</v>
      </c>
      <c r="Y43" s="9">
        <v>0.1699</v>
      </c>
      <c r="Z43" s="9">
        <v>5.8550017430237113E-2</v>
      </c>
      <c r="AA43" s="9">
        <v>9.5201859584246165E-2</v>
      </c>
      <c r="AB43" s="9">
        <v>2.9355221525748359E-3</v>
      </c>
      <c r="AC43" s="9">
        <v>1.2999999999999999E-2</v>
      </c>
      <c r="AD43" s="9">
        <v>4.0986392298988288E-5</v>
      </c>
      <c r="AE43" s="9">
        <v>0.36180000000000001</v>
      </c>
      <c r="AF43" s="9" t="s">
        <v>72</v>
      </c>
      <c r="AG43" s="9">
        <v>8.4475418380362856E-3</v>
      </c>
      <c r="AH43" s="9">
        <v>4.3E-3</v>
      </c>
      <c r="AI43" s="9">
        <v>2.940450269530432E-2</v>
      </c>
      <c r="AJ43" s="9">
        <v>8.4252212536934583E-4</v>
      </c>
      <c r="AK43" s="9">
        <v>7.284788029210499E-3</v>
      </c>
      <c r="AL43" s="9">
        <v>3.8899999999999997E-2</v>
      </c>
      <c r="AM43" s="9">
        <v>1.0240471429558293E-2</v>
      </c>
      <c r="AN43" s="9">
        <v>3.0486523802396654E-2</v>
      </c>
      <c r="AO43" s="9">
        <v>5.7054803706564228E-3</v>
      </c>
      <c r="AP43" s="9">
        <v>1.09546888938893E-2</v>
      </c>
      <c r="AQ43" s="9">
        <v>5.4000000000000003E-3</v>
      </c>
      <c r="AR43" s="9">
        <v>0.37069999999999997</v>
      </c>
      <c r="AS43" s="9">
        <v>2.4799999999999999E-2</v>
      </c>
      <c r="AT43" s="9">
        <v>1.77E-2</v>
      </c>
      <c r="AU43" s="9">
        <v>4.6398278967353232E-3</v>
      </c>
      <c r="AV43" s="9">
        <v>0.2094</v>
      </c>
      <c r="AW43" s="9">
        <v>0.29459999999999997</v>
      </c>
    </row>
    <row r="44" spans="1:49" x14ac:dyDescent="0.25">
      <c r="A44" s="9">
        <v>2002</v>
      </c>
      <c r="B44" s="9">
        <v>8.9999999999999998E-4</v>
      </c>
      <c r="C44" s="9">
        <v>0.12379999999999999</v>
      </c>
      <c r="D44" s="9">
        <v>1.2717822520211926E-2</v>
      </c>
      <c r="E44" s="9">
        <v>4.0399999999999998E-2</v>
      </c>
      <c r="F44" s="9">
        <v>0.46920000000000001</v>
      </c>
      <c r="G44" s="9">
        <v>5.5072321562513295E-3</v>
      </c>
      <c r="H44" s="9">
        <v>5.0000000000000001E-4</v>
      </c>
      <c r="I44" s="9">
        <v>1.6077252708742877E-2</v>
      </c>
      <c r="J44" s="9">
        <v>1.7182056122995563E-2</v>
      </c>
      <c r="K44" s="9">
        <v>2.6345133928486291E-2</v>
      </c>
      <c r="L44" s="9">
        <v>1.3269971250607252E-2</v>
      </c>
      <c r="M44" s="9">
        <v>1.1542247108326581E-2</v>
      </c>
      <c r="N44" s="9">
        <v>3.3349995173341342E-2</v>
      </c>
      <c r="O44" s="9">
        <v>6.6063253643746336E-2</v>
      </c>
      <c r="P44" s="9">
        <v>6.8207605309154769E-3</v>
      </c>
      <c r="Q44" s="9">
        <v>0.10150000000000001</v>
      </c>
      <c r="R44" s="9">
        <v>1.7462877510618403E-2</v>
      </c>
      <c r="S44" s="9">
        <v>2.6016069263143617E-2</v>
      </c>
      <c r="T44" s="9">
        <v>1.3193806253789516E-2</v>
      </c>
      <c r="U44" s="9">
        <v>4.0000000000000001E-3</v>
      </c>
      <c r="V44" s="9">
        <v>2.7560495862349226E-3</v>
      </c>
      <c r="W44" s="9">
        <v>1.4128015528553113E-2</v>
      </c>
      <c r="X44" s="9">
        <v>0.13830000000000001</v>
      </c>
      <c r="Y44" s="9">
        <v>0.1535</v>
      </c>
      <c r="Z44" s="9">
        <v>5.8636987062648756E-2</v>
      </c>
      <c r="AA44" s="9">
        <v>0.11341808644503407</v>
      </c>
      <c r="AB44" s="9">
        <v>3.8089951755646586E-3</v>
      </c>
      <c r="AC44" s="9">
        <v>1.43E-2</v>
      </c>
      <c r="AD44" s="9">
        <v>4.5308654918023086E-5</v>
      </c>
      <c r="AE44" s="9">
        <v>0.34429999999999999</v>
      </c>
      <c r="AF44" s="9" t="s">
        <v>72</v>
      </c>
      <c r="AG44" s="9">
        <v>1.0047948292355767E-2</v>
      </c>
      <c r="AH44" s="9">
        <v>5.7999999999999996E-3</v>
      </c>
      <c r="AI44" s="9">
        <v>3.2520345381703473E-2</v>
      </c>
      <c r="AJ44" s="9">
        <v>1.1666375847785395E-3</v>
      </c>
      <c r="AK44" s="9">
        <v>2.9220287922470905E-3</v>
      </c>
      <c r="AL44" s="9">
        <v>4.02E-2</v>
      </c>
      <c r="AM44" s="9">
        <v>9.9585120935122163E-3</v>
      </c>
      <c r="AN44" s="9">
        <v>2.9161745455979975E-2</v>
      </c>
      <c r="AO44" s="9">
        <v>5.9402424475734359E-3</v>
      </c>
      <c r="AP44" s="9">
        <v>1.3606247049299757E-2</v>
      </c>
      <c r="AQ44" s="9">
        <v>5.8999999999999999E-3</v>
      </c>
      <c r="AR44" s="9">
        <v>0.14749999999999999</v>
      </c>
      <c r="AS44" s="9">
        <v>2.8000000000000001E-2</v>
      </c>
      <c r="AT44" s="9">
        <v>1.24E-2</v>
      </c>
      <c r="AU44" s="9">
        <v>5.1553698940217307E-3</v>
      </c>
      <c r="AV44" s="9">
        <v>0.1661</v>
      </c>
      <c r="AW44" s="9">
        <v>0.22639999999999999</v>
      </c>
    </row>
    <row r="45" spans="1:49" x14ac:dyDescent="0.25">
      <c r="A45" s="9">
        <v>2003</v>
      </c>
      <c r="B45" s="9">
        <v>1.0800000000000001E-2</v>
      </c>
      <c r="C45" s="9">
        <v>0.12620000000000001</v>
      </c>
      <c r="D45" s="9">
        <v>1.5046335274500548E-2</v>
      </c>
      <c r="E45" s="9">
        <v>6.0400000000000002E-2</v>
      </c>
      <c r="F45" s="9">
        <v>0.45839999999999997</v>
      </c>
      <c r="G45" s="9">
        <v>5.7840693243201768E-3</v>
      </c>
      <c r="H45" s="9">
        <v>1.6999999999999999E-3</v>
      </c>
      <c r="I45" s="9">
        <v>1.3961227861967926E-2</v>
      </c>
      <c r="J45" s="9">
        <v>1.1864609129006056E-2</v>
      </c>
      <c r="K45" s="9">
        <v>2.6577995937365963E-2</v>
      </c>
      <c r="L45" s="9">
        <v>1.1985431229389765E-2</v>
      </c>
      <c r="M45" s="9">
        <v>1.2632542709328435E-2</v>
      </c>
      <c r="N45" s="9">
        <v>3.8934900198073649E-2</v>
      </c>
      <c r="O45" s="9">
        <v>7.4577294667374963E-2</v>
      </c>
      <c r="P45" s="9">
        <v>8.1446349664750957E-3</v>
      </c>
      <c r="Q45" s="9">
        <v>9.2999999999999999E-2</v>
      </c>
      <c r="R45" s="9">
        <v>1.8240847206400148E-2</v>
      </c>
      <c r="S45" s="9">
        <v>2.2800221471976991E-2</v>
      </c>
      <c r="T45" s="9">
        <v>1.5173864372294255E-2</v>
      </c>
      <c r="U45" s="9">
        <v>5.3E-3</v>
      </c>
      <c r="V45" s="9">
        <v>3.0659220385878677E-3</v>
      </c>
      <c r="W45" s="9">
        <v>1.4537669005848628E-2</v>
      </c>
      <c r="X45" s="9">
        <v>0.18490000000000001</v>
      </c>
      <c r="Y45" s="9">
        <v>0.17299999999999999</v>
      </c>
      <c r="Z45" s="9">
        <v>5.3762249670262094E-2</v>
      </c>
      <c r="AA45" s="9">
        <v>8.9065645088613934E-2</v>
      </c>
      <c r="AB45" s="9">
        <v>3.3742498920738616E-3</v>
      </c>
      <c r="AC45" s="9">
        <v>1.04E-2</v>
      </c>
      <c r="AD45" s="9">
        <v>1.7708210792299526E-5</v>
      </c>
      <c r="AE45" s="9">
        <v>0.30809999999999998</v>
      </c>
      <c r="AF45" s="9" t="s">
        <v>72</v>
      </c>
      <c r="AG45" s="9">
        <v>1.1215944976780164E-2</v>
      </c>
      <c r="AH45" s="9">
        <v>5.4999999999999997E-3</v>
      </c>
      <c r="AI45" s="9">
        <v>2.8231930958277574E-2</v>
      </c>
      <c r="AJ45" s="9">
        <v>1.4111412848694747E-3</v>
      </c>
      <c r="AK45" s="9">
        <v>2.9533568302575705E-3</v>
      </c>
      <c r="AL45" s="9">
        <v>4.8500000000000001E-2</v>
      </c>
      <c r="AM45" s="9">
        <v>1.2201136640190928E-2</v>
      </c>
      <c r="AN45" s="9">
        <v>3.07965903510647E-2</v>
      </c>
      <c r="AO45" s="9">
        <v>5.8685034747701387E-3</v>
      </c>
      <c r="AP45" s="9">
        <v>1.370500348377481E-2</v>
      </c>
      <c r="AQ45" s="9">
        <v>7.1000000000000004E-3</v>
      </c>
      <c r="AR45" s="9">
        <v>0.123</v>
      </c>
      <c r="AS45" s="9">
        <v>2.3099999999999999E-2</v>
      </c>
      <c r="AT45" s="9">
        <v>1.11E-2</v>
      </c>
      <c r="AU45" s="9">
        <v>7.2560692256015014E-3</v>
      </c>
      <c r="AV45" s="9">
        <v>0.17530000000000001</v>
      </c>
      <c r="AW45" s="9">
        <v>0.20899999999999999</v>
      </c>
    </row>
    <row r="46" spans="1:49" x14ac:dyDescent="0.25">
      <c r="A46" s="9">
        <v>2004</v>
      </c>
      <c r="B46" s="9">
        <v>3.0999999999999999E-3</v>
      </c>
      <c r="C46" s="9">
        <v>0.1048</v>
      </c>
      <c r="D46" s="9">
        <v>1.6859267657299899E-2</v>
      </c>
      <c r="E46" s="9">
        <v>5.3800000000000001E-2</v>
      </c>
      <c r="F46" s="9">
        <v>0.44690000000000002</v>
      </c>
      <c r="G46" s="9">
        <v>6.6883381198068782E-3</v>
      </c>
      <c r="H46" s="9">
        <v>9.1000000000000004E-3</v>
      </c>
      <c r="I46" s="9">
        <v>1.2546409693116722E-2</v>
      </c>
      <c r="J46" s="9">
        <v>1.4425473106875813E-2</v>
      </c>
      <c r="K46" s="9">
        <v>2.0761192580544749E-2</v>
      </c>
      <c r="L46" s="9">
        <v>1.3875715958477457E-2</v>
      </c>
      <c r="M46" s="9">
        <v>1.2633195443952059E-2</v>
      </c>
      <c r="N46" s="9">
        <v>5.5999404309516818E-2</v>
      </c>
      <c r="O46" s="9">
        <v>8.8687496650154365E-2</v>
      </c>
      <c r="P46" s="9">
        <v>8.9930688628091834E-3</v>
      </c>
      <c r="Q46" s="9">
        <v>8.8499999999999995E-2</v>
      </c>
      <c r="R46" s="9">
        <v>2.0488894147942374E-2</v>
      </c>
      <c r="S46" s="9">
        <v>2.0058177311277594E-2</v>
      </c>
      <c r="T46" s="9">
        <v>1.6511122343255823E-2</v>
      </c>
      <c r="U46" s="9">
        <v>1.03E-2</v>
      </c>
      <c r="V46" s="9">
        <v>2.5292213467334027E-3</v>
      </c>
      <c r="W46" s="9">
        <v>1.7449169034364786E-2</v>
      </c>
      <c r="X46" s="9">
        <v>0.15210000000000001</v>
      </c>
      <c r="Y46" s="9">
        <v>0.28120000000000001</v>
      </c>
      <c r="Z46" s="9">
        <v>6.3831654493268608E-2</v>
      </c>
      <c r="AA46" s="9">
        <v>9.2753101536509702E-2</v>
      </c>
      <c r="AB46" s="9">
        <v>5.1977600312249107E-3</v>
      </c>
      <c r="AC46" s="9">
        <v>1.5299999999999999E-2</v>
      </c>
      <c r="AD46" s="9">
        <v>3.6136989797017977E-4</v>
      </c>
      <c r="AE46" s="9">
        <v>0.34179999999999999</v>
      </c>
      <c r="AF46" s="9" t="s">
        <v>72</v>
      </c>
      <c r="AG46" s="9">
        <v>1.1737790850617099E-2</v>
      </c>
      <c r="AH46" s="9">
        <v>6.0000000000000001E-3</v>
      </c>
      <c r="AI46" s="9">
        <v>3.8582927356540946E-2</v>
      </c>
      <c r="AJ46" s="9">
        <v>1.8202369408673066E-3</v>
      </c>
      <c r="AK46" s="9">
        <v>5.1667449936701531E-3</v>
      </c>
      <c r="AL46" s="9">
        <v>3.8399999999999997E-2</v>
      </c>
      <c r="AM46" s="9">
        <v>1.2127869465580594E-2</v>
      </c>
      <c r="AN46" s="9">
        <v>3.5260136983176676E-2</v>
      </c>
      <c r="AO46" s="9">
        <v>6.0821949696479288E-3</v>
      </c>
      <c r="AP46" s="9">
        <v>1.5052440370616637E-2</v>
      </c>
      <c r="AQ46" s="9">
        <v>7.1999999999999998E-3</v>
      </c>
      <c r="AR46" s="9">
        <v>0.11890000000000001</v>
      </c>
      <c r="AS46" s="9">
        <v>2.3400000000000001E-2</v>
      </c>
      <c r="AT46" s="9">
        <v>1.26E-2</v>
      </c>
      <c r="AU46" s="9">
        <v>7.4407222160837146E-3</v>
      </c>
      <c r="AV46" s="9">
        <v>0.16969999999999999</v>
      </c>
      <c r="AW46" s="9">
        <v>0.2122</v>
      </c>
    </row>
    <row r="47" spans="1:49" x14ac:dyDescent="0.25">
      <c r="A47" s="9">
        <v>2005</v>
      </c>
      <c r="B47" s="9">
        <v>2.3E-3</v>
      </c>
      <c r="C47" s="9">
        <v>0.1178</v>
      </c>
      <c r="D47" s="9">
        <v>2.052151813809526E-2</v>
      </c>
      <c r="E47" s="9">
        <v>4.1700000000000001E-2</v>
      </c>
      <c r="F47" s="9">
        <v>0.34289999999999998</v>
      </c>
      <c r="G47" s="9">
        <v>7.4535989466337476E-3</v>
      </c>
      <c r="H47" s="9">
        <v>1.5E-3</v>
      </c>
      <c r="I47" s="9">
        <v>1.3226628163564388E-2</v>
      </c>
      <c r="J47" s="9">
        <v>1.2836764418849865E-2</v>
      </c>
      <c r="K47" s="9">
        <v>1.3316160262408724E-2</v>
      </c>
      <c r="L47" s="9">
        <v>1.8028034843404574E-2</v>
      </c>
      <c r="M47" s="9">
        <v>1.401299164765988E-2</v>
      </c>
      <c r="N47" s="9">
        <v>6.4757857437299129E-2</v>
      </c>
      <c r="O47" s="9">
        <v>0.10949205594440742</v>
      </c>
      <c r="P47" s="9">
        <v>9.9541400240690057E-3</v>
      </c>
      <c r="Q47" s="9">
        <v>0.1057</v>
      </c>
      <c r="R47" s="9">
        <v>2.1977131408171219E-2</v>
      </c>
      <c r="S47" s="9">
        <v>1.8557546147804829E-2</v>
      </c>
      <c r="T47" s="9">
        <v>1.8631542218117671E-2</v>
      </c>
      <c r="U47" s="9">
        <v>1.11E-2</v>
      </c>
      <c r="V47" s="9">
        <v>2.6896448954912915E-3</v>
      </c>
      <c r="W47" s="9">
        <v>2.0256645316220481E-2</v>
      </c>
      <c r="X47" s="9">
        <v>0.1201</v>
      </c>
      <c r="Y47" s="9">
        <v>0.17019999999999999</v>
      </c>
      <c r="Z47" s="9">
        <v>7.9056027947511195E-2</v>
      </c>
      <c r="AA47" s="9">
        <v>0.10443705108186033</v>
      </c>
      <c r="AB47" s="9">
        <v>4.025207787392928E-3</v>
      </c>
      <c r="AC47" s="9">
        <v>1.2999999999999999E-2</v>
      </c>
      <c r="AD47" s="9">
        <v>6.228317096281978E-4</v>
      </c>
      <c r="AE47" s="9">
        <v>0.32790000000000002</v>
      </c>
      <c r="AF47" s="9" t="s">
        <v>72</v>
      </c>
      <c r="AG47" s="9">
        <v>1.3937765917937399E-2</v>
      </c>
      <c r="AH47" s="9">
        <v>8.0000000000000002E-3</v>
      </c>
      <c r="AI47" s="9">
        <v>4.4405645305481287E-2</v>
      </c>
      <c r="AJ47" s="9">
        <v>2.5295965761179579E-3</v>
      </c>
      <c r="AK47" s="9">
        <v>8.392031677372078E-3</v>
      </c>
      <c r="AL47" s="9">
        <v>5.0799999999999998E-2</v>
      </c>
      <c r="AM47" s="9">
        <v>1.5545263379547673E-2</v>
      </c>
      <c r="AN47" s="9">
        <v>3.8293246787677176E-2</v>
      </c>
      <c r="AO47" s="9">
        <v>6.9814927868236138E-3</v>
      </c>
      <c r="AP47" s="9">
        <v>1.6335759643986265E-2</v>
      </c>
      <c r="AQ47" s="9">
        <v>8.6E-3</v>
      </c>
      <c r="AR47" s="9">
        <v>0.12089999999999999</v>
      </c>
      <c r="AS47" s="9">
        <v>2.6700000000000002E-2</v>
      </c>
      <c r="AT47" s="9">
        <v>1.6799999999999999E-2</v>
      </c>
      <c r="AU47" s="9">
        <v>8.156846755507971E-3</v>
      </c>
      <c r="AV47" s="9">
        <v>0.19620000000000001</v>
      </c>
      <c r="AW47" s="9">
        <v>0.23180000000000001</v>
      </c>
    </row>
    <row r="48" spans="1:49" x14ac:dyDescent="0.25">
      <c r="A48" s="9">
        <v>2006</v>
      </c>
      <c r="B48" s="9">
        <v>5.5999999999999999E-3</v>
      </c>
      <c r="C48" s="9">
        <v>0.1012</v>
      </c>
      <c r="D48" s="9">
        <v>2.2848619237357141E-2</v>
      </c>
      <c r="E48" s="9">
        <v>3.7900000000000003E-2</v>
      </c>
      <c r="F48" s="9">
        <v>0.33310000000000001</v>
      </c>
      <c r="G48" s="9">
        <v>9.6406094590127285E-3</v>
      </c>
      <c r="H48" s="9">
        <v>1.5E-3</v>
      </c>
      <c r="I48" s="9">
        <v>1.5565375121511451E-2</v>
      </c>
      <c r="J48" s="9">
        <v>1.1867213807417423E-2</v>
      </c>
      <c r="K48" s="9">
        <v>1.563867084963845E-2</v>
      </c>
      <c r="L48" s="9">
        <v>1.989719934190072E-2</v>
      </c>
      <c r="M48" s="9">
        <v>1.7356819000438197E-2</v>
      </c>
      <c r="N48" s="9">
        <v>7.8413072720906876E-2</v>
      </c>
      <c r="O48" s="9">
        <v>0.10116033525139803</v>
      </c>
      <c r="P48" s="9">
        <v>1.1920420084670749E-2</v>
      </c>
      <c r="Q48" s="9">
        <v>4.5600000000000002E-2</v>
      </c>
      <c r="R48" s="9">
        <v>2.6201117169153361E-2</v>
      </c>
      <c r="S48" s="9">
        <v>1.8662948614155083E-2</v>
      </c>
      <c r="T48" s="9">
        <v>2.6986705948879811E-2</v>
      </c>
      <c r="U48" s="9">
        <v>2.1899999999999999E-2</v>
      </c>
      <c r="V48" s="9">
        <v>3.2754050174154106E-3</v>
      </c>
      <c r="W48" s="9">
        <v>2.2966211741531607E-2</v>
      </c>
      <c r="X48" s="9">
        <v>0.1142</v>
      </c>
      <c r="Y48" s="9">
        <v>0.1867</v>
      </c>
      <c r="Z48" s="9">
        <v>0.11446034178108894</v>
      </c>
      <c r="AA48" s="9">
        <v>0.12744453253033955</v>
      </c>
      <c r="AB48" s="9">
        <v>6.9567366681434839E-3</v>
      </c>
      <c r="AC48" s="9">
        <v>1.15E-2</v>
      </c>
      <c r="AD48" s="9">
        <v>8.147275622819441E-4</v>
      </c>
      <c r="AE48" s="9">
        <v>0.35649999999999998</v>
      </c>
      <c r="AF48" s="9">
        <v>5.0000000000000001E-4</v>
      </c>
      <c r="AG48" s="9">
        <v>1.4845296105181682E-2</v>
      </c>
      <c r="AH48" s="9">
        <v>9.9000000000000008E-3</v>
      </c>
      <c r="AI48" s="9">
        <v>4.2793448885716609E-2</v>
      </c>
      <c r="AJ48" s="9">
        <v>3.0355616651668708E-3</v>
      </c>
      <c r="AK48" s="9">
        <v>1.1576963546128827E-2</v>
      </c>
      <c r="AL48" s="9">
        <v>5.3900000000000003E-2</v>
      </c>
      <c r="AM48" s="9">
        <v>1.6453091264331185E-2</v>
      </c>
      <c r="AN48" s="9">
        <v>4.2255613175549558E-2</v>
      </c>
      <c r="AO48" s="9">
        <v>8.7547488229555385E-3</v>
      </c>
      <c r="AP48" s="9">
        <v>1.6414753677154306E-2</v>
      </c>
      <c r="AQ48" s="9">
        <v>1.1299999999999999E-2</v>
      </c>
      <c r="AR48" s="9">
        <v>0.14000000000000001</v>
      </c>
      <c r="AS48" s="9">
        <v>3.4000000000000002E-2</v>
      </c>
      <c r="AT48" s="9">
        <v>1.5599999999999999E-2</v>
      </c>
      <c r="AU48" s="9">
        <v>8.2633435304769864E-3</v>
      </c>
      <c r="AV48" s="9">
        <v>0.21099999999999999</v>
      </c>
      <c r="AW48" s="9">
        <v>0.27110000000000001</v>
      </c>
    </row>
    <row r="49" spans="1:49" x14ac:dyDescent="0.25">
      <c r="A49" s="9">
        <v>2007</v>
      </c>
      <c r="B49" s="9">
        <v>3.2000000000000002E-3</v>
      </c>
      <c r="C49" s="9">
        <v>0.14729999999999999</v>
      </c>
      <c r="D49" s="9">
        <v>2.4327480334602958E-2</v>
      </c>
      <c r="E49" s="9">
        <v>3.5499999999999997E-2</v>
      </c>
      <c r="F49" s="9">
        <v>0.3493</v>
      </c>
      <c r="G49" s="9">
        <v>1.0488168961987031E-2</v>
      </c>
      <c r="H49" s="9">
        <v>1.8E-3</v>
      </c>
      <c r="I49" s="9">
        <v>2.4182274309887879E-2</v>
      </c>
      <c r="J49" s="9">
        <v>1.2616001141250577E-2</v>
      </c>
      <c r="K49" s="9">
        <v>1.9103657555843333E-2</v>
      </c>
      <c r="L49" s="9">
        <v>2.328187381464045E-2</v>
      </c>
      <c r="M49" s="9">
        <v>1.8200269282386793E-2</v>
      </c>
      <c r="N49" s="9">
        <v>8.8333334070038433E-2</v>
      </c>
      <c r="O49" s="9">
        <v>0.10236899662749878</v>
      </c>
      <c r="P49" s="9">
        <v>1.3786096696564772E-2</v>
      </c>
      <c r="Q49" s="9">
        <v>3.6299999999999999E-2</v>
      </c>
      <c r="R49" s="9">
        <v>2.9112277473296328E-2</v>
      </c>
      <c r="S49" s="9">
        <v>1.8499078830614784E-2</v>
      </c>
      <c r="T49" s="9">
        <v>3.2020612138386806E-2</v>
      </c>
      <c r="U49" s="9">
        <v>1.5599999999999999E-2</v>
      </c>
      <c r="V49" s="9">
        <v>3.5070399270320145E-3</v>
      </c>
      <c r="W49" s="9">
        <v>2.6210339748323198E-2</v>
      </c>
      <c r="X49" s="9">
        <v>0.1104</v>
      </c>
      <c r="Y49" s="9">
        <v>0.20619999999999999</v>
      </c>
      <c r="Z49" s="9">
        <v>0.12898607037949192</v>
      </c>
      <c r="AA49" s="9">
        <v>0.14986426915453985</v>
      </c>
      <c r="AB49" s="9">
        <v>9.7325058260172154E-3</v>
      </c>
      <c r="AC49" s="9">
        <v>8.3999999999999995E-3</v>
      </c>
      <c r="AD49" s="9">
        <v>5.8344524947361715E-4</v>
      </c>
      <c r="AE49" s="9">
        <v>0.23330000000000001</v>
      </c>
      <c r="AF49" s="9">
        <v>1.1999999999999999E-3</v>
      </c>
      <c r="AG49" s="9">
        <v>1.7244130551246267E-2</v>
      </c>
      <c r="AH49" s="9">
        <v>7.7999999999999996E-3</v>
      </c>
      <c r="AI49" s="9">
        <v>4.6229132207967503E-2</v>
      </c>
      <c r="AJ49" s="9">
        <v>3.7391139833908445E-3</v>
      </c>
      <c r="AK49" s="9">
        <v>1.4449912972238427E-2</v>
      </c>
      <c r="AL49" s="9">
        <v>5.6899999999999999E-2</v>
      </c>
      <c r="AM49" s="9">
        <v>2.2454072679199411E-2</v>
      </c>
      <c r="AN49" s="9">
        <v>4.3909658098244972E-2</v>
      </c>
      <c r="AO49" s="9">
        <v>1.1160642708042753E-2</v>
      </c>
      <c r="AP49" s="9">
        <v>1.9916153898763781E-2</v>
      </c>
      <c r="AQ49" s="9">
        <v>1.1900000000000001E-2</v>
      </c>
      <c r="AR49" s="9">
        <v>0.14760000000000001</v>
      </c>
      <c r="AS49" s="9">
        <v>4.0300000000000002E-2</v>
      </c>
      <c r="AT49" s="9">
        <v>1.14E-2</v>
      </c>
      <c r="AU49" s="9">
        <v>1.2433063584993648E-2</v>
      </c>
      <c r="AV49" s="9">
        <v>0.23910000000000001</v>
      </c>
      <c r="AW49" s="9">
        <v>0.25180000000000002</v>
      </c>
    </row>
    <row r="50" spans="1:49" x14ac:dyDescent="0.25">
      <c r="A50" s="9">
        <v>2008</v>
      </c>
      <c r="B50" s="9">
        <v>1.21E-2</v>
      </c>
      <c r="C50" s="9">
        <v>0.1822</v>
      </c>
      <c r="D50" s="9">
        <v>2.7754717842992615E-2</v>
      </c>
      <c r="E50" s="9">
        <v>1.6400000000000001E-2</v>
      </c>
      <c r="F50" s="9">
        <v>0.311</v>
      </c>
      <c r="G50" s="9">
        <v>1.1290024095300357E-2</v>
      </c>
      <c r="H50" s="9">
        <v>3.3E-3</v>
      </c>
      <c r="I50" s="9">
        <v>2.7138077551186177E-2</v>
      </c>
      <c r="J50" s="9">
        <v>1.3243720237217232E-2</v>
      </c>
      <c r="K50" s="9">
        <v>1.6690006674570653E-2</v>
      </c>
      <c r="L50" s="9">
        <v>2.9163873418261699E-2</v>
      </c>
      <c r="M50" s="9">
        <v>1.743977313800267E-2</v>
      </c>
      <c r="N50" s="9">
        <v>0.10394100708563274</v>
      </c>
      <c r="O50" s="9">
        <v>0.11616396543832685</v>
      </c>
      <c r="P50" s="9">
        <v>1.6715630711752825E-2</v>
      </c>
      <c r="Q50" s="9">
        <v>1.54E-2</v>
      </c>
      <c r="R50" s="9">
        <v>3.2819929853995081E-2</v>
      </c>
      <c r="S50" s="9">
        <v>2.006216498749272E-2</v>
      </c>
      <c r="T50" s="9">
        <v>3.6132287051913008E-2</v>
      </c>
      <c r="U50" s="9">
        <v>1.49E-2</v>
      </c>
      <c r="V50" s="9">
        <v>3.7305798638496636E-3</v>
      </c>
      <c r="W50" s="9">
        <v>2.8368215711336735E-2</v>
      </c>
      <c r="X50" s="9">
        <v>0.1012</v>
      </c>
      <c r="Y50" s="9">
        <v>0.23469999999999999</v>
      </c>
      <c r="Z50" s="9">
        <v>0.14662551150989281</v>
      </c>
      <c r="AA50" s="9">
        <v>0.16062655720484967</v>
      </c>
      <c r="AB50" s="9">
        <v>9.1692816194672202E-3</v>
      </c>
      <c r="AC50" s="9">
        <v>1.6E-2</v>
      </c>
      <c r="AD50" s="9">
        <v>7.810121962338666E-4</v>
      </c>
      <c r="AE50" s="9">
        <v>0.25190000000000001</v>
      </c>
      <c r="AF50" s="9">
        <v>2.5000000000000001E-3</v>
      </c>
      <c r="AG50" s="9">
        <v>1.6470958192455597E-2</v>
      </c>
      <c r="AH50" s="9">
        <v>7.1999999999999998E-3</v>
      </c>
      <c r="AI50" s="9">
        <v>5.212570769343456E-2</v>
      </c>
      <c r="AJ50" s="9">
        <v>4.9243870102470156E-3</v>
      </c>
      <c r="AK50" s="9">
        <v>1.8108700881994719E-2</v>
      </c>
      <c r="AL50" s="9">
        <v>5.4699999999999999E-2</v>
      </c>
      <c r="AM50" s="9">
        <v>3.7431665686366834E-2</v>
      </c>
      <c r="AN50" s="9">
        <v>4.8144605927465924E-2</v>
      </c>
      <c r="AO50" s="9">
        <v>1.4643886080755592E-2</v>
      </c>
      <c r="AP50" s="9">
        <v>2.42526725702569E-2</v>
      </c>
      <c r="AQ50" s="9">
        <v>1.3299999999999999E-2</v>
      </c>
      <c r="AR50" s="9">
        <v>0.2087</v>
      </c>
      <c r="AS50" s="9">
        <v>4.4900000000000002E-2</v>
      </c>
      <c r="AT50" s="9">
        <v>1.35E-2</v>
      </c>
      <c r="AU50" s="9">
        <v>1.5337290918113018E-2</v>
      </c>
      <c r="AV50" s="9">
        <v>0.2165</v>
      </c>
      <c r="AW50" s="9">
        <v>0.19189999999999999</v>
      </c>
    </row>
    <row r="51" spans="1:49" x14ac:dyDescent="0.25">
      <c r="A51" s="9">
        <v>2009</v>
      </c>
      <c r="B51" s="9">
        <v>1E-3</v>
      </c>
      <c r="C51" s="9">
        <v>0.15679999999999999</v>
      </c>
      <c r="D51" s="9">
        <v>2.3822063968210301E-2</v>
      </c>
      <c r="E51" s="9">
        <v>4.02E-2</v>
      </c>
      <c r="F51" s="9">
        <v>0.28870000000000001</v>
      </c>
      <c r="G51" s="9">
        <v>8.4918502252505478E-3</v>
      </c>
      <c r="H51" s="9">
        <v>6.3E-3</v>
      </c>
      <c r="I51" s="9">
        <v>2.5088408412933895E-2</v>
      </c>
      <c r="J51" s="9">
        <v>1.4668374313802105E-2</v>
      </c>
      <c r="K51" s="9">
        <v>1.487983567103774E-2</v>
      </c>
      <c r="L51" s="9">
        <v>2.3180712935479058E-2</v>
      </c>
      <c r="M51" s="9">
        <v>1.5397913571803328E-2</v>
      </c>
      <c r="N51" s="9">
        <v>9.26679550618668E-2</v>
      </c>
      <c r="O51" s="9">
        <v>8.9386742856202864E-2</v>
      </c>
      <c r="P51" s="9">
        <v>1.4384915037227847E-2</v>
      </c>
      <c r="Q51" s="9">
        <v>1.9699999999999999E-2</v>
      </c>
      <c r="R51" s="9">
        <v>2.5664889900426636E-2</v>
      </c>
      <c r="S51" s="9">
        <v>1.3185133057443376E-2</v>
      </c>
      <c r="T51" s="9">
        <v>3.5690612941681396E-2</v>
      </c>
      <c r="U51" s="9">
        <v>1.2200000000000001E-2</v>
      </c>
      <c r="V51" s="9">
        <v>2.6454480680142742E-3</v>
      </c>
      <c r="W51" s="9">
        <v>2.2047165292538015E-2</v>
      </c>
      <c r="X51" s="9">
        <v>8.8900000000000007E-2</v>
      </c>
      <c r="Y51" s="9">
        <v>0.28410000000000002</v>
      </c>
      <c r="Z51" s="9">
        <v>0.13037987672969231</v>
      </c>
      <c r="AA51" s="9">
        <v>0.13243624870055615</v>
      </c>
      <c r="AB51" s="9">
        <v>7.3440845763853464E-3</v>
      </c>
      <c r="AC51" s="9">
        <v>1.5299999999999999E-2</v>
      </c>
      <c r="AD51" s="9">
        <v>9.9330251188329481E-4</v>
      </c>
      <c r="AE51" s="9">
        <v>0.20319999999999999</v>
      </c>
      <c r="AF51" s="9">
        <v>4.7000000000000002E-3</v>
      </c>
      <c r="AG51" s="9">
        <v>1.280624445768168E-2</v>
      </c>
      <c r="AH51" s="9">
        <v>9.7000000000000003E-3</v>
      </c>
      <c r="AI51" s="9">
        <v>3.6719295367822556E-2</v>
      </c>
      <c r="AJ51" s="9">
        <v>3.0193421891763659E-3</v>
      </c>
      <c r="AK51" s="9">
        <v>1.770522408246546E-2</v>
      </c>
      <c r="AL51" s="9">
        <v>4.3900000000000002E-2</v>
      </c>
      <c r="AM51" s="9">
        <v>3.5204515824804931E-2</v>
      </c>
      <c r="AN51" s="9">
        <v>3.6464398796509638E-2</v>
      </c>
      <c r="AO51" s="9">
        <v>8.872620646876871E-3</v>
      </c>
      <c r="AP51" s="9">
        <v>1.409176510454615E-2</v>
      </c>
      <c r="AQ51" s="9">
        <v>1.1299999999999999E-2</v>
      </c>
      <c r="AR51" s="9">
        <v>0.2485</v>
      </c>
      <c r="AS51" s="9">
        <v>3.0200000000000001E-2</v>
      </c>
      <c r="AT51" s="9">
        <v>2.3699999999999999E-2</v>
      </c>
      <c r="AU51" s="9">
        <v>9.7026585763174775E-3</v>
      </c>
      <c r="AV51" s="9">
        <v>0.20080000000000001</v>
      </c>
      <c r="AW51" s="9">
        <v>0.16900000000000001</v>
      </c>
    </row>
    <row r="52" spans="1:49" x14ac:dyDescent="0.25">
      <c r="A52" s="9">
        <v>2010</v>
      </c>
      <c r="B52" s="9">
        <v>2.2000000000000001E-3</v>
      </c>
      <c r="C52" s="9">
        <v>0.15909999999999999</v>
      </c>
      <c r="D52" s="9">
        <v>2.4962298779515349E-2</v>
      </c>
      <c r="E52" s="9">
        <v>3.0800000000000001E-2</v>
      </c>
      <c r="F52" s="9">
        <v>0.37730000000000002</v>
      </c>
      <c r="G52" s="9">
        <v>1.1240530975973998E-2</v>
      </c>
      <c r="H52" s="9">
        <v>7.6E-3</v>
      </c>
      <c r="I52" s="9">
        <v>2.83620788583899E-2</v>
      </c>
      <c r="J52" s="9">
        <v>1.9652248127760685E-2</v>
      </c>
      <c r="K52" s="9">
        <v>1.8419782699318699E-2</v>
      </c>
      <c r="L52" s="9">
        <v>2.6643801136956118E-2</v>
      </c>
      <c r="M52" s="9">
        <v>1.7431099649308446E-2</v>
      </c>
      <c r="N52" s="9">
        <v>9.6582912067511087E-2</v>
      </c>
      <c r="O52" s="9">
        <v>8.9931633164650651E-2</v>
      </c>
      <c r="P52" s="9">
        <v>1.5991024667178479E-2</v>
      </c>
      <c r="Q52" s="9">
        <v>2.8500000000000001E-2</v>
      </c>
      <c r="R52" s="9">
        <v>2.7663051741771794E-2</v>
      </c>
      <c r="S52" s="9">
        <v>1.5253766290532529E-2</v>
      </c>
      <c r="T52" s="9">
        <v>3.5668695171647766E-2</v>
      </c>
      <c r="U52" s="9">
        <v>2.3400000000000001E-2</v>
      </c>
      <c r="V52" s="9">
        <v>3.8576645119042115E-3</v>
      </c>
      <c r="W52" s="9">
        <v>2.3431646520323951E-2</v>
      </c>
      <c r="X52" s="9">
        <v>5.45E-2</v>
      </c>
      <c r="Y52" s="9">
        <v>0.24610000000000001</v>
      </c>
      <c r="Z52" s="9">
        <v>0.15280048033691837</v>
      </c>
      <c r="AA52" s="9">
        <v>0.1565306865212035</v>
      </c>
      <c r="AB52" s="9">
        <v>1.2587005791340495E-2</v>
      </c>
      <c r="AC52" s="9">
        <v>1.2200000000000001E-2</v>
      </c>
      <c r="AD52" s="9">
        <v>2.7204267103482727E-4</v>
      </c>
      <c r="AE52" s="9">
        <v>0.2331</v>
      </c>
      <c r="AF52" s="9">
        <v>5.3E-3</v>
      </c>
      <c r="AG52" s="9">
        <v>1.368145748925584E-2</v>
      </c>
      <c r="AH52" s="9">
        <v>1.0999999999999999E-2</v>
      </c>
      <c r="AI52" s="9">
        <v>4.1849423807152959E-2</v>
      </c>
      <c r="AJ52" s="9">
        <v>3.21879821648285E-3</v>
      </c>
      <c r="AK52" s="9">
        <v>2.2222105823994254E-2</v>
      </c>
      <c r="AL52" s="9">
        <v>5.7200000000000001E-2</v>
      </c>
      <c r="AM52" s="9">
        <v>3.9612625210890477E-2</v>
      </c>
      <c r="AN52" s="9">
        <v>3.4853834536268537E-2</v>
      </c>
      <c r="AO52" s="9">
        <v>1.0175312179401019E-2</v>
      </c>
      <c r="AP52" s="9">
        <v>1.8350078850684508E-2</v>
      </c>
      <c r="AQ52" s="9">
        <v>1.17E-2</v>
      </c>
      <c r="AR52" s="9">
        <v>0.19700000000000001</v>
      </c>
      <c r="AS52" s="9">
        <v>3.95E-2</v>
      </c>
      <c r="AT52" s="9">
        <v>6.0400000000000002E-2</v>
      </c>
      <c r="AU52" s="9">
        <v>1.152970713279378E-2</v>
      </c>
      <c r="AV52" s="9">
        <v>0.24249999999999999</v>
      </c>
      <c r="AW52" s="9">
        <v>0.245</v>
      </c>
    </row>
    <row r="53" spans="1:49" x14ac:dyDescent="0.25">
      <c r="A53" s="9">
        <v>2011</v>
      </c>
      <c r="B53" s="9">
        <v>3.8E-3</v>
      </c>
      <c r="C53" s="9">
        <v>0.1686</v>
      </c>
      <c r="D53" s="9">
        <v>2.7924703698837101E-2</v>
      </c>
      <c r="E53" s="9">
        <v>3.7100000000000001E-2</v>
      </c>
      <c r="F53" s="9">
        <v>0.3165</v>
      </c>
      <c r="G53" s="9">
        <v>1.3720756735447624E-2</v>
      </c>
      <c r="H53" s="9">
        <v>8.6999999999999994E-3</v>
      </c>
      <c r="I53" s="9">
        <v>2.675171598803508E-2</v>
      </c>
      <c r="J53" s="9">
        <v>2.3989088573882197E-2</v>
      </c>
      <c r="K53" s="9">
        <v>1.4277437012327112E-2</v>
      </c>
      <c r="L53" s="9">
        <v>3.2109054215058323E-2</v>
      </c>
      <c r="M53" s="9">
        <v>1.8868676810906218E-2</v>
      </c>
      <c r="N53" s="9">
        <v>0.10932956817982081</v>
      </c>
      <c r="O53" s="9">
        <v>9.3865763406135672E-2</v>
      </c>
      <c r="P53" s="9">
        <v>1.7465815080881186E-2</v>
      </c>
      <c r="Q53" s="9">
        <v>7.3000000000000001E-3</v>
      </c>
      <c r="R53" s="9">
        <v>3.2466082425904569E-2</v>
      </c>
      <c r="S53" s="9">
        <v>1.6896812259798832E-2</v>
      </c>
      <c r="T53" s="9">
        <v>3.2053153286688195E-2</v>
      </c>
      <c r="U53" s="9">
        <v>3.3000000000000002E-2</v>
      </c>
      <c r="V53" s="9">
        <v>5.4558330913971149E-3</v>
      </c>
      <c r="W53" s="9">
        <v>2.4754105330958301E-2</v>
      </c>
      <c r="X53" s="9">
        <v>9.4100000000000003E-2</v>
      </c>
      <c r="Y53" s="9">
        <v>0.1933</v>
      </c>
      <c r="Z53" s="9">
        <v>0.17414331577587328</v>
      </c>
      <c r="AA53" s="9">
        <v>0.16575525137668634</v>
      </c>
      <c r="AB53" s="9">
        <v>1.4703132239109056E-2</v>
      </c>
      <c r="AC53" s="9">
        <v>1.3100000000000001E-2</v>
      </c>
      <c r="AD53" s="9">
        <v>2.961852887997644E-4</v>
      </c>
      <c r="AE53" s="9">
        <v>0.2495</v>
      </c>
      <c r="AF53" s="9">
        <v>6.1999999999999998E-3</v>
      </c>
      <c r="AG53" s="9">
        <v>1.4810178129802763E-2</v>
      </c>
      <c r="AH53" s="9">
        <v>1.21E-2</v>
      </c>
      <c r="AI53" s="9">
        <v>4.4849370553476479E-2</v>
      </c>
      <c r="AJ53" s="9">
        <v>3.2591437884251103E-3</v>
      </c>
      <c r="AK53" s="9">
        <v>2.2482439027372396E-2</v>
      </c>
      <c r="AL53" s="9">
        <v>6.9800000000000001E-2</v>
      </c>
      <c r="AM53" s="9">
        <v>3.6435908386196217E-2</v>
      </c>
      <c r="AN53" s="9">
        <v>3.8901845698940299E-2</v>
      </c>
      <c r="AO53" s="9">
        <v>1.1471407846124505E-2</v>
      </c>
      <c r="AP53" s="9">
        <v>2.2764383180118343E-2</v>
      </c>
      <c r="AQ53" s="9">
        <v>1.18E-2</v>
      </c>
      <c r="AR53" s="9">
        <v>8.9700000000000002E-2</v>
      </c>
      <c r="AS53" s="9">
        <v>4.2999999999999997E-2</v>
      </c>
      <c r="AT53" s="9">
        <v>2.07E-2</v>
      </c>
      <c r="AU53" s="9">
        <v>1.3129716812120548E-2</v>
      </c>
      <c r="AV53" s="9">
        <v>0.27029999999999998</v>
      </c>
      <c r="AW53" s="9">
        <v>0.26540000000000002</v>
      </c>
    </row>
    <row r="54" spans="1:49" x14ac:dyDescent="0.25">
      <c r="A54" s="9">
        <v>2012</v>
      </c>
      <c r="B54" s="9">
        <v>4.4999999999999997E-3</v>
      </c>
      <c r="C54" s="9">
        <v>0.1845</v>
      </c>
      <c r="D54" s="9">
        <v>3.1296998104800577E-2</v>
      </c>
      <c r="E54" s="9">
        <v>1.8499999999999999E-2</v>
      </c>
      <c r="F54" s="9">
        <v>0.33479999999999999</v>
      </c>
      <c r="G54" s="9">
        <v>1.5614093727206506E-2</v>
      </c>
      <c r="H54" s="9">
        <v>9.1000000000000004E-3</v>
      </c>
      <c r="I54" s="9">
        <v>2.7082993964293978E-2</v>
      </c>
      <c r="J54" s="9">
        <v>3.4393073560723526E-2</v>
      </c>
      <c r="K54" s="9">
        <v>1.4361635836089692E-2</v>
      </c>
      <c r="L54" s="9">
        <v>3.8417450137034195E-2</v>
      </c>
      <c r="M54" s="9">
        <v>1.8862517505297268E-2</v>
      </c>
      <c r="N54" s="9">
        <v>0.12072362356104095</v>
      </c>
      <c r="O54" s="9">
        <v>9.9998001901894687E-2</v>
      </c>
      <c r="P54" s="9">
        <v>2.0660752493824781E-2</v>
      </c>
      <c r="Q54" s="9">
        <v>2.58E-2</v>
      </c>
      <c r="R54" s="9">
        <v>3.4823620543503915E-2</v>
      </c>
      <c r="S54" s="9">
        <v>1.675923900280693E-2</v>
      </c>
      <c r="T54" s="9">
        <v>3.1818200835454578E-2</v>
      </c>
      <c r="U54" s="9">
        <v>3.6900000000000002E-2</v>
      </c>
      <c r="V54" s="9">
        <v>6.4916615742864094E-3</v>
      </c>
      <c r="W54" s="9">
        <v>2.5576371089195207E-2</v>
      </c>
      <c r="X54" s="9">
        <v>9.0700000000000003E-2</v>
      </c>
      <c r="Y54" s="9">
        <v>0.14219999999999999</v>
      </c>
      <c r="Z54" s="9">
        <v>0.17928279224969965</v>
      </c>
      <c r="AA54" s="9">
        <v>0.18895662766206797</v>
      </c>
      <c r="AB54" s="9">
        <v>1.2884028248548555E-2</v>
      </c>
      <c r="AC54" s="9">
        <v>1.17E-2</v>
      </c>
      <c r="AD54" s="9">
        <v>1.0885847837038352E-2</v>
      </c>
      <c r="AE54" s="9">
        <v>0.26379999999999998</v>
      </c>
      <c r="AF54" s="9">
        <v>1.47E-2</v>
      </c>
      <c r="AG54" s="9">
        <v>1.636543900395768E-2</v>
      </c>
      <c r="AH54" s="9">
        <v>1.11E-2</v>
      </c>
      <c r="AI54" s="9">
        <v>5.3535938332420742E-2</v>
      </c>
      <c r="AJ54" s="9">
        <v>4.018208705536778E-3</v>
      </c>
      <c r="AK54" s="9">
        <v>2.3312541661766321E-2</v>
      </c>
      <c r="AL54" s="9">
        <v>7.7399999999999997E-2</v>
      </c>
      <c r="AM54" s="9">
        <v>4.2043538138639223E-2</v>
      </c>
      <c r="AN54" s="9">
        <v>4.5990476393310026E-2</v>
      </c>
      <c r="AO54" s="9">
        <v>1.283975034145228E-2</v>
      </c>
      <c r="AP54" s="9">
        <v>2.0246320062405558E-2</v>
      </c>
      <c r="AQ54" s="9">
        <v>1.17E-2</v>
      </c>
      <c r="AR54" s="9">
        <v>7.1800000000000003E-2</v>
      </c>
      <c r="AS54" s="9">
        <v>4.2000000000000003E-2</v>
      </c>
      <c r="AT54" s="9">
        <v>1.8700000000000001E-2</v>
      </c>
      <c r="AU54" s="9">
        <v>1.514718910881392E-2</v>
      </c>
      <c r="AV54" s="9">
        <v>0.2424</v>
      </c>
      <c r="AW54" s="9">
        <v>0.27979999999999999</v>
      </c>
    </row>
    <row r="55" spans="1:49" x14ac:dyDescent="0.25">
      <c r="A55" s="9">
        <v>2013</v>
      </c>
      <c r="B55" s="9">
        <v>5.1000000000000004E-3</v>
      </c>
      <c r="C55" s="9">
        <v>0.20660000000000001</v>
      </c>
      <c r="D55" s="9">
        <v>3.266487576385263E-2</v>
      </c>
      <c r="E55" s="9">
        <v>3.5000000000000003E-2</v>
      </c>
      <c r="F55" s="9">
        <v>0.44119999999999998</v>
      </c>
      <c r="G55" s="9">
        <v>1.4487856292506616E-2</v>
      </c>
      <c r="H55" s="9">
        <v>9.1999999999999998E-3</v>
      </c>
      <c r="I55" s="9">
        <v>2.6170669846960579E-2</v>
      </c>
      <c r="J55" s="9">
        <v>2.9606588851568343E-2</v>
      </c>
      <c r="K55" s="9">
        <v>1.5926807647950233E-2</v>
      </c>
      <c r="L55" s="9">
        <v>3.6618428371762074E-2</v>
      </c>
      <c r="M55" s="9">
        <v>1.8699570647192677E-2</v>
      </c>
      <c r="N55" s="9">
        <v>0.11486422666092902</v>
      </c>
      <c r="O55" s="9">
        <v>9.5607913652013252E-2</v>
      </c>
      <c r="P55" s="9">
        <v>1.7657253581028799E-2</v>
      </c>
      <c r="Q55" s="9">
        <v>5.9900000000000002E-2</v>
      </c>
      <c r="R55" s="9">
        <v>3.2892377305542522E-2</v>
      </c>
      <c r="S55" s="9">
        <v>1.4822156938822101E-2</v>
      </c>
      <c r="T55" s="9">
        <v>3.1209568051903988E-2</v>
      </c>
      <c r="U55" s="9">
        <v>3.2899999999999999E-2</v>
      </c>
      <c r="V55" s="9">
        <v>7.1933991923024618E-3</v>
      </c>
      <c r="W55" s="9">
        <v>2.7603249384157143E-2</v>
      </c>
      <c r="X55" s="9">
        <v>7.9100000000000004E-2</v>
      </c>
      <c r="Y55" s="9">
        <v>0.1328</v>
      </c>
      <c r="Z55" s="9">
        <v>0.16152879144397289</v>
      </c>
      <c r="AA55" s="9">
        <v>0.19837436463416794</v>
      </c>
      <c r="AB55" s="9">
        <v>1.1264343300819418E-2</v>
      </c>
      <c r="AC55" s="9">
        <v>1.3599999999999999E-2</v>
      </c>
      <c r="AD55" s="9">
        <v>1.293306324870996E-2</v>
      </c>
      <c r="AE55" s="9">
        <v>0.27800000000000002</v>
      </c>
      <c r="AF55" s="9">
        <v>1.5900000000000001E-2</v>
      </c>
      <c r="AG55" s="9">
        <v>1.5734831061012061E-2</v>
      </c>
      <c r="AH55" s="9">
        <v>1.17E-2</v>
      </c>
      <c r="AI55" s="9">
        <v>5.2563365260240705E-2</v>
      </c>
      <c r="AJ55" s="9">
        <v>5.5608862022107882E-3</v>
      </c>
      <c r="AK55" s="9">
        <v>2.7884692083929952E-2</v>
      </c>
      <c r="AL55" s="9">
        <v>7.4800000000000005E-2</v>
      </c>
      <c r="AM55" s="9">
        <v>3.9568274936188925E-2</v>
      </c>
      <c r="AN55" s="9">
        <v>4.6455630059304989E-2</v>
      </c>
      <c r="AO55" s="9">
        <v>1.1753928136546741E-2</v>
      </c>
      <c r="AP55" s="9">
        <v>2.1622848043739762E-2</v>
      </c>
      <c r="AQ55" s="9">
        <v>1.0699999999999999E-2</v>
      </c>
      <c r="AR55" s="9">
        <v>4.99E-2</v>
      </c>
      <c r="AS55" s="9">
        <v>4.3200000000000002E-2</v>
      </c>
      <c r="AT55" s="9">
        <v>1.32E-2</v>
      </c>
      <c r="AU55" s="9">
        <v>1.1464456263622606E-2</v>
      </c>
      <c r="AV55" s="9">
        <v>0.23369999999999999</v>
      </c>
      <c r="AW55" s="9">
        <v>0.21310000000000001</v>
      </c>
    </row>
    <row r="56" spans="1:49" x14ac:dyDescent="0.25">
      <c r="A56" s="9">
        <v>2014</v>
      </c>
      <c r="B56" s="9">
        <v>9.4999999999999998E-3</v>
      </c>
      <c r="C56" s="9">
        <v>0.18909999999999999</v>
      </c>
      <c r="D56" s="9">
        <v>2.9722468474324328E-2</v>
      </c>
      <c r="E56" s="9">
        <v>1.8100000000000002E-2</v>
      </c>
      <c r="F56" s="9">
        <v>0.4128</v>
      </c>
      <c r="G56" s="9">
        <v>1.1648458408916654E-2</v>
      </c>
      <c r="H56" s="9">
        <v>1.14E-2</v>
      </c>
      <c r="I56" s="9">
        <v>2.389931252638158E-2</v>
      </c>
      <c r="J56" s="9">
        <v>2.6322868887995256E-2</v>
      </c>
      <c r="K56" s="9">
        <v>1.5641837499212066E-2</v>
      </c>
      <c r="L56" s="9">
        <v>3.1146521870200488E-2</v>
      </c>
      <c r="M56" s="9">
        <v>1.3740801350285521E-2</v>
      </c>
      <c r="N56" s="9">
        <v>9.8201229295403134E-2</v>
      </c>
      <c r="O56" s="9">
        <v>8.2866208002092212E-2</v>
      </c>
      <c r="P56" s="9">
        <v>1.5561589578691944E-2</v>
      </c>
      <c r="Q56" s="9">
        <v>8.1900000000000001E-2</v>
      </c>
      <c r="R56" s="9">
        <v>2.5981941510133718E-2</v>
      </c>
      <c r="S56" s="9">
        <v>1.3127858903696494E-2</v>
      </c>
      <c r="T56" s="9">
        <v>2.4853471400211075E-2</v>
      </c>
      <c r="U56" s="9">
        <v>4.6399999999999997E-2</v>
      </c>
      <c r="V56" s="9">
        <v>7.8758125841115485E-3</v>
      </c>
      <c r="W56" s="9">
        <v>2.3824086247031983E-2</v>
      </c>
      <c r="X56" s="9">
        <v>9.7699999999999995E-2</v>
      </c>
      <c r="Y56" s="9">
        <v>8.3900000000000002E-2</v>
      </c>
      <c r="Z56" s="9">
        <v>0.14653922681226525</v>
      </c>
      <c r="AA56" s="9">
        <v>0.20856498123976461</v>
      </c>
      <c r="AB56" s="9">
        <v>8.9465697818084163E-3</v>
      </c>
      <c r="AC56" s="9">
        <v>9.9000000000000008E-3</v>
      </c>
      <c r="AD56" s="9">
        <v>1.535119816091195E-3</v>
      </c>
      <c r="AE56" s="9">
        <v>0.22900000000000001</v>
      </c>
      <c r="AF56" s="9">
        <v>8.8999999999999999E-3</v>
      </c>
      <c r="AG56" s="9">
        <v>1.3055912914775872E-2</v>
      </c>
      <c r="AH56" s="9">
        <v>7.7000000000000002E-3</v>
      </c>
      <c r="AI56" s="9">
        <v>4.227984514819344E-2</v>
      </c>
      <c r="AJ56" s="9">
        <v>4.2465771521878661E-3</v>
      </c>
      <c r="AK56" s="9">
        <v>2.7653827763869487E-2</v>
      </c>
      <c r="AL56" s="9">
        <v>7.0400000000000004E-2</v>
      </c>
      <c r="AM56" s="9">
        <v>3.2730553793859529E-2</v>
      </c>
      <c r="AN56" s="9">
        <v>4.1686045077940076E-2</v>
      </c>
      <c r="AO56" s="9">
        <v>1.0572693670120443E-2</v>
      </c>
      <c r="AP56" s="9">
        <v>1.9584536370708311E-2</v>
      </c>
      <c r="AQ56" s="9">
        <v>1.0500000000000001E-2</v>
      </c>
      <c r="AR56" s="9">
        <v>5.1900000000000002E-2</v>
      </c>
      <c r="AS56" s="9">
        <v>3.8300000000000001E-2</v>
      </c>
      <c r="AT56" s="9">
        <v>8.3999999999999995E-3</v>
      </c>
      <c r="AU56" s="9">
        <v>1.0984296851681837E-2</v>
      </c>
      <c r="AV56" s="9">
        <v>0.1694</v>
      </c>
      <c r="AW56" s="9">
        <v>0.1411</v>
      </c>
    </row>
    <row r="57" spans="1:49" x14ac:dyDescent="0.25">
      <c r="A57" s="9">
        <v>2015</v>
      </c>
      <c r="B57" s="9">
        <v>6.1000000000000004E-3</v>
      </c>
      <c r="C57" s="9">
        <v>0.1391</v>
      </c>
      <c r="D57" s="9">
        <v>1.892848604804823E-2</v>
      </c>
      <c r="E57" s="9">
        <v>2.53E-2</v>
      </c>
      <c r="F57" s="9">
        <v>0.38769999999999999</v>
      </c>
      <c r="G57" s="9">
        <v>8.6076371159192356E-3</v>
      </c>
      <c r="H57" s="9">
        <v>1.23E-2</v>
      </c>
      <c r="I57" s="9">
        <v>1.7512147546969448E-2</v>
      </c>
      <c r="J57" s="9">
        <v>1.702955792518529E-2</v>
      </c>
      <c r="K57" s="9">
        <v>6.3134328084378903E-3</v>
      </c>
      <c r="L57" s="9">
        <v>2.0296362885587158E-2</v>
      </c>
      <c r="M57" s="9">
        <v>8.6559227159942898E-3</v>
      </c>
      <c r="N57" s="9">
        <v>6.6790049410158134E-2</v>
      </c>
      <c r="O57" s="9">
        <v>5.8512878852915014E-2</v>
      </c>
      <c r="P57" s="9">
        <v>9.933126525891527E-3</v>
      </c>
      <c r="Q57" s="9">
        <v>6.6400000000000001E-2</v>
      </c>
      <c r="R57" s="9">
        <v>1.81230616310512E-2</v>
      </c>
      <c r="S57" s="9">
        <v>8.2286018862964775E-3</v>
      </c>
      <c r="T57" s="9">
        <v>1.6931873102438044E-2</v>
      </c>
      <c r="U57" s="9">
        <v>2.06E-2</v>
      </c>
      <c r="V57" s="9">
        <v>3.2885625552477979E-3</v>
      </c>
      <c r="W57" s="9">
        <v>1.7204331984687214E-2</v>
      </c>
      <c r="X57" s="9">
        <v>0.1139</v>
      </c>
      <c r="Y57" s="9">
        <v>6.4199999999999993E-2</v>
      </c>
      <c r="Z57" s="9">
        <v>0.11444699039572395</v>
      </c>
      <c r="AA57" s="9">
        <v>0.13705653427432291</v>
      </c>
      <c r="AB57" s="9">
        <v>7.2659419161112699E-3</v>
      </c>
      <c r="AC57" s="9">
        <v>1.0200000000000001E-2</v>
      </c>
      <c r="AD57" s="9">
        <v>1.350037504264283E-3</v>
      </c>
      <c r="AE57" s="9">
        <v>0.16109999999999999</v>
      </c>
      <c r="AF57" s="9">
        <v>7.1000000000000004E-3</v>
      </c>
      <c r="AG57" s="9">
        <v>9.3457565022366969E-3</v>
      </c>
      <c r="AH57" s="9">
        <v>6.0000000000000001E-3</v>
      </c>
      <c r="AI57" s="9">
        <v>2.8513206870158694E-2</v>
      </c>
      <c r="AJ57" s="9">
        <v>3.175603712609343E-3</v>
      </c>
      <c r="AK57" s="9">
        <v>1.8091127916187142E-2</v>
      </c>
      <c r="AL57" s="9">
        <v>5.3699999999999998E-2</v>
      </c>
      <c r="AM57" s="9">
        <v>2.2502553063888597E-2</v>
      </c>
      <c r="AN57" s="9">
        <v>2.9901630074556089E-2</v>
      </c>
      <c r="AO57" s="9">
        <v>6.5576712158161082E-3</v>
      </c>
      <c r="AP57" s="9">
        <v>1.2433219788283469E-2</v>
      </c>
      <c r="AQ57" s="9">
        <v>8.6E-3</v>
      </c>
      <c r="AR57" s="9">
        <v>5.1900000000000002E-2</v>
      </c>
      <c r="AS57" s="9">
        <v>2.4899999999999999E-2</v>
      </c>
      <c r="AT57" s="9">
        <v>7.7000000000000002E-3</v>
      </c>
      <c r="AU57" s="9">
        <v>8.0296378464936626E-3</v>
      </c>
      <c r="AV57" s="9">
        <v>0.1196</v>
      </c>
      <c r="AW57" s="9">
        <v>9.74E-2</v>
      </c>
    </row>
    <row r="58" spans="1:49" x14ac:dyDescent="0.25">
      <c r="A58" s="9">
        <v>2016</v>
      </c>
      <c r="B58" s="9">
        <v>4.7999999999999996E-3</v>
      </c>
      <c r="C58" s="9">
        <v>0.18820000000000001</v>
      </c>
      <c r="D58" s="9">
        <v>1.4207604441026573E-2</v>
      </c>
      <c r="E58" s="9">
        <v>3.39E-2</v>
      </c>
      <c r="F58" s="9">
        <v>0.4632</v>
      </c>
      <c r="G58" s="9">
        <v>9.7435555286259357E-3</v>
      </c>
      <c r="H58" s="9">
        <v>1.23E-2</v>
      </c>
      <c r="I58" s="9">
        <v>1.6288930485039228E-2</v>
      </c>
      <c r="J58" s="9">
        <v>1.5262023493156579E-2</v>
      </c>
      <c r="K58" s="9">
        <v>1.3605610245226118E-2</v>
      </c>
      <c r="L58" s="9">
        <v>1.8924385992823756E-2</v>
      </c>
      <c r="M58" s="9">
        <v>8.4487544054825427E-3</v>
      </c>
      <c r="N58" s="9">
        <v>6.4964346382995031E-2</v>
      </c>
      <c r="O58" s="9">
        <v>5.7008111270409903E-2</v>
      </c>
      <c r="P58" s="9">
        <v>1.0908384606442443E-2</v>
      </c>
      <c r="Q58" s="9">
        <v>9.0399999999999994E-2</v>
      </c>
      <c r="R58" s="9">
        <v>1.7861852877375687E-2</v>
      </c>
      <c r="S58" s="9">
        <v>8.4504866543715466E-3</v>
      </c>
      <c r="T58" s="9">
        <v>1.5292558192136351E-2</v>
      </c>
      <c r="U58" s="9">
        <v>7.0000000000000001E-3</v>
      </c>
      <c r="V58" s="9">
        <v>3.097212178304515E-3</v>
      </c>
      <c r="W58" s="9">
        <v>1.6033938276151589E-2</v>
      </c>
      <c r="X58" s="9">
        <v>0.1144</v>
      </c>
      <c r="Y58" s="9">
        <v>6.1199999999999997E-2</v>
      </c>
      <c r="Z58" s="9">
        <v>0.11423362248167863</v>
      </c>
      <c r="AA58" s="9">
        <v>0.13475229439686609</v>
      </c>
      <c r="AB58" s="9">
        <v>9.056626788829068E-3</v>
      </c>
      <c r="AC58" s="9">
        <v>1.0999999999999999E-2</v>
      </c>
      <c r="AD58" s="9">
        <v>1.1091273074292133E-3</v>
      </c>
      <c r="AE58" s="9">
        <v>0.10970000000000001</v>
      </c>
      <c r="AF58" s="9">
        <v>1.2699999999999999E-2</v>
      </c>
      <c r="AG58" s="9">
        <v>9.081735612875376E-3</v>
      </c>
      <c r="AH58" s="9">
        <v>4.0000000000000001E-3</v>
      </c>
      <c r="AI58" s="9">
        <v>2.8249746855456007E-2</v>
      </c>
      <c r="AJ58" s="9">
        <v>2.9363892206182491E-3</v>
      </c>
      <c r="AK58" s="9">
        <v>1.6896123285305219E-2</v>
      </c>
      <c r="AL58" s="9">
        <v>5.3999999999999999E-2</v>
      </c>
      <c r="AM58" s="9">
        <v>2.1045386401476233E-2</v>
      </c>
      <c r="AN58" s="9">
        <v>2.6547782213416797E-2</v>
      </c>
      <c r="AO58" s="9">
        <v>6.0953863621372104E-3</v>
      </c>
      <c r="AP58" s="9">
        <v>1.2268825140075488E-2</v>
      </c>
      <c r="AQ58" s="9">
        <v>7.4999999999999997E-3</v>
      </c>
      <c r="AR58" s="9">
        <v>3.2899999999999999E-2</v>
      </c>
      <c r="AS58" s="9">
        <v>1.2699999999999999E-2</v>
      </c>
      <c r="AT58" s="9">
        <v>4.6399999999999997E-2</v>
      </c>
      <c r="AU58" s="9">
        <v>8.3346906455832037E-3</v>
      </c>
      <c r="AV58" s="9">
        <v>0.10979999999999999</v>
      </c>
      <c r="AW58" s="9">
        <v>0.1056</v>
      </c>
    </row>
    <row r="59" spans="1:49" x14ac:dyDescent="0.25">
      <c r="A59" s="9">
        <v>2017</v>
      </c>
      <c r="B59" s="9">
        <v>6.6E-3</v>
      </c>
      <c r="C59" s="9">
        <v>0.2334</v>
      </c>
      <c r="D59" s="9">
        <v>1.4753293180941025E-2</v>
      </c>
      <c r="E59" s="9">
        <v>1.4E-2</v>
      </c>
      <c r="F59" s="9">
        <v>0.43880000000000002</v>
      </c>
      <c r="G59" s="9">
        <v>1.0645313058065533E-2</v>
      </c>
      <c r="H59" s="9">
        <v>1.6299999999999999E-2</v>
      </c>
      <c r="I59" s="9">
        <v>2.6667066954693855E-2</v>
      </c>
      <c r="J59" s="9">
        <v>1.2670724491146024E-2</v>
      </c>
      <c r="K59" s="9">
        <v>1.8584153287491599E-2</v>
      </c>
      <c r="L59" s="9">
        <v>1.9390088127588405E-2</v>
      </c>
      <c r="M59" s="9">
        <v>9.0405017944766922E-3</v>
      </c>
      <c r="N59" s="9">
        <v>7.2460899085267094E-2</v>
      </c>
      <c r="O59" s="9">
        <v>5.6882029614374947E-2</v>
      </c>
      <c r="P59" s="9">
        <v>1.1809603983332946E-2</v>
      </c>
      <c r="Q59" s="9">
        <v>0.12570000000000001</v>
      </c>
      <c r="R59" s="9">
        <v>2.0132968611665299E-2</v>
      </c>
      <c r="S59" s="9">
        <v>8.1079673138732163E-3</v>
      </c>
      <c r="T59" s="9">
        <v>1.680581511703436E-2</v>
      </c>
      <c r="U59" s="9">
        <v>1.46E-2</v>
      </c>
      <c r="V59" s="9">
        <v>4.0718305640587652E-3</v>
      </c>
      <c r="W59" s="9">
        <v>1.7711959645434108E-2</v>
      </c>
      <c r="X59" s="9">
        <v>0.10730000000000001</v>
      </c>
      <c r="Y59" s="9">
        <v>0.16639999999999999</v>
      </c>
      <c r="Z59" s="9">
        <v>0.13863971032997791</v>
      </c>
      <c r="AA59" s="9">
        <v>0.14841054223449782</v>
      </c>
      <c r="AB59" s="9">
        <v>1.0973730936237505E-2</v>
      </c>
      <c r="AC59" s="9">
        <v>1.11E-2</v>
      </c>
      <c r="AD59" s="9">
        <v>3.3496700352710968E-4</v>
      </c>
      <c r="AE59" s="9">
        <v>0.1052</v>
      </c>
      <c r="AF59" s="9">
        <v>1.0999999999999999E-2</v>
      </c>
      <c r="AG59" s="9">
        <v>1.0306737697256218E-2</v>
      </c>
      <c r="AH59" s="9">
        <v>4.7999999999999996E-3</v>
      </c>
      <c r="AI59" s="9">
        <v>2.9873814213373838E-2</v>
      </c>
      <c r="AJ59" s="9">
        <v>3.2708963253409887E-3</v>
      </c>
      <c r="AK59" s="9">
        <v>1.7632281276247733E-2</v>
      </c>
      <c r="AL59" s="9">
        <v>6.1600000000000002E-2</v>
      </c>
      <c r="AM59" s="9">
        <v>2.089264302455162E-2</v>
      </c>
      <c r="AN59" s="9">
        <v>2.5429566498331259E-2</v>
      </c>
      <c r="AO59" s="9">
        <v>6.7634822602304998E-3</v>
      </c>
      <c r="AP59" s="9">
        <v>1.4338188727124678E-2</v>
      </c>
      <c r="AQ59" s="9">
        <v>8.0000000000000002E-3</v>
      </c>
      <c r="AR59" s="9">
        <v>2.6100000000000002E-2</v>
      </c>
      <c r="AS59" s="9">
        <v>1.8800000000000001E-2</v>
      </c>
      <c r="AT59" s="9">
        <v>1.17E-2</v>
      </c>
      <c r="AU59" s="9">
        <v>8.2382266249030542E-3</v>
      </c>
      <c r="AV59" s="9">
        <v>9.1999999999999998E-2</v>
      </c>
      <c r="AW59" s="9">
        <v>0.1205</v>
      </c>
    </row>
    <row r="61" spans="1:49" x14ac:dyDescent="0.25">
      <c r="A61" s="9" t="s">
        <v>68</v>
      </c>
    </row>
    <row r="62" spans="1:49" x14ac:dyDescent="0.25">
      <c r="B62" s="9" t="s">
        <v>19</v>
      </c>
      <c r="C62" s="9" t="s">
        <v>20</v>
      </c>
      <c r="D62" s="9" t="s">
        <v>21</v>
      </c>
      <c r="E62" s="9" t="s">
        <v>22</v>
      </c>
      <c r="F62" s="9" t="s">
        <v>23</v>
      </c>
      <c r="G62" s="9" t="s">
        <v>24</v>
      </c>
      <c r="H62" s="9" t="s">
        <v>25</v>
      </c>
      <c r="I62" s="9" t="s">
        <v>26</v>
      </c>
      <c r="J62" s="9" t="s">
        <v>27</v>
      </c>
      <c r="K62" s="9" t="s">
        <v>28</v>
      </c>
      <c r="L62" s="9" t="s">
        <v>29</v>
      </c>
      <c r="M62" s="9" t="s">
        <v>30</v>
      </c>
      <c r="N62" s="9" t="s">
        <v>31</v>
      </c>
      <c r="O62" s="9" t="s">
        <v>32</v>
      </c>
      <c r="P62" s="9" t="s">
        <v>33</v>
      </c>
      <c r="Q62" s="9" t="s">
        <v>34</v>
      </c>
      <c r="R62" s="9" t="s">
        <v>35</v>
      </c>
      <c r="S62" s="9" t="s">
        <v>36</v>
      </c>
      <c r="T62" s="9" t="s">
        <v>37</v>
      </c>
      <c r="U62" s="9" t="s">
        <v>38</v>
      </c>
      <c r="V62" s="9" t="s">
        <v>39</v>
      </c>
      <c r="W62" s="9" t="s">
        <v>40</v>
      </c>
      <c r="X62" s="9" t="s">
        <v>41</v>
      </c>
      <c r="Y62" s="9" t="s">
        <v>42</v>
      </c>
      <c r="Z62" s="9" t="s">
        <v>43</v>
      </c>
      <c r="AA62" s="9" t="s">
        <v>44</v>
      </c>
      <c r="AB62" s="9" t="s">
        <v>45</v>
      </c>
      <c r="AC62" s="9" t="s">
        <v>46</v>
      </c>
      <c r="AD62" s="9" t="s">
        <v>47</v>
      </c>
      <c r="AE62" s="9" t="s">
        <v>48</v>
      </c>
      <c r="AF62" s="9" t="s">
        <v>49</v>
      </c>
      <c r="AG62" s="9" t="s">
        <v>50</v>
      </c>
      <c r="AH62" s="9" t="s">
        <v>51</v>
      </c>
      <c r="AI62" s="9" t="s">
        <v>52</v>
      </c>
      <c r="AJ62" s="9" t="s">
        <v>53</v>
      </c>
      <c r="AK62" s="9" t="s">
        <v>54</v>
      </c>
      <c r="AL62" s="9" t="s">
        <v>55</v>
      </c>
      <c r="AM62" s="9" t="s">
        <v>56</v>
      </c>
      <c r="AN62" s="9" t="s">
        <v>57</v>
      </c>
      <c r="AO62" s="9" t="s">
        <v>58</v>
      </c>
      <c r="AP62" s="9" t="s">
        <v>59</v>
      </c>
      <c r="AQ62" s="9" t="s">
        <v>60</v>
      </c>
      <c r="AR62" s="9" t="s">
        <v>61</v>
      </c>
      <c r="AS62" s="9" t="s">
        <v>62</v>
      </c>
      <c r="AT62" s="9" t="s">
        <v>63</v>
      </c>
      <c r="AU62" s="9" t="s">
        <v>64</v>
      </c>
      <c r="AV62" s="9" t="s">
        <v>65</v>
      </c>
      <c r="AW62" s="9" t="s">
        <v>66</v>
      </c>
    </row>
    <row r="63" spans="1:49" x14ac:dyDescent="0.25">
      <c r="A63" s="9">
        <v>1991</v>
      </c>
      <c r="B63" s="9">
        <v>1.9199999999999998E-2</v>
      </c>
      <c r="C63" s="9" t="s">
        <v>72</v>
      </c>
      <c r="D63" s="9" t="s">
        <v>72</v>
      </c>
      <c r="E63" s="9" t="s">
        <v>72</v>
      </c>
      <c r="F63" s="9" t="s">
        <v>72</v>
      </c>
      <c r="G63" s="9" t="s">
        <v>72</v>
      </c>
      <c r="H63" s="9" t="s">
        <v>72</v>
      </c>
      <c r="I63" s="9" t="s">
        <v>72</v>
      </c>
      <c r="J63" s="9" t="s">
        <v>72</v>
      </c>
      <c r="K63" s="9" t="s">
        <v>72</v>
      </c>
      <c r="L63" s="9" t="s">
        <v>72</v>
      </c>
      <c r="M63" s="9" t="s">
        <v>72</v>
      </c>
      <c r="N63" s="9" t="s">
        <v>72</v>
      </c>
      <c r="O63" s="9" t="s">
        <v>72</v>
      </c>
      <c r="P63" s="9" t="s">
        <v>72</v>
      </c>
      <c r="Q63" s="9" t="s">
        <v>72</v>
      </c>
      <c r="R63" s="9" t="s">
        <v>72</v>
      </c>
      <c r="S63" s="9" t="s">
        <v>72</v>
      </c>
      <c r="T63" s="9" t="s">
        <v>72</v>
      </c>
      <c r="U63" s="9">
        <v>1E-4</v>
      </c>
      <c r="V63" s="9" t="s">
        <v>72</v>
      </c>
      <c r="W63" s="9" t="s">
        <v>72</v>
      </c>
      <c r="X63" s="9" t="s">
        <v>72</v>
      </c>
      <c r="Y63" s="9" t="s">
        <v>72</v>
      </c>
      <c r="Z63" s="9" t="s">
        <v>72</v>
      </c>
      <c r="AA63" s="9" t="s">
        <v>72</v>
      </c>
      <c r="AB63" s="9" t="s">
        <v>72</v>
      </c>
      <c r="AC63" s="9" t="s">
        <v>72</v>
      </c>
      <c r="AD63" s="9" t="s">
        <v>72</v>
      </c>
      <c r="AE63" s="9" t="s">
        <v>72</v>
      </c>
      <c r="AF63" s="9" t="s">
        <v>72</v>
      </c>
      <c r="AG63" s="9" t="s">
        <v>72</v>
      </c>
      <c r="AH63" s="9">
        <v>7.0000000000000001E-3</v>
      </c>
      <c r="AI63" s="9" t="s">
        <v>72</v>
      </c>
      <c r="AJ63" s="9" t="s">
        <v>72</v>
      </c>
      <c r="AK63" s="9" t="s">
        <v>72</v>
      </c>
      <c r="AL63" s="9" t="s">
        <v>72</v>
      </c>
      <c r="AM63" s="9" t="s">
        <v>72</v>
      </c>
      <c r="AN63" s="9" t="s">
        <v>72</v>
      </c>
      <c r="AO63" s="9" t="s">
        <v>72</v>
      </c>
      <c r="AP63" s="9" t="s">
        <v>72</v>
      </c>
      <c r="AQ63" s="9">
        <v>6.1000000000000004E-3</v>
      </c>
      <c r="AR63" s="9" t="s">
        <v>72</v>
      </c>
      <c r="AS63" s="9">
        <v>3.2000000000000002E-3</v>
      </c>
      <c r="AT63" s="9" t="s">
        <v>72</v>
      </c>
      <c r="AU63" s="9" t="s">
        <v>72</v>
      </c>
      <c r="AV63" s="9" t="s">
        <v>72</v>
      </c>
      <c r="AW63" s="9" t="s">
        <v>72</v>
      </c>
    </row>
    <row r="64" spans="1:49" x14ac:dyDescent="0.25">
      <c r="A64" s="9">
        <v>1992</v>
      </c>
      <c r="B64" s="9">
        <v>1.8E-3</v>
      </c>
      <c r="C64" s="9" t="s">
        <v>72</v>
      </c>
      <c r="D64" s="9" t="s">
        <v>72</v>
      </c>
      <c r="E64" s="9" t="s">
        <v>72</v>
      </c>
      <c r="F64" s="9" t="s">
        <v>72</v>
      </c>
      <c r="G64" s="9" t="s">
        <v>72</v>
      </c>
      <c r="H64" s="9" t="s">
        <v>72</v>
      </c>
      <c r="I64" s="9" t="s">
        <v>72</v>
      </c>
      <c r="J64" s="9" t="s">
        <v>72</v>
      </c>
      <c r="K64" s="9" t="s">
        <v>72</v>
      </c>
      <c r="L64" s="9" t="s">
        <v>72</v>
      </c>
      <c r="M64" s="9" t="s">
        <v>72</v>
      </c>
      <c r="N64" s="9" t="s">
        <v>72</v>
      </c>
      <c r="O64" s="9" t="s">
        <v>72</v>
      </c>
      <c r="P64" s="9" t="s">
        <v>72</v>
      </c>
      <c r="Q64" s="9" t="s">
        <v>72</v>
      </c>
      <c r="R64" s="9" t="s">
        <v>72</v>
      </c>
      <c r="S64" s="9" t="s">
        <v>72</v>
      </c>
      <c r="T64" s="9" t="s">
        <v>72</v>
      </c>
      <c r="U64" s="9">
        <v>5.9999999999999995E-4</v>
      </c>
      <c r="V64" s="9" t="s">
        <v>72</v>
      </c>
      <c r="W64" s="9" t="s">
        <v>72</v>
      </c>
      <c r="X64" s="9" t="s">
        <v>72</v>
      </c>
      <c r="Y64" s="9" t="s">
        <v>72</v>
      </c>
      <c r="Z64" s="9" t="s">
        <v>72</v>
      </c>
      <c r="AA64" s="9" t="s">
        <v>72</v>
      </c>
      <c r="AB64" s="9" t="s">
        <v>72</v>
      </c>
      <c r="AC64" s="9" t="s">
        <v>72</v>
      </c>
      <c r="AD64" s="9" t="s">
        <v>72</v>
      </c>
      <c r="AE64" s="9" t="s">
        <v>72</v>
      </c>
      <c r="AF64" s="9" t="s">
        <v>72</v>
      </c>
      <c r="AG64" s="9" t="s">
        <v>72</v>
      </c>
      <c r="AH64" s="9">
        <v>5.5999999999999999E-3</v>
      </c>
      <c r="AI64" s="9" t="s">
        <v>72</v>
      </c>
      <c r="AJ64" s="9" t="s">
        <v>72</v>
      </c>
      <c r="AK64" s="9" t="s">
        <v>72</v>
      </c>
      <c r="AL64" s="9" t="s">
        <v>72</v>
      </c>
      <c r="AM64" s="9" t="s">
        <v>72</v>
      </c>
      <c r="AN64" s="9" t="s">
        <v>72</v>
      </c>
      <c r="AO64" s="9" t="s">
        <v>72</v>
      </c>
      <c r="AP64" s="9" t="s">
        <v>72</v>
      </c>
      <c r="AQ64" s="9">
        <v>7.0000000000000001E-3</v>
      </c>
      <c r="AR64" s="9" t="s">
        <v>72</v>
      </c>
      <c r="AS64" s="9">
        <v>7.6E-3</v>
      </c>
      <c r="AT64" s="9" t="s">
        <v>72</v>
      </c>
      <c r="AU64" s="9" t="s">
        <v>72</v>
      </c>
      <c r="AV64" s="9" t="s">
        <v>72</v>
      </c>
      <c r="AW64" s="9" t="s">
        <v>72</v>
      </c>
    </row>
    <row r="65" spans="1:49" x14ac:dyDescent="0.25">
      <c r="A65" s="9">
        <v>1993</v>
      </c>
      <c r="B65" s="9">
        <v>4.0000000000000002E-4</v>
      </c>
      <c r="C65" s="9" t="s">
        <v>72</v>
      </c>
      <c r="D65" s="9" t="s">
        <v>72</v>
      </c>
      <c r="E65" s="9" t="s">
        <v>72</v>
      </c>
      <c r="F65" s="9" t="s">
        <v>72</v>
      </c>
      <c r="G65" s="9" t="s">
        <v>72</v>
      </c>
      <c r="H65" s="9">
        <v>2.0000000000000001E-4</v>
      </c>
      <c r="I65" s="9" t="s">
        <v>72</v>
      </c>
      <c r="J65" s="9" t="s">
        <v>72</v>
      </c>
      <c r="K65" s="9" t="s">
        <v>72</v>
      </c>
      <c r="L65" s="9" t="s">
        <v>72</v>
      </c>
      <c r="M65" s="9" t="s">
        <v>72</v>
      </c>
      <c r="N65" s="9" t="s">
        <v>72</v>
      </c>
      <c r="O65" s="9" t="s">
        <v>72</v>
      </c>
      <c r="P65" s="9" t="s">
        <v>72</v>
      </c>
      <c r="Q65" s="9" t="s">
        <v>72</v>
      </c>
      <c r="R65" s="9" t="s">
        <v>72</v>
      </c>
      <c r="S65" s="9" t="s">
        <v>72</v>
      </c>
      <c r="T65" s="9" t="s">
        <v>72</v>
      </c>
      <c r="U65" s="9">
        <v>1.6000000000000001E-3</v>
      </c>
      <c r="V65" s="9" t="s">
        <v>72</v>
      </c>
      <c r="W65" s="9" t="s">
        <v>72</v>
      </c>
      <c r="X65" s="9" t="s">
        <v>72</v>
      </c>
      <c r="Y65" s="9" t="s">
        <v>72</v>
      </c>
      <c r="Z65" s="9" t="s">
        <v>72</v>
      </c>
      <c r="AA65" s="9" t="s">
        <v>72</v>
      </c>
      <c r="AB65" s="9" t="s">
        <v>72</v>
      </c>
      <c r="AC65" s="9">
        <v>1.04E-2</v>
      </c>
      <c r="AD65" s="9" t="s">
        <v>72</v>
      </c>
      <c r="AE65" s="9" t="s">
        <v>72</v>
      </c>
      <c r="AF65" s="9" t="s">
        <v>72</v>
      </c>
      <c r="AG65" s="9" t="s">
        <v>72</v>
      </c>
      <c r="AH65" s="9">
        <v>7.1999999999999998E-3</v>
      </c>
      <c r="AI65" s="9" t="s">
        <v>72</v>
      </c>
      <c r="AJ65" s="9" t="s">
        <v>72</v>
      </c>
      <c r="AK65" s="9" t="s">
        <v>72</v>
      </c>
      <c r="AL65" s="9" t="s">
        <v>72</v>
      </c>
      <c r="AM65" s="9" t="s">
        <v>72</v>
      </c>
      <c r="AN65" s="9" t="s">
        <v>72</v>
      </c>
      <c r="AO65" s="9" t="s">
        <v>72</v>
      </c>
      <c r="AP65" s="9" t="s">
        <v>72</v>
      </c>
      <c r="AQ65" s="9">
        <v>1.29E-2</v>
      </c>
      <c r="AR65" s="9" t="s">
        <v>72</v>
      </c>
      <c r="AS65" s="9">
        <v>3.2199999999999999E-2</v>
      </c>
      <c r="AT65" s="9" t="s">
        <v>72</v>
      </c>
      <c r="AU65" s="9" t="s">
        <v>72</v>
      </c>
      <c r="AV65" s="9" t="s">
        <v>72</v>
      </c>
      <c r="AW65" s="9" t="s">
        <v>72</v>
      </c>
    </row>
    <row r="66" spans="1:49" x14ac:dyDescent="0.25">
      <c r="A66" s="9">
        <v>1994</v>
      </c>
      <c r="B66" s="9" t="s">
        <v>72</v>
      </c>
      <c r="C66" s="9" t="s">
        <v>72</v>
      </c>
      <c r="D66" s="9" t="s">
        <v>72</v>
      </c>
      <c r="E66" s="9" t="s">
        <v>72</v>
      </c>
      <c r="F66" s="9" t="s">
        <v>72</v>
      </c>
      <c r="G66" s="9" t="s">
        <v>72</v>
      </c>
      <c r="H66" s="9" t="s">
        <v>72</v>
      </c>
      <c r="I66" s="9" t="s">
        <v>72</v>
      </c>
      <c r="J66" s="9" t="s">
        <v>72</v>
      </c>
      <c r="K66" s="9" t="s">
        <v>72</v>
      </c>
      <c r="L66" s="9" t="s">
        <v>72</v>
      </c>
      <c r="M66" s="9" t="s">
        <v>72</v>
      </c>
      <c r="N66" s="9" t="s">
        <v>72</v>
      </c>
      <c r="O66" s="9" t="s">
        <v>72</v>
      </c>
      <c r="P66" s="9" t="s">
        <v>72</v>
      </c>
      <c r="Q66" s="9" t="s">
        <v>72</v>
      </c>
      <c r="R66" s="9" t="s">
        <v>72</v>
      </c>
      <c r="S66" s="9" t="s">
        <v>72</v>
      </c>
      <c r="T66" s="9" t="s">
        <v>72</v>
      </c>
      <c r="U66" s="9">
        <v>1.6000000000000001E-3</v>
      </c>
      <c r="V66" s="9" t="s">
        <v>72</v>
      </c>
      <c r="W66" s="9" t="s">
        <v>72</v>
      </c>
      <c r="X66" s="9" t="s">
        <v>72</v>
      </c>
      <c r="Y66" s="9" t="s">
        <v>72</v>
      </c>
      <c r="Z66" s="9" t="s">
        <v>72</v>
      </c>
      <c r="AA66" s="9" t="s">
        <v>72</v>
      </c>
      <c r="AB66" s="9" t="s">
        <v>72</v>
      </c>
      <c r="AC66" s="9" t="s">
        <v>72</v>
      </c>
      <c r="AD66" s="9" t="s">
        <v>72</v>
      </c>
      <c r="AE66" s="9" t="s">
        <v>72</v>
      </c>
      <c r="AF66" s="9" t="s">
        <v>72</v>
      </c>
      <c r="AG66" s="9" t="s">
        <v>72</v>
      </c>
      <c r="AH66" s="9">
        <v>4.1999999999999997E-3</v>
      </c>
      <c r="AI66" s="9" t="s">
        <v>72</v>
      </c>
      <c r="AJ66" s="9" t="s">
        <v>72</v>
      </c>
      <c r="AK66" s="9" t="s">
        <v>72</v>
      </c>
      <c r="AL66" s="9" t="s">
        <v>72</v>
      </c>
      <c r="AM66" s="9" t="s">
        <v>72</v>
      </c>
      <c r="AN66" s="9" t="s">
        <v>72</v>
      </c>
      <c r="AO66" s="9" t="s">
        <v>72</v>
      </c>
      <c r="AP66" s="9" t="s">
        <v>72</v>
      </c>
      <c r="AQ66" s="9">
        <v>1.2999999999999999E-2</v>
      </c>
      <c r="AR66" s="9" t="s">
        <v>72</v>
      </c>
      <c r="AS66" s="9">
        <v>2.4500000000000001E-2</v>
      </c>
      <c r="AT66" s="9" t="s">
        <v>72</v>
      </c>
      <c r="AU66" s="9" t="s">
        <v>72</v>
      </c>
      <c r="AV66" s="9" t="s">
        <v>72</v>
      </c>
      <c r="AW66" s="9" t="s">
        <v>72</v>
      </c>
    </row>
    <row r="67" spans="1:49" x14ac:dyDescent="0.25">
      <c r="A67" s="9">
        <v>1995</v>
      </c>
      <c r="B67" s="9" t="s">
        <v>72</v>
      </c>
      <c r="C67" s="9">
        <v>1.6000000000000001E-3</v>
      </c>
      <c r="D67" s="9" t="s">
        <v>72</v>
      </c>
      <c r="E67" s="9">
        <v>2.53E-2</v>
      </c>
      <c r="F67" s="9">
        <v>1.4E-2</v>
      </c>
      <c r="G67" s="9" t="s">
        <v>72</v>
      </c>
      <c r="H67" s="9" t="s">
        <v>72</v>
      </c>
      <c r="I67" s="9" t="s">
        <v>72</v>
      </c>
      <c r="J67" s="9" t="s">
        <v>72</v>
      </c>
      <c r="K67" s="9" t="s">
        <v>72</v>
      </c>
      <c r="L67" s="9" t="s">
        <v>72</v>
      </c>
      <c r="M67" s="9" t="s">
        <v>72</v>
      </c>
      <c r="N67" s="9" t="s">
        <v>72</v>
      </c>
      <c r="O67" s="9" t="s">
        <v>72</v>
      </c>
      <c r="P67" s="9" t="s">
        <v>72</v>
      </c>
      <c r="Q67" s="9">
        <v>5.9999999999999995E-4</v>
      </c>
      <c r="R67" s="9" t="s">
        <v>72</v>
      </c>
      <c r="S67" s="9" t="s">
        <v>72</v>
      </c>
      <c r="T67" s="9" t="s">
        <v>72</v>
      </c>
      <c r="U67" s="9">
        <v>1.5E-3</v>
      </c>
      <c r="V67" s="9" t="s">
        <v>72</v>
      </c>
      <c r="W67" s="9" t="s">
        <v>72</v>
      </c>
      <c r="X67" s="9">
        <v>0.24460000000000001</v>
      </c>
      <c r="Y67" s="9">
        <v>0.30249999999999999</v>
      </c>
      <c r="Z67" s="9" t="s">
        <v>72</v>
      </c>
      <c r="AA67" s="9" t="s">
        <v>72</v>
      </c>
      <c r="AB67" s="9" t="s">
        <v>72</v>
      </c>
      <c r="AC67" s="9">
        <v>0</v>
      </c>
      <c r="AD67" s="9" t="s">
        <v>72</v>
      </c>
      <c r="AE67" s="9">
        <v>8.9999999999999998E-4</v>
      </c>
      <c r="AF67" s="9" t="s">
        <v>72</v>
      </c>
      <c r="AG67" s="9" t="s">
        <v>72</v>
      </c>
      <c r="AH67" s="9">
        <v>5.4000000000000003E-3</v>
      </c>
      <c r="AI67" s="9" t="s">
        <v>72</v>
      </c>
      <c r="AJ67" s="9" t="s">
        <v>72</v>
      </c>
      <c r="AK67" s="9" t="s">
        <v>72</v>
      </c>
      <c r="AL67" s="9">
        <v>1.1999999999999999E-3</v>
      </c>
      <c r="AM67" s="9" t="s">
        <v>72</v>
      </c>
      <c r="AN67" s="9" t="s">
        <v>72</v>
      </c>
      <c r="AO67" s="9" t="s">
        <v>72</v>
      </c>
      <c r="AP67" s="9" t="s">
        <v>72</v>
      </c>
      <c r="AQ67" s="9">
        <v>1.01E-2</v>
      </c>
      <c r="AR67" s="9">
        <v>3.8600000000000002E-2</v>
      </c>
      <c r="AS67" s="9">
        <v>5.0000000000000001E-3</v>
      </c>
      <c r="AT67" s="9">
        <v>1.41E-2</v>
      </c>
      <c r="AU67" s="9" t="s">
        <v>72</v>
      </c>
      <c r="AV67" s="9">
        <v>7.17E-2</v>
      </c>
      <c r="AW67" s="9">
        <v>4.9700000000000001E-2</v>
      </c>
    </row>
    <row r="68" spans="1:49" x14ac:dyDescent="0.25">
      <c r="A68" s="9">
        <v>1996</v>
      </c>
      <c r="B68" s="9">
        <v>6.1000000000000004E-3</v>
      </c>
      <c r="C68" s="9" t="s">
        <v>72</v>
      </c>
      <c r="D68" s="9" t="s">
        <v>72</v>
      </c>
      <c r="E68" s="9">
        <v>6.9999999999999999E-4</v>
      </c>
      <c r="F68" s="9">
        <v>1.49E-2</v>
      </c>
      <c r="G68" s="9" t="s">
        <v>72</v>
      </c>
      <c r="H68" s="9" t="s">
        <v>72</v>
      </c>
      <c r="I68" s="9" t="s">
        <v>72</v>
      </c>
      <c r="J68" s="9" t="s">
        <v>72</v>
      </c>
      <c r="K68" s="9" t="s">
        <v>72</v>
      </c>
      <c r="L68" s="9" t="s">
        <v>72</v>
      </c>
      <c r="M68" s="9" t="s">
        <v>72</v>
      </c>
      <c r="N68" s="9" t="s">
        <v>72</v>
      </c>
      <c r="O68" s="9" t="s">
        <v>72</v>
      </c>
      <c r="P68" s="9" t="s">
        <v>72</v>
      </c>
      <c r="Q68" s="9">
        <v>1.2999999999999999E-3</v>
      </c>
      <c r="R68" s="9" t="s">
        <v>72</v>
      </c>
      <c r="S68" s="9" t="s">
        <v>72</v>
      </c>
      <c r="T68" s="9" t="s">
        <v>72</v>
      </c>
      <c r="U68" s="9">
        <v>1E-3</v>
      </c>
      <c r="V68" s="9" t="s">
        <v>72</v>
      </c>
      <c r="W68" s="9" t="s">
        <v>72</v>
      </c>
      <c r="X68" s="9">
        <v>7.2999999999999995E-2</v>
      </c>
      <c r="Y68" s="9">
        <v>0.1163</v>
      </c>
      <c r="Z68" s="9" t="s">
        <v>72</v>
      </c>
      <c r="AA68" s="9" t="s">
        <v>72</v>
      </c>
      <c r="AB68" s="9" t="s">
        <v>72</v>
      </c>
      <c r="AC68" s="9">
        <v>1.4E-3</v>
      </c>
      <c r="AD68" s="9" t="s">
        <v>72</v>
      </c>
      <c r="AE68" s="9">
        <v>1.4E-3</v>
      </c>
      <c r="AF68" s="9" t="s">
        <v>72</v>
      </c>
      <c r="AG68" s="9" t="s">
        <v>72</v>
      </c>
      <c r="AH68" s="9">
        <v>4.5999999999999999E-3</v>
      </c>
      <c r="AI68" s="9" t="s">
        <v>72</v>
      </c>
      <c r="AJ68" s="9" t="s">
        <v>72</v>
      </c>
      <c r="AK68" s="9" t="s">
        <v>72</v>
      </c>
      <c r="AL68" s="9">
        <v>5.4000000000000003E-3</v>
      </c>
      <c r="AM68" s="9" t="s">
        <v>72</v>
      </c>
      <c r="AN68" s="9" t="s">
        <v>72</v>
      </c>
      <c r="AO68" s="9" t="s">
        <v>72</v>
      </c>
      <c r="AP68" s="9" t="s">
        <v>72</v>
      </c>
      <c r="AQ68" s="9">
        <v>1.0200000000000001E-2</v>
      </c>
      <c r="AR68" s="9">
        <v>1.26E-2</v>
      </c>
      <c r="AS68" s="9">
        <v>3.5999999999999999E-3</v>
      </c>
      <c r="AT68" s="9">
        <v>6.0000000000000001E-3</v>
      </c>
      <c r="AU68" s="9" t="s">
        <v>72</v>
      </c>
      <c r="AV68" s="9">
        <v>5.2900000000000003E-2</v>
      </c>
      <c r="AW68" s="9">
        <v>5.8999999999999997E-2</v>
      </c>
    </row>
    <row r="69" spans="1:49" x14ac:dyDescent="0.25">
      <c r="A69" s="9">
        <v>1997</v>
      </c>
      <c r="B69" s="9" t="s">
        <v>72</v>
      </c>
      <c r="C69" s="9" t="s">
        <v>72</v>
      </c>
      <c r="D69" s="9" t="s">
        <v>72</v>
      </c>
      <c r="E69" s="9">
        <v>2.4199999999999999E-2</v>
      </c>
      <c r="F69" s="9">
        <v>1.2E-2</v>
      </c>
      <c r="G69" s="9" t="s">
        <v>72</v>
      </c>
      <c r="H69" s="9" t="s">
        <v>72</v>
      </c>
      <c r="I69" s="9" t="s">
        <v>72</v>
      </c>
      <c r="J69" s="9" t="s">
        <v>72</v>
      </c>
      <c r="K69" s="9" t="s">
        <v>72</v>
      </c>
      <c r="L69" s="9" t="s">
        <v>72</v>
      </c>
      <c r="M69" s="9" t="s">
        <v>72</v>
      </c>
      <c r="N69" s="9" t="s">
        <v>72</v>
      </c>
      <c r="O69" s="9" t="s">
        <v>72</v>
      </c>
      <c r="P69" s="9" t="s">
        <v>72</v>
      </c>
      <c r="Q69" s="9">
        <v>7.1999999999999998E-3</v>
      </c>
      <c r="R69" s="9" t="s">
        <v>72</v>
      </c>
      <c r="S69" s="9" t="s">
        <v>72</v>
      </c>
      <c r="T69" s="9" t="s">
        <v>72</v>
      </c>
      <c r="U69" s="9">
        <v>4.4999999999999997E-3</v>
      </c>
      <c r="V69" s="9" t="s">
        <v>72</v>
      </c>
      <c r="W69" s="9" t="s">
        <v>72</v>
      </c>
      <c r="X69" s="9">
        <v>8.1799999999999998E-2</v>
      </c>
      <c r="Y69" s="9">
        <v>0.11940000000000001</v>
      </c>
      <c r="Z69" s="9" t="s">
        <v>72</v>
      </c>
      <c r="AA69" s="9" t="s">
        <v>72</v>
      </c>
      <c r="AB69" s="9" t="s">
        <v>72</v>
      </c>
      <c r="AC69" s="9">
        <v>1E-4</v>
      </c>
      <c r="AD69" s="9" t="s">
        <v>72</v>
      </c>
      <c r="AE69" s="9">
        <v>5.9999999999999995E-4</v>
      </c>
      <c r="AF69" s="9" t="s">
        <v>72</v>
      </c>
      <c r="AG69" s="9" t="s">
        <v>72</v>
      </c>
      <c r="AH69" s="9">
        <v>7.1999999999999998E-3</v>
      </c>
      <c r="AI69" s="9" t="s">
        <v>72</v>
      </c>
      <c r="AJ69" s="9" t="s">
        <v>72</v>
      </c>
      <c r="AK69" s="9" t="s">
        <v>72</v>
      </c>
      <c r="AL69" s="9">
        <v>2.8999999999999998E-3</v>
      </c>
      <c r="AM69" s="9" t="s">
        <v>72</v>
      </c>
      <c r="AN69" s="9" t="s">
        <v>72</v>
      </c>
      <c r="AO69" s="9" t="s">
        <v>72</v>
      </c>
      <c r="AP69" s="9" t="s">
        <v>72</v>
      </c>
      <c r="AQ69" s="9">
        <v>9.1999999999999998E-3</v>
      </c>
      <c r="AR69" s="9">
        <v>3.2500000000000001E-2</v>
      </c>
      <c r="AS69" s="9">
        <v>2.2000000000000001E-3</v>
      </c>
      <c r="AT69" s="9">
        <v>2.8E-3</v>
      </c>
      <c r="AU69" s="9" t="s">
        <v>72</v>
      </c>
      <c r="AV69" s="9">
        <v>7.4399999999999994E-2</v>
      </c>
      <c r="AW69" s="9">
        <v>5.28E-2</v>
      </c>
    </row>
    <row r="70" spans="1:49" x14ac:dyDescent="0.25">
      <c r="A70" s="9">
        <v>1998</v>
      </c>
      <c r="B70" s="9">
        <v>0</v>
      </c>
      <c r="C70" s="9">
        <v>1E-4</v>
      </c>
      <c r="D70" s="9" t="s">
        <v>72</v>
      </c>
      <c r="E70" s="9">
        <v>1.8E-3</v>
      </c>
      <c r="F70" s="9">
        <v>1.43E-2</v>
      </c>
      <c r="G70" s="9" t="s">
        <v>72</v>
      </c>
      <c r="H70" s="9">
        <v>2.0000000000000001E-4</v>
      </c>
      <c r="I70" s="9" t="s">
        <v>72</v>
      </c>
      <c r="J70" s="9" t="s">
        <v>72</v>
      </c>
      <c r="K70" s="9" t="s">
        <v>72</v>
      </c>
      <c r="L70" s="9" t="s">
        <v>72</v>
      </c>
      <c r="M70" s="9" t="s">
        <v>72</v>
      </c>
      <c r="N70" s="9" t="s">
        <v>72</v>
      </c>
      <c r="O70" s="9" t="s">
        <v>72</v>
      </c>
      <c r="P70" s="9" t="s">
        <v>72</v>
      </c>
      <c r="Q70" s="9">
        <v>6.1000000000000004E-3</v>
      </c>
      <c r="R70" s="9" t="s">
        <v>72</v>
      </c>
      <c r="S70" s="9" t="s">
        <v>72</v>
      </c>
      <c r="T70" s="9" t="s">
        <v>72</v>
      </c>
      <c r="U70" s="9">
        <v>3.5000000000000001E-3</v>
      </c>
      <c r="V70" s="9" t="s">
        <v>72</v>
      </c>
      <c r="W70" s="9" t="s">
        <v>72</v>
      </c>
      <c r="X70" s="9">
        <v>9.4200000000000006E-2</v>
      </c>
      <c r="Y70" s="9">
        <v>5.7000000000000002E-2</v>
      </c>
      <c r="Z70" s="9" t="s">
        <v>72</v>
      </c>
      <c r="AA70" s="9" t="s">
        <v>72</v>
      </c>
      <c r="AB70" s="9" t="s">
        <v>72</v>
      </c>
      <c r="AC70" s="9">
        <v>1E-4</v>
      </c>
      <c r="AD70" s="9" t="s">
        <v>72</v>
      </c>
      <c r="AE70" s="9">
        <v>5.9999999999999995E-4</v>
      </c>
      <c r="AF70" s="9" t="s">
        <v>72</v>
      </c>
      <c r="AG70" s="9" t="s">
        <v>72</v>
      </c>
      <c r="AH70" s="9">
        <v>8.0000000000000002E-3</v>
      </c>
      <c r="AI70" s="9" t="s">
        <v>72</v>
      </c>
      <c r="AJ70" s="9" t="s">
        <v>72</v>
      </c>
      <c r="AK70" s="9" t="s">
        <v>72</v>
      </c>
      <c r="AL70" s="9">
        <v>3.7000000000000002E-3</v>
      </c>
      <c r="AM70" s="9" t="s">
        <v>72</v>
      </c>
      <c r="AN70" s="9" t="s">
        <v>72</v>
      </c>
      <c r="AO70" s="9" t="s">
        <v>72</v>
      </c>
      <c r="AP70" s="9" t="s">
        <v>72</v>
      </c>
      <c r="AQ70" s="9">
        <v>8.3000000000000001E-3</v>
      </c>
      <c r="AR70" s="9">
        <v>3.0200000000000001E-2</v>
      </c>
      <c r="AS70" s="9">
        <v>1.6000000000000001E-3</v>
      </c>
      <c r="AT70" s="9">
        <v>7.1999999999999998E-3</v>
      </c>
      <c r="AU70" s="9" t="s">
        <v>72</v>
      </c>
      <c r="AV70" s="9">
        <v>5.6000000000000001E-2</v>
      </c>
      <c r="AW70" s="9">
        <v>1.7999999999999999E-2</v>
      </c>
    </row>
    <row r="71" spans="1:49" x14ac:dyDescent="0.25">
      <c r="A71" s="9">
        <v>1999</v>
      </c>
      <c r="B71" s="9" t="s">
        <v>72</v>
      </c>
      <c r="C71" s="9">
        <v>5.0000000000000001E-4</v>
      </c>
      <c r="D71" s="9" t="s">
        <v>72</v>
      </c>
      <c r="E71" s="9">
        <v>2.0000000000000001E-4</v>
      </c>
      <c r="F71" s="9">
        <v>9.2999999999999992E-3</v>
      </c>
      <c r="G71" s="9" t="s">
        <v>72</v>
      </c>
      <c r="H71" s="9">
        <v>4.0000000000000002E-4</v>
      </c>
      <c r="I71" s="9" t="s">
        <v>72</v>
      </c>
      <c r="J71" s="9" t="s">
        <v>72</v>
      </c>
      <c r="K71" s="9" t="s">
        <v>72</v>
      </c>
      <c r="L71" s="9" t="s">
        <v>72</v>
      </c>
      <c r="M71" s="9" t="s">
        <v>72</v>
      </c>
      <c r="N71" s="9" t="s">
        <v>72</v>
      </c>
      <c r="O71" s="9" t="s">
        <v>72</v>
      </c>
      <c r="P71" s="9" t="s">
        <v>72</v>
      </c>
      <c r="Q71" s="9">
        <v>4.1999999999999997E-3</v>
      </c>
      <c r="R71" s="9" t="s">
        <v>72</v>
      </c>
      <c r="S71" s="9" t="s">
        <v>72</v>
      </c>
      <c r="T71" s="9" t="s">
        <v>72</v>
      </c>
      <c r="U71" s="9">
        <v>2.5999999999999999E-3</v>
      </c>
      <c r="V71" s="9" t="s">
        <v>72</v>
      </c>
      <c r="W71" s="9" t="s">
        <v>72</v>
      </c>
      <c r="X71" s="9">
        <v>0.1275</v>
      </c>
      <c r="Y71" s="9">
        <v>9.5899999999999999E-2</v>
      </c>
      <c r="Z71" s="9" t="s">
        <v>72</v>
      </c>
      <c r="AA71" s="9" t="s">
        <v>72</v>
      </c>
      <c r="AB71" s="9" t="s">
        <v>72</v>
      </c>
      <c r="AC71" s="9">
        <v>2.0000000000000001E-4</v>
      </c>
      <c r="AD71" s="9" t="s">
        <v>72</v>
      </c>
      <c r="AE71" s="9">
        <v>0</v>
      </c>
      <c r="AF71" s="9" t="s">
        <v>72</v>
      </c>
      <c r="AG71" s="9" t="s">
        <v>72</v>
      </c>
      <c r="AH71" s="9">
        <v>1.29E-2</v>
      </c>
      <c r="AI71" s="9" t="s">
        <v>72</v>
      </c>
      <c r="AJ71" s="9" t="s">
        <v>72</v>
      </c>
      <c r="AK71" s="9" t="s">
        <v>72</v>
      </c>
      <c r="AL71" s="9">
        <v>6.4999999999999997E-3</v>
      </c>
      <c r="AM71" s="9" t="s">
        <v>72</v>
      </c>
      <c r="AN71" s="9" t="s">
        <v>72</v>
      </c>
      <c r="AO71" s="9" t="s">
        <v>72</v>
      </c>
      <c r="AP71" s="9" t="s">
        <v>72</v>
      </c>
      <c r="AQ71" s="9">
        <v>9.7000000000000003E-3</v>
      </c>
      <c r="AR71" s="9">
        <v>2.1299999999999999E-2</v>
      </c>
      <c r="AS71" s="9">
        <v>1.6999999999999999E-3</v>
      </c>
      <c r="AT71" s="9">
        <v>2.7000000000000001E-3</v>
      </c>
      <c r="AU71" s="9" t="s">
        <v>72</v>
      </c>
      <c r="AV71" s="9">
        <v>6.13E-2</v>
      </c>
      <c r="AW71" s="9">
        <v>8.3000000000000001E-3</v>
      </c>
    </row>
    <row r="72" spans="1:49" x14ac:dyDescent="0.25">
      <c r="A72" s="9">
        <v>2000</v>
      </c>
      <c r="B72" s="9">
        <v>0</v>
      </c>
      <c r="C72" s="9">
        <v>6.0000000000000001E-3</v>
      </c>
      <c r="D72" s="9">
        <v>7.9874744990078884E-3</v>
      </c>
      <c r="E72" s="9">
        <v>3.0000000000000001E-3</v>
      </c>
      <c r="F72" s="9">
        <v>2.1899999999999999E-2</v>
      </c>
      <c r="G72" s="9">
        <v>6.5699551868737584E-3</v>
      </c>
      <c r="H72" s="9">
        <v>1.9E-3</v>
      </c>
      <c r="I72" s="9">
        <v>2.268866206722708E-3</v>
      </c>
      <c r="J72" s="9">
        <v>8.8488073250897383E-4</v>
      </c>
      <c r="K72" s="9">
        <v>1.3831034498291083E-3</v>
      </c>
      <c r="L72" s="9">
        <v>2.2707215713374824E-3</v>
      </c>
      <c r="M72" s="9">
        <v>7.6344145838463584E-3</v>
      </c>
      <c r="N72" s="9">
        <v>1.9904779358582095E-3</v>
      </c>
      <c r="O72" s="9">
        <v>2.9294597352683555E-2</v>
      </c>
      <c r="P72" s="9">
        <v>9.652854641954367E-3</v>
      </c>
      <c r="Q72" s="9">
        <v>1.6000000000000001E-3</v>
      </c>
      <c r="R72" s="9">
        <v>1.5831942712966798E-2</v>
      </c>
      <c r="S72" s="9">
        <v>2.6205188609743162E-3</v>
      </c>
      <c r="T72" s="9">
        <v>1.4440807009337587E-3</v>
      </c>
      <c r="U72" s="9">
        <v>6.0000000000000001E-3</v>
      </c>
      <c r="V72" s="9">
        <v>1.9843667054160533E-3</v>
      </c>
      <c r="W72" s="9">
        <v>9.1408258301007555E-3</v>
      </c>
      <c r="X72" s="9">
        <v>7.2499999999999995E-2</v>
      </c>
      <c r="Y72" s="9">
        <v>8.9099999999999999E-2</v>
      </c>
      <c r="Z72" s="9">
        <v>1.1196834030929978E-4</v>
      </c>
      <c r="AA72" s="9">
        <v>4.2048098733176445E-4</v>
      </c>
      <c r="AB72" s="9">
        <v>7.4832765286155902E-3</v>
      </c>
      <c r="AC72" s="9">
        <v>4.0000000000000002E-4</v>
      </c>
      <c r="AD72" s="9">
        <v>6.1106867352743205E-4</v>
      </c>
      <c r="AE72" s="9">
        <v>1.11E-2</v>
      </c>
      <c r="AF72" s="9" t="s">
        <v>72</v>
      </c>
      <c r="AG72" s="9">
        <v>4.4204599012425743E-3</v>
      </c>
      <c r="AH72" s="9">
        <v>7.7999999999999996E-3</v>
      </c>
      <c r="AI72" s="9">
        <v>3.1233201796266757E-3</v>
      </c>
      <c r="AJ72" s="9">
        <v>1.9987205029179007E-3</v>
      </c>
      <c r="AK72" s="9">
        <v>8.2642303128676094E-3</v>
      </c>
      <c r="AL72" s="9">
        <v>4.0000000000000001E-3</v>
      </c>
      <c r="AM72" s="9">
        <v>7.9648661802193767E-4</v>
      </c>
      <c r="AN72" s="9">
        <v>1.6674220614497717E-3</v>
      </c>
      <c r="AO72" s="9">
        <v>4.4355930627915209E-3</v>
      </c>
      <c r="AP72" s="9">
        <v>2.166030397675376E-2</v>
      </c>
      <c r="AQ72" s="9">
        <v>1.17E-2</v>
      </c>
      <c r="AR72" s="9">
        <v>2.5100000000000001E-2</v>
      </c>
      <c r="AS72" s="9">
        <v>3.8999999999999998E-3</v>
      </c>
      <c r="AT72" s="9">
        <v>2.8E-3</v>
      </c>
      <c r="AU72" s="9">
        <v>7.7354596026851397E-3</v>
      </c>
      <c r="AV72" s="9">
        <v>4.1300000000000003E-2</v>
      </c>
      <c r="AW72" s="9">
        <v>5.7000000000000002E-3</v>
      </c>
    </row>
    <row r="73" spans="1:49" x14ac:dyDescent="0.25">
      <c r="A73" s="9">
        <v>2001</v>
      </c>
      <c r="B73" s="9">
        <v>0</v>
      </c>
      <c r="C73" s="9">
        <v>4.0000000000000002E-4</v>
      </c>
      <c r="D73" s="9">
        <v>1.1082588611055433E-2</v>
      </c>
      <c r="E73" s="9">
        <v>1.4E-3</v>
      </c>
      <c r="F73" s="9">
        <v>2.2200000000000001E-2</v>
      </c>
      <c r="G73" s="9">
        <v>7.9562437244741352E-3</v>
      </c>
      <c r="H73" s="9">
        <v>1E-4</v>
      </c>
      <c r="I73" s="9">
        <v>1.8983686718899552E-3</v>
      </c>
      <c r="J73" s="9">
        <v>4.6099239447347132E-4</v>
      </c>
      <c r="K73" s="9">
        <v>1.3780248998666166E-3</v>
      </c>
      <c r="L73" s="9">
        <v>2.4135329038457378E-3</v>
      </c>
      <c r="M73" s="9">
        <v>7.913100048791118E-3</v>
      </c>
      <c r="N73" s="9">
        <v>4.4456789320676945E-3</v>
      </c>
      <c r="O73" s="9">
        <v>2.619769005701653E-2</v>
      </c>
      <c r="P73" s="9">
        <v>9.8365811836812686E-3</v>
      </c>
      <c r="Q73" s="9">
        <v>3.3E-3</v>
      </c>
      <c r="R73" s="9">
        <v>1.8985690627937122E-2</v>
      </c>
      <c r="S73" s="9">
        <v>3.7472026897466867E-3</v>
      </c>
      <c r="T73" s="9">
        <v>3.7097418788263809E-3</v>
      </c>
      <c r="U73" s="9">
        <v>5.3E-3</v>
      </c>
      <c r="V73" s="9">
        <v>3.700980528573523E-3</v>
      </c>
      <c r="W73" s="9">
        <v>1.1995620693792468E-2</v>
      </c>
      <c r="X73" s="9">
        <v>7.4399999999999994E-2</v>
      </c>
      <c r="Y73" s="9">
        <v>5.0700000000000002E-2</v>
      </c>
      <c r="Z73" s="9">
        <v>8.2431948840020906E-4</v>
      </c>
      <c r="AA73" s="9">
        <v>4.3033722760487894E-4</v>
      </c>
      <c r="AB73" s="9">
        <v>5.4732067719999158E-3</v>
      </c>
      <c r="AC73" s="9">
        <v>4.0000000000000002E-4</v>
      </c>
      <c r="AD73" s="9">
        <v>7.0813086335675963E-4</v>
      </c>
      <c r="AE73" s="9">
        <v>1.43E-2</v>
      </c>
      <c r="AF73" s="9" t="s">
        <v>72</v>
      </c>
      <c r="AG73" s="9">
        <v>4.8042843792442192E-3</v>
      </c>
      <c r="AH73" s="9">
        <v>1.2699999999999999E-2</v>
      </c>
      <c r="AI73" s="9">
        <v>5.0024911796120002E-3</v>
      </c>
      <c r="AJ73" s="9">
        <v>2.2336529720762954E-3</v>
      </c>
      <c r="AK73" s="9">
        <v>7.8362165615471109E-3</v>
      </c>
      <c r="AL73" s="9">
        <v>3.7000000000000002E-3</v>
      </c>
      <c r="AM73" s="9">
        <v>1.0043113062311452E-3</v>
      </c>
      <c r="AN73" s="9">
        <v>1.2202382529677728E-3</v>
      </c>
      <c r="AO73" s="9">
        <v>4.8646378488852882E-3</v>
      </c>
      <c r="AP73" s="9">
        <v>2.0475230595450034E-2</v>
      </c>
      <c r="AQ73" s="9">
        <v>1.3299999999999999E-2</v>
      </c>
      <c r="AR73" s="9">
        <v>1.55E-2</v>
      </c>
      <c r="AS73" s="9">
        <v>7.1999999999999998E-3</v>
      </c>
      <c r="AT73" s="9">
        <v>5.9999999999999995E-4</v>
      </c>
      <c r="AU73" s="9">
        <v>9.0124447117983907E-3</v>
      </c>
      <c r="AV73" s="9">
        <v>3.0300000000000001E-2</v>
      </c>
      <c r="AW73" s="9">
        <v>3.8E-3</v>
      </c>
    </row>
    <row r="74" spans="1:49" x14ac:dyDescent="0.25">
      <c r="A74" s="9">
        <v>2002</v>
      </c>
      <c r="B74" s="9">
        <v>2.0000000000000001E-4</v>
      </c>
      <c r="C74" s="9">
        <v>8.0999999999999996E-3</v>
      </c>
      <c r="D74" s="9">
        <v>1.4237851039251121E-2</v>
      </c>
      <c r="E74" s="9">
        <v>6.9999999999999999E-4</v>
      </c>
      <c r="F74" s="9">
        <v>3.1E-2</v>
      </c>
      <c r="G74" s="9">
        <v>8.7925145215421736E-3</v>
      </c>
      <c r="H74" s="9">
        <v>1E-4</v>
      </c>
      <c r="I74" s="9">
        <v>2.2050865196982256E-3</v>
      </c>
      <c r="J74" s="9">
        <v>5.0321945632788884E-4</v>
      </c>
      <c r="K74" s="9">
        <v>9.7564053646114618E-4</v>
      </c>
      <c r="L74" s="9">
        <v>3.857823122204211E-3</v>
      </c>
      <c r="M74" s="9">
        <v>8.8972849143335465E-3</v>
      </c>
      <c r="N74" s="9">
        <v>5.6272588507866447E-3</v>
      </c>
      <c r="O74" s="9">
        <v>2.5680186374315558E-2</v>
      </c>
      <c r="P74" s="9">
        <v>1.0571383116444547E-2</v>
      </c>
      <c r="Q74" s="9">
        <v>4.0000000000000001E-3</v>
      </c>
      <c r="R74" s="9">
        <v>2.2372346582733942E-2</v>
      </c>
      <c r="S74" s="9">
        <v>5.0298641337842218E-3</v>
      </c>
      <c r="T74" s="9">
        <v>4.4866943670952017E-3</v>
      </c>
      <c r="U74" s="9">
        <v>6.3E-3</v>
      </c>
      <c r="V74" s="9">
        <v>5.8217043815758374E-3</v>
      </c>
      <c r="W74" s="9">
        <v>1.4931074752796673E-2</v>
      </c>
      <c r="X74" s="9">
        <v>9.5200000000000007E-2</v>
      </c>
      <c r="Y74" s="9">
        <v>8.9399999999999993E-2</v>
      </c>
      <c r="Z74" s="9">
        <v>1.2717699545606413E-3</v>
      </c>
      <c r="AA74" s="9">
        <v>5.489188364918502E-4</v>
      </c>
      <c r="AB74" s="9">
        <v>5.4390410633777609E-3</v>
      </c>
      <c r="AC74" s="9">
        <v>5.0000000000000001E-4</v>
      </c>
      <c r="AD74" s="9">
        <v>2.4294910692499931E-3</v>
      </c>
      <c r="AE74" s="9">
        <v>6.0000000000000001E-3</v>
      </c>
      <c r="AF74" s="9" t="s">
        <v>72</v>
      </c>
      <c r="AG74" s="9">
        <v>6.0978300710618398E-3</v>
      </c>
      <c r="AH74" s="9">
        <v>1.7100000000000001E-2</v>
      </c>
      <c r="AI74" s="9">
        <v>5.0480014258215316E-3</v>
      </c>
      <c r="AJ74" s="9">
        <v>2.9419128467801669E-3</v>
      </c>
      <c r="AK74" s="9">
        <v>1.4732210013297177E-2</v>
      </c>
      <c r="AL74" s="9">
        <v>8.0000000000000004E-4</v>
      </c>
      <c r="AM74" s="9">
        <v>2.774465028151782E-3</v>
      </c>
      <c r="AN74" s="9">
        <v>2.0897203817860392E-3</v>
      </c>
      <c r="AO74" s="9">
        <v>5.9186654037039921E-3</v>
      </c>
      <c r="AP74" s="9">
        <v>1.7477557925171739E-2</v>
      </c>
      <c r="AQ74" s="9">
        <v>1.5800000000000002E-2</v>
      </c>
      <c r="AR74" s="9">
        <v>1.0500000000000001E-2</v>
      </c>
      <c r="AS74" s="9">
        <v>7.7000000000000002E-3</v>
      </c>
      <c r="AT74" s="9">
        <v>2.9999999999999997E-4</v>
      </c>
      <c r="AU74" s="9">
        <v>7.9769189197479527E-3</v>
      </c>
      <c r="AV74" s="9">
        <v>3.6700000000000003E-2</v>
      </c>
      <c r="AW74" s="9">
        <v>1.77E-2</v>
      </c>
    </row>
    <row r="75" spans="1:49" x14ac:dyDescent="0.25">
      <c r="A75" s="9">
        <v>2003</v>
      </c>
      <c r="B75" s="9">
        <v>3.3E-3</v>
      </c>
      <c r="C75" s="9">
        <v>6.1999999999999998E-3</v>
      </c>
      <c r="D75" s="9">
        <v>1.0520676901685873E-2</v>
      </c>
      <c r="E75" s="9">
        <v>9.1000000000000004E-3</v>
      </c>
      <c r="F75" s="9">
        <v>1.83E-2</v>
      </c>
      <c r="G75" s="9">
        <v>1.0062409175272817E-2</v>
      </c>
      <c r="H75" s="9">
        <v>4.0000000000000002E-4</v>
      </c>
      <c r="I75" s="9">
        <v>8.1728522588664643E-3</v>
      </c>
      <c r="J75" s="9">
        <v>6.9165927622082319E-4</v>
      </c>
      <c r="K75" s="9">
        <v>1.9688306625232281E-3</v>
      </c>
      <c r="L75" s="9">
        <v>4.9589309664169554E-3</v>
      </c>
      <c r="M75" s="9">
        <v>1.0803784364677037E-2</v>
      </c>
      <c r="N75" s="9">
        <v>6.7221867041825948E-3</v>
      </c>
      <c r="O75" s="9">
        <v>2.7684855070867102E-2</v>
      </c>
      <c r="P75" s="9">
        <v>1.3552409379229935E-2</v>
      </c>
      <c r="Q75" s="9">
        <v>6.6E-3</v>
      </c>
      <c r="R75" s="9">
        <v>2.7489704407015085E-2</v>
      </c>
      <c r="S75" s="9">
        <v>4.2765257737069039E-3</v>
      </c>
      <c r="T75" s="9">
        <v>4.1338762964003234E-3</v>
      </c>
      <c r="U75" s="9">
        <v>7.6E-3</v>
      </c>
      <c r="V75" s="9">
        <v>7.1120057842906101E-3</v>
      </c>
      <c r="W75" s="9">
        <v>1.4550540234597717E-2</v>
      </c>
      <c r="X75" s="9">
        <v>0.15670000000000001</v>
      </c>
      <c r="Y75" s="9">
        <v>6.9199999999999998E-2</v>
      </c>
      <c r="Z75" s="9">
        <v>5.7058280491150718E-3</v>
      </c>
      <c r="AA75" s="9">
        <v>1.1719823159813921E-3</v>
      </c>
      <c r="AB75" s="9">
        <v>1.0954523235135481E-2</v>
      </c>
      <c r="AC75" s="9">
        <v>1.0200000000000001E-2</v>
      </c>
      <c r="AD75" s="9">
        <v>4.1129771714614885E-3</v>
      </c>
      <c r="AE75" s="9">
        <v>7.1999999999999998E-3</v>
      </c>
      <c r="AF75" s="9" t="s">
        <v>72</v>
      </c>
      <c r="AG75" s="9">
        <v>6.4027761827738427E-3</v>
      </c>
      <c r="AH75" s="9">
        <v>1.34E-2</v>
      </c>
      <c r="AI75" s="9">
        <v>4.7480511746684781E-3</v>
      </c>
      <c r="AJ75" s="9">
        <v>5.3363492440909816E-3</v>
      </c>
      <c r="AK75" s="9">
        <v>1.5914292585008399E-2</v>
      </c>
      <c r="AL75" s="9">
        <v>5.4000000000000003E-3</v>
      </c>
      <c r="AM75" s="9">
        <v>6.4015428902564975E-3</v>
      </c>
      <c r="AN75" s="9">
        <v>2.3446731907920933E-3</v>
      </c>
      <c r="AO75" s="9">
        <v>7.9394188113570494E-3</v>
      </c>
      <c r="AP75" s="9">
        <v>2.1803369845908513E-2</v>
      </c>
      <c r="AQ75" s="9">
        <v>1.9199999999999998E-2</v>
      </c>
      <c r="AR75" s="9">
        <v>3.2099999999999997E-2</v>
      </c>
      <c r="AS75" s="9">
        <v>1.04E-2</v>
      </c>
      <c r="AT75" s="9">
        <v>1.6999999999999999E-3</v>
      </c>
      <c r="AU75" s="9">
        <v>1.0310967982386288E-2</v>
      </c>
      <c r="AV75" s="9">
        <v>4.4999999999999998E-2</v>
      </c>
      <c r="AW75" s="9">
        <v>9.6600000000000005E-2</v>
      </c>
    </row>
    <row r="76" spans="1:49" x14ac:dyDescent="0.25">
      <c r="A76" s="9">
        <v>2004</v>
      </c>
      <c r="B76" s="9">
        <v>5.3E-3</v>
      </c>
      <c r="C76" s="9">
        <v>3.04E-2</v>
      </c>
      <c r="D76" s="9">
        <v>1.211540634768136E-2</v>
      </c>
      <c r="E76" s="9">
        <v>1.1299999999999999E-2</v>
      </c>
      <c r="F76" s="9">
        <v>2.2200000000000001E-2</v>
      </c>
      <c r="G76" s="9">
        <v>9.5442403360979453E-3</v>
      </c>
      <c r="H76" s="9">
        <v>2.9999999999999997E-4</v>
      </c>
      <c r="I76" s="9">
        <v>3.7375586900530782E-3</v>
      </c>
      <c r="J76" s="9">
        <v>9.0228335530899168E-4</v>
      </c>
      <c r="K76" s="9">
        <v>2.3729015164292554E-3</v>
      </c>
      <c r="L76" s="9">
        <v>3.9804987152888783E-3</v>
      </c>
      <c r="M76" s="9">
        <v>1.2939196614548608E-2</v>
      </c>
      <c r="N76" s="9">
        <v>6.0081828284119631E-3</v>
      </c>
      <c r="O76" s="9">
        <v>3.9844607837687104E-2</v>
      </c>
      <c r="P76" s="9">
        <v>1.4747475649193379E-2</v>
      </c>
      <c r="Q76" s="9">
        <v>2.4899999999999999E-2</v>
      </c>
      <c r="R76" s="9">
        <v>2.8696697967991722E-2</v>
      </c>
      <c r="S76" s="9">
        <v>4.4943100614280663E-3</v>
      </c>
      <c r="T76" s="9">
        <v>7.1966539403472817E-3</v>
      </c>
      <c r="U76" s="9">
        <v>6.1000000000000004E-3</v>
      </c>
      <c r="V76" s="9">
        <v>7.5828059878169669E-3</v>
      </c>
      <c r="W76" s="9">
        <v>1.5640442544996164E-2</v>
      </c>
      <c r="X76" s="9">
        <v>0.1101</v>
      </c>
      <c r="Y76" s="9">
        <v>7.2099999999999997E-2</v>
      </c>
      <c r="Z76" s="9">
        <v>2.6903372964793763E-3</v>
      </c>
      <c r="AA76" s="9">
        <v>1.2529927611327949E-3</v>
      </c>
      <c r="AB76" s="9">
        <v>7.3913554266417138E-3</v>
      </c>
      <c r="AC76" s="9">
        <v>1.1999999999999999E-3</v>
      </c>
      <c r="AD76" s="9">
        <v>7.695592968929155E-3</v>
      </c>
      <c r="AE76" s="9">
        <v>1E-4</v>
      </c>
      <c r="AF76" s="9" t="s">
        <v>72</v>
      </c>
      <c r="AG76" s="9">
        <v>8.1680619162767792E-3</v>
      </c>
      <c r="AH76" s="9">
        <v>1.37E-2</v>
      </c>
      <c r="AI76" s="9">
        <v>7.5120828220878611E-3</v>
      </c>
      <c r="AJ76" s="9">
        <v>3.513475848092357E-3</v>
      </c>
      <c r="AK76" s="9">
        <v>8.3324695213373625E-3</v>
      </c>
      <c r="AL76" s="9">
        <v>2.7000000000000001E-3</v>
      </c>
      <c r="AM76" s="9">
        <v>2.8000135614688173E-3</v>
      </c>
      <c r="AN76" s="9">
        <v>2.3112191553570582E-3</v>
      </c>
      <c r="AO76" s="9">
        <v>7.889099772626338E-3</v>
      </c>
      <c r="AP76" s="9">
        <v>2.0914854330667379E-2</v>
      </c>
      <c r="AQ76" s="9">
        <v>2.1299999999999999E-2</v>
      </c>
      <c r="AR76" s="9">
        <v>2.41E-2</v>
      </c>
      <c r="AS76" s="9">
        <v>7.3000000000000001E-3</v>
      </c>
      <c r="AT76" s="9">
        <v>4.1999999999999997E-3</v>
      </c>
      <c r="AU76" s="9">
        <v>1.2466132004331007E-2</v>
      </c>
      <c r="AV76" s="9">
        <v>2.5999999999999999E-2</v>
      </c>
      <c r="AW76" s="9">
        <v>0.13689999999999999</v>
      </c>
    </row>
    <row r="77" spans="1:49" x14ac:dyDescent="0.25">
      <c r="A77" s="9">
        <v>2005</v>
      </c>
      <c r="B77" s="9">
        <v>8.8999999999999999E-3</v>
      </c>
      <c r="C77" s="9">
        <v>9.4000000000000004E-3</v>
      </c>
      <c r="D77" s="9">
        <v>1.5825616368334038E-2</v>
      </c>
      <c r="E77" s="9">
        <v>1.6899999999999998E-2</v>
      </c>
      <c r="F77" s="9">
        <v>2.7699999999999999E-2</v>
      </c>
      <c r="G77" s="9">
        <v>1.0087500649987948E-2</v>
      </c>
      <c r="H77" s="9">
        <v>3.0800000000000001E-2</v>
      </c>
      <c r="I77" s="9">
        <v>6.2283441544215131E-3</v>
      </c>
      <c r="J77" s="9">
        <v>1.0092832159870762E-3</v>
      </c>
      <c r="K77" s="9">
        <v>9.7845402816158274E-3</v>
      </c>
      <c r="L77" s="9">
        <v>3.83017009654183E-3</v>
      </c>
      <c r="M77" s="9">
        <v>1.2404243363691012E-2</v>
      </c>
      <c r="N77" s="9">
        <v>5.4426632742938744E-3</v>
      </c>
      <c r="O77" s="9">
        <v>2.9669612266983975E-2</v>
      </c>
      <c r="P77" s="9">
        <v>1.6904855168632275E-2</v>
      </c>
      <c r="Q77" s="9">
        <v>3.5999999999999999E-3</v>
      </c>
      <c r="R77" s="9">
        <v>2.7120796788562565E-2</v>
      </c>
      <c r="S77" s="9">
        <v>5.4473156636141284E-3</v>
      </c>
      <c r="T77" s="9">
        <v>6.55768843867273E-3</v>
      </c>
      <c r="U77" s="9">
        <v>1.0800000000000001E-2</v>
      </c>
      <c r="V77" s="9">
        <v>1.0306694034464665E-2</v>
      </c>
      <c r="W77" s="9">
        <v>1.5348424578100924E-2</v>
      </c>
      <c r="X77" s="9">
        <v>0.108</v>
      </c>
      <c r="Y77" s="9">
        <v>4.5499999999999999E-2</v>
      </c>
      <c r="Z77" s="9">
        <v>2.0034784459413216E-3</v>
      </c>
      <c r="AA77" s="9">
        <v>1.1704663970132942E-3</v>
      </c>
      <c r="AB77" s="9">
        <v>9.0254084948481091E-3</v>
      </c>
      <c r="AC77" s="9">
        <v>4.7000000000000002E-3</v>
      </c>
      <c r="AD77" s="9">
        <v>9.1552176656066221E-3</v>
      </c>
      <c r="AE77" s="9">
        <v>5.0000000000000001E-4</v>
      </c>
      <c r="AF77" s="9" t="s">
        <v>72</v>
      </c>
      <c r="AG77" s="9">
        <v>8.0379471777257457E-3</v>
      </c>
      <c r="AH77" s="9">
        <v>0.01</v>
      </c>
      <c r="AI77" s="9">
        <v>6.62681822780147E-3</v>
      </c>
      <c r="AJ77" s="9">
        <v>5.4786317498549128E-3</v>
      </c>
      <c r="AK77" s="9">
        <v>7.4269778153235252E-3</v>
      </c>
      <c r="AL77" s="9">
        <v>5.0000000000000001E-4</v>
      </c>
      <c r="AM77" s="9">
        <v>3.9856841737650932E-3</v>
      </c>
      <c r="AN77" s="9">
        <v>2.8036336824735116E-3</v>
      </c>
      <c r="AO77" s="9">
        <v>9.8393172523326359E-3</v>
      </c>
      <c r="AP77" s="9">
        <v>1.9267682569636443E-2</v>
      </c>
      <c r="AQ77" s="9">
        <v>2.1299999999999999E-2</v>
      </c>
      <c r="AR77" s="9">
        <v>1.7999999999999999E-2</v>
      </c>
      <c r="AS77" s="9">
        <v>7.7000000000000002E-3</v>
      </c>
      <c r="AT77" s="9">
        <v>4.3E-3</v>
      </c>
      <c r="AU77" s="9">
        <v>1.2686955663462498E-2</v>
      </c>
      <c r="AV77" s="9">
        <v>1.66E-2</v>
      </c>
      <c r="AW77" s="9">
        <v>0.1195</v>
      </c>
    </row>
    <row r="78" spans="1:49" x14ac:dyDescent="0.25">
      <c r="A78" s="9">
        <v>2006</v>
      </c>
      <c r="B78" s="9">
        <v>1.35E-2</v>
      </c>
      <c r="C78" s="9">
        <v>7.4999999999999997E-3</v>
      </c>
      <c r="D78" s="9">
        <v>1.1821899369861943E-2</v>
      </c>
      <c r="E78" s="9">
        <v>1.6000000000000001E-3</v>
      </c>
      <c r="F78" s="9">
        <v>0.02</v>
      </c>
      <c r="G78" s="9">
        <v>1.0033983683541029E-2</v>
      </c>
      <c r="H78" s="9">
        <v>2.8400000000000002E-2</v>
      </c>
      <c r="I78" s="9">
        <v>5.3038583820057082E-3</v>
      </c>
      <c r="J78" s="9">
        <v>1.6288132121265997E-3</v>
      </c>
      <c r="K78" s="9">
        <v>8.3013510715427875E-3</v>
      </c>
      <c r="L78" s="9">
        <v>4.202843802009624E-3</v>
      </c>
      <c r="M78" s="9">
        <v>1.2332531709376472E-2</v>
      </c>
      <c r="N78" s="9">
        <v>2.7394560896096598E-2</v>
      </c>
      <c r="O78" s="9">
        <v>3.2103347268956237E-2</v>
      </c>
      <c r="P78" s="9">
        <v>2.038830351975978E-2</v>
      </c>
      <c r="Q78" s="9">
        <v>6.3E-3</v>
      </c>
      <c r="R78" s="9">
        <v>3.0728855274213124E-2</v>
      </c>
      <c r="S78" s="9">
        <v>5.2766834279124692E-3</v>
      </c>
      <c r="T78" s="9">
        <v>1.0296197087922853E-2</v>
      </c>
      <c r="U78" s="9">
        <v>1.03E-2</v>
      </c>
      <c r="V78" s="9">
        <v>1.0088551072669873E-2</v>
      </c>
      <c r="W78" s="9">
        <v>1.7125331990101866E-2</v>
      </c>
      <c r="X78" s="9">
        <v>0.1105</v>
      </c>
      <c r="Y78" s="9">
        <v>5.4399999999999997E-2</v>
      </c>
      <c r="Z78" s="9">
        <v>3.1788482475450892E-3</v>
      </c>
      <c r="AA78" s="9">
        <v>1.3259626473610534E-3</v>
      </c>
      <c r="AB78" s="9">
        <v>1.2458930043572361E-2</v>
      </c>
      <c r="AC78" s="9">
        <v>1.1000000000000001E-3</v>
      </c>
      <c r="AD78" s="9">
        <v>2.3925906360512922E-2</v>
      </c>
      <c r="AE78" s="9">
        <v>5.0000000000000001E-4</v>
      </c>
      <c r="AF78" s="14" t="s">
        <v>72</v>
      </c>
      <c r="AG78" s="9">
        <v>9.0431358720639964E-3</v>
      </c>
      <c r="AH78" s="9">
        <v>1.35E-2</v>
      </c>
      <c r="AI78" s="9">
        <v>6.9050237013908878E-3</v>
      </c>
      <c r="AJ78" s="9">
        <v>5.9998784575069292E-3</v>
      </c>
      <c r="AK78" s="9">
        <v>6.7183787210644318E-3</v>
      </c>
      <c r="AL78" s="9">
        <v>1.4E-3</v>
      </c>
      <c r="AM78" s="9">
        <v>5.2684416030736618E-3</v>
      </c>
      <c r="AN78" s="9">
        <v>3.0517095099462316E-3</v>
      </c>
      <c r="AO78" s="9">
        <v>1.0064402783080446E-2</v>
      </c>
      <c r="AP78" s="9">
        <v>1.901004519800643E-2</v>
      </c>
      <c r="AQ78" s="9">
        <v>2.24E-2</v>
      </c>
      <c r="AR78" s="9">
        <v>1.9900000000000001E-2</v>
      </c>
      <c r="AS78" s="9">
        <v>8.0999999999999996E-3</v>
      </c>
      <c r="AT78" s="9">
        <v>3.0999999999999999E-3</v>
      </c>
      <c r="AU78" s="9">
        <v>1.3119612982097196E-2</v>
      </c>
      <c r="AV78" s="9">
        <v>9.9000000000000008E-3</v>
      </c>
      <c r="AW78" s="9">
        <v>0.1182</v>
      </c>
    </row>
    <row r="79" spans="1:49" x14ac:dyDescent="0.25">
      <c r="A79" s="9">
        <v>2007</v>
      </c>
      <c r="B79" s="9">
        <v>4.1700000000000001E-2</v>
      </c>
      <c r="C79" s="9">
        <v>8.6E-3</v>
      </c>
      <c r="D79" s="9">
        <v>1.395791954447434E-2</v>
      </c>
      <c r="E79" s="9">
        <v>6.9999999999999999E-4</v>
      </c>
      <c r="F79" s="9">
        <v>2.1499999999999998E-2</v>
      </c>
      <c r="G79" s="9">
        <v>1.0623521553056082E-2</v>
      </c>
      <c r="H79" s="9">
        <v>5.1000000000000004E-3</v>
      </c>
      <c r="I79" s="9">
        <v>5.5319753667617327E-3</v>
      </c>
      <c r="J79" s="9">
        <v>1.5971041508251497E-3</v>
      </c>
      <c r="K79" s="9">
        <v>7.444671833788003E-3</v>
      </c>
      <c r="L79" s="9">
        <v>5.6713294336599839E-3</v>
      </c>
      <c r="M79" s="9">
        <v>1.7631706637972602E-2</v>
      </c>
      <c r="N79" s="9">
        <v>8.060115476690775E-3</v>
      </c>
      <c r="O79" s="9">
        <v>3.2905115947336076E-2</v>
      </c>
      <c r="P79" s="9">
        <v>2.2104509507153966E-2</v>
      </c>
      <c r="Q79" s="9">
        <v>4.8999999999999998E-3</v>
      </c>
      <c r="R79" s="9">
        <v>3.0967209401466505E-2</v>
      </c>
      <c r="S79" s="9">
        <v>6.8312380724410513E-3</v>
      </c>
      <c r="T79" s="9">
        <v>1.0807294135220006E-2</v>
      </c>
      <c r="U79" s="9">
        <v>7.9000000000000008E-3</v>
      </c>
      <c r="V79" s="9">
        <v>1.4879323525337218E-2</v>
      </c>
      <c r="W79" s="9">
        <v>1.7244219089482819E-2</v>
      </c>
      <c r="X79" s="9">
        <v>0.13669999999999999</v>
      </c>
      <c r="Y79" s="9">
        <v>7.1900000000000006E-2</v>
      </c>
      <c r="Z79" s="9">
        <v>2.7648126471417366E-3</v>
      </c>
      <c r="AA79" s="9">
        <v>1.2273047845612337E-3</v>
      </c>
      <c r="AB79" s="9">
        <v>1.178303540096784E-2</v>
      </c>
      <c r="AC79" s="9">
        <v>2.5000000000000001E-3</v>
      </c>
      <c r="AD79" s="9">
        <v>1.0891841418952603E-2</v>
      </c>
      <c r="AE79" s="9">
        <v>1.1000000000000001E-3</v>
      </c>
      <c r="AF79" s="9">
        <v>2E-3</v>
      </c>
      <c r="AG79" s="9">
        <v>9.2654855425361136E-3</v>
      </c>
      <c r="AH79" s="9">
        <v>1.2800000000000001E-2</v>
      </c>
      <c r="AI79" s="9">
        <v>7.0843535206219829E-3</v>
      </c>
      <c r="AJ79" s="9">
        <v>4.7301236718355023E-3</v>
      </c>
      <c r="AK79" s="9">
        <v>5.301765953114556E-3</v>
      </c>
      <c r="AL79" s="9">
        <v>1.9E-3</v>
      </c>
      <c r="AM79" s="9">
        <v>7.5179455923922254E-3</v>
      </c>
      <c r="AN79" s="9">
        <v>3.1229528135736213E-3</v>
      </c>
      <c r="AO79" s="9">
        <v>1.1417983565366167E-2</v>
      </c>
      <c r="AP79" s="9">
        <v>1.9466953180841309E-2</v>
      </c>
      <c r="AQ79" s="9">
        <v>2.5600000000000001E-2</v>
      </c>
      <c r="AR79" s="9">
        <v>9.4000000000000004E-3</v>
      </c>
      <c r="AS79" s="9">
        <v>9.7000000000000003E-3</v>
      </c>
      <c r="AT79" s="9">
        <v>8.2000000000000007E-3</v>
      </c>
      <c r="AU79" s="9">
        <v>1.6581821102498201E-2</v>
      </c>
      <c r="AV79" s="9">
        <v>1.06E-2</v>
      </c>
      <c r="AW79" s="9">
        <v>6.2399999999999997E-2</v>
      </c>
    </row>
    <row r="80" spans="1:49" x14ac:dyDescent="0.25">
      <c r="A80" s="9">
        <v>2008</v>
      </c>
      <c r="B80" s="9">
        <v>3.4599999999999999E-2</v>
      </c>
      <c r="C80" s="9">
        <v>9.1999999999999998E-3</v>
      </c>
      <c r="D80" s="9">
        <v>1.5783065467786711E-2</v>
      </c>
      <c r="E80" s="9">
        <v>1.29E-2</v>
      </c>
      <c r="F80" s="9">
        <v>1.9699999999999999E-2</v>
      </c>
      <c r="G80" s="9">
        <v>1.0673764303247783E-2</v>
      </c>
      <c r="H80" s="9">
        <v>8.9999999999999998E-4</v>
      </c>
      <c r="I80" s="9">
        <v>7.2086442949412062E-3</v>
      </c>
      <c r="J80" s="9">
        <v>2.5909111356332308E-3</v>
      </c>
      <c r="K80" s="9">
        <v>6.5840276404660206E-3</v>
      </c>
      <c r="L80" s="9">
        <v>5.4948472859477765E-3</v>
      </c>
      <c r="M80" s="9">
        <v>1.8751168250791442E-2</v>
      </c>
      <c r="N80" s="9">
        <v>6.3407615969173318E-3</v>
      </c>
      <c r="O80" s="9">
        <v>3.1417246943989695E-2</v>
      </c>
      <c r="P80" s="9">
        <v>2.1416808186388723E-2</v>
      </c>
      <c r="Q80" s="9">
        <v>3.5000000000000001E-3</v>
      </c>
      <c r="R80" s="9">
        <v>3.4616609652115354E-2</v>
      </c>
      <c r="S80" s="9">
        <v>6.3412244844376527E-3</v>
      </c>
      <c r="T80" s="9">
        <v>1.0324834727620066E-2</v>
      </c>
      <c r="U80" s="9">
        <v>2.3E-2</v>
      </c>
      <c r="V80" s="9">
        <v>1.8651977981996949E-2</v>
      </c>
      <c r="W80" s="9">
        <v>1.7431325037232794E-2</v>
      </c>
      <c r="X80" s="9">
        <v>0.12590000000000001</v>
      </c>
      <c r="Y80" s="9">
        <v>3.6700000000000003E-2</v>
      </c>
      <c r="Z80" s="9">
        <v>2.7320368628607891E-3</v>
      </c>
      <c r="AA80" s="9">
        <v>1.174013014619252E-3</v>
      </c>
      <c r="AB80" s="9">
        <v>9.0241303415526577E-3</v>
      </c>
      <c r="AC80" s="9">
        <v>3.3E-3</v>
      </c>
      <c r="AD80" s="9">
        <v>1.0401603534678129E-2</v>
      </c>
      <c r="AE80" s="9">
        <v>2E-3</v>
      </c>
      <c r="AF80" s="9">
        <v>3.3E-3</v>
      </c>
      <c r="AG80" s="9">
        <v>9.1415771712195677E-3</v>
      </c>
      <c r="AH80" s="9">
        <v>1.2699999999999999E-2</v>
      </c>
      <c r="AI80" s="9">
        <v>7.4780027286712692E-3</v>
      </c>
      <c r="AJ80" s="9">
        <v>4.7369422369828154E-3</v>
      </c>
      <c r="AK80" s="9">
        <v>4.7599572813567838E-3</v>
      </c>
      <c r="AL80" s="9">
        <v>1.4E-3</v>
      </c>
      <c r="AM80" s="9">
        <v>8.6540800658764083E-3</v>
      </c>
      <c r="AN80" s="9">
        <v>5.2228187244850429E-3</v>
      </c>
      <c r="AO80" s="9">
        <v>1.1139037702254013E-2</v>
      </c>
      <c r="AP80" s="9">
        <v>2.1616225486994326E-2</v>
      </c>
      <c r="AQ80" s="9">
        <v>2.75E-2</v>
      </c>
      <c r="AR80" s="9">
        <v>2.01E-2</v>
      </c>
      <c r="AS80" s="9">
        <v>1.09E-2</v>
      </c>
      <c r="AT80" s="9">
        <v>3.8999999999999998E-3</v>
      </c>
      <c r="AU80" s="9">
        <v>1.8505875890845548E-2</v>
      </c>
      <c r="AV80" s="9">
        <v>8.0000000000000002E-3</v>
      </c>
      <c r="AW80" s="9">
        <v>4.7500000000000001E-2</v>
      </c>
    </row>
    <row r="81" spans="1:49" x14ac:dyDescent="0.25">
      <c r="A81" s="9">
        <v>2009</v>
      </c>
      <c r="B81" s="9">
        <v>1.52E-2</v>
      </c>
      <c r="C81" s="9">
        <v>2.7199999999999998E-2</v>
      </c>
      <c r="D81" s="9">
        <v>1.9526132584241993E-2</v>
      </c>
      <c r="E81" s="9">
        <v>8.0999999999999996E-3</v>
      </c>
      <c r="F81" s="9">
        <v>2.4400000000000002E-2</v>
      </c>
      <c r="G81" s="9">
        <v>1.6390982444220839E-2</v>
      </c>
      <c r="H81" s="9">
        <v>3.0999999999999999E-3</v>
      </c>
      <c r="I81" s="9">
        <v>8.2026391242369257E-3</v>
      </c>
      <c r="J81" s="9">
        <v>3.9243212444921849E-3</v>
      </c>
      <c r="K81" s="9">
        <v>1.243392476185767E-2</v>
      </c>
      <c r="L81" s="9">
        <v>7.4296152083521087E-3</v>
      </c>
      <c r="M81" s="9">
        <v>2.2614672304166583E-2</v>
      </c>
      <c r="N81" s="9">
        <v>8.4548816134102749E-3</v>
      </c>
      <c r="O81" s="9">
        <v>4.1219662960123901E-2</v>
      </c>
      <c r="P81" s="9">
        <v>2.2619112905948219E-2</v>
      </c>
      <c r="Q81" s="9">
        <v>4.7000000000000002E-3</v>
      </c>
      <c r="R81" s="9">
        <v>4.6403082345993003E-2</v>
      </c>
      <c r="S81" s="9">
        <v>9.1503283032356754E-3</v>
      </c>
      <c r="T81" s="9">
        <v>1.4893598899089045E-2</v>
      </c>
      <c r="U81" s="9">
        <v>2.3E-2</v>
      </c>
      <c r="V81" s="9">
        <v>1.9437019149135062E-2</v>
      </c>
      <c r="W81" s="9">
        <v>2.2723590395547253E-2</v>
      </c>
      <c r="X81" s="9">
        <v>0.14699999999999999</v>
      </c>
      <c r="Y81" s="9">
        <v>1.9099999999999999E-2</v>
      </c>
      <c r="Z81" s="9">
        <v>3.0125057412592072E-3</v>
      </c>
      <c r="AA81" s="9">
        <v>1.8572053135414868E-3</v>
      </c>
      <c r="AB81" s="9">
        <v>7.9919651757997916E-3</v>
      </c>
      <c r="AC81" s="9">
        <v>8.8000000000000005E-3</v>
      </c>
      <c r="AD81" s="9">
        <v>1.3137933152262148E-2</v>
      </c>
      <c r="AE81" s="9">
        <v>2.2000000000000001E-3</v>
      </c>
      <c r="AF81" s="9">
        <v>1.5E-3</v>
      </c>
      <c r="AG81" s="9">
        <v>1.32572556633793E-2</v>
      </c>
      <c r="AH81" s="9">
        <v>2.4400000000000002E-2</v>
      </c>
      <c r="AI81" s="9">
        <v>1.0726196229782044E-2</v>
      </c>
      <c r="AJ81" s="9">
        <v>6.9981423398580728E-3</v>
      </c>
      <c r="AK81" s="9">
        <v>7.3331665519416039E-3</v>
      </c>
      <c r="AL81" s="9">
        <v>4.0000000000000001E-3</v>
      </c>
      <c r="AM81" s="9">
        <v>1.3705365317796803E-2</v>
      </c>
      <c r="AN81" s="9">
        <v>4.5623349589769173E-3</v>
      </c>
      <c r="AO81" s="9">
        <v>1.2020135302990707E-2</v>
      </c>
      <c r="AP81" s="9">
        <v>3.1400112798515317E-2</v>
      </c>
      <c r="AQ81" s="9">
        <v>2.9600000000000001E-2</v>
      </c>
      <c r="AR81" s="9">
        <v>0.21299999999999999</v>
      </c>
      <c r="AS81" s="9">
        <v>1.37E-2</v>
      </c>
      <c r="AT81" s="9">
        <v>0.02</v>
      </c>
      <c r="AU81" s="9">
        <v>2.1962731930804544E-2</v>
      </c>
      <c r="AV81" s="9">
        <v>3.4000000000000002E-2</v>
      </c>
      <c r="AW81" s="9">
        <v>6.8599999999999994E-2</v>
      </c>
    </row>
    <row r="82" spans="1:49" x14ac:dyDescent="0.25">
      <c r="A82" s="9">
        <v>2010</v>
      </c>
      <c r="B82" s="9">
        <v>6.7299999999999999E-2</v>
      </c>
      <c r="C82" s="9">
        <v>3.39E-2</v>
      </c>
      <c r="D82" s="9">
        <v>2.2361654232143889E-2</v>
      </c>
      <c r="E82" s="9">
        <v>1.2500000000000001E-2</v>
      </c>
      <c r="F82" s="9">
        <v>2.01E-2</v>
      </c>
      <c r="G82" s="9">
        <v>1.7572629473955409E-2</v>
      </c>
      <c r="H82" s="9">
        <v>3.3E-3</v>
      </c>
      <c r="I82" s="9">
        <v>1.2043275893011265E-2</v>
      </c>
      <c r="J82" s="9">
        <v>3.1869489584969747E-3</v>
      </c>
      <c r="K82" s="9">
        <v>1.4786532445935942E-2</v>
      </c>
      <c r="L82" s="9">
        <v>9.1547106618266871E-3</v>
      </c>
      <c r="M82" s="9">
        <v>2.4371372642401651E-2</v>
      </c>
      <c r="N82" s="9">
        <v>1.2827635265625657E-2</v>
      </c>
      <c r="O82" s="9">
        <v>5.2112055895448199E-2</v>
      </c>
      <c r="P82" s="9">
        <v>2.800487654056839E-2</v>
      </c>
      <c r="Q82" s="9">
        <v>1.7999999999999999E-2</v>
      </c>
      <c r="R82" s="9">
        <v>5.6506440694335407E-2</v>
      </c>
      <c r="S82" s="9">
        <v>1.4876097133039765E-2</v>
      </c>
      <c r="T82" s="9">
        <v>1.6351555974949427E-2</v>
      </c>
      <c r="U82" s="9">
        <v>7.9000000000000008E-3</v>
      </c>
      <c r="V82" s="9">
        <v>1.7745538486474678E-2</v>
      </c>
      <c r="W82" s="9">
        <v>2.5515137133684435E-2</v>
      </c>
      <c r="X82" s="9">
        <v>0.18540000000000001</v>
      </c>
      <c r="Y82" s="9">
        <v>1.8599999999999998E-2</v>
      </c>
      <c r="Z82" s="9">
        <v>3.9671678897082062E-3</v>
      </c>
      <c r="AA82" s="9">
        <v>1.7743897556859779E-3</v>
      </c>
      <c r="AB82" s="9">
        <v>9.3785630734292379E-3</v>
      </c>
      <c r="AC82" s="9">
        <v>2.64E-2</v>
      </c>
      <c r="AD82" s="9">
        <v>2.2530191174245946E-2</v>
      </c>
      <c r="AE82" s="9">
        <v>3.8999999999999998E-3</v>
      </c>
      <c r="AF82" s="9">
        <v>6.1999999999999998E-3</v>
      </c>
      <c r="AG82" s="9">
        <v>1.275493265082429E-2</v>
      </c>
      <c r="AH82" s="9">
        <v>2.2700000000000001E-2</v>
      </c>
      <c r="AI82" s="9">
        <v>1.023265589995436E-2</v>
      </c>
      <c r="AJ82" s="9">
        <v>6.2545225595101199E-3</v>
      </c>
      <c r="AK82" s="9">
        <v>8.2386048497961693E-3</v>
      </c>
      <c r="AL82" s="9">
        <v>4.0000000000000001E-3</v>
      </c>
      <c r="AM82" s="9">
        <v>1.9914863514275481E-2</v>
      </c>
      <c r="AN82" s="9">
        <v>4.8244135300700786E-3</v>
      </c>
      <c r="AO82" s="9">
        <v>1.3683372028043365E-2</v>
      </c>
      <c r="AP82" s="9">
        <v>3.1230558981492903E-2</v>
      </c>
      <c r="AQ82" s="9">
        <v>3.3700000000000001E-2</v>
      </c>
      <c r="AR82" s="9">
        <v>5.1400000000000001E-2</v>
      </c>
      <c r="AS82" s="9">
        <v>2.0799999999999999E-2</v>
      </c>
      <c r="AT82" s="9">
        <v>0.38800000000000001</v>
      </c>
      <c r="AU82" s="9">
        <v>2.6514270427571804E-2</v>
      </c>
      <c r="AV82" s="9">
        <v>2.6100000000000002E-2</v>
      </c>
      <c r="AW82" s="9">
        <v>0.20949999999999999</v>
      </c>
    </row>
    <row r="83" spans="1:49" x14ac:dyDescent="0.25">
      <c r="A83" s="9">
        <v>2011</v>
      </c>
      <c r="B83" s="9">
        <v>5.1200000000000002E-2</v>
      </c>
      <c r="C83" s="9">
        <v>1.3899999999999999E-2</v>
      </c>
      <c r="D83" s="9">
        <v>2.1646490675918891E-2</v>
      </c>
      <c r="E83" s="9">
        <v>5.1000000000000004E-3</v>
      </c>
      <c r="F83" s="9">
        <v>1.6899999999999998E-2</v>
      </c>
      <c r="G83" s="9">
        <v>2.1458621706559596E-2</v>
      </c>
      <c r="H83" s="9">
        <v>3.7000000000000002E-3</v>
      </c>
      <c r="I83" s="9">
        <v>1.4492895216339978E-2</v>
      </c>
      <c r="J83" s="9">
        <v>4.0887231674190533E-3</v>
      </c>
      <c r="K83" s="9">
        <v>1.4299857533217188E-2</v>
      </c>
      <c r="L83" s="9">
        <v>1.0246315752097763E-2</v>
      </c>
      <c r="M83" s="9">
        <v>2.5015184116011994E-2</v>
      </c>
      <c r="N83" s="9">
        <v>1.6919531519981112E-2</v>
      </c>
      <c r="O83" s="9">
        <v>4.690207093385567E-2</v>
      </c>
      <c r="P83" s="9">
        <v>3.1636344172109629E-2</v>
      </c>
      <c r="Q83" s="9">
        <v>1.04E-2</v>
      </c>
      <c r="R83" s="9">
        <v>6.1112862759929616E-2</v>
      </c>
      <c r="S83" s="9">
        <v>1.2536483067958445E-2</v>
      </c>
      <c r="T83" s="9">
        <v>1.5365900473242209E-2</v>
      </c>
      <c r="U83" s="9">
        <v>1.01E-2</v>
      </c>
      <c r="V83" s="9">
        <v>1.6335957152780103E-2</v>
      </c>
      <c r="W83" s="9">
        <v>2.6590987531909159E-2</v>
      </c>
      <c r="X83" s="9">
        <v>0.2046</v>
      </c>
      <c r="Y83" s="9">
        <v>2.4199999999999999E-2</v>
      </c>
      <c r="Z83" s="9">
        <v>4.9346354473035784E-3</v>
      </c>
      <c r="AA83" s="9">
        <v>2.8578143475235236E-3</v>
      </c>
      <c r="AB83" s="9">
        <v>1.1432059873144615E-2</v>
      </c>
      <c r="AC83" s="9">
        <v>2.98E-2</v>
      </c>
      <c r="AD83" s="9">
        <v>2.3171045573573829E-2</v>
      </c>
      <c r="AE83" s="9">
        <v>4.8999999999999998E-3</v>
      </c>
      <c r="AF83" s="9">
        <v>1.7899999999999999E-2</v>
      </c>
      <c r="AG83" s="9">
        <v>1.4323069766182403E-2</v>
      </c>
      <c r="AH83" s="9">
        <v>2.1700000000000001E-2</v>
      </c>
      <c r="AI83" s="9">
        <v>9.8348393554452407E-3</v>
      </c>
      <c r="AJ83" s="9">
        <v>9.2599765291599828E-3</v>
      </c>
      <c r="AK83" s="9">
        <v>8.6167338759579274E-3</v>
      </c>
      <c r="AL83" s="9">
        <v>7.1999999999999998E-3</v>
      </c>
      <c r="AM83" s="9">
        <v>2.6003939706569813E-2</v>
      </c>
      <c r="AN83" s="9">
        <v>4.4640033597188799E-3</v>
      </c>
      <c r="AO83" s="9">
        <v>1.5381290367910834E-2</v>
      </c>
      <c r="AP83" s="9">
        <v>3.2908382483213004E-2</v>
      </c>
      <c r="AQ83" s="9">
        <v>3.6400000000000002E-2</v>
      </c>
      <c r="AR83" s="9">
        <v>7.17E-2</v>
      </c>
      <c r="AS83" s="9">
        <v>1.7299999999999999E-2</v>
      </c>
      <c r="AT83" s="9">
        <v>0.62350000000000005</v>
      </c>
      <c r="AU83" s="9">
        <v>2.7051089442597157E-2</v>
      </c>
      <c r="AV83" s="9">
        <v>3.1399999999999997E-2</v>
      </c>
      <c r="AW83" s="9">
        <v>0.1201</v>
      </c>
    </row>
    <row r="84" spans="1:49" x14ac:dyDescent="0.25">
      <c r="A84" s="9">
        <v>2012</v>
      </c>
      <c r="B84" s="9">
        <v>4.7300000000000002E-2</v>
      </c>
      <c r="C84" s="9">
        <v>2.23E-2</v>
      </c>
      <c r="D84" s="9">
        <v>2.1196633432863276E-2</v>
      </c>
      <c r="E84" s="9">
        <v>7.4999999999999997E-3</v>
      </c>
      <c r="F84" s="9">
        <v>1.01E-2</v>
      </c>
      <c r="G84" s="9">
        <v>2.2015697683142033E-2</v>
      </c>
      <c r="H84" s="9">
        <v>3.5000000000000001E-3</v>
      </c>
      <c r="I84" s="9">
        <v>2.8646316311892302E-2</v>
      </c>
      <c r="J84" s="9">
        <v>3.7019097512374448E-3</v>
      </c>
      <c r="K84" s="9">
        <v>2.077345671015908E-2</v>
      </c>
      <c r="L84" s="9">
        <v>1.0648339181013272E-2</v>
      </c>
      <c r="M84" s="9">
        <v>2.7171136446596997E-2</v>
      </c>
      <c r="N84" s="9">
        <v>8.0811627507169376E-3</v>
      </c>
      <c r="O84" s="9">
        <v>4.5832258913874407E-2</v>
      </c>
      <c r="P84" s="9">
        <v>3.4191175358453729E-2</v>
      </c>
      <c r="Q84" s="9">
        <v>9.4000000000000004E-3</v>
      </c>
      <c r="R84" s="9">
        <v>6.1134363158497108E-2</v>
      </c>
      <c r="S84" s="9">
        <v>1.3851432609018027E-2</v>
      </c>
      <c r="T84" s="9">
        <v>1.7317064835553325E-2</v>
      </c>
      <c r="U84" s="9">
        <v>1.43E-2</v>
      </c>
      <c r="V84" s="9">
        <v>1.6918357456551073E-2</v>
      </c>
      <c r="W84" s="9">
        <v>2.3062723973044916E-2</v>
      </c>
      <c r="X84" s="9">
        <v>0.1958</v>
      </c>
      <c r="Y84" s="9">
        <v>4.2099999999999999E-2</v>
      </c>
      <c r="Z84" s="9">
        <v>4.5331057798729648E-3</v>
      </c>
      <c r="AA84" s="9">
        <v>2.8894445131395327E-3</v>
      </c>
      <c r="AB84" s="9">
        <v>1.3546625542215737E-2</v>
      </c>
      <c r="AC84" s="9">
        <v>3.8100000000000002E-2</v>
      </c>
      <c r="AD84" s="9">
        <v>1.8435066759344341E-2</v>
      </c>
      <c r="AE84" s="9">
        <v>7.4000000000000003E-3</v>
      </c>
      <c r="AF84" s="9">
        <v>1.9900000000000001E-2</v>
      </c>
      <c r="AG84" s="9">
        <v>1.6156406077159048E-2</v>
      </c>
      <c r="AH84" s="9">
        <v>1.84E-2</v>
      </c>
      <c r="AI84" s="9">
        <v>9.4686966183637894E-3</v>
      </c>
      <c r="AJ84" s="9">
        <v>1.7206719197872124E-2</v>
      </c>
      <c r="AK84" s="9">
        <v>8.5312665802923706E-3</v>
      </c>
      <c r="AL84" s="9">
        <v>6.1000000000000004E-3</v>
      </c>
      <c r="AM84" s="9">
        <v>2.1493901916014375E-2</v>
      </c>
      <c r="AN84" s="9">
        <v>6.7316866076270352E-3</v>
      </c>
      <c r="AO84" s="9">
        <v>1.6465835324310108E-2</v>
      </c>
      <c r="AP84" s="9">
        <v>3.2302210375496188E-2</v>
      </c>
      <c r="AQ84" s="9">
        <v>3.27E-2</v>
      </c>
      <c r="AR84" s="9">
        <v>0.1143</v>
      </c>
      <c r="AS84" s="9">
        <v>1.8800000000000001E-2</v>
      </c>
      <c r="AT84" s="9">
        <v>0.80610000000000004</v>
      </c>
      <c r="AU84" s="9">
        <v>3.2557480680199383E-2</v>
      </c>
      <c r="AV84" s="9">
        <v>2.52E-2</v>
      </c>
      <c r="AW84" s="9">
        <v>0.21840000000000001</v>
      </c>
    </row>
    <row r="85" spans="1:49" x14ac:dyDescent="0.25">
      <c r="A85" s="9">
        <v>2013</v>
      </c>
      <c r="B85" s="9">
        <v>8.0500000000000002E-2</v>
      </c>
      <c r="C85" s="9">
        <v>5.3999999999999999E-2</v>
      </c>
      <c r="D85" s="9">
        <v>2.1014820923112489E-2</v>
      </c>
      <c r="E85" s="9">
        <v>4.3E-3</v>
      </c>
      <c r="F85" s="9">
        <v>1.37E-2</v>
      </c>
      <c r="G85" s="9">
        <v>2.0482906412808893E-2</v>
      </c>
      <c r="H85" s="9">
        <v>2.8E-3</v>
      </c>
      <c r="I85" s="9">
        <v>2.9240772220837662E-2</v>
      </c>
      <c r="J85" s="9">
        <v>6.0074555660355753E-3</v>
      </c>
      <c r="K85" s="9">
        <v>2.1584426024348013E-2</v>
      </c>
      <c r="L85" s="9">
        <v>1.1835797742820757E-2</v>
      </c>
      <c r="M85" s="9">
        <v>3.085655023532647E-2</v>
      </c>
      <c r="N85" s="9">
        <v>8.0594378780485792E-3</v>
      </c>
      <c r="O85" s="9">
        <v>4.9351141137948355E-2</v>
      </c>
      <c r="P85" s="9">
        <v>3.3885112488567938E-2</v>
      </c>
      <c r="Q85" s="9">
        <v>1.4E-2</v>
      </c>
      <c r="R85" s="9">
        <v>6.1717248583057924E-2</v>
      </c>
      <c r="S85" s="9">
        <v>1.3952833335473019E-2</v>
      </c>
      <c r="T85" s="9">
        <v>1.7733854235485316E-2</v>
      </c>
      <c r="U85" s="9">
        <v>1.21E-2</v>
      </c>
      <c r="V85" s="9">
        <v>1.6015036366096774E-2</v>
      </c>
      <c r="W85" s="9">
        <v>2.5223312450554352E-2</v>
      </c>
      <c r="X85" s="9">
        <v>0.19489999999999999</v>
      </c>
      <c r="Y85" s="9">
        <v>3.5799999999999998E-2</v>
      </c>
      <c r="Z85" s="9">
        <v>7.9045065605478412E-3</v>
      </c>
      <c r="AA85" s="9">
        <v>3.5983699769000454E-3</v>
      </c>
      <c r="AB85" s="9">
        <v>1.4203171372339302E-2</v>
      </c>
      <c r="AC85" s="9">
        <v>2.41E-2</v>
      </c>
      <c r="AD85" s="9">
        <v>1.7001440654779484E-2</v>
      </c>
      <c r="AE85" s="9">
        <v>6.7000000000000002E-3</v>
      </c>
      <c r="AF85" s="9">
        <v>1.1299999999999999E-2</v>
      </c>
      <c r="AG85" s="9">
        <v>1.7062615933799288E-2</v>
      </c>
      <c r="AH85" s="9">
        <v>2.2499999999999999E-2</v>
      </c>
      <c r="AI85" s="9">
        <v>1.0292202406579583E-2</v>
      </c>
      <c r="AJ85" s="9">
        <v>1.3899448762617977E-2</v>
      </c>
      <c r="AK85" s="9">
        <v>1.0058400446904512E-2</v>
      </c>
      <c r="AL85" s="9">
        <v>1.06E-2</v>
      </c>
      <c r="AM85" s="9">
        <v>2.4725179254879801E-2</v>
      </c>
      <c r="AN85" s="9">
        <v>6.6171210483321023E-3</v>
      </c>
      <c r="AO85" s="9">
        <v>1.6471689615697557E-2</v>
      </c>
      <c r="AP85" s="9">
        <v>3.6234532400846821E-2</v>
      </c>
      <c r="AQ85" s="9">
        <v>3.09E-2</v>
      </c>
      <c r="AR85" s="9">
        <v>0.1137</v>
      </c>
      <c r="AS85" s="9">
        <v>2.35E-2</v>
      </c>
      <c r="AT85" s="9">
        <v>0.77049999999999996</v>
      </c>
      <c r="AU85" s="9">
        <v>3.2872424068296359E-2</v>
      </c>
      <c r="AV85" s="9">
        <v>4.2900000000000001E-2</v>
      </c>
      <c r="AW85" s="9">
        <v>0.311</v>
      </c>
    </row>
    <row r="86" spans="1:49" x14ac:dyDescent="0.25">
      <c r="A86" s="9">
        <v>2014</v>
      </c>
      <c r="B86" s="9">
        <v>5.6000000000000001E-2</v>
      </c>
      <c r="C86" s="9">
        <v>0.1116</v>
      </c>
      <c r="D86" s="9">
        <v>2.2216753737652632E-2</v>
      </c>
      <c r="E86" s="9">
        <v>1.04E-2</v>
      </c>
      <c r="F86" s="9">
        <v>1.7899999999999999E-2</v>
      </c>
      <c r="G86" s="9">
        <v>2.1263438078785533E-2</v>
      </c>
      <c r="H86" s="9">
        <v>4.1999999999999997E-3</v>
      </c>
      <c r="I86" s="9">
        <v>2.4196987947276788E-2</v>
      </c>
      <c r="J86" s="9">
        <v>4.899322410901079E-3</v>
      </c>
      <c r="K86" s="9">
        <v>1.653978500521236E-2</v>
      </c>
      <c r="L86" s="9">
        <v>1.1697524428601292E-2</v>
      </c>
      <c r="M86" s="9">
        <v>3.4817633322828292E-2</v>
      </c>
      <c r="N86" s="9">
        <v>1.1525938686318946E-2</v>
      </c>
      <c r="O86" s="9">
        <v>4.5807220567236802E-2</v>
      </c>
      <c r="P86" s="9">
        <v>3.6994549742239008E-2</v>
      </c>
      <c r="Q86" s="9">
        <v>2.7199999999999998E-2</v>
      </c>
      <c r="R86" s="9">
        <v>6.6565716255013091E-2</v>
      </c>
      <c r="S86" s="9">
        <v>1.0085553449616185E-2</v>
      </c>
      <c r="T86" s="9">
        <v>1.6911845517733236E-2</v>
      </c>
      <c r="U86" s="9">
        <v>8.2000000000000007E-3</v>
      </c>
      <c r="V86" s="9">
        <v>1.6650709606203351E-2</v>
      </c>
      <c r="W86" s="9">
        <v>2.6308468039920097E-2</v>
      </c>
      <c r="X86" s="9">
        <v>0.14480000000000001</v>
      </c>
      <c r="Y86" s="9">
        <v>4.2599999999999999E-2</v>
      </c>
      <c r="Z86" s="9">
        <v>9.8521798808304216E-3</v>
      </c>
      <c r="AA86" s="9">
        <v>4.192540918415936E-3</v>
      </c>
      <c r="AB86" s="9">
        <v>1.385718466928946E-2</v>
      </c>
      <c r="AC86" s="9">
        <v>1.7399999999999999E-2</v>
      </c>
      <c r="AD86" s="9">
        <v>1.0411386902617949E-2</v>
      </c>
      <c r="AE86" s="9">
        <v>8.3000000000000001E-3</v>
      </c>
      <c r="AF86" s="9">
        <v>4.1500000000000002E-2</v>
      </c>
      <c r="AG86" s="9">
        <v>1.6688959114709287E-2</v>
      </c>
      <c r="AH86" s="9">
        <v>2.7400000000000001E-2</v>
      </c>
      <c r="AI86" s="9">
        <v>1.0154819387923966E-2</v>
      </c>
      <c r="AJ86" s="9">
        <v>1.7474500446769424E-2</v>
      </c>
      <c r="AK86" s="9">
        <v>1.0794259941886061E-2</v>
      </c>
      <c r="AL86" s="9">
        <v>3.3E-3</v>
      </c>
      <c r="AM86" s="9">
        <v>2.1123219866366009E-2</v>
      </c>
      <c r="AN86" s="9">
        <v>7.9439776955048235E-3</v>
      </c>
      <c r="AO86" s="9">
        <v>1.661466961225852E-2</v>
      </c>
      <c r="AP86" s="9">
        <v>3.5368149126031756E-2</v>
      </c>
      <c r="AQ86" s="9">
        <v>5.7599999999999998E-2</v>
      </c>
      <c r="AR86" s="9">
        <v>6.7199999999999996E-2</v>
      </c>
      <c r="AS86" s="9">
        <v>1.8800000000000001E-2</v>
      </c>
      <c r="AT86" s="9">
        <v>0.80640000000000001</v>
      </c>
      <c r="AU86" s="9">
        <v>5.1480135088825991E-2</v>
      </c>
      <c r="AV86" s="9">
        <v>4.7100000000000003E-2</v>
      </c>
      <c r="AW86" s="9">
        <v>0.2462</v>
      </c>
    </row>
    <row r="87" spans="1:49" x14ac:dyDescent="0.25">
      <c r="A87" s="9">
        <v>2015</v>
      </c>
      <c r="B87" s="9">
        <v>4.7399999999999998E-2</v>
      </c>
      <c r="C87" s="9">
        <v>0.104</v>
      </c>
      <c r="D87" s="9">
        <v>2.2316035417403353E-2</v>
      </c>
      <c r="E87" s="9">
        <v>1.09E-2</v>
      </c>
      <c r="F87" s="9">
        <v>3.0599999999999999E-2</v>
      </c>
      <c r="G87" s="9">
        <v>1.8946307588447515E-2</v>
      </c>
      <c r="H87" s="9">
        <v>8.6E-3</v>
      </c>
      <c r="I87" s="9">
        <v>2.3456208347268397E-2</v>
      </c>
      <c r="J87" s="9">
        <v>6.0095455901261127E-3</v>
      </c>
      <c r="K87" s="9">
        <v>1.3075881758512804E-2</v>
      </c>
      <c r="L87" s="9">
        <v>1.1740715116401228E-2</v>
      </c>
      <c r="M87" s="9">
        <v>4.1688568749233657E-2</v>
      </c>
      <c r="N87" s="9">
        <v>1.1717824631573922E-2</v>
      </c>
      <c r="O87" s="9">
        <v>4.7015023653164498E-2</v>
      </c>
      <c r="P87" s="9">
        <v>3.9282729019302229E-2</v>
      </c>
      <c r="Q87" s="9">
        <v>4.6300000000000001E-2</v>
      </c>
      <c r="R87" s="9">
        <v>6.0141209512541427E-2</v>
      </c>
      <c r="S87" s="9">
        <v>8.8054208291721021E-3</v>
      </c>
      <c r="T87" s="9">
        <v>1.4208392128138528E-2</v>
      </c>
      <c r="U87" s="9">
        <v>1.37E-2</v>
      </c>
      <c r="V87" s="9">
        <v>1.4827153533758304E-2</v>
      </c>
      <c r="W87" s="9">
        <v>2.5256339377996682E-2</v>
      </c>
      <c r="X87" s="9">
        <v>0.13519999999999999</v>
      </c>
      <c r="Y87" s="9">
        <v>4.3499999999999997E-2</v>
      </c>
      <c r="Z87" s="9">
        <v>1.008373191412178E-2</v>
      </c>
      <c r="AA87" s="9">
        <v>4.4695384511636311E-3</v>
      </c>
      <c r="AB87" s="9">
        <v>1.492894611604797E-2</v>
      </c>
      <c r="AC87" s="9">
        <v>2.8500000000000001E-2</v>
      </c>
      <c r="AD87" s="9">
        <v>1.0327950667608958E-2</v>
      </c>
      <c r="AE87" s="9">
        <v>9.1999999999999998E-3</v>
      </c>
      <c r="AF87" s="9">
        <v>2.4E-2</v>
      </c>
      <c r="AG87" s="9">
        <v>1.8570194165799463E-2</v>
      </c>
      <c r="AH87" s="9">
        <v>3.3399999999999999E-2</v>
      </c>
      <c r="AI87" s="9">
        <v>1.0131301948943947E-2</v>
      </c>
      <c r="AJ87" s="9">
        <v>1.6898163113345764E-2</v>
      </c>
      <c r="AK87" s="9">
        <v>9.6140758732180462E-3</v>
      </c>
      <c r="AL87" s="9">
        <v>8.9999999999999993E-3</v>
      </c>
      <c r="AM87" s="9">
        <v>1.5031976445486012E-2</v>
      </c>
      <c r="AN87" s="9">
        <v>1.0212596795634677E-2</v>
      </c>
      <c r="AO87" s="9">
        <v>1.7209173322645922E-2</v>
      </c>
      <c r="AP87" s="9">
        <v>3.8266320333379483E-2</v>
      </c>
      <c r="AQ87" s="9">
        <v>7.2800000000000004E-2</v>
      </c>
      <c r="AR87" s="9">
        <v>5.7000000000000002E-2</v>
      </c>
      <c r="AS87" s="9">
        <v>1.67E-2</v>
      </c>
      <c r="AT87" s="9">
        <v>0.78269999999999995</v>
      </c>
      <c r="AU87" s="9">
        <v>5.9793232138220846E-2</v>
      </c>
      <c r="AV87" s="9">
        <v>5.9499999999999997E-2</v>
      </c>
      <c r="AW87" s="9">
        <v>0.20710000000000001</v>
      </c>
    </row>
    <row r="88" spans="1:49" x14ac:dyDescent="0.25">
      <c r="A88" s="9">
        <v>2016</v>
      </c>
      <c r="B88" s="9">
        <v>4.4999999999999998E-2</v>
      </c>
      <c r="C88" s="9">
        <v>5.0299999999999997E-2</v>
      </c>
      <c r="D88" s="9">
        <v>2.4121081064447665E-2</v>
      </c>
      <c r="E88" s="9">
        <v>2.3E-2</v>
      </c>
      <c r="F88" s="9">
        <v>1.8200000000000001E-2</v>
      </c>
      <c r="G88" s="9">
        <v>1.943528905875325E-2</v>
      </c>
      <c r="H88" s="9">
        <v>5.8999999999999999E-3</v>
      </c>
      <c r="I88" s="9">
        <v>1.9465709351667998E-2</v>
      </c>
      <c r="J88" s="9">
        <v>6.1281591751998713E-3</v>
      </c>
      <c r="K88" s="9">
        <v>1.6085920137338321E-2</v>
      </c>
      <c r="L88" s="9">
        <v>1.1796180275229672E-2</v>
      </c>
      <c r="M88" s="9">
        <v>4.4175816803065794E-2</v>
      </c>
      <c r="N88" s="9">
        <v>1.4088950208198338E-2</v>
      </c>
      <c r="O88" s="9">
        <v>5.2056795130436546E-2</v>
      </c>
      <c r="P88" s="9">
        <v>3.5322676000576529E-2</v>
      </c>
      <c r="Q88" s="9">
        <v>6.7699999999999996E-2</v>
      </c>
      <c r="R88" s="9">
        <v>6.3785868798033052E-2</v>
      </c>
      <c r="S88" s="9">
        <v>1.2885184530890954E-2</v>
      </c>
      <c r="T88" s="9">
        <v>1.544740277442698E-2</v>
      </c>
      <c r="U88" s="9">
        <v>1.9699999999999999E-2</v>
      </c>
      <c r="V88" s="9">
        <v>2.6151291058762724E-2</v>
      </c>
      <c r="W88" s="9">
        <v>2.6498947498440437E-2</v>
      </c>
      <c r="X88" s="9">
        <v>0.13109999999999999</v>
      </c>
      <c r="Y88" s="9">
        <v>8.1199999999999994E-2</v>
      </c>
      <c r="Z88" s="9">
        <v>1.1115509662925909E-2</v>
      </c>
      <c r="AA88" s="9">
        <v>5.4492948732305013E-3</v>
      </c>
      <c r="AB88" s="9">
        <v>1.5584150777853764E-2</v>
      </c>
      <c r="AC88" s="9">
        <v>1.01E-2</v>
      </c>
      <c r="AD88" s="9">
        <v>1.5309267883444097E-2</v>
      </c>
      <c r="AE88" s="9">
        <v>1.12E-2</v>
      </c>
      <c r="AF88" s="9">
        <v>5.0299999999999997E-2</v>
      </c>
      <c r="AG88" s="9">
        <v>2.0256305507882214E-2</v>
      </c>
      <c r="AH88" s="9">
        <v>3.2199999999999999E-2</v>
      </c>
      <c r="AI88" s="9">
        <v>9.345688022661407E-3</v>
      </c>
      <c r="AJ88" s="9">
        <v>1.3515733785508365E-2</v>
      </c>
      <c r="AK88" s="9">
        <v>1.070471594462725E-2</v>
      </c>
      <c r="AL88" s="9">
        <v>9.4999999999999998E-3</v>
      </c>
      <c r="AM88" s="9">
        <v>1.623865333419594E-2</v>
      </c>
      <c r="AN88" s="9">
        <v>1.5491354810961528E-2</v>
      </c>
      <c r="AO88" s="9">
        <v>1.8604214639852654E-2</v>
      </c>
      <c r="AP88" s="9">
        <v>3.8534994898390219E-2</v>
      </c>
      <c r="AQ88" s="9">
        <v>0.1065</v>
      </c>
      <c r="AR88" s="9">
        <v>3.8899999999999997E-2</v>
      </c>
      <c r="AS88" s="9">
        <v>1.5800000000000002E-2</v>
      </c>
      <c r="AT88" s="9">
        <v>0.70640000000000003</v>
      </c>
      <c r="AU88" s="9">
        <v>4.4002214884828854E-2</v>
      </c>
      <c r="AV88" s="9">
        <v>6.2799999999999995E-2</v>
      </c>
      <c r="AW88" s="9">
        <v>0.21329999999999999</v>
      </c>
    </row>
    <row r="89" spans="1:49" x14ac:dyDescent="0.25">
      <c r="A89" s="9">
        <v>2017</v>
      </c>
      <c r="B89" s="9">
        <v>7.4099999999999999E-2</v>
      </c>
      <c r="C89" s="9">
        <v>5.3800000000000001E-2</v>
      </c>
      <c r="D89" s="9">
        <v>2.6448820230194167E-2</v>
      </c>
      <c r="E89" s="9">
        <v>3.0499999999999999E-2</v>
      </c>
      <c r="F89" s="9">
        <v>1.32E-2</v>
      </c>
      <c r="G89" s="9">
        <v>2.1164835728880799E-2</v>
      </c>
      <c r="H89" s="9">
        <v>7.0000000000000001E-3</v>
      </c>
      <c r="I89" s="9">
        <v>2.4460438203905418E-2</v>
      </c>
      <c r="J89" s="9">
        <v>8.8244025509251027E-3</v>
      </c>
      <c r="K89" s="9">
        <v>2.1359850599283484E-2</v>
      </c>
      <c r="L89" s="9">
        <v>1.3253122746649078E-2</v>
      </c>
      <c r="M89" s="9">
        <v>4.4040562941456141E-2</v>
      </c>
      <c r="N89" s="9">
        <v>1.6995249423496932E-2</v>
      </c>
      <c r="O89" s="9">
        <v>5.7286251959554814E-2</v>
      </c>
      <c r="P89" s="9">
        <v>3.9813622832142181E-2</v>
      </c>
      <c r="Q89" s="9">
        <v>6.5000000000000002E-2</v>
      </c>
      <c r="R89" s="9">
        <v>6.8023532804202966E-2</v>
      </c>
      <c r="S89" s="9">
        <v>1.6415238576883644E-2</v>
      </c>
      <c r="T89" s="9">
        <v>1.5660694973472992E-2</v>
      </c>
      <c r="U89" s="9">
        <v>1.78E-2</v>
      </c>
      <c r="V89" s="9">
        <v>3.5828285893221769E-2</v>
      </c>
      <c r="W89" s="9">
        <v>3.0032845794426253E-2</v>
      </c>
      <c r="X89" s="9">
        <v>0.1328</v>
      </c>
      <c r="Y89" s="9">
        <v>5.2699999999999997E-2</v>
      </c>
      <c r="Z89" s="9">
        <v>1.1869898649883918E-2</v>
      </c>
      <c r="AA89" s="9">
        <v>6.7832166512418954E-3</v>
      </c>
      <c r="AB89" s="9">
        <v>1.5372305626362312E-2</v>
      </c>
      <c r="AC89" s="9">
        <v>1.18E-2</v>
      </c>
      <c r="AD89" s="9">
        <v>1.6936157418526127E-2</v>
      </c>
      <c r="AE89" s="9">
        <v>1.29E-2</v>
      </c>
      <c r="AF89" s="9">
        <v>0.1147</v>
      </c>
      <c r="AG89" s="9">
        <v>2.1047129401696858E-2</v>
      </c>
      <c r="AH89" s="9">
        <v>2.7900000000000001E-2</v>
      </c>
      <c r="AI89" s="9">
        <v>9.9364697206698969E-3</v>
      </c>
      <c r="AJ89" s="9">
        <v>1.5314120403752036E-2</v>
      </c>
      <c r="AK89" s="9">
        <v>1.1774536935557817E-2</v>
      </c>
      <c r="AL89" s="9">
        <v>7.6E-3</v>
      </c>
      <c r="AM89" s="9">
        <v>1.6207388624592169E-2</v>
      </c>
      <c r="AN89" s="9">
        <v>1.6527391758991428E-2</v>
      </c>
      <c r="AO89" s="9">
        <v>2.1015188036809112E-2</v>
      </c>
      <c r="AP89" s="9">
        <v>4.4797274892677812E-2</v>
      </c>
      <c r="AQ89" s="9">
        <v>9.1700000000000004E-2</v>
      </c>
      <c r="AR89" s="9">
        <v>4.87E-2</v>
      </c>
      <c r="AS89" s="9">
        <v>1.9199999999999998E-2</v>
      </c>
      <c r="AT89" s="9">
        <v>0.83489999999999998</v>
      </c>
      <c r="AU89" s="9">
        <v>4.8218018470036955E-2</v>
      </c>
      <c r="AV89" s="9">
        <v>4.36E-2</v>
      </c>
      <c r="AW89" s="9">
        <v>0.16669999999999999</v>
      </c>
    </row>
    <row r="91" spans="1:49" x14ac:dyDescent="0.25">
      <c r="A91" s="9" t="s">
        <v>35</v>
      </c>
    </row>
    <row r="92" spans="1:49" x14ac:dyDescent="0.25">
      <c r="B92" s="9" t="s">
        <v>19</v>
      </c>
      <c r="C92" s="9" t="s">
        <v>20</v>
      </c>
      <c r="D92" s="9" t="s">
        <v>21</v>
      </c>
      <c r="E92" s="9" t="s">
        <v>22</v>
      </c>
      <c r="F92" s="9" t="s">
        <v>23</v>
      </c>
      <c r="G92" s="9" t="s">
        <v>24</v>
      </c>
      <c r="H92" s="9" t="s">
        <v>25</v>
      </c>
      <c r="I92" s="9" t="s">
        <v>26</v>
      </c>
      <c r="J92" s="9" t="s">
        <v>27</v>
      </c>
      <c r="K92" s="9" t="s">
        <v>28</v>
      </c>
      <c r="L92" s="9" t="s">
        <v>29</v>
      </c>
      <c r="M92" s="9" t="s">
        <v>30</v>
      </c>
      <c r="N92" s="9" t="s">
        <v>31</v>
      </c>
      <c r="O92" s="9" t="s">
        <v>32</v>
      </c>
      <c r="P92" s="9" t="s">
        <v>33</v>
      </c>
      <c r="Q92" s="9" t="s">
        <v>34</v>
      </c>
      <c r="R92" s="9" t="s">
        <v>36</v>
      </c>
      <c r="S92" s="9" t="s">
        <v>37</v>
      </c>
      <c r="T92" s="9" t="s">
        <v>38</v>
      </c>
      <c r="U92" s="9" t="s">
        <v>39</v>
      </c>
      <c r="V92" s="9" t="s">
        <v>40</v>
      </c>
      <c r="W92" s="9" t="s">
        <v>41</v>
      </c>
      <c r="X92" s="9" t="s">
        <v>42</v>
      </c>
      <c r="Y92" s="9" t="s">
        <v>43</v>
      </c>
      <c r="Z92" s="9" t="s">
        <v>44</v>
      </c>
      <c r="AA92" s="9" t="s">
        <v>45</v>
      </c>
      <c r="AB92" s="9" t="s">
        <v>46</v>
      </c>
      <c r="AC92" s="9" t="s">
        <v>47</v>
      </c>
      <c r="AD92" s="9" t="s">
        <v>48</v>
      </c>
      <c r="AE92" s="9" t="s">
        <v>49</v>
      </c>
      <c r="AF92" s="9" t="s">
        <v>50</v>
      </c>
      <c r="AG92" s="9" t="s">
        <v>51</v>
      </c>
      <c r="AH92" s="9" t="s">
        <v>52</v>
      </c>
      <c r="AI92" s="9" t="s">
        <v>53</v>
      </c>
      <c r="AJ92" s="9" t="s">
        <v>54</v>
      </c>
      <c r="AK92" s="9" t="s">
        <v>55</v>
      </c>
      <c r="AL92" s="9" t="s">
        <v>56</v>
      </c>
      <c r="AM92" s="9" t="s">
        <v>57</v>
      </c>
      <c r="AN92" s="9" t="s">
        <v>58</v>
      </c>
      <c r="AO92" s="9" t="s">
        <v>59</v>
      </c>
      <c r="AP92" s="9" t="s">
        <v>60</v>
      </c>
      <c r="AQ92" s="9" t="s">
        <v>61</v>
      </c>
      <c r="AR92" s="9" t="s">
        <v>62</v>
      </c>
      <c r="AS92" s="9" t="s">
        <v>63</v>
      </c>
      <c r="AT92" s="9" t="s">
        <v>64</v>
      </c>
      <c r="AU92" s="9" t="s">
        <v>65</v>
      </c>
      <c r="AV92" s="9" t="s">
        <v>66</v>
      </c>
    </row>
    <row r="93" spans="1:49" x14ac:dyDescent="0.25">
      <c r="A93" s="10">
        <v>1991</v>
      </c>
      <c r="B93" s="11" t="s">
        <v>72</v>
      </c>
      <c r="C93" s="9" t="s">
        <v>72</v>
      </c>
      <c r="D93" s="9" t="s">
        <v>72</v>
      </c>
      <c r="E93" s="9" t="s">
        <v>72</v>
      </c>
      <c r="F93" s="9" t="s">
        <v>72</v>
      </c>
      <c r="G93" s="9" t="s">
        <v>72</v>
      </c>
      <c r="H93" s="11" t="s">
        <v>72</v>
      </c>
      <c r="I93" s="9" t="s">
        <v>72</v>
      </c>
      <c r="J93" s="9" t="s">
        <v>72</v>
      </c>
      <c r="K93" s="9" t="s">
        <v>72</v>
      </c>
      <c r="L93" s="9" t="s">
        <v>72</v>
      </c>
      <c r="M93" s="9" t="s">
        <v>72</v>
      </c>
      <c r="N93" s="9" t="s">
        <v>72</v>
      </c>
      <c r="O93" s="9" t="s">
        <v>72</v>
      </c>
      <c r="P93" s="9" t="s">
        <v>72</v>
      </c>
      <c r="Q93" s="9" t="s">
        <v>72</v>
      </c>
      <c r="R93" s="9" t="s">
        <v>72</v>
      </c>
      <c r="S93" s="9" t="s">
        <v>72</v>
      </c>
      <c r="T93" s="11" t="s">
        <v>72</v>
      </c>
      <c r="U93" s="9" t="s">
        <v>72</v>
      </c>
      <c r="V93" s="9" t="s">
        <v>72</v>
      </c>
      <c r="W93" s="9" t="s">
        <v>72</v>
      </c>
      <c r="X93" s="9" t="s">
        <v>72</v>
      </c>
      <c r="Y93" s="9" t="s">
        <v>72</v>
      </c>
      <c r="Z93" s="9" t="s">
        <v>72</v>
      </c>
      <c r="AA93" s="9" t="s">
        <v>72</v>
      </c>
      <c r="AB93" s="11" t="s">
        <v>72</v>
      </c>
      <c r="AC93" s="9" t="s">
        <v>72</v>
      </c>
      <c r="AD93" s="9" t="s">
        <v>72</v>
      </c>
      <c r="AE93" s="11" t="s">
        <v>72</v>
      </c>
      <c r="AF93" s="9" t="s">
        <v>72</v>
      </c>
      <c r="AG93" s="11" t="s">
        <v>72</v>
      </c>
      <c r="AH93" s="9" t="s">
        <v>72</v>
      </c>
      <c r="AI93" s="11" t="s">
        <v>72</v>
      </c>
      <c r="AJ93" s="9" t="s">
        <v>72</v>
      </c>
      <c r="AK93" s="11" t="s">
        <v>72</v>
      </c>
      <c r="AL93" s="9" t="s">
        <v>72</v>
      </c>
      <c r="AM93" s="11" t="s">
        <v>72</v>
      </c>
      <c r="AN93" s="9" t="s">
        <v>72</v>
      </c>
      <c r="AO93" s="11" t="s">
        <v>72</v>
      </c>
      <c r="AP93" s="11" t="s">
        <v>72</v>
      </c>
      <c r="AQ93" s="11" t="s">
        <v>72</v>
      </c>
      <c r="AR93" s="11" t="s">
        <v>72</v>
      </c>
      <c r="AS93" s="11" t="s">
        <v>72</v>
      </c>
      <c r="AT93" s="11" t="s">
        <v>72</v>
      </c>
      <c r="AU93" s="11" t="s">
        <v>72</v>
      </c>
      <c r="AV93" s="11" t="s">
        <v>72</v>
      </c>
    </row>
    <row r="94" spans="1:49" x14ac:dyDescent="0.25">
      <c r="A94" s="10">
        <v>1992</v>
      </c>
      <c r="B94" s="11" t="s">
        <v>72</v>
      </c>
      <c r="C94" s="9" t="s">
        <v>72</v>
      </c>
      <c r="D94" s="9" t="s">
        <v>72</v>
      </c>
      <c r="E94" s="9" t="s">
        <v>72</v>
      </c>
      <c r="F94" s="9" t="s">
        <v>72</v>
      </c>
      <c r="G94" s="9" t="s">
        <v>72</v>
      </c>
      <c r="H94" s="11" t="s">
        <v>72</v>
      </c>
      <c r="I94" s="9" t="s">
        <v>72</v>
      </c>
      <c r="J94" s="9" t="s">
        <v>72</v>
      </c>
      <c r="K94" s="9" t="s">
        <v>72</v>
      </c>
      <c r="L94" s="9" t="s">
        <v>72</v>
      </c>
      <c r="M94" s="9" t="s">
        <v>72</v>
      </c>
      <c r="N94" s="9" t="s">
        <v>72</v>
      </c>
      <c r="O94" s="9" t="s">
        <v>72</v>
      </c>
      <c r="P94" s="9" t="s">
        <v>72</v>
      </c>
      <c r="Q94" s="9" t="s">
        <v>72</v>
      </c>
      <c r="R94" s="9" t="s">
        <v>72</v>
      </c>
      <c r="S94" s="9" t="s">
        <v>72</v>
      </c>
      <c r="T94" s="11" t="s">
        <v>72</v>
      </c>
      <c r="U94" s="9" t="s">
        <v>72</v>
      </c>
      <c r="V94" s="9" t="s">
        <v>72</v>
      </c>
      <c r="W94" s="9" t="s">
        <v>72</v>
      </c>
      <c r="X94" s="9" t="s">
        <v>72</v>
      </c>
      <c r="Y94" s="9" t="s">
        <v>72</v>
      </c>
      <c r="Z94" s="9" t="s">
        <v>72</v>
      </c>
      <c r="AA94" s="9" t="s">
        <v>72</v>
      </c>
      <c r="AB94" s="11" t="s">
        <v>72</v>
      </c>
      <c r="AC94" s="9" t="s">
        <v>72</v>
      </c>
      <c r="AD94" s="9" t="s">
        <v>72</v>
      </c>
      <c r="AE94" s="11" t="s">
        <v>72</v>
      </c>
      <c r="AF94" s="9" t="s">
        <v>72</v>
      </c>
      <c r="AG94" s="11" t="s">
        <v>72</v>
      </c>
      <c r="AH94" s="9" t="s">
        <v>72</v>
      </c>
      <c r="AI94" s="11" t="s">
        <v>72</v>
      </c>
      <c r="AJ94" s="9" t="s">
        <v>72</v>
      </c>
      <c r="AK94" s="11" t="s">
        <v>72</v>
      </c>
      <c r="AL94" s="9" t="s">
        <v>72</v>
      </c>
      <c r="AM94" s="11" t="s">
        <v>72</v>
      </c>
      <c r="AN94" s="9" t="s">
        <v>72</v>
      </c>
      <c r="AO94" s="11" t="s">
        <v>72</v>
      </c>
      <c r="AP94" s="11" t="s">
        <v>72</v>
      </c>
      <c r="AQ94" s="11" t="s">
        <v>72</v>
      </c>
      <c r="AR94" s="11" t="s">
        <v>72</v>
      </c>
      <c r="AS94" s="11" t="s">
        <v>72</v>
      </c>
      <c r="AT94" s="11" t="s">
        <v>72</v>
      </c>
      <c r="AU94" s="11" t="s">
        <v>72</v>
      </c>
      <c r="AV94" s="11" t="s">
        <v>72</v>
      </c>
    </row>
    <row r="95" spans="1:49" x14ac:dyDescent="0.25">
      <c r="A95" s="10">
        <v>1993</v>
      </c>
      <c r="B95" s="11" t="s">
        <v>72</v>
      </c>
      <c r="C95" s="9" t="s">
        <v>72</v>
      </c>
      <c r="D95" s="9" t="s">
        <v>72</v>
      </c>
      <c r="E95" s="9" t="s">
        <v>72</v>
      </c>
      <c r="F95" s="9" t="s">
        <v>72</v>
      </c>
      <c r="G95" s="9" t="s">
        <v>72</v>
      </c>
      <c r="H95" s="11" t="s">
        <v>72</v>
      </c>
      <c r="I95" s="9" t="s">
        <v>72</v>
      </c>
      <c r="J95" s="9" t="s">
        <v>72</v>
      </c>
      <c r="K95" s="9" t="s">
        <v>72</v>
      </c>
      <c r="L95" s="9" t="s">
        <v>72</v>
      </c>
      <c r="M95" s="9" t="s">
        <v>72</v>
      </c>
      <c r="N95" s="9" t="s">
        <v>72</v>
      </c>
      <c r="O95" s="9" t="s">
        <v>72</v>
      </c>
      <c r="P95" s="9" t="s">
        <v>72</v>
      </c>
      <c r="Q95" s="9" t="s">
        <v>72</v>
      </c>
      <c r="R95" s="9" t="s">
        <v>72</v>
      </c>
      <c r="S95" s="9" t="s">
        <v>72</v>
      </c>
      <c r="T95" s="11" t="s">
        <v>72</v>
      </c>
      <c r="U95" s="9" t="s">
        <v>72</v>
      </c>
      <c r="V95" s="9" t="s">
        <v>72</v>
      </c>
      <c r="W95" s="9" t="s">
        <v>72</v>
      </c>
      <c r="X95" s="9" t="s">
        <v>72</v>
      </c>
      <c r="Y95" s="9" t="s">
        <v>72</v>
      </c>
      <c r="Z95" s="9" t="s">
        <v>72</v>
      </c>
      <c r="AA95" s="9" t="s">
        <v>72</v>
      </c>
      <c r="AB95" s="11" t="s">
        <v>72</v>
      </c>
      <c r="AC95" s="9" t="s">
        <v>72</v>
      </c>
      <c r="AD95" s="9" t="s">
        <v>72</v>
      </c>
      <c r="AE95" s="11" t="s">
        <v>72</v>
      </c>
      <c r="AF95" s="9" t="s">
        <v>72</v>
      </c>
      <c r="AG95" s="11" t="s">
        <v>72</v>
      </c>
      <c r="AH95" s="9" t="s">
        <v>72</v>
      </c>
      <c r="AI95" s="11" t="s">
        <v>72</v>
      </c>
      <c r="AJ95" s="9" t="s">
        <v>72</v>
      </c>
      <c r="AK95" s="11" t="s">
        <v>72</v>
      </c>
      <c r="AL95" s="9" t="s">
        <v>72</v>
      </c>
      <c r="AM95" s="11" t="s">
        <v>72</v>
      </c>
      <c r="AN95" s="9" t="s">
        <v>72</v>
      </c>
      <c r="AO95" s="11" t="s">
        <v>72</v>
      </c>
      <c r="AP95" s="11" t="s">
        <v>72</v>
      </c>
      <c r="AQ95" s="11" t="s">
        <v>72</v>
      </c>
      <c r="AR95" s="11" t="s">
        <v>72</v>
      </c>
      <c r="AS95" s="11" t="s">
        <v>72</v>
      </c>
      <c r="AT95" s="11" t="s">
        <v>72</v>
      </c>
      <c r="AU95" s="11" t="s">
        <v>72</v>
      </c>
      <c r="AV95" s="11" t="s">
        <v>72</v>
      </c>
    </row>
    <row r="96" spans="1:49" x14ac:dyDescent="0.25">
      <c r="A96" s="10">
        <v>1994</v>
      </c>
      <c r="B96" s="11" t="s">
        <v>72</v>
      </c>
      <c r="C96" s="9" t="s">
        <v>72</v>
      </c>
      <c r="D96" s="9" t="s">
        <v>72</v>
      </c>
      <c r="E96" s="9" t="s">
        <v>72</v>
      </c>
      <c r="F96" s="9" t="s">
        <v>72</v>
      </c>
      <c r="G96" s="9" t="s">
        <v>72</v>
      </c>
      <c r="H96" s="11" t="s">
        <v>72</v>
      </c>
      <c r="I96" s="9" t="s">
        <v>72</v>
      </c>
      <c r="J96" s="9" t="s">
        <v>72</v>
      </c>
      <c r="K96" s="9" t="s">
        <v>72</v>
      </c>
      <c r="L96" s="9" t="s">
        <v>72</v>
      </c>
      <c r="M96" s="9" t="s">
        <v>72</v>
      </c>
      <c r="N96" s="9" t="s">
        <v>72</v>
      </c>
      <c r="O96" s="9" t="s">
        <v>72</v>
      </c>
      <c r="P96" s="9" t="s">
        <v>72</v>
      </c>
      <c r="Q96" s="9" t="s">
        <v>72</v>
      </c>
      <c r="R96" s="9" t="s">
        <v>72</v>
      </c>
      <c r="S96" s="9" t="s">
        <v>72</v>
      </c>
      <c r="T96" s="11" t="s">
        <v>72</v>
      </c>
      <c r="U96" s="9" t="s">
        <v>72</v>
      </c>
      <c r="V96" s="9" t="s">
        <v>72</v>
      </c>
      <c r="W96" s="9" t="s">
        <v>72</v>
      </c>
      <c r="X96" s="9" t="s">
        <v>72</v>
      </c>
      <c r="Y96" s="9" t="s">
        <v>72</v>
      </c>
      <c r="Z96" s="9" t="s">
        <v>72</v>
      </c>
      <c r="AA96" s="9" t="s">
        <v>72</v>
      </c>
      <c r="AB96" s="11" t="s">
        <v>72</v>
      </c>
      <c r="AC96" s="9" t="s">
        <v>72</v>
      </c>
      <c r="AD96" s="9" t="s">
        <v>72</v>
      </c>
      <c r="AE96" s="11" t="s">
        <v>72</v>
      </c>
      <c r="AF96" s="9" t="s">
        <v>72</v>
      </c>
      <c r="AG96" s="11" t="s">
        <v>72</v>
      </c>
      <c r="AH96" s="9" t="s">
        <v>72</v>
      </c>
      <c r="AI96" s="11" t="s">
        <v>72</v>
      </c>
      <c r="AJ96" s="9" t="s">
        <v>72</v>
      </c>
      <c r="AK96" s="11" t="s">
        <v>72</v>
      </c>
      <c r="AL96" s="9" t="s">
        <v>72</v>
      </c>
      <c r="AM96" s="11" t="s">
        <v>72</v>
      </c>
      <c r="AN96" s="9" t="s">
        <v>72</v>
      </c>
      <c r="AO96" s="11" t="s">
        <v>72</v>
      </c>
      <c r="AP96" s="11" t="s">
        <v>72</v>
      </c>
      <c r="AQ96" s="11" t="s">
        <v>72</v>
      </c>
      <c r="AR96" s="11" t="s">
        <v>72</v>
      </c>
      <c r="AS96" s="11" t="s">
        <v>72</v>
      </c>
      <c r="AT96" s="11" t="s">
        <v>72</v>
      </c>
      <c r="AU96" s="11" t="s">
        <v>72</v>
      </c>
      <c r="AV96" s="11" t="s">
        <v>72</v>
      </c>
    </row>
    <row r="97" spans="1:48" x14ac:dyDescent="0.25">
      <c r="A97" s="10">
        <v>1995</v>
      </c>
      <c r="B97" s="15">
        <v>9.3600000000000003E-2</v>
      </c>
      <c r="C97" s="15">
        <v>0.34910000000000002</v>
      </c>
      <c r="D97" s="9" t="s">
        <v>72</v>
      </c>
      <c r="E97" s="15">
        <v>0.15740000000000001</v>
      </c>
      <c r="F97" s="15">
        <v>0.27539999999999998</v>
      </c>
      <c r="G97" s="9" t="s">
        <v>72</v>
      </c>
      <c r="H97" s="15">
        <v>0.2394</v>
      </c>
      <c r="I97" s="9" t="s">
        <v>72</v>
      </c>
      <c r="J97" s="9" t="s">
        <v>72</v>
      </c>
      <c r="K97" s="9" t="s">
        <v>72</v>
      </c>
      <c r="L97" s="9" t="s">
        <v>72</v>
      </c>
      <c r="M97" s="9" t="s">
        <v>72</v>
      </c>
      <c r="N97" s="9" t="s">
        <v>72</v>
      </c>
      <c r="O97" s="9" t="s">
        <v>72</v>
      </c>
      <c r="P97" s="9" t="s">
        <v>72</v>
      </c>
      <c r="Q97" s="15">
        <v>5.7099999999999998E-2</v>
      </c>
      <c r="R97" s="9" t="s">
        <v>72</v>
      </c>
      <c r="S97" s="9" t="s">
        <v>72</v>
      </c>
      <c r="T97" s="15">
        <v>0.13189999999999999</v>
      </c>
      <c r="U97" s="9" t="s">
        <v>72</v>
      </c>
      <c r="V97" s="9" t="s">
        <v>72</v>
      </c>
      <c r="W97" s="15">
        <v>0.06</v>
      </c>
      <c r="X97" s="15">
        <v>5.2499999999999998E-2</v>
      </c>
      <c r="Y97" s="9" t="s">
        <v>72</v>
      </c>
      <c r="Z97" s="9" t="s">
        <v>72</v>
      </c>
      <c r="AA97" s="9" t="s">
        <v>72</v>
      </c>
      <c r="AB97" s="15">
        <v>0.16139999999999999</v>
      </c>
      <c r="AC97" s="9" t="s">
        <v>72</v>
      </c>
      <c r="AD97" s="15">
        <v>7.0300000000000001E-2</v>
      </c>
      <c r="AE97" s="15" t="s">
        <v>72</v>
      </c>
      <c r="AF97" s="9" t="s">
        <v>72</v>
      </c>
      <c r="AG97" s="15">
        <v>0.1583</v>
      </c>
      <c r="AH97" s="9" t="s">
        <v>72</v>
      </c>
      <c r="AI97" s="11" t="s">
        <v>72</v>
      </c>
      <c r="AJ97" s="9" t="s">
        <v>72</v>
      </c>
      <c r="AK97" s="15" t="s">
        <v>72</v>
      </c>
      <c r="AL97" s="9" t="s">
        <v>72</v>
      </c>
      <c r="AM97" s="11" t="s">
        <v>72</v>
      </c>
      <c r="AN97" s="9" t="s">
        <v>72</v>
      </c>
      <c r="AO97" s="11" t="s">
        <v>72</v>
      </c>
      <c r="AP97" s="15">
        <v>0.2329</v>
      </c>
      <c r="AQ97" s="15">
        <v>8.3799999999999999E-2</v>
      </c>
      <c r="AR97" s="15">
        <v>0.2334</v>
      </c>
      <c r="AS97" s="15">
        <v>0.12659999999999999</v>
      </c>
      <c r="AT97" s="11" t="s">
        <v>72</v>
      </c>
      <c r="AU97" s="15">
        <v>7.1400000000000005E-2</v>
      </c>
      <c r="AV97" s="15">
        <v>0.13789999999999999</v>
      </c>
    </row>
    <row r="98" spans="1:48" x14ac:dyDescent="0.25">
      <c r="A98" s="10">
        <v>1996</v>
      </c>
      <c r="B98" s="15">
        <v>7.8299999999999995E-2</v>
      </c>
      <c r="C98" s="15">
        <v>3.1699999999999999E-2</v>
      </c>
      <c r="D98" s="9" t="s">
        <v>72</v>
      </c>
      <c r="E98" s="15">
        <v>1.0200000000000001E-2</v>
      </c>
      <c r="F98" s="15">
        <v>0.13819999999999999</v>
      </c>
      <c r="G98" s="9" t="s">
        <v>72</v>
      </c>
      <c r="H98" s="15">
        <v>7.4300000000000005E-2</v>
      </c>
      <c r="I98" s="9" t="s">
        <v>72</v>
      </c>
      <c r="J98" s="9" t="s">
        <v>72</v>
      </c>
      <c r="K98" s="9" t="s">
        <v>72</v>
      </c>
      <c r="L98" s="9" t="s">
        <v>72</v>
      </c>
      <c r="M98" s="9" t="s">
        <v>72</v>
      </c>
      <c r="N98" s="9" t="s">
        <v>72</v>
      </c>
      <c r="O98" s="9" t="s">
        <v>72</v>
      </c>
      <c r="P98" s="9" t="s">
        <v>72</v>
      </c>
      <c r="Q98" s="15">
        <v>9.0800000000000006E-2</v>
      </c>
      <c r="R98" s="9" t="s">
        <v>72</v>
      </c>
      <c r="S98" s="9" t="s">
        <v>72</v>
      </c>
      <c r="T98" s="15">
        <v>0.1132</v>
      </c>
      <c r="U98" s="9" t="s">
        <v>72</v>
      </c>
      <c r="V98" s="9" t="s">
        <v>72</v>
      </c>
      <c r="W98" s="15">
        <v>1.6799999999999999E-2</v>
      </c>
      <c r="X98" s="15">
        <v>3.5999999999999997E-2</v>
      </c>
      <c r="Y98" s="9" t="s">
        <v>72</v>
      </c>
      <c r="Z98" s="9" t="s">
        <v>72</v>
      </c>
      <c r="AA98" s="9" t="s">
        <v>72</v>
      </c>
      <c r="AB98" s="15">
        <v>0.1658</v>
      </c>
      <c r="AC98" s="9" t="s">
        <v>72</v>
      </c>
      <c r="AD98" s="15">
        <v>4.0599999999999997E-2</v>
      </c>
      <c r="AE98" s="15" t="s">
        <v>72</v>
      </c>
      <c r="AF98" s="9" t="s">
        <v>72</v>
      </c>
      <c r="AG98" s="15">
        <v>0.15229999999999999</v>
      </c>
      <c r="AH98" s="9" t="s">
        <v>72</v>
      </c>
      <c r="AI98" s="11" t="s">
        <v>72</v>
      </c>
      <c r="AJ98" s="9" t="s">
        <v>72</v>
      </c>
      <c r="AK98" s="15" t="s">
        <v>72</v>
      </c>
      <c r="AL98" s="9" t="s">
        <v>72</v>
      </c>
      <c r="AM98" s="11" t="s">
        <v>72</v>
      </c>
      <c r="AN98" s="9" t="s">
        <v>72</v>
      </c>
      <c r="AO98" s="11" t="s">
        <v>72</v>
      </c>
      <c r="AP98" s="15">
        <v>0.2225</v>
      </c>
      <c r="AQ98" s="15">
        <v>1.49E-2</v>
      </c>
      <c r="AR98" s="15">
        <v>0.22770000000000001</v>
      </c>
      <c r="AS98" s="15">
        <v>4.1700000000000001E-2</v>
      </c>
      <c r="AT98" s="11" t="s">
        <v>72</v>
      </c>
      <c r="AU98" s="15">
        <v>3.09E-2</v>
      </c>
      <c r="AV98" s="15">
        <v>5.3199999999999997E-2</v>
      </c>
    </row>
    <row r="99" spans="1:48" x14ac:dyDescent="0.25">
      <c r="A99" s="10">
        <v>1997</v>
      </c>
      <c r="B99" s="15">
        <v>7.2499999999999995E-2</v>
      </c>
      <c r="C99" s="15">
        <v>5.5800000000000002E-2</v>
      </c>
      <c r="D99" s="9" t="s">
        <v>72</v>
      </c>
      <c r="E99" s="15">
        <v>2.1899999999999999E-2</v>
      </c>
      <c r="F99" s="15">
        <v>0.11840000000000001</v>
      </c>
      <c r="G99" s="9" t="s">
        <v>72</v>
      </c>
      <c r="H99" s="15">
        <v>0.111</v>
      </c>
      <c r="I99" s="9" t="s">
        <v>72</v>
      </c>
      <c r="J99" s="9" t="s">
        <v>72</v>
      </c>
      <c r="K99" s="9" t="s">
        <v>72</v>
      </c>
      <c r="L99" s="9" t="s">
        <v>72</v>
      </c>
      <c r="M99" s="9" t="s">
        <v>72</v>
      </c>
      <c r="N99" s="9" t="s">
        <v>72</v>
      </c>
      <c r="O99" s="9" t="s">
        <v>72</v>
      </c>
      <c r="P99" s="9" t="s">
        <v>72</v>
      </c>
      <c r="Q99" s="15">
        <v>4.9500000000000002E-2</v>
      </c>
      <c r="R99" s="9" t="s">
        <v>72</v>
      </c>
      <c r="S99" s="9" t="s">
        <v>72</v>
      </c>
      <c r="T99" s="15">
        <v>0.12690000000000001</v>
      </c>
      <c r="U99" s="9" t="s">
        <v>72</v>
      </c>
      <c r="V99" s="9" t="s">
        <v>72</v>
      </c>
      <c r="W99" s="15">
        <v>5.5199999999999999E-2</v>
      </c>
      <c r="X99" s="15">
        <v>0.11559999999999999</v>
      </c>
      <c r="Y99" s="9" t="s">
        <v>72</v>
      </c>
      <c r="Z99" s="9" t="s">
        <v>72</v>
      </c>
      <c r="AA99" s="9" t="s">
        <v>72</v>
      </c>
      <c r="AB99" s="15">
        <v>0.14599999999999999</v>
      </c>
      <c r="AC99" s="9" t="s">
        <v>72</v>
      </c>
      <c r="AD99" s="15">
        <v>3.4000000000000002E-2</v>
      </c>
      <c r="AE99" s="15" t="s">
        <v>72</v>
      </c>
      <c r="AF99" s="9" t="s">
        <v>72</v>
      </c>
      <c r="AG99" s="15">
        <v>0.14660000000000001</v>
      </c>
      <c r="AH99" s="9" t="s">
        <v>72</v>
      </c>
      <c r="AI99" s="11" t="s">
        <v>72</v>
      </c>
      <c r="AJ99" s="9" t="s">
        <v>72</v>
      </c>
      <c r="AK99" s="15" t="s">
        <v>72</v>
      </c>
      <c r="AL99" s="9" t="s">
        <v>72</v>
      </c>
      <c r="AM99" s="11" t="s">
        <v>72</v>
      </c>
      <c r="AN99" s="9" t="s">
        <v>72</v>
      </c>
      <c r="AO99" s="11" t="s">
        <v>72</v>
      </c>
      <c r="AP99" s="15">
        <v>0.21379999999999999</v>
      </c>
      <c r="AQ99" s="15">
        <v>3.15E-2</v>
      </c>
      <c r="AR99" s="15">
        <v>0.20760000000000001</v>
      </c>
      <c r="AS99" s="15">
        <v>1.4800000000000001E-2</v>
      </c>
      <c r="AT99" s="11" t="s">
        <v>72</v>
      </c>
      <c r="AU99" s="15">
        <v>4.0500000000000001E-2</v>
      </c>
      <c r="AV99" s="15">
        <v>5.0099999999999999E-2</v>
      </c>
    </row>
    <row r="100" spans="1:48" x14ac:dyDescent="0.25">
      <c r="A100" s="10">
        <v>1998</v>
      </c>
      <c r="B100" s="15">
        <v>0.10920000000000001</v>
      </c>
      <c r="C100" s="15">
        <v>3.9300000000000002E-2</v>
      </c>
      <c r="D100" s="9" t="s">
        <v>72</v>
      </c>
      <c r="E100" s="15">
        <v>2.1000000000000001E-2</v>
      </c>
      <c r="F100" s="15">
        <v>3.44E-2</v>
      </c>
      <c r="G100" s="9" t="s">
        <v>72</v>
      </c>
      <c r="H100" s="15">
        <v>0.15010000000000001</v>
      </c>
      <c r="I100" s="9" t="s">
        <v>72</v>
      </c>
      <c r="J100" s="9" t="s">
        <v>72</v>
      </c>
      <c r="K100" s="9" t="s">
        <v>72</v>
      </c>
      <c r="L100" s="9" t="s">
        <v>72</v>
      </c>
      <c r="M100" s="9" t="s">
        <v>72</v>
      </c>
      <c r="N100" s="9" t="s">
        <v>72</v>
      </c>
      <c r="O100" s="9" t="s">
        <v>72</v>
      </c>
      <c r="P100" s="9" t="s">
        <v>72</v>
      </c>
      <c r="Q100" s="15">
        <v>8.0500000000000002E-2</v>
      </c>
      <c r="R100" s="9" t="s">
        <v>72</v>
      </c>
      <c r="S100" s="9" t="s">
        <v>72</v>
      </c>
      <c r="T100" s="15">
        <v>0.15429999999999999</v>
      </c>
      <c r="U100" s="9" t="s">
        <v>72</v>
      </c>
      <c r="V100" s="9" t="s">
        <v>72</v>
      </c>
      <c r="W100" s="15">
        <v>7.2400000000000006E-2</v>
      </c>
      <c r="X100" s="15">
        <v>0.46160000000000001</v>
      </c>
      <c r="Y100" s="9" t="s">
        <v>72</v>
      </c>
      <c r="Z100" s="9" t="s">
        <v>72</v>
      </c>
      <c r="AA100" s="9" t="s">
        <v>72</v>
      </c>
      <c r="AB100" s="15">
        <v>0.18959999999999999</v>
      </c>
      <c r="AC100" s="9" t="s">
        <v>72</v>
      </c>
      <c r="AD100" s="15">
        <v>4.6199999999999998E-2</v>
      </c>
      <c r="AE100" s="15" t="s">
        <v>72</v>
      </c>
      <c r="AF100" s="9" t="s">
        <v>72</v>
      </c>
      <c r="AG100" s="15">
        <v>0.15229999999999999</v>
      </c>
      <c r="AH100" s="9" t="s">
        <v>72</v>
      </c>
      <c r="AI100" s="11" t="s">
        <v>72</v>
      </c>
      <c r="AJ100" s="9" t="s">
        <v>72</v>
      </c>
      <c r="AK100" s="15" t="s">
        <v>72</v>
      </c>
      <c r="AL100" s="9" t="s">
        <v>72</v>
      </c>
      <c r="AM100" s="11" t="s">
        <v>72</v>
      </c>
      <c r="AN100" s="9" t="s">
        <v>72</v>
      </c>
      <c r="AO100" s="11" t="s">
        <v>72</v>
      </c>
      <c r="AP100" s="15">
        <v>0.22370000000000001</v>
      </c>
      <c r="AQ100" s="15">
        <v>7.0000000000000001E-3</v>
      </c>
      <c r="AR100" s="15">
        <v>0.20930000000000001</v>
      </c>
      <c r="AS100" s="15">
        <v>9.5299999999999996E-2</v>
      </c>
      <c r="AT100" s="11" t="s">
        <v>72</v>
      </c>
      <c r="AU100" s="15">
        <v>4.9399999999999999E-2</v>
      </c>
      <c r="AV100" s="15">
        <v>6.3399999999999998E-2</v>
      </c>
    </row>
    <row r="101" spans="1:48" x14ac:dyDescent="0.25">
      <c r="A101" s="10">
        <v>1999</v>
      </c>
      <c r="B101" s="15">
        <v>8.6199999999999999E-2</v>
      </c>
      <c r="C101" s="15">
        <v>9.9500000000000005E-2</v>
      </c>
      <c r="D101" s="9" t="s">
        <v>72</v>
      </c>
      <c r="E101" s="15">
        <v>0.19969999999999999</v>
      </c>
      <c r="F101" s="15">
        <v>4.5499999999999999E-2</v>
      </c>
      <c r="G101" s="9" t="s">
        <v>72</v>
      </c>
      <c r="H101" s="15">
        <v>0.1368</v>
      </c>
      <c r="I101" s="9" t="s">
        <v>72</v>
      </c>
      <c r="J101" s="9" t="s">
        <v>72</v>
      </c>
      <c r="K101" s="9" t="s">
        <v>72</v>
      </c>
      <c r="L101" s="9" t="s">
        <v>72</v>
      </c>
      <c r="M101" s="9" t="s">
        <v>72</v>
      </c>
      <c r="N101" s="9" t="s">
        <v>72</v>
      </c>
      <c r="O101" s="9" t="s">
        <v>72</v>
      </c>
      <c r="P101" s="9" t="s">
        <v>72</v>
      </c>
      <c r="Q101" s="15">
        <v>9.8400000000000001E-2</v>
      </c>
      <c r="R101" s="9" t="s">
        <v>72</v>
      </c>
      <c r="S101" s="9" t="s">
        <v>72</v>
      </c>
      <c r="T101" s="15">
        <v>0.13389999999999999</v>
      </c>
      <c r="U101" s="9" t="s">
        <v>72</v>
      </c>
      <c r="V101" s="9" t="s">
        <v>72</v>
      </c>
      <c r="W101" s="15">
        <v>0.1024</v>
      </c>
      <c r="X101" s="15">
        <v>0.4078</v>
      </c>
      <c r="Y101" s="9" t="s">
        <v>72</v>
      </c>
      <c r="Z101" s="9" t="s">
        <v>72</v>
      </c>
      <c r="AA101" s="9" t="s">
        <v>72</v>
      </c>
      <c r="AB101" s="15">
        <v>0.1923</v>
      </c>
      <c r="AC101" s="9" t="s">
        <v>72</v>
      </c>
      <c r="AD101" s="15">
        <v>7.0300000000000001E-2</v>
      </c>
      <c r="AE101" s="15" t="s">
        <v>72</v>
      </c>
      <c r="AF101" s="9" t="s">
        <v>72</v>
      </c>
      <c r="AG101" s="15">
        <v>0.13850000000000001</v>
      </c>
      <c r="AH101" s="9" t="s">
        <v>72</v>
      </c>
      <c r="AI101" s="11" t="s">
        <v>72</v>
      </c>
      <c r="AJ101" s="9" t="s">
        <v>72</v>
      </c>
      <c r="AK101" s="15" t="s">
        <v>72</v>
      </c>
      <c r="AL101" s="9" t="s">
        <v>72</v>
      </c>
      <c r="AM101" s="11" t="s">
        <v>72</v>
      </c>
      <c r="AN101" s="9" t="s">
        <v>72</v>
      </c>
      <c r="AO101" s="11" t="s">
        <v>72</v>
      </c>
      <c r="AP101" s="15">
        <v>0.22370000000000001</v>
      </c>
      <c r="AQ101" s="15">
        <v>6.1000000000000004E-3</v>
      </c>
      <c r="AR101" s="15">
        <v>0.2044</v>
      </c>
      <c r="AS101" s="15">
        <v>5.2400000000000002E-2</v>
      </c>
      <c r="AT101" s="11" t="s">
        <v>72</v>
      </c>
      <c r="AU101" s="15">
        <v>4.8300000000000003E-2</v>
      </c>
      <c r="AV101" s="15">
        <v>5.0299999999999997E-2</v>
      </c>
    </row>
    <row r="102" spans="1:48" x14ac:dyDescent="0.25">
      <c r="A102" s="10">
        <v>2000</v>
      </c>
      <c r="B102" s="15">
        <v>7.7899999999999997E-2</v>
      </c>
      <c r="C102" s="15">
        <v>8.2400000000000001E-2</v>
      </c>
      <c r="D102" s="15">
        <v>0.332997602</v>
      </c>
      <c r="E102" s="15">
        <v>0.1211</v>
      </c>
      <c r="F102" s="15">
        <v>3.85E-2</v>
      </c>
      <c r="G102" s="15">
        <v>0.169359865</v>
      </c>
      <c r="H102" s="15">
        <v>0.1208</v>
      </c>
      <c r="I102" s="15">
        <v>9.0201351999999999E-2</v>
      </c>
      <c r="J102" s="15">
        <v>0.14200926699999999</v>
      </c>
      <c r="K102" s="15">
        <v>6.8678989999999995E-2</v>
      </c>
      <c r="L102" s="15">
        <v>0.40426300300000001</v>
      </c>
      <c r="M102" s="15">
        <v>0.191894066</v>
      </c>
      <c r="N102" s="15">
        <v>8.4965470000000001E-2</v>
      </c>
      <c r="O102" s="15">
        <v>0.125125141</v>
      </c>
      <c r="P102" s="15">
        <v>0.15571108</v>
      </c>
      <c r="Q102" s="15">
        <v>6.3700000000000007E-2</v>
      </c>
      <c r="R102" s="15">
        <v>0.13683161799999999</v>
      </c>
      <c r="S102" s="15">
        <v>0.37250304899999997</v>
      </c>
      <c r="T102" s="15">
        <v>0.16200000000000001</v>
      </c>
      <c r="U102" s="15">
        <v>0.112067612</v>
      </c>
      <c r="V102" s="15">
        <v>0.151903697</v>
      </c>
      <c r="W102" s="15">
        <v>6.5000000000000002E-2</v>
      </c>
      <c r="X102" s="15">
        <v>0.34620000000000001</v>
      </c>
      <c r="Y102" s="15">
        <v>0.17169978599999999</v>
      </c>
      <c r="Z102" s="15">
        <v>0.149962133</v>
      </c>
      <c r="AA102" s="15">
        <v>0.24942159</v>
      </c>
      <c r="AB102" s="15">
        <v>0.16800000000000001</v>
      </c>
      <c r="AC102" s="15">
        <v>9.5838793000000005E-2</v>
      </c>
      <c r="AD102" s="15">
        <v>7.4499999999999997E-2</v>
      </c>
      <c r="AE102" s="15" t="s">
        <v>72</v>
      </c>
      <c r="AF102" s="15">
        <v>0.26400236900000001</v>
      </c>
      <c r="AG102" s="15">
        <v>0.14019999999999999</v>
      </c>
      <c r="AH102" s="15">
        <v>0.348453601</v>
      </c>
      <c r="AI102" s="15">
        <v>0.180480533</v>
      </c>
      <c r="AJ102" s="15">
        <v>0.15641686099999999</v>
      </c>
      <c r="AK102" s="15" t="s">
        <v>72</v>
      </c>
      <c r="AL102" s="15">
        <v>0.26878609599999997</v>
      </c>
      <c r="AM102" s="15">
        <v>0.27122581899999998</v>
      </c>
      <c r="AN102" s="15">
        <v>0.122810724</v>
      </c>
      <c r="AO102" s="15">
        <v>0.106675672</v>
      </c>
      <c r="AP102" s="15">
        <v>0.19539999999999999</v>
      </c>
      <c r="AQ102" s="15">
        <v>5.3E-3</v>
      </c>
      <c r="AR102" s="15">
        <v>0.1857</v>
      </c>
      <c r="AS102" s="15">
        <v>9.2999999999999992E-3</v>
      </c>
      <c r="AT102" s="15">
        <v>0.118794287</v>
      </c>
      <c r="AU102" s="15">
        <v>5.11E-2</v>
      </c>
      <c r="AV102" s="15">
        <v>3.56E-2</v>
      </c>
    </row>
    <row r="103" spans="1:48" x14ac:dyDescent="0.25">
      <c r="A103" s="10">
        <v>2001</v>
      </c>
      <c r="B103" s="15">
        <v>6.7199999999999996E-2</v>
      </c>
      <c r="C103" s="15">
        <v>4.02E-2</v>
      </c>
      <c r="D103" s="15">
        <v>0.323144288</v>
      </c>
      <c r="E103" s="15">
        <v>0.1211</v>
      </c>
      <c r="F103" s="15">
        <v>3.5999999999999997E-2</v>
      </c>
      <c r="G103" s="15">
        <v>0.18126772299999999</v>
      </c>
      <c r="H103" s="15">
        <v>0.13919999999999999</v>
      </c>
      <c r="I103" s="15">
        <v>9.5396489000000001E-2</v>
      </c>
      <c r="J103" s="15">
        <v>0.14826763700000001</v>
      </c>
      <c r="K103" s="15">
        <v>5.9603436000000003E-2</v>
      </c>
      <c r="L103" s="15">
        <v>0.38181722499999998</v>
      </c>
      <c r="M103" s="15">
        <v>0.199727503</v>
      </c>
      <c r="N103" s="15">
        <v>6.9348734999999995E-2</v>
      </c>
      <c r="O103" s="15">
        <v>0.12341859099999999</v>
      </c>
      <c r="P103" s="15">
        <v>0.14874341199999999</v>
      </c>
      <c r="Q103" s="15">
        <v>3.44E-2</v>
      </c>
      <c r="R103" s="15">
        <v>0.13096292300000001</v>
      </c>
      <c r="S103" s="15">
        <v>0.35598615300000003</v>
      </c>
      <c r="T103" s="15">
        <v>0.1469</v>
      </c>
      <c r="U103" s="15">
        <v>0.12618080600000001</v>
      </c>
      <c r="V103" s="15">
        <v>0.14687798599999999</v>
      </c>
      <c r="W103" s="15">
        <v>7.1400000000000005E-2</v>
      </c>
      <c r="X103" s="15">
        <v>0.22270000000000001</v>
      </c>
      <c r="Y103" s="15">
        <v>0.16665801499999999</v>
      </c>
      <c r="Z103" s="15">
        <v>0.13073774199999999</v>
      </c>
      <c r="AA103" s="15">
        <v>0.246143581</v>
      </c>
      <c r="AB103" s="15">
        <v>0.19900000000000001</v>
      </c>
      <c r="AC103" s="15">
        <v>0.140013743</v>
      </c>
      <c r="AD103" s="15">
        <v>7.4200000000000002E-2</v>
      </c>
      <c r="AE103" s="15" t="s">
        <v>72</v>
      </c>
      <c r="AF103" s="15">
        <v>0.26729151400000001</v>
      </c>
      <c r="AG103" s="15">
        <v>0.15179999999999999</v>
      </c>
      <c r="AH103" s="15">
        <v>0.343810542</v>
      </c>
      <c r="AI103" s="15">
        <v>0.18989255899999999</v>
      </c>
      <c r="AJ103" s="15">
        <v>0.15612674200000001</v>
      </c>
      <c r="AK103" s="15" t="s">
        <v>72</v>
      </c>
      <c r="AL103" s="15">
        <v>0.27153121499999999</v>
      </c>
      <c r="AM103" s="15">
        <v>0.26236190100000001</v>
      </c>
      <c r="AN103" s="15">
        <v>0.11812735100000001</v>
      </c>
      <c r="AO103" s="15">
        <v>0.10373120199999999</v>
      </c>
      <c r="AP103" s="15">
        <v>0.20319999999999999</v>
      </c>
      <c r="AQ103" s="15">
        <v>2.3900000000000001E-2</v>
      </c>
      <c r="AR103" s="15">
        <v>0.1661</v>
      </c>
      <c r="AS103" s="15">
        <v>3.0000000000000001E-3</v>
      </c>
      <c r="AT103" s="15">
        <v>0.121091219</v>
      </c>
      <c r="AU103" s="15">
        <v>4.5699999999999998E-2</v>
      </c>
      <c r="AV103" s="15">
        <v>2.9600000000000001E-2</v>
      </c>
    </row>
    <row r="104" spans="1:48" x14ac:dyDescent="0.25">
      <c r="A104" s="10">
        <v>2002</v>
      </c>
      <c r="B104" s="15">
        <v>5.7099999999999998E-2</v>
      </c>
      <c r="C104" s="15">
        <v>6.2799999999999995E-2</v>
      </c>
      <c r="D104" s="15">
        <v>0.31545894800000002</v>
      </c>
      <c r="E104" s="15">
        <v>7.1199999999999999E-2</v>
      </c>
      <c r="F104" s="15">
        <v>4.6199999999999998E-2</v>
      </c>
      <c r="G104" s="15">
        <v>0.18641147</v>
      </c>
      <c r="H104" s="15">
        <v>0.1176</v>
      </c>
      <c r="I104" s="15">
        <v>9.5457352999999995E-2</v>
      </c>
      <c r="J104" s="15">
        <v>0.124774104</v>
      </c>
      <c r="K104" s="15">
        <v>5.580881E-2</v>
      </c>
      <c r="L104" s="15">
        <v>0.36423899300000001</v>
      </c>
      <c r="M104" s="15">
        <v>0.19610265900000001</v>
      </c>
      <c r="N104" s="15">
        <v>9.9042696E-2</v>
      </c>
      <c r="O104" s="15">
        <v>0.1188565</v>
      </c>
      <c r="P104" s="15">
        <v>0.15014902899999999</v>
      </c>
      <c r="Q104" s="15">
        <v>0.03</v>
      </c>
      <c r="R104" s="15">
        <v>0.13211026300000001</v>
      </c>
      <c r="S104" s="15">
        <v>0.35489684300000002</v>
      </c>
      <c r="T104" s="15">
        <v>0.17169999999999999</v>
      </c>
      <c r="U104" s="15">
        <v>7.2124236999999994E-2</v>
      </c>
      <c r="V104" s="15">
        <v>0.13846433299999999</v>
      </c>
      <c r="W104" s="15">
        <v>4.8899999999999999E-2</v>
      </c>
      <c r="X104" s="15">
        <v>8.6E-3</v>
      </c>
      <c r="Y104" s="15">
        <v>0.15492878400000001</v>
      </c>
      <c r="Z104" s="15">
        <v>0.105342924</v>
      </c>
      <c r="AA104" s="15">
        <v>0.23895377600000001</v>
      </c>
      <c r="AB104" s="15">
        <v>0.20130000000000001</v>
      </c>
      <c r="AC104" s="15">
        <v>0.10653715</v>
      </c>
      <c r="AD104" s="15">
        <v>7.2300000000000003E-2</v>
      </c>
      <c r="AE104" s="15" t="s">
        <v>72</v>
      </c>
      <c r="AF104" s="15">
        <v>0.24959567499999999</v>
      </c>
      <c r="AG104" s="15">
        <v>0.1545</v>
      </c>
      <c r="AH104" s="15">
        <v>0.32345416300000002</v>
      </c>
      <c r="AI104" s="15">
        <v>0.17678738399999999</v>
      </c>
      <c r="AJ104" s="15">
        <v>0.156221728</v>
      </c>
      <c r="AK104" s="15" t="s">
        <v>72</v>
      </c>
      <c r="AL104" s="15">
        <v>0.26060365499999999</v>
      </c>
      <c r="AM104" s="15">
        <v>0.247604185</v>
      </c>
      <c r="AN104" s="15">
        <v>0.115233682</v>
      </c>
      <c r="AO104" s="15">
        <v>9.9209998999999993E-2</v>
      </c>
      <c r="AP104" s="15">
        <v>0.18840000000000001</v>
      </c>
      <c r="AQ104" s="15">
        <v>1.21E-2</v>
      </c>
      <c r="AR104" s="15">
        <v>0.16020000000000001</v>
      </c>
      <c r="AS104" s="15">
        <v>7.7999999999999996E-3</v>
      </c>
      <c r="AT104" s="15">
        <v>0.11612428800000001</v>
      </c>
      <c r="AU104" s="15">
        <v>4.2500000000000003E-2</v>
      </c>
      <c r="AV104" s="15">
        <v>2.92E-2</v>
      </c>
    </row>
    <row r="105" spans="1:48" x14ac:dyDescent="0.25">
      <c r="A105" s="10">
        <v>2003</v>
      </c>
      <c r="B105" s="15">
        <v>5.0900000000000001E-2</v>
      </c>
      <c r="C105" s="15">
        <v>6.1100000000000002E-2</v>
      </c>
      <c r="D105" s="15">
        <v>0.31522503299999999</v>
      </c>
      <c r="E105" s="15">
        <v>8.4599999999999995E-2</v>
      </c>
      <c r="F105" s="15">
        <v>4.58E-2</v>
      </c>
      <c r="G105" s="15">
        <v>0.194686898</v>
      </c>
      <c r="H105" s="15">
        <v>0.13750000000000001</v>
      </c>
      <c r="I105" s="15">
        <v>0.107701488</v>
      </c>
      <c r="J105" s="15">
        <v>0.11868166099999999</v>
      </c>
      <c r="K105" s="15">
        <v>7.2744670999999997E-2</v>
      </c>
      <c r="L105" s="15">
        <v>0.36995517700000002</v>
      </c>
      <c r="M105" s="15">
        <v>0.190472274</v>
      </c>
      <c r="N105" s="15">
        <v>9.8679196999999996E-2</v>
      </c>
      <c r="O105" s="15">
        <v>0.117840851</v>
      </c>
      <c r="P105" s="15">
        <v>0.153516819</v>
      </c>
      <c r="Q105" s="15">
        <v>3.1199999999999999E-2</v>
      </c>
      <c r="R105" s="15">
        <v>0.13901393200000001</v>
      </c>
      <c r="S105" s="15">
        <v>0.33948568899999998</v>
      </c>
      <c r="T105" s="15">
        <v>0.18590000000000001</v>
      </c>
      <c r="U105" s="15">
        <v>8.3021398999999996E-2</v>
      </c>
      <c r="V105" s="15">
        <v>0.140706788</v>
      </c>
      <c r="W105" s="15">
        <v>0.1333</v>
      </c>
      <c r="X105" s="15">
        <v>1.34E-2</v>
      </c>
      <c r="Y105" s="15">
        <v>0.14896045699999999</v>
      </c>
      <c r="Z105" s="15">
        <v>0.10202644499999999</v>
      </c>
      <c r="AA105" s="15">
        <v>0.233575055</v>
      </c>
      <c r="AB105" s="15">
        <v>0.19020000000000001</v>
      </c>
      <c r="AC105" s="15">
        <v>0.11173717800000001</v>
      </c>
      <c r="AD105" s="15">
        <v>7.5899999999999995E-2</v>
      </c>
      <c r="AE105" s="15" t="s">
        <v>72</v>
      </c>
      <c r="AF105" s="15">
        <v>0.252392634</v>
      </c>
      <c r="AG105" s="15">
        <v>0.15</v>
      </c>
      <c r="AH105" s="15">
        <v>0.32299567699999998</v>
      </c>
      <c r="AI105" s="15">
        <v>0.14790130000000001</v>
      </c>
      <c r="AJ105" s="15">
        <v>0.157409301</v>
      </c>
      <c r="AK105" s="15" t="s">
        <v>72</v>
      </c>
      <c r="AL105" s="15">
        <v>0.309128866</v>
      </c>
      <c r="AM105" s="15">
        <v>0.23133173300000001</v>
      </c>
      <c r="AN105" s="15">
        <v>0.119465978</v>
      </c>
      <c r="AO105" s="15">
        <v>9.8887080000000002E-2</v>
      </c>
      <c r="AP105" s="15">
        <v>0.19040000000000001</v>
      </c>
      <c r="AQ105" s="15">
        <v>1.09E-2</v>
      </c>
      <c r="AR105" s="15">
        <v>0.1545</v>
      </c>
      <c r="AS105" s="15">
        <v>2.69E-2</v>
      </c>
      <c r="AT105" s="15">
        <v>0.10916016100000001</v>
      </c>
      <c r="AU105" s="15">
        <v>5.4199999999999998E-2</v>
      </c>
      <c r="AV105" s="15">
        <v>1.84E-2</v>
      </c>
    </row>
    <row r="106" spans="1:48" x14ac:dyDescent="0.25">
      <c r="A106" s="10">
        <v>2004</v>
      </c>
      <c r="B106" s="15">
        <v>4.1000000000000002E-2</v>
      </c>
      <c r="C106" s="15">
        <v>0.12</v>
      </c>
      <c r="D106" s="15">
        <v>0.319758771</v>
      </c>
      <c r="E106" s="15">
        <v>3.61E-2</v>
      </c>
      <c r="F106" s="15">
        <v>0.04</v>
      </c>
      <c r="G106" s="15">
        <v>0.19729398000000001</v>
      </c>
      <c r="H106" s="15">
        <v>0.1229</v>
      </c>
      <c r="I106" s="15">
        <v>0.102202824</v>
      </c>
      <c r="J106" s="15">
        <v>0.11176888</v>
      </c>
      <c r="K106" s="15">
        <v>6.1491518000000002E-2</v>
      </c>
      <c r="L106" s="15">
        <v>0.36791600899999999</v>
      </c>
      <c r="M106" s="15">
        <v>0.181016864</v>
      </c>
      <c r="N106" s="15">
        <v>8.2340374999999993E-2</v>
      </c>
      <c r="O106" s="15">
        <v>0.10667046199999999</v>
      </c>
      <c r="P106" s="15">
        <v>0.15040505000000001</v>
      </c>
      <c r="Q106" s="15">
        <v>2.07E-2</v>
      </c>
      <c r="R106" s="15">
        <v>0.13979549799999999</v>
      </c>
      <c r="S106" s="15">
        <v>0.31563294200000003</v>
      </c>
      <c r="T106" s="15">
        <v>0.1918</v>
      </c>
      <c r="U106" s="15">
        <v>7.7298749E-2</v>
      </c>
      <c r="V106" s="15">
        <v>0.136283233</v>
      </c>
      <c r="W106" s="15">
        <v>4.9500000000000002E-2</v>
      </c>
      <c r="X106" s="15">
        <v>6.7000000000000002E-3</v>
      </c>
      <c r="Y106" s="15">
        <v>0.119581259</v>
      </c>
      <c r="Z106" s="15">
        <v>0.102629179</v>
      </c>
      <c r="AA106" s="15">
        <v>0.22215908200000001</v>
      </c>
      <c r="AB106" s="15">
        <v>0.1757</v>
      </c>
      <c r="AC106" s="15">
        <v>0.112335405</v>
      </c>
      <c r="AD106" s="15">
        <v>8.14E-2</v>
      </c>
      <c r="AE106" s="15" t="s">
        <v>72</v>
      </c>
      <c r="AF106" s="15">
        <v>0.25106499100000002</v>
      </c>
      <c r="AG106" s="15">
        <v>0.14019999999999999</v>
      </c>
      <c r="AH106" s="15">
        <v>0.29987538600000002</v>
      </c>
      <c r="AI106" s="15">
        <v>0.13449818199999999</v>
      </c>
      <c r="AJ106" s="15">
        <v>0.14938170200000001</v>
      </c>
      <c r="AK106" s="15" t="s">
        <v>72</v>
      </c>
      <c r="AL106" s="15">
        <v>0.286678865</v>
      </c>
      <c r="AM106" s="15">
        <v>0.212541445</v>
      </c>
      <c r="AN106" s="15">
        <v>0.11635764899999999</v>
      </c>
      <c r="AO106" s="15">
        <v>0.100184776</v>
      </c>
      <c r="AP106" s="15">
        <v>0.1946</v>
      </c>
      <c r="AQ106" s="15">
        <v>1.5599999999999999E-2</v>
      </c>
      <c r="AR106" s="15">
        <v>0.1391</v>
      </c>
      <c r="AS106" s="15">
        <v>1.24E-2</v>
      </c>
      <c r="AT106" s="15">
        <v>0.11381350899999999</v>
      </c>
      <c r="AU106" s="15">
        <v>5.6800000000000003E-2</v>
      </c>
      <c r="AV106" s="15">
        <v>2.2499999999999999E-2</v>
      </c>
    </row>
    <row r="107" spans="1:48" x14ac:dyDescent="0.25">
      <c r="A107" s="10">
        <v>2005</v>
      </c>
      <c r="B107" s="15">
        <v>4.5699999999999998E-2</v>
      </c>
      <c r="C107" s="15">
        <v>0.15820000000000001</v>
      </c>
      <c r="D107" s="15">
        <v>0.310399019</v>
      </c>
      <c r="E107" s="15">
        <v>6.8000000000000005E-2</v>
      </c>
      <c r="F107" s="15">
        <v>4.58E-2</v>
      </c>
      <c r="G107" s="15">
        <v>0.19343206299999999</v>
      </c>
      <c r="H107" s="15">
        <v>9.6600000000000005E-2</v>
      </c>
      <c r="I107" s="15">
        <v>0.100491519</v>
      </c>
      <c r="J107" s="15">
        <v>0.106646568</v>
      </c>
      <c r="K107" s="15">
        <v>5.6031127999999999E-2</v>
      </c>
      <c r="L107" s="15">
        <v>0.336159555</v>
      </c>
      <c r="M107" s="15">
        <v>0.17558220699999999</v>
      </c>
      <c r="N107" s="15">
        <v>6.0898501000000001E-2</v>
      </c>
      <c r="O107" s="15">
        <v>0.105859859</v>
      </c>
      <c r="P107" s="15">
        <v>0.14704473800000001</v>
      </c>
      <c r="Q107" s="15">
        <v>3.1300000000000001E-2</v>
      </c>
      <c r="R107" s="15">
        <v>0.125263869</v>
      </c>
      <c r="S107" s="15">
        <v>0.29979918799999999</v>
      </c>
      <c r="T107" s="15">
        <v>0.1764</v>
      </c>
      <c r="U107" s="15">
        <v>7.3612900999999994E-2</v>
      </c>
      <c r="V107" s="15">
        <v>0.13167843300000001</v>
      </c>
      <c r="W107" s="15">
        <v>5.1299999999999998E-2</v>
      </c>
      <c r="X107" s="15">
        <v>8.0999999999999996E-3</v>
      </c>
      <c r="Y107" s="15">
        <v>0.10245273000000001</v>
      </c>
      <c r="Z107" s="15">
        <v>9.3857783E-2</v>
      </c>
      <c r="AA107" s="15">
        <v>0.20459402400000001</v>
      </c>
      <c r="AB107" s="15">
        <v>0.15110000000000001</v>
      </c>
      <c r="AC107" s="15">
        <v>0.12215537999999999</v>
      </c>
      <c r="AD107" s="15">
        <v>0.06</v>
      </c>
      <c r="AE107" s="15" t="s">
        <v>72</v>
      </c>
      <c r="AF107" s="15">
        <v>0.24901173800000001</v>
      </c>
      <c r="AG107" s="15">
        <v>0.1411</v>
      </c>
      <c r="AH107" s="15">
        <v>0.28194358200000003</v>
      </c>
      <c r="AI107" s="15">
        <v>0.124586612</v>
      </c>
      <c r="AJ107" s="15">
        <v>0.13995043900000001</v>
      </c>
      <c r="AK107" s="15">
        <v>9.8000000000000004E-2</v>
      </c>
      <c r="AL107" s="15">
        <v>0.25801605999999999</v>
      </c>
      <c r="AM107" s="15">
        <v>0.19318059500000001</v>
      </c>
      <c r="AN107" s="15">
        <v>0.113703659</v>
      </c>
      <c r="AO107" s="15">
        <v>0.103209541</v>
      </c>
      <c r="AP107" s="15">
        <v>0.18859999999999999</v>
      </c>
      <c r="AQ107" s="15">
        <v>6.8999999999999999E-3</v>
      </c>
      <c r="AR107" s="15">
        <v>0.12620000000000001</v>
      </c>
      <c r="AS107" s="15">
        <v>9.7999999999999997E-3</v>
      </c>
      <c r="AT107" s="15">
        <v>0.100565747</v>
      </c>
      <c r="AU107" s="15">
        <v>3.6700000000000003E-2</v>
      </c>
      <c r="AV107" s="15">
        <v>1.5599999999999999E-2</v>
      </c>
    </row>
    <row r="108" spans="1:48" x14ac:dyDescent="0.25">
      <c r="A108" s="10">
        <v>2006</v>
      </c>
      <c r="B108" s="15">
        <v>5.4899999999999997E-2</v>
      </c>
      <c r="C108" s="15">
        <v>0.1265</v>
      </c>
      <c r="D108" s="15">
        <v>0.300696935</v>
      </c>
      <c r="E108" s="15">
        <v>4.1300000000000003E-2</v>
      </c>
      <c r="F108" s="15">
        <v>3.9100000000000003E-2</v>
      </c>
      <c r="G108" s="15">
        <v>0.19628959200000001</v>
      </c>
      <c r="H108" s="15">
        <v>0.1154</v>
      </c>
      <c r="I108" s="15">
        <v>9.8782828000000003E-2</v>
      </c>
      <c r="J108" s="15">
        <v>0.103408032</v>
      </c>
      <c r="K108" s="15">
        <v>4.8518595999999997E-2</v>
      </c>
      <c r="L108" s="15">
        <v>0.31921045399999998</v>
      </c>
      <c r="M108" s="15">
        <v>0.17327761699999999</v>
      </c>
      <c r="N108" s="15">
        <v>4.9952521999999999E-2</v>
      </c>
      <c r="O108" s="15">
        <v>0.11296197199999999</v>
      </c>
      <c r="P108" s="15">
        <v>0.15545081599999999</v>
      </c>
      <c r="Q108" s="15">
        <v>3.9199999999999999E-2</v>
      </c>
      <c r="R108" s="15">
        <v>0.119008746</v>
      </c>
      <c r="S108" s="15">
        <v>0.29226360000000001</v>
      </c>
      <c r="T108" s="15">
        <v>0.15709999999999999</v>
      </c>
      <c r="U108" s="15">
        <v>7.7848730000000005E-2</v>
      </c>
      <c r="V108" s="15">
        <v>0.132332588</v>
      </c>
      <c r="W108" s="15">
        <v>5.1200000000000002E-2</v>
      </c>
      <c r="X108" s="15">
        <v>5.0000000000000001E-3</v>
      </c>
      <c r="Y108" s="15">
        <v>9.7356645000000006E-2</v>
      </c>
      <c r="Z108" s="15">
        <v>8.6013162000000004E-2</v>
      </c>
      <c r="AA108" s="15">
        <v>0.19031275</v>
      </c>
      <c r="AB108" s="15">
        <v>0.152</v>
      </c>
      <c r="AC108" s="15">
        <v>0.12704776800000001</v>
      </c>
      <c r="AD108" s="15">
        <v>6.2899999999999998E-2</v>
      </c>
      <c r="AE108" s="15">
        <v>1.1599999999999999E-2</v>
      </c>
      <c r="AF108" s="15">
        <v>0.24777138600000001</v>
      </c>
      <c r="AG108" s="15">
        <v>0.15160000000000001</v>
      </c>
      <c r="AH108" s="15">
        <v>0.271536108</v>
      </c>
      <c r="AI108" s="15">
        <v>0.13037853099999999</v>
      </c>
      <c r="AJ108" s="15">
        <v>0.156670318</v>
      </c>
      <c r="AK108" s="15">
        <v>9.98E-2</v>
      </c>
      <c r="AL108" s="15">
        <v>0.22973558499999999</v>
      </c>
      <c r="AM108" s="15">
        <v>0.19125423499999999</v>
      </c>
      <c r="AN108" s="15">
        <v>0.10922212000000001</v>
      </c>
      <c r="AO108" s="15">
        <v>9.9225061000000003E-2</v>
      </c>
      <c r="AP108" s="15">
        <v>0.19620000000000001</v>
      </c>
      <c r="AQ108" s="15">
        <v>3.49E-2</v>
      </c>
      <c r="AR108" s="15">
        <v>0.1183</v>
      </c>
      <c r="AS108" s="15">
        <v>8.2000000000000007E-3</v>
      </c>
      <c r="AT108" s="15">
        <v>0.10473033700000001</v>
      </c>
      <c r="AU108" s="15">
        <v>3.5000000000000003E-2</v>
      </c>
      <c r="AV108" s="15">
        <v>1.4200000000000001E-2</v>
      </c>
    </row>
    <row r="109" spans="1:48" x14ac:dyDescent="0.25">
      <c r="A109" s="10">
        <v>2007</v>
      </c>
      <c r="B109" s="15">
        <v>4.5100000000000001E-2</v>
      </c>
      <c r="C109" s="15">
        <v>0.1326</v>
      </c>
      <c r="D109" s="15">
        <v>0.29827185299999998</v>
      </c>
      <c r="E109" s="15">
        <v>9.8100000000000007E-2</v>
      </c>
      <c r="F109" s="15">
        <v>3.2599999999999997E-2</v>
      </c>
      <c r="G109" s="15">
        <v>0.19479068499999999</v>
      </c>
      <c r="H109" s="15">
        <v>0.1225</v>
      </c>
      <c r="I109" s="15">
        <v>0.102808328</v>
      </c>
      <c r="J109" s="15">
        <v>0.100193374</v>
      </c>
      <c r="K109" s="15">
        <v>6.5752571999999995E-2</v>
      </c>
      <c r="L109" s="15">
        <v>0.30736606900000002</v>
      </c>
      <c r="M109" s="15">
        <v>0.171258034</v>
      </c>
      <c r="N109" s="15">
        <v>5.2079278E-2</v>
      </c>
      <c r="O109" s="15">
        <v>0.109026567</v>
      </c>
      <c r="P109" s="15">
        <v>0.152933396</v>
      </c>
      <c r="Q109" s="15">
        <v>3.8300000000000001E-2</v>
      </c>
      <c r="R109" s="15">
        <v>0.112433861</v>
      </c>
      <c r="S109" s="15">
        <v>0.281966577</v>
      </c>
      <c r="T109" s="15">
        <v>0.14990000000000001</v>
      </c>
      <c r="U109" s="15">
        <v>7.3722617000000004E-2</v>
      </c>
      <c r="V109" s="15">
        <v>0.12955377700000001</v>
      </c>
      <c r="W109" s="15">
        <v>4.5699999999999998E-2</v>
      </c>
      <c r="X109" s="15">
        <v>6.7999999999999996E-3</v>
      </c>
      <c r="Y109" s="15">
        <v>8.3184712999999993E-2</v>
      </c>
      <c r="Z109" s="15">
        <v>0.104982356</v>
      </c>
      <c r="AA109" s="15">
        <v>0.207704365</v>
      </c>
      <c r="AB109" s="15">
        <v>0.13850000000000001</v>
      </c>
      <c r="AC109" s="15">
        <v>0.122300908</v>
      </c>
      <c r="AD109" s="15">
        <v>6.7699999999999996E-2</v>
      </c>
      <c r="AE109" s="15">
        <v>1.6500000000000001E-2</v>
      </c>
      <c r="AF109" s="15">
        <v>0.241033521</v>
      </c>
      <c r="AG109" s="15">
        <v>0.1452</v>
      </c>
      <c r="AH109" s="15">
        <v>0.25885724700000001</v>
      </c>
      <c r="AI109" s="15">
        <v>0.129459451</v>
      </c>
      <c r="AJ109" s="15">
        <v>0.16951227299999999</v>
      </c>
      <c r="AK109" s="15">
        <v>0.111</v>
      </c>
      <c r="AL109" s="15">
        <v>0.20884608099999999</v>
      </c>
      <c r="AM109" s="15">
        <v>0.186479802</v>
      </c>
      <c r="AN109" s="15">
        <v>0.107626689</v>
      </c>
      <c r="AO109" s="15">
        <v>0.104336094</v>
      </c>
      <c r="AP109" s="15">
        <v>0.2011</v>
      </c>
      <c r="AQ109" s="15">
        <v>4.9200000000000001E-2</v>
      </c>
      <c r="AR109" s="15">
        <v>0.1108</v>
      </c>
      <c r="AS109" s="15">
        <v>6.9999999999999999E-4</v>
      </c>
      <c r="AT109" s="15">
        <v>0.105301441</v>
      </c>
      <c r="AU109" s="15">
        <v>3.4099999999999998E-2</v>
      </c>
      <c r="AV109" s="15">
        <v>1.67E-2</v>
      </c>
    </row>
    <row r="110" spans="1:48" x14ac:dyDescent="0.25">
      <c r="A110" s="10">
        <v>2008</v>
      </c>
      <c r="B110" s="15">
        <v>2.5600000000000001E-2</v>
      </c>
      <c r="C110" s="15">
        <v>0.15920000000000001</v>
      </c>
      <c r="D110" s="15">
        <v>0.29483126199999998</v>
      </c>
      <c r="E110" s="15">
        <v>3.7499999999999999E-2</v>
      </c>
      <c r="F110" s="15">
        <v>2.64E-2</v>
      </c>
      <c r="G110" s="15">
        <v>0.19753416100000001</v>
      </c>
      <c r="H110" s="15">
        <v>0.13389999999999999</v>
      </c>
      <c r="I110" s="15">
        <v>9.0985027999999996E-2</v>
      </c>
      <c r="J110" s="15">
        <v>0.107316025</v>
      </c>
      <c r="K110" s="15">
        <v>6.0439716999999997E-2</v>
      </c>
      <c r="L110" s="15">
        <v>0.30542102300000001</v>
      </c>
      <c r="M110" s="15">
        <v>0.17722848899999999</v>
      </c>
      <c r="N110" s="15">
        <v>5.0665455999999998E-2</v>
      </c>
      <c r="O110" s="15">
        <v>0.100025482</v>
      </c>
      <c r="P110" s="15">
        <v>0.15704126199999999</v>
      </c>
      <c r="Q110" s="15">
        <v>3.5499999999999997E-2</v>
      </c>
      <c r="R110" s="15">
        <v>9.6536682999999998E-2</v>
      </c>
      <c r="S110" s="15">
        <v>0.26538291000000003</v>
      </c>
      <c r="T110" s="15">
        <v>0.15570000000000001</v>
      </c>
      <c r="U110" s="15">
        <v>6.9268766999999995E-2</v>
      </c>
      <c r="V110" s="15">
        <v>0.12766520200000001</v>
      </c>
      <c r="W110" s="15">
        <v>4.3499999999999997E-2</v>
      </c>
      <c r="X110" s="15">
        <v>1.47E-2</v>
      </c>
      <c r="Y110" s="15">
        <v>7.5701414999999994E-2</v>
      </c>
      <c r="Z110" s="15">
        <v>7.1600314999999998E-2</v>
      </c>
      <c r="AA110" s="15">
        <v>0.214662872</v>
      </c>
      <c r="AB110" s="15">
        <v>0.18029999999999999</v>
      </c>
      <c r="AC110" s="15">
        <v>0.11425215399999999</v>
      </c>
      <c r="AD110" s="15">
        <v>4.82E-2</v>
      </c>
      <c r="AE110" s="15">
        <v>2.35E-2</v>
      </c>
      <c r="AF110" s="15">
        <v>0.25502164799999999</v>
      </c>
      <c r="AG110" s="15">
        <v>0.151</v>
      </c>
      <c r="AH110" s="15">
        <v>0.25040496000000001</v>
      </c>
      <c r="AI110" s="15">
        <v>0.12753249999999999</v>
      </c>
      <c r="AJ110" s="15">
        <v>0.16428494399999999</v>
      </c>
      <c r="AK110" s="15">
        <v>0.1129</v>
      </c>
      <c r="AL110" s="15">
        <v>0.194946012</v>
      </c>
      <c r="AM110" s="15">
        <v>0.18669403400000001</v>
      </c>
      <c r="AN110" s="15">
        <v>0.105376226</v>
      </c>
      <c r="AO110" s="15">
        <v>0.103835208</v>
      </c>
      <c r="AP110" s="15">
        <v>0.19339999999999999</v>
      </c>
      <c r="AQ110" s="15">
        <v>9.9000000000000008E-3</v>
      </c>
      <c r="AR110" s="15">
        <v>9.69E-2</v>
      </c>
      <c r="AS110" s="15">
        <v>7.1999999999999998E-3</v>
      </c>
      <c r="AT110" s="15">
        <v>0.106375738</v>
      </c>
      <c r="AU110" s="15">
        <v>2.6700000000000002E-2</v>
      </c>
      <c r="AV110" s="15">
        <v>9.9000000000000008E-3</v>
      </c>
    </row>
    <row r="111" spans="1:48" x14ac:dyDescent="0.25">
      <c r="A111" s="10">
        <v>2009</v>
      </c>
      <c r="B111" s="15">
        <v>1.4500000000000001E-2</v>
      </c>
      <c r="C111" s="15">
        <v>0.16900000000000001</v>
      </c>
      <c r="D111" s="15">
        <v>0.31022734200000002</v>
      </c>
      <c r="E111" s="15">
        <v>4.5100000000000001E-2</v>
      </c>
      <c r="F111" s="15">
        <v>4.5499999999999999E-2</v>
      </c>
      <c r="G111" s="15">
        <v>0.19306167199999999</v>
      </c>
      <c r="H111" s="15">
        <v>0.14649999999999999</v>
      </c>
      <c r="I111" s="15">
        <v>0.11286244099999999</v>
      </c>
      <c r="J111" s="15">
        <v>0.11010300000000001</v>
      </c>
      <c r="K111" s="15">
        <v>9.0813815000000006E-2</v>
      </c>
      <c r="L111" s="15">
        <v>0.32461447399999999</v>
      </c>
      <c r="M111" s="15">
        <v>0.17372001100000001</v>
      </c>
      <c r="N111" s="15">
        <v>6.0956291000000003E-2</v>
      </c>
      <c r="O111" s="15">
        <v>0.103362783</v>
      </c>
      <c r="P111" s="15">
        <v>0.15952602099999999</v>
      </c>
      <c r="Q111" s="15">
        <v>1.5800000000000002E-2</v>
      </c>
      <c r="R111" s="15">
        <v>9.7963455000000005E-2</v>
      </c>
      <c r="S111" s="15">
        <v>0.254525999</v>
      </c>
      <c r="T111" s="15">
        <v>0.13880000000000001</v>
      </c>
      <c r="U111" s="15">
        <v>6.9748849000000002E-2</v>
      </c>
      <c r="V111" s="15">
        <v>0.12663111799999999</v>
      </c>
      <c r="W111" s="15">
        <v>4.1099999999999998E-2</v>
      </c>
      <c r="X111" s="15">
        <v>5.4999999999999997E-3</v>
      </c>
      <c r="Y111" s="15">
        <v>8.1583672999999995E-2</v>
      </c>
      <c r="Z111" s="15">
        <v>9.6811688000000007E-2</v>
      </c>
      <c r="AA111" s="15">
        <v>0.20115101399999999</v>
      </c>
      <c r="AB111" s="15">
        <v>0.1782</v>
      </c>
      <c r="AC111" s="15">
        <v>0.108366011</v>
      </c>
      <c r="AD111" s="15">
        <v>5.9799999999999999E-2</v>
      </c>
      <c r="AE111" s="15">
        <v>9.5999999999999992E-3</v>
      </c>
      <c r="AF111" s="15">
        <v>0.25780621199999998</v>
      </c>
      <c r="AG111" s="15">
        <v>0.13819999999999999</v>
      </c>
      <c r="AH111" s="15">
        <v>0.26135816000000001</v>
      </c>
      <c r="AI111" s="15">
        <v>0.12955393600000001</v>
      </c>
      <c r="AJ111" s="15">
        <v>0.186975213</v>
      </c>
      <c r="AK111" s="15">
        <v>0.11260000000000001</v>
      </c>
      <c r="AL111" s="15">
        <v>0.195429558</v>
      </c>
      <c r="AM111" s="15">
        <v>0.19492917900000001</v>
      </c>
      <c r="AN111" s="15">
        <v>0.113116173</v>
      </c>
      <c r="AO111" s="15">
        <v>0.101539136</v>
      </c>
      <c r="AP111" s="15">
        <v>0.1978</v>
      </c>
      <c r="AQ111" s="15">
        <v>2.8E-3</v>
      </c>
      <c r="AR111" s="15">
        <v>9.9599999999999994E-2</v>
      </c>
      <c r="AS111" s="15">
        <v>2.1600000000000001E-2</v>
      </c>
      <c r="AT111" s="15">
        <v>0.103625488</v>
      </c>
      <c r="AU111" s="15">
        <v>3.2500000000000001E-2</v>
      </c>
      <c r="AV111" s="15">
        <v>6.6E-3</v>
      </c>
    </row>
    <row r="112" spans="1:48" x14ac:dyDescent="0.25">
      <c r="A112" s="10">
        <v>2010</v>
      </c>
      <c r="B112" s="15">
        <v>3.56E-2</v>
      </c>
      <c r="C112" s="15">
        <v>0.13539999999999999</v>
      </c>
      <c r="D112" s="15">
        <v>0.31373003799999999</v>
      </c>
      <c r="E112" s="15">
        <v>6.0400000000000002E-2</v>
      </c>
      <c r="F112" s="15">
        <v>1.9900000000000001E-2</v>
      </c>
      <c r="G112" s="15">
        <v>0.185581623</v>
      </c>
      <c r="H112" s="15">
        <v>0.1512</v>
      </c>
      <c r="I112" s="15">
        <v>0.106590687</v>
      </c>
      <c r="J112" s="15">
        <v>0.10361266700000001</v>
      </c>
      <c r="K112" s="15">
        <v>9.9932805999999999E-2</v>
      </c>
      <c r="L112" s="15">
        <v>0.32353532699999998</v>
      </c>
      <c r="M112" s="15">
        <v>0.169356125</v>
      </c>
      <c r="N112" s="15">
        <v>5.1992396000000003E-2</v>
      </c>
      <c r="O112" s="15">
        <v>0.100611518</v>
      </c>
      <c r="P112" s="15">
        <v>0.161471269</v>
      </c>
      <c r="Q112" s="15">
        <v>2.7900000000000001E-2</v>
      </c>
      <c r="R112" s="15">
        <v>9.2039855000000004E-2</v>
      </c>
      <c r="S112" s="15">
        <v>0.24973480100000001</v>
      </c>
      <c r="T112" s="15">
        <v>0.1893</v>
      </c>
      <c r="U112" s="15">
        <v>6.5810184999999993E-2</v>
      </c>
      <c r="V112" s="15">
        <v>0.13019282800000001</v>
      </c>
      <c r="W112" s="15">
        <v>5.3699999999999998E-2</v>
      </c>
      <c r="X112" s="15">
        <v>4.4999999999999997E-3</v>
      </c>
      <c r="Y112" s="15">
        <v>8.1378075999999994E-2</v>
      </c>
      <c r="Z112" s="15">
        <v>9.8849176999999996E-2</v>
      </c>
      <c r="AA112" s="15">
        <v>0.20920667400000001</v>
      </c>
      <c r="AB112" s="15">
        <v>0.2112</v>
      </c>
      <c r="AC112" s="15">
        <v>0.104092665</v>
      </c>
      <c r="AD112" s="15">
        <v>5.2600000000000001E-2</v>
      </c>
      <c r="AE112" s="15">
        <v>1.61E-2</v>
      </c>
      <c r="AF112" s="15">
        <v>0.25831612100000001</v>
      </c>
      <c r="AG112" s="15">
        <v>0.1198</v>
      </c>
      <c r="AH112" s="15">
        <v>0.261063816</v>
      </c>
      <c r="AI112" s="15">
        <v>0.13018022900000001</v>
      </c>
      <c r="AJ112" s="15">
        <v>0.180895897</v>
      </c>
      <c r="AK112" s="15">
        <v>0.1053</v>
      </c>
      <c r="AL112" s="15">
        <v>0.19053964100000001</v>
      </c>
      <c r="AM112" s="15">
        <v>0.19326478899999999</v>
      </c>
      <c r="AN112" s="15">
        <v>0.106633433</v>
      </c>
      <c r="AO112" s="15">
        <v>9.9206898000000002E-2</v>
      </c>
      <c r="AP112" s="15">
        <v>0.1804</v>
      </c>
      <c r="AQ112" s="15">
        <v>3.0000000000000001E-3</v>
      </c>
      <c r="AR112" s="15">
        <v>0.10299999999999999</v>
      </c>
      <c r="AS112" s="15">
        <v>2.6700000000000002E-2</v>
      </c>
      <c r="AT112" s="15">
        <v>0.10019481399999999</v>
      </c>
      <c r="AU112" s="15">
        <v>3.1E-2</v>
      </c>
      <c r="AV112" s="15">
        <v>8.0000000000000002E-3</v>
      </c>
    </row>
    <row r="113" spans="1:48" x14ac:dyDescent="0.25">
      <c r="A113" s="10">
        <v>2011</v>
      </c>
      <c r="B113" s="15">
        <v>4.1000000000000002E-2</v>
      </c>
      <c r="C113" s="15">
        <v>0.1338</v>
      </c>
      <c r="D113" s="15">
        <v>0.312478427</v>
      </c>
      <c r="E113" s="15">
        <v>3.9100000000000003E-2</v>
      </c>
      <c r="F113" s="15">
        <v>4.65E-2</v>
      </c>
      <c r="G113" s="15">
        <v>0.18115616300000001</v>
      </c>
      <c r="H113" s="15">
        <v>0.14549999999999999</v>
      </c>
      <c r="I113" s="15">
        <v>0.11622347</v>
      </c>
      <c r="J113" s="15">
        <v>0.100942051</v>
      </c>
      <c r="K113" s="15">
        <v>5.1011951E-2</v>
      </c>
      <c r="L113" s="15">
        <v>0.32206641800000002</v>
      </c>
      <c r="M113" s="15">
        <v>0.162503861</v>
      </c>
      <c r="N113" s="15">
        <v>4.5832510999999999E-2</v>
      </c>
      <c r="O113" s="15">
        <v>9.8958632000000005E-2</v>
      </c>
      <c r="P113" s="15">
        <v>0.16473649200000001</v>
      </c>
      <c r="Q113" s="15">
        <v>4.0500000000000001E-2</v>
      </c>
      <c r="R113" s="15">
        <v>7.8339786999999994E-2</v>
      </c>
      <c r="S113" s="15">
        <v>0.246028885</v>
      </c>
      <c r="T113" s="15">
        <v>0.1966</v>
      </c>
      <c r="U113" s="15">
        <v>6.9074851000000007E-2</v>
      </c>
      <c r="V113" s="15">
        <v>0.131063543</v>
      </c>
      <c r="W113" s="15">
        <v>4.1399999999999999E-2</v>
      </c>
      <c r="X113" s="15">
        <v>7.4999999999999997E-3</v>
      </c>
      <c r="Y113" s="15">
        <v>7.6071046000000003E-2</v>
      </c>
      <c r="Z113" s="15">
        <v>9.3019697999999998E-2</v>
      </c>
      <c r="AA113" s="15">
        <v>0.208139767</v>
      </c>
      <c r="AB113" s="15">
        <v>0.26779999999999998</v>
      </c>
      <c r="AC113" s="15">
        <v>0.102661654</v>
      </c>
      <c r="AD113" s="15">
        <v>5.04E-2</v>
      </c>
      <c r="AE113" s="15">
        <v>4.8899999999999999E-2</v>
      </c>
      <c r="AF113" s="15">
        <v>0.25891391400000002</v>
      </c>
      <c r="AG113" s="15">
        <v>0.12</v>
      </c>
      <c r="AH113" s="15">
        <v>0.26091699800000001</v>
      </c>
      <c r="AI113" s="15">
        <v>0.13544651799999999</v>
      </c>
      <c r="AJ113" s="15">
        <v>0.185982282</v>
      </c>
      <c r="AK113" s="15">
        <v>0.1124</v>
      </c>
      <c r="AL113" s="15">
        <v>0.20019367900000001</v>
      </c>
      <c r="AM113" s="15">
        <v>0.19931109599999999</v>
      </c>
      <c r="AN113" s="15">
        <v>0.103819781</v>
      </c>
      <c r="AO113" s="15">
        <v>9.8824339999999997E-2</v>
      </c>
      <c r="AP113" s="15">
        <v>0.1719</v>
      </c>
      <c r="AQ113" s="15">
        <v>2.0999999999999999E-3</v>
      </c>
      <c r="AR113" s="15">
        <v>0.10730000000000001</v>
      </c>
      <c r="AS113" s="15">
        <v>7.7999999999999996E-3</v>
      </c>
      <c r="AT113" s="15">
        <v>9.9793669000000002E-2</v>
      </c>
      <c r="AU113" s="15">
        <v>2.7199999999999998E-2</v>
      </c>
      <c r="AV113" s="15">
        <v>6.6E-3</v>
      </c>
    </row>
    <row r="114" spans="1:48" x14ac:dyDescent="0.25">
      <c r="A114" s="10">
        <v>2012</v>
      </c>
      <c r="B114" s="15">
        <v>4.8800000000000003E-2</v>
      </c>
      <c r="C114" s="15">
        <v>9.8199999999999996E-2</v>
      </c>
      <c r="D114" s="15">
        <v>0.30366115500000002</v>
      </c>
      <c r="E114" s="15">
        <v>4.7E-2</v>
      </c>
      <c r="F114" s="15">
        <v>3.9399999999999998E-2</v>
      </c>
      <c r="G114" s="15">
        <v>0.17442871099999999</v>
      </c>
      <c r="H114" s="15">
        <v>0.14580000000000001</v>
      </c>
      <c r="I114" s="15">
        <v>0.10238107</v>
      </c>
      <c r="J114" s="15">
        <v>0.101915414</v>
      </c>
      <c r="K114" s="15">
        <v>2.3841867999999999E-2</v>
      </c>
      <c r="L114" s="15">
        <v>0.31443151699999999</v>
      </c>
      <c r="M114" s="15">
        <v>0.15218098299999999</v>
      </c>
      <c r="N114" s="15">
        <v>4.4918125000000003E-2</v>
      </c>
      <c r="O114" s="15">
        <v>9.2385619000000002E-2</v>
      </c>
      <c r="P114" s="15">
        <v>0.16319219300000001</v>
      </c>
      <c r="Q114" s="15">
        <v>6.7500000000000004E-2</v>
      </c>
      <c r="R114" s="15">
        <v>6.4073443999999993E-2</v>
      </c>
      <c r="S114" s="15">
        <v>0.24873759000000001</v>
      </c>
      <c r="T114" s="15">
        <v>0.1454</v>
      </c>
      <c r="U114" s="15">
        <v>7.8703468999999998E-2</v>
      </c>
      <c r="V114" s="15">
        <v>0.12515322500000001</v>
      </c>
      <c r="W114" s="15">
        <v>3.2800000000000003E-2</v>
      </c>
      <c r="X114" s="15">
        <v>1.15E-2</v>
      </c>
      <c r="Y114" s="15">
        <v>7.2997829E-2</v>
      </c>
      <c r="Z114" s="15">
        <v>7.7541387000000003E-2</v>
      </c>
      <c r="AA114" s="15">
        <v>0.20657398499999999</v>
      </c>
      <c r="AB114" s="15">
        <v>0.27610000000000001</v>
      </c>
      <c r="AC114" s="15">
        <v>0.108060004</v>
      </c>
      <c r="AD114" s="15">
        <v>3.49E-2</v>
      </c>
      <c r="AE114" s="15">
        <v>5.7200000000000001E-2</v>
      </c>
      <c r="AF114" s="15">
        <v>0.25952666600000002</v>
      </c>
      <c r="AG114" s="15">
        <v>0.13289999999999999</v>
      </c>
      <c r="AH114" s="15">
        <v>0.25137189300000001</v>
      </c>
      <c r="AI114" s="15">
        <v>0.12376728100000001</v>
      </c>
      <c r="AJ114" s="15">
        <v>0.18676452399999999</v>
      </c>
      <c r="AK114" s="15">
        <v>0.1137</v>
      </c>
      <c r="AL114" s="15">
        <v>0.211592797</v>
      </c>
      <c r="AM114" s="15">
        <v>0.19957841600000001</v>
      </c>
      <c r="AN114" s="15">
        <v>0.10631133500000001</v>
      </c>
      <c r="AO114" s="15">
        <v>9.8102788999999996E-2</v>
      </c>
      <c r="AP114" s="15">
        <v>0.17230000000000001</v>
      </c>
      <c r="AQ114" s="15">
        <v>3.8E-3</v>
      </c>
      <c r="AR114" s="15">
        <v>9.1600000000000001E-2</v>
      </c>
      <c r="AS114" s="15">
        <v>8.3000000000000001E-3</v>
      </c>
      <c r="AT114" s="15">
        <v>0.103329613</v>
      </c>
      <c r="AU114" s="15">
        <v>2.4E-2</v>
      </c>
      <c r="AV114" s="15">
        <v>7.7999999999999996E-3</v>
      </c>
    </row>
    <row r="115" spans="1:48" x14ac:dyDescent="0.25">
      <c r="A115" s="10">
        <v>2013</v>
      </c>
      <c r="B115" s="15">
        <v>4.2799999999999998E-2</v>
      </c>
      <c r="C115" s="15">
        <v>5.4300000000000001E-2</v>
      </c>
      <c r="D115" s="15">
        <v>0.296300654</v>
      </c>
      <c r="E115" s="15">
        <v>7.0300000000000001E-2</v>
      </c>
      <c r="F115" s="15">
        <v>4.9399999999999999E-2</v>
      </c>
      <c r="G115" s="15">
        <v>0.16914057599999999</v>
      </c>
      <c r="H115" s="15">
        <v>0.15090000000000001</v>
      </c>
      <c r="I115" s="15">
        <v>0.12308704199999999</v>
      </c>
      <c r="J115" s="15">
        <v>0.117965059</v>
      </c>
      <c r="K115" s="15">
        <v>2.7214453E-2</v>
      </c>
      <c r="L115" s="15">
        <v>0.31302259399999999</v>
      </c>
      <c r="M115" s="15">
        <v>0.16455707999999999</v>
      </c>
      <c r="N115" s="15">
        <v>4.5849905000000003E-2</v>
      </c>
      <c r="O115" s="15">
        <v>9.6810673E-2</v>
      </c>
      <c r="P115" s="15">
        <v>0.162903143</v>
      </c>
      <c r="Q115" s="15">
        <v>4.5100000000000001E-2</v>
      </c>
      <c r="R115" s="15">
        <v>6.5788537999999994E-2</v>
      </c>
      <c r="S115" s="15">
        <v>0.26043803999999998</v>
      </c>
      <c r="T115" s="15">
        <v>0.1399</v>
      </c>
      <c r="U115" s="15">
        <v>7.3896500000000004E-2</v>
      </c>
      <c r="V115" s="15">
        <v>0.124217487</v>
      </c>
      <c r="W115" s="15">
        <v>2.92E-2</v>
      </c>
      <c r="X115" s="15">
        <v>9.1000000000000004E-3</v>
      </c>
      <c r="Y115" s="15">
        <v>6.9542854000000001E-2</v>
      </c>
      <c r="Z115" s="15">
        <v>7.1749798000000004E-2</v>
      </c>
      <c r="AA115" s="15">
        <v>0.22585370599999999</v>
      </c>
      <c r="AB115" s="15">
        <v>0.33189999999999997</v>
      </c>
      <c r="AC115" s="15">
        <v>0.126645643</v>
      </c>
      <c r="AD115" s="15">
        <v>4.87E-2</v>
      </c>
      <c r="AE115" s="15">
        <v>7.8600000000000003E-2</v>
      </c>
      <c r="AF115" s="15">
        <v>0.25202929299999999</v>
      </c>
      <c r="AG115" s="15">
        <v>0.1895</v>
      </c>
      <c r="AH115" s="15">
        <v>0.25089136299999998</v>
      </c>
      <c r="AI115" s="15">
        <v>0.116455584</v>
      </c>
      <c r="AJ115" s="15">
        <v>0.185433927</v>
      </c>
      <c r="AK115" s="15">
        <v>0.1174</v>
      </c>
      <c r="AL115" s="15">
        <v>0.20742394</v>
      </c>
      <c r="AM115" s="15">
        <v>0.19264506200000001</v>
      </c>
      <c r="AN115" s="15">
        <v>0.101905971</v>
      </c>
      <c r="AO115" s="15">
        <v>9.9461284999999997E-2</v>
      </c>
      <c r="AP115" s="15">
        <v>0.1542</v>
      </c>
      <c r="AQ115" s="15">
        <v>6.3E-3</v>
      </c>
      <c r="AR115" s="15">
        <v>9.4500000000000001E-2</v>
      </c>
      <c r="AS115" s="15">
        <v>8.9999999999999998E-4</v>
      </c>
      <c r="AT115" s="15">
        <v>8.2224389999999994E-2</v>
      </c>
      <c r="AU115" s="15">
        <v>2.63E-2</v>
      </c>
      <c r="AV115" s="15">
        <v>5.0000000000000001E-3</v>
      </c>
    </row>
    <row r="116" spans="1:48" x14ac:dyDescent="0.25">
      <c r="A116" s="10">
        <v>2014</v>
      </c>
      <c r="B116" s="15">
        <v>3.3500000000000002E-2</v>
      </c>
      <c r="C116" s="15">
        <v>9.9000000000000005E-2</v>
      </c>
      <c r="D116" s="15">
        <v>0.29187517000000002</v>
      </c>
      <c r="E116" s="15">
        <v>9.2200000000000004E-2</v>
      </c>
      <c r="F116" s="15">
        <v>4.6600000000000003E-2</v>
      </c>
      <c r="G116" s="15">
        <v>0.16682058399999999</v>
      </c>
      <c r="H116" s="15">
        <v>0.14549999999999999</v>
      </c>
      <c r="I116" s="15">
        <v>0.120452462</v>
      </c>
      <c r="J116" s="15">
        <v>0.111266376</v>
      </c>
      <c r="K116" s="15">
        <v>2.2946555E-2</v>
      </c>
      <c r="L116" s="15">
        <v>0.32000505000000001</v>
      </c>
      <c r="M116" s="15">
        <v>0.179677964</v>
      </c>
      <c r="N116" s="15">
        <v>4.8203237000000003E-2</v>
      </c>
      <c r="O116" s="15">
        <v>0.119661039</v>
      </c>
      <c r="P116" s="15">
        <v>0.16406173499999999</v>
      </c>
      <c r="Q116" s="15">
        <v>3.44E-2</v>
      </c>
      <c r="R116" s="15">
        <v>6.6320878999999999E-2</v>
      </c>
      <c r="S116" s="15">
        <v>0.28101218700000002</v>
      </c>
      <c r="T116" s="15">
        <v>0.1036</v>
      </c>
      <c r="U116" s="15">
        <v>6.4106962000000003E-2</v>
      </c>
      <c r="V116" s="15">
        <v>0.12571411199999999</v>
      </c>
      <c r="W116" s="15">
        <v>3.6799999999999999E-2</v>
      </c>
      <c r="X116" s="15">
        <v>1.2999999999999999E-2</v>
      </c>
      <c r="Y116" s="15">
        <v>6.4805692999999998E-2</v>
      </c>
      <c r="Z116" s="15">
        <v>7.2362092000000003E-2</v>
      </c>
      <c r="AA116" s="15">
        <v>0.230585875</v>
      </c>
      <c r="AB116" s="15">
        <v>0.37359999999999999</v>
      </c>
      <c r="AC116" s="15">
        <v>0.140191492</v>
      </c>
      <c r="AD116" s="15">
        <v>5.4899999999999997E-2</v>
      </c>
      <c r="AE116" s="15">
        <v>3.6499999999999998E-2</v>
      </c>
      <c r="AF116" s="15">
        <v>0.24723801100000001</v>
      </c>
      <c r="AG116" s="15">
        <v>0.17380000000000001</v>
      </c>
      <c r="AH116" s="15">
        <v>0.26310082800000001</v>
      </c>
      <c r="AI116" s="15">
        <v>0.116919604</v>
      </c>
      <c r="AJ116" s="15">
        <v>0.19239150599999999</v>
      </c>
      <c r="AK116" s="15">
        <v>0.1172</v>
      </c>
      <c r="AL116" s="15">
        <v>0.21940241599999999</v>
      </c>
      <c r="AM116" s="15">
        <v>0.18854823800000001</v>
      </c>
      <c r="AN116" s="15">
        <v>0.104135481</v>
      </c>
      <c r="AO116" s="15">
        <v>0.100331082</v>
      </c>
      <c r="AP116" s="15">
        <v>0.1691</v>
      </c>
      <c r="AQ116" s="15">
        <v>4.7999999999999996E-3</v>
      </c>
      <c r="AR116" s="15">
        <v>0.1022</v>
      </c>
      <c r="AS116" s="15">
        <v>1.6199999999999999E-2</v>
      </c>
      <c r="AT116" s="15">
        <v>9.8399469000000003E-2</v>
      </c>
      <c r="AU116" s="15">
        <v>2.92E-2</v>
      </c>
      <c r="AV116" s="15">
        <v>7.9000000000000008E-3</v>
      </c>
    </row>
    <row r="117" spans="1:48" x14ac:dyDescent="0.25">
      <c r="A117" s="10">
        <v>2015</v>
      </c>
      <c r="B117" s="15">
        <v>3.9800000000000002E-2</v>
      </c>
      <c r="C117" s="15">
        <v>8.7900000000000006E-2</v>
      </c>
      <c r="D117" s="15">
        <v>0.29410611599999997</v>
      </c>
      <c r="E117" s="15">
        <v>9.9500000000000005E-2</v>
      </c>
      <c r="F117" s="15">
        <v>4.2900000000000001E-2</v>
      </c>
      <c r="G117" s="15">
        <v>0.16713487099999999</v>
      </c>
      <c r="H117" s="15">
        <v>0.14360000000000001</v>
      </c>
      <c r="I117" s="15">
        <v>0.12648936</v>
      </c>
      <c r="J117" s="15">
        <v>0.111781511</v>
      </c>
      <c r="K117" s="15">
        <v>2.7231646000000002E-2</v>
      </c>
      <c r="L117" s="15">
        <v>0.321480769</v>
      </c>
      <c r="M117" s="15">
        <v>0.179331242</v>
      </c>
      <c r="N117" s="15">
        <v>5.2356886999999998E-2</v>
      </c>
      <c r="O117" s="15">
        <v>0.139048174</v>
      </c>
      <c r="P117" s="15">
        <v>0.15832713600000001</v>
      </c>
      <c r="Q117" s="15">
        <v>3.39E-2</v>
      </c>
      <c r="R117" s="15">
        <v>7.2936862000000005E-2</v>
      </c>
      <c r="S117" s="15">
        <v>0.27992470000000003</v>
      </c>
      <c r="T117" s="15">
        <v>0.1023</v>
      </c>
      <c r="U117" s="15">
        <v>6.5377758999999994E-2</v>
      </c>
      <c r="V117" s="15">
        <v>0.123127739</v>
      </c>
      <c r="W117" s="15">
        <v>3.5099999999999999E-2</v>
      </c>
      <c r="X117" s="15">
        <v>1.04E-2</v>
      </c>
      <c r="Y117" s="15">
        <v>6.0706177E-2</v>
      </c>
      <c r="Z117" s="15">
        <v>7.8348231000000004E-2</v>
      </c>
      <c r="AA117" s="15">
        <v>0.217684564</v>
      </c>
      <c r="AB117" s="15">
        <v>0.38440000000000002</v>
      </c>
      <c r="AC117" s="15">
        <v>0.14186590700000001</v>
      </c>
      <c r="AD117" s="15">
        <v>6.4299999999999996E-2</v>
      </c>
      <c r="AE117" s="15">
        <v>5.2699999999999997E-2</v>
      </c>
      <c r="AF117" s="15">
        <v>0.247188133</v>
      </c>
      <c r="AG117" s="15">
        <v>0.17230000000000001</v>
      </c>
      <c r="AH117" s="15">
        <v>0.27103296199999999</v>
      </c>
      <c r="AI117" s="15">
        <v>0.118529993</v>
      </c>
      <c r="AJ117" s="15">
        <v>0.19719060299999999</v>
      </c>
      <c r="AK117" s="15">
        <v>0.1186</v>
      </c>
      <c r="AL117" s="15">
        <v>0.22401639000000001</v>
      </c>
      <c r="AM117" s="15">
        <v>0.190548618</v>
      </c>
      <c r="AN117" s="15">
        <v>0.10912110899999999</v>
      </c>
      <c r="AO117" s="15">
        <v>0.101473194</v>
      </c>
      <c r="AP117" s="15">
        <v>0.1598</v>
      </c>
      <c r="AQ117" s="15">
        <v>2.3999999999999998E-3</v>
      </c>
      <c r="AR117" s="15">
        <v>9.8699999999999996E-2</v>
      </c>
      <c r="AS117" s="15">
        <v>1E-3</v>
      </c>
      <c r="AT117" s="15">
        <v>0.101174969</v>
      </c>
      <c r="AU117" s="15">
        <v>3.56E-2</v>
      </c>
      <c r="AV117" s="15">
        <v>3.2000000000000002E-3</v>
      </c>
    </row>
    <row r="118" spans="1:48" x14ac:dyDescent="0.25">
      <c r="A118" s="10">
        <v>2016</v>
      </c>
      <c r="B118" s="15">
        <v>4.2799999999999998E-2</v>
      </c>
      <c r="C118" s="15">
        <v>6.3700000000000007E-2</v>
      </c>
      <c r="D118" s="15">
        <v>0.29904346700000001</v>
      </c>
      <c r="E118" s="15">
        <v>8.8400000000000006E-2</v>
      </c>
      <c r="F118" s="15">
        <v>4.2000000000000003E-2</v>
      </c>
      <c r="G118" s="15">
        <v>0.16571671099999999</v>
      </c>
      <c r="H118" s="15">
        <v>0.13489999999999999</v>
      </c>
      <c r="I118" s="15">
        <v>0.133907058</v>
      </c>
      <c r="J118" s="15">
        <v>0.116374805</v>
      </c>
      <c r="K118" s="15">
        <v>1.575203E-2</v>
      </c>
      <c r="L118" s="15">
        <v>0.323826736</v>
      </c>
      <c r="M118" s="15">
        <v>0.16320209099999999</v>
      </c>
      <c r="N118" s="15">
        <v>5.8351174999999998E-2</v>
      </c>
      <c r="O118" s="15">
        <v>0.13027893600000001</v>
      </c>
      <c r="P118" s="15">
        <v>0.15950814899999999</v>
      </c>
      <c r="Q118" s="15">
        <v>3.8300000000000001E-2</v>
      </c>
      <c r="R118" s="15">
        <v>7.6951956000000002E-2</v>
      </c>
      <c r="S118" s="15">
        <v>0.28093365399999998</v>
      </c>
      <c r="T118" s="15">
        <v>9.0899999999999995E-2</v>
      </c>
      <c r="U118" s="15">
        <v>6.5925924999999996E-2</v>
      </c>
      <c r="V118" s="15">
        <v>0.126304798</v>
      </c>
      <c r="W118" s="15">
        <v>4.4499999999999998E-2</v>
      </c>
      <c r="X118" s="15">
        <v>1.29E-2</v>
      </c>
      <c r="Y118" s="15">
        <v>6.8067285000000005E-2</v>
      </c>
      <c r="Z118" s="15">
        <v>7.6759406000000002E-2</v>
      </c>
      <c r="AA118" s="15">
        <v>0.231734722</v>
      </c>
      <c r="AB118" s="15">
        <v>0.4148</v>
      </c>
      <c r="AC118" s="15">
        <v>0.13681227200000001</v>
      </c>
      <c r="AD118" s="15">
        <v>6.5500000000000003E-2</v>
      </c>
      <c r="AE118" s="15">
        <v>4.6399999999999997E-2</v>
      </c>
      <c r="AF118" s="15">
        <v>0.241560942</v>
      </c>
      <c r="AG118" s="15">
        <v>0.1429</v>
      </c>
      <c r="AH118" s="15">
        <v>0.27386150300000001</v>
      </c>
      <c r="AI118" s="15">
        <v>0.116671763</v>
      </c>
      <c r="AJ118" s="15">
        <v>0.21475350000000001</v>
      </c>
      <c r="AK118" s="15">
        <v>0.12479999999999999</v>
      </c>
      <c r="AL118" s="15">
        <v>0.218812903</v>
      </c>
      <c r="AM118" s="15">
        <v>0.193163099</v>
      </c>
      <c r="AN118" s="15">
        <v>0.114865598</v>
      </c>
      <c r="AO118" s="15">
        <v>0.105135013</v>
      </c>
      <c r="AP118" s="15">
        <v>0.1661</v>
      </c>
      <c r="AQ118" s="15">
        <v>1.6999999999999999E-3</v>
      </c>
      <c r="AR118" s="15">
        <v>0.1033</v>
      </c>
      <c r="AS118" s="15">
        <v>7.1999999999999998E-3</v>
      </c>
      <c r="AT118" s="15">
        <v>0.106862364</v>
      </c>
      <c r="AU118" s="15">
        <v>5.4800000000000001E-2</v>
      </c>
      <c r="AV118" s="15">
        <v>3.5999999999999999E-3</v>
      </c>
    </row>
    <row r="119" spans="1:48" x14ac:dyDescent="0.25">
      <c r="A119" s="10">
        <v>2017</v>
      </c>
      <c r="B119" s="15">
        <v>4.6699999999999998E-2</v>
      </c>
      <c r="C119" s="15">
        <v>5.21E-2</v>
      </c>
      <c r="D119" s="15">
        <v>0.29505065600000002</v>
      </c>
      <c r="E119" s="15">
        <v>4.9099999999999998E-2</v>
      </c>
      <c r="F119" s="15">
        <v>3.9300000000000002E-2</v>
      </c>
      <c r="G119" s="15">
        <v>0.16714696900000001</v>
      </c>
      <c r="H119" s="15">
        <v>0.14410000000000001</v>
      </c>
      <c r="I119" s="15">
        <v>0.12926232500000001</v>
      </c>
      <c r="J119" s="15">
        <v>0.121449669</v>
      </c>
      <c r="K119" s="15">
        <v>4.1808393999999999E-2</v>
      </c>
      <c r="L119" s="15">
        <v>0.32614904099999997</v>
      </c>
      <c r="M119" s="15">
        <v>0.154722836</v>
      </c>
      <c r="N119" s="15">
        <v>7.2663024000000007E-2</v>
      </c>
      <c r="O119" s="15">
        <v>0.140776553</v>
      </c>
      <c r="P119" s="15">
        <v>0.146933118</v>
      </c>
      <c r="Q119" s="15">
        <v>2.5100000000000001E-2</v>
      </c>
      <c r="R119" s="15">
        <v>7.1196548999999998E-2</v>
      </c>
      <c r="S119" s="15">
        <v>0.27906260799999999</v>
      </c>
      <c r="T119" s="15">
        <v>9.4899999999999998E-2</v>
      </c>
      <c r="U119" s="15">
        <v>7.5545427999999998E-2</v>
      </c>
      <c r="V119" s="15">
        <v>0.124780448</v>
      </c>
      <c r="W119" s="15">
        <v>4.3400000000000001E-2</v>
      </c>
      <c r="X119" s="15">
        <v>5.4999999999999997E-3</v>
      </c>
      <c r="Y119" s="15">
        <v>6.8538931999999997E-2</v>
      </c>
      <c r="Z119" s="15">
        <v>7.3222045999999999E-2</v>
      </c>
      <c r="AA119" s="15">
        <v>0.255305911</v>
      </c>
      <c r="AB119" s="15">
        <v>0.43159999999999998</v>
      </c>
      <c r="AC119" s="15">
        <v>0.174076759</v>
      </c>
      <c r="AD119" s="15">
        <v>6.9900000000000004E-2</v>
      </c>
      <c r="AE119" s="15">
        <v>4.0300000000000002E-2</v>
      </c>
      <c r="AF119" s="15">
        <v>0.24079155999999999</v>
      </c>
      <c r="AG119" s="15">
        <v>0.15459999999999999</v>
      </c>
      <c r="AH119" s="15">
        <v>0.27481746699999998</v>
      </c>
      <c r="AI119" s="15">
        <v>0.113665461</v>
      </c>
      <c r="AJ119" s="15">
        <v>0.22918113200000001</v>
      </c>
      <c r="AK119" s="15">
        <v>0.1283</v>
      </c>
      <c r="AL119" s="15">
        <v>0.205721193</v>
      </c>
      <c r="AM119" s="15">
        <v>0.18858037999999999</v>
      </c>
      <c r="AN119" s="15">
        <v>0.111945189</v>
      </c>
      <c r="AO119" s="15">
        <v>0.109438641</v>
      </c>
      <c r="AP119" s="15">
        <v>0.16889999999999999</v>
      </c>
      <c r="AQ119" s="15">
        <v>1.6999999999999999E-3</v>
      </c>
      <c r="AR119" s="15">
        <v>0.10489999999999999</v>
      </c>
      <c r="AS119" s="15">
        <v>6.9999999999999999E-4</v>
      </c>
      <c r="AT119" s="15">
        <v>0.105576157</v>
      </c>
      <c r="AU119" s="15">
        <v>4.2500000000000003E-2</v>
      </c>
      <c r="AV119" s="15">
        <v>3.0000000000000001E-3</v>
      </c>
    </row>
  </sheetData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9"/>
  <sheetViews>
    <sheetView topLeftCell="A70" workbookViewId="0">
      <selection activeCell="A91" sqref="A91:AV119"/>
    </sheetView>
  </sheetViews>
  <sheetFormatPr defaultRowHeight="15" x14ac:dyDescent="0.25"/>
  <sheetData>
    <row r="1" spans="1:49" x14ac:dyDescent="0.25">
      <c r="A1" t="s">
        <v>69</v>
      </c>
    </row>
    <row r="2" spans="1:49" x14ac:dyDescent="0.25">
      <c r="A2" t="s">
        <v>79</v>
      </c>
      <c r="B2" t="s">
        <v>19</v>
      </c>
      <c r="C2" t="s">
        <v>85</v>
      </c>
      <c r="D2" t="s">
        <v>21</v>
      </c>
      <c r="E2" t="s">
        <v>86</v>
      </c>
      <c r="F2" t="s">
        <v>23</v>
      </c>
      <c r="G2" t="s">
        <v>24</v>
      </c>
      <c r="H2" t="s">
        <v>80</v>
      </c>
      <c r="I2" t="s">
        <v>26</v>
      </c>
      <c r="J2" t="s">
        <v>27</v>
      </c>
      <c r="K2" t="s">
        <v>28</v>
      </c>
      <c r="L2" t="s">
        <v>75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87</v>
      </c>
      <c r="Z2" t="s">
        <v>76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88</v>
      </c>
      <c r="AM2" t="s">
        <v>77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</row>
    <row r="3" spans="1:49" x14ac:dyDescent="0.25">
      <c r="A3">
        <v>1991</v>
      </c>
      <c r="B3" t="s">
        <v>72</v>
      </c>
      <c r="C3" t="s">
        <v>72</v>
      </c>
      <c r="D3" t="s">
        <v>72</v>
      </c>
      <c r="E3" t="s">
        <v>72</v>
      </c>
      <c r="F3" t="s">
        <v>72</v>
      </c>
      <c r="G3" t="s">
        <v>72</v>
      </c>
      <c r="H3" t="s">
        <v>72</v>
      </c>
      <c r="I3" t="s">
        <v>72</v>
      </c>
      <c r="J3" t="s">
        <v>72</v>
      </c>
      <c r="K3" t="s">
        <v>72</v>
      </c>
      <c r="L3" t="s">
        <v>72</v>
      </c>
      <c r="M3" t="s">
        <v>72</v>
      </c>
      <c r="N3" t="s">
        <v>72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72</v>
      </c>
    </row>
    <row r="4" spans="1:49" x14ac:dyDescent="0.25">
      <c r="A4">
        <v>1992</v>
      </c>
      <c r="B4" t="s">
        <v>72</v>
      </c>
      <c r="C4" t="s">
        <v>72</v>
      </c>
      <c r="D4" t="s">
        <v>72</v>
      </c>
      <c r="E4" t="s">
        <v>72</v>
      </c>
      <c r="F4" t="s">
        <v>72</v>
      </c>
      <c r="G4" t="s">
        <v>72</v>
      </c>
      <c r="H4" t="s">
        <v>72</v>
      </c>
      <c r="I4" t="s">
        <v>72</v>
      </c>
      <c r="J4" t="s">
        <v>72</v>
      </c>
      <c r="K4" t="s">
        <v>72</v>
      </c>
      <c r="L4" t="s">
        <v>72</v>
      </c>
      <c r="M4" t="s">
        <v>72</v>
      </c>
      <c r="N4" t="s">
        <v>72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72</v>
      </c>
    </row>
    <row r="5" spans="1:49" x14ac:dyDescent="0.25">
      <c r="A5">
        <v>1993</v>
      </c>
      <c r="B5" t="s">
        <v>72</v>
      </c>
      <c r="C5" t="s">
        <v>72</v>
      </c>
      <c r="D5" t="s">
        <v>72</v>
      </c>
      <c r="E5" t="s">
        <v>72</v>
      </c>
      <c r="F5" t="s">
        <v>72</v>
      </c>
      <c r="G5" t="s">
        <v>72</v>
      </c>
      <c r="H5" t="s">
        <v>72</v>
      </c>
      <c r="I5" t="s">
        <v>72</v>
      </c>
      <c r="J5" t="s">
        <v>72</v>
      </c>
      <c r="K5" t="s">
        <v>72</v>
      </c>
      <c r="L5" t="s">
        <v>72</v>
      </c>
      <c r="M5" t="s">
        <v>72</v>
      </c>
      <c r="N5" t="s">
        <v>72</v>
      </c>
      <c r="O5" t="s">
        <v>72</v>
      </c>
      <c r="P5" t="s">
        <v>72</v>
      </c>
      <c r="Q5" t="s">
        <v>72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72</v>
      </c>
    </row>
    <row r="6" spans="1:49" x14ac:dyDescent="0.25">
      <c r="A6">
        <v>1994</v>
      </c>
      <c r="B6" t="s">
        <v>72</v>
      </c>
      <c r="C6" t="s">
        <v>72</v>
      </c>
      <c r="D6" t="s">
        <v>72</v>
      </c>
      <c r="E6" t="s">
        <v>72</v>
      </c>
      <c r="F6" t="s">
        <v>72</v>
      </c>
      <c r="G6" t="s">
        <v>72</v>
      </c>
      <c r="H6" t="s">
        <v>72</v>
      </c>
      <c r="I6" t="s">
        <v>72</v>
      </c>
      <c r="J6" t="s">
        <v>72</v>
      </c>
      <c r="K6" t="s">
        <v>72</v>
      </c>
      <c r="L6" t="s">
        <v>72</v>
      </c>
      <c r="M6" t="s">
        <v>72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</row>
    <row r="7" spans="1:49" x14ac:dyDescent="0.25">
      <c r="A7">
        <v>1995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t="s">
        <v>72</v>
      </c>
      <c r="M7" t="s">
        <v>72</v>
      </c>
      <c r="N7" t="s">
        <v>72</v>
      </c>
      <c r="O7" t="s">
        <v>72</v>
      </c>
      <c r="P7" t="s">
        <v>72</v>
      </c>
      <c r="Q7" t="s">
        <v>72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72</v>
      </c>
    </row>
    <row r="8" spans="1:49" x14ac:dyDescent="0.25">
      <c r="A8">
        <v>1996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  <c r="N8" t="s">
        <v>72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72</v>
      </c>
    </row>
    <row r="9" spans="1:49" x14ac:dyDescent="0.25">
      <c r="A9">
        <v>1997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72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72</v>
      </c>
    </row>
    <row r="10" spans="1:49" x14ac:dyDescent="0.25">
      <c r="A10">
        <v>1998</v>
      </c>
      <c r="B10" t="s">
        <v>72</v>
      </c>
      <c r="C10" t="s">
        <v>72</v>
      </c>
      <c r="D10" t="s">
        <v>72</v>
      </c>
      <c r="E10" t="s">
        <v>72</v>
      </c>
      <c r="F10" t="s">
        <v>72</v>
      </c>
      <c r="G10" t="s">
        <v>72</v>
      </c>
      <c r="H10" t="s">
        <v>72</v>
      </c>
      <c r="I10" t="s">
        <v>72</v>
      </c>
      <c r="J10" t="s">
        <v>72</v>
      </c>
      <c r="K10" t="s">
        <v>72</v>
      </c>
      <c r="L10" t="s">
        <v>72</v>
      </c>
      <c r="M10" t="s">
        <v>72</v>
      </c>
      <c r="N10" t="s">
        <v>72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72</v>
      </c>
    </row>
    <row r="11" spans="1:49" x14ac:dyDescent="0.25">
      <c r="A11">
        <v>1999</v>
      </c>
      <c r="B11" t="s">
        <v>72</v>
      </c>
      <c r="C11" t="s">
        <v>72</v>
      </c>
      <c r="D11" t="s">
        <v>72</v>
      </c>
      <c r="E11" t="s">
        <v>72</v>
      </c>
      <c r="F11" t="s">
        <v>72</v>
      </c>
      <c r="G11" t="s">
        <v>72</v>
      </c>
      <c r="H11" t="s">
        <v>72</v>
      </c>
      <c r="I11" t="s">
        <v>72</v>
      </c>
      <c r="J11" t="s">
        <v>72</v>
      </c>
      <c r="K11" t="s">
        <v>72</v>
      </c>
      <c r="L11" t="s">
        <v>72</v>
      </c>
      <c r="M11" t="s">
        <v>72</v>
      </c>
      <c r="N11" t="s">
        <v>72</v>
      </c>
      <c r="O11" t="s">
        <v>72</v>
      </c>
      <c r="P11" t="s">
        <v>72</v>
      </c>
      <c r="Q11" t="s">
        <v>72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72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72</v>
      </c>
      <c r="AQ11" t="s">
        <v>72</v>
      </c>
      <c r="AR11" t="s">
        <v>72</v>
      </c>
      <c r="AS11" t="s">
        <v>72</v>
      </c>
      <c r="AT11" t="s">
        <v>72</v>
      </c>
      <c r="AU11" t="s">
        <v>72</v>
      </c>
      <c r="AV11" t="s">
        <v>72</v>
      </c>
      <c r="AW11" t="s">
        <v>72</v>
      </c>
    </row>
    <row r="12" spans="1:49" x14ac:dyDescent="0.25">
      <c r="A12">
        <v>2000</v>
      </c>
      <c r="B12" t="s">
        <v>72</v>
      </c>
      <c r="C12" t="s">
        <v>72</v>
      </c>
      <c r="D12" t="s">
        <v>72</v>
      </c>
      <c r="E12" t="s">
        <v>72</v>
      </c>
      <c r="F12" t="s">
        <v>72</v>
      </c>
      <c r="G12" t="s">
        <v>72</v>
      </c>
      <c r="H12" t="s">
        <v>72</v>
      </c>
      <c r="I12" t="s">
        <v>72</v>
      </c>
      <c r="J12" t="s">
        <v>72</v>
      </c>
      <c r="K12" t="s">
        <v>72</v>
      </c>
      <c r="L12" t="s">
        <v>72</v>
      </c>
      <c r="M12" t="s">
        <v>72</v>
      </c>
      <c r="N12" t="s">
        <v>72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</row>
    <row r="13" spans="1:49" x14ac:dyDescent="0.25">
      <c r="A13">
        <v>2001</v>
      </c>
      <c r="B13" t="s">
        <v>72</v>
      </c>
      <c r="C13" t="s">
        <v>72</v>
      </c>
      <c r="D13" t="s">
        <v>72</v>
      </c>
      <c r="E13" t="s">
        <v>72</v>
      </c>
      <c r="F13" t="s">
        <v>72</v>
      </c>
      <c r="G13" t="s">
        <v>72</v>
      </c>
      <c r="H13" t="s">
        <v>72</v>
      </c>
      <c r="I13" t="s">
        <v>72</v>
      </c>
      <c r="J13" t="s">
        <v>72</v>
      </c>
      <c r="K13" t="s">
        <v>72</v>
      </c>
      <c r="L13" t="s">
        <v>72</v>
      </c>
      <c r="M13" t="s">
        <v>72</v>
      </c>
      <c r="N13" t="s">
        <v>72</v>
      </c>
      <c r="O13" t="s">
        <v>72</v>
      </c>
      <c r="P13" t="s">
        <v>72</v>
      </c>
      <c r="Q13" t="s">
        <v>72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72</v>
      </c>
      <c r="X13" t="s">
        <v>72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72</v>
      </c>
      <c r="AQ13" t="s">
        <v>72</v>
      </c>
      <c r="AR13" t="s">
        <v>72</v>
      </c>
      <c r="AS13" t="s">
        <v>72</v>
      </c>
      <c r="AT13" t="s">
        <v>72</v>
      </c>
      <c r="AU13" t="s">
        <v>72</v>
      </c>
      <c r="AV13" t="s">
        <v>72</v>
      </c>
      <c r="AW13" t="s">
        <v>72</v>
      </c>
    </row>
    <row r="14" spans="1:49" x14ac:dyDescent="0.25">
      <c r="A14">
        <v>2002</v>
      </c>
      <c r="B14" t="s">
        <v>72</v>
      </c>
      <c r="C14" t="s">
        <v>72</v>
      </c>
      <c r="D14" t="s">
        <v>72</v>
      </c>
      <c r="E14" t="s">
        <v>72</v>
      </c>
      <c r="F14" t="s">
        <v>72</v>
      </c>
      <c r="G14" t="s">
        <v>72</v>
      </c>
      <c r="H14" t="s">
        <v>72</v>
      </c>
      <c r="I14" t="s">
        <v>72</v>
      </c>
      <c r="J14" t="s">
        <v>72</v>
      </c>
      <c r="K14" t="s">
        <v>72</v>
      </c>
      <c r="L14" t="s">
        <v>72</v>
      </c>
      <c r="M14" t="s">
        <v>72</v>
      </c>
      <c r="N14" t="s">
        <v>72</v>
      </c>
      <c r="O14" t="s">
        <v>72</v>
      </c>
      <c r="P14" t="s">
        <v>72</v>
      </c>
      <c r="Q14" t="s">
        <v>72</v>
      </c>
      <c r="R14" t="s">
        <v>72</v>
      </c>
      <c r="S14" t="s">
        <v>72</v>
      </c>
      <c r="T14" t="s">
        <v>72</v>
      </c>
      <c r="U14" t="s">
        <v>72</v>
      </c>
      <c r="V14" t="s">
        <v>72</v>
      </c>
      <c r="W14" t="s">
        <v>72</v>
      </c>
      <c r="X14" t="s">
        <v>72</v>
      </c>
      <c r="Y14" t="s">
        <v>72</v>
      </c>
      <c r="Z14" t="s">
        <v>72</v>
      </c>
      <c r="AA14" t="s">
        <v>72</v>
      </c>
      <c r="AB14" t="s">
        <v>72</v>
      </c>
      <c r="AC14" t="s">
        <v>72</v>
      </c>
      <c r="AD14" t="s">
        <v>72</v>
      </c>
      <c r="AE14" t="s">
        <v>72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72</v>
      </c>
      <c r="AQ14" t="s">
        <v>72</v>
      </c>
      <c r="AR14" t="s">
        <v>72</v>
      </c>
      <c r="AS14" t="s">
        <v>72</v>
      </c>
      <c r="AT14" t="s">
        <v>72</v>
      </c>
      <c r="AU14" t="s">
        <v>72</v>
      </c>
      <c r="AV14" t="s">
        <v>72</v>
      </c>
      <c r="AW14" t="s">
        <v>72</v>
      </c>
    </row>
    <row r="15" spans="1:49" x14ac:dyDescent="0.25">
      <c r="A15">
        <v>2003</v>
      </c>
      <c r="B15" t="s">
        <v>72</v>
      </c>
      <c r="C15" t="s">
        <v>72</v>
      </c>
      <c r="D15" t="s">
        <v>72</v>
      </c>
      <c r="E15" t="s">
        <v>72</v>
      </c>
      <c r="F15" t="s">
        <v>72</v>
      </c>
      <c r="G15" t="s">
        <v>72</v>
      </c>
      <c r="H15" t="s">
        <v>72</v>
      </c>
      <c r="I15" t="s">
        <v>72</v>
      </c>
      <c r="J15" t="s">
        <v>72</v>
      </c>
      <c r="K15" t="s">
        <v>72</v>
      </c>
      <c r="L15" t="s">
        <v>72</v>
      </c>
      <c r="M15" t="s">
        <v>72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72</v>
      </c>
      <c r="AT15" t="s">
        <v>72</v>
      </c>
      <c r="AU15" t="s">
        <v>72</v>
      </c>
      <c r="AV15" t="s">
        <v>72</v>
      </c>
      <c r="AW15" t="s">
        <v>72</v>
      </c>
    </row>
    <row r="16" spans="1:49" x14ac:dyDescent="0.25">
      <c r="A16">
        <v>2004</v>
      </c>
      <c r="B16" t="s">
        <v>72</v>
      </c>
      <c r="C16" t="s">
        <v>72</v>
      </c>
      <c r="D16" t="s">
        <v>72</v>
      </c>
      <c r="E16" t="s">
        <v>72</v>
      </c>
      <c r="F16" t="s">
        <v>72</v>
      </c>
      <c r="G16" t="s">
        <v>72</v>
      </c>
      <c r="H16" t="s">
        <v>72</v>
      </c>
      <c r="I16" t="s">
        <v>72</v>
      </c>
      <c r="J16" t="s">
        <v>72</v>
      </c>
      <c r="K16" t="s">
        <v>72</v>
      </c>
      <c r="L16" t="s">
        <v>72</v>
      </c>
      <c r="M16" t="s">
        <v>72</v>
      </c>
      <c r="N16" t="s">
        <v>72</v>
      </c>
      <c r="O16" t="s">
        <v>72</v>
      </c>
      <c r="P16" t="s">
        <v>72</v>
      </c>
      <c r="Q16" t="s">
        <v>72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72</v>
      </c>
      <c r="X16" t="s">
        <v>72</v>
      </c>
      <c r="Y16" t="s">
        <v>72</v>
      </c>
      <c r="Z16" t="s">
        <v>72</v>
      </c>
      <c r="AA16" t="s">
        <v>72</v>
      </c>
      <c r="AB16" t="s">
        <v>72</v>
      </c>
      <c r="AC16" t="s">
        <v>72</v>
      </c>
      <c r="AD16" t="s">
        <v>72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72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72</v>
      </c>
      <c r="AQ16" t="s">
        <v>72</v>
      </c>
      <c r="AR16" t="s">
        <v>72</v>
      </c>
      <c r="AS16" t="s">
        <v>72</v>
      </c>
      <c r="AT16" t="s">
        <v>72</v>
      </c>
      <c r="AU16" t="s">
        <v>72</v>
      </c>
      <c r="AV16" t="s">
        <v>72</v>
      </c>
      <c r="AW16" t="s">
        <v>72</v>
      </c>
    </row>
    <row r="17" spans="1:49" x14ac:dyDescent="0.25">
      <c r="A17">
        <v>2005</v>
      </c>
      <c r="B17" t="s">
        <v>72</v>
      </c>
      <c r="C17" t="s">
        <v>72</v>
      </c>
      <c r="D17" t="s">
        <v>72</v>
      </c>
      <c r="E17" t="s">
        <v>72</v>
      </c>
      <c r="F17" t="s">
        <v>72</v>
      </c>
      <c r="G17" t="s">
        <v>72</v>
      </c>
      <c r="H17" t="s">
        <v>72</v>
      </c>
      <c r="I17" t="s">
        <v>72</v>
      </c>
      <c r="J17" t="s">
        <v>72</v>
      </c>
      <c r="K17" t="s">
        <v>72</v>
      </c>
      <c r="L17" t="s">
        <v>72</v>
      </c>
      <c r="M17" t="s">
        <v>72</v>
      </c>
      <c r="N17" t="s">
        <v>72</v>
      </c>
      <c r="O17" t="s">
        <v>72</v>
      </c>
      <c r="P17" t="s">
        <v>72</v>
      </c>
      <c r="Q17" t="s">
        <v>72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</row>
    <row r="18" spans="1:49" x14ac:dyDescent="0.25">
      <c r="A18">
        <v>2006</v>
      </c>
      <c r="B18" t="s">
        <v>72</v>
      </c>
      <c r="C18" t="s">
        <v>72</v>
      </c>
      <c r="D18" t="s">
        <v>72</v>
      </c>
      <c r="E18" t="s">
        <v>72</v>
      </c>
      <c r="F18" t="s">
        <v>72</v>
      </c>
      <c r="G18" t="s">
        <v>72</v>
      </c>
      <c r="H18" t="s">
        <v>72</v>
      </c>
      <c r="I18" t="s">
        <v>72</v>
      </c>
      <c r="J18" t="s">
        <v>72</v>
      </c>
      <c r="K18" t="s">
        <v>72</v>
      </c>
      <c r="L18" t="s">
        <v>72</v>
      </c>
      <c r="M18" t="s">
        <v>72</v>
      </c>
      <c r="N18" t="s">
        <v>72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</row>
    <row r="19" spans="1:49" x14ac:dyDescent="0.25">
      <c r="A19">
        <v>2007</v>
      </c>
      <c r="B19" t="s">
        <v>72</v>
      </c>
      <c r="C19" t="s">
        <v>72</v>
      </c>
      <c r="D19" t="s">
        <v>72</v>
      </c>
      <c r="E19" t="s">
        <v>72</v>
      </c>
      <c r="F19" t="s">
        <v>72</v>
      </c>
      <c r="G19" t="s">
        <v>72</v>
      </c>
      <c r="H19" t="s">
        <v>72</v>
      </c>
      <c r="I19" t="s">
        <v>72</v>
      </c>
      <c r="J19" t="s">
        <v>72</v>
      </c>
      <c r="K19" t="s">
        <v>72</v>
      </c>
      <c r="L19" t="s">
        <v>72</v>
      </c>
      <c r="M19" t="s">
        <v>72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</row>
    <row r="20" spans="1:49" x14ac:dyDescent="0.25">
      <c r="A20">
        <v>2008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</row>
    <row r="21" spans="1:49" x14ac:dyDescent="0.25">
      <c r="A21">
        <v>2009</v>
      </c>
      <c r="B21" s="8">
        <v>-9.5805848867124303E-4</v>
      </c>
      <c r="C21">
        <v>3.6131142537593301E-2</v>
      </c>
      <c r="D21">
        <v>4.2607916187235299E-2</v>
      </c>
      <c r="E21">
        <v>4.1925744916757497E-2</v>
      </c>
      <c r="F21">
        <v>8.6593315060005498E-3</v>
      </c>
      <c r="G21">
        <v>4.9990801188056898E-2</v>
      </c>
      <c r="H21">
        <v>6.5536942819169799E-3</v>
      </c>
      <c r="I21">
        <v>2.5355046300299701E-2</v>
      </c>
      <c r="J21">
        <v>7.0484087982436803E-3</v>
      </c>
      <c r="K21">
        <v>1.45009004504289E-2</v>
      </c>
      <c r="L21">
        <v>4.1116615266306597E-2</v>
      </c>
      <c r="M21">
        <v>0.106004052992031</v>
      </c>
      <c r="N21">
        <v>2.4393569988257601E-2</v>
      </c>
      <c r="O21">
        <v>1.87685447923291E-2</v>
      </c>
      <c r="P21">
        <v>0.118517177382557</v>
      </c>
      <c r="Q21">
        <v>8.6955786519458497E-2</v>
      </c>
      <c r="R21">
        <v>0.11009981426276701</v>
      </c>
      <c r="S21">
        <v>5.4214062066967501E-2</v>
      </c>
      <c r="T21">
        <v>1.04909571823276E-2</v>
      </c>
      <c r="U21">
        <v>4.98806842688451E-2</v>
      </c>
      <c r="V21">
        <v>0.179874456692103</v>
      </c>
      <c r="W21">
        <v>6.3536830274548206E-2</v>
      </c>
      <c r="X21">
        <v>0.155608660389777</v>
      </c>
      <c r="Y21">
        <v>6.13757602303917E-2</v>
      </c>
      <c r="Z21">
        <v>2.59337885769984E-2</v>
      </c>
      <c r="AA21">
        <v>3.3164873474179603E-2</v>
      </c>
      <c r="AB21">
        <v>0.15082800107036401</v>
      </c>
      <c r="AC21" t="s">
        <v>72</v>
      </c>
      <c r="AD21">
        <v>2.61160139902369E-2</v>
      </c>
      <c r="AE21">
        <v>2.84595396796989E-2</v>
      </c>
      <c r="AF21" s="8">
        <v>4.3910976082151899E-4</v>
      </c>
      <c r="AG21">
        <v>0.21269714666194101</v>
      </c>
      <c r="AH21">
        <v>0.220392371477904</v>
      </c>
      <c r="AI21">
        <v>7.7496387767147706E-2</v>
      </c>
      <c r="AJ21">
        <v>2.1241718070756799E-2</v>
      </c>
      <c r="AK21">
        <v>2.34039697998169E-2</v>
      </c>
      <c r="AL21">
        <v>8.6726058795434501E-3</v>
      </c>
      <c r="AM21">
        <v>2.0209932884840399E-2</v>
      </c>
      <c r="AN21">
        <v>1.0486381834081199E-2</v>
      </c>
      <c r="AO21">
        <v>0.11418731628961</v>
      </c>
      <c r="AP21">
        <v>0.118815334155205</v>
      </c>
      <c r="AQ21">
        <v>0.16007093343700601</v>
      </c>
      <c r="AR21">
        <v>0</v>
      </c>
      <c r="AS21">
        <v>6.47013097206732E-2</v>
      </c>
      <c r="AT21">
        <v>3.8620863647506999E-3</v>
      </c>
      <c r="AU21">
        <v>0.23548979991871399</v>
      </c>
      <c r="AV21">
        <v>3.2054297710182297E-2</v>
      </c>
      <c r="AW21">
        <v>4.2849915688733101E-2</v>
      </c>
    </row>
    <row r="22" spans="1:49" x14ac:dyDescent="0.25">
      <c r="A22">
        <v>2010</v>
      </c>
      <c r="B22" s="8">
        <v>-3.95714826700483E-4</v>
      </c>
      <c r="C22">
        <v>3.0859797624765799E-2</v>
      </c>
      <c r="D22">
        <v>3.9757197980919597E-2</v>
      </c>
      <c r="E22">
        <v>4.12618232461349E-2</v>
      </c>
      <c r="F22">
        <v>8.3734389791755605E-3</v>
      </c>
      <c r="G22">
        <v>1.33848233869335E-2</v>
      </c>
      <c r="H22">
        <v>7.1201945278907899E-3</v>
      </c>
      <c r="I22">
        <v>2.2166912767434301E-2</v>
      </c>
      <c r="J22">
        <v>4.5613771796724897E-3</v>
      </c>
      <c r="K22">
        <v>7.1170087025227901E-3</v>
      </c>
      <c r="L22">
        <v>4.0243738920222802E-2</v>
      </c>
      <c r="M22">
        <v>8.9514091491956396E-2</v>
      </c>
      <c r="N22">
        <v>2.23330434357513E-2</v>
      </c>
      <c r="O22">
        <v>1.1761973873128599E-2</v>
      </c>
      <c r="P22">
        <v>0.107685450363733</v>
      </c>
      <c r="Q22">
        <v>9.3152345985055396E-2</v>
      </c>
      <c r="R22">
        <v>0.107191232989591</v>
      </c>
      <c r="S22">
        <v>7.11679351171388E-2</v>
      </c>
      <c r="T22">
        <v>2.79239962740509E-2</v>
      </c>
      <c r="U22">
        <v>3.0676727608852698E-2</v>
      </c>
      <c r="V22">
        <v>0.221054747431674</v>
      </c>
      <c r="W22">
        <v>5.1441132241218601E-2</v>
      </c>
      <c r="X22">
        <v>0.179033010866087</v>
      </c>
      <c r="Y22">
        <v>4.0159452140674103E-2</v>
      </c>
      <c r="Z22">
        <v>2.06666374794451E-2</v>
      </c>
      <c r="AA22">
        <v>1.46293028839864E-2</v>
      </c>
      <c r="AB22">
        <v>0.162465361889021</v>
      </c>
      <c r="AC22" t="s">
        <v>72</v>
      </c>
      <c r="AD22">
        <v>2.89593096897874E-2</v>
      </c>
      <c r="AE22">
        <v>2.2842634595059998E-2</v>
      </c>
      <c r="AF22">
        <v>7.1551476941366298E-3</v>
      </c>
      <c r="AG22">
        <v>0.22133359133231301</v>
      </c>
      <c r="AH22">
        <v>0.18192891266747999</v>
      </c>
      <c r="AI22">
        <v>6.8687581461786704E-2</v>
      </c>
      <c r="AJ22">
        <v>2.0516165316609301E-2</v>
      </c>
      <c r="AK22">
        <v>2.5869786875302898E-2</v>
      </c>
      <c r="AL22">
        <v>9.8483150910194904E-3</v>
      </c>
      <c r="AM22">
        <v>1.5405118796982699E-2</v>
      </c>
      <c r="AN22">
        <v>9.7539907824606108E-3</v>
      </c>
      <c r="AO22">
        <v>0.100152947145581</v>
      </c>
      <c r="AP22">
        <v>9.2708059895241599E-2</v>
      </c>
      <c r="AQ22">
        <v>0.13717243780698299</v>
      </c>
      <c r="AR22">
        <v>0</v>
      </c>
      <c r="AS22">
        <v>8.45133310773339E-2</v>
      </c>
      <c r="AT22">
        <v>5.6615866165716398E-3</v>
      </c>
      <c r="AU22">
        <v>0.24245219274414501</v>
      </c>
      <c r="AV22">
        <v>2.3032315078923199E-2</v>
      </c>
      <c r="AW22">
        <v>4.0348654916455201E-2</v>
      </c>
    </row>
    <row r="23" spans="1:49" x14ac:dyDescent="0.25">
      <c r="A23">
        <v>2011</v>
      </c>
      <c r="B23" s="8">
        <v>-5.9880078265541099E-4</v>
      </c>
      <c r="C23">
        <v>3.1819272016357897E-2</v>
      </c>
      <c r="D23">
        <v>3.5422242654832202E-2</v>
      </c>
      <c r="E23">
        <v>4.0058244130889702E-2</v>
      </c>
      <c r="F23">
        <v>6.4004886297583099E-3</v>
      </c>
      <c r="G23" s="8">
        <v>-3.7360039749076402E-4</v>
      </c>
      <c r="H23">
        <v>6.2151561772695197E-3</v>
      </c>
      <c r="I23">
        <v>4.1232305702095302E-2</v>
      </c>
      <c r="J23">
        <v>3.62324476927581E-3</v>
      </c>
      <c r="K23">
        <v>8.7263133284659501E-3</v>
      </c>
      <c r="L23">
        <v>4.4373095430664103E-2</v>
      </c>
      <c r="M23">
        <v>9.8123322256921303E-2</v>
      </c>
      <c r="N23">
        <v>1.8230536414705699E-2</v>
      </c>
      <c r="O23">
        <v>1.80270233843569E-2</v>
      </c>
      <c r="P23">
        <v>0.10950914108352</v>
      </c>
      <c r="Q23">
        <v>8.4547371836310004E-2</v>
      </c>
      <c r="R23">
        <v>0.117234330741812</v>
      </c>
      <c r="S23">
        <v>7.6418135715986296E-2</v>
      </c>
      <c r="T23">
        <v>7.3316197056999502E-2</v>
      </c>
      <c r="U23">
        <v>4.6386830616555998E-2</v>
      </c>
      <c r="V23">
        <v>0.218002499100444</v>
      </c>
      <c r="W23">
        <v>5.0931755548225002E-2</v>
      </c>
      <c r="X23">
        <v>0.13756412693733699</v>
      </c>
      <c r="Y23">
        <v>2.9038191080952899E-2</v>
      </c>
      <c r="Z23">
        <v>1.7628981659041199E-2</v>
      </c>
      <c r="AA23">
        <v>1.3899045140972399E-2</v>
      </c>
      <c r="AB23">
        <v>0.20047542590748199</v>
      </c>
      <c r="AC23" t="s">
        <v>72</v>
      </c>
      <c r="AD23">
        <v>1.8018460891697698E-2</v>
      </c>
      <c r="AE23">
        <v>1.9958196303282501E-2</v>
      </c>
      <c r="AF23">
        <v>6.7804437849011698E-3</v>
      </c>
      <c r="AG23">
        <v>0.240473890073573</v>
      </c>
      <c r="AH23">
        <v>0.18462537718375399</v>
      </c>
      <c r="AI23">
        <v>6.1728060201930599E-2</v>
      </c>
      <c r="AJ23">
        <v>2.0052790363211299E-2</v>
      </c>
      <c r="AK23">
        <v>2.47933092525797E-2</v>
      </c>
      <c r="AL23">
        <v>1.3164565254418399E-2</v>
      </c>
      <c r="AM23">
        <v>1.41748332410598E-2</v>
      </c>
      <c r="AN23">
        <v>5.1463702087201297E-3</v>
      </c>
      <c r="AO23">
        <v>8.4162737832512505E-2</v>
      </c>
      <c r="AP23">
        <v>0.100589947721555</v>
      </c>
      <c r="AQ23">
        <v>0.113162454056945</v>
      </c>
      <c r="AR23">
        <v>0</v>
      </c>
      <c r="AS23">
        <v>6.1087709120451701E-2</v>
      </c>
      <c r="AT23">
        <v>0</v>
      </c>
      <c r="AU23">
        <v>0.22800772484481899</v>
      </c>
      <c r="AV23">
        <v>2.3539395208734399E-2</v>
      </c>
      <c r="AW23">
        <v>4.0762469760169201E-2</v>
      </c>
    </row>
    <row r="24" spans="1:49" x14ac:dyDescent="0.25">
      <c r="A24">
        <v>2012</v>
      </c>
      <c r="B24">
        <v>4.21399350445295E-3</v>
      </c>
      <c r="C24">
        <v>3.55087709516669E-2</v>
      </c>
      <c r="D24">
        <v>3.5971610217346302E-2</v>
      </c>
      <c r="E24">
        <v>4.3237572456971997E-2</v>
      </c>
      <c r="F24">
        <v>9.1488664891506005E-3</v>
      </c>
      <c r="G24" s="8">
        <v>-7.3105848932499202E-4</v>
      </c>
      <c r="H24">
        <v>6.2988694004173203E-3</v>
      </c>
      <c r="I24">
        <v>2.41142407940159E-2</v>
      </c>
      <c r="J24">
        <v>7.8556973604705406E-3</v>
      </c>
      <c r="K24">
        <v>6.6016445040361698E-3</v>
      </c>
      <c r="L24">
        <v>4.0454303429932503E-2</v>
      </c>
      <c r="M24">
        <v>9.0484157231530402E-2</v>
      </c>
      <c r="N24">
        <v>2.2006835774579101E-2</v>
      </c>
      <c r="O24">
        <v>2.1101886604694999E-2</v>
      </c>
      <c r="P24">
        <v>0.120008729716754</v>
      </c>
      <c r="Q24">
        <v>6.7506788569670004E-2</v>
      </c>
      <c r="R24">
        <v>0.118986856122139</v>
      </c>
      <c r="S24">
        <v>8.8277000026295099E-2</v>
      </c>
      <c r="T24">
        <v>6.5813524727936903E-2</v>
      </c>
      <c r="U24">
        <v>3.7907697387775101E-2</v>
      </c>
      <c r="V24">
        <v>0.220122179602074</v>
      </c>
      <c r="W24">
        <v>5.6290521412582298E-2</v>
      </c>
      <c r="X24">
        <v>0.136353034160905</v>
      </c>
      <c r="Y24">
        <v>2.1573276352734299E-2</v>
      </c>
      <c r="Z24">
        <v>3.1043929881491E-2</v>
      </c>
      <c r="AA24">
        <v>1.1641139787323101E-2</v>
      </c>
      <c r="AB24">
        <v>0.205367549756625</v>
      </c>
      <c r="AC24" t="s">
        <v>72</v>
      </c>
      <c r="AD24" s="8">
        <v>4.7007684833923701E-4</v>
      </c>
      <c r="AE24">
        <v>1.8802976319080102E-2</v>
      </c>
      <c r="AF24">
        <v>8.1940146787424992E-3</v>
      </c>
      <c r="AG24">
        <v>0.23576202981675401</v>
      </c>
      <c r="AH24">
        <v>0.187429878069518</v>
      </c>
      <c r="AI24">
        <v>5.8637283430811198E-2</v>
      </c>
      <c r="AJ24">
        <v>1.8927067646763999E-2</v>
      </c>
      <c r="AK24">
        <v>3.2351294487266098E-2</v>
      </c>
      <c r="AL24">
        <v>6.8556644931290298E-3</v>
      </c>
      <c r="AM24">
        <v>1.6534208145945702E-2</v>
      </c>
      <c r="AN24">
        <v>4.0775211711658096E-3</v>
      </c>
      <c r="AO24">
        <v>6.1862530930920499E-2</v>
      </c>
      <c r="AP24">
        <v>9.3903832890934194E-2</v>
      </c>
      <c r="AQ24">
        <v>0.123723754539042</v>
      </c>
      <c r="AR24">
        <v>0</v>
      </c>
      <c r="AS24">
        <v>4.8579913495837998E-2</v>
      </c>
      <c r="AT24">
        <v>-6.3847146124941495E-2</v>
      </c>
      <c r="AU24">
        <v>0.24693512009833399</v>
      </c>
      <c r="AV24">
        <v>2.1715345038817901E-2</v>
      </c>
      <c r="AW24">
        <v>8.7448498673889499E-2</v>
      </c>
    </row>
    <row r="25" spans="1:49" x14ac:dyDescent="0.25">
      <c r="A25">
        <v>2013</v>
      </c>
      <c r="B25">
        <v>7.9857476791119295E-3</v>
      </c>
      <c r="C25">
        <v>3.7678896618288403E-2</v>
      </c>
      <c r="D25">
        <v>3.3718431333307999E-2</v>
      </c>
      <c r="E25">
        <v>4.9008243099997698E-2</v>
      </c>
      <c r="F25">
        <v>6.6142537998392899E-3</v>
      </c>
      <c r="G25">
        <v>1.9323701597602501E-2</v>
      </c>
      <c r="H25">
        <v>5.6508356671855099E-3</v>
      </c>
      <c r="I25">
        <v>2.36378501386388E-2</v>
      </c>
      <c r="J25">
        <v>7.6062625569131397E-3</v>
      </c>
      <c r="K25">
        <v>7.1216499624917103E-3</v>
      </c>
      <c r="L25">
        <v>4.5537462259061301E-2</v>
      </c>
      <c r="M25">
        <v>7.8855159862472199E-2</v>
      </c>
      <c r="N25">
        <v>1.95106286973687E-2</v>
      </c>
      <c r="O25">
        <v>1.8420545287682201E-2</v>
      </c>
      <c r="P25">
        <v>0.11558066182908699</v>
      </c>
      <c r="Q25">
        <v>6.3597870614953506E-2</v>
      </c>
      <c r="R25">
        <v>0.102660821421884</v>
      </c>
      <c r="S25">
        <v>9.5944894569901205E-3</v>
      </c>
      <c r="T25">
        <v>6.0210959864167399E-2</v>
      </c>
      <c r="U25">
        <v>-0.238183608789241</v>
      </c>
      <c r="V25">
        <v>0.23363110667075501</v>
      </c>
      <c r="W25">
        <v>4.8115115808234299E-2</v>
      </c>
      <c r="X25">
        <v>0.146475842283285</v>
      </c>
      <c r="Y25">
        <v>2.3509456551981899E-2</v>
      </c>
      <c r="Z25">
        <v>1.5935645471162899E-2</v>
      </c>
      <c r="AA25">
        <v>1.1059207624185901E-2</v>
      </c>
      <c r="AB25">
        <v>0.25347834645492801</v>
      </c>
      <c r="AC25" t="s">
        <v>72</v>
      </c>
      <c r="AD25">
        <v>1.67327523043652E-2</v>
      </c>
      <c r="AE25">
        <v>1.22902724421686E-2</v>
      </c>
      <c r="AF25">
        <v>7.7481426334572098E-3</v>
      </c>
      <c r="AG25">
        <v>0.23903726426900099</v>
      </c>
      <c r="AH25">
        <v>0.175890284469363</v>
      </c>
      <c r="AI25">
        <v>5.3793183362816001E-2</v>
      </c>
      <c r="AJ25">
        <v>1.6150722215191898E-2</v>
      </c>
      <c r="AK25">
        <v>2.3794164463778401E-2</v>
      </c>
      <c r="AL25">
        <v>1.07727831437089E-2</v>
      </c>
      <c r="AM25">
        <v>7.8821116506840195E-3</v>
      </c>
      <c r="AN25">
        <v>1.95563993210668E-2</v>
      </c>
      <c r="AO25">
        <v>5.2562214802157198E-2</v>
      </c>
      <c r="AP25">
        <v>8.80955774808828E-2</v>
      </c>
      <c r="AQ25">
        <v>0.12538515713663301</v>
      </c>
      <c r="AR25">
        <v>0</v>
      </c>
      <c r="AS25">
        <v>4.2435461213306901E-2</v>
      </c>
      <c r="AT25" t="s">
        <v>72</v>
      </c>
      <c r="AU25">
        <v>0.23789657505762599</v>
      </c>
      <c r="AV25">
        <v>2.2861190594350898E-2</v>
      </c>
      <c r="AW25">
        <v>9.0381155190460499E-2</v>
      </c>
    </row>
    <row r="26" spans="1:49" x14ac:dyDescent="0.25">
      <c r="A26">
        <v>2014</v>
      </c>
      <c r="B26">
        <v>8.0289187258188992E-3</v>
      </c>
      <c r="C26">
        <v>3.8631120645514799E-2</v>
      </c>
      <c r="D26">
        <v>2.4819757534918E-2</v>
      </c>
      <c r="E26">
        <v>4.0220065431096498E-2</v>
      </c>
      <c r="F26">
        <v>5.3228480063403404E-3</v>
      </c>
      <c r="G26">
        <v>2.10921634490615E-2</v>
      </c>
      <c r="H26">
        <v>5.0489088368929303E-3</v>
      </c>
      <c r="I26">
        <v>2.64802005152594E-2</v>
      </c>
      <c r="J26">
        <v>8.5509517680916504E-3</v>
      </c>
      <c r="K26">
        <v>1.15929675334342E-2</v>
      </c>
      <c r="L26">
        <v>4.5646245589405998E-2</v>
      </c>
      <c r="M26">
        <v>0.115138291092322</v>
      </c>
      <c r="N26">
        <v>1.9682539153159699E-2</v>
      </c>
      <c r="O26">
        <v>2.2621916000455201E-2</v>
      </c>
      <c r="P26">
        <v>0.11481994016973</v>
      </c>
      <c r="Q26">
        <v>6.5252900133829297E-2</v>
      </c>
      <c r="R26">
        <v>0.10825858958663299</v>
      </c>
      <c r="S26">
        <v>1.8220270331073402E-2</v>
      </c>
      <c r="T26">
        <v>5.5684275787023202E-2</v>
      </c>
      <c r="U26">
        <v>-0.245610878723585</v>
      </c>
      <c r="V26">
        <v>0.23742889831411301</v>
      </c>
      <c r="W26">
        <v>4.9302357759171397E-2</v>
      </c>
      <c r="X26">
        <v>0.18208978411160101</v>
      </c>
      <c r="Y26">
        <v>2.43138107701499E-2</v>
      </c>
      <c r="Z26">
        <v>9.19160108632632E-3</v>
      </c>
      <c r="AA26">
        <v>1.2145641695886E-2</v>
      </c>
      <c r="AB26">
        <v>0.229822875911257</v>
      </c>
      <c r="AC26" t="s">
        <v>72</v>
      </c>
      <c r="AD26">
        <v>1.91733657176428E-3</v>
      </c>
      <c r="AE26">
        <v>1.6056348723267999E-2</v>
      </c>
      <c r="AF26">
        <v>8.1478370434209801E-3</v>
      </c>
      <c r="AG26">
        <v>0.23362234494714701</v>
      </c>
      <c r="AH26">
        <v>0.148702413885621</v>
      </c>
      <c r="AI26">
        <v>5.3849888566615003E-2</v>
      </c>
      <c r="AJ26">
        <v>1.7151300485698798E-2</v>
      </c>
      <c r="AK26">
        <v>3.36472343583719E-2</v>
      </c>
      <c r="AL26">
        <v>8.5847486541065603E-3</v>
      </c>
      <c r="AM26">
        <v>1.3532604219713799E-2</v>
      </c>
      <c r="AN26">
        <v>1.6225219466583701E-2</v>
      </c>
      <c r="AO26">
        <v>5.2857120360090999E-2</v>
      </c>
      <c r="AP26">
        <v>9.0758186590301701E-2</v>
      </c>
      <c r="AQ26">
        <v>0.13327049346355799</v>
      </c>
      <c r="AR26">
        <v>4.2465082374376698E-2</v>
      </c>
      <c r="AS26">
        <v>4.8421325599668698E-2</v>
      </c>
      <c r="AT26" t="s">
        <v>72</v>
      </c>
      <c r="AU26">
        <v>0.22956775373796801</v>
      </c>
      <c r="AV26">
        <v>2.8993700619778798E-2</v>
      </c>
      <c r="AW26">
        <v>8.3787052557764294E-2</v>
      </c>
    </row>
    <row r="27" spans="1:49" x14ac:dyDescent="0.25">
      <c r="A27">
        <v>2015</v>
      </c>
      <c r="B27" s="8">
        <v>1.8359890529037599E-4</v>
      </c>
      <c r="C27">
        <v>3.9460408875855398E-2</v>
      </c>
      <c r="D27">
        <v>1.68107444349903E-2</v>
      </c>
      <c r="E27">
        <v>4.5928843568497899E-2</v>
      </c>
      <c r="F27">
        <v>3.7566509215759898E-3</v>
      </c>
      <c r="G27">
        <v>2.4961028208485898E-2</v>
      </c>
      <c r="H27">
        <v>5.1765126440562401E-3</v>
      </c>
      <c r="I27">
        <v>2.5748074350730399E-2</v>
      </c>
      <c r="J27">
        <v>9.1999507320231402E-3</v>
      </c>
      <c r="K27">
        <v>1.02549765510464E-2</v>
      </c>
      <c r="L27">
        <v>3.3824127384965201E-2</v>
      </c>
      <c r="M27">
        <v>0.106309258676935</v>
      </c>
      <c r="N27">
        <v>1.96010350139568E-2</v>
      </c>
      <c r="O27">
        <v>1.78877386192943E-2</v>
      </c>
      <c r="P27">
        <v>0.105810420535696</v>
      </c>
      <c r="Q27">
        <v>6.3340511918475298E-2</v>
      </c>
      <c r="R27">
        <v>0.10977035680087199</v>
      </c>
      <c r="S27">
        <v>4.1140883242739797E-2</v>
      </c>
      <c r="T27">
        <v>4.82957795407611E-2</v>
      </c>
      <c r="U27">
        <v>-0.26385157273232202</v>
      </c>
      <c r="V27">
        <v>0.37194485648243703</v>
      </c>
      <c r="W27">
        <v>5.04802920560605E-2</v>
      </c>
      <c r="X27">
        <v>0.21470929938612299</v>
      </c>
      <c r="Y27">
        <v>1.9710303304096299E-2</v>
      </c>
      <c r="Z27">
        <v>8.3744951150330899E-3</v>
      </c>
      <c r="AA27">
        <v>1.27722416516105E-2</v>
      </c>
      <c r="AB27">
        <v>0.23523849935400401</v>
      </c>
      <c r="AC27" t="s">
        <v>72</v>
      </c>
      <c r="AD27">
        <v>2.3603797567970999E-3</v>
      </c>
      <c r="AE27">
        <v>1.58240426862503E-2</v>
      </c>
      <c r="AF27">
        <v>6.6420622465813697E-3</v>
      </c>
      <c r="AG27">
        <v>0.22404079340368799</v>
      </c>
      <c r="AH27">
        <v>0.134941445805912</v>
      </c>
      <c r="AI27">
        <v>4.78940056283364E-2</v>
      </c>
      <c r="AJ27">
        <v>1.7813772337340598E-2</v>
      </c>
      <c r="AK27">
        <v>4.09707584334702E-2</v>
      </c>
      <c r="AL27">
        <v>9.9357993122971104E-3</v>
      </c>
      <c r="AM27">
        <v>1.4405140714009701E-2</v>
      </c>
      <c r="AN27">
        <v>1.57889994662876E-2</v>
      </c>
      <c r="AO27">
        <v>5.5133953296861E-2</v>
      </c>
      <c r="AP27">
        <v>8.6598864758613295E-2</v>
      </c>
      <c r="AQ27">
        <v>0.13273828587834999</v>
      </c>
      <c r="AR27">
        <v>3.4807728566839301E-2</v>
      </c>
      <c r="AS27">
        <v>3.5527309770624897E-2</v>
      </c>
      <c r="AT27" t="s">
        <v>72</v>
      </c>
      <c r="AU27">
        <v>0.25008245692131298</v>
      </c>
      <c r="AV27">
        <v>3.67221960760237E-2</v>
      </c>
      <c r="AW27">
        <v>3.0191250152247599E-2</v>
      </c>
    </row>
    <row r="28" spans="1:49" x14ac:dyDescent="0.25">
      <c r="A28">
        <v>2016</v>
      </c>
      <c r="B28">
        <v>8.3290210346324903E-3</v>
      </c>
      <c r="C28">
        <v>3.7830971187662897E-2</v>
      </c>
      <c r="D28">
        <v>1.49275028078128E-2</v>
      </c>
      <c r="E28">
        <v>4.2210566035993297E-2</v>
      </c>
      <c r="F28">
        <v>4.8068169560007302E-3</v>
      </c>
      <c r="G28">
        <v>4.1192708313938599E-2</v>
      </c>
      <c r="H28">
        <v>4.2599246189404102E-3</v>
      </c>
      <c r="I28">
        <v>2.58200568953789E-2</v>
      </c>
      <c r="J28">
        <v>7.7185822857141501E-3</v>
      </c>
      <c r="K28">
        <v>1.0821747208724E-2</v>
      </c>
      <c r="L28">
        <v>2.77354755151204E-2</v>
      </c>
      <c r="M28">
        <v>0.104674306704471</v>
      </c>
      <c r="N28">
        <v>1.2114290166341E-2</v>
      </c>
      <c r="O28">
        <v>2.8296602212909101E-2</v>
      </c>
      <c r="P28">
        <v>0.100777833619989</v>
      </c>
      <c r="Q28">
        <v>1.71705355516024E-2</v>
      </c>
      <c r="R28">
        <v>0.11982037489112</v>
      </c>
      <c r="S28">
        <v>3.33048732227888E-2</v>
      </c>
      <c r="T28" s="8">
        <v>-3.1296098533414499E-4</v>
      </c>
      <c r="U28">
        <v>-0.24433231262810201</v>
      </c>
      <c r="V28">
        <v>0.31536822700762801</v>
      </c>
      <c r="W28">
        <v>5.1139753523742303E-2</v>
      </c>
      <c r="X28">
        <v>0.22277059821713499</v>
      </c>
      <c r="Y28">
        <v>1.7622237010990801E-2</v>
      </c>
      <c r="Z28">
        <v>1.18187976543282E-2</v>
      </c>
      <c r="AA28">
        <v>1.32281557278914E-2</v>
      </c>
      <c r="AB28">
        <v>0.243866998751535</v>
      </c>
      <c r="AC28" t="s">
        <v>72</v>
      </c>
      <c r="AD28">
        <v>2.6635743390807198E-3</v>
      </c>
      <c r="AE28">
        <v>1.5771418217886801E-2</v>
      </c>
      <c r="AF28">
        <v>1.21983845551169E-2</v>
      </c>
      <c r="AG28">
        <v>0.246844259348837</v>
      </c>
      <c r="AH28">
        <v>0.1272095721074</v>
      </c>
      <c r="AI28">
        <v>4.7320911997800197E-2</v>
      </c>
      <c r="AJ28">
        <v>1.80455788094511E-2</v>
      </c>
      <c r="AK28">
        <v>3.8477616396155698E-2</v>
      </c>
      <c r="AL28">
        <v>9.9942611323469693E-3</v>
      </c>
      <c r="AM28">
        <v>6.2754002209742003E-3</v>
      </c>
      <c r="AN28">
        <v>1.7101457257213602E-2</v>
      </c>
      <c r="AO28">
        <v>5.2185063878818203E-2</v>
      </c>
      <c r="AP28">
        <v>9.3265316489734101E-2</v>
      </c>
      <c r="AQ28">
        <v>0.13936622256814399</v>
      </c>
      <c r="AR28">
        <v>3.2878355047638398E-2</v>
      </c>
      <c r="AS28">
        <v>3.6124200083010899E-2</v>
      </c>
      <c r="AT28" t="s">
        <v>72</v>
      </c>
      <c r="AU28">
        <v>0.23529096657485801</v>
      </c>
      <c r="AV28">
        <v>3.0324545264642299E-2</v>
      </c>
      <c r="AW28">
        <v>2.4979945655775E-2</v>
      </c>
    </row>
    <row r="29" spans="1:49" x14ac:dyDescent="0.25">
      <c r="A29">
        <v>2017</v>
      </c>
      <c r="B29">
        <v>1.0106841691120499E-2</v>
      </c>
      <c r="C29">
        <v>3.3859632008638597E-2</v>
      </c>
      <c r="D29">
        <v>1.2227017929034901E-2</v>
      </c>
      <c r="E29">
        <v>4.2830644247013598E-2</v>
      </c>
      <c r="F29">
        <v>9.1557949066081393E-3</v>
      </c>
      <c r="G29">
        <v>5.0601103139782298E-2</v>
      </c>
      <c r="H29">
        <v>4.9621600520756998E-3</v>
      </c>
      <c r="I29">
        <v>2.5005119172861599E-2</v>
      </c>
      <c r="J29">
        <v>7.6068714565092101E-3</v>
      </c>
      <c r="K29">
        <v>9.9694318085501703E-3</v>
      </c>
      <c r="L29">
        <v>2.4902234713928498E-2</v>
      </c>
      <c r="M29">
        <v>7.8812207696501393E-2</v>
      </c>
      <c r="N29">
        <v>1.16606203528465E-2</v>
      </c>
      <c r="O29">
        <v>2.0260331178847901E-2</v>
      </c>
      <c r="P29">
        <v>9.8508769266581406E-2</v>
      </c>
      <c r="Q29">
        <v>1.9967632664585899E-2</v>
      </c>
      <c r="R29">
        <v>0.115489972039338</v>
      </c>
      <c r="S29">
        <v>3.6537846682470801E-2</v>
      </c>
      <c r="T29">
        <v>2.4974822293164899E-2</v>
      </c>
      <c r="U29">
        <v>3.5018487229215203E-2</v>
      </c>
      <c r="V29">
        <v>0.28169884287832597</v>
      </c>
      <c r="W29">
        <v>4.4411810156258003E-2</v>
      </c>
      <c r="X29">
        <v>0.24106538198993899</v>
      </c>
      <c r="Y29">
        <v>1.91894422757725E-2</v>
      </c>
      <c r="Z29">
        <v>8.9079481107232593E-3</v>
      </c>
      <c r="AA29">
        <v>1.7114164532553801E-2</v>
      </c>
      <c r="AB29">
        <v>0.21615412437266701</v>
      </c>
      <c r="AC29" t="s">
        <v>72</v>
      </c>
      <c r="AD29">
        <v>4.8436675104104104E-3</v>
      </c>
      <c r="AE29">
        <v>2.0043378777939699E-2</v>
      </c>
      <c r="AF29">
        <v>1.17428364110176E-2</v>
      </c>
      <c r="AG29">
        <v>0.225198378625142</v>
      </c>
      <c r="AH29">
        <v>0.12925018962345899</v>
      </c>
      <c r="AI29">
        <v>4.1578872651507302E-2</v>
      </c>
      <c r="AJ29">
        <v>1.58362154594885E-2</v>
      </c>
      <c r="AK29">
        <v>3.0035072742879101E-2</v>
      </c>
      <c r="AL29">
        <v>9.4527150032464296E-3</v>
      </c>
      <c r="AM29">
        <v>1.20552120181347E-2</v>
      </c>
      <c r="AN29">
        <v>1.3673470272199E-2</v>
      </c>
      <c r="AO29">
        <v>4.8573554409402399E-2</v>
      </c>
      <c r="AP29">
        <v>8.7968747285000606E-2</v>
      </c>
      <c r="AQ29">
        <v>0.15166721714888601</v>
      </c>
      <c r="AR29">
        <v>3.6257600703937999E-2</v>
      </c>
      <c r="AS29">
        <v>4.05956772320532E-2</v>
      </c>
      <c r="AT29" t="s">
        <v>72</v>
      </c>
      <c r="AU29">
        <v>0.22175082900575099</v>
      </c>
      <c r="AV29">
        <v>2.3424971444173898E-2</v>
      </c>
      <c r="AW29">
        <v>5.9433497991767503E-2</v>
      </c>
    </row>
    <row r="31" spans="1:49" x14ac:dyDescent="0.25">
      <c r="A31" t="s">
        <v>67</v>
      </c>
    </row>
    <row r="32" spans="1:49" x14ac:dyDescent="0.25">
      <c r="A32" t="s">
        <v>79</v>
      </c>
      <c r="B32" t="s">
        <v>19</v>
      </c>
      <c r="C32" t="s">
        <v>85</v>
      </c>
      <c r="D32" t="s">
        <v>21</v>
      </c>
      <c r="E32" t="s">
        <v>86</v>
      </c>
      <c r="F32" t="s">
        <v>23</v>
      </c>
      <c r="G32" t="s">
        <v>24</v>
      </c>
      <c r="H32" t="s">
        <v>80</v>
      </c>
      <c r="I32" t="s">
        <v>26</v>
      </c>
      <c r="J32" t="s">
        <v>27</v>
      </c>
      <c r="K32" t="s">
        <v>28</v>
      </c>
      <c r="L32" t="s">
        <v>75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87</v>
      </c>
      <c r="Z32" t="s">
        <v>76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88</v>
      </c>
      <c r="AM32" t="s">
        <v>77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</row>
    <row r="33" spans="1:49" x14ac:dyDescent="0.25">
      <c r="A33">
        <v>1991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  <c r="J33" t="s">
        <v>72</v>
      </c>
      <c r="K33" t="s">
        <v>72</v>
      </c>
      <c r="L33" t="s">
        <v>72</v>
      </c>
      <c r="M33" t="s">
        <v>72</v>
      </c>
      <c r="N33" t="s">
        <v>72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72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</row>
    <row r="34" spans="1:49" x14ac:dyDescent="0.25">
      <c r="A34">
        <v>1992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72</v>
      </c>
      <c r="M34" t="s">
        <v>72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72</v>
      </c>
      <c r="X34" t="s">
        <v>72</v>
      </c>
      <c r="Y34" t="s">
        <v>72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 t="s">
        <v>72</v>
      </c>
    </row>
    <row r="35" spans="1:49" x14ac:dyDescent="0.25">
      <c r="A35">
        <v>1993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  <c r="K35" t="s">
        <v>72</v>
      </c>
      <c r="L35" t="s">
        <v>72</v>
      </c>
      <c r="M35" t="s">
        <v>72</v>
      </c>
      <c r="N35" t="s">
        <v>72</v>
      </c>
      <c r="O35" t="s">
        <v>72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72</v>
      </c>
      <c r="X35" t="s">
        <v>72</v>
      </c>
      <c r="Y35" t="s">
        <v>72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 t="s">
        <v>72</v>
      </c>
    </row>
    <row r="36" spans="1:49" x14ac:dyDescent="0.25">
      <c r="A36">
        <v>1994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  <c r="J36" t="s">
        <v>72</v>
      </c>
      <c r="K36" t="s">
        <v>72</v>
      </c>
      <c r="L36" t="s">
        <v>72</v>
      </c>
      <c r="M36" t="s">
        <v>72</v>
      </c>
      <c r="N36" t="s">
        <v>72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72</v>
      </c>
      <c r="X36" t="s">
        <v>72</v>
      </c>
      <c r="Y36" t="s">
        <v>72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 t="s">
        <v>72</v>
      </c>
    </row>
    <row r="37" spans="1:49" x14ac:dyDescent="0.25">
      <c r="A37">
        <v>1995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  <c r="J37" t="s">
        <v>72</v>
      </c>
      <c r="K37" t="s">
        <v>72</v>
      </c>
      <c r="L37" t="s">
        <v>72</v>
      </c>
      <c r="M37" t="s">
        <v>72</v>
      </c>
      <c r="N37" t="s">
        <v>72</v>
      </c>
      <c r="O37" t="s">
        <v>72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</row>
    <row r="38" spans="1:49" x14ac:dyDescent="0.25">
      <c r="A38">
        <v>1996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72</v>
      </c>
      <c r="H38" t="s">
        <v>72</v>
      </c>
      <c r="I38" t="s">
        <v>72</v>
      </c>
      <c r="J38" t="s">
        <v>72</v>
      </c>
      <c r="K38" t="s">
        <v>72</v>
      </c>
      <c r="L38" t="s">
        <v>72</v>
      </c>
      <c r="M38" t="s">
        <v>72</v>
      </c>
      <c r="N38" t="s">
        <v>72</v>
      </c>
      <c r="O38" t="s">
        <v>72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</row>
    <row r="39" spans="1:49" x14ac:dyDescent="0.25">
      <c r="A39">
        <v>1997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72</v>
      </c>
      <c r="H39" t="s">
        <v>72</v>
      </c>
      <c r="I39" t="s">
        <v>72</v>
      </c>
      <c r="J39" t="s">
        <v>72</v>
      </c>
      <c r="K39" t="s">
        <v>72</v>
      </c>
      <c r="L39" t="s">
        <v>72</v>
      </c>
      <c r="M39" t="s">
        <v>72</v>
      </c>
      <c r="N39" t="s">
        <v>72</v>
      </c>
      <c r="O39" t="s">
        <v>72</v>
      </c>
      <c r="P39" t="s">
        <v>72</v>
      </c>
      <c r="Q39" t="s">
        <v>72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72</v>
      </c>
      <c r="X39" t="s">
        <v>72</v>
      </c>
      <c r="Y39" t="s">
        <v>72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72</v>
      </c>
      <c r="AQ39" t="s">
        <v>72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 t="s">
        <v>72</v>
      </c>
    </row>
    <row r="40" spans="1:49" x14ac:dyDescent="0.25">
      <c r="A40">
        <v>1998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  <c r="J40" t="s">
        <v>72</v>
      </c>
      <c r="K40" t="s">
        <v>72</v>
      </c>
      <c r="L40" t="s">
        <v>72</v>
      </c>
      <c r="M40" t="s">
        <v>72</v>
      </c>
      <c r="N40" t="s">
        <v>72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72</v>
      </c>
      <c r="X40" t="s">
        <v>72</v>
      </c>
      <c r="Y40" t="s">
        <v>72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72</v>
      </c>
      <c r="AQ40" t="s">
        <v>72</v>
      </c>
      <c r="AR40" t="s">
        <v>72</v>
      </c>
      <c r="AS40" t="s">
        <v>72</v>
      </c>
      <c r="AT40" t="s">
        <v>72</v>
      </c>
      <c r="AU40" t="s">
        <v>72</v>
      </c>
      <c r="AV40" t="s">
        <v>72</v>
      </c>
      <c r="AW40" t="s">
        <v>72</v>
      </c>
    </row>
    <row r="41" spans="1:49" x14ac:dyDescent="0.25">
      <c r="A41">
        <v>1999</v>
      </c>
      <c r="B41" t="s">
        <v>72</v>
      </c>
      <c r="C41" t="s">
        <v>72</v>
      </c>
      <c r="D41" t="s">
        <v>72</v>
      </c>
      <c r="E41" t="s">
        <v>72</v>
      </c>
      <c r="F41" t="s">
        <v>72</v>
      </c>
      <c r="G41" t="s">
        <v>72</v>
      </c>
      <c r="H41" t="s">
        <v>72</v>
      </c>
      <c r="I41" t="s">
        <v>72</v>
      </c>
      <c r="J41" t="s">
        <v>72</v>
      </c>
      <c r="K41" t="s">
        <v>72</v>
      </c>
      <c r="L41" t="s">
        <v>72</v>
      </c>
      <c r="M41" t="s">
        <v>72</v>
      </c>
      <c r="N41" t="s">
        <v>72</v>
      </c>
      <c r="O41" t="s">
        <v>72</v>
      </c>
      <c r="P41" t="s">
        <v>72</v>
      </c>
      <c r="Q41" t="s">
        <v>72</v>
      </c>
      <c r="R41" t="s">
        <v>72</v>
      </c>
      <c r="S41" t="s">
        <v>72</v>
      </c>
      <c r="T41" t="s">
        <v>72</v>
      </c>
      <c r="U41" t="s">
        <v>72</v>
      </c>
      <c r="V41" t="s">
        <v>72</v>
      </c>
      <c r="W41" t="s">
        <v>72</v>
      </c>
      <c r="X41" t="s">
        <v>72</v>
      </c>
      <c r="Y41" t="s">
        <v>72</v>
      </c>
      <c r="Z41" t="s">
        <v>72</v>
      </c>
      <c r="AA41" t="s">
        <v>72</v>
      </c>
      <c r="AB41" t="s">
        <v>72</v>
      </c>
      <c r="AC41" t="s">
        <v>72</v>
      </c>
      <c r="AD41" t="s">
        <v>72</v>
      </c>
      <c r="AE41" t="s">
        <v>72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72</v>
      </c>
      <c r="AQ41" t="s">
        <v>72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 t="s">
        <v>72</v>
      </c>
    </row>
    <row r="42" spans="1:49" x14ac:dyDescent="0.25">
      <c r="A42">
        <v>2000</v>
      </c>
      <c r="B42" t="s">
        <v>72</v>
      </c>
      <c r="C42" t="s">
        <v>72</v>
      </c>
      <c r="D42" t="s">
        <v>72</v>
      </c>
      <c r="E42" t="s">
        <v>72</v>
      </c>
      <c r="F42" t="s">
        <v>72</v>
      </c>
      <c r="G42" t="s">
        <v>72</v>
      </c>
      <c r="H42" t="s">
        <v>72</v>
      </c>
      <c r="I42" t="s">
        <v>72</v>
      </c>
      <c r="J42" t="s">
        <v>72</v>
      </c>
      <c r="K42" t="s">
        <v>72</v>
      </c>
      <c r="L42" t="s">
        <v>72</v>
      </c>
      <c r="M42" t="s">
        <v>72</v>
      </c>
      <c r="N42" t="s">
        <v>72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  <c r="U42" t="s">
        <v>72</v>
      </c>
      <c r="V42" t="s">
        <v>72</v>
      </c>
      <c r="W42" t="s">
        <v>72</v>
      </c>
      <c r="X42" t="s">
        <v>72</v>
      </c>
      <c r="Y42" t="s">
        <v>72</v>
      </c>
      <c r="Z42" t="s">
        <v>72</v>
      </c>
      <c r="AA42" t="s">
        <v>72</v>
      </c>
      <c r="AB42" t="s">
        <v>72</v>
      </c>
      <c r="AC42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72</v>
      </c>
      <c r="AQ42" t="s">
        <v>72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 t="s">
        <v>72</v>
      </c>
    </row>
    <row r="43" spans="1:49" x14ac:dyDescent="0.25">
      <c r="A43">
        <v>2001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72</v>
      </c>
      <c r="I43" t="s">
        <v>72</v>
      </c>
      <c r="J43" t="s">
        <v>72</v>
      </c>
      <c r="K43" t="s">
        <v>72</v>
      </c>
      <c r="L43" t="s">
        <v>72</v>
      </c>
      <c r="M43" t="s">
        <v>72</v>
      </c>
      <c r="N43" t="s">
        <v>72</v>
      </c>
      <c r="O43" t="s">
        <v>72</v>
      </c>
      <c r="P43" t="s">
        <v>72</v>
      </c>
      <c r="Q43" t="s">
        <v>72</v>
      </c>
      <c r="R43" t="s">
        <v>72</v>
      </c>
      <c r="S43" t="s">
        <v>72</v>
      </c>
      <c r="T43" t="s">
        <v>72</v>
      </c>
      <c r="U43" t="s">
        <v>72</v>
      </c>
      <c r="V43" t="s">
        <v>72</v>
      </c>
      <c r="W43" t="s">
        <v>72</v>
      </c>
      <c r="X43" t="s">
        <v>72</v>
      </c>
      <c r="Y43" t="s">
        <v>72</v>
      </c>
      <c r="Z43" t="s">
        <v>72</v>
      </c>
      <c r="AA43" t="s">
        <v>72</v>
      </c>
      <c r="AB43" t="s">
        <v>72</v>
      </c>
      <c r="AC43" t="s">
        <v>72</v>
      </c>
      <c r="AD43" t="s">
        <v>72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72</v>
      </c>
      <c r="AQ43" t="s">
        <v>72</v>
      </c>
      <c r="AR43" t="s">
        <v>72</v>
      </c>
      <c r="AS43" t="s">
        <v>72</v>
      </c>
      <c r="AT43" t="s">
        <v>72</v>
      </c>
      <c r="AU43" t="s">
        <v>72</v>
      </c>
      <c r="AV43" t="s">
        <v>72</v>
      </c>
      <c r="AW43" t="s">
        <v>72</v>
      </c>
    </row>
    <row r="44" spans="1:49" x14ac:dyDescent="0.25">
      <c r="A44">
        <v>2002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  <c r="I44" t="s">
        <v>72</v>
      </c>
      <c r="J44" t="s">
        <v>72</v>
      </c>
      <c r="K44" t="s">
        <v>72</v>
      </c>
      <c r="L44" t="s">
        <v>72</v>
      </c>
      <c r="M44" t="s">
        <v>72</v>
      </c>
      <c r="N44" t="s">
        <v>72</v>
      </c>
      <c r="O44" t="s">
        <v>72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72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72</v>
      </c>
    </row>
    <row r="45" spans="1:49" x14ac:dyDescent="0.25">
      <c r="A45">
        <v>2003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  <c r="I45" t="s">
        <v>72</v>
      </c>
      <c r="J45" t="s">
        <v>72</v>
      </c>
      <c r="K45" t="s">
        <v>72</v>
      </c>
      <c r="L45" t="s">
        <v>72</v>
      </c>
      <c r="M45" t="s">
        <v>72</v>
      </c>
      <c r="N45" t="s">
        <v>72</v>
      </c>
      <c r="O45" t="s">
        <v>72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72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72</v>
      </c>
    </row>
    <row r="46" spans="1:49" x14ac:dyDescent="0.25">
      <c r="A46">
        <v>2004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  <c r="J46" t="s">
        <v>72</v>
      </c>
      <c r="K46" t="s">
        <v>72</v>
      </c>
      <c r="L46" t="s">
        <v>72</v>
      </c>
      <c r="M46" t="s">
        <v>72</v>
      </c>
      <c r="N46" t="s">
        <v>72</v>
      </c>
      <c r="O46" t="s">
        <v>72</v>
      </c>
      <c r="P46" t="s">
        <v>72</v>
      </c>
      <c r="Q46" t="s">
        <v>72</v>
      </c>
      <c r="R46" t="s">
        <v>72</v>
      </c>
      <c r="S46" t="s">
        <v>72</v>
      </c>
      <c r="T46" t="s">
        <v>72</v>
      </c>
      <c r="U46" t="s">
        <v>72</v>
      </c>
      <c r="V46" t="s">
        <v>72</v>
      </c>
      <c r="W46" t="s">
        <v>72</v>
      </c>
      <c r="X46" t="s">
        <v>72</v>
      </c>
      <c r="Y46" t="s">
        <v>72</v>
      </c>
      <c r="Z46" t="s">
        <v>72</v>
      </c>
      <c r="AA46" t="s">
        <v>72</v>
      </c>
      <c r="AB46" t="s">
        <v>72</v>
      </c>
      <c r="AC46" t="s">
        <v>72</v>
      </c>
      <c r="AD46" t="s">
        <v>72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72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72</v>
      </c>
      <c r="AQ46" t="s">
        <v>72</v>
      </c>
      <c r="AR46" t="s">
        <v>72</v>
      </c>
      <c r="AS46" t="s">
        <v>72</v>
      </c>
      <c r="AT46" t="s">
        <v>72</v>
      </c>
      <c r="AU46" t="s">
        <v>72</v>
      </c>
      <c r="AV46" t="s">
        <v>72</v>
      </c>
      <c r="AW46" t="s">
        <v>72</v>
      </c>
    </row>
    <row r="47" spans="1:49" x14ac:dyDescent="0.25">
      <c r="A47">
        <v>2005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  <c r="J47" t="s">
        <v>72</v>
      </c>
      <c r="K47" t="s">
        <v>72</v>
      </c>
      <c r="L47" t="s">
        <v>72</v>
      </c>
      <c r="M47" t="s">
        <v>72</v>
      </c>
      <c r="N47" t="s">
        <v>72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72</v>
      </c>
      <c r="X47" t="s">
        <v>72</v>
      </c>
      <c r="Y47" t="s">
        <v>72</v>
      </c>
      <c r="Z47" t="s">
        <v>72</v>
      </c>
      <c r="AA47" t="s">
        <v>72</v>
      </c>
      <c r="AB47" t="s">
        <v>72</v>
      </c>
      <c r="AC47" t="s">
        <v>72</v>
      </c>
      <c r="AD47" t="s">
        <v>72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72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72</v>
      </c>
      <c r="AQ47" t="s">
        <v>72</v>
      </c>
      <c r="AR47" t="s">
        <v>72</v>
      </c>
      <c r="AS47" t="s">
        <v>72</v>
      </c>
      <c r="AT47" t="s">
        <v>72</v>
      </c>
      <c r="AU47" t="s">
        <v>72</v>
      </c>
      <c r="AV47" t="s">
        <v>72</v>
      </c>
      <c r="AW47" t="s">
        <v>72</v>
      </c>
    </row>
    <row r="48" spans="1:49" x14ac:dyDescent="0.25">
      <c r="A48">
        <v>2006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  <c r="J48" t="s">
        <v>72</v>
      </c>
      <c r="K48" t="s">
        <v>72</v>
      </c>
      <c r="L48" t="s">
        <v>72</v>
      </c>
      <c r="M48" t="s">
        <v>72</v>
      </c>
      <c r="N48" t="s">
        <v>72</v>
      </c>
      <c r="O48" t="s">
        <v>72</v>
      </c>
      <c r="P48" t="s">
        <v>72</v>
      </c>
      <c r="Q48" t="s">
        <v>72</v>
      </c>
      <c r="R48" t="s">
        <v>72</v>
      </c>
      <c r="S48" t="s">
        <v>72</v>
      </c>
      <c r="T48" t="s">
        <v>72</v>
      </c>
      <c r="U48" t="s">
        <v>72</v>
      </c>
      <c r="V48" t="s">
        <v>72</v>
      </c>
      <c r="W48" t="s">
        <v>72</v>
      </c>
      <c r="X48" t="s">
        <v>72</v>
      </c>
      <c r="Y48" t="s">
        <v>72</v>
      </c>
      <c r="Z48" t="s">
        <v>72</v>
      </c>
      <c r="AA48" t="s">
        <v>72</v>
      </c>
      <c r="AB48" t="s">
        <v>72</v>
      </c>
      <c r="AC48" t="s">
        <v>72</v>
      </c>
      <c r="AD48" t="s">
        <v>72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72</v>
      </c>
      <c r="AQ48" t="s">
        <v>72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 t="s">
        <v>72</v>
      </c>
    </row>
    <row r="49" spans="1:49" x14ac:dyDescent="0.25">
      <c r="A49">
        <v>2007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  <c r="J49" t="s">
        <v>72</v>
      </c>
      <c r="K49" t="s">
        <v>72</v>
      </c>
      <c r="L49" t="s">
        <v>72</v>
      </c>
      <c r="M49" t="s">
        <v>72</v>
      </c>
      <c r="N49" t="s">
        <v>72</v>
      </c>
      <c r="O49" t="s">
        <v>72</v>
      </c>
      <c r="P49" t="s">
        <v>72</v>
      </c>
      <c r="Q49" t="s">
        <v>72</v>
      </c>
      <c r="R49" t="s">
        <v>72</v>
      </c>
      <c r="S49" t="s">
        <v>72</v>
      </c>
      <c r="T49" t="s">
        <v>72</v>
      </c>
      <c r="U49" t="s">
        <v>72</v>
      </c>
      <c r="V49" t="s">
        <v>72</v>
      </c>
      <c r="W49" t="s">
        <v>72</v>
      </c>
      <c r="X49" t="s">
        <v>72</v>
      </c>
      <c r="Y49" t="s">
        <v>72</v>
      </c>
      <c r="Z49" t="s">
        <v>72</v>
      </c>
      <c r="AA49" t="s">
        <v>72</v>
      </c>
      <c r="AB49" t="s">
        <v>72</v>
      </c>
      <c r="AC49" t="s">
        <v>72</v>
      </c>
      <c r="AD49" t="s">
        <v>72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72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72</v>
      </c>
      <c r="AQ49" t="s">
        <v>72</v>
      </c>
      <c r="AR49" t="s">
        <v>72</v>
      </c>
      <c r="AS49" t="s">
        <v>72</v>
      </c>
      <c r="AT49" t="s">
        <v>72</v>
      </c>
      <c r="AU49" t="s">
        <v>72</v>
      </c>
      <c r="AV49" t="s">
        <v>72</v>
      </c>
      <c r="AW49" t="s">
        <v>72</v>
      </c>
    </row>
    <row r="50" spans="1:49" x14ac:dyDescent="0.25">
      <c r="A50">
        <v>2008</v>
      </c>
      <c r="B50" t="s">
        <v>72</v>
      </c>
      <c r="C50" t="s">
        <v>72</v>
      </c>
      <c r="D50" t="s">
        <v>72</v>
      </c>
      <c r="E50" t="s">
        <v>72</v>
      </c>
      <c r="F50" t="s">
        <v>72</v>
      </c>
      <c r="G50" t="s">
        <v>72</v>
      </c>
      <c r="H50" t="s">
        <v>72</v>
      </c>
      <c r="I50" t="s">
        <v>72</v>
      </c>
      <c r="J50" t="s">
        <v>72</v>
      </c>
      <c r="K50" t="s">
        <v>72</v>
      </c>
      <c r="L50" t="s">
        <v>72</v>
      </c>
      <c r="M50" t="s">
        <v>72</v>
      </c>
      <c r="N50" t="s">
        <v>72</v>
      </c>
      <c r="O50" t="s">
        <v>72</v>
      </c>
      <c r="P50" t="s">
        <v>72</v>
      </c>
      <c r="Q50" t="s">
        <v>72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72</v>
      </c>
      <c r="X50" t="s">
        <v>72</v>
      </c>
      <c r="Y50" t="s">
        <v>72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72</v>
      </c>
      <c r="AQ50" t="s">
        <v>72</v>
      </c>
      <c r="AR50" t="s">
        <v>72</v>
      </c>
      <c r="AS50" t="s">
        <v>72</v>
      </c>
      <c r="AT50" t="s">
        <v>72</v>
      </c>
      <c r="AU50" t="s">
        <v>72</v>
      </c>
      <c r="AV50" t="s">
        <v>72</v>
      </c>
      <c r="AW50" t="s">
        <v>72</v>
      </c>
    </row>
    <row r="51" spans="1:49" x14ac:dyDescent="0.25">
      <c r="A51">
        <v>2009</v>
      </c>
      <c r="B51">
        <v>0</v>
      </c>
      <c r="C51">
        <v>0.62065440201740596</v>
      </c>
      <c r="D51">
        <v>2.7540499165999401E-2</v>
      </c>
      <c r="E51">
        <v>1.6980629911672599E-2</v>
      </c>
      <c r="F51">
        <v>0.68652562052701505</v>
      </c>
      <c r="G51" s="8">
        <v>3.1807843035323498E-5</v>
      </c>
      <c r="H51">
        <v>0.10607151524619</v>
      </c>
      <c r="I51">
        <v>4.6354103591109301E-2</v>
      </c>
      <c r="J51">
        <v>5.3425295425001702E-3</v>
      </c>
      <c r="K51">
        <v>0.41400728782125101</v>
      </c>
      <c r="L51">
        <v>7.2997285633480402E-3</v>
      </c>
      <c r="M51" s="8">
        <v>5.7497872989523005E-4</v>
      </c>
      <c r="N51">
        <v>5.7643251494025202E-2</v>
      </c>
      <c r="O51">
        <v>1.1244961566225399E-2</v>
      </c>
      <c r="P51">
        <v>1.0928783603480301E-3</v>
      </c>
      <c r="Q51">
        <v>5.6070662707069001E-2</v>
      </c>
      <c r="R51">
        <v>5.9686265695820103E-3</v>
      </c>
      <c r="S51">
        <v>6.6734988749696201E-3</v>
      </c>
      <c r="T51">
        <v>1.0395695049915599E-2</v>
      </c>
      <c r="U51">
        <v>0</v>
      </c>
      <c r="V51">
        <v>1.06272449879646E-3</v>
      </c>
      <c r="W51">
        <v>3.1864417355646499E-3</v>
      </c>
      <c r="X51">
        <v>2.21187436050755E-2</v>
      </c>
      <c r="Y51">
        <v>0.12807885560003701</v>
      </c>
      <c r="Z51">
        <v>6.1760083582769201E-2</v>
      </c>
      <c r="AA51">
        <v>9.4157397428297596E-2</v>
      </c>
      <c r="AB51">
        <v>5.0072431210028204E-3</v>
      </c>
      <c r="AC51" t="s">
        <v>72</v>
      </c>
      <c r="AD51" s="8">
        <v>9.5256970487224803E-4</v>
      </c>
      <c r="AE51">
        <v>0.26670377452789701</v>
      </c>
      <c r="AF51">
        <v>0.58815488427457396</v>
      </c>
      <c r="AG51">
        <v>9.1084062492863497E-3</v>
      </c>
      <c r="AH51" s="8">
        <v>5.3134544572940403E-4</v>
      </c>
      <c r="AI51">
        <v>2.3206239953007701E-3</v>
      </c>
      <c r="AJ51" s="8">
        <v>2.6974299720016598E-4</v>
      </c>
      <c r="AK51" s="8">
        <v>6.7103750784186999E-4</v>
      </c>
      <c r="AL51">
        <v>3.3157321209349999E-2</v>
      </c>
      <c r="AM51">
        <v>-1.0941440379468299E-3</v>
      </c>
      <c r="AN51">
        <v>-1.36204307905922E-3</v>
      </c>
      <c r="AO51">
        <v>5.3525152417315302E-3</v>
      </c>
      <c r="AP51">
        <v>3.2050224110494701E-3</v>
      </c>
      <c r="AQ51">
        <v>1.22891547009503E-2</v>
      </c>
      <c r="AR51">
        <v>0.70712277519309297</v>
      </c>
      <c r="AS51">
        <v>2.7442737434905499E-2</v>
      </c>
      <c r="AT51">
        <v>0.63209029593010502</v>
      </c>
      <c r="AU51">
        <v>3.4295338532793801E-3</v>
      </c>
      <c r="AV51">
        <v>0.12235354747372899</v>
      </c>
      <c r="AW51">
        <v>0.65508759371039704</v>
      </c>
    </row>
    <row r="52" spans="1:49" x14ac:dyDescent="0.25">
      <c r="A52">
        <v>2010</v>
      </c>
      <c r="B52" s="8">
        <v>6.7271520539082094E-5</v>
      </c>
      <c r="C52">
        <v>0.59262481870668604</v>
      </c>
      <c r="D52">
        <v>2.65275940061999E-2</v>
      </c>
      <c r="E52">
        <v>1.3001758621434999E-2</v>
      </c>
      <c r="F52">
        <v>0.67517074059822102</v>
      </c>
      <c r="G52" s="8">
        <v>1.16707983171982E-4</v>
      </c>
      <c r="H52">
        <v>0.114236560026059</v>
      </c>
      <c r="I52">
        <v>4.8085530609880203E-2</v>
      </c>
      <c r="J52">
        <v>5.8519388585153197E-3</v>
      </c>
      <c r="K52">
        <v>0.44242354532162198</v>
      </c>
      <c r="L52">
        <v>6.7024745212302898E-3</v>
      </c>
      <c r="M52" s="8">
        <v>6.1522344218069595E-4</v>
      </c>
      <c r="N52">
        <v>3.30197906790788E-2</v>
      </c>
      <c r="O52">
        <v>9.5865570503114207E-3</v>
      </c>
      <c r="P52">
        <v>1.3700717661758201E-3</v>
      </c>
      <c r="Q52">
        <v>5.6210663117461597E-2</v>
      </c>
      <c r="R52">
        <v>5.71716167940457E-3</v>
      </c>
      <c r="S52">
        <v>1.05646749679719E-2</v>
      </c>
      <c r="T52">
        <v>1.23124437743896E-2</v>
      </c>
      <c r="U52">
        <v>0</v>
      </c>
      <c r="V52">
        <v>1.8126828126306201E-3</v>
      </c>
      <c r="W52">
        <v>2.46525092008205E-3</v>
      </c>
      <c r="X52">
        <v>2.60313581902905E-2</v>
      </c>
      <c r="Y52">
        <v>0.139354152862283</v>
      </c>
      <c r="Z52">
        <v>5.48478600847178E-2</v>
      </c>
      <c r="AA52">
        <v>9.4142248033133494E-2</v>
      </c>
      <c r="AB52">
        <v>4.1218948522409897E-3</v>
      </c>
      <c r="AC52" t="s">
        <v>72</v>
      </c>
      <c r="AD52" s="8">
        <v>8.52292405521361E-4</v>
      </c>
      <c r="AE52">
        <v>0.259654890331531</v>
      </c>
      <c r="AF52">
        <v>0.20773676017720899</v>
      </c>
      <c r="AG52">
        <v>1.12124623524995E-2</v>
      </c>
      <c r="AH52">
        <v>1.01305208464259E-3</v>
      </c>
      <c r="AI52">
        <v>1.6887331355870301E-3</v>
      </c>
      <c r="AJ52" s="8">
        <v>5.1085969476656005E-4</v>
      </c>
      <c r="AK52">
        <v>2.4417510436072899E-3</v>
      </c>
      <c r="AL52">
        <v>3.8257842997315099E-2</v>
      </c>
      <c r="AM52">
        <v>-2.0814103791733699E-3</v>
      </c>
      <c r="AN52">
        <v>8.5388916645567896E-3</v>
      </c>
      <c r="AO52">
        <v>6.2911975486065197E-3</v>
      </c>
      <c r="AP52">
        <v>2.1695992933802601E-3</v>
      </c>
      <c r="AQ52">
        <v>1.3448669065508999E-2</v>
      </c>
      <c r="AR52">
        <v>0.680435188962216</v>
      </c>
      <c r="AS52">
        <v>1.9514434172587001E-2</v>
      </c>
      <c r="AT52">
        <v>0.48876477260862999</v>
      </c>
      <c r="AU52">
        <v>3.48528912306482E-3</v>
      </c>
      <c r="AV52">
        <v>8.9650568328878397E-2</v>
      </c>
      <c r="AW52">
        <v>0.68961416583934598</v>
      </c>
    </row>
    <row r="53" spans="1:49" x14ac:dyDescent="0.25">
      <c r="A53">
        <v>2011</v>
      </c>
      <c r="B53" s="8">
        <v>9.88021291381428E-5</v>
      </c>
      <c r="C53">
        <v>0.55174902343642596</v>
      </c>
      <c r="D53">
        <v>2.3360652281118801E-2</v>
      </c>
      <c r="E53">
        <v>1.4072317714714301E-2</v>
      </c>
      <c r="F53">
        <v>0.68755370142675998</v>
      </c>
      <c r="G53" s="8">
        <v>-7.7025950576252705E-4</v>
      </c>
      <c r="H53">
        <v>9.9174696515680602E-2</v>
      </c>
      <c r="I53">
        <v>6.5910131968505301E-2</v>
      </c>
      <c r="J53">
        <v>7.83127016585769E-3</v>
      </c>
      <c r="K53">
        <v>0.365520490645866</v>
      </c>
      <c r="L53">
        <v>7.9205305389852005E-3</v>
      </c>
      <c r="M53">
        <v>1.9906472536683302E-3</v>
      </c>
      <c r="N53">
        <v>3.4960427272089499E-2</v>
      </c>
      <c r="O53">
        <v>9.8998964150461E-3</v>
      </c>
      <c r="P53">
        <v>1.7771890348951499E-3</v>
      </c>
      <c r="Q53">
        <v>4.9772763468337998E-2</v>
      </c>
      <c r="R53">
        <v>6.0041050182398402E-3</v>
      </c>
      <c r="S53">
        <v>1.11267616253181E-2</v>
      </c>
      <c r="T53" s="8">
        <v>3.6368650655868302E-4</v>
      </c>
      <c r="U53">
        <v>0</v>
      </c>
      <c r="V53">
        <v>2.2008033255267001E-3</v>
      </c>
      <c r="W53">
        <v>2.28828847227627E-3</v>
      </c>
      <c r="X53">
        <v>2.8455325221327401E-2</v>
      </c>
      <c r="Y53">
        <v>8.3935028072467596E-2</v>
      </c>
      <c r="Z53">
        <v>6.2543951587246294E-2</v>
      </c>
      <c r="AA53">
        <v>8.4188843203403405E-2</v>
      </c>
      <c r="AB53">
        <v>3.3139124943632799E-3</v>
      </c>
      <c r="AC53" t="s">
        <v>72</v>
      </c>
      <c r="AD53" s="8">
        <v>6.5943211321509902E-4</v>
      </c>
      <c r="AE53">
        <v>0.24970801628019401</v>
      </c>
      <c r="AF53">
        <v>0.22177867820890301</v>
      </c>
      <c r="AG53">
        <v>1.3516124261176999E-2</v>
      </c>
      <c r="AH53">
        <v>1.0913373145014799E-3</v>
      </c>
      <c r="AI53">
        <v>1.75213093576892E-3</v>
      </c>
      <c r="AJ53" s="8">
        <v>8.0451717519079301E-4</v>
      </c>
      <c r="AK53">
        <v>1.2779000477005601E-3</v>
      </c>
      <c r="AL53">
        <v>6.2641824002569194E-2</v>
      </c>
      <c r="AM53">
        <v>-3.2210601907628599E-3</v>
      </c>
      <c r="AN53">
        <v>9.2952761156509505E-3</v>
      </c>
      <c r="AO53">
        <v>6.42364496074674E-3</v>
      </c>
      <c r="AP53">
        <v>2.12081744220659E-3</v>
      </c>
      <c r="AQ53">
        <v>1.52555074935564E-2</v>
      </c>
      <c r="AR53">
        <v>0.83284035202698403</v>
      </c>
      <c r="AS53">
        <v>3.2433847443961203E-2</v>
      </c>
      <c r="AT53" s="8">
        <v>8.4043962416987996E-4</v>
      </c>
      <c r="AU53">
        <v>3.5627065567554999E-3</v>
      </c>
      <c r="AV53">
        <v>9.2428333015597705E-2</v>
      </c>
      <c r="AW53">
        <v>0.61247875396307605</v>
      </c>
    </row>
    <row r="54" spans="1:49" x14ac:dyDescent="0.25">
      <c r="A54">
        <v>2012</v>
      </c>
      <c r="B54" s="8">
        <v>1.9786886620633899E-4</v>
      </c>
      <c r="C54">
        <v>0.57019126976013301</v>
      </c>
      <c r="D54">
        <v>3.0452039607166002E-2</v>
      </c>
      <c r="E54">
        <v>1.28876578469161E-2</v>
      </c>
      <c r="F54">
        <v>0.65896185782954697</v>
      </c>
      <c r="G54" s="8">
        <v>-2.4263791433932699E-4</v>
      </c>
      <c r="H54">
        <v>0.10570151709879599</v>
      </c>
      <c r="I54">
        <v>7.0943359713464896E-2</v>
      </c>
      <c r="J54">
        <v>9.1050724945871998E-3</v>
      </c>
      <c r="K54">
        <v>0.35034056936185398</v>
      </c>
      <c r="L54">
        <v>7.6324160765063797E-3</v>
      </c>
      <c r="M54">
        <v>3.3376500095075299E-3</v>
      </c>
      <c r="N54">
        <v>3.77039119456513E-2</v>
      </c>
      <c r="O54">
        <v>1.2992115010474399E-2</v>
      </c>
      <c r="P54">
        <v>3.5464914141408602E-3</v>
      </c>
      <c r="Q54">
        <v>4.7367242968746802E-2</v>
      </c>
      <c r="R54">
        <v>7.2981987208123097E-3</v>
      </c>
      <c r="S54">
        <v>1.3844561056324801E-2</v>
      </c>
      <c r="T54" s="8">
        <v>-7.1876570862150398E-5</v>
      </c>
      <c r="U54" s="8">
        <v>1.47187928311954E-5</v>
      </c>
      <c r="V54">
        <v>2.8789240252416401E-3</v>
      </c>
      <c r="W54">
        <v>2.9076512041080402E-3</v>
      </c>
      <c r="X54">
        <v>2.2343263616959801E-2</v>
      </c>
      <c r="Y54">
        <v>8.9693832052015601E-2</v>
      </c>
      <c r="Z54">
        <v>7.0157232522031002E-2</v>
      </c>
      <c r="AA54">
        <v>6.9681498894083205E-2</v>
      </c>
      <c r="AB54">
        <v>-1.03830473997169E-2</v>
      </c>
      <c r="AC54" t="s">
        <v>72</v>
      </c>
      <c r="AD54">
        <v>1.67459423947863E-3</v>
      </c>
      <c r="AE54">
        <v>0.274179951685598</v>
      </c>
      <c r="AF54">
        <v>0.23408488688785301</v>
      </c>
      <c r="AG54">
        <v>1.67127037077647E-2</v>
      </c>
      <c r="AH54" s="8">
        <v>7.6627485804245995E-4</v>
      </c>
      <c r="AI54">
        <v>3.1238775250136699E-3</v>
      </c>
      <c r="AJ54" s="8">
        <v>8.8540555926674102E-4</v>
      </c>
      <c r="AK54">
        <v>1.71178173400634E-3</v>
      </c>
      <c r="AL54">
        <v>7.0764209799890704E-2</v>
      </c>
      <c r="AM54">
        <v>-2.6447515377870899E-3</v>
      </c>
      <c r="AN54">
        <v>7.7122592718017599E-3</v>
      </c>
      <c r="AO54">
        <v>8.0786996631752196E-3</v>
      </c>
      <c r="AP54">
        <v>1.1090626879126601E-3</v>
      </c>
      <c r="AQ54">
        <v>1.41959490399168E-2</v>
      </c>
      <c r="AR54">
        <v>0.84591075463451104</v>
      </c>
      <c r="AS54">
        <v>5.5436274058941602E-2</v>
      </c>
      <c r="AT54">
        <v>1.6352912840549301E-3</v>
      </c>
      <c r="AU54">
        <v>5.1929906911352998E-3</v>
      </c>
      <c r="AV54">
        <v>9.5462270656121506E-2</v>
      </c>
      <c r="AW54">
        <v>0.34144974610665602</v>
      </c>
    </row>
    <row r="55" spans="1:49" x14ac:dyDescent="0.25">
      <c r="A55">
        <v>2013</v>
      </c>
      <c r="B55" s="8">
        <v>4.0975020794855297E-4</v>
      </c>
      <c r="C55">
        <v>0.56019062623310401</v>
      </c>
      <c r="D55">
        <v>6.7083051065237306E-2</v>
      </c>
      <c r="E55">
        <v>1.85132585363844E-2</v>
      </c>
      <c r="F55">
        <v>0.610356939505181</v>
      </c>
      <c r="G55">
        <v>-1.6606512510967601E-3</v>
      </c>
      <c r="H55">
        <v>0.108559823626994</v>
      </c>
      <c r="I55">
        <v>6.66703282948857E-2</v>
      </c>
      <c r="J55">
        <v>1.05614857592123E-2</v>
      </c>
      <c r="K55">
        <v>0.341200436421984</v>
      </c>
      <c r="L55">
        <v>9.1037284209990396E-3</v>
      </c>
      <c r="M55">
        <v>6.2732092660579396E-3</v>
      </c>
      <c r="N55">
        <v>4.2767960924582203E-2</v>
      </c>
      <c r="O55">
        <v>1.3616584129630301E-2</v>
      </c>
      <c r="P55">
        <v>3.68225581605988E-3</v>
      </c>
      <c r="Q55">
        <v>4.7525551872677103E-2</v>
      </c>
      <c r="R55">
        <v>7.10446588902083E-3</v>
      </c>
      <c r="S55">
        <v>1.31752896733719E-2</v>
      </c>
      <c r="T55" s="8">
        <v>3.5616305802396801E-4</v>
      </c>
      <c r="U55">
        <v>-1.6740971757111501E-3</v>
      </c>
      <c r="V55">
        <v>-1.8287686745211602E-2</v>
      </c>
      <c r="W55">
        <v>3.44456241216981E-3</v>
      </c>
      <c r="X55">
        <v>2.5697828487927E-2</v>
      </c>
      <c r="Y55">
        <v>9.3118304408894001E-2</v>
      </c>
      <c r="Z55">
        <v>0.132009189270683</v>
      </c>
      <c r="AA55">
        <v>6.5074602320795996E-2</v>
      </c>
      <c r="AB55">
        <v>-1.5998196816697199E-2</v>
      </c>
      <c r="AC55" t="s">
        <v>72</v>
      </c>
      <c r="AD55">
        <v>2.9305125337169102E-3</v>
      </c>
      <c r="AE55">
        <v>0.25121005163250698</v>
      </c>
      <c r="AF55">
        <v>0.21668178115624501</v>
      </c>
      <c r="AG55">
        <v>1.55897328990269E-2</v>
      </c>
      <c r="AH55" s="8">
        <v>8.5072795395347905E-4</v>
      </c>
      <c r="AI55">
        <v>2.4086738025459698E-3</v>
      </c>
      <c r="AJ55">
        <v>1.10081554217056E-3</v>
      </c>
      <c r="AK55" s="8">
        <v>8.0450172870369201E-4</v>
      </c>
      <c r="AL55">
        <v>7.2477936673494295E-2</v>
      </c>
      <c r="AM55">
        <v>-2.7134626790996999E-3</v>
      </c>
      <c r="AN55">
        <v>8.3417467492886803E-3</v>
      </c>
      <c r="AO55">
        <v>8.6798939997851706E-3</v>
      </c>
      <c r="AP55" s="8">
        <v>5.1041143615249401E-4</v>
      </c>
      <c r="AQ55">
        <v>1.3318090497551401E-2</v>
      </c>
      <c r="AR55">
        <v>0.85842758503126504</v>
      </c>
      <c r="AS55">
        <v>5.3488606131940897E-2</v>
      </c>
      <c r="AT55">
        <v>1.8883756820513901E-3</v>
      </c>
      <c r="AU55">
        <v>3.8801211652280498E-3</v>
      </c>
      <c r="AV55">
        <v>0.105104854587451</v>
      </c>
      <c r="AW55">
        <v>0.32615270251680401</v>
      </c>
    </row>
    <row r="56" spans="1:49" x14ac:dyDescent="0.25">
      <c r="A56">
        <v>2014</v>
      </c>
      <c r="B56" s="8">
        <v>8.6467768280297996E-4</v>
      </c>
      <c r="C56">
        <v>0.48366124209469102</v>
      </c>
      <c r="D56">
        <v>0.116263866056103</v>
      </c>
      <c r="E56">
        <v>1.6650116714733001E-2</v>
      </c>
      <c r="F56">
        <v>0.58279353688577296</v>
      </c>
      <c r="G56" s="8">
        <v>-4.7690922984149802E-4</v>
      </c>
      <c r="H56">
        <v>0.12467981122248201</v>
      </c>
      <c r="I56">
        <v>7.7570810747162697E-2</v>
      </c>
      <c r="J56">
        <v>1.2559663380513701E-2</v>
      </c>
      <c r="K56">
        <v>0.28419821619118701</v>
      </c>
      <c r="L56">
        <v>1.12754101894299E-2</v>
      </c>
      <c r="M56">
        <v>4.8946313912400499E-3</v>
      </c>
      <c r="N56">
        <v>4.6356709380564E-2</v>
      </c>
      <c r="O56">
        <v>1.3995301628971699E-2</v>
      </c>
      <c r="P56">
        <v>3.7743224162422001E-3</v>
      </c>
      <c r="Q56">
        <v>4.7437063217649698E-2</v>
      </c>
      <c r="R56">
        <v>8.2737182492821793E-3</v>
      </c>
      <c r="S56">
        <v>1.4119456443843501E-2</v>
      </c>
      <c r="T56" s="8">
        <v>7.1730151195533202E-4</v>
      </c>
      <c r="U56" s="8">
        <v>-9.7849964343012697E-4</v>
      </c>
      <c r="V56">
        <v>-1.50165596037681E-2</v>
      </c>
      <c r="W56">
        <v>3.8352108115408301E-3</v>
      </c>
      <c r="X56">
        <v>3.22874450091424E-2</v>
      </c>
      <c r="Y56">
        <v>9.0086147870093905E-2</v>
      </c>
      <c r="Z56">
        <v>0.115527609973035</v>
      </c>
      <c r="AA56">
        <v>1.9914007477766199E-2</v>
      </c>
      <c r="AB56">
        <v>-1.3115954890868999E-2</v>
      </c>
      <c r="AC56" t="s">
        <v>72</v>
      </c>
      <c r="AD56" s="8">
        <v>8.7254317966702598E-4</v>
      </c>
      <c r="AE56">
        <v>0.233398030830095</v>
      </c>
      <c r="AF56">
        <v>0.239825857996703</v>
      </c>
      <c r="AG56">
        <v>1.6078991513147799E-2</v>
      </c>
      <c r="AH56">
        <v>1.25223617023517E-3</v>
      </c>
      <c r="AI56">
        <v>2.4284080841035201E-3</v>
      </c>
      <c r="AJ56">
        <v>1.98186970752696E-3</v>
      </c>
      <c r="AK56" s="8">
        <v>5.8678070578429197E-4</v>
      </c>
      <c r="AL56">
        <v>8.4415844438189794E-2</v>
      </c>
      <c r="AM56">
        <v>2.4406648903817301E-3</v>
      </c>
      <c r="AN56">
        <v>1.1335836821133E-2</v>
      </c>
      <c r="AO56">
        <v>1.13077670964609E-2</v>
      </c>
      <c r="AP56" s="8">
        <v>3.6149441231712003E-4</v>
      </c>
      <c r="AQ56">
        <v>1.9188781184226501E-2</v>
      </c>
      <c r="AR56">
        <v>0.79947024435735903</v>
      </c>
      <c r="AS56">
        <v>6.4562453971344996E-2</v>
      </c>
      <c r="AT56" t="s">
        <v>72</v>
      </c>
      <c r="AU56">
        <v>2.4221910151438898E-3</v>
      </c>
      <c r="AV56">
        <v>6.8285971688340497E-2</v>
      </c>
      <c r="AW56" t="s">
        <v>72</v>
      </c>
    </row>
    <row r="57" spans="1:49" x14ac:dyDescent="0.25">
      <c r="A57">
        <v>2015</v>
      </c>
      <c r="B57" s="8">
        <v>9.3042256566042603E-4</v>
      </c>
      <c r="C57">
        <v>0.54545821338127298</v>
      </c>
      <c r="D57">
        <v>8.3075806611858996E-2</v>
      </c>
      <c r="E57">
        <v>1.1234808440617999E-2</v>
      </c>
      <c r="F57">
        <v>0.44393405883644899</v>
      </c>
      <c r="G57" s="8">
        <v>2.19810159941374E-4</v>
      </c>
      <c r="H57">
        <v>9.24519664123159E-2</v>
      </c>
      <c r="I57">
        <v>7.9146456024557194E-2</v>
      </c>
      <c r="J57">
        <v>1.4348654173969E-2</v>
      </c>
      <c r="K57">
        <v>0.27281625852996599</v>
      </c>
      <c r="L57">
        <v>1.09277479392886E-2</v>
      </c>
      <c r="M57">
        <v>5.2014978805045896E-3</v>
      </c>
      <c r="N57">
        <v>4.1052356134384599E-2</v>
      </c>
      <c r="O57">
        <v>2.1905417077856201E-2</v>
      </c>
      <c r="P57">
        <v>3.2798892670922101E-3</v>
      </c>
      <c r="Q57">
        <v>3.9605653854596301E-2</v>
      </c>
      <c r="R57">
        <v>8.33462675265754E-3</v>
      </c>
      <c r="S57">
        <v>1.51520183271959E-2</v>
      </c>
      <c r="T57" s="8">
        <v>4.5021073586529902E-4</v>
      </c>
      <c r="U57" s="8">
        <v>-8.4226080930604596E-4</v>
      </c>
      <c r="V57">
        <v>-1.0359531113224201E-2</v>
      </c>
      <c r="W57">
        <v>3.8269713123057401E-3</v>
      </c>
      <c r="X57">
        <v>2.94324852862544E-2</v>
      </c>
      <c r="Y57">
        <v>0.153869485973716</v>
      </c>
      <c r="Z57">
        <v>0.109659123751086</v>
      </c>
      <c r="AA57">
        <v>2.1017633396011301E-2</v>
      </c>
      <c r="AB57">
        <v>-9.3959506513152796E-3</v>
      </c>
      <c r="AC57" t="s">
        <v>72</v>
      </c>
      <c r="AD57" s="8">
        <v>8.5598955049023698E-4</v>
      </c>
      <c r="AE57">
        <v>0.24459805988080399</v>
      </c>
      <c r="AF57">
        <v>0.199018406817531</v>
      </c>
      <c r="AG57">
        <v>1.37750249680147E-2</v>
      </c>
      <c r="AH57">
        <v>2.3276523327121798E-3</v>
      </c>
      <c r="AI57">
        <v>2.6914798168425499E-3</v>
      </c>
      <c r="AJ57">
        <v>1.9802273847635801E-3</v>
      </c>
      <c r="AK57" s="8">
        <v>5.5009453721676705E-4</v>
      </c>
      <c r="AL57">
        <v>6.6145216787928104E-2</v>
      </c>
      <c r="AM57" s="8">
        <v>-6.0975384471059204E-4</v>
      </c>
      <c r="AN57">
        <v>9.8257965238569903E-3</v>
      </c>
      <c r="AO57">
        <v>1.2280465951475601E-2</v>
      </c>
      <c r="AP57" s="8">
        <v>4.2312837040492401E-4</v>
      </c>
      <c r="AQ57">
        <v>1.6235369129620099E-2</v>
      </c>
      <c r="AR57">
        <v>0.348392476882674</v>
      </c>
      <c r="AS57">
        <v>5.9167342903981603E-2</v>
      </c>
      <c r="AT57" t="s">
        <v>72</v>
      </c>
      <c r="AU57">
        <v>3.5271591011555399E-3</v>
      </c>
      <c r="AV57">
        <v>7.0172348420194097E-2</v>
      </c>
      <c r="AW57" t="s">
        <v>72</v>
      </c>
    </row>
    <row r="58" spans="1:49" x14ac:dyDescent="0.25">
      <c r="A58">
        <v>2016</v>
      </c>
      <c r="B58" s="8">
        <v>8.9810151563986197E-4</v>
      </c>
      <c r="C58">
        <v>0.39482062830825199</v>
      </c>
      <c r="D58">
        <v>9.7407034150955807E-2</v>
      </c>
      <c r="E58">
        <v>2.2633785218958501E-2</v>
      </c>
      <c r="F58">
        <v>0.56041007067964099</v>
      </c>
      <c r="G58" s="8">
        <v>2.7886159452556098E-4</v>
      </c>
      <c r="H58">
        <v>8.7096555989453206E-2</v>
      </c>
      <c r="I58">
        <v>7.9650973639931094E-2</v>
      </c>
      <c r="J58">
        <v>1.38333508639348E-2</v>
      </c>
      <c r="K58">
        <v>0.336598999568889</v>
      </c>
      <c r="L58">
        <v>1.1245607941562499E-2</v>
      </c>
      <c r="M58">
        <v>4.70890983665374E-3</v>
      </c>
      <c r="N58">
        <v>3.8991040492593797E-2</v>
      </c>
      <c r="O58">
        <v>2.4263116373992401E-2</v>
      </c>
      <c r="P58">
        <v>3.1895400363385401E-3</v>
      </c>
      <c r="Q58">
        <v>2.8759865832344099E-2</v>
      </c>
      <c r="R58">
        <v>7.1796320466880597E-3</v>
      </c>
      <c r="S58">
        <v>1.46632788998304E-2</v>
      </c>
      <c r="T58" s="8">
        <v>4.6022963797642997E-4</v>
      </c>
      <c r="U58" s="8">
        <v>-8.4085534182471702E-4</v>
      </c>
      <c r="V58">
        <v>-7.8132296314487402E-3</v>
      </c>
      <c r="W58">
        <v>3.4177412157576502E-3</v>
      </c>
      <c r="X58">
        <v>3.3542707300993298E-2</v>
      </c>
      <c r="Y58">
        <v>0.17426521572095099</v>
      </c>
      <c r="Z58">
        <v>0.119129808465781</v>
      </c>
      <c r="AA58">
        <v>2.2364097739610601E-2</v>
      </c>
      <c r="AB58">
        <v>-9.9198330103665994E-3</v>
      </c>
      <c r="AC58" t="s">
        <v>72</v>
      </c>
      <c r="AD58" s="8">
        <v>8.8129070491467596E-4</v>
      </c>
      <c r="AE58">
        <v>0.25131416328835299</v>
      </c>
      <c r="AF58">
        <v>0.23496761423212101</v>
      </c>
      <c r="AG58">
        <v>1.2963555957820099E-2</v>
      </c>
      <c r="AH58">
        <v>2.43935831039844E-3</v>
      </c>
      <c r="AI58">
        <v>2.2010775229979801E-3</v>
      </c>
      <c r="AJ58">
        <v>2.0751809399008302E-3</v>
      </c>
      <c r="AK58">
        <v>1.2698161143329899E-3</v>
      </c>
      <c r="AL58">
        <v>6.2931386067437506E-2</v>
      </c>
      <c r="AM58">
        <v>-1.10008886975799E-3</v>
      </c>
      <c r="AN58">
        <v>1.07300652879394E-2</v>
      </c>
      <c r="AO58">
        <v>1.2579475931831501E-2</v>
      </c>
      <c r="AP58" s="8">
        <v>6.13957438700568E-4</v>
      </c>
      <c r="AQ58">
        <v>1.5517667151012901E-2</v>
      </c>
      <c r="AR58">
        <v>0.25233306215904699</v>
      </c>
      <c r="AS58">
        <v>8.2038337808669703E-2</v>
      </c>
      <c r="AT58" t="s">
        <v>72</v>
      </c>
      <c r="AU58">
        <v>2.1917400125681902E-3</v>
      </c>
      <c r="AV58">
        <v>0.104258330395953</v>
      </c>
      <c r="AW58">
        <v>7.6055087294053303E-2</v>
      </c>
    </row>
    <row r="59" spans="1:49" x14ac:dyDescent="0.25">
      <c r="A59">
        <v>2017</v>
      </c>
      <c r="B59" s="8">
        <v>7.5889786595696501E-4</v>
      </c>
      <c r="C59">
        <v>0.35813966989003099</v>
      </c>
      <c r="D59">
        <v>0.11803056611696</v>
      </c>
      <c r="E59">
        <v>2.8142148630072999E-2</v>
      </c>
      <c r="F59">
        <v>0.54864029279437199</v>
      </c>
      <c r="G59" s="8">
        <v>2.9704510727297101E-4</v>
      </c>
      <c r="H59">
        <v>8.5267766108336696E-2</v>
      </c>
      <c r="I59">
        <v>7.3654743150738597E-2</v>
      </c>
      <c r="J59">
        <v>1.50063500577543E-2</v>
      </c>
      <c r="K59">
        <v>0.383987267054964</v>
      </c>
      <c r="L59">
        <v>9.5319965243013394E-3</v>
      </c>
      <c r="M59">
        <v>4.6888549258898198E-3</v>
      </c>
      <c r="N59">
        <v>3.5304256135759098E-2</v>
      </c>
      <c r="O59">
        <v>2.54512895727609E-2</v>
      </c>
      <c r="P59">
        <v>3.1640777279148499E-3</v>
      </c>
      <c r="Q59">
        <v>3.1178878548977999E-2</v>
      </c>
      <c r="R59">
        <v>5.6265729426741799E-3</v>
      </c>
      <c r="S59">
        <v>1.2793974959032299E-2</v>
      </c>
      <c r="T59" s="8">
        <v>7.6876827952386496E-4</v>
      </c>
      <c r="U59">
        <v>-1.09029616087155E-3</v>
      </c>
      <c r="V59">
        <v>-7.4349558174640496E-3</v>
      </c>
      <c r="W59">
        <v>3.85141719100442E-3</v>
      </c>
      <c r="X59">
        <v>3.3578744150354299E-2</v>
      </c>
      <c r="Y59">
        <v>0.191471467533783</v>
      </c>
      <c r="Z59">
        <v>0.12331010327434801</v>
      </c>
      <c r="AA59">
        <v>2.0466038008898801E-2</v>
      </c>
      <c r="AB59">
        <v>-8.0641326729370497E-3</v>
      </c>
      <c r="AC59" t="s">
        <v>72</v>
      </c>
      <c r="AD59">
        <v>1.0121499659237899E-3</v>
      </c>
      <c r="AE59">
        <v>0.21066676990820599</v>
      </c>
      <c r="AF59">
        <v>0.21033984096615399</v>
      </c>
      <c r="AG59">
        <v>9.9378355450668691E-3</v>
      </c>
      <c r="AH59">
        <v>2.1186875420696602E-3</v>
      </c>
      <c r="AI59">
        <v>2.5171858486716901E-3</v>
      </c>
      <c r="AJ59">
        <v>1.7997204649013599E-3</v>
      </c>
      <c r="AK59" s="8">
        <v>6.6955763695330996E-4</v>
      </c>
      <c r="AL59">
        <v>6.3108816708280793E-2</v>
      </c>
      <c r="AM59" s="8">
        <v>-4.4962143742128299E-4</v>
      </c>
      <c r="AN59">
        <v>1.6793124585339901E-2</v>
      </c>
      <c r="AO59">
        <v>1.22095183420387E-2</v>
      </c>
      <c r="AP59" s="8">
        <v>3.78675135285796E-4</v>
      </c>
      <c r="AQ59">
        <v>1.5696576812579601E-2</v>
      </c>
      <c r="AR59">
        <v>0.25278669019380301</v>
      </c>
      <c r="AS59">
        <v>7.4975255393187903E-2</v>
      </c>
      <c r="AT59" t="s">
        <v>72</v>
      </c>
      <c r="AU59">
        <v>3.57811037509344E-3</v>
      </c>
      <c r="AV59">
        <v>9.7293911990225301E-2</v>
      </c>
      <c r="AW59">
        <v>0.11195536505622999</v>
      </c>
    </row>
    <row r="61" spans="1:49" x14ac:dyDescent="0.25">
      <c r="A61" t="s">
        <v>68</v>
      </c>
    </row>
    <row r="62" spans="1:49" x14ac:dyDescent="0.25">
      <c r="A62" t="s">
        <v>79</v>
      </c>
      <c r="B62" t="s">
        <v>19</v>
      </c>
      <c r="C62" t="s">
        <v>85</v>
      </c>
      <c r="D62" t="s">
        <v>21</v>
      </c>
      <c r="E62" t="s">
        <v>86</v>
      </c>
      <c r="F62" t="s">
        <v>23</v>
      </c>
      <c r="G62" t="s">
        <v>24</v>
      </c>
      <c r="H62" t="s">
        <v>80</v>
      </c>
      <c r="I62" t="s">
        <v>26</v>
      </c>
      <c r="J62" t="s">
        <v>27</v>
      </c>
      <c r="K62" t="s">
        <v>28</v>
      </c>
      <c r="L62" t="s">
        <v>75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87</v>
      </c>
      <c r="Z62" t="s">
        <v>76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88</v>
      </c>
      <c r="AM62" t="s">
        <v>77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</row>
    <row r="63" spans="1:49" x14ac:dyDescent="0.25">
      <c r="A63">
        <v>1991</v>
      </c>
      <c r="B63" t="s">
        <v>72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  <c r="J63" t="s">
        <v>72</v>
      </c>
      <c r="K63" t="s">
        <v>72</v>
      </c>
      <c r="L63" t="s">
        <v>72</v>
      </c>
      <c r="M63" t="s">
        <v>72</v>
      </c>
      <c r="N63" t="s">
        <v>72</v>
      </c>
      <c r="O63" t="s">
        <v>72</v>
      </c>
      <c r="P63" t="s">
        <v>72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</row>
    <row r="64" spans="1:49" x14ac:dyDescent="0.25">
      <c r="A64">
        <v>1992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  <c r="I64" t="s">
        <v>72</v>
      </c>
      <c r="J64" t="s">
        <v>72</v>
      </c>
      <c r="K64" t="s">
        <v>72</v>
      </c>
      <c r="L64" t="s">
        <v>72</v>
      </c>
      <c r="M64" t="s">
        <v>72</v>
      </c>
      <c r="N64" t="s">
        <v>72</v>
      </c>
      <c r="O64" t="s">
        <v>72</v>
      </c>
      <c r="P64" t="s">
        <v>72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</row>
    <row r="65" spans="1:49" x14ac:dyDescent="0.25">
      <c r="A65">
        <v>1993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  <c r="I65" t="s">
        <v>72</v>
      </c>
      <c r="J65" t="s">
        <v>72</v>
      </c>
      <c r="K65" t="s">
        <v>72</v>
      </c>
      <c r="L65" t="s">
        <v>72</v>
      </c>
      <c r="M65" t="s">
        <v>72</v>
      </c>
      <c r="N65" t="s">
        <v>72</v>
      </c>
      <c r="O65" t="s">
        <v>72</v>
      </c>
      <c r="P65" t="s">
        <v>72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</row>
    <row r="66" spans="1:49" x14ac:dyDescent="0.25">
      <c r="A66">
        <v>1994</v>
      </c>
      <c r="B66" t="s">
        <v>72</v>
      </c>
      <c r="C66" t="s">
        <v>72</v>
      </c>
      <c r="D66" t="s">
        <v>72</v>
      </c>
      <c r="E66" t="s">
        <v>72</v>
      </c>
      <c r="F66" t="s">
        <v>72</v>
      </c>
      <c r="G66" t="s">
        <v>72</v>
      </c>
      <c r="H66" t="s">
        <v>72</v>
      </c>
      <c r="I66" t="s">
        <v>72</v>
      </c>
      <c r="J66" t="s">
        <v>72</v>
      </c>
      <c r="K66" t="s">
        <v>72</v>
      </c>
      <c r="L66" t="s">
        <v>72</v>
      </c>
      <c r="M66" t="s">
        <v>72</v>
      </c>
      <c r="N66" t="s">
        <v>72</v>
      </c>
      <c r="O66" t="s">
        <v>72</v>
      </c>
      <c r="P66" t="s">
        <v>72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</row>
    <row r="67" spans="1:49" x14ac:dyDescent="0.25">
      <c r="A67">
        <v>1995</v>
      </c>
      <c r="B67" t="s">
        <v>72</v>
      </c>
      <c r="C67" t="s">
        <v>72</v>
      </c>
      <c r="D67" t="s">
        <v>72</v>
      </c>
      <c r="E67" t="s">
        <v>72</v>
      </c>
      <c r="F67" t="s">
        <v>72</v>
      </c>
      <c r="G67" t="s">
        <v>72</v>
      </c>
      <c r="H67" t="s">
        <v>72</v>
      </c>
      <c r="I67" t="s">
        <v>72</v>
      </c>
      <c r="J67" t="s">
        <v>72</v>
      </c>
      <c r="K67" t="s">
        <v>72</v>
      </c>
      <c r="L67" t="s">
        <v>72</v>
      </c>
      <c r="M67" t="s">
        <v>72</v>
      </c>
      <c r="N67" t="s">
        <v>72</v>
      </c>
      <c r="O67" t="s">
        <v>72</v>
      </c>
      <c r="P67" t="s">
        <v>72</v>
      </c>
      <c r="Q67" t="s">
        <v>72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72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 t="s">
        <v>72</v>
      </c>
    </row>
    <row r="68" spans="1:49" x14ac:dyDescent="0.25">
      <c r="A68">
        <v>1996</v>
      </c>
      <c r="B68" t="s">
        <v>72</v>
      </c>
      <c r="C68" t="s">
        <v>72</v>
      </c>
      <c r="D68" t="s">
        <v>72</v>
      </c>
      <c r="E68" t="s">
        <v>72</v>
      </c>
      <c r="F68" t="s">
        <v>72</v>
      </c>
      <c r="G68" t="s">
        <v>72</v>
      </c>
      <c r="H68" t="s">
        <v>72</v>
      </c>
      <c r="I68" t="s">
        <v>72</v>
      </c>
      <c r="J68" t="s">
        <v>72</v>
      </c>
      <c r="K68" t="s">
        <v>72</v>
      </c>
      <c r="L68" t="s">
        <v>72</v>
      </c>
      <c r="M68" t="s">
        <v>72</v>
      </c>
      <c r="N68" t="s">
        <v>72</v>
      </c>
      <c r="O68" t="s">
        <v>72</v>
      </c>
      <c r="P68" t="s">
        <v>72</v>
      </c>
      <c r="Q68" t="s">
        <v>72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72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</row>
    <row r="69" spans="1:49" x14ac:dyDescent="0.25">
      <c r="A69">
        <v>1997</v>
      </c>
      <c r="B69" t="s">
        <v>72</v>
      </c>
      <c r="C69" t="s">
        <v>72</v>
      </c>
      <c r="D69" t="s">
        <v>72</v>
      </c>
      <c r="E69" t="s">
        <v>72</v>
      </c>
      <c r="F69" t="s">
        <v>72</v>
      </c>
      <c r="G69" t="s">
        <v>72</v>
      </c>
      <c r="H69" t="s">
        <v>72</v>
      </c>
      <c r="I69" t="s">
        <v>72</v>
      </c>
      <c r="J69" t="s">
        <v>72</v>
      </c>
      <c r="K69" t="s">
        <v>72</v>
      </c>
      <c r="L69" t="s">
        <v>72</v>
      </c>
      <c r="M69" t="s">
        <v>72</v>
      </c>
      <c r="N69" t="s">
        <v>72</v>
      </c>
      <c r="O69" t="s">
        <v>72</v>
      </c>
      <c r="P69" t="s">
        <v>72</v>
      </c>
      <c r="Q69" t="s">
        <v>72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</row>
    <row r="70" spans="1:49" x14ac:dyDescent="0.25">
      <c r="A70">
        <v>1998</v>
      </c>
      <c r="B70" t="s">
        <v>72</v>
      </c>
      <c r="C70" t="s">
        <v>72</v>
      </c>
      <c r="D70" t="s">
        <v>72</v>
      </c>
      <c r="E70" t="s">
        <v>72</v>
      </c>
      <c r="F70" t="s">
        <v>72</v>
      </c>
      <c r="G70" t="s">
        <v>72</v>
      </c>
      <c r="H70" t="s">
        <v>72</v>
      </c>
      <c r="I70" t="s">
        <v>72</v>
      </c>
      <c r="J70" t="s">
        <v>72</v>
      </c>
      <c r="K70" t="s">
        <v>72</v>
      </c>
      <c r="L70" t="s">
        <v>72</v>
      </c>
      <c r="M70" t="s">
        <v>72</v>
      </c>
      <c r="N70" t="s">
        <v>72</v>
      </c>
      <c r="O70" t="s">
        <v>72</v>
      </c>
      <c r="P70" t="s">
        <v>72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</row>
    <row r="71" spans="1:49" x14ac:dyDescent="0.25">
      <c r="A71">
        <v>1999</v>
      </c>
      <c r="B71" t="s">
        <v>72</v>
      </c>
      <c r="C71" t="s">
        <v>72</v>
      </c>
      <c r="D71" t="s">
        <v>72</v>
      </c>
      <c r="E71" t="s">
        <v>72</v>
      </c>
      <c r="F71" t="s">
        <v>72</v>
      </c>
      <c r="G71" t="s">
        <v>72</v>
      </c>
      <c r="H71" t="s">
        <v>72</v>
      </c>
      <c r="I71" t="s">
        <v>72</v>
      </c>
      <c r="J71" t="s">
        <v>72</v>
      </c>
      <c r="K71" t="s">
        <v>72</v>
      </c>
      <c r="L71" t="s">
        <v>72</v>
      </c>
      <c r="M71" t="s">
        <v>72</v>
      </c>
      <c r="N71" t="s">
        <v>72</v>
      </c>
      <c r="O71" t="s">
        <v>72</v>
      </c>
      <c r="P71" t="s">
        <v>72</v>
      </c>
      <c r="Q71" t="s">
        <v>72</v>
      </c>
      <c r="R71" t="s">
        <v>72</v>
      </c>
      <c r="S71" t="s">
        <v>72</v>
      </c>
      <c r="T71" t="s">
        <v>72</v>
      </c>
      <c r="U71" t="s">
        <v>72</v>
      </c>
      <c r="V71" t="s">
        <v>72</v>
      </c>
      <c r="W71" t="s">
        <v>72</v>
      </c>
      <c r="X71" t="s">
        <v>72</v>
      </c>
      <c r="Y71" t="s">
        <v>72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72</v>
      </c>
      <c r="AQ71" t="s">
        <v>72</v>
      </c>
      <c r="AR71" t="s">
        <v>72</v>
      </c>
      <c r="AS71" t="s">
        <v>72</v>
      </c>
      <c r="AT71" t="s">
        <v>72</v>
      </c>
      <c r="AU71" t="s">
        <v>72</v>
      </c>
      <c r="AV71" t="s">
        <v>72</v>
      </c>
      <c r="AW71" t="s">
        <v>72</v>
      </c>
    </row>
    <row r="72" spans="1:49" x14ac:dyDescent="0.25">
      <c r="A72">
        <v>2000</v>
      </c>
      <c r="B72" t="s">
        <v>72</v>
      </c>
      <c r="C72" t="s">
        <v>72</v>
      </c>
      <c r="D72" t="s">
        <v>72</v>
      </c>
      <c r="E72" t="s">
        <v>72</v>
      </c>
      <c r="F72" t="s">
        <v>72</v>
      </c>
      <c r="G72" t="s">
        <v>72</v>
      </c>
      <c r="H72" t="s">
        <v>72</v>
      </c>
      <c r="I72" t="s">
        <v>72</v>
      </c>
      <c r="J72" t="s">
        <v>72</v>
      </c>
      <c r="K72" t="s">
        <v>72</v>
      </c>
      <c r="L72" t="s">
        <v>72</v>
      </c>
      <c r="M72" t="s">
        <v>72</v>
      </c>
      <c r="N72" t="s">
        <v>72</v>
      </c>
      <c r="O72" t="s">
        <v>72</v>
      </c>
      <c r="P72" t="s">
        <v>72</v>
      </c>
      <c r="Q72" t="s">
        <v>72</v>
      </c>
      <c r="R72" t="s">
        <v>72</v>
      </c>
      <c r="S72" t="s">
        <v>72</v>
      </c>
      <c r="T72" t="s">
        <v>72</v>
      </c>
      <c r="U72" t="s">
        <v>72</v>
      </c>
      <c r="V72" t="s">
        <v>72</v>
      </c>
      <c r="W72" t="s">
        <v>72</v>
      </c>
      <c r="X72" t="s">
        <v>72</v>
      </c>
      <c r="Y72" t="s">
        <v>72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72</v>
      </c>
      <c r="AQ72" t="s">
        <v>72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 t="s">
        <v>72</v>
      </c>
    </row>
    <row r="73" spans="1:49" x14ac:dyDescent="0.25">
      <c r="A73">
        <v>2001</v>
      </c>
      <c r="B73" t="s">
        <v>72</v>
      </c>
      <c r="C73" t="s">
        <v>72</v>
      </c>
      <c r="D73" t="s">
        <v>72</v>
      </c>
      <c r="E73" t="s">
        <v>72</v>
      </c>
      <c r="F73" t="s">
        <v>72</v>
      </c>
      <c r="G73" t="s">
        <v>72</v>
      </c>
      <c r="H73" t="s">
        <v>72</v>
      </c>
      <c r="I73" t="s">
        <v>72</v>
      </c>
      <c r="J73" t="s">
        <v>72</v>
      </c>
      <c r="K73" t="s">
        <v>72</v>
      </c>
      <c r="L73" t="s">
        <v>72</v>
      </c>
      <c r="M73" t="s">
        <v>72</v>
      </c>
      <c r="N73" t="s">
        <v>72</v>
      </c>
      <c r="O73" t="s">
        <v>72</v>
      </c>
      <c r="P73" t="s">
        <v>72</v>
      </c>
      <c r="Q73" t="s">
        <v>72</v>
      </c>
      <c r="R73" t="s">
        <v>72</v>
      </c>
      <c r="S73" t="s">
        <v>72</v>
      </c>
      <c r="T73" t="s">
        <v>72</v>
      </c>
      <c r="U73" t="s">
        <v>72</v>
      </c>
      <c r="V73" t="s">
        <v>72</v>
      </c>
      <c r="W73" t="s">
        <v>72</v>
      </c>
      <c r="X73" t="s">
        <v>72</v>
      </c>
      <c r="Y73" t="s">
        <v>72</v>
      </c>
      <c r="Z73" t="s">
        <v>72</v>
      </c>
      <c r="AA73" t="s">
        <v>72</v>
      </c>
      <c r="AB73" t="s">
        <v>72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72</v>
      </c>
      <c r="AQ73" t="s">
        <v>72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 t="s">
        <v>72</v>
      </c>
    </row>
    <row r="74" spans="1:49" x14ac:dyDescent="0.25">
      <c r="A74">
        <v>2002</v>
      </c>
      <c r="B74" t="s">
        <v>72</v>
      </c>
      <c r="C74" t="s">
        <v>72</v>
      </c>
      <c r="D74" t="s">
        <v>72</v>
      </c>
      <c r="E74" t="s">
        <v>72</v>
      </c>
      <c r="F74" t="s">
        <v>72</v>
      </c>
      <c r="G74" t="s">
        <v>72</v>
      </c>
      <c r="H74" t="s">
        <v>72</v>
      </c>
      <c r="I74" t="s">
        <v>72</v>
      </c>
      <c r="J74" t="s">
        <v>72</v>
      </c>
      <c r="K74" t="s">
        <v>72</v>
      </c>
      <c r="L74" t="s">
        <v>72</v>
      </c>
      <c r="M74" t="s">
        <v>72</v>
      </c>
      <c r="N74" t="s">
        <v>72</v>
      </c>
      <c r="O74" t="s">
        <v>72</v>
      </c>
      <c r="P74" t="s">
        <v>72</v>
      </c>
      <c r="Q74" t="s">
        <v>72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72</v>
      </c>
      <c r="X74" t="s">
        <v>72</v>
      </c>
      <c r="Y74" t="s">
        <v>72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72</v>
      </c>
      <c r="AQ74" t="s">
        <v>72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 t="s">
        <v>72</v>
      </c>
    </row>
    <row r="75" spans="1:49" x14ac:dyDescent="0.25">
      <c r="A75">
        <v>2003</v>
      </c>
      <c r="B75" t="s">
        <v>72</v>
      </c>
      <c r="C75" t="s">
        <v>72</v>
      </c>
      <c r="D75" t="s">
        <v>72</v>
      </c>
      <c r="E75" t="s">
        <v>72</v>
      </c>
      <c r="F75" t="s">
        <v>72</v>
      </c>
      <c r="G75" t="s">
        <v>72</v>
      </c>
      <c r="H75" t="s">
        <v>72</v>
      </c>
      <c r="I75" t="s">
        <v>72</v>
      </c>
      <c r="J75" t="s">
        <v>72</v>
      </c>
      <c r="K75" t="s">
        <v>72</v>
      </c>
      <c r="L75" t="s">
        <v>72</v>
      </c>
      <c r="M75" t="s">
        <v>72</v>
      </c>
      <c r="N75" t="s">
        <v>72</v>
      </c>
      <c r="O75" t="s">
        <v>72</v>
      </c>
      <c r="P75" t="s">
        <v>72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72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</row>
    <row r="76" spans="1:49" x14ac:dyDescent="0.25">
      <c r="A76">
        <v>2004</v>
      </c>
      <c r="B76" t="s">
        <v>72</v>
      </c>
      <c r="C76" t="s">
        <v>72</v>
      </c>
      <c r="D76" t="s">
        <v>72</v>
      </c>
      <c r="E76" t="s">
        <v>72</v>
      </c>
      <c r="F76" t="s">
        <v>72</v>
      </c>
      <c r="G76" t="s">
        <v>72</v>
      </c>
      <c r="H76" t="s">
        <v>72</v>
      </c>
      <c r="I76" t="s">
        <v>72</v>
      </c>
      <c r="J76" t="s">
        <v>72</v>
      </c>
      <c r="K76" t="s">
        <v>72</v>
      </c>
      <c r="L76" t="s">
        <v>72</v>
      </c>
      <c r="M76" t="s">
        <v>72</v>
      </c>
      <c r="N76" t="s">
        <v>72</v>
      </c>
      <c r="O76" t="s">
        <v>72</v>
      </c>
      <c r="P76" t="s">
        <v>72</v>
      </c>
      <c r="Q76" t="s">
        <v>72</v>
      </c>
      <c r="R76" t="s">
        <v>72</v>
      </c>
      <c r="S76" t="s">
        <v>72</v>
      </c>
      <c r="T76" t="s">
        <v>72</v>
      </c>
      <c r="U76" t="s">
        <v>72</v>
      </c>
      <c r="V76" t="s">
        <v>72</v>
      </c>
      <c r="W76" t="s">
        <v>72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72</v>
      </c>
      <c r="AQ76" t="s">
        <v>72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 t="s">
        <v>72</v>
      </c>
    </row>
    <row r="77" spans="1:49" x14ac:dyDescent="0.25">
      <c r="A77">
        <v>2005</v>
      </c>
      <c r="B77" t="s">
        <v>72</v>
      </c>
      <c r="C77" t="s">
        <v>72</v>
      </c>
      <c r="D77" t="s">
        <v>72</v>
      </c>
      <c r="E77" t="s">
        <v>72</v>
      </c>
      <c r="F77" t="s">
        <v>72</v>
      </c>
      <c r="G77" t="s">
        <v>72</v>
      </c>
      <c r="H77" t="s">
        <v>72</v>
      </c>
      <c r="I77" t="s">
        <v>72</v>
      </c>
      <c r="J77" t="s">
        <v>72</v>
      </c>
      <c r="K77" t="s">
        <v>72</v>
      </c>
      <c r="L77" t="s">
        <v>72</v>
      </c>
      <c r="M77" t="s">
        <v>72</v>
      </c>
      <c r="N77" t="s">
        <v>72</v>
      </c>
      <c r="O77" t="s">
        <v>72</v>
      </c>
      <c r="P77" t="s">
        <v>72</v>
      </c>
      <c r="Q77" t="s">
        <v>72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72</v>
      </c>
      <c r="Y77" t="s">
        <v>72</v>
      </c>
      <c r="Z77" t="s">
        <v>72</v>
      </c>
      <c r="AA77" t="s">
        <v>72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72</v>
      </c>
      <c r="AQ77" t="s">
        <v>72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 t="s">
        <v>72</v>
      </c>
    </row>
    <row r="78" spans="1:49" x14ac:dyDescent="0.25">
      <c r="A78">
        <v>2006</v>
      </c>
      <c r="B78" t="s">
        <v>72</v>
      </c>
      <c r="C78" t="s">
        <v>72</v>
      </c>
      <c r="D78" t="s">
        <v>72</v>
      </c>
      <c r="E78" t="s">
        <v>72</v>
      </c>
      <c r="F78" t="s">
        <v>72</v>
      </c>
      <c r="G78" t="s">
        <v>72</v>
      </c>
      <c r="H78" t="s">
        <v>72</v>
      </c>
      <c r="I78" t="s">
        <v>72</v>
      </c>
      <c r="J78" t="s">
        <v>72</v>
      </c>
      <c r="K78" t="s">
        <v>72</v>
      </c>
      <c r="L78" t="s">
        <v>72</v>
      </c>
      <c r="M78" t="s">
        <v>72</v>
      </c>
      <c r="N78" t="s">
        <v>72</v>
      </c>
      <c r="O78" t="s">
        <v>72</v>
      </c>
      <c r="P78" t="s">
        <v>72</v>
      </c>
      <c r="Q78" t="s">
        <v>72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</row>
    <row r="79" spans="1:49" x14ac:dyDescent="0.25">
      <c r="A79">
        <v>2007</v>
      </c>
      <c r="B79" t="s">
        <v>72</v>
      </c>
      <c r="C79" t="s">
        <v>72</v>
      </c>
      <c r="D79" t="s">
        <v>72</v>
      </c>
      <c r="E79" t="s">
        <v>72</v>
      </c>
      <c r="F79" t="s">
        <v>72</v>
      </c>
      <c r="G79" t="s">
        <v>72</v>
      </c>
      <c r="H79" t="s">
        <v>72</v>
      </c>
      <c r="I79" t="s">
        <v>72</v>
      </c>
      <c r="J79" t="s">
        <v>72</v>
      </c>
      <c r="K79" t="s">
        <v>72</v>
      </c>
      <c r="L79" t="s">
        <v>72</v>
      </c>
      <c r="M79" t="s">
        <v>72</v>
      </c>
      <c r="N79" t="s">
        <v>72</v>
      </c>
      <c r="O79" t="s">
        <v>72</v>
      </c>
      <c r="P79" t="s">
        <v>72</v>
      </c>
      <c r="Q79" t="s">
        <v>72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72</v>
      </c>
      <c r="AQ79" t="s">
        <v>72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 t="s">
        <v>72</v>
      </c>
    </row>
    <row r="80" spans="1:49" x14ac:dyDescent="0.25">
      <c r="A80">
        <v>2008</v>
      </c>
      <c r="B80" t="s">
        <v>72</v>
      </c>
      <c r="C80" t="s">
        <v>72</v>
      </c>
      <c r="D80" t="s">
        <v>72</v>
      </c>
      <c r="E80" t="s">
        <v>72</v>
      </c>
      <c r="F80" t="s">
        <v>72</v>
      </c>
      <c r="G80" t="s">
        <v>72</v>
      </c>
      <c r="H80" t="s">
        <v>72</v>
      </c>
      <c r="I80" t="s">
        <v>72</v>
      </c>
      <c r="J80" t="s">
        <v>72</v>
      </c>
      <c r="K80" t="s">
        <v>72</v>
      </c>
      <c r="L80" t="s">
        <v>72</v>
      </c>
      <c r="M80" t="s">
        <v>72</v>
      </c>
      <c r="N80" t="s">
        <v>72</v>
      </c>
      <c r="O80" t="s">
        <v>72</v>
      </c>
      <c r="P80" t="s">
        <v>72</v>
      </c>
      <c r="Q80" t="s">
        <v>72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</row>
    <row r="81" spans="1:49" x14ac:dyDescent="0.25">
      <c r="A81">
        <v>2009</v>
      </c>
      <c r="B81" t="s">
        <v>72</v>
      </c>
      <c r="C81">
        <v>1.24635396287012E-3</v>
      </c>
      <c r="D81" t="s">
        <v>72</v>
      </c>
      <c r="E81">
        <v>2.13904283174138E-2</v>
      </c>
      <c r="F81" s="8">
        <v>3.60327115812897E-4</v>
      </c>
      <c r="G81">
        <v>-1.5417543059158701E-3</v>
      </c>
      <c r="H81" t="s">
        <v>72</v>
      </c>
      <c r="I81" s="8">
        <v>4.23195277214937E-4</v>
      </c>
      <c r="J81" s="8">
        <v>3.2242748528083098E-5</v>
      </c>
      <c r="K81" s="8">
        <v>6.7851602395872396E-6</v>
      </c>
      <c r="L81" s="8">
        <v>4.6645999714080402E-4</v>
      </c>
      <c r="M81">
        <v>1.59936145207643E-3</v>
      </c>
      <c r="N81">
        <v>1.2437046112205501E-3</v>
      </c>
      <c r="O81">
        <v>-1.565086032209E-3</v>
      </c>
      <c r="P81" s="8">
        <v>5.7414166381962602E-4</v>
      </c>
      <c r="Q81">
        <v>7.3932455873781397E-3</v>
      </c>
      <c r="R81">
        <v>1.00295398671639E-3</v>
      </c>
      <c r="S81" s="8">
        <v>2.1239011918159701E-4</v>
      </c>
      <c r="T81" s="8">
        <v>5.7260373441884001E-5</v>
      </c>
      <c r="U81" t="s">
        <v>72</v>
      </c>
      <c r="V81" s="8">
        <v>-4.2522831053475599E-4</v>
      </c>
      <c r="W81">
        <v>1.1612861015058401E-3</v>
      </c>
      <c r="X81">
        <v>3.4378232569984499E-2</v>
      </c>
      <c r="Y81">
        <v>0.12887628121686401</v>
      </c>
      <c r="Z81" s="8">
        <v>6.7026327074696596E-6</v>
      </c>
      <c r="AA81" s="8">
        <v>2.8540361149812898E-4</v>
      </c>
      <c r="AB81">
        <v>2.0450250385957102E-3</v>
      </c>
      <c r="AC81" t="s">
        <v>72</v>
      </c>
      <c r="AD81" s="8">
        <v>1.19732919089407E-4</v>
      </c>
      <c r="AE81" s="8">
        <v>-8.6315872279371501E-4</v>
      </c>
      <c r="AF81" t="s">
        <v>72</v>
      </c>
      <c r="AG81" s="8">
        <v>5.8179949886028601E-4</v>
      </c>
      <c r="AH81">
        <v>1.6580774416751799E-2</v>
      </c>
      <c r="AI81">
        <v>1.14404321062732E-3</v>
      </c>
      <c r="AJ81" s="8">
        <v>4.9283821522773002E-5</v>
      </c>
      <c r="AK81" s="8">
        <v>7.4433246307693899E-4</v>
      </c>
      <c r="AL81" s="8">
        <v>3.2011853481155303E-7</v>
      </c>
      <c r="AM81" s="8">
        <v>4.6914633450104599E-4</v>
      </c>
      <c r="AN81" s="8">
        <v>7.5103218580775999E-5</v>
      </c>
      <c r="AO81" t="s">
        <v>72</v>
      </c>
      <c r="AP81" t="s">
        <v>72</v>
      </c>
      <c r="AQ81" t="s">
        <v>72</v>
      </c>
      <c r="AR81" t="s">
        <v>72</v>
      </c>
      <c r="AS81" s="8">
        <v>2.2285820966390498E-5</v>
      </c>
      <c r="AT81" t="s">
        <v>72</v>
      </c>
      <c r="AU81" s="8">
        <v>6.2768601808285999E-4</v>
      </c>
      <c r="AV81" s="8">
        <v>3.0156142761212799E-4</v>
      </c>
      <c r="AW81" t="s">
        <v>72</v>
      </c>
    </row>
    <row r="82" spans="1:49" x14ac:dyDescent="0.25">
      <c r="A82">
        <v>2010</v>
      </c>
      <c r="B82" t="s">
        <v>72</v>
      </c>
      <c r="C82">
        <v>1.1171105143343899E-3</v>
      </c>
      <c r="D82" t="s">
        <v>72</v>
      </c>
      <c r="E82">
        <v>2.1939819967691801E-2</v>
      </c>
      <c r="F82">
        <v>2.2070054291658601E-3</v>
      </c>
      <c r="G82" t="s">
        <v>72</v>
      </c>
      <c r="H82" t="s">
        <v>72</v>
      </c>
      <c r="I82" s="8">
        <v>5.3378954433692797E-4</v>
      </c>
      <c r="J82" s="8">
        <v>3.0940300145554398E-5</v>
      </c>
      <c r="K82" t="s">
        <v>72</v>
      </c>
      <c r="L82" s="8">
        <v>4.9945692351510099E-4</v>
      </c>
      <c r="M82">
        <v>3.0789434092817198E-3</v>
      </c>
      <c r="N82">
        <v>3.4109054821753401E-3</v>
      </c>
      <c r="O82" s="8">
        <v>-5.9971483329460096E-4</v>
      </c>
      <c r="P82" s="8">
        <v>5.7300108857593105E-4</v>
      </c>
      <c r="Q82">
        <v>5.6774520276740596E-3</v>
      </c>
      <c r="R82">
        <v>1.24290079539703E-3</v>
      </c>
      <c r="S82" s="8">
        <v>2.0939988418167501E-4</v>
      </c>
      <c r="T82" s="8">
        <v>7.6290495717275405E-4</v>
      </c>
      <c r="U82" t="s">
        <v>72</v>
      </c>
      <c r="V82">
        <v>-2.7245747898906299E-3</v>
      </c>
      <c r="W82">
        <v>1.1707228913364399E-3</v>
      </c>
      <c r="X82">
        <v>3.7959849211001498E-2</v>
      </c>
      <c r="Y82">
        <v>0.17673342262148301</v>
      </c>
      <c r="Z82" s="8">
        <v>1.1485957412555599E-4</v>
      </c>
      <c r="AA82" s="8">
        <v>2.6095447338276998E-4</v>
      </c>
      <c r="AB82">
        <v>1.91095161056594E-3</v>
      </c>
      <c r="AC82" t="s">
        <v>72</v>
      </c>
      <c r="AD82" s="8">
        <v>1.89677557676117E-4</v>
      </c>
      <c r="AE82" s="8">
        <v>-7.0912174886672205E-4</v>
      </c>
      <c r="AF82" s="8">
        <v>7.4086690830857198E-4</v>
      </c>
      <c r="AG82" s="8">
        <v>6.3898523047209096E-4</v>
      </c>
      <c r="AH82">
        <v>1.42225211789615E-2</v>
      </c>
      <c r="AI82">
        <v>1.61859927571428E-3</v>
      </c>
      <c r="AJ82" s="8">
        <v>3.95595820542831E-5</v>
      </c>
      <c r="AK82">
        <v>1.05960452800516E-3</v>
      </c>
      <c r="AL82" s="8">
        <v>3.2307511279963799E-4</v>
      </c>
      <c r="AM82">
        <v>1.06752389528118E-3</v>
      </c>
      <c r="AN82" s="8">
        <v>-6.4282984666745105E-5</v>
      </c>
      <c r="AO82" t="s">
        <v>72</v>
      </c>
      <c r="AP82" t="s">
        <v>72</v>
      </c>
      <c r="AQ82" t="s">
        <v>72</v>
      </c>
      <c r="AR82" t="s">
        <v>72</v>
      </c>
      <c r="AS82" s="8">
        <v>1.8491047167122601E-5</v>
      </c>
      <c r="AT82" t="s">
        <v>72</v>
      </c>
      <c r="AU82" s="8">
        <v>3.7829255501726703E-4</v>
      </c>
      <c r="AV82" t="s">
        <v>72</v>
      </c>
      <c r="AW82" t="s">
        <v>72</v>
      </c>
    </row>
    <row r="83" spans="1:49" x14ac:dyDescent="0.25">
      <c r="A83">
        <v>2011</v>
      </c>
      <c r="B83">
        <v>-1.2059624594470599E-3</v>
      </c>
      <c r="C83">
        <v>1.0048220233281099E-3</v>
      </c>
      <c r="D83" t="s">
        <v>72</v>
      </c>
      <c r="E83">
        <v>1.9124923561323601E-2</v>
      </c>
      <c r="F83">
        <v>2.9377675426671699E-3</v>
      </c>
      <c r="G83">
        <v>-4.5062632563551801E-3</v>
      </c>
      <c r="H83" t="s">
        <v>72</v>
      </c>
      <c r="I83">
        <v>2.3560763192093902E-3</v>
      </c>
      <c r="J83" s="8">
        <v>2.8538208012562701E-5</v>
      </c>
      <c r="K83" t="s">
        <v>72</v>
      </c>
      <c r="L83" s="8">
        <v>-3.7831897080301398E-4</v>
      </c>
      <c r="M83">
        <v>2.6111655656541602E-3</v>
      </c>
      <c r="N83">
        <v>-1.1604433269065901E-3</v>
      </c>
      <c r="O83">
        <v>-2.5755591038411998E-3</v>
      </c>
      <c r="P83">
        <v>3.2209225399604598E-3</v>
      </c>
      <c r="Q83">
        <v>6.4310182617262901E-3</v>
      </c>
      <c r="R83">
        <v>1.78970441347035E-3</v>
      </c>
      <c r="S83" s="8">
        <v>-3.3906411509006602E-5</v>
      </c>
      <c r="T83" s="8">
        <v>-1.6692003082856901E-4</v>
      </c>
      <c r="U83" t="s">
        <v>72</v>
      </c>
      <c r="V83" s="8">
        <v>-6.87895294624121E-4</v>
      </c>
      <c r="W83">
        <v>1.57615494712438E-3</v>
      </c>
      <c r="X83">
        <v>4.7046914832063601E-2</v>
      </c>
      <c r="Y83">
        <v>0.224207116247016</v>
      </c>
      <c r="Z83" s="8">
        <v>4.4682682472609699E-5</v>
      </c>
      <c r="AA83" s="8">
        <v>1.51900592692149E-4</v>
      </c>
      <c r="AB83">
        <v>7.49076996871281E-3</v>
      </c>
      <c r="AC83" t="s">
        <v>72</v>
      </c>
      <c r="AD83" s="8">
        <v>3.7473160538985701E-4</v>
      </c>
      <c r="AE83" s="8">
        <v>7.52340411736743E-4</v>
      </c>
      <c r="AF83">
        <v>1.514022256259E-3</v>
      </c>
      <c r="AG83" s="8">
        <v>5.9656209955034803E-4</v>
      </c>
      <c r="AH83" t="s">
        <v>72</v>
      </c>
      <c r="AI83">
        <v>2.32350846301029E-3</v>
      </c>
      <c r="AJ83" s="8">
        <v>4.7095713247899499E-5</v>
      </c>
      <c r="AK83" s="8">
        <v>9.6356465451219496E-4</v>
      </c>
      <c r="AL83" s="8">
        <v>6.7420929379871403E-4</v>
      </c>
      <c r="AM83">
        <v>1.2748181515583E-3</v>
      </c>
      <c r="AN83" s="8">
        <v>1.9582365981329799E-5</v>
      </c>
      <c r="AO83" t="s">
        <v>72</v>
      </c>
      <c r="AP83" t="s">
        <v>72</v>
      </c>
      <c r="AQ83" t="s">
        <v>72</v>
      </c>
      <c r="AR83" t="s">
        <v>72</v>
      </c>
      <c r="AS83" s="8">
        <v>3.2075457663665897E-5</v>
      </c>
      <c r="AT83" t="s">
        <v>72</v>
      </c>
      <c r="AU83" s="8">
        <v>6.8014137421110502E-4</v>
      </c>
      <c r="AV83" t="s">
        <v>72</v>
      </c>
      <c r="AW83" t="s">
        <v>72</v>
      </c>
    </row>
    <row r="84" spans="1:49" x14ac:dyDescent="0.25">
      <c r="A84">
        <v>2012</v>
      </c>
      <c r="B84">
        <v>-1.8155655707548699E-3</v>
      </c>
      <c r="C84">
        <v>1.0275657380767801E-3</v>
      </c>
      <c r="D84" s="8">
        <v>2.2611211203062601E-5</v>
      </c>
      <c r="E84">
        <v>1.71741233479328E-2</v>
      </c>
      <c r="F84">
        <v>9.5603060983564907E-3</v>
      </c>
      <c r="G84" s="8">
        <v>-5.39889279738851E-4</v>
      </c>
      <c r="H84" t="s">
        <v>72</v>
      </c>
      <c r="I84">
        <v>2.4708358077793402E-3</v>
      </c>
      <c r="J84" s="8">
        <v>5.1564586126647001E-7</v>
      </c>
      <c r="K84" s="8">
        <v>2.7155591473909598E-4</v>
      </c>
      <c r="L84" s="8">
        <v>-7.1372657789726206E-5</v>
      </c>
      <c r="M84">
        <v>2.14038967739389E-3</v>
      </c>
      <c r="N84">
        <v>1.5580737173866801E-3</v>
      </c>
      <c r="O84" s="8">
        <v>-1.8303037499074799E-4</v>
      </c>
      <c r="P84">
        <v>1.1473225079602E-3</v>
      </c>
      <c r="Q84" t="s">
        <v>72</v>
      </c>
      <c r="R84">
        <v>2.4145168852926502E-3</v>
      </c>
      <c r="S84" s="8">
        <v>-9.5560984222266905E-5</v>
      </c>
      <c r="T84" s="8">
        <v>4.2580109719545E-4</v>
      </c>
      <c r="U84" t="s">
        <v>72</v>
      </c>
      <c r="V84" s="8">
        <v>-5.9787443070387597E-4</v>
      </c>
      <c r="W84">
        <v>2.0999697058735499E-3</v>
      </c>
      <c r="X84">
        <v>5.7067696488219799E-2</v>
      </c>
      <c r="Y84">
        <v>0.180089228758325</v>
      </c>
      <c r="Z84" s="8">
        <v>5.4944393154278401E-5</v>
      </c>
      <c r="AA84" s="8">
        <v>1.05630907001306E-4</v>
      </c>
      <c r="AB84">
        <v>1.00873516354125E-3</v>
      </c>
      <c r="AC84" t="s">
        <v>72</v>
      </c>
      <c r="AD84" s="8">
        <v>5.3601184794213597E-4</v>
      </c>
      <c r="AE84" s="8">
        <v>7.7207765707215301E-4</v>
      </c>
      <c r="AF84" s="8">
        <v>6.9861512546426797E-4</v>
      </c>
      <c r="AG84">
        <v>1.2472265455905299E-3</v>
      </c>
      <c r="AH84">
        <v>3.4589128072418998E-2</v>
      </c>
      <c r="AI84">
        <v>1.41621461961558E-3</v>
      </c>
      <c r="AJ84" s="8">
        <v>1.1178434277502801E-4</v>
      </c>
      <c r="AK84">
        <v>1.3198627610514001E-3</v>
      </c>
      <c r="AL84" s="8">
        <v>7.2408217599803204E-4</v>
      </c>
      <c r="AM84">
        <v>1.2006614814958801E-3</v>
      </c>
      <c r="AN84" s="8">
        <v>-1.05878354528703E-4</v>
      </c>
      <c r="AO84" t="s">
        <v>72</v>
      </c>
      <c r="AP84" t="s">
        <v>72</v>
      </c>
      <c r="AQ84" t="s">
        <v>72</v>
      </c>
      <c r="AR84" t="s">
        <v>72</v>
      </c>
      <c r="AS84" s="8">
        <v>1.7096573463254599E-5</v>
      </c>
      <c r="AT84" t="s">
        <v>72</v>
      </c>
      <c r="AU84" s="8">
        <v>9.1801545485646998E-4</v>
      </c>
      <c r="AV84" s="8">
        <v>5.5765715206870401E-4</v>
      </c>
      <c r="AW84" t="s">
        <v>72</v>
      </c>
    </row>
    <row r="85" spans="1:49" x14ac:dyDescent="0.25">
      <c r="A85">
        <v>2013</v>
      </c>
      <c r="B85" s="8">
        <v>-3.2656004035507599E-4</v>
      </c>
      <c r="C85">
        <v>1.0626078944442E-3</v>
      </c>
      <c r="D85" s="8">
        <v>-8.1496300056682294E-5</v>
      </c>
      <c r="E85">
        <v>1.6862801204037801E-2</v>
      </c>
      <c r="F85">
        <v>1.04011610714314E-2</v>
      </c>
      <c r="G85">
        <v>-2.0647243910863798E-3</v>
      </c>
      <c r="H85" t="s">
        <v>72</v>
      </c>
      <c r="I85">
        <v>3.2845718470288698E-3</v>
      </c>
      <c r="J85" s="8">
        <v>4.9910046634708997E-7</v>
      </c>
      <c r="K85" s="8">
        <v>3.85915765185191E-4</v>
      </c>
      <c r="L85" s="8">
        <v>-6.8565076896923797E-5</v>
      </c>
      <c r="M85">
        <v>1.02464908560208E-3</v>
      </c>
      <c r="N85" s="8">
        <v>6.2697945622354001E-4</v>
      </c>
      <c r="O85" s="8">
        <v>1.8887505887056101E-4</v>
      </c>
      <c r="P85">
        <v>1.7941751317927901E-3</v>
      </c>
      <c r="Q85">
        <v>1.76362426150483E-2</v>
      </c>
      <c r="R85">
        <v>2.5866747526100899E-3</v>
      </c>
      <c r="S85">
        <v>1.4055215956133099E-2</v>
      </c>
      <c r="T85" s="8">
        <v>5.1994455581156999E-4</v>
      </c>
      <c r="U85" s="8">
        <v>6.1650530243630803E-4</v>
      </c>
      <c r="V85">
        <v>-1.66949999354648E-3</v>
      </c>
      <c r="W85">
        <v>-2.8971841522084799E-3</v>
      </c>
      <c r="X85">
        <v>6.0422460998661297E-2</v>
      </c>
      <c r="Y85">
        <v>0.32206164800951198</v>
      </c>
      <c r="Z85" s="8">
        <v>3.0334350516173099E-4</v>
      </c>
      <c r="AA85" s="8">
        <v>1.4271417191749901E-4</v>
      </c>
      <c r="AB85">
        <v>1.03495283837852E-3</v>
      </c>
      <c r="AC85" t="s">
        <v>72</v>
      </c>
      <c r="AD85" t="s">
        <v>72</v>
      </c>
      <c r="AE85" s="8">
        <v>7.1004357249026802E-4</v>
      </c>
      <c r="AF85" s="8">
        <v>4.5262598097942802E-4</v>
      </c>
      <c r="AG85" t="s">
        <v>72</v>
      </c>
      <c r="AH85">
        <v>3.1603683995480102E-2</v>
      </c>
      <c r="AI85" s="8">
        <v>5.0543237119462299E-4</v>
      </c>
      <c r="AJ85">
        <v>1.6854525559129401E-3</v>
      </c>
      <c r="AK85">
        <v>2.0972506112853602E-3</v>
      </c>
      <c r="AL85" s="8">
        <v>8.9206749889900205E-4</v>
      </c>
      <c r="AM85" s="8">
        <v>6.3839261101213802E-4</v>
      </c>
      <c r="AN85" s="8">
        <v>-1.03499637110784E-4</v>
      </c>
      <c r="AO85" s="8">
        <v>9.5613869472632002E-4</v>
      </c>
      <c r="AP85" t="s">
        <v>72</v>
      </c>
      <c r="AQ85" t="s">
        <v>72</v>
      </c>
      <c r="AR85" t="s">
        <v>72</v>
      </c>
      <c r="AS85" s="8">
        <v>3.8267984377995902E-4</v>
      </c>
      <c r="AT85" t="s">
        <v>72</v>
      </c>
      <c r="AU85" s="8">
        <v>7.6830637114481298E-4</v>
      </c>
      <c r="AV85" s="8">
        <v>5.1888578077511401E-4</v>
      </c>
      <c r="AW85" t="s">
        <v>72</v>
      </c>
    </row>
    <row r="86" spans="1:49" x14ac:dyDescent="0.25">
      <c r="A86">
        <v>2014</v>
      </c>
      <c r="B86" s="8">
        <v>-5.0954819105720095E-4</v>
      </c>
      <c r="C86">
        <v>1.10415399636153E-3</v>
      </c>
      <c r="D86" s="8">
        <v>-4.0600513480713602E-4</v>
      </c>
      <c r="E86">
        <v>1.27268168139936E-2</v>
      </c>
      <c r="F86">
        <v>1.4737500873919399E-2</v>
      </c>
      <c r="G86">
        <v>-3.9844446553702799E-3</v>
      </c>
      <c r="H86" s="8">
        <v>2.1488134958646599E-4</v>
      </c>
      <c r="I86">
        <v>3.3393987573749101E-3</v>
      </c>
      <c r="J86" s="8">
        <v>4.49344141652635E-5</v>
      </c>
      <c r="K86" s="8">
        <v>5.3769355023817697E-4</v>
      </c>
      <c r="L86" s="8">
        <v>-1.15085196380332E-4</v>
      </c>
      <c r="M86">
        <v>1.48345531414346E-3</v>
      </c>
      <c r="N86">
        <v>1.2807715657385101E-3</v>
      </c>
      <c r="O86" s="8">
        <v>-4.9296207923193601E-4</v>
      </c>
      <c r="P86">
        <v>1.6633115323586799E-3</v>
      </c>
      <c r="Q86">
        <v>3.5787750594983098E-2</v>
      </c>
      <c r="R86">
        <v>3.1474143931332602E-3</v>
      </c>
      <c r="S86" s="8">
        <v>5.5377369112048704E-4</v>
      </c>
      <c r="T86">
        <v>1.2720486019243899E-3</v>
      </c>
      <c r="U86" s="8">
        <v>3.8975565675803202E-5</v>
      </c>
      <c r="V86" s="8">
        <v>-4.20269028431174E-4</v>
      </c>
      <c r="W86" s="8">
        <v>1.99086197592793E-4</v>
      </c>
      <c r="X86">
        <v>4.4945149368723701E-2</v>
      </c>
      <c r="Y86">
        <v>0.326477489977619</v>
      </c>
      <c r="Z86">
        <v>6.0621878202807402E-3</v>
      </c>
      <c r="AA86" s="8">
        <v>7.8391726194562101E-5</v>
      </c>
      <c r="AB86" s="8">
        <v>8.6165469524023604E-4</v>
      </c>
      <c r="AC86" t="s">
        <v>72</v>
      </c>
      <c r="AD86" t="s">
        <v>72</v>
      </c>
      <c r="AE86" s="8">
        <v>6.1897355690450503E-4</v>
      </c>
      <c r="AF86" s="8">
        <v>5.4911400528522599E-4</v>
      </c>
      <c r="AG86">
        <v>5.0351905260807997E-3</v>
      </c>
      <c r="AH86">
        <v>2.89758690139615E-2</v>
      </c>
      <c r="AI86" s="8">
        <v>9.2865945211537397E-4</v>
      </c>
      <c r="AJ86">
        <v>9.6977268787591196E-3</v>
      </c>
      <c r="AK86">
        <v>1.4880641379398001E-3</v>
      </c>
      <c r="AL86">
        <v>2.2418583814206201E-3</v>
      </c>
      <c r="AM86" s="8">
        <v>7.9150223716251697E-4</v>
      </c>
      <c r="AN86" s="8">
        <v>2.8997800712975599E-5</v>
      </c>
      <c r="AO86" s="8">
        <v>5.8833965732370903E-4</v>
      </c>
      <c r="AP86" t="s">
        <v>72</v>
      </c>
      <c r="AQ86" t="s">
        <v>72</v>
      </c>
      <c r="AR86" t="s">
        <v>72</v>
      </c>
      <c r="AS86" s="8">
        <v>4.82677464065569E-4</v>
      </c>
      <c r="AT86" t="s">
        <v>72</v>
      </c>
      <c r="AU86" s="8">
        <v>9.8891215338809107E-4</v>
      </c>
      <c r="AV86" s="8">
        <v>7.6845122030895204E-4</v>
      </c>
      <c r="AW86" t="s">
        <v>72</v>
      </c>
    </row>
    <row r="87" spans="1:49" x14ac:dyDescent="0.25">
      <c r="A87">
        <v>2015</v>
      </c>
      <c r="B87" t="s">
        <v>72</v>
      </c>
      <c r="C87">
        <v>1.0837057394350799E-3</v>
      </c>
      <c r="D87" s="8">
        <v>-2.25388003859635E-4</v>
      </c>
      <c r="E87">
        <v>1.48511378847376E-2</v>
      </c>
      <c r="F87">
        <v>1.2565189914675199E-2</v>
      </c>
      <c r="G87">
        <v>-2.8557607698950502E-3</v>
      </c>
      <c r="H87" s="8">
        <v>2.0638867374434401E-4</v>
      </c>
      <c r="I87">
        <v>4.0016693453973698E-3</v>
      </c>
      <c r="J87" s="8">
        <v>1.2264123788480999E-4</v>
      </c>
      <c r="K87" s="8">
        <v>6.4846662622870398E-4</v>
      </c>
      <c r="L87">
        <v>2.2950237544271698E-3</v>
      </c>
      <c r="M87">
        <v>2.22187524735657E-3</v>
      </c>
      <c r="N87" s="8">
        <v>8.2748774816459203E-4</v>
      </c>
      <c r="O87" s="8">
        <v>-6.6663865928365902E-4</v>
      </c>
      <c r="P87">
        <v>2.3900234645668301E-3</v>
      </c>
      <c r="Q87">
        <v>4.0262601900115901E-2</v>
      </c>
      <c r="R87">
        <v>3.7057812540866701E-3</v>
      </c>
      <c r="S87" s="8">
        <v>2.9067365780549202E-4</v>
      </c>
      <c r="T87">
        <v>1.1922750956958701E-3</v>
      </c>
      <c r="U87" s="8">
        <v>6.0131555339202995E-4</v>
      </c>
      <c r="V87" t="s">
        <v>72</v>
      </c>
      <c r="W87" s="8">
        <v>2.8205073747266502E-4</v>
      </c>
      <c r="X87">
        <v>0.102850526772137</v>
      </c>
      <c r="Y87">
        <v>0.38890129314101701</v>
      </c>
      <c r="Z87">
        <v>6.2091597332655903E-3</v>
      </c>
      <c r="AA87" s="8">
        <v>1.21210813250942E-4</v>
      </c>
      <c r="AB87">
        <v>1.6255777346651701E-3</v>
      </c>
      <c r="AC87" t="s">
        <v>72</v>
      </c>
      <c r="AD87" t="s">
        <v>72</v>
      </c>
      <c r="AE87" s="8">
        <v>6.03629935951592E-4</v>
      </c>
      <c r="AF87" t="s">
        <v>72</v>
      </c>
      <c r="AG87">
        <v>7.9975638951022103E-3</v>
      </c>
      <c r="AH87">
        <v>5.7377847794457702E-3</v>
      </c>
      <c r="AI87">
        <v>1.25108139369664E-3</v>
      </c>
      <c r="AJ87">
        <v>1.26035052016517E-2</v>
      </c>
      <c r="AK87">
        <v>3.3700759110724099E-3</v>
      </c>
      <c r="AL87">
        <v>6.9112117842563296E-3</v>
      </c>
      <c r="AM87" s="8">
        <v>3.2828547059491302E-4</v>
      </c>
      <c r="AN87" s="8">
        <v>2.6957542102483498E-4</v>
      </c>
      <c r="AO87" s="8">
        <v>8.0426810819057002E-4</v>
      </c>
      <c r="AP87" t="s">
        <v>72</v>
      </c>
      <c r="AQ87" t="s">
        <v>72</v>
      </c>
      <c r="AR87">
        <v>0.35856192133861498</v>
      </c>
      <c r="AS87">
        <v>4.6890659166286203E-3</v>
      </c>
      <c r="AT87" t="s">
        <v>72</v>
      </c>
      <c r="AU87">
        <v>1.5358188838380401E-3</v>
      </c>
      <c r="AV87">
        <v>1.2073359902087901E-3</v>
      </c>
      <c r="AW87" t="s">
        <v>72</v>
      </c>
    </row>
    <row r="88" spans="1:49" x14ac:dyDescent="0.25">
      <c r="A88">
        <v>2016</v>
      </c>
      <c r="B88">
        <v>1.1819745884105201E-3</v>
      </c>
      <c r="C88" s="8">
        <v>8.8632032451092801E-4</v>
      </c>
      <c r="D88" s="8">
        <v>-8.9334542387609398E-4</v>
      </c>
      <c r="E88">
        <v>1.3183478917979099E-2</v>
      </c>
      <c r="F88">
        <v>1.95398489334704E-2</v>
      </c>
      <c r="G88">
        <v>-1.6173646928332201E-3</v>
      </c>
      <c r="H88" s="8">
        <v>2.0516375832505199E-4</v>
      </c>
      <c r="I88">
        <v>3.3299210565080899E-3</v>
      </c>
      <c r="J88" s="8">
        <v>4.78623492806558E-5</v>
      </c>
      <c r="K88" s="8">
        <v>9.7664945775180695E-4</v>
      </c>
      <c r="L88">
        <v>5.8822232981088499E-3</v>
      </c>
      <c r="M88">
        <v>3.18175515541891E-3</v>
      </c>
      <c r="N88" s="8">
        <v>7.7446006477526895E-4</v>
      </c>
      <c r="O88" s="8">
        <v>-6.0675710095796896E-4</v>
      </c>
      <c r="P88">
        <v>2.8717343446349598E-3</v>
      </c>
      <c r="Q88">
        <v>5.9468450018826197E-2</v>
      </c>
      <c r="R88">
        <v>4.0471421669521302E-3</v>
      </c>
      <c r="S88" s="8">
        <v>4.1692744110859701E-4</v>
      </c>
      <c r="T88">
        <v>1.3173063014540699E-3</v>
      </c>
      <c r="U88">
        <v>1.3984644976273301E-3</v>
      </c>
      <c r="V88" t="s">
        <v>72</v>
      </c>
      <c r="W88" s="8">
        <v>8.3997036761425097E-5</v>
      </c>
      <c r="X88">
        <v>8.9984605975761994E-2</v>
      </c>
      <c r="Y88">
        <v>0.38478594294741397</v>
      </c>
      <c r="Z88">
        <v>6.9880366547519501E-3</v>
      </c>
      <c r="AA88" s="8">
        <v>3.0952273441200702E-4</v>
      </c>
      <c r="AB88">
        <v>1.9902000237436599E-3</v>
      </c>
      <c r="AC88" t="s">
        <v>72</v>
      </c>
      <c r="AD88" t="s">
        <v>72</v>
      </c>
      <c r="AE88" s="8">
        <v>6.2527604119002895E-4</v>
      </c>
      <c r="AF88" t="s">
        <v>72</v>
      </c>
      <c r="AG88">
        <v>7.0730011631753497E-3</v>
      </c>
      <c r="AH88">
        <v>1.8159490892300501E-2</v>
      </c>
      <c r="AI88">
        <v>1.00261328931184E-3</v>
      </c>
      <c r="AJ88">
        <v>1.7167181172072801E-2</v>
      </c>
      <c r="AK88" s="8">
        <v>8.58515040248239E-4</v>
      </c>
      <c r="AL88">
        <v>2.69500807818832E-3</v>
      </c>
      <c r="AM88" t="s">
        <v>72</v>
      </c>
      <c r="AN88" s="8">
        <v>9.8005258700380009E-4</v>
      </c>
      <c r="AO88">
        <v>2.3423440088745601E-3</v>
      </c>
      <c r="AP88" t="s">
        <v>72</v>
      </c>
      <c r="AQ88" t="s">
        <v>72</v>
      </c>
      <c r="AR88">
        <v>0.70866464759918302</v>
      </c>
      <c r="AS88">
        <v>3.7588008267379399E-3</v>
      </c>
      <c r="AT88" t="s">
        <v>72</v>
      </c>
      <c r="AU88" s="8">
        <v>8.28356377938857E-4</v>
      </c>
      <c r="AV88" s="8">
        <v>8.1010634387410703E-4</v>
      </c>
      <c r="AW88" t="s">
        <v>72</v>
      </c>
    </row>
    <row r="89" spans="1:49" x14ac:dyDescent="0.25">
      <c r="A89">
        <v>2017</v>
      </c>
      <c r="B89">
        <v>1.2910129055917E-3</v>
      </c>
      <c r="C89" s="8">
        <v>8.2335733101180199E-4</v>
      </c>
      <c r="D89" s="8">
        <v>-6.1955896064426095E-4</v>
      </c>
      <c r="E89">
        <v>1.10911425918814E-2</v>
      </c>
      <c r="F89">
        <v>1.9935192759350701E-2</v>
      </c>
      <c r="G89">
        <v>-1.53903636927228E-3</v>
      </c>
      <c r="H89" s="8">
        <v>2.1626865219843001E-4</v>
      </c>
      <c r="I89">
        <v>3.3822829632568999E-3</v>
      </c>
      <c r="J89" s="8">
        <v>3.0546062291804301E-4</v>
      </c>
      <c r="K89">
        <v>1.4617150290863799E-3</v>
      </c>
      <c r="L89">
        <v>5.0905827781308503E-3</v>
      </c>
      <c r="M89">
        <v>3.0219381383378E-3</v>
      </c>
      <c r="N89" s="8">
        <v>9.4769705629416904E-4</v>
      </c>
      <c r="O89">
        <v>-5.9272333883825098E-3</v>
      </c>
      <c r="P89">
        <v>2.0804783412897701E-3</v>
      </c>
      <c r="Q89">
        <v>5.8365044878615498E-2</v>
      </c>
      <c r="R89">
        <v>1.8674450957197699E-3</v>
      </c>
      <c r="S89">
        <v>1.5806706183613E-3</v>
      </c>
      <c r="T89" s="8">
        <v>9.6058425196759599E-4</v>
      </c>
      <c r="U89">
        <v>1.49441111210592E-3</v>
      </c>
      <c r="V89" t="s">
        <v>72</v>
      </c>
      <c r="W89" s="8">
        <v>-7.9921452194430702E-4</v>
      </c>
      <c r="X89">
        <v>8.3402710197323496E-2</v>
      </c>
      <c r="Y89">
        <v>0.42378364533143198</v>
      </c>
      <c r="Z89">
        <v>6.80524845351728E-3</v>
      </c>
      <c r="AA89" s="8">
        <v>8.9967949908583604E-4</v>
      </c>
      <c r="AB89">
        <v>2.9235031508093199E-3</v>
      </c>
      <c r="AC89" t="s">
        <v>72</v>
      </c>
      <c r="AD89" t="s">
        <v>72</v>
      </c>
      <c r="AE89" s="8">
        <v>6.4913954067015401E-4</v>
      </c>
      <c r="AF89">
        <v>1.1479910946676899E-2</v>
      </c>
      <c r="AG89">
        <v>8.2960695742320002E-3</v>
      </c>
      <c r="AH89">
        <v>6.1163924932227899E-3</v>
      </c>
      <c r="AI89">
        <v>1.0119816481685799E-3</v>
      </c>
      <c r="AJ89">
        <v>2.0332544163895599E-2</v>
      </c>
      <c r="AK89">
        <v>1.0854574225270799E-3</v>
      </c>
      <c r="AL89">
        <v>7.1467183235120304E-3</v>
      </c>
      <c r="AM89" t="s">
        <v>72</v>
      </c>
      <c r="AN89" s="8">
        <v>8.6347629025799501E-4</v>
      </c>
      <c r="AO89">
        <v>1.80188540749585E-3</v>
      </c>
      <c r="AP89" t="s">
        <v>72</v>
      </c>
      <c r="AQ89" t="s">
        <v>72</v>
      </c>
      <c r="AR89">
        <v>0.73614973167695197</v>
      </c>
      <c r="AS89">
        <v>1.19300530361413E-2</v>
      </c>
      <c r="AT89" t="s">
        <v>72</v>
      </c>
      <c r="AU89">
        <v>1.2209751350088099E-3</v>
      </c>
      <c r="AV89" s="8">
        <v>7.8970067785478896E-4</v>
      </c>
      <c r="AW89" t="s">
        <v>72</v>
      </c>
    </row>
    <row r="91" spans="1:49" x14ac:dyDescent="0.25">
      <c r="A91" t="s">
        <v>35</v>
      </c>
    </row>
    <row r="92" spans="1:49" x14ac:dyDescent="0.25">
      <c r="A92" t="s">
        <v>79</v>
      </c>
      <c r="B92" t="s">
        <v>19</v>
      </c>
      <c r="C92" t="s">
        <v>85</v>
      </c>
      <c r="D92" t="s">
        <v>21</v>
      </c>
      <c r="E92" t="s">
        <v>86</v>
      </c>
      <c r="F92" t="s">
        <v>23</v>
      </c>
      <c r="G92" t="s">
        <v>24</v>
      </c>
      <c r="H92" t="s">
        <v>80</v>
      </c>
      <c r="I92" t="s">
        <v>26</v>
      </c>
      <c r="J92" t="s">
        <v>27</v>
      </c>
      <c r="K92" t="s">
        <v>28</v>
      </c>
      <c r="L92" t="s">
        <v>75</v>
      </c>
      <c r="M92" t="s">
        <v>30</v>
      </c>
      <c r="N92" t="s">
        <v>31</v>
      </c>
      <c r="O92" t="s">
        <v>32</v>
      </c>
      <c r="P92" t="s">
        <v>33</v>
      </c>
      <c r="Q92" t="s">
        <v>34</v>
      </c>
      <c r="R92" t="s">
        <v>36</v>
      </c>
      <c r="S92" t="s">
        <v>37</v>
      </c>
      <c r="T92" t="s">
        <v>38</v>
      </c>
      <c r="U92" t="s">
        <v>39</v>
      </c>
      <c r="V92" t="s">
        <v>40</v>
      </c>
      <c r="W92" t="s">
        <v>41</v>
      </c>
      <c r="X92" t="s">
        <v>87</v>
      </c>
      <c r="Y92" t="s">
        <v>76</v>
      </c>
      <c r="Z92" t="s">
        <v>44</v>
      </c>
      <c r="AA92" t="s">
        <v>45</v>
      </c>
      <c r="AB92" t="s">
        <v>46</v>
      </c>
      <c r="AC92" t="s">
        <v>47</v>
      </c>
      <c r="AD92" t="s">
        <v>48</v>
      </c>
      <c r="AE92" t="s">
        <v>49</v>
      </c>
      <c r="AF92" t="s">
        <v>50</v>
      </c>
      <c r="AG92" t="s">
        <v>51</v>
      </c>
      <c r="AH92" t="s">
        <v>52</v>
      </c>
      <c r="AI92" t="s">
        <v>53</v>
      </c>
      <c r="AJ92" t="s">
        <v>54</v>
      </c>
      <c r="AK92" t="s">
        <v>88</v>
      </c>
      <c r="AL92" t="s">
        <v>77</v>
      </c>
      <c r="AM92" t="s">
        <v>57</v>
      </c>
      <c r="AN92" t="s">
        <v>58</v>
      </c>
      <c r="AO92" t="s">
        <v>59</v>
      </c>
      <c r="AP92" t="s">
        <v>60</v>
      </c>
      <c r="AQ92" t="s">
        <v>61</v>
      </c>
      <c r="AR92" t="s">
        <v>62</v>
      </c>
      <c r="AS92" t="s">
        <v>63</v>
      </c>
      <c r="AT92" t="s">
        <v>64</v>
      </c>
      <c r="AU92" t="s">
        <v>65</v>
      </c>
      <c r="AV92" t="s">
        <v>66</v>
      </c>
    </row>
    <row r="93" spans="1:49" x14ac:dyDescent="0.25">
      <c r="A93">
        <v>1991</v>
      </c>
      <c r="B93" t="s">
        <v>72</v>
      </c>
      <c r="C93" t="s">
        <v>72</v>
      </c>
      <c r="D93" t="s">
        <v>72</v>
      </c>
      <c r="E93" t="s">
        <v>72</v>
      </c>
      <c r="F93" t="s">
        <v>72</v>
      </c>
      <c r="G93" t="s">
        <v>72</v>
      </c>
      <c r="H93" t="s">
        <v>72</v>
      </c>
      <c r="I93" t="s">
        <v>72</v>
      </c>
      <c r="J93" t="s">
        <v>72</v>
      </c>
      <c r="K93" t="s">
        <v>72</v>
      </c>
      <c r="L93" t="s">
        <v>72</v>
      </c>
      <c r="M93" t="s">
        <v>72</v>
      </c>
      <c r="N93" t="s">
        <v>72</v>
      </c>
      <c r="O93" t="s">
        <v>72</v>
      </c>
      <c r="P93" t="s">
        <v>72</v>
      </c>
      <c r="Q93" t="s">
        <v>72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72</v>
      </c>
      <c r="X93" t="s">
        <v>72</v>
      </c>
      <c r="Y93" t="s">
        <v>72</v>
      </c>
      <c r="Z93" t="s">
        <v>72</v>
      </c>
      <c r="AA93" t="s">
        <v>72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72</v>
      </c>
      <c r="AQ93" t="s">
        <v>72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</row>
    <row r="94" spans="1:49" x14ac:dyDescent="0.25">
      <c r="A94">
        <v>1992</v>
      </c>
      <c r="B94" t="s">
        <v>72</v>
      </c>
      <c r="C94" t="s">
        <v>72</v>
      </c>
      <c r="D94" t="s">
        <v>72</v>
      </c>
      <c r="E94" t="s">
        <v>72</v>
      </c>
      <c r="F94" t="s">
        <v>72</v>
      </c>
      <c r="G94" t="s">
        <v>72</v>
      </c>
      <c r="H94" t="s">
        <v>72</v>
      </c>
      <c r="I94" t="s">
        <v>72</v>
      </c>
      <c r="J94" t="s">
        <v>72</v>
      </c>
      <c r="K94" t="s">
        <v>72</v>
      </c>
      <c r="L94" t="s">
        <v>72</v>
      </c>
      <c r="M94" t="s">
        <v>72</v>
      </c>
      <c r="N94" t="s">
        <v>72</v>
      </c>
      <c r="O94" t="s">
        <v>72</v>
      </c>
      <c r="P94" t="s">
        <v>72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</row>
    <row r="95" spans="1:49" x14ac:dyDescent="0.25">
      <c r="A95">
        <v>1993</v>
      </c>
      <c r="B95" t="s">
        <v>72</v>
      </c>
      <c r="C95" t="s">
        <v>72</v>
      </c>
      <c r="D95" t="s">
        <v>72</v>
      </c>
      <c r="E95" t="s">
        <v>72</v>
      </c>
      <c r="F95" t="s">
        <v>72</v>
      </c>
      <c r="G95" t="s">
        <v>72</v>
      </c>
      <c r="H95" t="s">
        <v>72</v>
      </c>
      <c r="I95" t="s">
        <v>72</v>
      </c>
      <c r="J95" t="s">
        <v>72</v>
      </c>
      <c r="K95" t="s">
        <v>72</v>
      </c>
      <c r="L95" t="s">
        <v>72</v>
      </c>
      <c r="M95" t="s">
        <v>72</v>
      </c>
      <c r="N95" t="s">
        <v>72</v>
      </c>
      <c r="O95" t="s">
        <v>72</v>
      </c>
      <c r="P95" t="s">
        <v>72</v>
      </c>
      <c r="Q95" t="s">
        <v>72</v>
      </c>
      <c r="R95" t="s">
        <v>72</v>
      </c>
      <c r="S95" t="s">
        <v>72</v>
      </c>
      <c r="T95" t="s">
        <v>72</v>
      </c>
      <c r="U95" t="s">
        <v>72</v>
      </c>
      <c r="V95" t="s">
        <v>72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72</v>
      </c>
      <c r="AQ95" t="s">
        <v>72</v>
      </c>
      <c r="AR95" t="s">
        <v>72</v>
      </c>
      <c r="AS95" t="s">
        <v>72</v>
      </c>
      <c r="AT95" t="s">
        <v>72</v>
      </c>
      <c r="AU95" t="s">
        <v>72</v>
      </c>
      <c r="AV95" t="s">
        <v>72</v>
      </c>
    </row>
    <row r="96" spans="1:49" x14ac:dyDescent="0.25">
      <c r="A96">
        <v>1994</v>
      </c>
      <c r="B96" t="s">
        <v>72</v>
      </c>
      <c r="C96" t="s">
        <v>72</v>
      </c>
      <c r="D96" t="s">
        <v>72</v>
      </c>
      <c r="E96" t="s">
        <v>72</v>
      </c>
      <c r="F96" t="s">
        <v>72</v>
      </c>
      <c r="G96" t="s">
        <v>72</v>
      </c>
      <c r="H96" t="s">
        <v>72</v>
      </c>
      <c r="I96" t="s">
        <v>72</v>
      </c>
      <c r="J96" t="s">
        <v>72</v>
      </c>
      <c r="K96" t="s">
        <v>72</v>
      </c>
      <c r="L96" t="s">
        <v>72</v>
      </c>
      <c r="M96" t="s">
        <v>72</v>
      </c>
      <c r="N96" t="s">
        <v>72</v>
      </c>
      <c r="O96" t="s">
        <v>72</v>
      </c>
      <c r="P96" t="s">
        <v>72</v>
      </c>
      <c r="Q96" t="s">
        <v>72</v>
      </c>
      <c r="R96" t="s">
        <v>72</v>
      </c>
      <c r="S96" t="s">
        <v>72</v>
      </c>
      <c r="T96" t="s">
        <v>72</v>
      </c>
      <c r="U96" t="s">
        <v>72</v>
      </c>
      <c r="V96" t="s">
        <v>72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72</v>
      </c>
      <c r="AQ96" t="s">
        <v>72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</row>
    <row r="97" spans="1:48" x14ac:dyDescent="0.25">
      <c r="A97">
        <v>1995</v>
      </c>
      <c r="B97" t="s">
        <v>72</v>
      </c>
      <c r="C97" t="s">
        <v>72</v>
      </c>
      <c r="D97" t="s">
        <v>72</v>
      </c>
      <c r="E97" t="s">
        <v>72</v>
      </c>
      <c r="F97" t="s">
        <v>72</v>
      </c>
      <c r="G97" t="s">
        <v>72</v>
      </c>
      <c r="H97" t="s">
        <v>72</v>
      </c>
      <c r="I97" t="s">
        <v>72</v>
      </c>
      <c r="J97" t="s">
        <v>72</v>
      </c>
      <c r="K97" t="s">
        <v>72</v>
      </c>
      <c r="L97" t="s">
        <v>72</v>
      </c>
      <c r="M97" t="s">
        <v>72</v>
      </c>
      <c r="N97" t="s">
        <v>72</v>
      </c>
      <c r="O97" t="s">
        <v>72</v>
      </c>
      <c r="P97" t="s">
        <v>72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</row>
    <row r="98" spans="1:48" x14ac:dyDescent="0.25">
      <c r="A98">
        <v>1996</v>
      </c>
      <c r="B98" t="s">
        <v>72</v>
      </c>
      <c r="C98" t="s">
        <v>72</v>
      </c>
      <c r="D98" t="s">
        <v>72</v>
      </c>
      <c r="E98" t="s">
        <v>72</v>
      </c>
      <c r="F98" t="s">
        <v>72</v>
      </c>
      <c r="G98" t="s">
        <v>72</v>
      </c>
      <c r="H98" t="s">
        <v>72</v>
      </c>
      <c r="I98" t="s">
        <v>72</v>
      </c>
      <c r="J98" t="s">
        <v>72</v>
      </c>
      <c r="K98" t="s">
        <v>72</v>
      </c>
      <c r="L98" t="s">
        <v>72</v>
      </c>
      <c r="M98" t="s">
        <v>72</v>
      </c>
      <c r="N98" t="s">
        <v>72</v>
      </c>
      <c r="O98" t="s">
        <v>72</v>
      </c>
      <c r="P98" t="s">
        <v>72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</row>
    <row r="99" spans="1:48" x14ac:dyDescent="0.25">
      <c r="A99">
        <v>1997</v>
      </c>
      <c r="B99" t="s">
        <v>72</v>
      </c>
      <c r="C99" t="s">
        <v>72</v>
      </c>
      <c r="D99" t="s">
        <v>72</v>
      </c>
      <c r="E99" t="s">
        <v>72</v>
      </c>
      <c r="F99" t="s">
        <v>72</v>
      </c>
      <c r="G99" t="s">
        <v>72</v>
      </c>
      <c r="H99" t="s">
        <v>72</v>
      </c>
      <c r="I99" t="s">
        <v>72</v>
      </c>
      <c r="J99" t="s">
        <v>72</v>
      </c>
      <c r="K99" t="s">
        <v>72</v>
      </c>
      <c r="L99" t="s">
        <v>72</v>
      </c>
      <c r="M99" t="s">
        <v>72</v>
      </c>
      <c r="N99" t="s">
        <v>72</v>
      </c>
      <c r="O99" t="s">
        <v>72</v>
      </c>
      <c r="P99" t="s">
        <v>72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</row>
    <row r="100" spans="1:48" x14ac:dyDescent="0.25">
      <c r="A100">
        <v>1998</v>
      </c>
      <c r="B100" t="s">
        <v>72</v>
      </c>
      <c r="C100" t="s">
        <v>72</v>
      </c>
      <c r="D100" t="s">
        <v>72</v>
      </c>
      <c r="E100" t="s">
        <v>72</v>
      </c>
      <c r="F100" t="s">
        <v>72</v>
      </c>
      <c r="G100" t="s">
        <v>72</v>
      </c>
      <c r="H100" t="s">
        <v>72</v>
      </c>
      <c r="I100" t="s">
        <v>72</v>
      </c>
      <c r="J100" t="s">
        <v>72</v>
      </c>
      <c r="K100" t="s">
        <v>72</v>
      </c>
      <c r="L100" t="s">
        <v>72</v>
      </c>
      <c r="M100" t="s">
        <v>72</v>
      </c>
      <c r="N100" t="s">
        <v>72</v>
      </c>
      <c r="O100" t="s">
        <v>72</v>
      </c>
      <c r="P100" t="s">
        <v>72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</row>
    <row r="101" spans="1:48" x14ac:dyDescent="0.25">
      <c r="A101">
        <v>1999</v>
      </c>
      <c r="B101" t="s">
        <v>72</v>
      </c>
      <c r="C101" t="s">
        <v>72</v>
      </c>
      <c r="D101" t="s">
        <v>72</v>
      </c>
      <c r="E101" t="s">
        <v>72</v>
      </c>
      <c r="F101" t="s">
        <v>72</v>
      </c>
      <c r="G101" t="s">
        <v>72</v>
      </c>
      <c r="H101" t="s">
        <v>72</v>
      </c>
      <c r="I101" t="s">
        <v>72</v>
      </c>
      <c r="J101" t="s">
        <v>72</v>
      </c>
      <c r="K101" t="s">
        <v>72</v>
      </c>
      <c r="L101" t="s">
        <v>72</v>
      </c>
      <c r="M101" t="s">
        <v>72</v>
      </c>
      <c r="N101" t="s">
        <v>72</v>
      </c>
      <c r="O101" t="s">
        <v>72</v>
      </c>
      <c r="P101" t="s">
        <v>72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</row>
    <row r="102" spans="1:48" x14ac:dyDescent="0.25">
      <c r="A102">
        <v>2000</v>
      </c>
      <c r="B102" t="s">
        <v>72</v>
      </c>
      <c r="C102" t="s">
        <v>72</v>
      </c>
      <c r="D102" t="s">
        <v>72</v>
      </c>
      <c r="E102" t="s">
        <v>72</v>
      </c>
      <c r="F102" t="s">
        <v>72</v>
      </c>
      <c r="G102" t="s">
        <v>72</v>
      </c>
      <c r="H102" t="s">
        <v>72</v>
      </c>
      <c r="I102" t="s">
        <v>72</v>
      </c>
      <c r="J102" t="s">
        <v>72</v>
      </c>
      <c r="K102" t="s">
        <v>72</v>
      </c>
      <c r="L102" t="s">
        <v>72</v>
      </c>
      <c r="M102" t="s">
        <v>72</v>
      </c>
      <c r="N102" t="s">
        <v>72</v>
      </c>
      <c r="O102" t="s">
        <v>72</v>
      </c>
      <c r="P102" t="s">
        <v>72</v>
      </c>
      <c r="Q102" t="s">
        <v>72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</row>
    <row r="103" spans="1:48" x14ac:dyDescent="0.25">
      <c r="A103">
        <v>2001</v>
      </c>
      <c r="B103" t="s">
        <v>72</v>
      </c>
      <c r="C103" t="s">
        <v>72</v>
      </c>
      <c r="D103" t="s">
        <v>72</v>
      </c>
      <c r="E103" t="s">
        <v>72</v>
      </c>
      <c r="F103" t="s">
        <v>72</v>
      </c>
      <c r="G103" t="s">
        <v>72</v>
      </c>
      <c r="H103" t="s">
        <v>72</v>
      </c>
      <c r="I103" t="s">
        <v>72</v>
      </c>
      <c r="J103" t="s">
        <v>72</v>
      </c>
      <c r="K103" t="s">
        <v>72</v>
      </c>
      <c r="L103" t="s">
        <v>72</v>
      </c>
      <c r="M103" t="s">
        <v>72</v>
      </c>
      <c r="N103" t="s">
        <v>72</v>
      </c>
      <c r="O103" t="s">
        <v>72</v>
      </c>
      <c r="P103" t="s">
        <v>72</v>
      </c>
      <c r="Q103" t="s">
        <v>72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</row>
    <row r="104" spans="1:48" x14ac:dyDescent="0.25">
      <c r="A104">
        <v>2002</v>
      </c>
      <c r="B104" t="s">
        <v>72</v>
      </c>
      <c r="C104" t="s">
        <v>72</v>
      </c>
      <c r="D104" t="s">
        <v>72</v>
      </c>
      <c r="E104" t="s">
        <v>72</v>
      </c>
      <c r="F104" t="s">
        <v>72</v>
      </c>
      <c r="G104" t="s">
        <v>72</v>
      </c>
      <c r="H104" t="s">
        <v>72</v>
      </c>
      <c r="I104" t="s">
        <v>72</v>
      </c>
      <c r="J104" t="s">
        <v>72</v>
      </c>
      <c r="K104" t="s">
        <v>72</v>
      </c>
      <c r="L104" t="s">
        <v>72</v>
      </c>
      <c r="M104" t="s">
        <v>72</v>
      </c>
      <c r="N104" t="s">
        <v>72</v>
      </c>
      <c r="O104" t="s">
        <v>72</v>
      </c>
      <c r="P104" t="s">
        <v>72</v>
      </c>
      <c r="Q104" t="s">
        <v>72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</row>
    <row r="105" spans="1:48" x14ac:dyDescent="0.25">
      <c r="A105">
        <v>2003</v>
      </c>
      <c r="B105" t="s">
        <v>72</v>
      </c>
      <c r="C105" t="s">
        <v>72</v>
      </c>
      <c r="D105" t="s">
        <v>72</v>
      </c>
      <c r="E105" t="s">
        <v>72</v>
      </c>
      <c r="F105" t="s">
        <v>72</v>
      </c>
      <c r="G105" t="s">
        <v>72</v>
      </c>
      <c r="H105" t="s">
        <v>72</v>
      </c>
      <c r="I105" t="s">
        <v>72</v>
      </c>
      <c r="J105" t="s">
        <v>72</v>
      </c>
      <c r="K105" t="s">
        <v>72</v>
      </c>
      <c r="L105" t="s">
        <v>72</v>
      </c>
      <c r="M105" t="s">
        <v>72</v>
      </c>
      <c r="N105" t="s">
        <v>72</v>
      </c>
      <c r="O105" t="s">
        <v>72</v>
      </c>
      <c r="P105" t="s">
        <v>72</v>
      </c>
      <c r="Q105" t="s">
        <v>72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</row>
    <row r="106" spans="1:48" x14ac:dyDescent="0.25">
      <c r="A106">
        <v>2004</v>
      </c>
      <c r="B106" t="s">
        <v>72</v>
      </c>
      <c r="C106" t="s">
        <v>72</v>
      </c>
      <c r="D106" t="s">
        <v>72</v>
      </c>
      <c r="E106" t="s">
        <v>72</v>
      </c>
      <c r="F106" t="s">
        <v>72</v>
      </c>
      <c r="G106" t="s">
        <v>72</v>
      </c>
      <c r="H106" t="s">
        <v>72</v>
      </c>
      <c r="I106" t="s">
        <v>72</v>
      </c>
      <c r="J106" t="s">
        <v>72</v>
      </c>
      <c r="K106" t="s">
        <v>72</v>
      </c>
      <c r="L106" t="s">
        <v>72</v>
      </c>
      <c r="M106" t="s">
        <v>72</v>
      </c>
      <c r="N106" t="s">
        <v>72</v>
      </c>
      <c r="O106" t="s">
        <v>72</v>
      </c>
      <c r="P106" t="s">
        <v>72</v>
      </c>
      <c r="Q106" t="s">
        <v>72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</row>
    <row r="107" spans="1:48" x14ac:dyDescent="0.25">
      <c r="A107">
        <v>2005</v>
      </c>
      <c r="B107" t="s">
        <v>72</v>
      </c>
      <c r="C107" t="s">
        <v>72</v>
      </c>
      <c r="D107" t="s">
        <v>72</v>
      </c>
      <c r="E107" t="s">
        <v>72</v>
      </c>
      <c r="F107" t="s">
        <v>72</v>
      </c>
      <c r="G107" t="s">
        <v>72</v>
      </c>
      <c r="H107" t="s">
        <v>72</v>
      </c>
      <c r="I107" t="s">
        <v>72</v>
      </c>
      <c r="J107" t="s">
        <v>72</v>
      </c>
      <c r="K107" t="s">
        <v>72</v>
      </c>
      <c r="L107" t="s">
        <v>72</v>
      </c>
      <c r="M107" t="s">
        <v>72</v>
      </c>
      <c r="N107" t="s">
        <v>72</v>
      </c>
      <c r="O107" t="s">
        <v>72</v>
      </c>
      <c r="P107" t="s">
        <v>72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</row>
    <row r="108" spans="1:48" x14ac:dyDescent="0.25">
      <c r="A108">
        <v>2006</v>
      </c>
      <c r="B108" t="s">
        <v>72</v>
      </c>
      <c r="C108" t="s">
        <v>72</v>
      </c>
      <c r="D108" t="s">
        <v>72</v>
      </c>
      <c r="E108" t="s">
        <v>72</v>
      </c>
      <c r="F108" t="s">
        <v>72</v>
      </c>
      <c r="G108" t="s">
        <v>72</v>
      </c>
      <c r="H108" t="s">
        <v>72</v>
      </c>
      <c r="I108" t="s">
        <v>72</v>
      </c>
      <c r="J108" t="s">
        <v>72</v>
      </c>
      <c r="K108" t="s">
        <v>72</v>
      </c>
      <c r="L108" t="s">
        <v>72</v>
      </c>
      <c r="M108" t="s">
        <v>72</v>
      </c>
      <c r="N108" t="s">
        <v>72</v>
      </c>
      <c r="O108" t="s">
        <v>72</v>
      </c>
      <c r="P108" t="s">
        <v>72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</row>
    <row r="109" spans="1:48" x14ac:dyDescent="0.25">
      <c r="A109">
        <v>2007</v>
      </c>
      <c r="B109" t="s">
        <v>72</v>
      </c>
      <c r="C109" t="s">
        <v>72</v>
      </c>
      <c r="D109" t="s">
        <v>72</v>
      </c>
      <c r="E109" t="s">
        <v>72</v>
      </c>
      <c r="F109" t="s">
        <v>72</v>
      </c>
      <c r="G109" t="s">
        <v>72</v>
      </c>
      <c r="H109" t="s">
        <v>72</v>
      </c>
      <c r="I109" t="s">
        <v>72</v>
      </c>
      <c r="J109" t="s">
        <v>72</v>
      </c>
      <c r="K109" t="s">
        <v>72</v>
      </c>
      <c r="L109" t="s">
        <v>72</v>
      </c>
      <c r="M109" t="s">
        <v>72</v>
      </c>
      <c r="N109" t="s">
        <v>72</v>
      </c>
      <c r="O109" t="s">
        <v>72</v>
      </c>
      <c r="P109" t="s">
        <v>72</v>
      </c>
      <c r="Q109" t="s">
        <v>72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</row>
    <row r="110" spans="1:48" x14ac:dyDescent="0.25">
      <c r="A110">
        <v>2008</v>
      </c>
      <c r="B110" t="s">
        <v>72</v>
      </c>
      <c r="C110" t="s">
        <v>72</v>
      </c>
      <c r="D110" t="s">
        <v>72</v>
      </c>
      <c r="E110" t="s">
        <v>72</v>
      </c>
      <c r="F110" t="s">
        <v>72</v>
      </c>
      <c r="G110" t="s">
        <v>72</v>
      </c>
      <c r="H110" t="s">
        <v>72</v>
      </c>
      <c r="I110" t="s">
        <v>72</v>
      </c>
      <c r="J110" t="s">
        <v>72</v>
      </c>
      <c r="K110" t="s">
        <v>72</v>
      </c>
      <c r="L110" t="s">
        <v>72</v>
      </c>
      <c r="M110" t="s">
        <v>72</v>
      </c>
      <c r="N110" t="s">
        <v>72</v>
      </c>
      <c r="O110" t="s">
        <v>72</v>
      </c>
      <c r="P110" t="s">
        <v>72</v>
      </c>
      <c r="Q110" t="s">
        <v>72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</row>
    <row r="111" spans="1:48" x14ac:dyDescent="0.25">
      <c r="A111">
        <v>2009</v>
      </c>
      <c r="B111">
        <v>4.8030231245536799E-2</v>
      </c>
      <c r="C111">
        <v>4.1697522189689702E-2</v>
      </c>
      <c r="D111">
        <v>0.18256408167204999</v>
      </c>
      <c r="E111">
        <v>3.60785942070731E-2</v>
      </c>
      <c r="F111">
        <v>2.0554032354771601E-2</v>
      </c>
      <c r="G111">
        <v>3.8247837819692501E-2</v>
      </c>
      <c r="H111">
        <v>5.1282605538511501E-2</v>
      </c>
      <c r="I111">
        <v>8.7808280502131894E-2</v>
      </c>
      <c r="J111">
        <v>0.13521042745644199</v>
      </c>
      <c r="K111">
        <v>2.7047522117168099E-2</v>
      </c>
      <c r="L111">
        <v>0.148723400509822</v>
      </c>
      <c r="M111">
        <v>7.7664794832580306E-2</v>
      </c>
      <c r="N111">
        <v>2.00194043385672E-2</v>
      </c>
      <c r="O111">
        <v>7.3850507418874195E-2</v>
      </c>
      <c r="P111">
        <v>9.1297839530067093E-2</v>
      </c>
      <c r="Q111">
        <v>2.38132866971584E-2</v>
      </c>
      <c r="R111">
        <v>0.11873138637549201</v>
      </c>
      <c r="S111">
        <v>0.11207452138155601</v>
      </c>
      <c r="T111">
        <v>1.08990943351421E-3</v>
      </c>
      <c r="U111">
        <v>2.4141654624607701E-2</v>
      </c>
      <c r="V111">
        <v>8.9569808285390295E-2</v>
      </c>
      <c r="W111">
        <v>7.1995988780786096E-3</v>
      </c>
      <c r="X111">
        <v>7.0003713867603706E-2</v>
      </c>
      <c r="Y111">
        <v>7.7567425652922503E-2</v>
      </c>
      <c r="Z111">
        <v>0.108503579161637</v>
      </c>
      <c r="AA111">
        <v>5.8373118147440402E-2</v>
      </c>
      <c r="AB111">
        <v>0.52080467282157805</v>
      </c>
      <c r="AC111">
        <v>6.6462691840945096E-2</v>
      </c>
      <c r="AD111" t="s">
        <v>72</v>
      </c>
      <c r="AE111">
        <v>3.5510548696007303E-2</v>
      </c>
      <c r="AF111">
        <v>1.7037034226134999E-2</v>
      </c>
      <c r="AG111">
        <v>5.6972018555592398E-2</v>
      </c>
      <c r="AH111">
        <v>0.16576009391744601</v>
      </c>
      <c r="AI111">
        <v>3.3291560649612598E-2</v>
      </c>
      <c r="AJ111">
        <v>0.12378394968056999</v>
      </c>
      <c r="AK111">
        <v>5.4643087722802103E-2</v>
      </c>
      <c r="AL111">
        <v>0.14510734030084199</v>
      </c>
      <c r="AM111">
        <v>6.66463597604465E-2</v>
      </c>
      <c r="AN111">
        <v>7.3261576754026794E-2</v>
      </c>
      <c r="AO111">
        <v>7.8168195682888797E-2</v>
      </c>
      <c r="AP111">
        <v>5.2319050872875798E-2</v>
      </c>
      <c r="AQ111" t="s">
        <v>72</v>
      </c>
      <c r="AR111">
        <v>9.1129857880868095E-2</v>
      </c>
      <c r="AS111" t="s">
        <v>72</v>
      </c>
      <c r="AT111">
        <v>7.2618859529364505E-2</v>
      </c>
      <c r="AU111">
        <v>9.5251433594371604E-2</v>
      </c>
      <c r="AV111">
        <v>3.5915396969419E-3</v>
      </c>
    </row>
    <row r="112" spans="1:48" x14ac:dyDescent="0.25">
      <c r="A112">
        <v>2010</v>
      </c>
      <c r="B112">
        <v>2.0092657754613101E-2</v>
      </c>
      <c r="C112">
        <v>2.5326021638401398E-2</v>
      </c>
      <c r="D112">
        <v>0.165773108262774</v>
      </c>
      <c r="E112">
        <v>4.1386500923329003E-2</v>
      </c>
      <c r="F112">
        <v>2.1968155366658901E-2</v>
      </c>
      <c r="G112">
        <v>3.7623092852844799E-2</v>
      </c>
      <c r="H112">
        <v>5.0609208498807901E-2</v>
      </c>
      <c r="I112">
        <v>7.6081700745191203E-2</v>
      </c>
      <c r="J112">
        <v>0.12797540245134201</v>
      </c>
      <c r="K112">
        <v>2.33407593049112E-2</v>
      </c>
      <c r="L112">
        <v>0.151906910242188</v>
      </c>
      <c r="M112">
        <v>6.4588313076920506E-2</v>
      </c>
      <c r="N112">
        <v>1.92017203701478E-2</v>
      </c>
      <c r="O112">
        <v>7.2875307064965006E-2</v>
      </c>
      <c r="P112">
        <v>9.0521501407545599E-2</v>
      </c>
      <c r="Q112">
        <v>2.5637009042990801E-2</v>
      </c>
      <c r="R112">
        <v>0.104471347217273</v>
      </c>
      <c r="S112">
        <v>0.117367672607745</v>
      </c>
      <c r="T112">
        <v>7.3170966742046697E-4</v>
      </c>
      <c r="U112">
        <v>2.2310183784381901E-2</v>
      </c>
      <c r="V112">
        <v>9.3756281405247097E-2</v>
      </c>
      <c r="W112">
        <v>7.2965419422256596E-3</v>
      </c>
      <c r="X112">
        <v>5.6159749391267E-2</v>
      </c>
      <c r="Y112">
        <v>6.5815708424101602E-2</v>
      </c>
      <c r="Z112">
        <v>9.70985518935856E-2</v>
      </c>
      <c r="AA112">
        <v>5.2852852188276303E-2</v>
      </c>
      <c r="AB112">
        <v>0.53738518763627496</v>
      </c>
      <c r="AC112">
        <v>6.2399512657017597E-2</v>
      </c>
      <c r="AD112">
        <v>9.5625511575699196E-3</v>
      </c>
      <c r="AE112">
        <v>3.7961494169875501E-2</v>
      </c>
      <c r="AF112">
        <v>1.9667536881648101E-2</v>
      </c>
      <c r="AG112">
        <v>5.5180878326935703E-2</v>
      </c>
      <c r="AH112">
        <v>0.14615342242578799</v>
      </c>
      <c r="AI112">
        <v>2.9914134468944999E-2</v>
      </c>
      <c r="AJ112">
        <v>0.114637969209591</v>
      </c>
      <c r="AK112">
        <v>5.1556805637386197E-2</v>
      </c>
      <c r="AL112">
        <v>0.15050037424965501</v>
      </c>
      <c r="AM112">
        <v>7.7429149332570696E-2</v>
      </c>
      <c r="AN112">
        <v>6.7713639789799399E-2</v>
      </c>
      <c r="AO112">
        <v>7.8371459529661097E-2</v>
      </c>
      <c r="AP112">
        <v>4.7193824872561803E-2</v>
      </c>
      <c r="AQ112">
        <v>4.7486660710696099E-2</v>
      </c>
      <c r="AR112">
        <v>9.0273585815266399E-2</v>
      </c>
      <c r="AS112" t="s">
        <v>72</v>
      </c>
      <c r="AT112">
        <v>6.3698561732449394E-2</v>
      </c>
      <c r="AU112">
        <v>0.101154885324218</v>
      </c>
      <c r="AV112">
        <v>3.9970629759875902E-3</v>
      </c>
    </row>
    <row r="113" spans="1:48" x14ac:dyDescent="0.25">
      <c r="A113">
        <v>2011</v>
      </c>
      <c r="B113">
        <v>2.78530220784227E-2</v>
      </c>
      <c r="C113">
        <v>2.72984762679792E-2</v>
      </c>
      <c r="D113">
        <v>0.190030723210798</v>
      </c>
      <c r="E113">
        <v>3.5401052887808301E-2</v>
      </c>
      <c r="F113">
        <v>1.7746870670856701E-2</v>
      </c>
      <c r="G113">
        <v>5.1588007049490098E-2</v>
      </c>
      <c r="H113">
        <v>4.8394022668857201E-2</v>
      </c>
      <c r="I113">
        <v>6.5499332983242106E-2</v>
      </c>
      <c r="J113">
        <v>0.127367107646886</v>
      </c>
      <c r="K113">
        <v>2.4213554547035301E-2</v>
      </c>
      <c r="L113">
        <v>0.16506687784368901</v>
      </c>
      <c r="M113">
        <v>5.9936803551765401E-2</v>
      </c>
      <c r="N113">
        <v>1.95924849633324E-2</v>
      </c>
      <c r="O113">
        <v>8.7312199862200596E-2</v>
      </c>
      <c r="P113">
        <v>9.3083603273090093E-2</v>
      </c>
      <c r="Q113">
        <v>2.9511352236749E-2</v>
      </c>
      <c r="R113">
        <v>0.13497658044428301</v>
      </c>
      <c r="S113">
        <v>9.6645954843472007E-2</v>
      </c>
      <c r="T113">
        <v>5.8774530399637005E-4</v>
      </c>
      <c r="U113">
        <v>2.1709142500128901E-2</v>
      </c>
      <c r="V113">
        <v>0.100997612291782</v>
      </c>
      <c r="W113">
        <v>5.9258393919379799E-3</v>
      </c>
      <c r="X113">
        <v>3.6677062613978899E-2</v>
      </c>
      <c r="Y113">
        <v>5.6074133948722502E-2</v>
      </c>
      <c r="Z113">
        <v>0.105746392496694</v>
      </c>
      <c r="AA113">
        <v>5.0216125079854297E-2</v>
      </c>
      <c r="AB113">
        <v>0.49668126919168498</v>
      </c>
      <c r="AC113">
        <v>7.0246756467258795E-2</v>
      </c>
      <c r="AD113">
        <v>5.9244401231587796E-3</v>
      </c>
      <c r="AE113">
        <v>4.12428009005643E-2</v>
      </c>
      <c r="AF113">
        <v>2.1358686547289799E-2</v>
      </c>
      <c r="AG113">
        <v>5.8893575591642801E-2</v>
      </c>
      <c r="AH113">
        <v>0.14128565185905401</v>
      </c>
      <c r="AI113">
        <v>3.1341200431805299E-2</v>
      </c>
      <c r="AJ113">
        <v>0.120497286065258</v>
      </c>
      <c r="AK113">
        <v>4.32729990234842E-2</v>
      </c>
      <c r="AL113">
        <v>0.13060774703925701</v>
      </c>
      <c r="AM113">
        <v>7.2589593621555495E-2</v>
      </c>
      <c r="AN113">
        <v>6.2526106843866003E-2</v>
      </c>
      <c r="AO113">
        <v>6.4657039571469899E-2</v>
      </c>
      <c r="AP113">
        <v>3.9806049633061898E-2</v>
      </c>
      <c r="AQ113">
        <v>2.70203316580271E-2</v>
      </c>
      <c r="AR113">
        <v>8.7538878285875907E-2</v>
      </c>
      <c r="AS113" t="s">
        <v>72</v>
      </c>
      <c r="AT113">
        <v>5.8823032862586597E-2</v>
      </c>
      <c r="AU113">
        <v>0.102500959758914</v>
      </c>
      <c r="AV113">
        <v>3.7422101827522702E-2</v>
      </c>
    </row>
    <row r="114" spans="1:48" x14ac:dyDescent="0.25">
      <c r="A114">
        <v>2012</v>
      </c>
      <c r="B114">
        <v>3.0170215199858699E-2</v>
      </c>
      <c r="C114">
        <v>3.7041651473780399E-2</v>
      </c>
      <c r="D114">
        <v>0.19295112610136</v>
      </c>
      <c r="E114">
        <v>3.5070101512759098E-2</v>
      </c>
      <c r="F114">
        <v>2.1928452900734498E-2</v>
      </c>
      <c r="G114">
        <v>5.3009907590053099E-2</v>
      </c>
      <c r="H114">
        <v>5.2003729462042597E-2</v>
      </c>
      <c r="I114">
        <v>5.7170330745627697E-2</v>
      </c>
      <c r="J114">
        <v>0.114824646004887</v>
      </c>
      <c r="K114">
        <v>1.8461369613496401E-2</v>
      </c>
      <c r="L114">
        <v>0.14889998639017099</v>
      </c>
      <c r="M114">
        <v>6.2964577342736097E-2</v>
      </c>
      <c r="N114">
        <v>2.2880770796799201E-2</v>
      </c>
      <c r="O114">
        <v>4.60386641969684E-2</v>
      </c>
      <c r="P114">
        <v>0.10404864790807899</v>
      </c>
      <c r="Q114">
        <v>3.4183837238309603E-2</v>
      </c>
      <c r="R114">
        <v>0.17568289693112399</v>
      </c>
      <c r="S114">
        <v>0.108405613066052</v>
      </c>
      <c r="T114">
        <v>7.6913626107930901E-4</v>
      </c>
      <c r="U114">
        <v>2.2340855818767599E-2</v>
      </c>
      <c r="V114">
        <v>8.8830757961559398E-2</v>
      </c>
      <c r="W114">
        <v>6.8781145379245897E-3</v>
      </c>
      <c r="X114">
        <v>2.8389669834969E-2</v>
      </c>
      <c r="Y114">
        <v>5.7573262220523697E-2</v>
      </c>
      <c r="Z114">
        <v>0.101795634816087</v>
      </c>
      <c r="AA114">
        <v>4.4412683224041002E-2</v>
      </c>
      <c r="AB114">
        <v>0.52767792315094797</v>
      </c>
      <c r="AC114">
        <v>7.7189249373517899E-2</v>
      </c>
      <c r="AD114">
        <v>1.5915471120952599E-2</v>
      </c>
      <c r="AE114">
        <v>5.4648193172613699E-2</v>
      </c>
      <c r="AF114">
        <v>2.3978639022390301E-2</v>
      </c>
      <c r="AG114">
        <v>4.70356306259559E-2</v>
      </c>
      <c r="AH114">
        <v>0.154994965578169</v>
      </c>
      <c r="AI114">
        <v>3.18176177020126E-2</v>
      </c>
      <c r="AJ114">
        <v>0.114620128205914</v>
      </c>
      <c r="AK114">
        <v>4.7897247143094297E-2</v>
      </c>
      <c r="AL114">
        <v>0.134206422539945</v>
      </c>
      <c r="AM114">
        <v>7.7762511842093304E-2</v>
      </c>
      <c r="AN114">
        <v>6.5999552283474705E-2</v>
      </c>
      <c r="AO114">
        <v>5.1515555950751399E-2</v>
      </c>
      <c r="AP114">
        <v>4.2022196220120898E-2</v>
      </c>
      <c r="AQ114">
        <v>7.5599021156723401E-3</v>
      </c>
      <c r="AR114">
        <v>8.5806025465632693E-2</v>
      </c>
      <c r="AS114" t="s">
        <v>72</v>
      </c>
      <c r="AT114">
        <v>7.2204785847528999E-2</v>
      </c>
      <c r="AU114">
        <v>0.11329326213532601</v>
      </c>
      <c r="AV114">
        <v>8.7428447102644302E-2</v>
      </c>
    </row>
    <row r="115" spans="1:48" x14ac:dyDescent="0.25">
      <c r="A115">
        <v>2013</v>
      </c>
      <c r="B115">
        <v>3.4286445093831303E-2</v>
      </c>
      <c r="C115">
        <v>4.1563848088410203E-2</v>
      </c>
      <c r="D115">
        <v>0.19503235807876301</v>
      </c>
      <c r="E115">
        <v>3.5698854537863298E-2</v>
      </c>
      <c r="F115">
        <v>1.9474598101027099E-2</v>
      </c>
      <c r="G115">
        <v>3.2365816175066897E-2</v>
      </c>
      <c r="H115">
        <v>5.3860327158388101E-2</v>
      </c>
      <c r="I115">
        <v>5.96360286528285E-2</v>
      </c>
      <c r="J115">
        <v>9.8813959924486605E-2</v>
      </c>
      <c r="K115">
        <v>1.9632448968315001E-2</v>
      </c>
      <c r="L115">
        <v>0.118830592741409</v>
      </c>
      <c r="M115">
        <v>6.3389799305582598E-2</v>
      </c>
      <c r="N115">
        <v>1.5497995625413E-2</v>
      </c>
      <c r="O115">
        <v>3.2180511301467603E-2</v>
      </c>
      <c r="P115">
        <v>0.11907430855451601</v>
      </c>
      <c r="Q115">
        <v>3.27673101784835E-2</v>
      </c>
      <c r="R115">
        <v>0.25310749318825998</v>
      </c>
      <c r="S115">
        <v>0.103285717123851</v>
      </c>
      <c r="T115">
        <v>5.4800554393766004E-3</v>
      </c>
      <c r="U115">
        <v>2.2506296574722098E-2</v>
      </c>
      <c r="V115">
        <v>9.3740372324937996E-2</v>
      </c>
      <c r="W115">
        <v>7.7861718933912704E-3</v>
      </c>
      <c r="X115">
        <v>2.1383185477240899E-2</v>
      </c>
      <c r="Y115">
        <v>5.4349044674810297E-2</v>
      </c>
      <c r="Z115">
        <v>9.7078547248350605E-2</v>
      </c>
      <c r="AA115">
        <v>4.0575436513873797E-2</v>
      </c>
      <c r="AB115">
        <v>0.70704674753624597</v>
      </c>
      <c r="AC115">
        <v>7.85183271390575E-2</v>
      </c>
      <c r="AD115">
        <v>1.9672292117839701E-2</v>
      </c>
      <c r="AE115">
        <v>5.1809984919972199E-2</v>
      </c>
      <c r="AF115">
        <v>3.1628559621734997E-2</v>
      </c>
      <c r="AG115">
        <v>4.0017480241358698E-2</v>
      </c>
      <c r="AH115">
        <v>0.18024093675738601</v>
      </c>
      <c r="AI115">
        <v>3.1785932415335998E-2</v>
      </c>
      <c r="AJ115">
        <v>0.10997627868592701</v>
      </c>
      <c r="AK115">
        <v>5.5851973811032803E-2</v>
      </c>
      <c r="AL115">
        <v>9.0773349356297398E-2</v>
      </c>
      <c r="AM115">
        <v>8.3175886147460104E-2</v>
      </c>
      <c r="AN115">
        <v>8.6456412398583801E-2</v>
      </c>
      <c r="AO115">
        <v>7.1429358845839494E-2</v>
      </c>
      <c r="AP115">
        <v>3.8740128705008203E-2</v>
      </c>
      <c r="AQ115" t="s">
        <v>72</v>
      </c>
      <c r="AR115">
        <v>0.119876358689415</v>
      </c>
      <c r="AS115">
        <v>0</v>
      </c>
      <c r="AT115">
        <v>8.8827397619627504E-2</v>
      </c>
      <c r="AU115">
        <v>9.63678557447262E-2</v>
      </c>
      <c r="AV115">
        <v>0.10881141165616801</v>
      </c>
    </row>
    <row r="116" spans="1:48" x14ac:dyDescent="0.25">
      <c r="A116">
        <v>2014</v>
      </c>
      <c r="B116">
        <v>2.1675777380530101E-2</v>
      </c>
      <c r="C116">
        <v>5.3661672244905201E-2</v>
      </c>
      <c r="D116">
        <v>0.184530052787202</v>
      </c>
      <c r="E116">
        <v>2.7105373918831201E-2</v>
      </c>
      <c r="F116">
        <v>2.03932920715152E-2</v>
      </c>
      <c r="G116">
        <v>3.5389037205804497E-2</v>
      </c>
      <c r="H116">
        <v>5.5996173982130998E-2</v>
      </c>
      <c r="I116">
        <v>6.2540207034231396E-2</v>
      </c>
      <c r="J116">
        <v>7.9384578537538095E-2</v>
      </c>
      <c r="K116">
        <v>2.2568827947751599E-2</v>
      </c>
      <c r="L116">
        <v>0.15124864580144901</v>
      </c>
      <c r="M116">
        <v>4.9151579259178499E-2</v>
      </c>
      <c r="N116">
        <v>1.1280266442808599E-2</v>
      </c>
      <c r="O116">
        <v>3.6612490361456598E-2</v>
      </c>
      <c r="P116">
        <v>0.10368544825546</v>
      </c>
      <c r="Q116">
        <v>3.0299176042199501E-2</v>
      </c>
      <c r="R116">
        <v>0.21347387178626401</v>
      </c>
      <c r="S116">
        <v>0.10842844375350701</v>
      </c>
      <c r="T116">
        <v>-6.0183433541468798E-4</v>
      </c>
      <c r="U116">
        <v>1.52723810192222E-2</v>
      </c>
      <c r="V116">
        <v>9.08921849633825E-2</v>
      </c>
      <c r="W116">
        <v>4.44714897669131E-3</v>
      </c>
      <c r="X116">
        <v>1.5963051085899599E-2</v>
      </c>
      <c r="Y116">
        <v>6.5835359728248902E-2</v>
      </c>
      <c r="Z116">
        <v>8.9320816645541701E-2</v>
      </c>
      <c r="AA116">
        <v>4.0443431640836199E-2</v>
      </c>
      <c r="AB116">
        <v>0.12480348392431299</v>
      </c>
      <c r="AC116">
        <v>7.6873696265068597E-2</v>
      </c>
      <c r="AD116">
        <v>1.77943102499333E-2</v>
      </c>
      <c r="AE116">
        <v>5.0358310412759899E-2</v>
      </c>
      <c r="AF116">
        <v>4.3493345116898501E-2</v>
      </c>
      <c r="AG116">
        <v>4.9281857095184199E-2</v>
      </c>
      <c r="AH116">
        <v>0.171191359282652</v>
      </c>
      <c r="AI116">
        <v>3.1796832784179802E-2</v>
      </c>
      <c r="AJ116">
        <v>0.122013606710607</v>
      </c>
      <c r="AK116">
        <v>5.3390217203297903E-2</v>
      </c>
      <c r="AL116">
        <v>9.2103802661507306E-2</v>
      </c>
      <c r="AM116">
        <v>0.11433977232484401</v>
      </c>
      <c r="AN116">
        <v>8.5149481988327697E-2</v>
      </c>
      <c r="AO116">
        <v>6.7941574378060601E-2</v>
      </c>
      <c r="AP116">
        <v>3.4345003323580599E-2</v>
      </c>
      <c r="AQ116" t="s">
        <v>72</v>
      </c>
      <c r="AR116">
        <v>8.3573245242940297E-2</v>
      </c>
      <c r="AS116" t="s">
        <v>72</v>
      </c>
      <c r="AT116">
        <v>5.9119367793272398E-2</v>
      </c>
      <c r="AU116">
        <v>0.12435815829218801</v>
      </c>
      <c r="AV116">
        <v>0.20090857450800401</v>
      </c>
    </row>
    <row r="117" spans="1:48" x14ac:dyDescent="0.25">
      <c r="A117">
        <v>2015</v>
      </c>
      <c r="B117">
        <v>2.5678467052834299E-2</v>
      </c>
      <c r="C117">
        <v>5.82610300480947E-2</v>
      </c>
      <c r="D117">
        <v>0.17210292290460699</v>
      </c>
      <c r="E117">
        <v>2.7029602346076601E-2</v>
      </c>
      <c r="F117">
        <v>1.30192020028068E-2</v>
      </c>
      <c r="G117">
        <v>4.2891071071785601E-2</v>
      </c>
      <c r="H117">
        <v>5.0166908901469902E-2</v>
      </c>
      <c r="I117">
        <v>6.3945309151587595E-2</v>
      </c>
      <c r="J117">
        <v>8.5842383856639295E-2</v>
      </c>
      <c r="K117">
        <v>2.1183069632842499E-2</v>
      </c>
      <c r="L117">
        <v>0.144973986824601</v>
      </c>
      <c r="M117">
        <v>4.6314500070480699E-2</v>
      </c>
      <c r="N117">
        <v>9.7004911967601398E-3</v>
      </c>
      <c r="O117">
        <v>4.3980291702318597E-2</v>
      </c>
      <c r="P117">
        <v>9.8797440594160596E-2</v>
      </c>
      <c r="Q117">
        <v>2.8523928935163399E-2</v>
      </c>
      <c r="R117">
        <v>0.229200512161502</v>
      </c>
      <c r="S117">
        <v>0.101337008084252</v>
      </c>
      <c r="T117">
        <v>5.6408972436385102E-3</v>
      </c>
      <c r="U117">
        <v>7.2824662616505203E-3</v>
      </c>
      <c r="V117">
        <v>7.3354366515031799E-2</v>
      </c>
      <c r="W117">
        <v>3.02545540737171E-3</v>
      </c>
      <c r="X117">
        <v>6.9973442501141602E-3</v>
      </c>
      <c r="Y117">
        <v>6.3639452151877093E-2</v>
      </c>
      <c r="Z117">
        <v>8.2166747140035398E-2</v>
      </c>
      <c r="AA117">
        <v>3.4985448096287501E-2</v>
      </c>
      <c r="AB117">
        <v>0.123924486005871</v>
      </c>
      <c r="AC117">
        <v>5.8765240487254802E-2</v>
      </c>
      <c r="AD117">
        <v>2.2525143563006601E-2</v>
      </c>
      <c r="AE117">
        <v>5.5991413205379502E-2</v>
      </c>
      <c r="AF117">
        <v>5.07174471717564E-2</v>
      </c>
      <c r="AG117">
        <v>5.0287487520091302E-2</v>
      </c>
      <c r="AH117">
        <v>0.16570253907906801</v>
      </c>
      <c r="AI117">
        <v>2.5483112497047801E-2</v>
      </c>
      <c r="AJ117">
        <v>0.116492775644393</v>
      </c>
      <c r="AK117">
        <v>5.5869316009405499E-2</v>
      </c>
      <c r="AL117">
        <v>7.6006412523498504E-2</v>
      </c>
      <c r="AM117">
        <v>9.7989275053667002E-2</v>
      </c>
      <c r="AN117">
        <v>8.3072038446286897E-2</v>
      </c>
      <c r="AO117">
        <v>9.3125172979663801E-2</v>
      </c>
      <c r="AP117">
        <v>3.0119929096662199E-2</v>
      </c>
      <c r="AQ117">
        <v>7.4180117767567296E-3</v>
      </c>
      <c r="AR117">
        <v>8.3536736048482801E-2</v>
      </c>
      <c r="AS117" t="s">
        <v>72</v>
      </c>
      <c r="AT117">
        <v>5.18658802790933E-2</v>
      </c>
      <c r="AU117">
        <v>0.131569099335059</v>
      </c>
      <c r="AV117">
        <v>5.0113642276624903E-2</v>
      </c>
    </row>
    <row r="118" spans="1:48" x14ac:dyDescent="0.25">
      <c r="A118">
        <v>2016</v>
      </c>
      <c r="B118">
        <v>1.5303505567553201E-2</v>
      </c>
      <c r="C118">
        <v>4.6142990687565E-2</v>
      </c>
      <c r="D118">
        <v>0.214724968331334</v>
      </c>
      <c r="E118">
        <v>2.3328608600480399E-2</v>
      </c>
      <c r="F118">
        <v>1.7156060320506799E-2</v>
      </c>
      <c r="G118">
        <v>3.93891005555011E-2</v>
      </c>
      <c r="H118">
        <v>4.4978940149377297E-2</v>
      </c>
      <c r="I118">
        <v>7.1005857190692204E-2</v>
      </c>
      <c r="J118">
        <v>8.69747005496041E-2</v>
      </c>
      <c r="K118">
        <v>1.8736609123810699E-2</v>
      </c>
      <c r="L118">
        <v>0.16036797285416299</v>
      </c>
      <c r="M118">
        <v>4.82670051670437E-2</v>
      </c>
      <c r="N118">
        <v>9.7377600764792203E-3</v>
      </c>
      <c r="O118">
        <v>3.99743196864107E-2</v>
      </c>
      <c r="P118">
        <v>9.9692148558399293E-2</v>
      </c>
      <c r="Q118">
        <v>2.6968062829890501E-2</v>
      </c>
      <c r="R118">
        <v>0.20599568625427001</v>
      </c>
      <c r="S118">
        <v>8.9575665409485694E-2</v>
      </c>
      <c r="T118">
        <v>3.9413895829190698E-3</v>
      </c>
      <c r="U118">
        <v>7.6775906379853102E-3</v>
      </c>
      <c r="V118">
        <v>8.0575364089304505E-2</v>
      </c>
      <c r="W118">
        <v>3.2252657694257598E-3</v>
      </c>
      <c r="X118">
        <v>5.6771761788969796E-3</v>
      </c>
      <c r="Y118">
        <v>6.0546346158672298E-2</v>
      </c>
      <c r="Z118">
        <v>7.1285957595507696E-2</v>
      </c>
      <c r="AA118">
        <v>3.5394166505499501E-2</v>
      </c>
      <c r="AB118">
        <v>7.8754059004934096E-2</v>
      </c>
      <c r="AC118">
        <v>5.67894910476072E-2</v>
      </c>
      <c r="AD118">
        <v>2.4702346545187399E-2</v>
      </c>
      <c r="AE118">
        <v>4.2199114186560499E-2</v>
      </c>
      <c r="AF118">
        <v>6.4038472549748704E-2</v>
      </c>
      <c r="AG118">
        <v>5.0638767947725101E-2</v>
      </c>
      <c r="AH118">
        <v>0.169836495146656</v>
      </c>
      <c r="AI118">
        <v>2.3754389453799801E-2</v>
      </c>
      <c r="AJ118">
        <v>0.12537507763382799</v>
      </c>
      <c r="AK118">
        <v>6.4964759695388202E-2</v>
      </c>
      <c r="AL118">
        <v>6.8918334347741195E-2</v>
      </c>
      <c r="AM118">
        <v>9.5563074791931796E-2</v>
      </c>
      <c r="AN118">
        <v>8.3188046677068E-2</v>
      </c>
      <c r="AO118">
        <v>9.4017985870454901E-2</v>
      </c>
      <c r="AP118">
        <v>2.71818715224025E-2</v>
      </c>
      <c r="AQ118">
        <v>9.3702474843618093E-3</v>
      </c>
      <c r="AR118">
        <v>7.9791011744246895E-2</v>
      </c>
      <c r="AS118" t="s">
        <v>72</v>
      </c>
      <c r="AT118">
        <v>4.7247046105344498E-2</v>
      </c>
      <c r="AU118">
        <v>0.100494986385569</v>
      </c>
      <c r="AV118">
        <v>3.5963095293356701E-2</v>
      </c>
    </row>
    <row r="119" spans="1:48" x14ac:dyDescent="0.25">
      <c r="A119">
        <v>2017</v>
      </c>
      <c r="B119">
        <v>1.7669236235447399E-2</v>
      </c>
      <c r="C119">
        <v>4.0007943281918097E-2</v>
      </c>
      <c r="D119">
        <v>0.216476684625594</v>
      </c>
      <c r="E119">
        <v>3.3583285626865397E-2</v>
      </c>
      <c r="F119">
        <v>1.75123319737224E-2</v>
      </c>
      <c r="G119">
        <v>2.6355439369062799E-2</v>
      </c>
      <c r="H119">
        <v>5.2036787507225901E-2</v>
      </c>
      <c r="I119">
        <v>7.05014704210188E-2</v>
      </c>
      <c r="J119">
        <v>8.7773136061595106E-2</v>
      </c>
      <c r="K119">
        <v>2.2869470344334598E-2</v>
      </c>
      <c r="L119">
        <v>0.175810094382649</v>
      </c>
      <c r="M119">
        <v>5.1567344983810902E-2</v>
      </c>
      <c r="N119">
        <v>1.59034923529618E-2</v>
      </c>
      <c r="O119">
        <v>4.0794461369439101E-2</v>
      </c>
      <c r="P119">
        <v>0.101176685532857</v>
      </c>
      <c r="Q119">
        <v>1.38907036044798E-2</v>
      </c>
      <c r="R119">
        <v>0.231786854736169</v>
      </c>
      <c r="S119">
        <v>8.7232976411460494E-2</v>
      </c>
      <c r="T119">
        <v>7.8126041095881501E-3</v>
      </c>
      <c r="U119">
        <v>6.7181587173670903E-3</v>
      </c>
      <c r="V119">
        <v>8.2567709685301499E-2</v>
      </c>
      <c r="W119">
        <v>4.23097258010294E-3</v>
      </c>
      <c r="X119">
        <v>9.0555688568219501E-3</v>
      </c>
      <c r="Y119">
        <v>6.10157946972366E-2</v>
      </c>
      <c r="Z119">
        <v>6.9064658453791894E-2</v>
      </c>
      <c r="AA119">
        <v>4.6183285019547E-2</v>
      </c>
      <c r="AB119">
        <v>0.182760899701704</v>
      </c>
      <c r="AC119">
        <v>7.7836819856127101E-2</v>
      </c>
      <c r="AD119">
        <v>2.5271919251204599E-2</v>
      </c>
      <c r="AE119">
        <v>5.0113299085245297E-2</v>
      </c>
      <c r="AF119">
        <v>6.5148780118660904E-2</v>
      </c>
      <c r="AG119">
        <v>4.6115195885162698E-2</v>
      </c>
      <c r="AH119">
        <v>0.18281611632463701</v>
      </c>
      <c r="AI119">
        <v>2.67415916243351E-2</v>
      </c>
      <c r="AJ119">
        <v>0.12458676079999</v>
      </c>
      <c r="AK119">
        <v>6.1226765849685498E-2</v>
      </c>
      <c r="AL119">
        <v>8.1948467387030405E-2</v>
      </c>
      <c r="AM119">
        <v>9.4903970505847202E-2</v>
      </c>
      <c r="AN119">
        <v>8.6477728678350199E-2</v>
      </c>
      <c r="AO119">
        <v>8.7104794638649299E-2</v>
      </c>
      <c r="AP119">
        <v>2.7004025156022699E-2</v>
      </c>
      <c r="AQ119">
        <v>9.6929876460601205E-3</v>
      </c>
      <c r="AR119">
        <v>7.80666993611525E-2</v>
      </c>
      <c r="AS119" t="s">
        <v>72</v>
      </c>
      <c r="AT119">
        <v>4.1297075772500899E-2</v>
      </c>
      <c r="AU119">
        <v>0.10526293261184801</v>
      </c>
      <c r="AV119">
        <v>5.9459537874054599E-2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3"/>
  <sheetViews>
    <sheetView topLeftCell="A88" workbookViewId="0">
      <selection activeCell="B96" sqref="B96"/>
    </sheetView>
  </sheetViews>
  <sheetFormatPr defaultRowHeight="15" x14ac:dyDescent="0.25"/>
  <sheetData>
    <row r="1" spans="1:49" x14ac:dyDescent="0.25">
      <c r="A1" t="s">
        <v>69</v>
      </c>
    </row>
    <row r="2" spans="1:49" x14ac:dyDescent="0.25">
      <c r="B2" t="s">
        <v>19</v>
      </c>
      <c r="C2" t="s">
        <v>20</v>
      </c>
      <c r="D2" t="s">
        <v>21</v>
      </c>
      <c r="E2" t="s">
        <v>74</v>
      </c>
      <c r="F2" t="s">
        <v>23</v>
      </c>
      <c r="G2" t="s">
        <v>24</v>
      </c>
      <c r="H2" t="s">
        <v>70</v>
      </c>
      <c r="I2" t="s">
        <v>26</v>
      </c>
      <c r="J2" t="s">
        <v>27</v>
      </c>
      <c r="K2" t="s">
        <v>28</v>
      </c>
      <c r="L2" t="s">
        <v>75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76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77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78</v>
      </c>
      <c r="AW2" t="s">
        <v>66</v>
      </c>
    </row>
    <row r="3" spans="1:49" x14ac:dyDescent="0.25">
      <c r="A3">
        <v>1991</v>
      </c>
      <c r="B3" t="s">
        <v>72</v>
      </c>
      <c r="C3" t="s">
        <v>72</v>
      </c>
      <c r="D3" t="s">
        <v>72</v>
      </c>
      <c r="E3" t="s">
        <v>72</v>
      </c>
      <c r="F3" t="s">
        <v>72</v>
      </c>
      <c r="G3" t="s">
        <v>72</v>
      </c>
      <c r="H3" t="s">
        <v>72</v>
      </c>
      <c r="I3" t="s">
        <v>72</v>
      </c>
      <c r="J3" t="s">
        <v>72</v>
      </c>
      <c r="K3" t="s">
        <v>72</v>
      </c>
      <c r="L3" t="s">
        <v>72</v>
      </c>
      <c r="M3" t="s">
        <v>72</v>
      </c>
      <c r="N3" t="s">
        <v>72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72</v>
      </c>
    </row>
    <row r="4" spans="1:49" x14ac:dyDescent="0.25">
      <c r="A4">
        <v>1992</v>
      </c>
      <c r="B4" t="s">
        <v>72</v>
      </c>
      <c r="C4" t="s">
        <v>72</v>
      </c>
      <c r="D4" t="s">
        <v>72</v>
      </c>
      <c r="E4" t="s">
        <v>72</v>
      </c>
      <c r="F4" t="s">
        <v>72</v>
      </c>
      <c r="G4" t="s">
        <v>72</v>
      </c>
      <c r="H4" t="s">
        <v>72</v>
      </c>
      <c r="I4" t="s">
        <v>72</v>
      </c>
      <c r="J4" t="s">
        <v>72</v>
      </c>
      <c r="K4" t="s">
        <v>72</v>
      </c>
      <c r="L4" t="s">
        <v>72</v>
      </c>
      <c r="M4" t="s">
        <v>72</v>
      </c>
      <c r="N4" t="s">
        <v>72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72</v>
      </c>
    </row>
    <row r="5" spans="1:49" x14ac:dyDescent="0.25">
      <c r="A5">
        <v>1993</v>
      </c>
      <c r="B5" t="s">
        <v>72</v>
      </c>
      <c r="C5" t="s">
        <v>72</v>
      </c>
      <c r="D5" t="s">
        <v>72</v>
      </c>
      <c r="E5" t="s">
        <v>72</v>
      </c>
      <c r="F5" t="s">
        <v>72</v>
      </c>
      <c r="G5" t="s">
        <v>72</v>
      </c>
      <c r="H5" t="s">
        <v>72</v>
      </c>
      <c r="I5" t="s">
        <v>72</v>
      </c>
      <c r="J5" t="s">
        <v>72</v>
      </c>
      <c r="K5" t="s">
        <v>72</v>
      </c>
      <c r="L5" t="s">
        <v>72</v>
      </c>
      <c r="M5" t="s">
        <v>72</v>
      </c>
      <c r="N5" t="s">
        <v>72</v>
      </c>
      <c r="O5" t="s">
        <v>72</v>
      </c>
      <c r="P5" t="s">
        <v>72</v>
      </c>
      <c r="Q5" t="s">
        <v>72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72</v>
      </c>
    </row>
    <row r="6" spans="1:49" x14ac:dyDescent="0.25">
      <c r="A6">
        <v>1994</v>
      </c>
      <c r="B6" t="s">
        <v>72</v>
      </c>
      <c r="C6" t="s">
        <v>72</v>
      </c>
      <c r="D6" t="s">
        <v>72</v>
      </c>
      <c r="E6" t="s">
        <v>72</v>
      </c>
      <c r="F6" t="s">
        <v>72</v>
      </c>
      <c r="G6" t="s">
        <v>72</v>
      </c>
      <c r="H6" t="s">
        <v>72</v>
      </c>
      <c r="I6" t="s">
        <v>72</v>
      </c>
      <c r="J6" t="s">
        <v>72</v>
      </c>
      <c r="K6" t="s">
        <v>72</v>
      </c>
      <c r="L6" t="s">
        <v>72</v>
      </c>
      <c r="M6" t="s">
        <v>72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</row>
    <row r="7" spans="1:49" x14ac:dyDescent="0.25">
      <c r="A7">
        <v>1995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t="s">
        <v>72</v>
      </c>
      <c r="M7" t="s">
        <v>72</v>
      </c>
      <c r="N7" t="s">
        <v>72</v>
      </c>
      <c r="O7" t="s">
        <v>72</v>
      </c>
      <c r="P7" t="s">
        <v>72</v>
      </c>
      <c r="Q7" t="s">
        <v>72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72</v>
      </c>
    </row>
    <row r="8" spans="1:49" x14ac:dyDescent="0.25">
      <c r="A8">
        <v>1996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  <c r="N8" t="s">
        <v>72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72</v>
      </c>
    </row>
    <row r="9" spans="1:49" x14ac:dyDescent="0.25">
      <c r="A9">
        <v>1997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72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72</v>
      </c>
    </row>
    <row r="10" spans="1:49" x14ac:dyDescent="0.25">
      <c r="A10">
        <v>1998</v>
      </c>
      <c r="B10" t="s">
        <v>72</v>
      </c>
      <c r="C10" t="s">
        <v>72</v>
      </c>
      <c r="D10" t="s">
        <v>72</v>
      </c>
      <c r="E10" t="s">
        <v>72</v>
      </c>
      <c r="F10" t="s">
        <v>72</v>
      </c>
      <c r="G10" t="s">
        <v>72</v>
      </c>
      <c r="H10" t="s">
        <v>72</v>
      </c>
      <c r="I10" t="s">
        <v>72</v>
      </c>
      <c r="J10" t="s">
        <v>72</v>
      </c>
      <c r="K10" t="s">
        <v>72</v>
      </c>
      <c r="L10" t="s">
        <v>72</v>
      </c>
      <c r="M10" t="s">
        <v>72</v>
      </c>
      <c r="N10" t="s">
        <v>72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72</v>
      </c>
    </row>
    <row r="11" spans="1:49" x14ac:dyDescent="0.25">
      <c r="A11">
        <v>1999</v>
      </c>
      <c r="B11" t="s">
        <v>72</v>
      </c>
      <c r="C11" t="s">
        <v>72</v>
      </c>
      <c r="D11" t="s">
        <v>72</v>
      </c>
      <c r="E11" t="s">
        <v>72</v>
      </c>
      <c r="F11" t="s">
        <v>72</v>
      </c>
      <c r="G11" t="s">
        <v>72</v>
      </c>
      <c r="H11" t="s">
        <v>72</v>
      </c>
      <c r="I11" t="s">
        <v>72</v>
      </c>
      <c r="J11" t="s">
        <v>72</v>
      </c>
      <c r="K11" t="s">
        <v>72</v>
      </c>
      <c r="L11" t="s">
        <v>72</v>
      </c>
      <c r="M11" t="s">
        <v>72</v>
      </c>
      <c r="N11" t="s">
        <v>72</v>
      </c>
      <c r="O11" t="s">
        <v>72</v>
      </c>
      <c r="P11" t="s">
        <v>72</v>
      </c>
      <c r="Q11" t="s">
        <v>72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72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72</v>
      </c>
      <c r="AQ11" t="s">
        <v>72</v>
      </c>
      <c r="AR11" t="s">
        <v>72</v>
      </c>
      <c r="AS11" t="s">
        <v>72</v>
      </c>
      <c r="AT11" t="s">
        <v>72</v>
      </c>
      <c r="AU11" t="s">
        <v>72</v>
      </c>
      <c r="AV11" t="s">
        <v>72</v>
      </c>
      <c r="AW11" t="s">
        <v>72</v>
      </c>
    </row>
    <row r="12" spans="1:49" x14ac:dyDescent="0.25">
      <c r="A12">
        <v>2000</v>
      </c>
      <c r="B12" t="s">
        <v>72</v>
      </c>
      <c r="C12" t="s">
        <v>72</v>
      </c>
      <c r="D12" t="s">
        <v>72</v>
      </c>
      <c r="E12" t="s">
        <v>72</v>
      </c>
      <c r="F12" t="s">
        <v>72</v>
      </c>
      <c r="G12" t="s">
        <v>72</v>
      </c>
      <c r="H12" t="s">
        <v>72</v>
      </c>
      <c r="I12" t="s">
        <v>72</v>
      </c>
      <c r="J12" t="s">
        <v>72</v>
      </c>
      <c r="K12" t="s">
        <v>72</v>
      </c>
      <c r="L12" t="s">
        <v>72</v>
      </c>
      <c r="M12" t="s">
        <v>72</v>
      </c>
      <c r="N12" t="s">
        <v>72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</row>
    <row r="13" spans="1:49" x14ac:dyDescent="0.25">
      <c r="A13">
        <v>2001</v>
      </c>
      <c r="B13" t="s">
        <v>72</v>
      </c>
      <c r="C13" t="s">
        <v>72</v>
      </c>
      <c r="D13" t="s">
        <v>72</v>
      </c>
      <c r="E13" t="s">
        <v>72</v>
      </c>
      <c r="F13" t="s">
        <v>72</v>
      </c>
      <c r="G13" t="s">
        <v>72</v>
      </c>
      <c r="H13" t="s">
        <v>72</v>
      </c>
      <c r="I13" t="s">
        <v>72</v>
      </c>
      <c r="J13" t="s">
        <v>72</v>
      </c>
      <c r="K13" t="s">
        <v>72</v>
      </c>
      <c r="L13" t="s">
        <v>72</v>
      </c>
      <c r="M13" t="s">
        <v>72</v>
      </c>
      <c r="N13" t="s">
        <v>72</v>
      </c>
      <c r="O13" t="s">
        <v>72</v>
      </c>
      <c r="P13" t="s">
        <v>72</v>
      </c>
      <c r="Q13" t="s">
        <v>72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72</v>
      </c>
      <c r="X13" t="s">
        <v>72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72</v>
      </c>
      <c r="AQ13" t="s">
        <v>72</v>
      </c>
      <c r="AR13" t="s">
        <v>72</v>
      </c>
      <c r="AS13" t="s">
        <v>72</v>
      </c>
      <c r="AT13" t="s">
        <v>72</v>
      </c>
      <c r="AU13" t="s">
        <v>72</v>
      </c>
      <c r="AV13" t="s">
        <v>72</v>
      </c>
      <c r="AW13" t="s">
        <v>72</v>
      </c>
    </row>
    <row r="14" spans="1:49" x14ac:dyDescent="0.25">
      <c r="A14">
        <v>2002</v>
      </c>
      <c r="B14" t="s">
        <v>72</v>
      </c>
      <c r="C14" t="s">
        <v>72</v>
      </c>
      <c r="D14">
        <v>0.94972067039106145</v>
      </c>
      <c r="E14">
        <v>0.53072625698324027</v>
      </c>
      <c r="F14">
        <v>0.4022346368715084</v>
      </c>
      <c r="G14">
        <v>0.97206703910614523</v>
      </c>
      <c r="H14">
        <v>0.85474860335195535</v>
      </c>
      <c r="I14">
        <v>0.88268156424581001</v>
      </c>
      <c r="J14">
        <v>0.91061452513966479</v>
      </c>
      <c r="K14" t="s">
        <v>72</v>
      </c>
      <c r="L14">
        <v>0.86592178770949724</v>
      </c>
      <c r="M14">
        <v>0.96089385474860334</v>
      </c>
      <c r="N14" t="s">
        <v>72</v>
      </c>
      <c r="O14">
        <v>0.91061452513966479</v>
      </c>
      <c r="P14">
        <v>0.96648044692737434</v>
      </c>
      <c r="Q14" t="s">
        <v>72</v>
      </c>
      <c r="R14">
        <v>0.94413407821229045</v>
      </c>
      <c r="S14">
        <v>0.98882681564245811</v>
      </c>
      <c r="T14">
        <v>0.96089385474860334</v>
      </c>
      <c r="U14">
        <v>0.91061452513966479</v>
      </c>
      <c r="V14">
        <v>0.93854748603351956</v>
      </c>
      <c r="W14">
        <v>0.87150837988826813</v>
      </c>
      <c r="X14">
        <v>0.44692737430167595</v>
      </c>
      <c r="Y14">
        <v>0.54748603351955305</v>
      </c>
      <c r="Z14" t="s">
        <v>72</v>
      </c>
      <c r="AA14" t="s">
        <v>72</v>
      </c>
      <c r="AB14" t="s">
        <v>72</v>
      </c>
      <c r="AC14" t="s">
        <v>72</v>
      </c>
      <c r="AD14" t="s">
        <v>72</v>
      </c>
      <c r="AE14" t="s">
        <v>72</v>
      </c>
      <c r="AF14">
        <v>0.75977653631284914</v>
      </c>
      <c r="AG14">
        <v>0.91061452513966479</v>
      </c>
      <c r="AH14">
        <v>0.91061452513966479</v>
      </c>
      <c r="AI14">
        <v>0.93296089385474856</v>
      </c>
      <c r="AJ14">
        <v>0.94413407821229045</v>
      </c>
      <c r="AK14">
        <v>0.84357541899441335</v>
      </c>
      <c r="AL14">
        <v>0.75977653631284914</v>
      </c>
      <c r="AM14" t="s">
        <v>72</v>
      </c>
      <c r="AN14">
        <v>0.98324022346368711</v>
      </c>
      <c r="AO14">
        <v>0.93296089385474856</v>
      </c>
      <c r="AP14">
        <v>0.94413407821229045</v>
      </c>
      <c r="AQ14">
        <v>0.98882681564245811</v>
      </c>
      <c r="AR14">
        <v>0.61452513966480449</v>
      </c>
      <c r="AS14">
        <v>0.54189944134078205</v>
      </c>
      <c r="AT14">
        <v>0.33519553072625696</v>
      </c>
      <c r="AU14">
        <v>0.97765363128491622</v>
      </c>
      <c r="AV14">
        <v>0.46927374301675973</v>
      </c>
      <c r="AW14">
        <v>0.42458100558659218</v>
      </c>
    </row>
    <row r="15" spans="1:49" x14ac:dyDescent="0.25">
      <c r="A15">
        <v>2003</v>
      </c>
      <c r="B15">
        <v>0.98324022346368711</v>
      </c>
      <c r="C15">
        <v>0.67039106145251393</v>
      </c>
      <c r="D15">
        <v>0.91620111731843579</v>
      </c>
      <c r="E15">
        <v>0.54189944134078205</v>
      </c>
      <c r="F15">
        <v>0.32960893854748607</v>
      </c>
      <c r="G15">
        <v>0.86592178770949724</v>
      </c>
      <c r="H15">
        <v>0.96648044692737434</v>
      </c>
      <c r="I15">
        <v>0.98324022346368711</v>
      </c>
      <c r="J15">
        <v>0.78770949720670391</v>
      </c>
      <c r="K15">
        <v>0.70949720670391059</v>
      </c>
      <c r="L15">
        <v>0.8938547486033519</v>
      </c>
      <c r="M15">
        <v>0.85474860335195535</v>
      </c>
      <c r="N15">
        <v>0.8938547486033519</v>
      </c>
      <c r="O15">
        <v>0.83240223463687157</v>
      </c>
      <c r="P15">
        <v>0.97206703910614523</v>
      </c>
      <c r="Q15">
        <v>0.76536312849162014</v>
      </c>
      <c r="R15">
        <v>0.87150837988826813</v>
      </c>
      <c r="S15">
        <v>1</v>
      </c>
      <c r="T15">
        <v>0.94413407821229045</v>
      </c>
      <c r="U15">
        <v>0.83240223463687157</v>
      </c>
      <c r="V15">
        <v>0.92178770949720668</v>
      </c>
      <c r="W15">
        <v>0.87709497206703912</v>
      </c>
      <c r="X15">
        <v>0.4022346368715084</v>
      </c>
      <c r="Y15">
        <v>0.5921787709497206</v>
      </c>
      <c r="Z15">
        <v>0.88826815642458101</v>
      </c>
      <c r="AA15">
        <v>0.92178770949720668</v>
      </c>
      <c r="AB15" t="s">
        <v>72</v>
      </c>
      <c r="AC15">
        <v>0.88826815642458101</v>
      </c>
      <c r="AD15" t="s">
        <v>72</v>
      </c>
      <c r="AE15">
        <v>0.64804469273743015</v>
      </c>
      <c r="AF15">
        <v>0.6983240223463687</v>
      </c>
      <c r="AG15">
        <v>0.83240223463687157</v>
      </c>
      <c r="AH15">
        <v>0.83240223463687157</v>
      </c>
      <c r="AI15">
        <v>0.98882681564245811</v>
      </c>
      <c r="AJ15">
        <v>0.98324022346368711</v>
      </c>
      <c r="AK15">
        <v>0.84357541899441335</v>
      </c>
      <c r="AL15">
        <v>0.6983240223463687</v>
      </c>
      <c r="AM15">
        <v>0.8938547486033519</v>
      </c>
      <c r="AN15">
        <v>0.93854748603351956</v>
      </c>
      <c r="AO15">
        <v>0.93854748603351956</v>
      </c>
      <c r="AP15">
        <v>0.87709497206703912</v>
      </c>
      <c r="AQ15">
        <v>0.8938547486033519</v>
      </c>
      <c r="AR15">
        <v>0.54189944134078205</v>
      </c>
      <c r="AS15">
        <v>0.53072625698324027</v>
      </c>
      <c r="AT15">
        <v>0.29050279329608941</v>
      </c>
      <c r="AU15">
        <v>0.97765363128491622</v>
      </c>
      <c r="AV15">
        <v>0.43575418994413406</v>
      </c>
      <c r="AW15">
        <v>0.31284916201117319</v>
      </c>
    </row>
    <row r="16" spans="1:49" x14ac:dyDescent="0.25">
      <c r="A16">
        <v>2004</v>
      </c>
      <c r="B16">
        <v>0.84357541899441335</v>
      </c>
      <c r="C16">
        <v>0.65921787709497215</v>
      </c>
      <c r="D16">
        <v>0.97206703910614523</v>
      </c>
      <c r="E16">
        <v>0.36312849162011174</v>
      </c>
      <c r="F16">
        <v>0.31843575418994419</v>
      </c>
      <c r="G16">
        <v>1</v>
      </c>
      <c r="H16">
        <v>0.994413407821229</v>
      </c>
      <c r="I16">
        <v>0.92178770949720668</v>
      </c>
      <c r="J16">
        <v>0.82122905027932958</v>
      </c>
      <c r="K16">
        <v>0.67039106145251393</v>
      </c>
      <c r="L16">
        <v>0.98324022346368711</v>
      </c>
      <c r="M16">
        <v>0.88268156424581001</v>
      </c>
      <c r="N16">
        <v>0.93854748603351956</v>
      </c>
      <c r="O16">
        <v>0.88268156424581001</v>
      </c>
      <c r="P16">
        <v>0.98324022346368711</v>
      </c>
      <c r="Q16">
        <v>0.5977653631284916</v>
      </c>
      <c r="R16">
        <v>0.93854748603351956</v>
      </c>
      <c r="S16">
        <v>0.93854748603351956</v>
      </c>
      <c r="T16">
        <v>0.96648044692737434</v>
      </c>
      <c r="U16">
        <v>0.88268156424581001</v>
      </c>
      <c r="V16">
        <v>0.88268156424581001</v>
      </c>
      <c r="W16">
        <v>0.9050279329608939</v>
      </c>
      <c r="X16">
        <v>0.39106145251396651</v>
      </c>
      <c r="Y16">
        <v>0.52513966480446927</v>
      </c>
      <c r="Z16">
        <v>0.93296089385474856</v>
      </c>
      <c r="AA16">
        <v>0.96648044692737434</v>
      </c>
      <c r="AB16" t="s">
        <v>72</v>
      </c>
      <c r="AC16">
        <v>0.84916201117318435</v>
      </c>
      <c r="AD16" t="s">
        <v>72</v>
      </c>
      <c r="AE16">
        <v>0.68715083798882681</v>
      </c>
      <c r="AF16">
        <v>0.6927374301675977</v>
      </c>
      <c r="AG16">
        <v>0.88268156424581001</v>
      </c>
      <c r="AH16">
        <v>0.88268156424581001</v>
      </c>
      <c r="AI16">
        <v>0.94413407821229045</v>
      </c>
      <c r="AJ16">
        <v>0.98324022346368711</v>
      </c>
      <c r="AK16">
        <v>0.73184357541899447</v>
      </c>
      <c r="AL16">
        <v>0.6927374301675977</v>
      </c>
      <c r="AM16">
        <v>0.88268156424581001</v>
      </c>
      <c r="AN16">
        <v>0.96089385474860334</v>
      </c>
      <c r="AO16">
        <v>0.9050279329608939</v>
      </c>
      <c r="AP16">
        <v>0.93854748603351956</v>
      </c>
      <c r="AQ16">
        <v>0.88268156424581001</v>
      </c>
      <c r="AR16">
        <v>0.5921787709497206</v>
      </c>
      <c r="AS16">
        <v>0.49162011173184361</v>
      </c>
      <c r="AT16">
        <v>0.20670391061452509</v>
      </c>
      <c r="AU16">
        <v>0.96648044692737434</v>
      </c>
      <c r="AV16">
        <v>0.35195530726256985</v>
      </c>
      <c r="AW16">
        <v>0.32960893854748607</v>
      </c>
    </row>
    <row r="17" spans="1:49" x14ac:dyDescent="0.25">
      <c r="A17">
        <v>2005</v>
      </c>
      <c r="B17">
        <v>0.8994413407821229</v>
      </c>
      <c r="C17">
        <v>0.67597765363128492</v>
      </c>
      <c r="D17">
        <v>0.84357541899441335</v>
      </c>
      <c r="E17">
        <v>0.45810055865921784</v>
      </c>
      <c r="F17">
        <v>0.3966480446927374</v>
      </c>
      <c r="G17">
        <v>0.85474860335195535</v>
      </c>
      <c r="H17">
        <v>0.93854748603351956</v>
      </c>
      <c r="I17">
        <v>0.97765363128491622</v>
      </c>
      <c r="J17">
        <v>0.93296089385474856</v>
      </c>
      <c r="K17">
        <v>0.8938547486033519</v>
      </c>
      <c r="L17">
        <v>0.8044692737430168</v>
      </c>
      <c r="M17">
        <v>0.75977653631284914</v>
      </c>
      <c r="N17">
        <v>0.81564245810055869</v>
      </c>
      <c r="O17">
        <v>0.75977653631284914</v>
      </c>
      <c r="P17">
        <v>0.92178770949720668</v>
      </c>
      <c r="Q17">
        <v>0.6927374301675977</v>
      </c>
      <c r="R17">
        <v>0.85474860335195535</v>
      </c>
      <c r="S17">
        <v>0.85474860335195535</v>
      </c>
      <c r="T17">
        <v>0.82122905027932958</v>
      </c>
      <c r="U17">
        <v>0.75977653631284914</v>
      </c>
      <c r="V17">
        <v>0.75977653631284914</v>
      </c>
      <c r="W17">
        <v>0.98882681564245811</v>
      </c>
      <c r="X17">
        <v>0.58100558659217882</v>
      </c>
      <c r="Y17">
        <v>0.62569832402234637</v>
      </c>
      <c r="Z17">
        <v>0.84357541899441335</v>
      </c>
      <c r="AA17">
        <v>0.87150837988826813</v>
      </c>
      <c r="AB17" t="s">
        <v>72</v>
      </c>
      <c r="AC17">
        <v>0.994413407821229</v>
      </c>
      <c r="AD17" t="s">
        <v>72</v>
      </c>
      <c r="AE17">
        <v>0.83240223463687157</v>
      </c>
      <c r="AF17">
        <v>0.88268156424581001</v>
      </c>
      <c r="AG17">
        <v>0.75977653631284914</v>
      </c>
      <c r="AH17">
        <v>0.75977653631284914</v>
      </c>
      <c r="AI17">
        <v>0.94972067039106145</v>
      </c>
      <c r="AJ17">
        <v>0.88268156424581001</v>
      </c>
      <c r="AK17">
        <v>0.85474860335195535</v>
      </c>
      <c r="AL17">
        <v>0.88268156424581001</v>
      </c>
      <c r="AM17">
        <v>0.7988826815642458</v>
      </c>
      <c r="AN17">
        <v>0.8044692737430168</v>
      </c>
      <c r="AO17">
        <v>0.97765363128491622</v>
      </c>
      <c r="AP17">
        <v>0.82122905027932958</v>
      </c>
      <c r="AQ17">
        <v>0.75977653631284914</v>
      </c>
      <c r="AR17">
        <v>0.61452513966480449</v>
      </c>
      <c r="AS17">
        <v>0.6983240223463687</v>
      </c>
      <c r="AT17">
        <v>0.32402234636871508</v>
      </c>
      <c r="AU17">
        <v>0.88826815642458101</v>
      </c>
      <c r="AV17">
        <v>0.62011173184357538</v>
      </c>
      <c r="AW17">
        <v>0.37988826815642462</v>
      </c>
    </row>
    <row r="18" spans="1:49" x14ac:dyDescent="0.25">
      <c r="A18">
        <v>2006</v>
      </c>
      <c r="B18">
        <v>0.84916201117318435</v>
      </c>
      <c r="C18">
        <v>0.73184357541899447</v>
      </c>
      <c r="D18">
        <v>0.7932960893854748</v>
      </c>
      <c r="E18">
        <v>0.54189944134078205</v>
      </c>
      <c r="F18">
        <v>0.45251396648044695</v>
      </c>
      <c r="G18">
        <v>0.78212290502793302</v>
      </c>
      <c r="H18">
        <v>0.81005586592178769</v>
      </c>
      <c r="I18">
        <v>0.8994413407821229</v>
      </c>
      <c r="J18">
        <v>1</v>
      </c>
      <c r="K18">
        <v>0.87150837988826813</v>
      </c>
      <c r="L18">
        <v>0.73184357541899447</v>
      </c>
      <c r="M18">
        <v>0.81005586592178769</v>
      </c>
      <c r="N18">
        <v>0.73743016759776536</v>
      </c>
      <c r="O18">
        <v>0.70949720670391059</v>
      </c>
      <c r="P18">
        <v>0.8994413407821229</v>
      </c>
      <c r="Q18">
        <v>0.7988826815642458</v>
      </c>
      <c r="R18">
        <v>0.83240223463687157</v>
      </c>
      <c r="S18">
        <v>0.88268156424581001</v>
      </c>
      <c r="T18">
        <v>0.75977653631284914</v>
      </c>
      <c r="U18">
        <v>0.70949720670391059</v>
      </c>
      <c r="V18">
        <v>0.70949720670391059</v>
      </c>
      <c r="W18">
        <v>0.92737430167597767</v>
      </c>
      <c r="X18">
        <v>0.58100558659217882</v>
      </c>
      <c r="Y18">
        <v>0.6089385474860336</v>
      </c>
      <c r="Z18">
        <v>0.75977653631284914</v>
      </c>
      <c r="AA18">
        <v>0.85474860335195535</v>
      </c>
      <c r="AB18" t="s">
        <v>72</v>
      </c>
      <c r="AC18">
        <v>0.95530726256983245</v>
      </c>
      <c r="AD18" t="s">
        <v>72</v>
      </c>
      <c r="AE18">
        <v>0.82122905027932958</v>
      </c>
      <c r="AF18">
        <v>0.95530726256983245</v>
      </c>
      <c r="AG18">
        <v>0.70949720670391059</v>
      </c>
      <c r="AH18">
        <v>0.73743016759776536</v>
      </c>
      <c r="AI18">
        <v>0.97206703910614523</v>
      </c>
      <c r="AJ18">
        <v>0.75977653631284914</v>
      </c>
      <c r="AK18">
        <v>0.97206703910614523</v>
      </c>
      <c r="AL18">
        <v>0.95530726256983245</v>
      </c>
      <c r="AM18">
        <v>0.74860335195530725</v>
      </c>
      <c r="AN18">
        <v>0.75977653631284914</v>
      </c>
      <c r="AO18">
        <v>0.93296089385474856</v>
      </c>
      <c r="AP18">
        <v>0.78212290502793302</v>
      </c>
      <c r="AQ18">
        <v>0.74860335195530725</v>
      </c>
      <c r="AR18">
        <v>0.64245810055865915</v>
      </c>
      <c r="AS18">
        <v>0.74860335195530725</v>
      </c>
      <c r="AT18">
        <v>0.36312849162011174</v>
      </c>
      <c r="AU18">
        <v>0.85474860335195535</v>
      </c>
      <c r="AV18">
        <v>0.70949720670391059</v>
      </c>
      <c r="AW18">
        <v>0.41340782122905029</v>
      </c>
    </row>
    <row r="19" spans="1:49" x14ac:dyDescent="0.25">
      <c r="A19">
        <v>2007</v>
      </c>
      <c r="B19">
        <v>0.78212290502793302</v>
      </c>
      <c r="C19">
        <v>0.83798882681564246</v>
      </c>
      <c r="D19">
        <v>0.82122905027932958</v>
      </c>
      <c r="E19">
        <v>0.49162011173184361</v>
      </c>
      <c r="F19">
        <v>0.42458100558659218</v>
      </c>
      <c r="G19">
        <v>0.75977653631284914</v>
      </c>
      <c r="H19">
        <v>0.92178770949720668</v>
      </c>
      <c r="I19">
        <v>0.98324022346368711</v>
      </c>
      <c r="J19">
        <v>0.96089385474860334</v>
      </c>
      <c r="K19">
        <v>0.98324022346368711</v>
      </c>
      <c r="L19">
        <v>0.81005586592178769</v>
      </c>
      <c r="M19">
        <v>0.77653631284916202</v>
      </c>
      <c r="N19">
        <v>0.74860335195530725</v>
      </c>
      <c r="O19">
        <v>0.75977653631284914</v>
      </c>
      <c r="P19">
        <v>0.9050279329608939</v>
      </c>
      <c r="Q19">
        <v>0.8994413407821229</v>
      </c>
      <c r="R19">
        <v>0.84357541899441335</v>
      </c>
      <c r="S19">
        <v>0.8994413407821229</v>
      </c>
      <c r="T19">
        <v>0.82681564245810057</v>
      </c>
      <c r="U19">
        <v>0.73743016759776536</v>
      </c>
      <c r="V19">
        <v>0.77653631284916202</v>
      </c>
      <c r="W19">
        <v>0.92737430167597767</v>
      </c>
      <c r="X19">
        <v>0.56983240223463683</v>
      </c>
      <c r="Y19">
        <v>0.65363128491620115</v>
      </c>
      <c r="Z19">
        <v>0.7988826815642458</v>
      </c>
      <c r="AA19">
        <v>0.86033519553072624</v>
      </c>
      <c r="AB19" t="s">
        <v>72</v>
      </c>
      <c r="AC19">
        <v>0.93296089385474856</v>
      </c>
      <c r="AD19" t="s">
        <v>72</v>
      </c>
      <c r="AE19">
        <v>0.81564245810055869</v>
      </c>
      <c r="AF19">
        <v>0.94413407821229045</v>
      </c>
      <c r="AG19">
        <v>0.7988826815642458</v>
      </c>
      <c r="AH19">
        <v>0.73743016759776536</v>
      </c>
      <c r="AI19">
        <v>0.95530726256983245</v>
      </c>
      <c r="AJ19">
        <v>0.77653631284916202</v>
      </c>
      <c r="AK19">
        <v>0.96648044692737434</v>
      </c>
      <c r="AL19">
        <v>0.8938547486033519</v>
      </c>
      <c r="AM19">
        <v>0.74860335195530725</v>
      </c>
      <c r="AN19">
        <v>0.84916201117318435</v>
      </c>
      <c r="AO19">
        <v>0.91620111731843579</v>
      </c>
      <c r="AP19">
        <v>0.75977653631284914</v>
      </c>
      <c r="AQ19">
        <v>0.7932960893854748</v>
      </c>
      <c r="AR19">
        <v>0.62569832402234637</v>
      </c>
      <c r="AS19">
        <v>0.7039106145251397</v>
      </c>
      <c r="AT19">
        <v>0.33519553072625696</v>
      </c>
      <c r="AU19">
        <v>0.86592178770949724</v>
      </c>
      <c r="AV19">
        <v>0.75418994413407825</v>
      </c>
      <c r="AW19">
        <v>0.37430167597765363</v>
      </c>
    </row>
    <row r="20" spans="1:49" x14ac:dyDescent="0.25">
      <c r="A20">
        <v>2008</v>
      </c>
      <c r="B20">
        <v>0.75977653631284914</v>
      </c>
      <c r="C20">
        <v>0.63128491620111737</v>
      </c>
      <c r="D20">
        <v>0.87709497206703912</v>
      </c>
      <c r="E20">
        <v>0.36312849162011174</v>
      </c>
      <c r="F20">
        <v>0.34078212290502796</v>
      </c>
      <c r="G20">
        <v>0.83798882681564246</v>
      </c>
      <c r="H20">
        <v>1</v>
      </c>
      <c r="I20">
        <v>0.87150837988826813</v>
      </c>
      <c r="J20">
        <v>0.94972067039106145</v>
      </c>
      <c r="K20">
        <v>0.97206703910614523</v>
      </c>
      <c r="L20">
        <v>0.88826815642458101</v>
      </c>
      <c r="M20">
        <v>0.87709497206703912</v>
      </c>
      <c r="N20">
        <v>0.82122905027932958</v>
      </c>
      <c r="O20">
        <v>0.82122905027932958</v>
      </c>
      <c r="P20">
        <v>0.994413407821229</v>
      </c>
      <c r="Q20">
        <v>0.53072625698324027</v>
      </c>
      <c r="R20">
        <v>0.91061452513966479</v>
      </c>
      <c r="S20">
        <v>0.97206703910614523</v>
      </c>
      <c r="T20">
        <v>0.92737430167597767</v>
      </c>
      <c r="U20">
        <v>0.8044692737430168</v>
      </c>
      <c r="V20">
        <v>0.82122905027932958</v>
      </c>
      <c r="W20">
        <v>0.95530726256983245</v>
      </c>
      <c r="X20">
        <v>0.5027932960893855</v>
      </c>
      <c r="Y20">
        <v>0.58100558659217882</v>
      </c>
      <c r="Z20">
        <v>0.83798882681564246</v>
      </c>
      <c r="AA20">
        <v>0.88826815642458101</v>
      </c>
      <c r="AB20">
        <v>0.8044692737430168</v>
      </c>
      <c r="AC20">
        <v>0.96648044692737434</v>
      </c>
      <c r="AD20" t="s">
        <v>72</v>
      </c>
      <c r="AE20">
        <v>0.65363128491620115</v>
      </c>
      <c r="AF20">
        <v>0.9050279329608939</v>
      </c>
      <c r="AG20">
        <v>0.88826815642458101</v>
      </c>
      <c r="AH20">
        <v>0.8044692737430168</v>
      </c>
      <c r="AI20">
        <v>0.93854748603351956</v>
      </c>
      <c r="AJ20">
        <v>0.88826815642458101</v>
      </c>
      <c r="AK20">
        <v>0.93854748603351956</v>
      </c>
      <c r="AL20">
        <v>0.84357541899441335</v>
      </c>
      <c r="AM20">
        <v>0.83798882681564246</v>
      </c>
      <c r="AN20">
        <v>0.96648044692737434</v>
      </c>
      <c r="AO20">
        <v>1</v>
      </c>
      <c r="AP20">
        <v>0.83798882681564246</v>
      </c>
      <c r="AQ20">
        <v>0.83798882681564246</v>
      </c>
      <c r="AR20">
        <v>0.6089385474860336</v>
      </c>
      <c r="AS20">
        <v>0.63128491620111737</v>
      </c>
      <c r="AT20">
        <v>0.24581005586592175</v>
      </c>
      <c r="AU20">
        <v>0.92737430167597767</v>
      </c>
      <c r="AV20">
        <v>0.71508379888268159</v>
      </c>
      <c r="AW20">
        <v>0.2960893854748603</v>
      </c>
    </row>
    <row r="21" spans="1:49" x14ac:dyDescent="0.25">
      <c r="A21">
        <v>2009</v>
      </c>
      <c r="B21">
        <v>0.62011173184357538</v>
      </c>
      <c r="C21">
        <v>0.49162011173184361</v>
      </c>
      <c r="D21">
        <v>0.96089385474860334</v>
      </c>
      <c r="E21">
        <v>0.2960893854748603</v>
      </c>
      <c r="F21">
        <v>0.26815642458100564</v>
      </c>
      <c r="G21">
        <v>0.94972067039106145</v>
      </c>
      <c r="H21">
        <v>0.8938547486033519</v>
      </c>
      <c r="I21">
        <v>0.73184357541899447</v>
      </c>
      <c r="J21">
        <v>0.67597765363128492</v>
      </c>
      <c r="K21">
        <v>0.97206703910614523</v>
      </c>
      <c r="L21">
        <v>0.97765363128491622</v>
      </c>
      <c r="M21">
        <v>0.8938547486033519</v>
      </c>
      <c r="N21">
        <v>0.92178770949720668</v>
      </c>
      <c r="O21">
        <v>0.8938547486033519</v>
      </c>
      <c r="P21">
        <v>0.87150837988826813</v>
      </c>
      <c r="Q21">
        <v>0.65921787709497215</v>
      </c>
      <c r="R21">
        <v>0.98882681564245811</v>
      </c>
      <c r="S21">
        <v>0.91620111731843579</v>
      </c>
      <c r="T21">
        <v>0.97206703910614523</v>
      </c>
      <c r="U21">
        <v>0.93854748603351956</v>
      </c>
      <c r="V21">
        <v>0.8938547486033519</v>
      </c>
      <c r="W21">
        <v>0.83798882681564246</v>
      </c>
      <c r="X21">
        <v>0.31843575418994419</v>
      </c>
      <c r="Y21">
        <v>0.41340782122905029</v>
      </c>
      <c r="Z21">
        <v>0.96089385474860334</v>
      </c>
      <c r="AA21">
        <v>0.94413407821229045</v>
      </c>
      <c r="AB21">
        <v>1</v>
      </c>
      <c r="AC21">
        <v>0.92178770949720668</v>
      </c>
      <c r="AD21">
        <v>0.94972067039106145</v>
      </c>
      <c r="AE21">
        <v>0.47486033519553073</v>
      </c>
      <c r="AF21">
        <v>0.68156424581005592</v>
      </c>
      <c r="AG21">
        <v>0.92737430167597767</v>
      </c>
      <c r="AH21">
        <v>0.8938547486033519</v>
      </c>
      <c r="AI21">
        <v>0.9050279329608939</v>
      </c>
      <c r="AJ21">
        <v>0.94413407821229045</v>
      </c>
      <c r="AK21">
        <v>0.83240223463687157</v>
      </c>
      <c r="AL21">
        <v>0.76536312849162014</v>
      </c>
      <c r="AM21">
        <v>0.86592178770949724</v>
      </c>
      <c r="AN21">
        <v>0.9050279329608939</v>
      </c>
      <c r="AO21">
        <v>0.86592178770949724</v>
      </c>
      <c r="AP21">
        <v>0.8938547486033519</v>
      </c>
      <c r="AQ21">
        <v>0.92737430167597767</v>
      </c>
      <c r="AR21">
        <v>0.48044692737430172</v>
      </c>
      <c r="AS21">
        <v>0.43016759776536317</v>
      </c>
      <c r="AT21">
        <v>0.14525139664804465</v>
      </c>
      <c r="AU21">
        <v>1</v>
      </c>
      <c r="AV21">
        <v>0.61452513966480449</v>
      </c>
      <c r="AW21">
        <v>0.21787709497206709</v>
      </c>
    </row>
    <row r="22" spans="1:49" x14ac:dyDescent="0.25">
      <c r="A22">
        <v>2010</v>
      </c>
      <c r="B22">
        <v>0.66480446927374304</v>
      </c>
      <c r="C22">
        <v>0.54748603351955305</v>
      </c>
      <c r="D22">
        <v>0.92737430167597767</v>
      </c>
      <c r="E22">
        <v>0.26256983240223464</v>
      </c>
      <c r="F22">
        <v>0.25139664804469275</v>
      </c>
      <c r="G22">
        <v>0.96648044692737434</v>
      </c>
      <c r="H22">
        <v>0.84916201117318435</v>
      </c>
      <c r="I22">
        <v>0.72067039106145248</v>
      </c>
      <c r="J22">
        <v>0.76536312849162014</v>
      </c>
      <c r="K22">
        <v>0.86033519553072624</v>
      </c>
      <c r="L22">
        <v>0.98324022346368711</v>
      </c>
      <c r="M22">
        <v>0.94972067039106145</v>
      </c>
      <c r="N22">
        <v>0.93854748603351956</v>
      </c>
      <c r="O22">
        <v>0.8938547486033519</v>
      </c>
      <c r="P22">
        <v>0.86592178770949724</v>
      </c>
      <c r="Q22">
        <v>0.55865921787709505</v>
      </c>
      <c r="R22">
        <v>0.98324022346368711</v>
      </c>
      <c r="S22">
        <v>0.72067039106145248</v>
      </c>
      <c r="T22">
        <v>0.98324022346368711</v>
      </c>
      <c r="U22">
        <v>0.8938547486033519</v>
      </c>
      <c r="V22">
        <v>0.93854748603351956</v>
      </c>
      <c r="W22">
        <v>0.83798882681564246</v>
      </c>
      <c r="X22">
        <v>0.20670391061452509</v>
      </c>
      <c r="Y22">
        <v>0.22346368715083798</v>
      </c>
      <c r="Z22">
        <v>0.94413407821229045</v>
      </c>
      <c r="AA22">
        <v>0.94972067039106145</v>
      </c>
      <c r="AB22">
        <v>0.96648044692737434</v>
      </c>
      <c r="AC22">
        <v>0.73184357541899447</v>
      </c>
      <c r="AD22">
        <v>0.96648044692737434</v>
      </c>
      <c r="AE22">
        <v>0.6927374301675977</v>
      </c>
      <c r="AF22">
        <v>0.53072625698324027</v>
      </c>
      <c r="AG22">
        <v>0.8938547486033519</v>
      </c>
      <c r="AH22">
        <v>0.8938547486033519</v>
      </c>
      <c r="AI22">
        <v>0.93296089385474856</v>
      </c>
      <c r="AJ22">
        <v>0.88826815642458101</v>
      </c>
      <c r="AK22">
        <v>0.82122905027932958</v>
      </c>
      <c r="AL22">
        <v>0.63687150837988826</v>
      </c>
      <c r="AM22">
        <v>0.91620111731843579</v>
      </c>
      <c r="AN22">
        <v>0.85474860335195535</v>
      </c>
      <c r="AO22">
        <v>0.8938547486033519</v>
      </c>
      <c r="AP22">
        <v>0.8938547486033519</v>
      </c>
      <c r="AQ22">
        <v>0.8938547486033519</v>
      </c>
      <c r="AR22">
        <v>0.46927374301675973</v>
      </c>
      <c r="AS22">
        <v>0.34078212290502796</v>
      </c>
      <c r="AT22">
        <v>0.12849162011173187</v>
      </c>
      <c r="AU22">
        <v>0.994413407821229</v>
      </c>
      <c r="AV22">
        <v>0.37988826815642462</v>
      </c>
      <c r="AW22">
        <v>0.2011173184357542</v>
      </c>
    </row>
    <row r="23" spans="1:49" x14ac:dyDescent="0.25">
      <c r="A23">
        <v>2011</v>
      </c>
      <c r="B23">
        <v>0.72625698324022347</v>
      </c>
      <c r="C23">
        <v>0.83240223463687157</v>
      </c>
      <c r="D23">
        <v>0.76536312849162014</v>
      </c>
      <c r="E23">
        <v>0.35754189944134074</v>
      </c>
      <c r="F23">
        <v>0.32402234636871508</v>
      </c>
      <c r="G23">
        <v>0.84916201117318435</v>
      </c>
      <c r="H23">
        <v>0.93854748603351956</v>
      </c>
      <c r="I23">
        <v>0.81564245810055869</v>
      </c>
      <c r="J23">
        <v>0.88268156424581001</v>
      </c>
      <c r="K23">
        <v>0.82681564245810057</v>
      </c>
      <c r="L23">
        <v>0.81564245810055869</v>
      </c>
      <c r="M23">
        <v>0.7932960893854748</v>
      </c>
      <c r="N23">
        <v>0.75418994413407825</v>
      </c>
      <c r="O23">
        <v>0.74301675977653625</v>
      </c>
      <c r="P23">
        <v>0.94972067039106145</v>
      </c>
      <c r="Q23">
        <v>0.68156424581005592</v>
      </c>
      <c r="R23">
        <v>0.82681564245810057</v>
      </c>
      <c r="S23">
        <v>0.87150837988826813</v>
      </c>
      <c r="T23">
        <v>0.96089385474860334</v>
      </c>
      <c r="U23">
        <v>0.77094972067039103</v>
      </c>
      <c r="V23">
        <v>0.82122905027932958</v>
      </c>
      <c r="W23">
        <v>0.92178770949720668</v>
      </c>
      <c r="X23">
        <v>0.4022346368715084</v>
      </c>
      <c r="Y23">
        <v>0.65921787709497215</v>
      </c>
      <c r="Z23">
        <v>0.98324022346368711</v>
      </c>
      <c r="AA23">
        <v>0.9050279329608939</v>
      </c>
      <c r="AB23">
        <v>0.77094972067039103</v>
      </c>
      <c r="AC23">
        <v>0.73743016759776536</v>
      </c>
      <c r="AD23">
        <v>0.93854748603351956</v>
      </c>
      <c r="AE23">
        <v>0.96648044692737434</v>
      </c>
      <c r="AF23">
        <v>0.66480446927374304</v>
      </c>
      <c r="AG23">
        <v>0.75418994413407825</v>
      </c>
      <c r="AH23">
        <v>0.74301675977653625</v>
      </c>
      <c r="AI23">
        <v>0.87150837988826813</v>
      </c>
      <c r="AJ23">
        <v>0.92178770949720668</v>
      </c>
      <c r="AK23">
        <v>1</v>
      </c>
      <c r="AL23">
        <v>0.81564245810055869</v>
      </c>
      <c r="AM23">
        <v>0.87709497206703912</v>
      </c>
      <c r="AN23">
        <v>0.93854748603351956</v>
      </c>
      <c r="AO23">
        <v>0.95530726256983245</v>
      </c>
      <c r="AP23">
        <v>0.8044692737430168</v>
      </c>
      <c r="AQ23">
        <v>0.78212290502793302</v>
      </c>
      <c r="AR23">
        <v>0.58100558659217882</v>
      </c>
      <c r="AS23">
        <v>0.43575418994413406</v>
      </c>
      <c r="AT23">
        <v>0.27374301675977653</v>
      </c>
      <c r="AU23">
        <v>0.8938547486033519</v>
      </c>
      <c r="AV23">
        <v>0.61452513966480449</v>
      </c>
      <c r="AW23">
        <v>0.38547486033519551</v>
      </c>
    </row>
    <row r="24" spans="1:49" x14ac:dyDescent="0.25">
      <c r="A24">
        <v>2012</v>
      </c>
      <c r="B24">
        <v>0.72625698324022347</v>
      </c>
      <c r="C24">
        <v>0.83240223463687157</v>
      </c>
      <c r="D24">
        <v>0.76536312849162014</v>
      </c>
      <c r="E24">
        <v>0.35754189944134074</v>
      </c>
      <c r="F24">
        <v>0.32402234636871508</v>
      </c>
      <c r="G24">
        <v>0.84916201117318435</v>
      </c>
      <c r="H24">
        <v>0.93854748603351956</v>
      </c>
      <c r="I24">
        <v>0.81564245810055869</v>
      </c>
      <c r="J24">
        <v>0.88268156424581001</v>
      </c>
      <c r="K24">
        <v>0.82681564245810057</v>
      </c>
      <c r="L24">
        <v>0.81564245810055869</v>
      </c>
      <c r="M24">
        <v>0.7932960893854748</v>
      </c>
      <c r="N24">
        <v>0.75418994413407825</v>
      </c>
      <c r="O24">
        <v>0.74301675977653625</v>
      </c>
      <c r="P24">
        <v>0.94972067039106145</v>
      </c>
      <c r="Q24">
        <v>0.68156424581005592</v>
      </c>
      <c r="R24">
        <v>0.82681564245810057</v>
      </c>
      <c r="S24">
        <v>0.87150837988826813</v>
      </c>
      <c r="T24">
        <v>0.96089385474860334</v>
      </c>
      <c r="U24">
        <v>0.77094972067039103</v>
      </c>
      <c r="V24">
        <v>0.82122905027932958</v>
      </c>
      <c r="W24">
        <v>0.92178770949720668</v>
      </c>
      <c r="X24">
        <v>0.4022346368715084</v>
      </c>
      <c r="Y24">
        <v>0.65921787709497215</v>
      </c>
      <c r="Z24">
        <v>0.98324022346368711</v>
      </c>
      <c r="AA24">
        <v>0.9050279329608939</v>
      </c>
      <c r="AB24">
        <v>0.77094972067039103</v>
      </c>
      <c r="AC24">
        <v>0.73743016759776536</v>
      </c>
      <c r="AD24">
        <v>0.93854748603351956</v>
      </c>
      <c r="AE24">
        <v>0.96648044692737434</v>
      </c>
      <c r="AF24">
        <v>0.66480446927374304</v>
      </c>
      <c r="AG24">
        <v>0.75418994413407825</v>
      </c>
      <c r="AH24">
        <v>0.74301675977653625</v>
      </c>
      <c r="AI24">
        <v>0.87150837988826813</v>
      </c>
      <c r="AJ24">
        <v>0.92178770949720668</v>
      </c>
      <c r="AK24">
        <v>1</v>
      </c>
      <c r="AL24">
        <v>0.81564245810055869</v>
      </c>
      <c r="AM24">
        <v>0.87709497206703912</v>
      </c>
      <c r="AN24">
        <v>0.93854748603351956</v>
      </c>
      <c r="AO24">
        <v>0.95530726256983245</v>
      </c>
      <c r="AP24">
        <v>0.8044692737430168</v>
      </c>
      <c r="AQ24">
        <v>0.78212290502793302</v>
      </c>
      <c r="AR24">
        <v>0.58100558659217882</v>
      </c>
      <c r="AS24">
        <v>0.43575418994413406</v>
      </c>
      <c r="AT24">
        <v>0.27374301675977653</v>
      </c>
      <c r="AU24">
        <v>0.8938547486033519</v>
      </c>
      <c r="AV24">
        <v>0.61452513966480449</v>
      </c>
      <c r="AW24">
        <v>0.38547486033519551</v>
      </c>
    </row>
    <row r="25" spans="1:49" x14ac:dyDescent="0.25">
      <c r="A25">
        <v>2013</v>
      </c>
      <c r="B25">
        <v>0.6089385474860336</v>
      </c>
      <c r="C25">
        <v>0.76536312849162014</v>
      </c>
      <c r="D25">
        <v>0.88826815642458101</v>
      </c>
      <c r="E25">
        <v>0.30726256983240219</v>
      </c>
      <c r="F25">
        <v>0.3016759776536313</v>
      </c>
      <c r="G25">
        <v>0.93854748603351956</v>
      </c>
      <c r="H25">
        <v>0.7988826815642458</v>
      </c>
      <c r="I25">
        <v>0.6927374301675977</v>
      </c>
      <c r="J25">
        <v>0.82122905027932958</v>
      </c>
      <c r="K25">
        <v>0.95530726256983245</v>
      </c>
      <c r="L25">
        <v>0.91061452513966479</v>
      </c>
      <c r="M25">
        <v>0.85474860335195535</v>
      </c>
      <c r="N25">
        <v>0.88268156424581001</v>
      </c>
      <c r="O25">
        <v>0.82681564245810057</v>
      </c>
      <c r="P25">
        <v>0.97206703910614523</v>
      </c>
      <c r="Q25">
        <v>0.62011173184357538</v>
      </c>
      <c r="R25">
        <v>0.91620111731843579</v>
      </c>
      <c r="S25">
        <v>0.70949720670391059</v>
      </c>
      <c r="T25">
        <v>0.86592178770949724</v>
      </c>
      <c r="U25">
        <v>0.87150837988826813</v>
      </c>
      <c r="V25">
        <v>0.9050279329608939</v>
      </c>
      <c r="W25">
        <v>0.86033519553072624</v>
      </c>
      <c r="X25">
        <v>0.28491620111731841</v>
      </c>
      <c r="Y25">
        <v>0.58659217877094971</v>
      </c>
      <c r="Z25">
        <v>0.96089385474860334</v>
      </c>
      <c r="AA25">
        <v>0.994413407821229</v>
      </c>
      <c r="AB25">
        <v>0.84357541899441335</v>
      </c>
      <c r="AC25">
        <v>0.53072625698324027</v>
      </c>
      <c r="AD25">
        <v>0.92737430167597767</v>
      </c>
      <c r="AE25">
        <v>0.87150837988826813</v>
      </c>
      <c r="AF25">
        <v>0.54748603351955305</v>
      </c>
      <c r="AG25">
        <v>0.83240223463687157</v>
      </c>
      <c r="AH25">
        <v>0.83798882681564246</v>
      </c>
      <c r="AI25">
        <v>0.94413407821229045</v>
      </c>
      <c r="AJ25">
        <v>0.97765363128491622</v>
      </c>
      <c r="AK25">
        <v>0.94413407821229045</v>
      </c>
      <c r="AL25">
        <v>0.82681564245810057</v>
      </c>
      <c r="AM25">
        <v>0.94972067039106145</v>
      </c>
      <c r="AN25">
        <v>0.98324022346368711</v>
      </c>
      <c r="AO25">
        <v>0.97765363128491622</v>
      </c>
      <c r="AP25">
        <v>0.87709497206703912</v>
      </c>
      <c r="AQ25">
        <v>0.8994413407821229</v>
      </c>
      <c r="AR25">
        <v>0.49162011173184361</v>
      </c>
      <c r="AS25">
        <v>0.31843575418994419</v>
      </c>
      <c r="AT25">
        <v>0.18994413407821231</v>
      </c>
      <c r="AU25">
        <v>0.98324022346368711</v>
      </c>
      <c r="AV25">
        <v>0.47486033519553073</v>
      </c>
      <c r="AW25">
        <v>0.26256983240223464</v>
      </c>
    </row>
    <row r="26" spans="1:49" x14ac:dyDescent="0.25">
      <c r="A26">
        <v>2014</v>
      </c>
      <c r="B26">
        <v>0.78212290502793302</v>
      </c>
      <c r="C26">
        <v>0.82122905027932958</v>
      </c>
      <c r="D26">
        <v>0.81005586592178769</v>
      </c>
      <c r="E26">
        <v>0.36312849162011174</v>
      </c>
      <c r="F26">
        <v>0.37988826815642462</v>
      </c>
      <c r="G26">
        <v>0.87150837988826813</v>
      </c>
      <c r="H26">
        <v>0.88826815642458101</v>
      </c>
      <c r="I26">
        <v>0.6983240223463687</v>
      </c>
      <c r="J26">
        <v>0.8938547486033519</v>
      </c>
      <c r="K26">
        <v>0.88268156424581001</v>
      </c>
      <c r="L26">
        <v>0.81564245810055869</v>
      </c>
      <c r="M26">
        <v>0.78212290502793302</v>
      </c>
      <c r="N26">
        <v>0.8044692737430168</v>
      </c>
      <c r="O26">
        <v>0.74860335195530725</v>
      </c>
      <c r="P26">
        <v>0.96089385474860334</v>
      </c>
      <c r="Q26">
        <v>0.78770949720670391</v>
      </c>
      <c r="R26">
        <v>0.82122905027932958</v>
      </c>
      <c r="S26">
        <v>0.7039106145251397</v>
      </c>
      <c r="T26">
        <v>0.8994413407821229</v>
      </c>
      <c r="U26">
        <v>0.78770949720670391</v>
      </c>
      <c r="V26">
        <v>0.83240223463687157</v>
      </c>
      <c r="W26">
        <v>0.98324022346368711</v>
      </c>
      <c r="X26">
        <v>0.35754189944134074</v>
      </c>
      <c r="Y26">
        <v>0.71508379888268159</v>
      </c>
      <c r="Z26">
        <v>0.94972067039106145</v>
      </c>
      <c r="AA26">
        <v>0.92178770949720668</v>
      </c>
      <c r="AB26">
        <v>0.76536312849162014</v>
      </c>
      <c r="AC26">
        <v>0.56983240223463683</v>
      </c>
      <c r="AD26">
        <v>0.97206703910614523</v>
      </c>
      <c r="AE26">
        <v>0.94413407821229045</v>
      </c>
      <c r="AF26">
        <v>0.62011173184357538</v>
      </c>
      <c r="AG26">
        <v>0.75418994413407825</v>
      </c>
      <c r="AH26">
        <v>0.75977653631284914</v>
      </c>
      <c r="AI26">
        <v>0.84916201117318435</v>
      </c>
      <c r="AJ26">
        <v>0.91061452513966479</v>
      </c>
      <c r="AK26">
        <v>0.994413407821229</v>
      </c>
      <c r="AL26">
        <v>0.95530726256983245</v>
      </c>
      <c r="AM26">
        <v>0.85474860335195535</v>
      </c>
      <c r="AN26">
        <v>0.93296089385474856</v>
      </c>
      <c r="AO26">
        <v>0.93854748603351956</v>
      </c>
      <c r="AP26">
        <v>0.7988826815642458</v>
      </c>
      <c r="AQ26">
        <v>0.82681564245810057</v>
      </c>
      <c r="AR26">
        <v>0.61452513966480449</v>
      </c>
      <c r="AS26">
        <v>0.3966480446927374</v>
      </c>
      <c r="AT26">
        <v>0.26256983240223464</v>
      </c>
      <c r="AU26">
        <v>0.92737430167597767</v>
      </c>
      <c r="AV26">
        <v>0.54748603351955305</v>
      </c>
      <c r="AW26">
        <v>0.32960893854748607</v>
      </c>
    </row>
    <row r="27" spans="1:49" x14ac:dyDescent="0.25">
      <c r="A27">
        <v>2015</v>
      </c>
      <c r="B27">
        <v>0.81564245810055869</v>
      </c>
      <c r="C27">
        <v>0.83798882681564246</v>
      </c>
      <c r="D27">
        <v>0.76536312849162014</v>
      </c>
      <c r="E27">
        <v>0.36871508379888274</v>
      </c>
      <c r="F27">
        <v>0.3966480446927374</v>
      </c>
      <c r="G27">
        <v>0.81005586592178769</v>
      </c>
      <c r="H27">
        <v>0.9050279329608939</v>
      </c>
      <c r="I27">
        <v>0.68156424581005592</v>
      </c>
      <c r="J27">
        <v>0.94972067039106145</v>
      </c>
      <c r="K27">
        <v>0.86033519553072624</v>
      </c>
      <c r="L27">
        <v>0.7988826815642458</v>
      </c>
      <c r="M27">
        <v>0.74301675977653625</v>
      </c>
      <c r="N27">
        <v>0.78212290502793302</v>
      </c>
      <c r="O27">
        <v>0.73184357541899447</v>
      </c>
      <c r="P27">
        <v>0.93854748603351956</v>
      </c>
      <c r="Q27">
        <v>0.88826815642458101</v>
      </c>
      <c r="R27">
        <v>0.7932960893854748</v>
      </c>
      <c r="S27">
        <v>0.76536312849162014</v>
      </c>
      <c r="T27">
        <v>0.91061452513966479</v>
      </c>
      <c r="U27">
        <v>0.84357541899441335</v>
      </c>
      <c r="V27">
        <v>0.78770949720670391</v>
      </c>
      <c r="W27">
        <v>0.86592178770949724</v>
      </c>
      <c r="X27">
        <v>0.37988826815642462</v>
      </c>
      <c r="Y27">
        <v>0.78212290502793302</v>
      </c>
      <c r="Z27">
        <v>0.88268156424581001</v>
      </c>
      <c r="AA27">
        <v>0.8994413407821229</v>
      </c>
      <c r="AB27">
        <v>0.83240223463687157</v>
      </c>
      <c r="AC27">
        <v>0.62011173184357538</v>
      </c>
      <c r="AD27">
        <v>0.994413407821229</v>
      </c>
      <c r="AE27">
        <v>0.87150837988826813</v>
      </c>
      <c r="AF27">
        <v>0.63687150837988826</v>
      </c>
      <c r="AG27">
        <v>0.74860335195530725</v>
      </c>
      <c r="AH27">
        <v>0.73743016759776536</v>
      </c>
      <c r="AI27">
        <v>0.82681564245810057</v>
      </c>
      <c r="AJ27">
        <v>0.87150837988826813</v>
      </c>
      <c r="AK27">
        <v>0.98324022346368711</v>
      </c>
      <c r="AL27">
        <v>0.8994413407821229</v>
      </c>
      <c r="AM27">
        <v>0.8044692737430168</v>
      </c>
      <c r="AN27">
        <v>0.92178770949720668</v>
      </c>
      <c r="AO27">
        <v>0.91061452513966479</v>
      </c>
      <c r="AP27">
        <v>0.75418994413407825</v>
      </c>
      <c r="AQ27">
        <v>0.83798882681564246</v>
      </c>
      <c r="AR27">
        <v>0.62569832402234637</v>
      </c>
      <c r="AS27">
        <v>0.44134078212290506</v>
      </c>
      <c r="AT27">
        <v>0.27932960893854752</v>
      </c>
      <c r="AU27">
        <v>0.91620111731843579</v>
      </c>
      <c r="AV27">
        <v>0.55307262569832405</v>
      </c>
      <c r="AW27">
        <v>0.34636871508379885</v>
      </c>
    </row>
    <row r="28" spans="1:49" x14ac:dyDescent="0.25">
      <c r="A28">
        <v>2016</v>
      </c>
      <c r="B28">
        <v>0.77094972067039103</v>
      </c>
      <c r="C28">
        <v>0.81564245810055869</v>
      </c>
      <c r="D28">
        <v>0.83240223463687157</v>
      </c>
      <c r="E28">
        <v>0.31843575418994419</v>
      </c>
      <c r="F28">
        <v>0.35195530726256985</v>
      </c>
      <c r="G28">
        <v>0.84357541899441335</v>
      </c>
      <c r="H28">
        <v>0.84916201117318435</v>
      </c>
      <c r="I28">
        <v>0.5977653631284916</v>
      </c>
      <c r="J28">
        <v>0.87709497206703912</v>
      </c>
      <c r="K28">
        <v>0.92178770949720668</v>
      </c>
      <c r="L28">
        <v>0.88826815642458101</v>
      </c>
      <c r="M28">
        <v>0.7932960893854748</v>
      </c>
      <c r="N28">
        <v>0.84916201117318435</v>
      </c>
      <c r="O28">
        <v>0.77653631284916202</v>
      </c>
      <c r="P28">
        <v>0.97765363128491622</v>
      </c>
      <c r="Q28">
        <v>0.87150837988826813</v>
      </c>
      <c r="R28">
        <v>0.86033519553072624</v>
      </c>
      <c r="S28">
        <v>0.73184357541899447</v>
      </c>
      <c r="T28">
        <v>0.85474860335195535</v>
      </c>
      <c r="U28">
        <v>0.87709497206703912</v>
      </c>
      <c r="V28">
        <v>0.82122905027932958</v>
      </c>
      <c r="W28">
        <v>0.7988826815642458</v>
      </c>
      <c r="X28">
        <v>0.33519553072625696</v>
      </c>
      <c r="Y28">
        <v>0.75418994413407825</v>
      </c>
      <c r="Z28">
        <v>0.9050279329608939</v>
      </c>
      <c r="AA28">
        <v>0.96648044692737434</v>
      </c>
      <c r="AB28">
        <v>0.85474860335195535</v>
      </c>
      <c r="AC28">
        <v>0.56983240223463683</v>
      </c>
      <c r="AD28">
        <v>0.97206703910614523</v>
      </c>
      <c r="AE28">
        <v>0.8044692737430168</v>
      </c>
      <c r="AF28">
        <v>0.63687150837988826</v>
      </c>
      <c r="AG28">
        <v>0.78212290502793302</v>
      </c>
      <c r="AH28">
        <v>0.78770949720670391</v>
      </c>
      <c r="AI28">
        <v>0.96648044692737434</v>
      </c>
      <c r="AJ28">
        <v>0.8994413407821229</v>
      </c>
      <c r="AK28">
        <v>0.95530726256983245</v>
      </c>
      <c r="AL28">
        <v>0.8994413407821229</v>
      </c>
      <c r="AM28">
        <v>0.83798882681564246</v>
      </c>
      <c r="AN28">
        <v>0.994413407821229</v>
      </c>
      <c r="AO28">
        <v>0.96089385474860334</v>
      </c>
      <c r="AP28">
        <v>0.81564245810055869</v>
      </c>
      <c r="AQ28">
        <v>0.81005586592178769</v>
      </c>
      <c r="AR28">
        <v>0.39106145251396651</v>
      </c>
      <c r="AS28">
        <v>0.38547486033519551</v>
      </c>
      <c r="AT28">
        <v>0.23463687150837986</v>
      </c>
      <c r="AU28">
        <v>0.98324022346368711</v>
      </c>
      <c r="AV28">
        <v>0.63128491620111737</v>
      </c>
      <c r="AW28">
        <v>0.3016759776536313</v>
      </c>
    </row>
    <row r="29" spans="1:49" x14ac:dyDescent="0.25">
      <c r="A29">
        <v>2017</v>
      </c>
      <c r="B29">
        <v>0.81564245810055869</v>
      </c>
      <c r="C29">
        <v>0.7988826815642458</v>
      </c>
      <c r="D29">
        <v>0.82122905027932958</v>
      </c>
      <c r="E29">
        <v>0.33519553072625696</v>
      </c>
      <c r="F29">
        <v>0.38547486033519551</v>
      </c>
      <c r="G29">
        <v>0.81005586592178769</v>
      </c>
      <c r="H29">
        <v>0.87709497206703912</v>
      </c>
      <c r="I29">
        <v>0.63128491620111737</v>
      </c>
      <c r="J29">
        <v>0.82681564245810057</v>
      </c>
      <c r="K29">
        <v>0.92737430167597767</v>
      </c>
      <c r="L29">
        <v>0.88826815642458101</v>
      </c>
      <c r="M29">
        <v>0.78212290502793302</v>
      </c>
      <c r="N29">
        <v>0.82681564245810057</v>
      </c>
      <c r="O29">
        <v>0.77653631284916202</v>
      </c>
      <c r="P29">
        <v>0.97765363128491622</v>
      </c>
      <c r="Q29">
        <v>0.88268156424581001</v>
      </c>
      <c r="R29">
        <v>0.84916201117318435</v>
      </c>
      <c r="S29">
        <v>0.74860335195530725</v>
      </c>
      <c r="T29">
        <v>0.84357541899441335</v>
      </c>
      <c r="U29">
        <v>0.81564245810055869</v>
      </c>
      <c r="V29">
        <v>0.83798882681564246</v>
      </c>
      <c r="W29">
        <v>0.94972067039106145</v>
      </c>
      <c r="X29">
        <v>0.36312849162011174</v>
      </c>
      <c r="Y29">
        <v>0.74301675977653625</v>
      </c>
      <c r="Z29">
        <v>0.91620111731843579</v>
      </c>
      <c r="AA29">
        <v>0.96089385474860334</v>
      </c>
      <c r="AB29">
        <v>0.84357541899441335</v>
      </c>
      <c r="AC29">
        <v>0.62011173184357538</v>
      </c>
      <c r="AD29">
        <v>0.97765363128491622</v>
      </c>
      <c r="AE29">
        <v>0.7932960893854748</v>
      </c>
      <c r="AF29">
        <v>0.64804469273743015</v>
      </c>
      <c r="AG29">
        <v>0.78770949720670391</v>
      </c>
      <c r="AH29">
        <v>0.76536312849162014</v>
      </c>
      <c r="AI29">
        <v>0.93854748603351956</v>
      </c>
      <c r="AJ29">
        <v>0.86033519553072624</v>
      </c>
      <c r="AK29">
        <v>0.98324022346368711</v>
      </c>
      <c r="AL29">
        <v>0.87150837988826813</v>
      </c>
      <c r="AM29">
        <v>0.85474860335195535</v>
      </c>
      <c r="AN29">
        <v>0.96648044692737434</v>
      </c>
      <c r="AO29">
        <v>0.92178770949720668</v>
      </c>
      <c r="AP29">
        <v>0.77094972067039103</v>
      </c>
      <c r="AQ29">
        <v>0.7988826815642458</v>
      </c>
      <c r="AR29">
        <v>0.40782122905027929</v>
      </c>
      <c r="AS29">
        <v>0.37430167597765363</v>
      </c>
      <c r="AT29">
        <v>0.24581005586592175</v>
      </c>
      <c r="AU29">
        <v>0.98324022346368711</v>
      </c>
      <c r="AV29">
        <v>0.67039106145251393</v>
      </c>
      <c r="AW29">
        <v>0.2960893854748603</v>
      </c>
    </row>
    <row r="30" spans="1:49" x14ac:dyDescent="0.25">
      <c r="A30">
        <v>2018</v>
      </c>
      <c r="B30">
        <v>0.83240223463687157</v>
      </c>
      <c r="C30">
        <v>0.8044692737430168</v>
      </c>
      <c r="D30">
        <v>0.81005586592178769</v>
      </c>
      <c r="E30">
        <v>0.34078212290502796</v>
      </c>
      <c r="F30">
        <v>0.38547486033519551</v>
      </c>
      <c r="G30">
        <v>0.78770949720670391</v>
      </c>
      <c r="H30">
        <v>0.9050279329608939</v>
      </c>
      <c r="I30">
        <v>0.63128491620111737</v>
      </c>
      <c r="J30">
        <v>0.86592178770949724</v>
      </c>
      <c r="K30">
        <v>0.88826815642458101</v>
      </c>
      <c r="L30">
        <v>0.93854748603351956</v>
      </c>
      <c r="M30">
        <v>0.7988826815642458</v>
      </c>
      <c r="N30">
        <v>0.81564245810055869</v>
      </c>
      <c r="O30">
        <v>0.77094972067039103</v>
      </c>
      <c r="P30">
        <v>0.93296089385474856</v>
      </c>
      <c r="Q30">
        <v>0.91061452513966479</v>
      </c>
      <c r="R30">
        <v>0.83240223463687157</v>
      </c>
      <c r="S30">
        <v>0.83798882681564246</v>
      </c>
      <c r="T30">
        <v>0.84357541899441335</v>
      </c>
      <c r="U30">
        <v>0.82122905027932958</v>
      </c>
      <c r="V30">
        <v>0.83798882681564246</v>
      </c>
      <c r="W30">
        <v>0.994413407821229</v>
      </c>
      <c r="X30">
        <v>0.36871508379888274</v>
      </c>
      <c r="Y30">
        <v>0.7039106145251397</v>
      </c>
      <c r="Z30">
        <v>0.88268156424581001</v>
      </c>
      <c r="AA30">
        <v>0.94972067039106145</v>
      </c>
      <c r="AB30">
        <v>0.84357541899441335</v>
      </c>
      <c r="AC30">
        <v>0.64245810055865915</v>
      </c>
      <c r="AD30">
        <v>0.88826815642458101</v>
      </c>
      <c r="AE30">
        <v>0.7988826815642458</v>
      </c>
      <c r="AF30">
        <v>0.67597765363128492</v>
      </c>
      <c r="AG30">
        <v>0.76536312849162014</v>
      </c>
      <c r="AH30">
        <v>0.75418994413407825</v>
      </c>
      <c r="AI30">
        <v>0.92737430167597767</v>
      </c>
      <c r="AJ30">
        <v>0.82681564245810057</v>
      </c>
      <c r="AK30">
        <v>0.994413407821229</v>
      </c>
      <c r="AL30">
        <v>0.82681564245810057</v>
      </c>
      <c r="AM30">
        <v>0.8994413407821229</v>
      </c>
      <c r="AN30">
        <v>0.92737430167597767</v>
      </c>
      <c r="AO30">
        <v>0.92178770949720668</v>
      </c>
      <c r="AP30">
        <v>0.75977653631284914</v>
      </c>
      <c r="AQ30">
        <v>0.77653631284916202</v>
      </c>
      <c r="AR30">
        <v>0.41899441340782118</v>
      </c>
      <c r="AS30">
        <v>0.37430167597765363</v>
      </c>
      <c r="AT30">
        <v>0.25698324022346364</v>
      </c>
      <c r="AU30">
        <v>0.97206703910614523</v>
      </c>
      <c r="AV30">
        <v>0.68715083798882681</v>
      </c>
      <c r="AW30">
        <v>0.32960893854748607</v>
      </c>
    </row>
    <row r="32" spans="1:49" x14ac:dyDescent="0.25">
      <c r="A32" t="s">
        <v>67</v>
      </c>
    </row>
    <row r="33" spans="1:49" x14ac:dyDescent="0.25">
      <c r="A33" t="s">
        <v>73</v>
      </c>
      <c r="B33" t="s">
        <v>19</v>
      </c>
      <c r="C33" t="s">
        <v>20</v>
      </c>
      <c r="D33" t="s">
        <v>21</v>
      </c>
      <c r="E33" t="s">
        <v>74</v>
      </c>
      <c r="F33" t="s">
        <v>23</v>
      </c>
      <c r="G33" t="s">
        <v>24</v>
      </c>
      <c r="H33" t="s">
        <v>70</v>
      </c>
      <c r="I33" t="s">
        <v>26</v>
      </c>
      <c r="J33" t="s">
        <v>27</v>
      </c>
      <c r="K33" t="s">
        <v>28</v>
      </c>
      <c r="L33" t="s">
        <v>75</v>
      </c>
      <c r="M33" t="s">
        <v>30</v>
      </c>
      <c r="N33" t="s">
        <v>31</v>
      </c>
      <c r="O33" t="s">
        <v>32</v>
      </c>
      <c r="P33" t="s">
        <v>33</v>
      </c>
      <c r="Q33" t="s">
        <v>34</v>
      </c>
      <c r="R33" t="s">
        <v>35</v>
      </c>
      <c r="S33" t="s">
        <v>36</v>
      </c>
      <c r="T33" t="s">
        <v>37</v>
      </c>
      <c r="U33" t="s">
        <v>38</v>
      </c>
      <c r="V33" t="s">
        <v>39</v>
      </c>
      <c r="W33" t="s">
        <v>40</v>
      </c>
      <c r="X33" t="s">
        <v>41</v>
      </c>
      <c r="Y33" t="s">
        <v>42</v>
      </c>
      <c r="Z33" t="s">
        <v>76</v>
      </c>
      <c r="AA33" t="s">
        <v>44</v>
      </c>
      <c r="AB33" t="s">
        <v>45</v>
      </c>
      <c r="AC33" t="s">
        <v>46</v>
      </c>
      <c r="AD33" t="s">
        <v>47</v>
      </c>
      <c r="AE33" t="s">
        <v>48</v>
      </c>
      <c r="AF33" t="s">
        <v>49</v>
      </c>
      <c r="AG33" t="s">
        <v>50</v>
      </c>
      <c r="AH33" t="s">
        <v>51</v>
      </c>
      <c r="AI33" t="s">
        <v>52</v>
      </c>
      <c r="AJ33" t="s">
        <v>53</v>
      </c>
      <c r="AK33" t="s">
        <v>54</v>
      </c>
      <c r="AL33" t="s">
        <v>55</v>
      </c>
      <c r="AM33" t="s">
        <v>77</v>
      </c>
      <c r="AN33" t="s">
        <v>57</v>
      </c>
      <c r="AO33" t="s">
        <v>58</v>
      </c>
      <c r="AP33" t="s">
        <v>59</v>
      </c>
      <c r="AQ33" t="s">
        <v>60</v>
      </c>
      <c r="AR33" t="s">
        <v>61</v>
      </c>
      <c r="AS33" t="s">
        <v>62</v>
      </c>
      <c r="AT33" t="s">
        <v>63</v>
      </c>
      <c r="AU33" t="s">
        <v>64</v>
      </c>
      <c r="AV33" t="s">
        <v>78</v>
      </c>
      <c r="AW33" t="s">
        <v>66</v>
      </c>
    </row>
    <row r="34" spans="1:49" x14ac:dyDescent="0.25">
      <c r="A34">
        <v>1991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72</v>
      </c>
      <c r="M34" t="s">
        <v>72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72</v>
      </c>
      <c r="X34" t="s">
        <v>72</v>
      </c>
      <c r="Y34" t="s">
        <v>72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 t="s">
        <v>72</v>
      </c>
    </row>
    <row r="35" spans="1:49" x14ac:dyDescent="0.25">
      <c r="A35">
        <v>1992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  <c r="K35" t="s">
        <v>72</v>
      </c>
      <c r="L35" t="s">
        <v>72</v>
      </c>
      <c r="M35" t="s">
        <v>72</v>
      </c>
      <c r="N35" t="s">
        <v>72</v>
      </c>
      <c r="O35" t="s">
        <v>72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72</v>
      </c>
      <c r="X35" t="s">
        <v>72</v>
      </c>
      <c r="Y35" t="s">
        <v>72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 t="s">
        <v>72</v>
      </c>
    </row>
    <row r="36" spans="1:49" x14ac:dyDescent="0.25">
      <c r="A36">
        <v>1993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  <c r="J36" t="s">
        <v>72</v>
      </c>
      <c r="K36" t="s">
        <v>72</v>
      </c>
      <c r="L36" t="s">
        <v>72</v>
      </c>
      <c r="M36" t="s">
        <v>72</v>
      </c>
      <c r="N36" t="s">
        <v>72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72</v>
      </c>
      <c r="X36" t="s">
        <v>72</v>
      </c>
      <c r="Y36" t="s">
        <v>72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 t="s">
        <v>72</v>
      </c>
    </row>
    <row r="37" spans="1:49" x14ac:dyDescent="0.25">
      <c r="A37">
        <v>1994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  <c r="J37" t="s">
        <v>72</v>
      </c>
      <c r="K37" t="s">
        <v>72</v>
      </c>
      <c r="L37" t="s">
        <v>72</v>
      </c>
      <c r="M37" t="s">
        <v>72</v>
      </c>
      <c r="N37" t="s">
        <v>72</v>
      </c>
      <c r="O37" t="s">
        <v>72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</row>
    <row r="38" spans="1:49" x14ac:dyDescent="0.25">
      <c r="A38">
        <v>1995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72</v>
      </c>
      <c r="H38" t="s">
        <v>72</v>
      </c>
      <c r="I38" t="s">
        <v>72</v>
      </c>
      <c r="J38" t="s">
        <v>72</v>
      </c>
      <c r="K38" t="s">
        <v>72</v>
      </c>
      <c r="L38" t="s">
        <v>72</v>
      </c>
      <c r="M38" t="s">
        <v>72</v>
      </c>
      <c r="N38" t="s">
        <v>72</v>
      </c>
      <c r="O38" t="s">
        <v>72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</row>
    <row r="39" spans="1:49" x14ac:dyDescent="0.25">
      <c r="A39">
        <v>1996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72</v>
      </c>
      <c r="H39" t="s">
        <v>72</v>
      </c>
      <c r="I39" t="s">
        <v>72</v>
      </c>
      <c r="J39" t="s">
        <v>72</v>
      </c>
      <c r="K39" t="s">
        <v>72</v>
      </c>
      <c r="L39" t="s">
        <v>72</v>
      </c>
      <c r="M39" t="s">
        <v>72</v>
      </c>
      <c r="N39" t="s">
        <v>72</v>
      </c>
      <c r="O39" t="s">
        <v>72</v>
      </c>
      <c r="P39" t="s">
        <v>72</v>
      </c>
      <c r="Q39" t="s">
        <v>72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72</v>
      </c>
      <c r="X39" t="s">
        <v>72</v>
      </c>
      <c r="Y39" t="s">
        <v>72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72</v>
      </c>
      <c r="AQ39" t="s">
        <v>72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 t="s">
        <v>72</v>
      </c>
    </row>
    <row r="40" spans="1:49" x14ac:dyDescent="0.25">
      <c r="A40">
        <v>1997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  <c r="J40" t="s">
        <v>72</v>
      </c>
      <c r="K40" t="s">
        <v>72</v>
      </c>
      <c r="L40" t="s">
        <v>72</v>
      </c>
      <c r="M40" t="s">
        <v>72</v>
      </c>
      <c r="N40" t="s">
        <v>72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72</v>
      </c>
      <c r="X40" t="s">
        <v>72</v>
      </c>
      <c r="Y40" t="s">
        <v>72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72</v>
      </c>
      <c r="AQ40" t="s">
        <v>72</v>
      </c>
      <c r="AR40" t="s">
        <v>72</v>
      </c>
      <c r="AS40" t="s">
        <v>72</v>
      </c>
      <c r="AT40" t="s">
        <v>72</v>
      </c>
      <c r="AU40" t="s">
        <v>72</v>
      </c>
      <c r="AV40" t="s">
        <v>72</v>
      </c>
      <c r="AW40" t="s">
        <v>72</v>
      </c>
    </row>
    <row r="41" spans="1:49" x14ac:dyDescent="0.25">
      <c r="A41">
        <v>1998</v>
      </c>
      <c r="B41" t="s">
        <v>72</v>
      </c>
      <c r="C41" t="s">
        <v>72</v>
      </c>
      <c r="D41" t="s">
        <v>72</v>
      </c>
      <c r="E41" t="s">
        <v>72</v>
      </c>
      <c r="F41" t="s">
        <v>72</v>
      </c>
      <c r="G41" t="s">
        <v>72</v>
      </c>
      <c r="H41" t="s">
        <v>72</v>
      </c>
      <c r="I41" t="s">
        <v>72</v>
      </c>
      <c r="J41" t="s">
        <v>72</v>
      </c>
      <c r="K41" t="s">
        <v>72</v>
      </c>
      <c r="L41" t="s">
        <v>72</v>
      </c>
      <c r="M41" t="s">
        <v>72</v>
      </c>
      <c r="N41" t="s">
        <v>72</v>
      </c>
      <c r="O41" t="s">
        <v>72</v>
      </c>
      <c r="P41" t="s">
        <v>72</v>
      </c>
      <c r="Q41" t="s">
        <v>72</v>
      </c>
      <c r="R41" t="s">
        <v>72</v>
      </c>
      <c r="S41" t="s">
        <v>72</v>
      </c>
      <c r="T41" t="s">
        <v>72</v>
      </c>
      <c r="U41" t="s">
        <v>72</v>
      </c>
      <c r="V41" t="s">
        <v>72</v>
      </c>
      <c r="W41" t="s">
        <v>72</v>
      </c>
      <c r="X41" t="s">
        <v>72</v>
      </c>
      <c r="Y41" t="s">
        <v>72</v>
      </c>
      <c r="Z41" t="s">
        <v>72</v>
      </c>
      <c r="AA41" t="s">
        <v>72</v>
      </c>
      <c r="AB41" t="s">
        <v>72</v>
      </c>
      <c r="AC41" t="s">
        <v>72</v>
      </c>
      <c r="AD41" t="s">
        <v>72</v>
      </c>
      <c r="AE41" t="s">
        <v>72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72</v>
      </c>
      <c r="AQ41" t="s">
        <v>72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 t="s">
        <v>72</v>
      </c>
    </row>
    <row r="42" spans="1:49" x14ac:dyDescent="0.25">
      <c r="A42">
        <v>1999</v>
      </c>
      <c r="B42" t="s">
        <v>72</v>
      </c>
      <c r="C42" t="s">
        <v>72</v>
      </c>
      <c r="D42" t="s">
        <v>72</v>
      </c>
      <c r="E42" t="s">
        <v>72</v>
      </c>
      <c r="F42" t="s">
        <v>72</v>
      </c>
      <c r="G42" t="s">
        <v>72</v>
      </c>
      <c r="H42" t="s">
        <v>72</v>
      </c>
      <c r="I42" t="s">
        <v>72</v>
      </c>
      <c r="J42" t="s">
        <v>72</v>
      </c>
      <c r="K42" t="s">
        <v>72</v>
      </c>
      <c r="L42" t="s">
        <v>72</v>
      </c>
      <c r="M42" t="s">
        <v>72</v>
      </c>
      <c r="N42" t="s">
        <v>72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  <c r="U42" t="s">
        <v>72</v>
      </c>
      <c r="V42" t="s">
        <v>72</v>
      </c>
      <c r="W42" t="s">
        <v>72</v>
      </c>
      <c r="X42" t="s">
        <v>72</v>
      </c>
      <c r="Y42" t="s">
        <v>72</v>
      </c>
      <c r="Z42" t="s">
        <v>72</v>
      </c>
      <c r="AA42" t="s">
        <v>72</v>
      </c>
      <c r="AB42" t="s">
        <v>72</v>
      </c>
      <c r="AC42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72</v>
      </c>
      <c r="AQ42" t="s">
        <v>72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 t="s">
        <v>72</v>
      </c>
    </row>
    <row r="43" spans="1:49" x14ac:dyDescent="0.25">
      <c r="A43">
        <v>2000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72</v>
      </c>
      <c r="I43" t="s">
        <v>72</v>
      </c>
      <c r="J43" t="s">
        <v>72</v>
      </c>
      <c r="K43" t="s">
        <v>72</v>
      </c>
      <c r="L43" t="s">
        <v>72</v>
      </c>
      <c r="M43" t="s">
        <v>72</v>
      </c>
      <c r="N43" t="s">
        <v>72</v>
      </c>
      <c r="O43" t="s">
        <v>72</v>
      </c>
      <c r="P43" t="s">
        <v>72</v>
      </c>
      <c r="Q43" t="s">
        <v>72</v>
      </c>
      <c r="R43" t="s">
        <v>72</v>
      </c>
      <c r="S43" t="s">
        <v>72</v>
      </c>
      <c r="T43" t="s">
        <v>72</v>
      </c>
      <c r="U43" t="s">
        <v>72</v>
      </c>
      <c r="V43" t="s">
        <v>72</v>
      </c>
      <c r="W43" t="s">
        <v>72</v>
      </c>
      <c r="X43" t="s">
        <v>72</v>
      </c>
      <c r="Y43" t="s">
        <v>72</v>
      </c>
      <c r="Z43" t="s">
        <v>72</v>
      </c>
      <c r="AA43" t="s">
        <v>72</v>
      </c>
      <c r="AB43" t="s">
        <v>72</v>
      </c>
      <c r="AC43" t="s">
        <v>72</v>
      </c>
      <c r="AD43" t="s">
        <v>72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72</v>
      </c>
      <c r="AQ43" t="s">
        <v>72</v>
      </c>
      <c r="AR43" t="s">
        <v>72</v>
      </c>
      <c r="AS43" t="s">
        <v>72</v>
      </c>
      <c r="AT43" t="s">
        <v>72</v>
      </c>
      <c r="AU43" t="s">
        <v>72</v>
      </c>
      <c r="AV43" t="s">
        <v>72</v>
      </c>
      <c r="AW43" t="s">
        <v>72</v>
      </c>
    </row>
    <row r="44" spans="1:49" x14ac:dyDescent="0.25">
      <c r="A44">
        <v>2001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  <c r="I44" t="s">
        <v>72</v>
      </c>
      <c r="J44" t="s">
        <v>72</v>
      </c>
      <c r="K44" t="s">
        <v>72</v>
      </c>
      <c r="L44" t="s">
        <v>72</v>
      </c>
      <c r="M44" t="s">
        <v>72</v>
      </c>
      <c r="N44" t="s">
        <v>72</v>
      </c>
      <c r="O44" t="s">
        <v>72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72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72</v>
      </c>
    </row>
    <row r="45" spans="1:49" x14ac:dyDescent="0.25">
      <c r="A45">
        <v>2002</v>
      </c>
      <c r="B45" t="s">
        <v>72</v>
      </c>
      <c r="C45" t="s">
        <v>72</v>
      </c>
      <c r="D45">
        <v>0.46927374301675973</v>
      </c>
      <c r="E45">
        <v>0.88826815642458101</v>
      </c>
      <c r="F45">
        <v>0.98324022346368711</v>
      </c>
      <c r="G45">
        <v>0.39106145251396651</v>
      </c>
      <c r="H45">
        <v>0.56424581005586594</v>
      </c>
      <c r="I45">
        <v>0.53631284916201116</v>
      </c>
      <c r="J45">
        <v>0.5083798882681565</v>
      </c>
      <c r="K45" t="s">
        <v>72</v>
      </c>
      <c r="L45">
        <v>0.55307262569832405</v>
      </c>
      <c r="M45">
        <v>0.37988826815642462</v>
      </c>
      <c r="N45" t="s">
        <v>72</v>
      </c>
      <c r="O45">
        <v>0.32960893854748607</v>
      </c>
      <c r="P45">
        <v>0.38547486033519551</v>
      </c>
      <c r="Q45" t="s">
        <v>72</v>
      </c>
      <c r="R45">
        <v>0.36312849162011174</v>
      </c>
      <c r="S45">
        <v>0.43016759776536317</v>
      </c>
      <c r="T45">
        <v>0.45810055865921784</v>
      </c>
      <c r="U45">
        <v>0.32960893854748607</v>
      </c>
      <c r="V45">
        <v>0.35754189944134074</v>
      </c>
      <c r="W45">
        <v>0.54748603351955305</v>
      </c>
      <c r="X45">
        <v>0.97206703910614523</v>
      </c>
      <c r="Y45">
        <v>0.87150837988826813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>
        <v>0.65921787709497215</v>
      </c>
      <c r="AG45">
        <v>0.32960893854748607</v>
      </c>
      <c r="AH45">
        <v>0.32960893854748607</v>
      </c>
      <c r="AI45">
        <v>0.48603351955307261</v>
      </c>
      <c r="AJ45">
        <v>0.36312849162011174</v>
      </c>
      <c r="AK45">
        <v>0.57541899441340782</v>
      </c>
      <c r="AL45">
        <v>0.65921787709497215</v>
      </c>
      <c r="AM45" t="s">
        <v>72</v>
      </c>
      <c r="AN45">
        <v>0.4022346368715084</v>
      </c>
      <c r="AO45">
        <v>0.48603351955307261</v>
      </c>
      <c r="AP45">
        <v>0.36312849162011174</v>
      </c>
      <c r="AQ45">
        <v>0.40782122905027929</v>
      </c>
      <c r="AR45">
        <v>0.8044692737430168</v>
      </c>
      <c r="AS45">
        <v>0.87709497206703912</v>
      </c>
      <c r="AT45">
        <v>0.91620111731843579</v>
      </c>
      <c r="AU45">
        <v>0.44134078212290506</v>
      </c>
      <c r="AV45">
        <v>0.94972067039106145</v>
      </c>
      <c r="AW45">
        <v>0.994413407821229</v>
      </c>
    </row>
    <row r="46" spans="1:49" x14ac:dyDescent="0.25">
      <c r="A46">
        <v>2003</v>
      </c>
      <c r="B46">
        <v>0.36312849162011174</v>
      </c>
      <c r="C46">
        <v>0.67597765363128492</v>
      </c>
      <c r="D46">
        <v>0.26256983240223464</v>
      </c>
      <c r="E46">
        <v>0.8044692737430168</v>
      </c>
      <c r="F46">
        <v>0.98324022346368711</v>
      </c>
      <c r="G46">
        <v>0.21229050279329609</v>
      </c>
      <c r="H46">
        <v>0.37988826815642462</v>
      </c>
      <c r="I46">
        <v>0.36312849162011174</v>
      </c>
      <c r="J46">
        <v>0.55865921787709505</v>
      </c>
      <c r="K46">
        <v>0.63687150837988826</v>
      </c>
      <c r="L46">
        <v>0.24022346368715086</v>
      </c>
      <c r="M46">
        <v>0.2011173184357542</v>
      </c>
      <c r="N46">
        <v>0.24022346368715086</v>
      </c>
      <c r="O46">
        <v>0.17877094972067042</v>
      </c>
      <c r="P46">
        <v>0.31843575418994419</v>
      </c>
      <c r="Q46">
        <v>0.58100558659217882</v>
      </c>
      <c r="R46">
        <v>0.21787709497206709</v>
      </c>
      <c r="S46">
        <v>0.34636871508379885</v>
      </c>
      <c r="T46">
        <v>0.29050279329608941</v>
      </c>
      <c r="U46">
        <v>0.17877094972067042</v>
      </c>
      <c r="V46">
        <v>0.26815642458100564</v>
      </c>
      <c r="W46">
        <v>0.46927374301675973</v>
      </c>
      <c r="X46">
        <v>0.94413407821229045</v>
      </c>
      <c r="Y46">
        <v>0.75418994413407825</v>
      </c>
      <c r="Z46">
        <v>0.23463687150837986</v>
      </c>
      <c r="AA46">
        <v>0.26815642458100564</v>
      </c>
      <c r="AB46" t="s">
        <v>72</v>
      </c>
      <c r="AC46">
        <v>0.45810055865921784</v>
      </c>
      <c r="AD46" t="s">
        <v>72</v>
      </c>
      <c r="AE46">
        <v>0.6983240223463687</v>
      </c>
      <c r="AF46">
        <v>0.64804469273743015</v>
      </c>
      <c r="AG46">
        <v>0.17877094972067042</v>
      </c>
      <c r="AH46">
        <v>0.17877094972067042</v>
      </c>
      <c r="AI46">
        <v>0.35754189944134074</v>
      </c>
      <c r="AJ46">
        <v>0.32960893854748607</v>
      </c>
      <c r="AK46">
        <v>0.5027932960893855</v>
      </c>
      <c r="AL46">
        <v>0.64804469273743015</v>
      </c>
      <c r="AM46">
        <v>0.24022346368715086</v>
      </c>
      <c r="AN46">
        <v>0.28491620111731841</v>
      </c>
      <c r="AO46">
        <v>0.40782122905027929</v>
      </c>
      <c r="AP46">
        <v>0.22346368715083798</v>
      </c>
      <c r="AQ46">
        <v>0.24022346368715086</v>
      </c>
      <c r="AR46">
        <v>0.8044692737430168</v>
      </c>
      <c r="AS46">
        <v>0.81564245810055869</v>
      </c>
      <c r="AT46">
        <v>0.94413407821229045</v>
      </c>
      <c r="AU46">
        <v>0.32402234636871508</v>
      </c>
      <c r="AV46">
        <v>0.91061452513966479</v>
      </c>
      <c r="AW46">
        <v>0.96648044692737434</v>
      </c>
    </row>
    <row r="47" spans="1:49" x14ac:dyDescent="0.25">
      <c r="A47">
        <v>2004</v>
      </c>
      <c r="B47">
        <v>0.4972067039106145</v>
      </c>
      <c r="C47">
        <v>0.68156424581005592</v>
      </c>
      <c r="D47">
        <v>0.31284916201117319</v>
      </c>
      <c r="E47">
        <v>0.97765363128491622</v>
      </c>
      <c r="F47">
        <v>0.97765363128491622</v>
      </c>
      <c r="G47">
        <v>0.34078212290502796</v>
      </c>
      <c r="H47">
        <v>0.33519553072625696</v>
      </c>
      <c r="I47">
        <v>0.41899441340782118</v>
      </c>
      <c r="J47">
        <v>0.51955307262569828</v>
      </c>
      <c r="K47">
        <v>0.67039106145251393</v>
      </c>
      <c r="L47">
        <v>0.32402234636871508</v>
      </c>
      <c r="M47">
        <v>0.22346368715083798</v>
      </c>
      <c r="N47">
        <v>0.27932960893854752</v>
      </c>
      <c r="O47">
        <v>0.22346368715083798</v>
      </c>
      <c r="P47">
        <v>0.32402234636871508</v>
      </c>
      <c r="Q47">
        <v>0.74301675977653625</v>
      </c>
      <c r="R47">
        <v>0.27932960893854752</v>
      </c>
      <c r="S47">
        <v>0.4022346368715084</v>
      </c>
      <c r="T47">
        <v>0.37430167597765363</v>
      </c>
      <c r="U47">
        <v>0.22346368715083798</v>
      </c>
      <c r="V47">
        <v>0.22346368715083798</v>
      </c>
      <c r="W47">
        <v>0.43575418994413406</v>
      </c>
      <c r="X47">
        <v>0.94972067039106145</v>
      </c>
      <c r="Y47">
        <v>0.81564245810055869</v>
      </c>
      <c r="Z47">
        <v>0.27374301675977653</v>
      </c>
      <c r="AA47">
        <v>0.30726256983240219</v>
      </c>
      <c r="AB47" t="s">
        <v>72</v>
      </c>
      <c r="AC47">
        <v>0.49162011173184361</v>
      </c>
      <c r="AD47" t="s">
        <v>72</v>
      </c>
      <c r="AE47">
        <v>0.65363128491620115</v>
      </c>
      <c r="AF47">
        <v>0.64804469273743015</v>
      </c>
      <c r="AG47">
        <v>0.22346368715083798</v>
      </c>
      <c r="AH47">
        <v>0.22346368715083798</v>
      </c>
      <c r="AI47">
        <v>0.3966480446927374</v>
      </c>
      <c r="AJ47">
        <v>0.35754189944134074</v>
      </c>
      <c r="AK47">
        <v>0.6089385474860336</v>
      </c>
      <c r="AL47">
        <v>0.64804469273743015</v>
      </c>
      <c r="AM47">
        <v>0.22346368715083798</v>
      </c>
      <c r="AN47">
        <v>0.3016759776536313</v>
      </c>
      <c r="AO47">
        <v>0.43575418994413406</v>
      </c>
      <c r="AP47">
        <v>0.27932960893854752</v>
      </c>
      <c r="AQ47">
        <v>0.22346368715083798</v>
      </c>
      <c r="AR47">
        <v>0.74860335195530725</v>
      </c>
      <c r="AS47">
        <v>0.84916201117318435</v>
      </c>
      <c r="AT47">
        <v>0.86592178770949724</v>
      </c>
      <c r="AU47">
        <v>0.37430167597765363</v>
      </c>
      <c r="AV47">
        <v>0.98882681564245811</v>
      </c>
      <c r="AW47">
        <v>0.98882681564245811</v>
      </c>
    </row>
    <row r="48" spans="1:49" x14ac:dyDescent="0.25">
      <c r="A48">
        <v>2005</v>
      </c>
      <c r="B48">
        <v>0.57541899441340782</v>
      </c>
      <c r="C48">
        <v>0.7988826815642458</v>
      </c>
      <c r="D48">
        <v>0.31843575418994419</v>
      </c>
      <c r="E48">
        <v>0.98324022346368711</v>
      </c>
      <c r="F48">
        <v>0.92178770949720668</v>
      </c>
      <c r="G48">
        <v>0.32960893854748607</v>
      </c>
      <c r="H48">
        <v>0.41340782122905029</v>
      </c>
      <c r="I48">
        <v>0.4972067039106145</v>
      </c>
      <c r="J48">
        <v>0.54189944134078205</v>
      </c>
      <c r="K48">
        <v>0.36871508379888274</v>
      </c>
      <c r="L48">
        <v>0.27932960893854752</v>
      </c>
      <c r="M48">
        <v>0.23463687150837986</v>
      </c>
      <c r="N48">
        <v>0.29050279329608941</v>
      </c>
      <c r="O48">
        <v>0.23463687150837986</v>
      </c>
      <c r="P48">
        <v>0.3966480446927374</v>
      </c>
      <c r="Q48">
        <v>0.78212290502793302</v>
      </c>
      <c r="R48">
        <v>0.32960893854748607</v>
      </c>
      <c r="S48">
        <v>0.32960893854748607</v>
      </c>
      <c r="T48">
        <v>0.2960893854748603</v>
      </c>
      <c r="U48">
        <v>0.23463687150837986</v>
      </c>
      <c r="V48">
        <v>0.23463687150837986</v>
      </c>
      <c r="W48">
        <v>0.46368715083798884</v>
      </c>
      <c r="X48">
        <v>0.8938547486033519</v>
      </c>
      <c r="Y48">
        <v>0.84916201117318435</v>
      </c>
      <c r="Z48">
        <v>0.31843575418994419</v>
      </c>
      <c r="AA48">
        <v>0.34636871508379885</v>
      </c>
      <c r="AB48" t="s">
        <v>72</v>
      </c>
      <c r="AC48">
        <v>0.46927374301675973</v>
      </c>
      <c r="AD48" t="s">
        <v>72</v>
      </c>
      <c r="AE48">
        <v>0.64245810055865915</v>
      </c>
      <c r="AF48">
        <v>0.5921787709497206</v>
      </c>
      <c r="AG48">
        <v>0.23463687150837986</v>
      </c>
      <c r="AH48">
        <v>0.23463687150837986</v>
      </c>
      <c r="AI48">
        <v>0.52513966480446927</v>
      </c>
      <c r="AJ48">
        <v>0.35754189944134074</v>
      </c>
      <c r="AK48">
        <v>0.62011173184357538</v>
      </c>
      <c r="AL48">
        <v>0.5921787709497206</v>
      </c>
      <c r="AM48">
        <v>0.27374301675977653</v>
      </c>
      <c r="AN48">
        <v>0.27932960893854752</v>
      </c>
      <c r="AO48">
        <v>0.45251396648044695</v>
      </c>
      <c r="AP48">
        <v>0.2960893854748603</v>
      </c>
      <c r="AQ48">
        <v>0.23463687150837986</v>
      </c>
      <c r="AR48">
        <v>0.86033519553072624</v>
      </c>
      <c r="AS48">
        <v>0.77653631284916202</v>
      </c>
      <c r="AT48">
        <v>0.84916201117318435</v>
      </c>
      <c r="AU48">
        <v>0.36312849162011174</v>
      </c>
      <c r="AV48">
        <v>0.85474860335195535</v>
      </c>
      <c r="AW48">
        <v>0.9050279329608939</v>
      </c>
    </row>
    <row r="49" spans="1:49" x14ac:dyDescent="0.25">
      <c r="A49">
        <v>2006</v>
      </c>
      <c r="B49">
        <v>0.62569832402234637</v>
      </c>
      <c r="C49">
        <v>0.74301675977653625</v>
      </c>
      <c r="D49">
        <v>0.26815642458100564</v>
      </c>
      <c r="E49">
        <v>0.93296089385474856</v>
      </c>
      <c r="F49">
        <v>0.97765363128491622</v>
      </c>
      <c r="G49">
        <v>0.25698324022346364</v>
      </c>
      <c r="H49">
        <v>0.28491620111731841</v>
      </c>
      <c r="I49">
        <v>0.37430167597765363</v>
      </c>
      <c r="J49">
        <v>0.47486033519553073</v>
      </c>
      <c r="K49">
        <v>0.34636871508379885</v>
      </c>
      <c r="L49">
        <v>0.20670391061452509</v>
      </c>
      <c r="M49">
        <v>0.28491620111731841</v>
      </c>
      <c r="N49">
        <v>0.21229050279329609</v>
      </c>
      <c r="O49">
        <v>0.18435754189944131</v>
      </c>
      <c r="P49">
        <v>0.37430167597765363</v>
      </c>
      <c r="Q49">
        <v>0.67597765363128492</v>
      </c>
      <c r="R49">
        <v>0.30726256983240219</v>
      </c>
      <c r="S49">
        <v>0.35754189944134074</v>
      </c>
      <c r="T49">
        <v>0.23463687150837986</v>
      </c>
      <c r="U49">
        <v>0.18435754189944131</v>
      </c>
      <c r="V49">
        <v>0.18435754189944131</v>
      </c>
      <c r="W49">
        <v>0.4022346368715084</v>
      </c>
      <c r="X49">
        <v>0.8938547486033519</v>
      </c>
      <c r="Y49">
        <v>0.86592178770949724</v>
      </c>
      <c r="Z49">
        <v>0.23463687150837986</v>
      </c>
      <c r="AA49">
        <v>0.32960893854748607</v>
      </c>
      <c r="AB49" t="s">
        <v>72</v>
      </c>
      <c r="AC49">
        <v>0.43016759776536317</v>
      </c>
      <c r="AD49" t="s">
        <v>72</v>
      </c>
      <c r="AE49">
        <v>0.65363128491620115</v>
      </c>
      <c r="AF49">
        <v>0.43016759776536317</v>
      </c>
      <c r="AG49">
        <v>0.18435754189944131</v>
      </c>
      <c r="AH49">
        <v>0.21229050279329609</v>
      </c>
      <c r="AI49">
        <v>0.5027932960893855</v>
      </c>
      <c r="AJ49">
        <v>0.23463687150837986</v>
      </c>
      <c r="AK49">
        <v>0.5027932960893855</v>
      </c>
      <c r="AL49">
        <v>0.43016759776536317</v>
      </c>
      <c r="AM49">
        <v>0.22346368715083798</v>
      </c>
      <c r="AN49">
        <v>0.23463687150837986</v>
      </c>
      <c r="AO49">
        <v>0.40782122905027929</v>
      </c>
      <c r="AP49">
        <v>0.25698324022346364</v>
      </c>
      <c r="AQ49">
        <v>0.22346368715083798</v>
      </c>
      <c r="AR49">
        <v>0.83240223463687157</v>
      </c>
      <c r="AS49">
        <v>0.72625698324022347</v>
      </c>
      <c r="AT49">
        <v>0.88826815642458101</v>
      </c>
      <c r="AU49">
        <v>0.32960893854748607</v>
      </c>
      <c r="AV49">
        <v>0.76536312849162014</v>
      </c>
      <c r="AW49">
        <v>0.93854748603351956</v>
      </c>
    </row>
    <row r="50" spans="1:49" x14ac:dyDescent="0.25">
      <c r="A50">
        <v>2007</v>
      </c>
      <c r="B50">
        <v>0.68156424581005592</v>
      </c>
      <c r="C50">
        <v>0.62569832402234637</v>
      </c>
      <c r="D50">
        <v>0.28491620111731841</v>
      </c>
      <c r="E50">
        <v>0.97206703910614523</v>
      </c>
      <c r="F50">
        <v>0.96089385474860334</v>
      </c>
      <c r="G50">
        <v>0.22346368715083798</v>
      </c>
      <c r="H50">
        <v>0.38547486033519551</v>
      </c>
      <c r="I50">
        <v>0.48044692737430172</v>
      </c>
      <c r="J50">
        <v>0.42458100558659218</v>
      </c>
      <c r="K50">
        <v>0.44692737430167595</v>
      </c>
      <c r="L50">
        <v>0.27374301675977653</v>
      </c>
      <c r="M50">
        <v>0.24022346368715086</v>
      </c>
      <c r="N50">
        <v>0.21229050279329609</v>
      </c>
      <c r="O50">
        <v>0.22346368715083798</v>
      </c>
      <c r="P50">
        <v>0.36871508379888274</v>
      </c>
      <c r="Q50">
        <v>0.56424581005586594</v>
      </c>
      <c r="R50">
        <v>0.30726256983240219</v>
      </c>
      <c r="S50">
        <v>0.36312849162011174</v>
      </c>
      <c r="T50">
        <v>0.29050279329608941</v>
      </c>
      <c r="U50">
        <v>0.2011173184357542</v>
      </c>
      <c r="V50">
        <v>0.24022346368715086</v>
      </c>
      <c r="W50">
        <v>0.39106145251396651</v>
      </c>
      <c r="X50">
        <v>0.8938547486033519</v>
      </c>
      <c r="Y50">
        <v>0.81005586592178769</v>
      </c>
      <c r="Z50">
        <v>0.26256983240223464</v>
      </c>
      <c r="AA50">
        <v>0.32402234636871508</v>
      </c>
      <c r="AB50" t="s">
        <v>72</v>
      </c>
      <c r="AC50">
        <v>0.3966480446927374</v>
      </c>
      <c r="AD50" t="s">
        <v>72</v>
      </c>
      <c r="AE50">
        <v>0.64804469273743015</v>
      </c>
      <c r="AF50">
        <v>0.51955307262569828</v>
      </c>
      <c r="AG50">
        <v>0.26256983240223464</v>
      </c>
      <c r="AH50">
        <v>0.2011173184357542</v>
      </c>
      <c r="AI50">
        <v>0.5083798882681565</v>
      </c>
      <c r="AJ50">
        <v>0.24022346368715086</v>
      </c>
      <c r="AK50">
        <v>0.43016759776536317</v>
      </c>
      <c r="AL50">
        <v>0.56983240223463683</v>
      </c>
      <c r="AM50">
        <v>0.21229050279329609</v>
      </c>
      <c r="AN50">
        <v>0.31284916201117319</v>
      </c>
      <c r="AO50">
        <v>0.37988826815642462</v>
      </c>
      <c r="AP50">
        <v>0.22346368715083798</v>
      </c>
      <c r="AQ50">
        <v>0.25698324022346364</v>
      </c>
      <c r="AR50">
        <v>0.83798882681564246</v>
      </c>
      <c r="AS50">
        <v>0.75977653631284914</v>
      </c>
      <c r="AT50">
        <v>0.87150837988826813</v>
      </c>
      <c r="AU50">
        <v>0.32960893854748607</v>
      </c>
      <c r="AV50">
        <v>0.70949720670391059</v>
      </c>
      <c r="AW50">
        <v>0.91061452513966479</v>
      </c>
    </row>
    <row r="51" spans="1:49" x14ac:dyDescent="0.25">
      <c r="A51">
        <v>2008</v>
      </c>
      <c r="B51">
        <v>0.65363128491620115</v>
      </c>
      <c r="C51">
        <v>0.78212290502793302</v>
      </c>
      <c r="D51">
        <v>0.29050279329608941</v>
      </c>
      <c r="E51">
        <v>0.94972067039106145</v>
      </c>
      <c r="F51">
        <v>0.92737430167597767</v>
      </c>
      <c r="G51">
        <v>0.25139664804469275</v>
      </c>
      <c r="H51">
        <v>0.41340782122905029</v>
      </c>
      <c r="I51">
        <v>0.54189944134078205</v>
      </c>
      <c r="J51">
        <v>0.46368715083798884</v>
      </c>
      <c r="K51">
        <v>0.38547486033519551</v>
      </c>
      <c r="L51">
        <v>0.3016759776536313</v>
      </c>
      <c r="M51">
        <v>0.29050279329608941</v>
      </c>
      <c r="N51">
        <v>0.23463687150837986</v>
      </c>
      <c r="O51">
        <v>0.23463687150837986</v>
      </c>
      <c r="P51">
        <v>0.40782122905027929</v>
      </c>
      <c r="Q51">
        <v>0.88268156424581001</v>
      </c>
      <c r="R51">
        <v>0.32402234636871508</v>
      </c>
      <c r="S51">
        <v>0.38547486033519551</v>
      </c>
      <c r="T51">
        <v>0.34078212290502796</v>
      </c>
      <c r="U51">
        <v>0.21787709497206709</v>
      </c>
      <c r="V51">
        <v>0.23463687150837986</v>
      </c>
      <c r="W51">
        <v>0.45810055865921784</v>
      </c>
      <c r="X51">
        <v>0.91061452513966479</v>
      </c>
      <c r="Y51">
        <v>0.83240223463687157</v>
      </c>
      <c r="Z51">
        <v>0.25139664804469275</v>
      </c>
      <c r="AA51">
        <v>0.3016759776536313</v>
      </c>
      <c r="AB51">
        <v>0.21787709497206709</v>
      </c>
      <c r="AC51">
        <v>0.44692737430167595</v>
      </c>
      <c r="AD51" t="s">
        <v>72</v>
      </c>
      <c r="AE51">
        <v>0.75977653631284914</v>
      </c>
      <c r="AF51">
        <v>0.5083798882681565</v>
      </c>
      <c r="AG51">
        <v>0.3016759776536313</v>
      </c>
      <c r="AH51">
        <v>0.21787709497206709</v>
      </c>
      <c r="AI51">
        <v>0.47486033519553073</v>
      </c>
      <c r="AJ51">
        <v>0.3016759776536313</v>
      </c>
      <c r="AK51">
        <v>0.47486033519553073</v>
      </c>
      <c r="AL51">
        <v>0.56983240223463683</v>
      </c>
      <c r="AM51">
        <v>0.25139664804469275</v>
      </c>
      <c r="AN51">
        <v>0.37988826815642462</v>
      </c>
      <c r="AO51">
        <v>0.41340782122905029</v>
      </c>
      <c r="AP51">
        <v>0.25139664804469275</v>
      </c>
      <c r="AQ51">
        <v>0.25139664804469275</v>
      </c>
      <c r="AR51">
        <v>0.8044692737430168</v>
      </c>
      <c r="AS51">
        <v>0.78212290502793302</v>
      </c>
      <c r="AT51">
        <v>0.83240223463687157</v>
      </c>
      <c r="AU51">
        <v>0.34078212290502796</v>
      </c>
      <c r="AV51">
        <v>0.6983240223463687</v>
      </c>
      <c r="AW51">
        <v>0.88268156424581001</v>
      </c>
    </row>
    <row r="52" spans="1:49" x14ac:dyDescent="0.25">
      <c r="A52">
        <v>2009</v>
      </c>
      <c r="B52">
        <v>0.63687150837988826</v>
      </c>
      <c r="C52">
        <v>0.76536312849162014</v>
      </c>
      <c r="D52">
        <v>0.21787709497206709</v>
      </c>
      <c r="E52">
        <v>0.96089385474860334</v>
      </c>
      <c r="F52">
        <v>0.98882681564245811</v>
      </c>
      <c r="G52">
        <v>0.20670391061452509</v>
      </c>
      <c r="H52">
        <v>0.36312849162011174</v>
      </c>
      <c r="I52">
        <v>0.52513966480446927</v>
      </c>
      <c r="J52">
        <v>0.58100558659217882</v>
      </c>
      <c r="K52">
        <v>0.28491620111731841</v>
      </c>
      <c r="L52">
        <v>0.27932960893854752</v>
      </c>
      <c r="M52">
        <v>0.15083798882681565</v>
      </c>
      <c r="N52">
        <v>0.17877094972067042</v>
      </c>
      <c r="O52">
        <v>0.15083798882681565</v>
      </c>
      <c r="P52">
        <v>0.38547486033519551</v>
      </c>
      <c r="Q52">
        <v>0.5977653631284916</v>
      </c>
      <c r="R52">
        <v>0.24581005586592175</v>
      </c>
      <c r="S52">
        <v>0.34078212290502796</v>
      </c>
      <c r="T52">
        <v>0.28491620111731841</v>
      </c>
      <c r="U52">
        <v>0.1955307262569832</v>
      </c>
      <c r="V52">
        <v>0.15083798882681565</v>
      </c>
      <c r="W52">
        <v>0.41899441340782118</v>
      </c>
      <c r="X52">
        <v>0.93854748603351956</v>
      </c>
      <c r="Y52">
        <v>0.84357541899441335</v>
      </c>
      <c r="Z52">
        <v>0.21787709497206709</v>
      </c>
      <c r="AA52">
        <v>0.2011173184357542</v>
      </c>
      <c r="AB52">
        <v>0.25698324022346364</v>
      </c>
      <c r="AC52">
        <v>0.33519553072625696</v>
      </c>
      <c r="AD52">
        <v>0.20670391061452509</v>
      </c>
      <c r="AE52">
        <v>0.78212290502793302</v>
      </c>
      <c r="AF52">
        <v>0.57541899441340782</v>
      </c>
      <c r="AG52">
        <v>0.18435754189944131</v>
      </c>
      <c r="AH52">
        <v>0.15083798882681565</v>
      </c>
      <c r="AI52">
        <v>0.35195530726256985</v>
      </c>
      <c r="AJ52">
        <v>0.31284916201117319</v>
      </c>
      <c r="AK52">
        <v>0.42458100558659218</v>
      </c>
      <c r="AL52">
        <v>0.49162011173184361</v>
      </c>
      <c r="AM52">
        <v>0.39106145251396651</v>
      </c>
      <c r="AN52">
        <v>0.35195530726256985</v>
      </c>
      <c r="AO52">
        <v>0.39106145251396651</v>
      </c>
      <c r="AP52">
        <v>0.15083798882681565</v>
      </c>
      <c r="AQ52">
        <v>0.18435754189944131</v>
      </c>
      <c r="AR52">
        <v>0.77653631284916202</v>
      </c>
      <c r="AS52">
        <v>0.82681564245810057</v>
      </c>
      <c r="AT52">
        <v>0.88826815642458101</v>
      </c>
      <c r="AU52">
        <v>0.25698324022346364</v>
      </c>
      <c r="AV52">
        <v>0.64245810055865915</v>
      </c>
      <c r="AW52">
        <v>0.96089385474860334</v>
      </c>
    </row>
    <row r="53" spans="1:49" x14ac:dyDescent="0.25">
      <c r="A53">
        <v>2010</v>
      </c>
      <c r="B53">
        <v>0.66480446927374304</v>
      </c>
      <c r="C53">
        <v>0.78212290502793302</v>
      </c>
      <c r="D53">
        <v>0.25698324022346364</v>
      </c>
      <c r="E53">
        <v>0.93296089385474856</v>
      </c>
      <c r="F53">
        <v>0.92178770949720668</v>
      </c>
      <c r="G53">
        <v>0.2960893854748603</v>
      </c>
      <c r="H53">
        <v>0.48044692737430172</v>
      </c>
      <c r="I53">
        <v>0.6089385474860336</v>
      </c>
      <c r="J53">
        <v>0.56424581005586594</v>
      </c>
      <c r="K53">
        <v>0.46927374301675973</v>
      </c>
      <c r="L53">
        <v>0.34636871508379885</v>
      </c>
      <c r="M53">
        <v>0.27932960893854752</v>
      </c>
      <c r="N53">
        <v>0.26815642458100564</v>
      </c>
      <c r="O53">
        <v>0.22346368715083798</v>
      </c>
      <c r="P53">
        <v>0.46368715083798884</v>
      </c>
      <c r="Q53">
        <v>0.77094972067039103</v>
      </c>
      <c r="R53">
        <v>0.31284916201117319</v>
      </c>
      <c r="S53">
        <v>0.6089385474860336</v>
      </c>
      <c r="T53">
        <v>0.34636871508379885</v>
      </c>
      <c r="U53">
        <v>0.22346368715083798</v>
      </c>
      <c r="V53">
        <v>0.26815642458100564</v>
      </c>
      <c r="W53">
        <v>0.49162011173184361</v>
      </c>
      <c r="X53">
        <v>0.87709497206703912</v>
      </c>
      <c r="Y53">
        <v>0.8938547486033519</v>
      </c>
      <c r="Z53">
        <v>0.38547486033519551</v>
      </c>
      <c r="AA53">
        <v>0.27932960893854752</v>
      </c>
      <c r="AB53">
        <v>0.2960893854748603</v>
      </c>
      <c r="AC53">
        <v>0.5977653631284916</v>
      </c>
      <c r="AD53">
        <v>0.2960893854748603</v>
      </c>
      <c r="AE53">
        <v>0.63687150837988826</v>
      </c>
      <c r="AF53">
        <v>0.7988826815642458</v>
      </c>
      <c r="AG53">
        <v>0.22346368715083798</v>
      </c>
      <c r="AH53">
        <v>0.22346368715083798</v>
      </c>
      <c r="AI53">
        <v>0.3966480446927374</v>
      </c>
      <c r="AJ53">
        <v>0.44134078212290506</v>
      </c>
      <c r="AK53">
        <v>0.5083798882681565</v>
      </c>
      <c r="AL53">
        <v>0.6927374301675977</v>
      </c>
      <c r="AM53">
        <v>0.41340782122905029</v>
      </c>
      <c r="AN53">
        <v>0.47486033519553073</v>
      </c>
      <c r="AO53">
        <v>0.43575418994413406</v>
      </c>
      <c r="AP53">
        <v>0.22346368715083798</v>
      </c>
      <c r="AQ53">
        <v>0.22346368715083798</v>
      </c>
      <c r="AR53">
        <v>0.86033519553072624</v>
      </c>
      <c r="AS53">
        <v>0.98882681564245811</v>
      </c>
      <c r="AT53">
        <v>0.7988826815642458</v>
      </c>
      <c r="AU53">
        <v>0.32402234636871508</v>
      </c>
      <c r="AV53">
        <v>0.94972067039106145</v>
      </c>
      <c r="AW53">
        <v>0.87150837988826813</v>
      </c>
    </row>
    <row r="54" spans="1:49" x14ac:dyDescent="0.25">
      <c r="A54">
        <v>2011</v>
      </c>
      <c r="B54">
        <v>0.74301675977653625</v>
      </c>
      <c r="C54">
        <v>0.63687150837988826</v>
      </c>
      <c r="D54">
        <v>0.23463687150837986</v>
      </c>
      <c r="E54">
        <v>0.88826815642458101</v>
      </c>
      <c r="F54">
        <v>0.85474860335195535</v>
      </c>
      <c r="G54">
        <v>0.31843575418994419</v>
      </c>
      <c r="H54">
        <v>0.53072625698324027</v>
      </c>
      <c r="I54">
        <v>0.65363128491620115</v>
      </c>
      <c r="J54">
        <v>0.58659217877094971</v>
      </c>
      <c r="K54">
        <v>0.2960893854748603</v>
      </c>
      <c r="L54">
        <v>0.28491620111731841</v>
      </c>
      <c r="M54">
        <v>0.26256983240223464</v>
      </c>
      <c r="N54">
        <v>0.22346368715083798</v>
      </c>
      <c r="O54">
        <v>0.21229050279329609</v>
      </c>
      <c r="P54">
        <v>0.41899441340782118</v>
      </c>
      <c r="Q54">
        <v>0.78770949720670391</v>
      </c>
      <c r="R54">
        <v>0.2960893854748603</v>
      </c>
      <c r="S54">
        <v>0.5977653631284916</v>
      </c>
      <c r="T54">
        <v>0.43016759776536317</v>
      </c>
      <c r="U54">
        <v>0.24022346368715086</v>
      </c>
      <c r="V54">
        <v>0.29050279329608941</v>
      </c>
      <c r="W54">
        <v>0.54748603351955305</v>
      </c>
      <c r="X54">
        <v>0.93296089385474856</v>
      </c>
      <c r="Y54">
        <v>0.81005586592178769</v>
      </c>
      <c r="Z54">
        <v>0.48603351955307261</v>
      </c>
      <c r="AA54">
        <v>0.37430167597765363</v>
      </c>
      <c r="AB54">
        <v>0.24022346368715086</v>
      </c>
      <c r="AC54">
        <v>0.73184357541899447</v>
      </c>
      <c r="AD54">
        <v>0.53072625698324027</v>
      </c>
      <c r="AE54">
        <v>0.5027932960893855</v>
      </c>
      <c r="AF54">
        <v>0.8044692737430168</v>
      </c>
      <c r="AG54">
        <v>0.22346368715083798</v>
      </c>
      <c r="AH54">
        <v>0.21229050279329609</v>
      </c>
      <c r="AI54">
        <v>0.34078212290502796</v>
      </c>
      <c r="AJ54">
        <v>0.39106145251396651</v>
      </c>
      <c r="AK54">
        <v>0.46927374301675973</v>
      </c>
      <c r="AL54">
        <v>0.65363128491620115</v>
      </c>
      <c r="AM54">
        <v>0.34636871508379885</v>
      </c>
      <c r="AN54">
        <v>0.40782122905027929</v>
      </c>
      <c r="AO54">
        <v>0.42458100558659218</v>
      </c>
      <c r="AP54">
        <v>0.27374301675977653</v>
      </c>
      <c r="AQ54">
        <v>0.25139664804469275</v>
      </c>
      <c r="AR54">
        <v>0.88826815642458101</v>
      </c>
      <c r="AS54">
        <v>0.96648044692737434</v>
      </c>
      <c r="AT54">
        <v>0.8044692737430168</v>
      </c>
      <c r="AU54">
        <v>0.36312849162011174</v>
      </c>
      <c r="AV54">
        <v>0.85474860335195535</v>
      </c>
      <c r="AW54">
        <v>0.91620111731843579</v>
      </c>
    </row>
    <row r="55" spans="1:49" x14ac:dyDescent="0.25">
      <c r="A55">
        <v>2012</v>
      </c>
      <c r="B55">
        <v>0.74301675977653625</v>
      </c>
      <c r="C55">
        <v>0.63687150837988826</v>
      </c>
      <c r="D55">
        <v>0.23463687150837986</v>
      </c>
      <c r="E55">
        <v>0.88826815642458101</v>
      </c>
      <c r="F55">
        <v>0.85474860335195535</v>
      </c>
      <c r="G55">
        <v>0.31843575418994419</v>
      </c>
      <c r="H55">
        <v>0.53072625698324027</v>
      </c>
      <c r="I55">
        <v>0.65363128491620115</v>
      </c>
      <c r="J55">
        <v>0.58659217877094971</v>
      </c>
      <c r="K55">
        <v>0.2960893854748603</v>
      </c>
      <c r="L55">
        <v>0.28491620111731841</v>
      </c>
      <c r="M55">
        <v>0.26256983240223464</v>
      </c>
      <c r="N55">
        <v>0.22346368715083798</v>
      </c>
      <c r="O55">
        <v>0.21229050279329609</v>
      </c>
      <c r="P55">
        <v>0.41899441340782118</v>
      </c>
      <c r="Q55">
        <v>0.78770949720670391</v>
      </c>
      <c r="R55">
        <v>0.2960893854748603</v>
      </c>
      <c r="S55">
        <v>0.5977653631284916</v>
      </c>
      <c r="T55">
        <v>0.43016759776536317</v>
      </c>
      <c r="U55">
        <v>0.24022346368715086</v>
      </c>
      <c r="V55">
        <v>0.29050279329608941</v>
      </c>
      <c r="W55">
        <v>0.54748603351955305</v>
      </c>
      <c r="X55">
        <v>0.93296089385474856</v>
      </c>
      <c r="Y55">
        <v>0.81005586592178769</v>
      </c>
      <c r="Z55">
        <v>0.48603351955307261</v>
      </c>
      <c r="AA55">
        <v>0.37430167597765363</v>
      </c>
      <c r="AB55">
        <v>0.24022346368715086</v>
      </c>
      <c r="AC55">
        <v>0.73184357541899447</v>
      </c>
      <c r="AD55">
        <v>0.53072625698324027</v>
      </c>
      <c r="AE55">
        <v>0.5027932960893855</v>
      </c>
      <c r="AF55">
        <v>0.8044692737430168</v>
      </c>
      <c r="AG55">
        <v>0.22346368715083798</v>
      </c>
      <c r="AH55">
        <v>0.21229050279329609</v>
      </c>
      <c r="AI55">
        <v>0.34078212290502796</v>
      </c>
      <c r="AJ55">
        <v>0.39106145251396651</v>
      </c>
      <c r="AK55">
        <v>0.46927374301675973</v>
      </c>
      <c r="AL55">
        <v>0.65363128491620115</v>
      </c>
      <c r="AM55">
        <v>0.34636871508379885</v>
      </c>
      <c r="AN55">
        <v>0.40782122905027929</v>
      </c>
      <c r="AO55">
        <v>0.42458100558659218</v>
      </c>
      <c r="AP55">
        <v>0.27374301675977653</v>
      </c>
      <c r="AQ55">
        <v>0.25139664804469275</v>
      </c>
      <c r="AR55">
        <v>0.88826815642458101</v>
      </c>
      <c r="AS55">
        <v>0.96648044692737434</v>
      </c>
      <c r="AT55">
        <v>0.8044692737430168</v>
      </c>
      <c r="AU55">
        <v>0.36312849162011174</v>
      </c>
      <c r="AV55">
        <v>0.85474860335195535</v>
      </c>
      <c r="AW55">
        <v>0.91620111731843579</v>
      </c>
    </row>
    <row r="56" spans="1:49" x14ac:dyDescent="0.25">
      <c r="A56">
        <v>2013</v>
      </c>
      <c r="B56">
        <v>0.74301675977653625</v>
      </c>
      <c r="C56">
        <v>0.58659217877094971</v>
      </c>
      <c r="D56">
        <v>0.24022346368715086</v>
      </c>
      <c r="E56">
        <v>0.95530726256983245</v>
      </c>
      <c r="F56">
        <v>0.94972067039106145</v>
      </c>
      <c r="G56">
        <v>0.29050279329608941</v>
      </c>
      <c r="H56">
        <v>0.55307262569832405</v>
      </c>
      <c r="I56">
        <v>0.65921787709497215</v>
      </c>
      <c r="J56">
        <v>0.53072625698324027</v>
      </c>
      <c r="K56">
        <v>0.30726256983240219</v>
      </c>
      <c r="L56">
        <v>0.26256983240223464</v>
      </c>
      <c r="M56">
        <v>0.20670391061452509</v>
      </c>
      <c r="N56">
        <v>0.23463687150837986</v>
      </c>
      <c r="O56">
        <v>0.17877094972067042</v>
      </c>
      <c r="P56">
        <v>0.37988826815642462</v>
      </c>
      <c r="Q56">
        <v>0.73184357541899447</v>
      </c>
      <c r="R56">
        <v>0.26815642458100564</v>
      </c>
      <c r="S56">
        <v>0.64245810055865915</v>
      </c>
      <c r="T56">
        <v>0.48603351955307261</v>
      </c>
      <c r="U56">
        <v>0.22346368715083798</v>
      </c>
      <c r="V56">
        <v>0.25698324022346364</v>
      </c>
      <c r="W56">
        <v>0.49162011173184361</v>
      </c>
      <c r="X56">
        <v>0.93296089385474856</v>
      </c>
      <c r="Y56">
        <v>0.76536312849162014</v>
      </c>
      <c r="Z56">
        <v>0.39106145251396651</v>
      </c>
      <c r="AA56">
        <v>0.35754189944134074</v>
      </c>
      <c r="AB56">
        <v>0.1955307262569832</v>
      </c>
      <c r="AC56">
        <v>0.82122905027932958</v>
      </c>
      <c r="AD56">
        <v>0.42458100558659218</v>
      </c>
      <c r="AE56">
        <v>0.48044692737430172</v>
      </c>
      <c r="AF56">
        <v>0.8044692737430168</v>
      </c>
      <c r="AG56">
        <v>0.18435754189944131</v>
      </c>
      <c r="AH56">
        <v>0.18994413407821231</v>
      </c>
      <c r="AI56">
        <v>0.2960893854748603</v>
      </c>
      <c r="AJ56">
        <v>0.32960893854748607</v>
      </c>
      <c r="AK56">
        <v>0.40782122905027929</v>
      </c>
      <c r="AL56">
        <v>0.52513966480446927</v>
      </c>
      <c r="AM56">
        <v>0.3016759776536313</v>
      </c>
      <c r="AN56">
        <v>0.36871508379888274</v>
      </c>
      <c r="AO56">
        <v>0.37430167597765363</v>
      </c>
      <c r="AP56">
        <v>0.22905027932960897</v>
      </c>
      <c r="AQ56">
        <v>0.25139664804469275</v>
      </c>
      <c r="AR56">
        <v>0.86033519553072624</v>
      </c>
      <c r="AS56">
        <v>0.96648044692737434</v>
      </c>
      <c r="AT56">
        <v>0.83798882681564246</v>
      </c>
      <c r="AU56">
        <v>0.33519553072625696</v>
      </c>
      <c r="AV56">
        <v>0.87709497206703912</v>
      </c>
      <c r="AW56">
        <v>0.91061452513966479</v>
      </c>
    </row>
    <row r="57" spans="1:49" x14ac:dyDescent="0.25">
      <c r="A57">
        <v>2014</v>
      </c>
      <c r="B57">
        <v>0.64804469273743015</v>
      </c>
      <c r="C57">
        <v>0.6089385474860336</v>
      </c>
      <c r="D57">
        <v>0.24022346368715086</v>
      </c>
      <c r="E57">
        <v>0.93296089385474856</v>
      </c>
      <c r="F57">
        <v>0.94972067039106145</v>
      </c>
      <c r="G57">
        <v>0.3016759776536313</v>
      </c>
      <c r="H57">
        <v>0.54189944134078205</v>
      </c>
      <c r="I57">
        <v>0.73184357541899447</v>
      </c>
      <c r="J57">
        <v>0.53631284916201116</v>
      </c>
      <c r="K57">
        <v>0.31284916201117319</v>
      </c>
      <c r="L57">
        <v>0.24581005586592175</v>
      </c>
      <c r="M57">
        <v>0.21229050279329609</v>
      </c>
      <c r="N57">
        <v>0.23463687150837986</v>
      </c>
      <c r="O57">
        <v>0.17877094972067042</v>
      </c>
      <c r="P57">
        <v>0.39106145251396651</v>
      </c>
      <c r="Q57">
        <v>0.64245810055865915</v>
      </c>
      <c r="R57">
        <v>0.25139664804469275</v>
      </c>
      <c r="S57">
        <v>0.72625698324022347</v>
      </c>
      <c r="T57">
        <v>0.53072625698324027</v>
      </c>
      <c r="U57">
        <v>0.21787709497206709</v>
      </c>
      <c r="V57">
        <v>0.26256983240223464</v>
      </c>
      <c r="W57">
        <v>0.44692737430167595</v>
      </c>
      <c r="X57">
        <v>0.92737430167597767</v>
      </c>
      <c r="Y57">
        <v>0.71508379888268159</v>
      </c>
      <c r="Z57">
        <v>0.37988826815642462</v>
      </c>
      <c r="AA57">
        <v>0.35195530726256985</v>
      </c>
      <c r="AB57">
        <v>0.1955307262569832</v>
      </c>
      <c r="AC57">
        <v>0.86033519553072624</v>
      </c>
      <c r="AD57">
        <v>0.45810055865921784</v>
      </c>
      <c r="AE57">
        <v>0.48603351955307261</v>
      </c>
      <c r="AF57">
        <v>0.81005586592178769</v>
      </c>
      <c r="AG57">
        <v>0.18435754189944131</v>
      </c>
      <c r="AH57">
        <v>0.18994413407821231</v>
      </c>
      <c r="AI57">
        <v>0.27932960893854752</v>
      </c>
      <c r="AJ57">
        <v>0.34078212290502796</v>
      </c>
      <c r="AK57">
        <v>0.42458100558659218</v>
      </c>
      <c r="AL57">
        <v>0.47486033519553073</v>
      </c>
      <c r="AM57">
        <v>0.28491620111731841</v>
      </c>
      <c r="AN57">
        <v>0.36312849162011174</v>
      </c>
      <c r="AO57">
        <v>0.36871508379888274</v>
      </c>
      <c r="AP57">
        <v>0.22905027932960897</v>
      </c>
      <c r="AQ57">
        <v>0.25698324022346364</v>
      </c>
      <c r="AR57">
        <v>0.81564245810055869</v>
      </c>
      <c r="AS57">
        <v>0.96648044692737434</v>
      </c>
      <c r="AT57">
        <v>0.83240223463687157</v>
      </c>
      <c r="AU57">
        <v>0.35754189944134074</v>
      </c>
      <c r="AV57">
        <v>0.88268156424581001</v>
      </c>
      <c r="AW57">
        <v>0.8994413407821229</v>
      </c>
    </row>
    <row r="58" spans="1:49" x14ac:dyDescent="0.25">
      <c r="A58">
        <v>2015</v>
      </c>
      <c r="B58">
        <v>0.6089385474860336</v>
      </c>
      <c r="C58">
        <v>0.58659217877094971</v>
      </c>
      <c r="D58">
        <v>0.18994413407821231</v>
      </c>
      <c r="E58">
        <v>0.94413407821229045</v>
      </c>
      <c r="F58">
        <v>0.97206703910614523</v>
      </c>
      <c r="G58">
        <v>0.23463687150837986</v>
      </c>
      <c r="H58">
        <v>0.51955307262569828</v>
      </c>
      <c r="I58">
        <v>0.74301675977653625</v>
      </c>
      <c r="J58">
        <v>0.47486033519553073</v>
      </c>
      <c r="K58">
        <v>0.28491620111731841</v>
      </c>
      <c r="L58">
        <v>0.22346368715083798</v>
      </c>
      <c r="M58">
        <v>0.16759776536312854</v>
      </c>
      <c r="N58">
        <v>0.20670391061452509</v>
      </c>
      <c r="O58">
        <v>0.15642458100558654</v>
      </c>
      <c r="P58">
        <v>0.36312849162011174</v>
      </c>
      <c r="Q58">
        <v>0.53631284916201116</v>
      </c>
      <c r="R58">
        <v>0.21787709497206709</v>
      </c>
      <c r="S58">
        <v>0.65921787709497215</v>
      </c>
      <c r="T58">
        <v>0.51396648044692739</v>
      </c>
      <c r="U58">
        <v>0.26815642458100564</v>
      </c>
      <c r="V58">
        <v>0.21229050279329609</v>
      </c>
      <c r="W58">
        <v>0.55865921787709505</v>
      </c>
      <c r="X58">
        <v>0.95530726256983245</v>
      </c>
      <c r="Y58">
        <v>0.64245810055865915</v>
      </c>
      <c r="Z58">
        <v>0.30726256983240219</v>
      </c>
      <c r="AA58">
        <v>0.32402234636871508</v>
      </c>
      <c r="AB58">
        <v>0.25698324022346364</v>
      </c>
      <c r="AC58">
        <v>0.8044692737430168</v>
      </c>
      <c r="AD58">
        <v>0.41899441340782118</v>
      </c>
      <c r="AE58">
        <v>0.55307262569832405</v>
      </c>
      <c r="AF58">
        <v>0.78770949720670391</v>
      </c>
      <c r="AG58">
        <v>0.17318435754189943</v>
      </c>
      <c r="AH58">
        <v>0.16201117318435754</v>
      </c>
      <c r="AI58">
        <v>0.25139664804469275</v>
      </c>
      <c r="AJ58">
        <v>0.2960893854748603</v>
      </c>
      <c r="AK58">
        <v>0.44134078212290506</v>
      </c>
      <c r="AL58">
        <v>0.52513966480446927</v>
      </c>
      <c r="AM58">
        <v>0.22905027932960897</v>
      </c>
      <c r="AN58">
        <v>0.34636871508379885</v>
      </c>
      <c r="AO58">
        <v>0.33519553072625696</v>
      </c>
      <c r="AP58">
        <v>0.17877094972067042</v>
      </c>
      <c r="AQ58">
        <v>0.26256983240223464</v>
      </c>
      <c r="AR58">
        <v>0.7988826815642458</v>
      </c>
      <c r="AS58">
        <v>0.98324022346368711</v>
      </c>
      <c r="AT58">
        <v>0.85474860335195535</v>
      </c>
      <c r="AU58">
        <v>0.34078212290502796</v>
      </c>
      <c r="AV58">
        <v>0.87150837988826813</v>
      </c>
      <c r="AW58">
        <v>0.92178770949720668</v>
      </c>
    </row>
    <row r="59" spans="1:49" x14ac:dyDescent="0.25">
      <c r="A59">
        <v>2016</v>
      </c>
      <c r="B59">
        <v>0.63128491620111737</v>
      </c>
      <c r="C59">
        <v>0.58659217877094971</v>
      </c>
      <c r="D59">
        <v>0.23463687150837986</v>
      </c>
      <c r="E59">
        <v>0.91620111731843579</v>
      </c>
      <c r="F59">
        <v>0.94972067039106145</v>
      </c>
      <c r="G59">
        <v>0.24581005586592175</v>
      </c>
      <c r="H59">
        <v>0.55307262569832405</v>
      </c>
      <c r="I59">
        <v>0.8044692737430168</v>
      </c>
      <c r="J59">
        <v>0.52513966480446927</v>
      </c>
      <c r="K59">
        <v>0.32402234636871508</v>
      </c>
      <c r="L59">
        <v>0.29050279329608941</v>
      </c>
      <c r="M59">
        <v>0.1955307262569832</v>
      </c>
      <c r="N59">
        <v>0.25139664804469275</v>
      </c>
      <c r="O59">
        <v>0.17877094972067042</v>
      </c>
      <c r="P59">
        <v>0.42458100558659218</v>
      </c>
      <c r="Q59">
        <v>0.53072625698324027</v>
      </c>
      <c r="R59">
        <v>0.26256983240223464</v>
      </c>
      <c r="S59">
        <v>0.67039106145251393</v>
      </c>
      <c r="T59">
        <v>0.54748603351955305</v>
      </c>
      <c r="U59">
        <v>0.27932960893854752</v>
      </c>
      <c r="V59">
        <v>0.22346368715083798</v>
      </c>
      <c r="W59">
        <v>0.6033519553072626</v>
      </c>
      <c r="X59">
        <v>0.93296089385474856</v>
      </c>
      <c r="Y59">
        <v>0.64804469273743015</v>
      </c>
      <c r="Z59">
        <v>0.30726256983240219</v>
      </c>
      <c r="AA59">
        <v>0.36871508379888274</v>
      </c>
      <c r="AB59">
        <v>0.25698324022346364</v>
      </c>
      <c r="AC59">
        <v>0.83240223463687157</v>
      </c>
      <c r="AD59">
        <v>0.43016759776536317</v>
      </c>
      <c r="AE59">
        <v>0.5977653631284916</v>
      </c>
      <c r="AF59">
        <v>0.76536312849162014</v>
      </c>
      <c r="AG59">
        <v>0.18435754189944131</v>
      </c>
      <c r="AH59">
        <v>0.18994413407821231</v>
      </c>
      <c r="AI59">
        <v>0.43575418994413406</v>
      </c>
      <c r="AJ59">
        <v>0.3016759776536313</v>
      </c>
      <c r="AK59">
        <v>0.44692737430167595</v>
      </c>
      <c r="AL59">
        <v>0.5027932960893855</v>
      </c>
      <c r="AM59">
        <v>0.24022346368715086</v>
      </c>
      <c r="AN59">
        <v>0.3966480446927374</v>
      </c>
      <c r="AO59">
        <v>0.36312849162011174</v>
      </c>
      <c r="AP59">
        <v>0.21787709497206709</v>
      </c>
      <c r="AQ59">
        <v>0.21229050279329609</v>
      </c>
      <c r="AR59">
        <v>0.98882681564245811</v>
      </c>
      <c r="AS59">
        <v>0.98324022346368711</v>
      </c>
      <c r="AT59">
        <v>0.83240223463687157</v>
      </c>
      <c r="AU59">
        <v>0.38547486033519551</v>
      </c>
      <c r="AV59">
        <v>0.77094972067039103</v>
      </c>
      <c r="AW59">
        <v>0.8994413407821229</v>
      </c>
    </row>
    <row r="60" spans="1:49" x14ac:dyDescent="0.25">
      <c r="A60">
        <v>2017</v>
      </c>
      <c r="B60">
        <v>0.5977653631284916</v>
      </c>
      <c r="C60">
        <v>0.61452513966480449</v>
      </c>
      <c r="D60">
        <v>0.23463687150837986</v>
      </c>
      <c r="E60">
        <v>0.92178770949720668</v>
      </c>
      <c r="F60">
        <v>0.97206703910614523</v>
      </c>
      <c r="G60">
        <v>0.22346368715083798</v>
      </c>
      <c r="H60">
        <v>0.53631284916201116</v>
      </c>
      <c r="I60">
        <v>0.78212290502793302</v>
      </c>
      <c r="J60">
        <v>0.58659217877094971</v>
      </c>
      <c r="K60">
        <v>0.34078212290502796</v>
      </c>
      <c r="L60">
        <v>0.3016759776536313</v>
      </c>
      <c r="M60">
        <v>0.1955307262569832</v>
      </c>
      <c r="N60">
        <v>0.24022346368715086</v>
      </c>
      <c r="O60">
        <v>0.18994413407821231</v>
      </c>
      <c r="P60">
        <v>0.39106145251396651</v>
      </c>
      <c r="Q60">
        <v>0.53072625698324027</v>
      </c>
      <c r="R60">
        <v>0.26256983240223464</v>
      </c>
      <c r="S60">
        <v>0.66480446927374304</v>
      </c>
      <c r="T60">
        <v>0.56983240223463683</v>
      </c>
      <c r="U60">
        <v>0.22905027932960897</v>
      </c>
      <c r="V60">
        <v>0.25139664804469275</v>
      </c>
      <c r="W60">
        <v>0.46368715083798884</v>
      </c>
      <c r="X60">
        <v>0.94972067039106145</v>
      </c>
      <c r="Y60">
        <v>0.67039106145251393</v>
      </c>
      <c r="Z60">
        <v>0.32960893854748607</v>
      </c>
      <c r="AA60">
        <v>0.37430167597765363</v>
      </c>
      <c r="AB60">
        <v>0.25698324022346364</v>
      </c>
      <c r="AC60">
        <v>0.7932960893854748</v>
      </c>
      <c r="AD60">
        <v>0.43575418994413406</v>
      </c>
      <c r="AE60">
        <v>0.62011173184357538</v>
      </c>
      <c r="AF60">
        <v>0.76536312849162014</v>
      </c>
      <c r="AG60">
        <v>0.2011173184357542</v>
      </c>
      <c r="AH60">
        <v>0.17877094972067042</v>
      </c>
      <c r="AI60">
        <v>0.47486033519553073</v>
      </c>
      <c r="AJ60">
        <v>0.27374301675977653</v>
      </c>
      <c r="AK60">
        <v>0.43016759776536317</v>
      </c>
      <c r="AL60">
        <v>0.54189944134078205</v>
      </c>
      <c r="AM60">
        <v>0.26815642458100564</v>
      </c>
      <c r="AN60">
        <v>0.37988826815642462</v>
      </c>
      <c r="AO60">
        <v>0.33519553072625696</v>
      </c>
      <c r="AP60">
        <v>0.18435754189944131</v>
      </c>
      <c r="AQ60">
        <v>0.21229050279329609</v>
      </c>
      <c r="AR60">
        <v>0.994413407821229</v>
      </c>
      <c r="AS60">
        <v>0.96089385474860334</v>
      </c>
      <c r="AT60">
        <v>0.83240223463687157</v>
      </c>
      <c r="AU60">
        <v>0.3966480446927374</v>
      </c>
      <c r="AV60">
        <v>0.74301675977653625</v>
      </c>
      <c r="AW60">
        <v>0.88268156424581001</v>
      </c>
    </row>
    <row r="61" spans="1:49" x14ac:dyDescent="0.25">
      <c r="A61">
        <v>2018</v>
      </c>
      <c r="B61">
        <v>0.5921787709497206</v>
      </c>
      <c r="C61">
        <v>0.62011173184357538</v>
      </c>
      <c r="D61">
        <v>0.23463687150837986</v>
      </c>
      <c r="E61">
        <v>0.91620111731843579</v>
      </c>
      <c r="F61">
        <v>0.96089385474860334</v>
      </c>
      <c r="G61">
        <v>0.21229050279329609</v>
      </c>
      <c r="H61">
        <v>0.51955307262569828</v>
      </c>
      <c r="I61">
        <v>0.7932960893854748</v>
      </c>
      <c r="J61">
        <v>0.55865921787709505</v>
      </c>
      <c r="K61">
        <v>0.31284916201117319</v>
      </c>
      <c r="L61">
        <v>0.36312849162011174</v>
      </c>
      <c r="M61">
        <v>0.22346368715083798</v>
      </c>
      <c r="N61">
        <v>0.24022346368715086</v>
      </c>
      <c r="O61">
        <v>0.1955307262569832</v>
      </c>
      <c r="P61">
        <v>0.35754189944134074</v>
      </c>
      <c r="Q61">
        <v>0.51396648044692739</v>
      </c>
      <c r="R61">
        <v>0.25698324022346364</v>
      </c>
      <c r="S61">
        <v>0.58659217877094971</v>
      </c>
      <c r="T61">
        <v>0.58100558659217882</v>
      </c>
      <c r="U61">
        <v>0.24581005586592175</v>
      </c>
      <c r="V61">
        <v>0.26256983240223464</v>
      </c>
      <c r="W61">
        <v>0.43016759776536317</v>
      </c>
      <c r="X61">
        <v>0.94413407821229045</v>
      </c>
      <c r="Y61">
        <v>0.72067039106145248</v>
      </c>
      <c r="Z61">
        <v>0.30726256983240219</v>
      </c>
      <c r="AA61">
        <v>0.37430167597765363</v>
      </c>
      <c r="AB61">
        <v>0.26815642458100564</v>
      </c>
      <c r="AC61">
        <v>0.78212290502793302</v>
      </c>
      <c r="AD61">
        <v>0.53631284916201116</v>
      </c>
      <c r="AE61">
        <v>0.62569832402234637</v>
      </c>
      <c r="AF61">
        <v>0.74860335195530725</v>
      </c>
      <c r="AG61">
        <v>0.18994413407821231</v>
      </c>
      <c r="AH61">
        <v>0.17877094972067042</v>
      </c>
      <c r="AI61">
        <v>0.4972067039106145</v>
      </c>
      <c r="AJ61">
        <v>0.25139664804469275</v>
      </c>
      <c r="AK61">
        <v>0.41899441340782118</v>
      </c>
      <c r="AL61">
        <v>0.5977653631284916</v>
      </c>
      <c r="AM61">
        <v>0.32402234636871508</v>
      </c>
      <c r="AN61">
        <v>0.35195530726256985</v>
      </c>
      <c r="AO61">
        <v>0.34636871508379885</v>
      </c>
      <c r="AP61">
        <v>0.18435754189944131</v>
      </c>
      <c r="AQ61">
        <v>0.2011173184357542</v>
      </c>
      <c r="AR61">
        <v>0.994413407821229</v>
      </c>
      <c r="AS61">
        <v>0.94972067039106145</v>
      </c>
      <c r="AT61">
        <v>0.83240223463687157</v>
      </c>
      <c r="AU61">
        <v>0.3966480446927374</v>
      </c>
      <c r="AV61">
        <v>0.73743016759776536</v>
      </c>
      <c r="AW61">
        <v>0.9050279329608939</v>
      </c>
    </row>
    <row r="63" spans="1:49" x14ac:dyDescent="0.25">
      <c r="A63" t="s">
        <v>68</v>
      </c>
    </row>
    <row r="64" spans="1:49" x14ac:dyDescent="0.25">
      <c r="B64" t="s">
        <v>19</v>
      </c>
      <c r="C64" t="s">
        <v>20</v>
      </c>
      <c r="D64" t="s">
        <v>21</v>
      </c>
      <c r="E64" t="s">
        <v>74</v>
      </c>
      <c r="F64" t="s">
        <v>23</v>
      </c>
      <c r="G64" t="s">
        <v>24</v>
      </c>
      <c r="H64" t="s">
        <v>70</v>
      </c>
      <c r="I64" t="s">
        <v>26</v>
      </c>
      <c r="J64" t="s">
        <v>27</v>
      </c>
      <c r="K64" t="s">
        <v>28</v>
      </c>
      <c r="L64" t="s">
        <v>75</v>
      </c>
      <c r="M64" t="s">
        <v>30</v>
      </c>
      <c r="N64" t="s">
        <v>31</v>
      </c>
      <c r="O64" t="s">
        <v>32</v>
      </c>
      <c r="P64" t="s">
        <v>33</v>
      </c>
      <c r="Q64" t="s">
        <v>34</v>
      </c>
      <c r="R64" t="s">
        <v>35</v>
      </c>
      <c r="S64" t="s">
        <v>36</v>
      </c>
      <c r="T64" t="s">
        <v>37</v>
      </c>
      <c r="U64" t="s">
        <v>38</v>
      </c>
      <c r="V64" t="s">
        <v>39</v>
      </c>
      <c r="W64" t="s">
        <v>40</v>
      </c>
      <c r="X64" t="s">
        <v>41</v>
      </c>
      <c r="Y64" t="s">
        <v>42</v>
      </c>
      <c r="Z64" t="s">
        <v>76</v>
      </c>
      <c r="AA64" t="s">
        <v>44</v>
      </c>
      <c r="AB64" t="s">
        <v>45</v>
      </c>
      <c r="AC64" t="s">
        <v>46</v>
      </c>
      <c r="AD64" t="s">
        <v>47</v>
      </c>
      <c r="AE64" t="s">
        <v>48</v>
      </c>
      <c r="AF64" t="s">
        <v>49</v>
      </c>
      <c r="AG64" t="s">
        <v>50</v>
      </c>
      <c r="AH64" t="s">
        <v>51</v>
      </c>
      <c r="AI64" t="s">
        <v>52</v>
      </c>
      <c r="AJ64" t="s">
        <v>53</v>
      </c>
      <c r="AK64" t="s">
        <v>54</v>
      </c>
      <c r="AL64" t="s">
        <v>55</v>
      </c>
      <c r="AM64" t="s">
        <v>77</v>
      </c>
      <c r="AN64" t="s">
        <v>57</v>
      </c>
      <c r="AO64" t="s">
        <v>58</v>
      </c>
      <c r="AP64" t="s">
        <v>59</v>
      </c>
      <c r="AQ64" t="s">
        <v>60</v>
      </c>
      <c r="AR64" t="s">
        <v>61</v>
      </c>
      <c r="AS64" t="s">
        <v>62</v>
      </c>
      <c r="AT64" t="s">
        <v>63</v>
      </c>
      <c r="AU64" t="s">
        <v>64</v>
      </c>
      <c r="AV64" t="s">
        <v>78</v>
      </c>
      <c r="AW64" t="s">
        <v>66</v>
      </c>
    </row>
    <row r="65" spans="1:49" x14ac:dyDescent="0.25">
      <c r="A65">
        <v>1991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  <c r="I65" t="s">
        <v>72</v>
      </c>
      <c r="J65" t="s">
        <v>72</v>
      </c>
      <c r="K65" t="s">
        <v>72</v>
      </c>
      <c r="L65" t="s">
        <v>72</v>
      </c>
      <c r="M65" t="s">
        <v>72</v>
      </c>
      <c r="N65" t="s">
        <v>72</v>
      </c>
      <c r="O65" t="s">
        <v>72</v>
      </c>
      <c r="P65" t="s">
        <v>72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</row>
    <row r="66" spans="1:49" x14ac:dyDescent="0.25">
      <c r="A66">
        <v>1992</v>
      </c>
      <c r="B66" t="s">
        <v>72</v>
      </c>
      <c r="C66" t="s">
        <v>72</v>
      </c>
      <c r="D66" t="s">
        <v>72</v>
      </c>
      <c r="E66" t="s">
        <v>72</v>
      </c>
      <c r="F66" t="s">
        <v>72</v>
      </c>
      <c r="G66" t="s">
        <v>72</v>
      </c>
      <c r="H66" t="s">
        <v>72</v>
      </c>
      <c r="I66" t="s">
        <v>72</v>
      </c>
      <c r="J66" t="s">
        <v>72</v>
      </c>
      <c r="K66" t="s">
        <v>72</v>
      </c>
      <c r="L66" t="s">
        <v>72</v>
      </c>
      <c r="M66" t="s">
        <v>72</v>
      </c>
      <c r="N66" t="s">
        <v>72</v>
      </c>
      <c r="O66" t="s">
        <v>72</v>
      </c>
      <c r="P66" t="s">
        <v>72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</row>
    <row r="67" spans="1:49" x14ac:dyDescent="0.25">
      <c r="A67">
        <v>1993</v>
      </c>
      <c r="B67" t="s">
        <v>72</v>
      </c>
      <c r="C67" t="s">
        <v>72</v>
      </c>
      <c r="D67" t="s">
        <v>72</v>
      </c>
      <c r="E67" t="s">
        <v>72</v>
      </c>
      <c r="F67" t="s">
        <v>72</v>
      </c>
      <c r="G67" t="s">
        <v>72</v>
      </c>
      <c r="H67" t="s">
        <v>72</v>
      </c>
      <c r="I67" t="s">
        <v>72</v>
      </c>
      <c r="J67" t="s">
        <v>72</v>
      </c>
      <c r="K67" t="s">
        <v>72</v>
      </c>
      <c r="L67" t="s">
        <v>72</v>
      </c>
      <c r="M67" t="s">
        <v>72</v>
      </c>
      <c r="N67" t="s">
        <v>72</v>
      </c>
      <c r="O67" t="s">
        <v>72</v>
      </c>
      <c r="P67" t="s">
        <v>72</v>
      </c>
      <c r="Q67" t="s">
        <v>72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72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 t="s">
        <v>72</v>
      </c>
    </row>
    <row r="68" spans="1:49" x14ac:dyDescent="0.25">
      <c r="A68">
        <v>1994</v>
      </c>
      <c r="B68" t="s">
        <v>72</v>
      </c>
      <c r="C68" t="s">
        <v>72</v>
      </c>
      <c r="D68" t="s">
        <v>72</v>
      </c>
      <c r="E68" t="s">
        <v>72</v>
      </c>
      <c r="F68" t="s">
        <v>72</v>
      </c>
      <c r="G68" t="s">
        <v>72</v>
      </c>
      <c r="H68" t="s">
        <v>72</v>
      </c>
      <c r="I68" t="s">
        <v>72</v>
      </c>
      <c r="J68" t="s">
        <v>72</v>
      </c>
      <c r="K68" t="s">
        <v>72</v>
      </c>
      <c r="L68" t="s">
        <v>72</v>
      </c>
      <c r="M68" t="s">
        <v>72</v>
      </c>
      <c r="N68" t="s">
        <v>72</v>
      </c>
      <c r="O68" t="s">
        <v>72</v>
      </c>
      <c r="P68" t="s">
        <v>72</v>
      </c>
      <c r="Q68" t="s">
        <v>72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72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</row>
    <row r="69" spans="1:49" x14ac:dyDescent="0.25">
      <c r="A69">
        <v>1995</v>
      </c>
      <c r="B69" t="s">
        <v>72</v>
      </c>
      <c r="C69" t="s">
        <v>72</v>
      </c>
      <c r="D69" t="s">
        <v>72</v>
      </c>
      <c r="E69" t="s">
        <v>72</v>
      </c>
      <c r="F69" t="s">
        <v>72</v>
      </c>
      <c r="G69" t="s">
        <v>72</v>
      </c>
      <c r="H69" t="s">
        <v>72</v>
      </c>
      <c r="I69" t="s">
        <v>72</v>
      </c>
      <c r="J69" t="s">
        <v>72</v>
      </c>
      <c r="K69" t="s">
        <v>72</v>
      </c>
      <c r="L69" t="s">
        <v>72</v>
      </c>
      <c r="M69" t="s">
        <v>72</v>
      </c>
      <c r="N69" t="s">
        <v>72</v>
      </c>
      <c r="O69" t="s">
        <v>72</v>
      </c>
      <c r="P69" t="s">
        <v>72</v>
      </c>
      <c r="Q69" t="s">
        <v>72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</row>
    <row r="70" spans="1:49" x14ac:dyDescent="0.25">
      <c r="A70">
        <v>1996</v>
      </c>
      <c r="B70" t="s">
        <v>72</v>
      </c>
      <c r="C70" t="s">
        <v>72</v>
      </c>
      <c r="D70" t="s">
        <v>72</v>
      </c>
      <c r="E70" t="s">
        <v>72</v>
      </c>
      <c r="F70" t="s">
        <v>72</v>
      </c>
      <c r="G70" t="s">
        <v>72</v>
      </c>
      <c r="H70" t="s">
        <v>72</v>
      </c>
      <c r="I70" t="s">
        <v>72</v>
      </c>
      <c r="J70" t="s">
        <v>72</v>
      </c>
      <c r="K70" t="s">
        <v>72</v>
      </c>
      <c r="L70" t="s">
        <v>72</v>
      </c>
      <c r="M70" t="s">
        <v>72</v>
      </c>
      <c r="N70" t="s">
        <v>72</v>
      </c>
      <c r="O70" t="s">
        <v>72</v>
      </c>
      <c r="P70" t="s">
        <v>72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</row>
    <row r="71" spans="1:49" x14ac:dyDescent="0.25">
      <c r="A71">
        <v>1997</v>
      </c>
      <c r="B71" t="s">
        <v>72</v>
      </c>
      <c r="C71" t="s">
        <v>72</v>
      </c>
      <c r="D71" t="s">
        <v>72</v>
      </c>
      <c r="E71" t="s">
        <v>72</v>
      </c>
      <c r="F71" t="s">
        <v>72</v>
      </c>
      <c r="G71" t="s">
        <v>72</v>
      </c>
      <c r="H71" t="s">
        <v>72</v>
      </c>
      <c r="I71" t="s">
        <v>72</v>
      </c>
      <c r="J71" t="s">
        <v>72</v>
      </c>
      <c r="K71" t="s">
        <v>72</v>
      </c>
      <c r="L71" t="s">
        <v>72</v>
      </c>
      <c r="M71" t="s">
        <v>72</v>
      </c>
      <c r="N71" t="s">
        <v>72</v>
      </c>
      <c r="O71" t="s">
        <v>72</v>
      </c>
      <c r="P71" t="s">
        <v>72</v>
      </c>
      <c r="Q71" t="s">
        <v>72</v>
      </c>
      <c r="R71" t="s">
        <v>72</v>
      </c>
      <c r="S71" t="s">
        <v>72</v>
      </c>
      <c r="T71" t="s">
        <v>72</v>
      </c>
      <c r="U71" t="s">
        <v>72</v>
      </c>
      <c r="V71" t="s">
        <v>72</v>
      </c>
      <c r="W71" t="s">
        <v>72</v>
      </c>
      <c r="X71" t="s">
        <v>72</v>
      </c>
      <c r="Y71" t="s">
        <v>72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72</v>
      </c>
      <c r="AQ71" t="s">
        <v>72</v>
      </c>
      <c r="AR71" t="s">
        <v>72</v>
      </c>
      <c r="AS71" t="s">
        <v>72</v>
      </c>
      <c r="AT71" t="s">
        <v>72</v>
      </c>
      <c r="AU71" t="s">
        <v>72</v>
      </c>
      <c r="AV71" t="s">
        <v>72</v>
      </c>
      <c r="AW71" t="s">
        <v>72</v>
      </c>
    </row>
    <row r="72" spans="1:49" x14ac:dyDescent="0.25">
      <c r="A72">
        <v>1998</v>
      </c>
      <c r="B72" t="s">
        <v>72</v>
      </c>
      <c r="C72" t="s">
        <v>72</v>
      </c>
      <c r="D72" t="s">
        <v>72</v>
      </c>
      <c r="E72" t="s">
        <v>72</v>
      </c>
      <c r="F72" t="s">
        <v>72</v>
      </c>
      <c r="G72" t="s">
        <v>72</v>
      </c>
      <c r="H72" t="s">
        <v>72</v>
      </c>
      <c r="I72" t="s">
        <v>72</v>
      </c>
      <c r="J72" t="s">
        <v>72</v>
      </c>
      <c r="K72" t="s">
        <v>72</v>
      </c>
      <c r="L72" t="s">
        <v>72</v>
      </c>
      <c r="M72" t="s">
        <v>72</v>
      </c>
      <c r="N72" t="s">
        <v>72</v>
      </c>
      <c r="O72" t="s">
        <v>72</v>
      </c>
      <c r="P72" t="s">
        <v>72</v>
      </c>
      <c r="Q72" t="s">
        <v>72</v>
      </c>
      <c r="R72" t="s">
        <v>72</v>
      </c>
      <c r="S72" t="s">
        <v>72</v>
      </c>
      <c r="T72" t="s">
        <v>72</v>
      </c>
      <c r="U72" t="s">
        <v>72</v>
      </c>
      <c r="V72" t="s">
        <v>72</v>
      </c>
      <c r="W72" t="s">
        <v>72</v>
      </c>
      <c r="X72" t="s">
        <v>72</v>
      </c>
      <c r="Y72" t="s">
        <v>72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72</v>
      </c>
      <c r="AQ72" t="s">
        <v>72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 t="s">
        <v>72</v>
      </c>
    </row>
    <row r="73" spans="1:49" x14ac:dyDescent="0.25">
      <c r="A73">
        <v>1999</v>
      </c>
      <c r="B73" t="s">
        <v>72</v>
      </c>
      <c r="C73" t="s">
        <v>72</v>
      </c>
      <c r="D73" t="s">
        <v>72</v>
      </c>
      <c r="E73" t="s">
        <v>72</v>
      </c>
      <c r="F73" t="s">
        <v>72</v>
      </c>
      <c r="G73" t="s">
        <v>72</v>
      </c>
      <c r="H73" t="s">
        <v>72</v>
      </c>
      <c r="I73" t="s">
        <v>72</v>
      </c>
      <c r="J73" t="s">
        <v>72</v>
      </c>
      <c r="K73" t="s">
        <v>72</v>
      </c>
      <c r="L73" t="s">
        <v>72</v>
      </c>
      <c r="M73" t="s">
        <v>72</v>
      </c>
      <c r="N73" t="s">
        <v>72</v>
      </c>
      <c r="O73" t="s">
        <v>72</v>
      </c>
      <c r="P73" t="s">
        <v>72</v>
      </c>
      <c r="Q73" t="s">
        <v>72</v>
      </c>
      <c r="R73" t="s">
        <v>72</v>
      </c>
      <c r="S73" t="s">
        <v>72</v>
      </c>
      <c r="T73" t="s">
        <v>72</v>
      </c>
      <c r="U73" t="s">
        <v>72</v>
      </c>
      <c r="V73" t="s">
        <v>72</v>
      </c>
      <c r="W73" t="s">
        <v>72</v>
      </c>
      <c r="X73" t="s">
        <v>72</v>
      </c>
      <c r="Y73" t="s">
        <v>72</v>
      </c>
      <c r="Z73" t="s">
        <v>72</v>
      </c>
      <c r="AA73" t="s">
        <v>72</v>
      </c>
      <c r="AB73" t="s">
        <v>72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72</v>
      </c>
      <c r="AQ73" t="s">
        <v>72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 t="s">
        <v>72</v>
      </c>
    </row>
    <row r="74" spans="1:49" x14ac:dyDescent="0.25">
      <c r="A74">
        <v>2000</v>
      </c>
      <c r="B74" t="s">
        <v>72</v>
      </c>
      <c r="C74" t="s">
        <v>72</v>
      </c>
      <c r="D74" t="s">
        <v>72</v>
      </c>
      <c r="E74" t="s">
        <v>72</v>
      </c>
      <c r="F74" t="s">
        <v>72</v>
      </c>
      <c r="G74" t="s">
        <v>72</v>
      </c>
      <c r="H74" t="s">
        <v>72</v>
      </c>
      <c r="I74" t="s">
        <v>72</v>
      </c>
      <c r="J74" t="s">
        <v>72</v>
      </c>
      <c r="K74" t="s">
        <v>72</v>
      </c>
      <c r="L74" t="s">
        <v>72</v>
      </c>
      <c r="M74" t="s">
        <v>72</v>
      </c>
      <c r="N74" t="s">
        <v>72</v>
      </c>
      <c r="O74" t="s">
        <v>72</v>
      </c>
      <c r="P74" t="s">
        <v>72</v>
      </c>
      <c r="Q74" t="s">
        <v>72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72</v>
      </c>
      <c r="X74" t="s">
        <v>72</v>
      </c>
      <c r="Y74" t="s">
        <v>72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72</v>
      </c>
      <c r="AQ74" t="s">
        <v>72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 t="s">
        <v>72</v>
      </c>
    </row>
    <row r="75" spans="1:49" x14ac:dyDescent="0.25">
      <c r="A75">
        <v>2001</v>
      </c>
      <c r="B75" t="s">
        <v>72</v>
      </c>
      <c r="C75" t="s">
        <v>72</v>
      </c>
      <c r="D75" t="s">
        <v>72</v>
      </c>
      <c r="E75" t="s">
        <v>72</v>
      </c>
      <c r="F75" t="s">
        <v>72</v>
      </c>
      <c r="G75" t="s">
        <v>72</v>
      </c>
      <c r="H75" t="s">
        <v>72</v>
      </c>
      <c r="I75" t="s">
        <v>72</v>
      </c>
      <c r="J75" t="s">
        <v>72</v>
      </c>
      <c r="K75" t="s">
        <v>72</v>
      </c>
      <c r="L75" t="s">
        <v>72</v>
      </c>
      <c r="M75" t="s">
        <v>72</v>
      </c>
      <c r="N75" t="s">
        <v>72</v>
      </c>
      <c r="O75" t="s">
        <v>72</v>
      </c>
      <c r="P75" t="s">
        <v>72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72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</row>
    <row r="76" spans="1:49" x14ac:dyDescent="0.25">
      <c r="A76">
        <v>2002</v>
      </c>
      <c r="B76" t="s">
        <v>72</v>
      </c>
      <c r="C76" t="s">
        <v>72</v>
      </c>
      <c r="D76">
        <v>0.37430167597765363</v>
      </c>
      <c r="E76">
        <v>0.7932960893854748</v>
      </c>
      <c r="F76">
        <v>0.92178770949720668</v>
      </c>
      <c r="G76">
        <v>0.2960893854748603</v>
      </c>
      <c r="H76">
        <v>0.46927374301675973</v>
      </c>
      <c r="I76">
        <v>0.44134078212290506</v>
      </c>
      <c r="J76">
        <v>0.41340782122905029</v>
      </c>
      <c r="K76" t="s">
        <v>72</v>
      </c>
      <c r="L76">
        <v>0.45810055865921784</v>
      </c>
      <c r="M76">
        <v>0.28491620111731841</v>
      </c>
      <c r="N76" t="s">
        <v>72</v>
      </c>
      <c r="O76">
        <v>0.23463687150837986</v>
      </c>
      <c r="P76">
        <v>0.29050279329608941</v>
      </c>
      <c r="Q76" t="s">
        <v>72</v>
      </c>
      <c r="R76">
        <v>0.26815642458100564</v>
      </c>
      <c r="S76">
        <v>0.33519553072625696</v>
      </c>
      <c r="T76">
        <v>0.36312849162011174</v>
      </c>
      <c r="U76">
        <v>0.23463687150837986</v>
      </c>
      <c r="V76">
        <v>0.26256983240223464</v>
      </c>
      <c r="W76">
        <v>0.45251396648044695</v>
      </c>
      <c r="X76">
        <v>0.87709497206703912</v>
      </c>
      <c r="Y76">
        <v>0.77653631284916202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>
        <v>0.56424581005586594</v>
      </c>
      <c r="AG76">
        <v>0.23463687150837986</v>
      </c>
      <c r="AH76">
        <v>0.23463687150837986</v>
      </c>
      <c r="AI76">
        <v>0.39106145251396651</v>
      </c>
      <c r="AJ76">
        <v>0.26815642458100564</v>
      </c>
      <c r="AK76">
        <v>0.48044692737430172</v>
      </c>
      <c r="AL76">
        <v>0.56424581005586594</v>
      </c>
      <c r="AM76" t="s">
        <v>72</v>
      </c>
      <c r="AN76">
        <v>0.30726256983240219</v>
      </c>
      <c r="AO76">
        <v>0.39106145251396651</v>
      </c>
      <c r="AP76">
        <v>0.26815642458100564</v>
      </c>
      <c r="AQ76">
        <v>0.31284916201117319</v>
      </c>
      <c r="AR76">
        <v>0.70949720670391059</v>
      </c>
      <c r="AS76">
        <v>0.78212290502793302</v>
      </c>
      <c r="AT76">
        <v>0.98882681564245811</v>
      </c>
      <c r="AU76">
        <v>0.34636871508379885</v>
      </c>
      <c r="AV76">
        <v>0.85474860335195535</v>
      </c>
      <c r="AW76">
        <v>0.8994413407821229</v>
      </c>
    </row>
    <row r="77" spans="1:49" x14ac:dyDescent="0.25">
      <c r="A77">
        <v>2003</v>
      </c>
      <c r="B77">
        <v>0.29050279329608941</v>
      </c>
      <c r="C77">
        <v>0.6033519553072626</v>
      </c>
      <c r="D77">
        <v>0.18994413407821231</v>
      </c>
      <c r="E77">
        <v>0.73184357541899447</v>
      </c>
      <c r="F77">
        <v>0.94413407821229045</v>
      </c>
      <c r="G77">
        <v>0.13966480446927376</v>
      </c>
      <c r="H77">
        <v>0.30726256983240219</v>
      </c>
      <c r="I77">
        <v>0.29050279329608941</v>
      </c>
      <c r="J77">
        <v>0.48603351955307261</v>
      </c>
      <c r="K77">
        <v>0.56424581005586594</v>
      </c>
      <c r="L77">
        <v>0.16759776536312854</v>
      </c>
      <c r="M77">
        <v>0.12849162011173187</v>
      </c>
      <c r="N77">
        <v>0.16759776536312854</v>
      </c>
      <c r="O77">
        <v>0.1061452513966481</v>
      </c>
      <c r="P77">
        <v>0.24581005586592175</v>
      </c>
      <c r="Q77">
        <v>0.5083798882681565</v>
      </c>
      <c r="R77">
        <v>0.14525139664804465</v>
      </c>
      <c r="S77">
        <v>0.27374301675977653</v>
      </c>
      <c r="T77">
        <v>0.21787709497206709</v>
      </c>
      <c r="U77">
        <v>0.1061452513966481</v>
      </c>
      <c r="V77">
        <v>0.1955307262569832</v>
      </c>
      <c r="W77">
        <v>0.3966480446927374</v>
      </c>
      <c r="X77">
        <v>0.87150837988826813</v>
      </c>
      <c r="Y77">
        <v>0.68156424581005592</v>
      </c>
      <c r="Z77">
        <v>0.16201117318435754</v>
      </c>
      <c r="AA77">
        <v>0.1955307262569832</v>
      </c>
      <c r="AB77" t="s">
        <v>72</v>
      </c>
      <c r="AC77">
        <v>0.38547486033519551</v>
      </c>
      <c r="AD77" t="s">
        <v>72</v>
      </c>
      <c r="AE77">
        <v>0.62569832402234637</v>
      </c>
      <c r="AF77">
        <v>0.57541899441340782</v>
      </c>
      <c r="AG77">
        <v>0.1061452513966481</v>
      </c>
      <c r="AH77">
        <v>0.1061452513966481</v>
      </c>
      <c r="AI77">
        <v>0.28491620111731841</v>
      </c>
      <c r="AJ77">
        <v>0.25698324022346364</v>
      </c>
      <c r="AK77">
        <v>0.43016759776536317</v>
      </c>
      <c r="AL77">
        <v>0.57541899441340782</v>
      </c>
      <c r="AM77">
        <v>0.16759776536312854</v>
      </c>
      <c r="AN77">
        <v>0.21229050279329609</v>
      </c>
      <c r="AO77">
        <v>0.33519553072625696</v>
      </c>
      <c r="AP77">
        <v>0.15083798882681565</v>
      </c>
      <c r="AQ77">
        <v>0.16759776536312854</v>
      </c>
      <c r="AR77">
        <v>0.73184357541899447</v>
      </c>
      <c r="AS77">
        <v>0.74301675977653625</v>
      </c>
      <c r="AT77">
        <v>0.98324022346368711</v>
      </c>
      <c r="AU77">
        <v>0.25139664804469275</v>
      </c>
      <c r="AV77">
        <v>0.83798882681564246</v>
      </c>
      <c r="AW77">
        <v>0.96089385474860334</v>
      </c>
    </row>
    <row r="78" spans="1:49" x14ac:dyDescent="0.25">
      <c r="A78">
        <v>2004</v>
      </c>
      <c r="B78">
        <v>0.37430167597765363</v>
      </c>
      <c r="C78">
        <v>0.55865921787709505</v>
      </c>
      <c r="D78">
        <v>0.18994413407821231</v>
      </c>
      <c r="E78">
        <v>0.85474860335195535</v>
      </c>
      <c r="F78">
        <v>0.8994413407821229</v>
      </c>
      <c r="G78">
        <v>0.21787709497206709</v>
      </c>
      <c r="H78">
        <v>0.21229050279329609</v>
      </c>
      <c r="I78">
        <v>0.2960893854748603</v>
      </c>
      <c r="J78">
        <v>0.3966480446927374</v>
      </c>
      <c r="K78">
        <v>0.54748603351955305</v>
      </c>
      <c r="L78">
        <v>0.2011173184357542</v>
      </c>
      <c r="M78">
        <v>0.1005586592178771</v>
      </c>
      <c r="N78">
        <v>0.15642458100558654</v>
      </c>
      <c r="O78">
        <v>0.1005586592178771</v>
      </c>
      <c r="P78">
        <v>0.2011173184357542</v>
      </c>
      <c r="Q78">
        <v>0.62011173184357538</v>
      </c>
      <c r="R78">
        <v>0.15642458100558654</v>
      </c>
      <c r="S78">
        <v>0.27932960893854752</v>
      </c>
      <c r="T78">
        <v>0.25139664804469275</v>
      </c>
      <c r="U78">
        <v>0.1005586592178771</v>
      </c>
      <c r="V78">
        <v>0.1005586592178771</v>
      </c>
      <c r="W78">
        <v>0.31284916201117319</v>
      </c>
      <c r="X78">
        <v>0.82681564245810057</v>
      </c>
      <c r="Y78">
        <v>0.6927374301675977</v>
      </c>
      <c r="Z78">
        <v>0.15083798882681565</v>
      </c>
      <c r="AA78">
        <v>0.18435754189944131</v>
      </c>
      <c r="AB78" t="s">
        <v>72</v>
      </c>
      <c r="AC78">
        <v>0.36871508379888274</v>
      </c>
      <c r="AD78" t="s">
        <v>72</v>
      </c>
      <c r="AE78">
        <v>0.53072625698324027</v>
      </c>
      <c r="AF78">
        <v>0.52513966480446927</v>
      </c>
      <c r="AG78">
        <v>0.1005586592178771</v>
      </c>
      <c r="AH78">
        <v>0.1005586592178771</v>
      </c>
      <c r="AI78">
        <v>0.27374301675977653</v>
      </c>
      <c r="AJ78">
        <v>0.23463687150837986</v>
      </c>
      <c r="AK78">
        <v>0.48603351955307261</v>
      </c>
      <c r="AL78">
        <v>0.52513966480446927</v>
      </c>
      <c r="AM78">
        <v>0.1005586592178771</v>
      </c>
      <c r="AN78">
        <v>0.17877094972067042</v>
      </c>
      <c r="AO78">
        <v>0.31284916201117319</v>
      </c>
      <c r="AP78">
        <v>0.15642458100558654</v>
      </c>
      <c r="AQ78">
        <v>0.1005586592178771</v>
      </c>
      <c r="AR78">
        <v>0.62569832402234637</v>
      </c>
      <c r="AS78">
        <v>0.72625698324022347</v>
      </c>
      <c r="AT78">
        <v>0.98882681564245811</v>
      </c>
      <c r="AU78">
        <v>0.25139664804469275</v>
      </c>
      <c r="AV78">
        <v>0.86592178770949724</v>
      </c>
      <c r="AW78">
        <v>0.88826815642458101</v>
      </c>
    </row>
    <row r="79" spans="1:49" x14ac:dyDescent="0.25">
      <c r="A79">
        <v>2005</v>
      </c>
      <c r="B79">
        <v>0.45810055865921784</v>
      </c>
      <c r="C79">
        <v>0.68156424581005592</v>
      </c>
      <c r="D79">
        <v>0.2011173184357542</v>
      </c>
      <c r="E79">
        <v>0.8994413407821229</v>
      </c>
      <c r="F79">
        <v>0.96089385474860334</v>
      </c>
      <c r="G79">
        <v>0.21229050279329609</v>
      </c>
      <c r="H79">
        <v>0.2960893854748603</v>
      </c>
      <c r="I79">
        <v>0.37988826815642462</v>
      </c>
      <c r="J79">
        <v>0.42458100558659218</v>
      </c>
      <c r="K79">
        <v>0.25139664804469275</v>
      </c>
      <c r="L79">
        <v>0.16201117318435754</v>
      </c>
      <c r="M79">
        <v>0.11731843575418999</v>
      </c>
      <c r="N79">
        <v>0.17318435754189943</v>
      </c>
      <c r="O79">
        <v>0.11731843575418999</v>
      </c>
      <c r="P79">
        <v>0.27932960893854752</v>
      </c>
      <c r="Q79">
        <v>0.66480446927374304</v>
      </c>
      <c r="R79">
        <v>0.21229050279329609</v>
      </c>
      <c r="S79">
        <v>0.21229050279329609</v>
      </c>
      <c r="T79">
        <v>0.17877094972067042</v>
      </c>
      <c r="U79">
        <v>0.11731843575418999</v>
      </c>
      <c r="V79">
        <v>0.11731843575418999</v>
      </c>
      <c r="W79">
        <v>0.34636871508379885</v>
      </c>
      <c r="X79">
        <v>0.77653631284916202</v>
      </c>
      <c r="Y79">
        <v>0.73184357541899447</v>
      </c>
      <c r="Z79">
        <v>0.2011173184357542</v>
      </c>
      <c r="AA79">
        <v>0.22905027932960897</v>
      </c>
      <c r="AB79" t="s">
        <v>72</v>
      </c>
      <c r="AC79">
        <v>0.35195530726256985</v>
      </c>
      <c r="AD79" t="s">
        <v>72</v>
      </c>
      <c r="AE79">
        <v>0.52513966480446927</v>
      </c>
      <c r="AF79">
        <v>0.47486033519553073</v>
      </c>
      <c r="AG79">
        <v>0.11731843575418999</v>
      </c>
      <c r="AH79">
        <v>0.11731843575418999</v>
      </c>
      <c r="AI79">
        <v>0.40782122905027929</v>
      </c>
      <c r="AJ79">
        <v>0.24022346368715086</v>
      </c>
      <c r="AK79">
        <v>0.5027932960893855</v>
      </c>
      <c r="AL79">
        <v>0.47486033519553073</v>
      </c>
      <c r="AM79">
        <v>0.15642458100558654</v>
      </c>
      <c r="AN79">
        <v>0.16201117318435754</v>
      </c>
      <c r="AO79">
        <v>0.33519553072625696</v>
      </c>
      <c r="AP79">
        <v>0.17877094972067042</v>
      </c>
      <c r="AQ79">
        <v>0.11731843575418999</v>
      </c>
      <c r="AR79">
        <v>0.74301675977653625</v>
      </c>
      <c r="AS79">
        <v>0.65921787709497215</v>
      </c>
      <c r="AT79">
        <v>0.96648044692737434</v>
      </c>
      <c r="AU79">
        <v>0.24581005586592175</v>
      </c>
      <c r="AV79">
        <v>0.73743016759776536</v>
      </c>
      <c r="AW79">
        <v>0.97765363128491622</v>
      </c>
    </row>
    <row r="80" spans="1:49" x14ac:dyDescent="0.25">
      <c r="A80">
        <v>2006</v>
      </c>
      <c r="B80">
        <v>0.53631284916201116</v>
      </c>
      <c r="C80">
        <v>0.65363128491620115</v>
      </c>
      <c r="D80">
        <v>0.17877094972067042</v>
      </c>
      <c r="E80">
        <v>0.84357541899441335</v>
      </c>
      <c r="F80">
        <v>0.93296089385474856</v>
      </c>
      <c r="G80">
        <v>0.16759776536312854</v>
      </c>
      <c r="H80">
        <v>0.1955307262569832</v>
      </c>
      <c r="I80">
        <v>0.28491620111731841</v>
      </c>
      <c r="J80">
        <v>0.38547486033519551</v>
      </c>
      <c r="K80">
        <v>0.25698324022346364</v>
      </c>
      <c r="L80">
        <v>0.11731843575418999</v>
      </c>
      <c r="M80">
        <v>0.1955307262569832</v>
      </c>
      <c r="N80">
        <v>0.12290502793296088</v>
      </c>
      <c r="O80">
        <v>9.4972067039106101E-2</v>
      </c>
      <c r="P80">
        <v>0.28491620111731841</v>
      </c>
      <c r="Q80">
        <v>0.58659217877094971</v>
      </c>
      <c r="R80">
        <v>0.21787709497206709</v>
      </c>
      <c r="S80">
        <v>0.26815642458100564</v>
      </c>
      <c r="T80">
        <v>0.14525139664804465</v>
      </c>
      <c r="U80">
        <v>9.4972067039106101E-2</v>
      </c>
      <c r="V80">
        <v>9.4972067039106101E-2</v>
      </c>
      <c r="W80">
        <v>0.31284916201117319</v>
      </c>
      <c r="X80">
        <v>0.8044692737430168</v>
      </c>
      <c r="Y80">
        <v>0.77653631284916202</v>
      </c>
      <c r="Z80">
        <v>0.14525139664804465</v>
      </c>
      <c r="AA80">
        <v>0.24022346368715086</v>
      </c>
      <c r="AB80" t="s">
        <v>72</v>
      </c>
      <c r="AC80">
        <v>0.34078212290502796</v>
      </c>
      <c r="AD80" t="s">
        <v>72</v>
      </c>
      <c r="AE80">
        <v>0.56424581005586594</v>
      </c>
      <c r="AF80">
        <v>0.34078212290502796</v>
      </c>
      <c r="AG80">
        <v>9.4972067039106101E-2</v>
      </c>
      <c r="AH80">
        <v>0.12290502793296088</v>
      </c>
      <c r="AI80">
        <v>0.41340782122905029</v>
      </c>
      <c r="AJ80">
        <v>0.14525139664804465</v>
      </c>
      <c r="AK80">
        <v>0.41340782122905029</v>
      </c>
      <c r="AL80">
        <v>0.34078212290502796</v>
      </c>
      <c r="AM80">
        <v>0.13407821229050276</v>
      </c>
      <c r="AN80">
        <v>0.14525139664804465</v>
      </c>
      <c r="AO80">
        <v>0.31843575418994419</v>
      </c>
      <c r="AP80">
        <v>0.16759776536312854</v>
      </c>
      <c r="AQ80">
        <v>0.13407821229050276</v>
      </c>
      <c r="AR80">
        <v>0.74301675977653625</v>
      </c>
      <c r="AS80">
        <v>0.63687150837988826</v>
      </c>
      <c r="AT80">
        <v>0.97765363128491622</v>
      </c>
      <c r="AU80">
        <v>0.24022346368715086</v>
      </c>
      <c r="AV80">
        <v>0.67597765363128492</v>
      </c>
      <c r="AW80">
        <v>0.97206703910614523</v>
      </c>
    </row>
    <row r="81" spans="1:49" x14ac:dyDescent="0.25">
      <c r="A81">
        <v>2007</v>
      </c>
      <c r="B81">
        <v>0.57541899441340782</v>
      </c>
      <c r="C81">
        <v>0.51955307262569828</v>
      </c>
      <c r="D81">
        <v>0.17877094972067042</v>
      </c>
      <c r="E81">
        <v>0.86592178770949724</v>
      </c>
      <c r="F81">
        <v>0.93296089385474856</v>
      </c>
      <c r="G81">
        <v>0.11731843575418999</v>
      </c>
      <c r="H81">
        <v>0.27932960893854752</v>
      </c>
      <c r="I81">
        <v>0.37430167597765363</v>
      </c>
      <c r="J81">
        <v>0.31843575418994419</v>
      </c>
      <c r="K81">
        <v>0.34078212290502796</v>
      </c>
      <c r="L81">
        <v>0.16759776536312854</v>
      </c>
      <c r="M81">
        <v>0.13407821229050276</v>
      </c>
      <c r="N81">
        <v>0.1061452513966481</v>
      </c>
      <c r="O81">
        <v>0.11731843575418999</v>
      </c>
      <c r="P81">
        <v>0.26256983240223464</v>
      </c>
      <c r="Q81">
        <v>0.45810055865921784</v>
      </c>
      <c r="R81">
        <v>0.2011173184357542</v>
      </c>
      <c r="S81">
        <v>0.25698324022346364</v>
      </c>
      <c r="T81">
        <v>0.18435754189944131</v>
      </c>
      <c r="U81">
        <v>9.4972067039106101E-2</v>
      </c>
      <c r="V81">
        <v>0.13407821229050276</v>
      </c>
      <c r="W81">
        <v>0.28491620111731841</v>
      </c>
      <c r="X81">
        <v>0.78770949720670391</v>
      </c>
      <c r="Y81">
        <v>0.7039106145251397</v>
      </c>
      <c r="Z81">
        <v>0.15642458100558654</v>
      </c>
      <c r="AA81">
        <v>0.21787709497206709</v>
      </c>
      <c r="AB81" t="s">
        <v>72</v>
      </c>
      <c r="AC81">
        <v>0.29050279329608941</v>
      </c>
      <c r="AD81" t="s">
        <v>72</v>
      </c>
      <c r="AE81">
        <v>0.54189944134078205</v>
      </c>
      <c r="AF81">
        <v>0.41340782122905029</v>
      </c>
      <c r="AG81">
        <v>0.15642458100558654</v>
      </c>
      <c r="AH81">
        <v>9.4972067039106101E-2</v>
      </c>
      <c r="AI81">
        <v>0.4022346368715084</v>
      </c>
      <c r="AJ81">
        <v>0.13407821229050276</v>
      </c>
      <c r="AK81">
        <v>0.32402234636871508</v>
      </c>
      <c r="AL81">
        <v>0.46368715083798884</v>
      </c>
      <c r="AM81">
        <v>0.1061452513966481</v>
      </c>
      <c r="AN81">
        <v>0.20670391061452509</v>
      </c>
      <c r="AO81">
        <v>0.27374301675977653</v>
      </c>
      <c r="AP81">
        <v>0.11731843575418999</v>
      </c>
      <c r="AQ81">
        <v>0.15083798882681565</v>
      </c>
      <c r="AR81">
        <v>0.73184357541899447</v>
      </c>
      <c r="AS81">
        <v>0.65363128491620115</v>
      </c>
      <c r="AT81">
        <v>0.97765363128491622</v>
      </c>
      <c r="AU81">
        <v>0.22346368715083798</v>
      </c>
      <c r="AV81">
        <v>0.6033519553072626</v>
      </c>
      <c r="AW81">
        <v>0.98324022346368711</v>
      </c>
    </row>
    <row r="82" spans="1:49" x14ac:dyDescent="0.25">
      <c r="A82">
        <v>2008</v>
      </c>
      <c r="B82">
        <v>0.5083798882681565</v>
      </c>
      <c r="C82">
        <v>0.63687150837988826</v>
      </c>
      <c r="D82">
        <v>0.14525139664804465</v>
      </c>
      <c r="E82">
        <v>0.9050279329608939</v>
      </c>
      <c r="F82">
        <v>0.92737430167597767</v>
      </c>
      <c r="G82">
        <v>0.1061452513966481</v>
      </c>
      <c r="H82">
        <v>0.26815642458100564</v>
      </c>
      <c r="I82">
        <v>0.3966480446927374</v>
      </c>
      <c r="J82">
        <v>0.31843575418994419</v>
      </c>
      <c r="K82">
        <v>0.24022346368715086</v>
      </c>
      <c r="L82">
        <v>0.15642458100558654</v>
      </c>
      <c r="M82">
        <v>0.14525139664804465</v>
      </c>
      <c r="N82">
        <v>8.9385474860335212E-2</v>
      </c>
      <c r="O82">
        <v>8.9385474860335212E-2</v>
      </c>
      <c r="P82">
        <v>0.26256983240223464</v>
      </c>
      <c r="Q82">
        <v>0.73743016759776536</v>
      </c>
      <c r="R82">
        <v>0.17877094972067042</v>
      </c>
      <c r="S82">
        <v>0.24022346368715086</v>
      </c>
      <c r="T82">
        <v>0.1955307262569832</v>
      </c>
      <c r="U82">
        <v>7.2625698324022325E-2</v>
      </c>
      <c r="V82">
        <v>8.9385474860335212E-2</v>
      </c>
      <c r="W82">
        <v>0.31284916201117319</v>
      </c>
      <c r="X82">
        <v>0.76536312849162014</v>
      </c>
      <c r="Y82">
        <v>0.68715083798882681</v>
      </c>
      <c r="Z82">
        <v>0.1061452513966481</v>
      </c>
      <c r="AA82">
        <v>0.15642458100558654</v>
      </c>
      <c r="AB82">
        <v>7.2625698324022325E-2</v>
      </c>
      <c r="AC82">
        <v>0.3016759776536313</v>
      </c>
      <c r="AD82" t="s">
        <v>72</v>
      </c>
      <c r="AE82">
        <v>0.61452513966480449</v>
      </c>
      <c r="AF82">
        <v>0.36312849162011174</v>
      </c>
      <c r="AG82">
        <v>0.15642458100558654</v>
      </c>
      <c r="AH82">
        <v>7.2625698324022325E-2</v>
      </c>
      <c r="AI82">
        <v>0.32960893854748607</v>
      </c>
      <c r="AJ82">
        <v>0.15642458100558654</v>
      </c>
      <c r="AK82">
        <v>0.32960893854748607</v>
      </c>
      <c r="AL82">
        <v>0.42458100558659218</v>
      </c>
      <c r="AM82">
        <v>0.1061452513966481</v>
      </c>
      <c r="AN82">
        <v>0.23463687150837986</v>
      </c>
      <c r="AO82">
        <v>0.26815642458100564</v>
      </c>
      <c r="AP82">
        <v>0.1061452513966481</v>
      </c>
      <c r="AQ82">
        <v>0.1061452513966481</v>
      </c>
      <c r="AR82">
        <v>0.65921787709497215</v>
      </c>
      <c r="AS82">
        <v>0.63687150837988826</v>
      </c>
      <c r="AT82">
        <v>0.97765363128491622</v>
      </c>
      <c r="AU82">
        <v>0.1955307262569832</v>
      </c>
      <c r="AV82">
        <v>0.55307262569832405</v>
      </c>
      <c r="AW82">
        <v>0.97206703910614523</v>
      </c>
    </row>
    <row r="83" spans="1:49" x14ac:dyDescent="0.25">
      <c r="A83">
        <v>2009</v>
      </c>
      <c r="B83">
        <v>0.55307262569832405</v>
      </c>
      <c r="C83">
        <v>0.68156424581005592</v>
      </c>
      <c r="D83">
        <v>0.13407821229050276</v>
      </c>
      <c r="E83">
        <v>0.87709497206703912</v>
      </c>
      <c r="F83">
        <v>0.9050279329608939</v>
      </c>
      <c r="G83">
        <v>0.12290502793296088</v>
      </c>
      <c r="H83">
        <v>0.27932960893854752</v>
      </c>
      <c r="I83">
        <v>0.44134078212290506</v>
      </c>
      <c r="J83">
        <v>0.4972067039106145</v>
      </c>
      <c r="K83">
        <v>0.2011173184357542</v>
      </c>
      <c r="L83">
        <v>0.1955307262569832</v>
      </c>
      <c r="M83">
        <v>6.7039106145251437E-2</v>
      </c>
      <c r="N83">
        <v>9.4972067039106101E-2</v>
      </c>
      <c r="O83">
        <v>6.7039106145251437E-2</v>
      </c>
      <c r="P83">
        <v>0.3016759776536313</v>
      </c>
      <c r="Q83">
        <v>0.51396648044692739</v>
      </c>
      <c r="R83">
        <v>0.16201117318435754</v>
      </c>
      <c r="S83">
        <v>0.25698324022346364</v>
      </c>
      <c r="T83">
        <v>0.2011173184357542</v>
      </c>
      <c r="U83">
        <v>0.11173184357541899</v>
      </c>
      <c r="V83">
        <v>6.7039106145251437E-2</v>
      </c>
      <c r="W83">
        <v>0.33519553072625696</v>
      </c>
      <c r="X83">
        <v>0.85474860335195535</v>
      </c>
      <c r="Y83">
        <v>0.75977653631284914</v>
      </c>
      <c r="Z83">
        <v>0.13407821229050276</v>
      </c>
      <c r="AA83">
        <v>0.11731843575418999</v>
      </c>
      <c r="AB83">
        <v>0.17318435754189943</v>
      </c>
      <c r="AC83">
        <v>0.25139664804469275</v>
      </c>
      <c r="AD83">
        <v>0.12290502793296088</v>
      </c>
      <c r="AE83">
        <v>0.6983240223463687</v>
      </c>
      <c r="AF83">
        <v>0.49162011173184361</v>
      </c>
      <c r="AG83">
        <v>0.1005586592178771</v>
      </c>
      <c r="AH83">
        <v>6.7039106145251437E-2</v>
      </c>
      <c r="AI83">
        <v>0.26815642458100564</v>
      </c>
      <c r="AJ83">
        <v>0.22905027932960897</v>
      </c>
      <c r="AK83">
        <v>0.34078212290502796</v>
      </c>
      <c r="AL83">
        <v>0.40782122905027929</v>
      </c>
      <c r="AM83">
        <v>0.30726256983240219</v>
      </c>
      <c r="AN83">
        <v>0.26815642458100564</v>
      </c>
      <c r="AO83">
        <v>0.30726256983240219</v>
      </c>
      <c r="AP83">
        <v>6.7039106145251437E-2</v>
      </c>
      <c r="AQ83">
        <v>0.1005586592178771</v>
      </c>
      <c r="AR83">
        <v>0.6927374301675977</v>
      </c>
      <c r="AS83">
        <v>0.74301675977653625</v>
      </c>
      <c r="AT83">
        <v>0.97206703910614523</v>
      </c>
      <c r="AU83">
        <v>0.17318435754189943</v>
      </c>
      <c r="AV83">
        <v>0.55865921787709505</v>
      </c>
      <c r="AW83">
        <v>0.95530726256983245</v>
      </c>
    </row>
    <row r="84" spans="1:49" x14ac:dyDescent="0.25">
      <c r="A84">
        <v>2010</v>
      </c>
      <c r="B84">
        <v>0.49162011173184361</v>
      </c>
      <c r="C84">
        <v>0.6089385474860336</v>
      </c>
      <c r="D84">
        <v>8.3798882681564213E-2</v>
      </c>
      <c r="E84">
        <v>0.8938547486033519</v>
      </c>
      <c r="F84">
        <v>0.9050279329608939</v>
      </c>
      <c r="G84">
        <v>0.12290502793296088</v>
      </c>
      <c r="H84">
        <v>0.30726256983240219</v>
      </c>
      <c r="I84">
        <v>0.43575418994413406</v>
      </c>
      <c r="J84">
        <v>0.39106145251396651</v>
      </c>
      <c r="K84">
        <v>0.2960893854748603</v>
      </c>
      <c r="L84">
        <v>0.17318435754189943</v>
      </c>
      <c r="M84">
        <v>0.1061452513966481</v>
      </c>
      <c r="N84">
        <v>9.4972067039106101E-2</v>
      </c>
      <c r="O84">
        <v>5.027932960893855E-2</v>
      </c>
      <c r="P84">
        <v>0.29050279329608941</v>
      </c>
      <c r="Q84">
        <v>0.5977653631284916</v>
      </c>
      <c r="R84">
        <v>0.13966480446927376</v>
      </c>
      <c r="S84">
        <v>0.43575418994413406</v>
      </c>
      <c r="T84">
        <v>0.17318435754189943</v>
      </c>
      <c r="U84">
        <v>5.027932960893855E-2</v>
      </c>
      <c r="V84">
        <v>9.4972067039106101E-2</v>
      </c>
      <c r="W84">
        <v>0.31843575418994419</v>
      </c>
      <c r="X84">
        <v>0.94972067039106145</v>
      </c>
      <c r="Y84">
        <v>0.93296089385474856</v>
      </c>
      <c r="Z84">
        <v>0.21229050279329609</v>
      </c>
      <c r="AA84">
        <v>0.1061452513966481</v>
      </c>
      <c r="AB84">
        <v>0.12290502793296088</v>
      </c>
      <c r="AC84">
        <v>0.42458100558659218</v>
      </c>
      <c r="AD84">
        <v>0.12290502793296088</v>
      </c>
      <c r="AE84">
        <v>0.46368715083798884</v>
      </c>
      <c r="AF84">
        <v>0.62569832402234637</v>
      </c>
      <c r="AG84">
        <v>5.027932960893855E-2</v>
      </c>
      <c r="AH84">
        <v>5.027932960893855E-2</v>
      </c>
      <c r="AI84">
        <v>0.22346368715083798</v>
      </c>
      <c r="AJ84">
        <v>0.26815642458100564</v>
      </c>
      <c r="AK84">
        <v>0.33519553072625696</v>
      </c>
      <c r="AL84">
        <v>0.51955307262569828</v>
      </c>
      <c r="AM84">
        <v>0.24022346368715086</v>
      </c>
      <c r="AN84">
        <v>0.3016759776536313</v>
      </c>
      <c r="AO84">
        <v>0.26256983240223464</v>
      </c>
      <c r="AP84">
        <v>5.027932960893855E-2</v>
      </c>
      <c r="AQ84">
        <v>5.027932960893855E-2</v>
      </c>
      <c r="AR84">
        <v>0.68715083798882681</v>
      </c>
      <c r="AS84">
        <v>0.81564245810055869</v>
      </c>
      <c r="AT84">
        <v>0.97206703910614523</v>
      </c>
      <c r="AU84">
        <v>0.15083798882681565</v>
      </c>
      <c r="AV84">
        <v>0.77653631284916202</v>
      </c>
      <c r="AW84">
        <v>0.95530726256983245</v>
      </c>
    </row>
    <row r="85" spans="1:49" x14ac:dyDescent="0.25">
      <c r="A85">
        <v>2011</v>
      </c>
      <c r="B85">
        <v>0.56424581005586594</v>
      </c>
      <c r="C85">
        <v>0.45810055865921784</v>
      </c>
      <c r="D85">
        <v>5.5865921787709549E-2</v>
      </c>
      <c r="E85">
        <v>0.93296089385474856</v>
      </c>
      <c r="F85">
        <v>0.96648044692737434</v>
      </c>
      <c r="G85">
        <v>0.13966480446927376</v>
      </c>
      <c r="H85">
        <v>0.35195530726256985</v>
      </c>
      <c r="I85">
        <v>0.47486033519553073</v>
      </c>
      <c r="J85">
        <v>0.40782122905027929</v>
      </c>
      <c r="K85">
        <v>0.11731843575418999</v>
      </c>
      <c r="L85">
        <v>0.1061452513966481</v>
      </c>
      <c r="M85">
        <v>8.3798882681564213E-2</v>
      </c>
      <c r="N85">
        <v>4.4692737430167551E-2</v>
      </c>
      <c r="O85">
        <v>3.3519553072625663E-2</v>
      </c>
      <c r="P85">
        <v>0.24022346368715086</v>
      </c>
      <c r="Q85">
        <v>0.6089385474860336</v>
      </c>
      <c r="R85">
        <v>0.11731843575418999</v>
      </c>
      <c r="S85">
        <v>0.41899441340782118</v>
      </c>
      <c r="T85">
        <v>0.25139664804469275</v>
      </c>
      <c r="U85">
        <v>6.1452513966480438E-2</v>
      </c>
      <c r="V85">
        <v>0.11173184357541899</v>
      </c>
      <c r="W85">
        <v>0.36871508379888274</v>
      </c>
      <c r="X85">
        <v>0.88826815642458101</v>
      </c>
      <c r="Y85">
        <v>0.63128491620111737</v>
      </c>
      <c r="Z85">
        <v>0.30726256983240219</v>
      </c>
      <c r="AA85">
        <v>0.1955307262569832</v>
      </c>
      <c r="AB85">
        <v>6.1452513966480438E-2</v>
      </c>
      <c r="AC85">
        <v>0.55307262569832405</v>
      </c>
      <c r="AD85">
        <v>0.35195530726256985</v>
      </c>
      <c r="AE85">
        <v>0.32402234636871508</v>
      </c>
      <c r="AF85">
        <v>0.62569832402234637</v>
      </c>
      <c r="AG85">
        <v>4.4692737430167551E-2</v>
      </c>
      <c r="AH85">
        <v>3.3519553072625663E-2</v>
      </c>
      <c r="AI85">
        <v>0.16201117318435754</v>
      </c>
      <c r="AJ85">
        <v>0.21229050279329609</v>
      </c>
      <c r="AK85">
        <v>0.29050279329608941</v>
      </c>
      <c r="AL85">
        <v>0.47486033519553073</v>
      </c>
      <c r="AM85">
        <v>0.16759776536312854</v>
      </c>
      <c r="AN85">
        <v>0.22905027932960897</v>
      </c>
      <c r="AO85">
        <v>0.24581005586592175</v>
      </c>
      <c r="AP85">
        <v>9.4972067039106101E-2</v>
      </c>
      <c r="AQ85">
        <v>7.2625698324022325E-2</v>
      </c>
      <c r="AR85">
        <v>0.70949720670391059</v>
      </c>
      <c r="AS85">
        <v>0.85474860335195535</v>
      </c>
      <c r="AT85">
        <v>0.98324022346368711</v>
      </c>
      <c r="AU85">
        <v>0.18435754189944131</v>
      </c>
      <c r="AV85">
        <v>0.67597765363128492</v>
      </c>
      <c r="AW85">
        <v>0.9050279329608939</v>
      </c>
    </row>
    <row r="86" spans="1:49" x14ac:dyDescent="0.25">
      <c r="A86">
        <v>2012</v>
      </c>
      <c r="B86">
        <v>0.56424581005586594</v>
      </c>
      <c r="C86">
        <v>0.45810055865921784</v>
      </c>
      <c r="D86">
        <v>5.5865921787709549E-2</v>
      </c>
      <c r="E86">
        <v>0.93296089385474856</v>
      </c>
      <c r="F86">
        <v>0.96648044692737434</v>
      </c>
      <c r="G86">
        <v>0.13966480446927376</v>
      </c>
      <c r="H86">
        <v>0.35195530726256985</v>
      </c>
      <c r="I86">
        <v>0.47486033519553073</v>
      </c>
      <c r="J86">
        <v>0.40782122905027929</v>
      </c>
      <c r="K86">
        <v>0.11731843575418999</v>
      </c>
      <c r="L86">
        <v>0.1061452513966481</v>
      </c>
      <c r="M86">
        <v>8.3798882681564213E-2</v>
      </c>
      <c r="N86">
        <v>4.4692737430167551E-2</v>
      </c>
      <c r="O86">
        <v>3.3519553072625663E-2</v>
      </c>
      <c r="P86">
        <v>0.24022346368715086</v>
      </c>
      <c r="Q86">
        <v>0.6089385474860336</v>
      </c>
      <c r="R86">
        <v>0.11731843575418999</v>
      </c>
      <c r="S86">
        <v>0.41899441340782118</v>
      </c>
      <c r="T86">
        <v>0.25139664804469275</v>
      </c>
      <c r="U86">
        <v>6.1452513966480438E-2</v>
      </c>
      <c r="V86">
        <v>0.11173184357541899</v>
      </c>
      <c r="W86">
        <v>0.36871508379888274</v>
      </c>
      <c r="X86">
        <v>0.88826815642458101</v>
      </c>
      <c r="Y86">
        <v>0.63128491620111737</v>
      </c>
      <c r="Z86">
        <v>0.30726256983240219</v>
      </c>
      <c r="AA86">
        <v>0.1955307262569832</v>
      </c>
      <c r="AB86">
        <v>6.1452513966480438E-2</v>
      </c>
      <c r="AC86">
        <v>0.55307262569832405</v>
      </c>
      <c r="AD86">
        <v>0.35195530726256985</v>
      </c>
      <c r="AE86">
        <v>0.32402234636871508</v>
      </c>
      <c r="AF86">
        <v>0.62569832402234637</v>
      </c>
      <c r="AG86">
        <v>4.4692737430167551E-2</v>
      </c>
      <c r="AH86">
        <v>3.3519553072625663E-2</v>
      </c>
      <c r="AI86">
        <v>0.16201117318435754</v>
      </c>
      <c r="AJ86">
        <v>0.21229050279329609</v>
      </c>
      <c r="AK86">
        <v>0.29050279329608941</v>
      </c>
      <c r="AL86">
        <v>0.47486033519553073</v>
      </c>
      <c r="AM86">
        <v>0.16759776536312854</v>
      </c>
      <c r="AN86">
        <v>0.22905027932960897</v>
      </c>
      <c r="AO86">
        <v>0.24581005586592175</v>
      </c>
      <c r="AP86">
        <v>9.4972067039106101E-2</v>
      </c>
      <c r="AQ86">
        <v>7.2625698324022325E-2</v>
      </c>
      <c r="AR86">
        <v>0.70949720670391059</v>
      </c>
      <c r="AS86">
        <v>0.85474860335195535</v>
      </c>
      <c r="AT86">
        <v>0.98324022346368711</v>
      </c>
      <c r="AU86">
        <v>0.18435754189944131</v>
      </c>
      <c r="AV86">
        <v>0.67597765363128492</v>
      </c>
      <c r="AW86">
        <v>0.9050279329608939</v>
      </c>
    </row>
    <row r="87" spans="1:49" x14ac:dyDescent="0.25">
      <c r="A87">
        <v>2013</v>
      </c>
      <c r="B87">
        <v>0.6033519553072626</v>
      </c>
      <c r="C87">
        <v>0.44692737430167595</v>
      </c>
      <c r="D87">
        <v>0.1005586592178771</v>
      </c>
      <c r="E87">
        <v>0.9050279329608939</v>
      </c>
      <c r="F87">
        <v>0.91061452513966479</v>
      </c>
      <c r="G87">
        <v>0.15083798882681565</v>
      </c>
      <c r="H87">
        <v>0.41340782122905029</v>
      </c>
      <c r="I87">
        <v>0.51955307262569828</v>
      </c>
      <c r="J87">
        <v>0.39106145251396651</v>
      </c>
      <c r="K87">
        <v>0.16759776536312854</v>
      </c>
      <c r="L87">
        <v>0.12290502793296088</v>
      </c>
      <c r="M87">
        <v>6.7039106145251437E-2</v>
      </c>
      <c r="N87">
        <v>9.4972067039106101E-2</v>
      </c>
      <c r="O87">
        <v>3.9106145251396662E-2</v>
      </c>
      <c r="P87">
        <v>0.24022346368715086</v>
      </c>
      <c r="Q87">
        <v>0.5921787709497206</v>
      </c>
      <c r="R87">
        <v>0.12849162011173187</v>
      </c>
      <c r="S87">
        <v>0.5027932960893855</v>
      </c>
      <c r="T87">
        <v>0.34636871508379885</v>
      </c>
      <c r="U87">
        <v>8.3798882681564213E-2</v>
      </c>
      <c r="V87">
        <v>0.11731843575418999</v>
      </c>
      <c r="W87">
        <v>0.35195530726256985</v>
      </c>
      <c r="X87">
        <v>0.92737430167597767</v>
      </c>
      <c r="Y87">
        <v>0.62569832402234637</v>
      </c>
      <c r="Z87">
        <v>0.25139664804469275</v>
      </c>
      <c r="AA87">
        <v>0.21787709497206709</v>
      </c>
      <c r="AB87">
        <v>5.5865921787709549E-2</v>
      </c>
      <c r="AC87">
        <v>0.68156424581005592</v>
      </c>
      <c r="AD87">
        <v>0.28491620111731841</v>
      </c>
      <c r="AE87">
        <v>0.34078212290502796</v>
      </c>
      <c r="AF87">
        <v>0.66480446927374304</v>
      </c>
      <c r="AG87">
        <v>4.4692737430167551E-2</v>
      </c>
      <c r="AH87">
        <v>5.027932960893855E-2</v>
      </c>
      <c r="AI87">
        <v>0.15642458100558654</v>
      </c>
      <c r="AJ87">
        <v>0.18994413407821231</v>
      </c>
      <c r="AK87">
        <v>0.26815642458100564</v>
      </c>
      <c r="AL87">
        <v>0.38547486033519551</v>
      </c>
      <c r="AM87">
        <v>0.16201117318435754</v>
      </c>
      <c r="AN87">
        <v>0.22905027932960897</v>
      </c>
      <c r="AO87">
        <v>0.23463687150837986</v>
      </c>
      <c r="AP87">
        <v>8.9385474860335212E-2</v>
      </c>
      <c r="AQ87">
        <v>0.11173184357541899</v>
      </c>
      <c r="AR87">
        <v>0.72067039106145248</v>
      </c>
      <c r="AS87">
        <v>0.8938547486033519</v>
      </c>
      <c r="AT87">
        <v>0.97765363128491622</v>
      </c>
      <c r="AU87">
        <v>0.1955307262569832</v>
      </c>
      <c r="AV87">
        <v>0.73743016759776536</v>
      </c>
      <c r="AW87">
        <v>0.94972067039106145</v>
      </c>
    </row>
    <row r="88" spans="1:49" x14ac:dyDescent="0.25">
      <c r="A88">
        <v>2014</v>
      </c>
      <c r="B88">
        <v>0.4972067039106145</v>
      </c>
      <c r="C88">
        <v>0.45810055865921784</v>
      </c>
      <c r="D88">
        <v>8.9385474860335212E-2</v>
      </c>
      <c r="E88">
        <v>0.91620111731843579</v>
      </c>
      <c r="F88">
        <v>0.8994413407821229</v>
      </c>
      <c r="G88">
        <v>0.15083798882681565</v>
      </c>
      <c r="H88">
        <v>0.39106145251396651</v>
      </c>
      <c r="I88">
        <v>0.58100558659217882</v>
      </c>
      <c r="J88">
        <v>0.38547486033519551</v>
      </c>
      <c r="K88">
        <v>0.16201117318435754</v>
      </c>
      <c r="L88">
        <v>9.4972067039106101E-2</v>
      </c>
      <c r="M88">
        <v>6.1452513966480438E-2</v>
      </c>
      <c r="N88">
        <v>8.3798882681564213E-2</v>
      </c>
      <c r="O88">
        <v>2.7932960893854775E-2</v>
      </c>
      <c r="P88">
        <v>0.24022346368715086</v>
      </c>
      <c r="Q88">
        <v>0.49162011173184361</v>
      </c>
      <c r="R88">
        <v>0.1005586592178771</v>
      </c>
      <c r="S88">
        <v>0.57541899441340782</v>
      </c>
      <c r="T88">
        <v>0.37988826815642462</v>
      </c>
      <c r="U88">
        <v>6.7039106145251437E-2</v>
      </c>
      <c r="V88">
        <v>0.11173184357541899</v>
      </c>
      <c r="W88">
        <v>0.2960893854748603</v>
      </c>
      <c r="X88">
        <v>0.92178770949720668</v>
      </c>
      <c r="Y88">
        <v>0.56424581005586594</v>
      </c>
      <c r="Z88">
        <v>0.22905027932960897</v>
      </c>
      <c r="AA88">
        <v>0.2011173184357542</v>
      </c>
      <c r="AB88">
        <v>4.4692737430167551E-2</v>
      </c>
      <c r="AC88">
        <v>0.70949720670391059</v>
      </c>
      <c r="AD88">
        <v>0.30726256983240219</v>
      </c>
      <c r="AE88">
        <v>0.33519553072625696</v>
      </c>
      <c r="AF88">
        <v>0.65921787709497215</v>
      </c>
      <c r="AG88">
        <v>3.3519553072625663E-2</v>
      </c>
      <c r="AH88">
        <v>3.9106145251396662E-2</v>
      </c>
      <c r="AI88">
        <v>0.12849162011173187</v>
      </c>
      <c r="AJ88">
        <v>0.18994413407821231</v>
      </c>
      <c r="AK88">
        <v>0.27374301675977653</v>
      </c>
      <c r="AL88">
        <v>0.32402234636871508</v>
      </c>
      <c r="AM88">
        <v>0.13407821229050276</v>
      </c>
      <c r="AN88">
        <v>0.21229050279329609</v>
      </c>
      <c r="AO88">
        <v>0.21787709497206709</v>
      </c>
      <c r="AP88">
        <v>7.8212290502793325E-2</v>
      </c>
      <c r="AQ88">
        <v>0.1061452513966481</v>
      </c>
      <c r="AR88">
        <v>0.66480446927374304</v>
      </c>
      <c r="AS88">
        <v>0.88268156424581001</v>
      </c>
      <c r="AT88">
        <v>0.98324022346368711</v>
      </c>
      <c r="AU88">
        <v>0.20670391061452509</v>
      </c>
      <c r="AV88">
        <v>0.73184357541899447</v>
      </c>
      <c r="AW88">
        <v>0.94972067039106145</v>
      </c>
    </row>
    <row r="89" spans="1:49" x14ac:dyDescent="0.25">
      <c r="A89">
        <v>2015</v>
      </c>
      <c r="B89">
        <v>0.47486033519553073</v>
      </c>
      <c r="C89">
        <v>0.45251396648044695</v>
      </c>
      <c r="D89">
        <v>5.5865921787709549E-2</v>
      </c>
      <c r="E89">
        <v>0.92178770949720668</v>
      </c>
      <c r="F89">
        <v>0.8938547486033519</v>
      </c>
      <c r="G89">
        <v>0.1005586592178771</v>
      </c>
      <c r="H89">
        <v>0.38547486033519551</v>
      </c>
      <c r="I89">
        <v>0.6089385474860336</v>
      </c>
      <c r="J89">
        <v>0.34078212290502796</v>
      </c>
      <c r="K89">
        <v>0.15083798882681565</v>
      </c>
      <c r="L89">
        <v>8.9385474860335212E-2</v>
      </c>
      <c r="M89">
        <v>3.3519553072625663E-2</v>
      </c>
      <c r="N89">
        <v>7.2625698324022325E-2</v>
      </c>
      <c r="O89">
        <v>2.2346368715083775E-2</v>
      </c>
      <c r="P89">
        <v>0.22905027932960897</v>
      </c>
      <c r="Q89">
        <v>0.4022346368715084</v>
      </c>
      <c r="R89">
        <v>8.3798882681564213E-2</v>
      </c>
      <c r="S89">
        <v>0.52513966480446927</v>
      </c>
      <c r="T89">
        <v>0.37988826815642462</v>
      </c>
      <c r="U89">
        <v>0.13407821229050276</v>
      </c>
      <c r="V89">
        <v>7.8212290502793325E-2</v>
      </c>
      <c r="W89">
        <v>0.42458100558659218</v>
      </c>
      <c r="X89">
        <v>0.91061452513966479</v>
      </c>
      <c r="Y89">
        <v>0.5083798882681565</v>
      </c>
      <c r="Z89">
        <v>0.17318435754189943</v>
      </c>
      <c r="AA89">
        <v>0.18994413407821231</v>
      </c>
      <c r="AB89">
        <v>0.12290502793296088</v>
      </c>
      <c r="AC89">
        <v>0.67039106145251393</v>
      </c>
      <c r="AD89">
        <v>0.28491620111731841</v>
      </c>
      <c r="AE89">
        <v>0.41899441340782118</v>
      </c>
      <c r="AF89">
        <v>0.65363128491620115</v>
      </c>
      <c r="AG89">
        <v>3.9106145251396662E-2</v>
      </c>
      <c r="AH89">
        <v>2.7932960893854775E-2</v>
      </c>
      <c r="AI89">
        <v>0.11731843575418999</v>
      </c>
      <c r="AJ89">
        <v>0.16201117318435754</v>
      </c>
      <c r="AK89">
        <v>0.30726256983240219</v>
      </c>
      <c r="AL89">
        <v>0.39106145251396651</v>
      </c>
      <c r="AM89">
        <v>9.4972067039106101E-2</v>
      </c>
      <c r="AN89">
        <v>0.21229050279329609</v>
      </c>
      <c r="AO89">
        <v>0.2011173184357542</v>
      </c>
      <c r="AP89">
        <v>4.4692737430167551E-2</v>
      </c>
      <c r="AQ89">
        <v>0.12849162011173187</v>
      </c>
      <c r="AR89">
        <v>0.66480446927374304</v>
      </c>
      <c r="AS89">
        <v>0.84916201117318435</v>
      </c>
      <c r="AT89">
        <v>0.98882681564245811</v>
      </c>
      <c r="AU89">
        <v>0.20670391061452509</v>
      </c>
      <c r="AV89">
        <v>0.73743016759776536</v>
      </c>
      <c r="AW89">
        <v>0.94413407821229045</v>
      </c>
    </row>
    <row r="90" spans="1:49" x14ac:dyDescent="0.25">
      <c r="A90">
        <v>2016</v>
      </c>
      <c r="B90">
        <v>0.47486033519553073</v>
      </c>
      <c r="C90">
        <v>0.43016759776536317</v>
      </c>
      <c r="D90">
        <v>7.8212290502793325E-2</v>
      </c>
      <c r="E90">
        <v>0.92737430167597767</v>
      </c>
      <c r="F90">
        <v>0.8938547486033519</v>
      </c>
      <c r="G90">
        <v>8.9385474860335212E-2</v>
      </c>
      <c r="H90">
        <v>0.3966480446927374</v>
      </c>
      <c r="I90">
        <v>0.64804469273743015</v>
      </c>
      <c r="J90">
        <v>0.36871508379888274</v>
      </c>
      <c r="K90">
        <v>0.16759776536312854</v>
      </c>
      <c r="L90">
        <v>0.13407821229050276</v>
      </c>
      <c r="M90">
        <v>3.9106145251396662E-2</v>
      </c>
      <c r="N90">
        <v>9.4972067039106101E-2</v>
      </c>
      <c r="O90">
        <v>2.2346368715083775E-2</v>
      </c>
      <c r="P90">
        <v>0.26815642458100564</v>
      </c>
      <c r="Q90">
        <v>0.37430167597765363</v>
      </c>
      <c r="R90">
        <v>0.1061452513966481</v>
      </c>
      <c r="S90">
        <v>0.51396648044692739</v>
      </c>
      <c r="T90">
        <v>0.39106145251396651</v>
      </c>
      <c r="U90">
        <v>0.12290502793296088</v>
      </c>
      <c r="V90">
        <v>6.7039106145251437E-2</v>
      </c>
      <c r="W90">
        <v>0.44692737430167595</v>
      </c>
      <c r="X90">
        <v>0.91061452513966479</v>
      </c>
      <c r="Y90">
        <v>0.49162011173184361</v>
      </c>
      <c r="Z90">
        <v>0.15083798882681565</v>
      </c>
      <c r="AA90">
        <v>0.21229050279329609</v>
      </c>
      <c r="AB90">
        <v>0.1005586592178771</v>
      </c>
      <c r="AC90">
        <v>0.67597765363128492</v>
      </c>
      <c r="AD90">
        <v>0.27374301675977653</v>
      </c>
      <c r="AE90">
        <v>0.44134078212290506</v>
      </c>
      <c r="AF90">
        <v>0.6089385474860336</v>
      </c>
      <c r="AG90">
        <v>2.7932960893854775E-2</v>
      </c>
      <c r="AH90">
        <v>3.3519553072625663E-2</v>
      </c>
      <c r="AI90">
        <v>0.27932960893854752</v>
      </c>
      <c r="AJ90">
        <v>0.14525139664804465</v>
      </c>
      <c r="AK90">
        <v>0.29050279329608941</v>
      </c>
      <c r="AL90">
        <v>0.34636871508379885</v>
      </c>
      <c r="AM90">
        <v>8.3798882681564213E-2</v>
      </c>
      <c r="AN90">
        <v>0.24022346368715086</v>
      </c>
      <c r="AO90">
        <v>0.20670391061452509</v>
      </c>
      <c r="AP90">
        <v>6.1452513966480438E-2</v>
      </c>
      <c r="AQ90">
        <v>5.5865921787709549E-2</v>
      </c>
      <c r="AR90">
        <v>0.85474860335195535</v>
      </c>
      <c r="AS90">
        <v>0.86033519553072624</v>
      </c>
      <c r="AT90">
        <v>0.98882681564245811</v>
      </c>
      <c r="AU90">
        <v>0.22905027932960897</v>
      </c>
      <c r="AV90">
        <v>0.61452513966480449</v>
      </c>
      <c r="AW90">
        <v>0.94413407821229045</v>
      </c>
    </row>
    <row r="91" spans="1:49" x14ac:dyDescent="0.25">
      <c r="A91">
        <v>2017</v>
      </c>
      <c r="B91">
        <v>0.44134078212290506</v>
      </c>
      <c r="C91">
        <v>0.45810055865921784</v>
      </c>
      <c r="D91">
        <v>7.8212290502793325E-2</v>
      </c>
      <c r="E91">
        <v>0.92178770949720668</v>
      </c>
      <c r="F91">
        <v>0.87150837988826813</v>
      </c>
      <c r="G91">
        <v>6.7039106145251437E-2</v>
      </c>
      <c r="H91">
        <v>0.37988826815642462</v>
      </c>
      <c r="I91">
        <v>0.62569832402234637</v>
      </c>
      <c r="J91">
        <v>0.43016759776536317</v>
      </c>
      <c r="K91">
        <v>0.18435754189944131</v>
      </c>
      <c r="L91">
        <v>0.14525139664804465</v>
      </c>
      <c r="M91">
        <v>3.9106145251396662E-2</v>
      </c>
      <c r="N91">
        <v>8.3798882681564213E-2</v>
      </c>
      <c r="O91">
        <v>3.3519553072625663E-2</v>
      </c>
      <c r="P91">
        <v>0.23463687150837986</v>
      </c>
      <c r="Q91">
        <v>0.37430167597765363</v>
      </c>
      <c r="R91">
        <v>0.1061452513966481</v>
      </c>
      <c r="S91">
        <v>0.5083798882681565</v>
      </c>
      <c r="T91">
        <v>0.41340782122905029</v>
      </c>
      <c r="U91">
        <v>7.2625698324022325E-2</v>
      </c>
      <c r="V91">
        <v>9.4972067039106101E-2</v>
      </c>
      <c r="W91">
        <v>0.30726256983240219</v>
      </c>
      <c r="X91">
        <v>0.8938547486033519</v>
      </c>
      <c r="Y91">
        <v>0.51396648044692739</v>
      </c>
      <c r="Z91">
        <v>0.17318435754189943</v>
      </c>
      <c r="AA91">
        <v>0.21787709497206709</v>
      </c>
      <c r="AB91">
        <v>0.1005586592178771</v>
      </c>
      <c r="AC91">
        <v>0.63687150837988826</v>
      </c>
      <c r="AD91">
        <v>0.27932960893854752</v>
      </c>
      <c r="AE91">
        <v>0.46368715083798884</v>
      </c>
      <c r="AF91">
        <v>0.6089385474860336</v>
      </c>
      <c r="AG91">
        <v>4.4692737430167551E-2</v>
      </c>
      <c r="AH91">
        <v>2.2346368715083775E-2</v>
      </c>
      <c r="AI91">
        <v>0.31843575418994419</v>
      </c>
      <c r="AJ91">
        <v>0.11731843575418999</v>
      </c>
      <c r="AK91">
        <v>0.27374301675977653</v>
      </c>
      <c r="AL91">
        <v>0.38547486033519551</v>
      </c>
      <c r="AM91">
        <v>0.11173184357541899</v>
      </c>
      <c r="AN91">
        <v>0.22346368715083798</v>
      </c>
      <c r="AO91">
        <v>0.17877094972067042</v>
      </c>
      <c r="AP91">
        <v>2.7932960893854775E-2</v>
      </c>
      <c r="AQ91">
        <v>5.5865921787709549E-2</v>
      </c>
      <c r="AR91">
        <v>0.84916201117318435</v>
      </c>
      <c r="AS91">
        <v>0.88268156424581001</v>
      </c>
      <c r="AT91">
        <v>0.98882681564245811</v>
      </c>
      <c r="AU91">
        <v>0.24022346368715086</v>
      </c>
      <c r="AV91">
        <v>0.58659217877094971</v>
      </c>
      <c r="AW91">
        <v>0.96089385474860334</v>
      </c>
    </row>
    <row r="92" spans="1:49" x14ac:dyDescent="0.25">
      <c r="A92">
        <v>2018</v>
      </c>
      <c r="B92">
        <v>0.43575418994413406</v>
      </c>
      <c r="C92">
        <v>0.46368715083798884</v>
      </c>
      <c r="D92">
        <v>7.8212290502793325E-2</v>
      </c>
      <c r="E92">
        <v>0.92737430167597767</v>
      </c>
      <c r="F92">
        <v>0.88268156424581001</v>
      </c>
      <c r="G92">
        <v>5.5865921787709549E-2</v>
      </c>
      <c r="H92">
        <v>0.36312849162011174</v>
      </c>
      <c r="I92">
        <v>0.63687150837988826</v>
      </c>
      <c r="J92">
        <v>0.4022346368715084</v>
      </c>
      <c r="K92">
        <v>0.15642458100558654</v>
      </c>
      <c r="L92">
        <v>0.20670391061452509</v>
      </c>
      <c r="M92">
        <v>6.7039106145251437E-2</v>
      </c>
      <c r="N92">
        <v>8.3798882681564213E-2</v>
      </c>
      <c r="O92">
        <v>3.9106145251396662E-2</v>
      </c>
      <c r="P92">
        <v>0.2011173184357542</v>
      </c>
      <c r="Q92">
        <v>0.35754189944134074</v>
      </c>
      <c r="R92">
        <v>0.1005586592178771</v>
      </c>
      <c r="S92">
        <v>0.43016759776536317</v>
      </c>
      <c r="T92">
        <v>0.42458100558659218</v>
      </c>
      <c r="U92">
        <v>8.9385474860335212E-2</v>
      </c>
      <c r="V92">
        <v>0.1061452513966481</v>
      </c>
      <c r="W92">
        <v>0.27374301675977653</v>
      </c>
      <c r="X92">
        <v>0.8994413407821229</v>
      </c>
      <c r="Y92">
        <v>0.56424581005586594</v>
      </c>
      <c r="Z92">
        <v>0.15083798882681565</v>
      </c>
      <c r="AA92">
        <v>0.21787709497206709</v>
      </c>
      <c r="AB92">
        <v>0.11173184357541899</v>
      </c>
      <c r="AC92">
        <v>0.62569832402234637</v>
      </c>
      <c r="AD92">
        <v>0.37988826815642462</v>
      </c>
      <c r="AE92">
        <v>0.46927374301675973</v>
      </c>
      <c r="AF92">
        <v>0.5921787709497206</v>
      </c>
      <c r="AG92">
        <v>3.3519553072625663E-2</v>
      </c>
      <c r="AH92">
        <v>2.2346368715083775E-2</v>
      </c>
      <c r="AI92">
        <v>0.34078212290502796</v>
      </c>
      <c r="AJ92">
        <v>9.4972067039106101E-2</v>
      </c>
      <c r="AK92">
        <v>0.26256983240223464</v>
      </c>
      <c r="AL92">
        <v>0.44134078212290506</v>
      </c>
      <c r="AM92">
        <v>0.16759776536312854</v>
      </c>
      <c r="AN92">
        <v>0.1955307262569832</v>
      </c>
      <c r="AO92">
        <v>0.18994413407821231</v>
      </c>
      <c r="AP92">
        <v>2.7932960893854775E-2</v>
      </c>
      <c r="AQ92">
        <v>4.4692737430167551E-2</v>
      </c>
      <c r="AR92">
        <v>0.84916201117318435</v>
      </c>
      <c r="AS92">
        <v>0.8938547486033519</v>
      </c>
      <c r="AT92">
        <v>0.98882681564245811</v>
      </c>
      <c r="AU92">
        <v>0.24022346368715086</v>
      </c>
      <c r="AV92">
        <v>0.58100558659217882</v>
      </c>
      <c r="AW92">
        <v>0.93854748603351956</v>
      </c>
    </row>
    <row r="94" spans="1:49" x14ac:dyDescent="0.25">
      <c r="A94" t="s">
        <v>35</v>
      </c>
    </row>
    <row r="95" spans="1:49" x14ac:dyDescent="0.25">
      <c r="B95" t="s">
        <v>19</v>
      </c>
      <c r="C95" t="s">
        <v>20</v>
      </c>
      <c r="D95" t="s">
        <v>21</v>
      </c>
      <c r="E95" t="s">
        <v>74</v>
      </c>
      <c r="F95" t="s">
        <v>23</v>
      </c>
      <c r="G95" t="s">
        <v>24</v>
      </c>
      <c r="H95" t="s">
        <v>70</v>
      </c>
      <c r="I95" t="s">
        <v>26</v>
      </c>
      <c r="J95" t="s">
        <v>27</v>
      </c>
      <c r="K95" t="s">
        <v>28</v>
      </c>
      <c r="L95" t="s">
        <v>75</v>
      </c>
      <c r="M95" t="s">
        <v>30</v>
      </c>
      <c r="N95" t="s">
        <v>31</v>
      </c>
      <c r="O95" t="s">
        <v>32</v>
      </c>
      <c r="P95" t="s">
        <v>33</v>
      </c>
      <c r="Q95" t="s">
        <v>34</v>
      </c>
      <c r="R95" t="s">
        <v>36</v>
      </c>
      <c r="S95" t="s">
        <v>37</v>
      </c>
      <c r="T95" t="s">
        <v>38</v>
      </c>
      <c r="U95" t="s">
        <v>39</v>
      </c>
      <c r="V95" t="s">
        <v>40</v>
      </c>
      <c r="W95" t="s">
        <v>41</v>
      </c>
      <c r="X95" t="s">
        <v>42</v>
      </c>
      <c r="Y95" t="s">
        <v>76</v>
      </c>
      <c r="Z95" t="s">
        <v>44</v>
      </c>
      <c r="AA95" t="s">
        <v>45</v>
      </c>
      <c r="AB95" t="s">
        <v>46</v>
      </c>
      <c r="AC95" t="s">
        <v>47</v>
      </c>
      <c r="AD95" t="s">
        <v>48</v>
      </c>
      <c r="AE95" t="s">
        <v>49</v>
      </c>
      <c r="AF95" t="s">
        <v>50</v>
      </c>
      <c r="AG95" t="s">
        <v>51</v>
      </c>
      <c r="AH95" t="s">
        <v>52</v>
      </c>
      <c r="AI95" t="s">
        <v>53</v>
      </c>
      <c r="AJ95" t="s">
        <v>54</v>
      </c>
      <c r="AK95" t="s">
        <v>55</v>
      </c>
      <c r="AL95" t="s">
        <v>77</v>
      </c>
      <c r="AM95" t="s">
        <v>57</v>
      </c>
      <c r="AN95" t="s">
        <v>58</v>
      </c>
      <c r="AO95" t="s">
        <v>59</v>
      </c>
      <c r="AP95" t="s">
        <v>60</v>
      </c>
      <c r="AQ95" t="s">
        <v>61</v>
      </c>
      <c r="AR95" t="s">
        <v>62</v>
      </c>
      <c r="AS95" t="s">
        <v>63</v>
      </c>
      <c r="AT95" t="s">
        <v>64</v>
      </c>
      <c r="AU95" t="s">
        <v>78</v>
      </c>
      <c r="AV95" t="s">
        <v>66</v>
      </c>
    </row>
    <row r="96" spans="1:49" x14ac:dyDescent="0.25">
      <c r="A96">
        <v>1991</v>
      </c>
      <c r="B96" t="s">
        <v>72</v>
      </c>
      <c r="C96" t="s">
        <v>72</v>
      </c>
      <c r="D96" t="s">
        <v>72</v>
      </c>
      <c r="E96" t="s">
        <v>72</v>
      </c>
      <c r="F96" t="s">
        <v>72</v>
      </c>
      <c r="G96" t="s">
        <v>72</v>
      </c>
      <c r="H96" t="s">
        <v>72</v>
      </c>
      <c r="I96" t="s">
        <v>72</v>
      </c>
      <c r="J96" t="s">
        <v>72</v>
      </c>
      <c r="K96" t="s">
        <v>72</v>
      </c>
      <c r="L96" t="s">
        <v>72</v>
      </c>
      <c r="M96" t="s">
        <v>72</v>
      </c>
      <c r="N96" t="s">
        <v>72</v>
      </c>
      <c r="O96" t="s">
        <v>72</v>
      </c>
      <c r="P96" t="s">
        <v>72</v>
      </c>
      <c r="Q96" t="s">
        <v>72</v>
      </c>
      <c r="R96" t="s">
        <v>72</v>
      </c>
      <c r="S96" t="s">
        <v>72</v>
      </c>
      <c r="T96" t="s">
        <v>72</v>
      </c>
      <c r="U96" t="s">
        <v>72</v>
      </c>
      <c r="V96" t="s">
        <v>72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72</v>
      </c>
      <c r="AQ96" t="s">
        <v>72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</row>
    <row r="97" spans="1:48" x14ac:dyDescent="0.25">
      <c r="A97">
        <v>1992</v>
      </c>
      <c r="B97" t="s">
        <v>72</v>
      </c>
      <c r="C97" t="s">
        <v>72</v>
      </c>
      <c r="D97" t="s">
        <v>72</v>
      </c>
      <c r="E97" t="s">
        <v>72</v>
      </c>
      <c r="F97" t="s">
        <v>72</v>
      </c>
      <c r="G97" t="s">
        <v>72</v>
      </c>
      <c r="H97" t="s">
        <v>72</v>
      </c>
      <c r="I97" t="s">
        <v>72</v>
      </c>
      <c r="J97" t="s">
        <v>72</v>
      </c>
      <c r="K97" t="s">
        <v>72</v>
      </c>
      <c r="L97" t="s">
        <v>72</v>
      </c>
      <c r="M97" t="s">
        <v>72</v>
      </c>
      <c r="N97" t="s">
        <v>72</v>
      </c>
      <c r="O97" t="s">
        <v>72</v>
      </c>
      <c r="P97" t="s">
        <v>72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</row>
    <row r="98" spans="1:48" x14ac:dyDescent="0.25">
      <c r="A98">
        <v>1993</v>
      </c>
      <c r="B98" t="s">
        <v>72</v>
      </c>
      <c r="C98" t="s">
        <v>72</v>
      </c>
      <c r="D98" t="s">
        <v>72</v>
      </c>
      <c r="E98" t="s">
        <v>72</v>
      </c>
      <c r="F98" t="s">
        <v>72</v>
      </c>
      <c r="G98" t="s">
        <v>72</v>
      </c>
      <c r="H98" t="s">
        <v>72</v>
      </c>
      <c r="I98" t="s">
        <v>72</v>
      </c>
      <c r="J98" t="s">
        <v>72</v>
      </c>
      <c r="K98" t="s">
        <v>72</v>
      </c>
      <c r="L98" t="s">
        <v>72</v>
      </c>
      <c r="M98" t="s">
        <v>72</v>
      </c>
      <c r="N98" t="s">
        <v>72</v>
      </c>
      <c r="O98" t="s">
        <v>72</v>
      </c>
      <c r="P98" t="s">
        <v>72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</row>
    <row r="99" spans="1:48" x14ac:dyDescent="0.25">
      <c r="A99">
        <v>1994</v>
      </c>
      <c r="B99" t="s">
        <v>72</v>
      </c>
      <c r="C99" t="s">
        <v>72</v>
      </c>
      <c r="D99" t="s">
        <v>72</v>
      </c>
      <c r="E99" t="s">
        <v>72</v>
      </c>
      <c r="F99" t="s">
        <v>72</v>
      </c>
      <c r="G99" t="s">
        <v>72</v>
      </c>
      <c r="H99" t="s">
        <v>72</v>
      </c>
      <c r="I99" t="s">
        <v>72</v>
      </c>
      <c r="J99" t="s">
        <v>72</v>
      </c>
      <c r="K99" t="s">
        <v>72</v>
      </c>
      <c r="L99" t="s">
        <v>72</v>
      </c>
      <c r="M99" t="s">
        <v>72</v>
      </c>
      <c r="N99" t="s">
        <v>72</v>
      </c>
      <c r="O99" t="s">
        <v>72</v>
      </c>
      <c r="P99" t="s">
        <v>72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</row>
    <row r="100" spans="1:48" x14ac:dyDescent="0.25">
      <c r="A100">
        <v>1995</v>
      </c>
      <c r="B100" t="s">
        <v>72</v>
      </c>
      <c r="C100" t="s">
        <v>72</v>
      </c>
      <c r="D100" t="s">
        <v>72</v>
      </c>
      <c r="E100" t="s">
        <v>72</v>
      </c>
      <c r="F100" t="s">
        <v>72</v>
      </c>
      <c r="G100" t="s">
        <v>72</v>
      </c>
      <c r="H100" t="s">
        <v>72</v>
      </c>
      <c r="I100" t="s">
        <v>72</v>
      </c>
      <c r="J100" t="s">
        <v>72</v>
      </c>
      <c r="K100" t="s">
        <v>72</v>
      </c>
      <c r="L100" t="s">
        <v>72</v>
      </c>
      <c r="M100" t="s">
        <v>72</v>
      </c>
      <c r="N100" t="s">
        <v>72</v>
      </c>
      <c r="O100" t="s">
        <v>72</v>
      </c>
      <c r="P100" t="s">
        <v>72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</row>
    <row r="101" spans="1:48" x14ac:dyDescent="0.25">
      <c r="A101">
        <v>1996</v>
      </c>
      <c r="B101" t="s">
        <v>72</v>
      </c>
      <c r="C101" t="s">
        <v>72</v>
      </c>
      <c r="D101" t="s">
        <v>72</v>
      </c>
      <c r="E101" t="s">
        <v>72</v>
      </c>
      <c r="F101" t="s">
        <v>72</v>
      </c>
      <c r="G101" t="s">
        <v>72</v>
      </c>
      <c r="H101" t="s">
        <v>72</v>
      </c>
      <c r="I101" t="s">
        <v>72</v>
      </c>
      <c r="J101" t="s">
        <v>72</v>
      </c>
      <c r="K101" t="s">
        <v>72</v>
      </c>
      <c r="L101" t="s">
        <v>72</v>
      </c>
      <c r="M101" t="s">
        <v>72</v>
      </c>
      <c r="N101" t="s">
        <v>72</v>
      </c>
      <c r="O101" t="s">
        <v>72</v>
      </c>
      <c r="P101" t="s">
        <v>72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</row>
    <row r="102" spans="1:48" x14ac:dyDescent="0.25">
      <c r="A102">
        <v>1997</v>
      </c>
      <c r="B102" t="s">
        <v>72</v>
      </c>
      <c r="C102" t="s">
        <v>72</v>
      </c>
      <c r="D102" t="s">
        <v>72</v>
      </c>
      <c r="E102" t="s">
        <v>72</v>
      </c>
      <c r="F102" t="s">
        <v>72</v>
      </c>
      <c r="G102" t="s">
        <v>72</v>
      </c>
      <c r="H102" t="s">
        <v>72</v>
      </c>
      <c r="I102" t="s">
        <v>72</v>
      </c>
      <c r="J102" t="s">
        <v>72</v>
      </c>
      <c r="K102" t="s">
        <v>72</v>
      </c>
      <c r="L102" t="s">
        <v>72</v>
      </c>
      <c r="M102" t="s">
        <v>72</v>
      </c>
      <c r="N102" t="s">
        <v>72</v>
      </c>
      <c r="O102" t="s">
        <v>72</v>
      </c>
      <c r="P102" t="s">
        <v>72</v>
      </c>
      <c r="Q102" t="s">
        <v>72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</row>
    <row r="103" spans="1:48" x14ac:dyDescent="0.25">
      <c r="A103">
        <v>1998</v>
      </c>
      <c r="B103" t="s">
        <v>72</v>
      </c>
      <c r="C103" t="s">
        <v>72</v>
      </c>
      <c r="D103" t="s">
        <v>72</v>
      </c>
      <c r="E103" t="s">
        <v>72</v>
      </c>
      <c r="F103" t="s">
        <v>72</v>
      </c>
      <c r="G103" t="s">
        <v>72</v>
      </c>
      <c r="H103" t="s">
        <v>72</v>
      </c>
      <c r="I103" t="s">
        <v>72</v>
      </c>
      <c r="J103" t="s">
        <v>72</v>
      </c>
      <c r="K103" t="s">
        <v>72</v>
      </c>
      <c r="L103" t="s">
        <v>72</v>
      </c>
      <c r="M103" t="s">
        <v>72</v>
      </c>
      <c r="N103" t="s">
        <v>72</v>
      </c>
      <c r="O103" t="s">
        <v>72</v>
      </c>
      <c r="P103" t="s">
        <v>72</v>
      </c>
      <c r="Q103" t="s">
        <v>72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</row>
    <row r="104" spans="1:48" x14ac:dyDescent="0.25">
      <c r="A104">
        <v>1999</v>
      </c>
      <c r="B104" t="s">
        <v>72</v>
      </c>
      <c r="C104" t="s">
        <v>72</v>
      </c>
      <c r="D104" t="s">
        <v>72</v>
      </c>
      <c r="E104" t="s">
        <v>72</v>
      </c>
      <c r="F104" t="s">
        <v>72</v>
      </c>
      <c r="G104" t="s">
        <v>72</v>
      </c>
      <c r="H104" t="s">
        <v>72</v>
      </c>
      <c r="I104" t="s">
        <v>72</v>
      </c>
      <c r="J104" t="s">
        <v>72</v>
      </c>
      <c r="K104" t="s">
        <v>72</v>
      </c>
      <c r="L104" t="s">
        <v>72</v>
      </c>
      <c r="M104" t="s">
        <v>72</v>
      </c>
      <c r="N104" t="s">
        <v>72</v>
      </c>
      <c r="O104" t="s">
        <v>72</v>
      </c>
      <c r="P104" t="s">
        <v>72</v>
      </c>
      <c r="Q104" t="s">
        <v>72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</row>
    <row r="105" spans="1:48" x14ac:dyDescent="0.25">
      <c r="A105">
        <v>2000</v>
      </c>
      <c r="B105" t="s">
        <v>72</v>
      </c>
      <c r="C105" t="s">
        <v>72</v>
      </c>
      <c r="D105" t="s">
        <v>72</v>
      </c>
      <c r="E105" t="s">
        <v>72</v>
      </c>
      <c r="F105" t="s">
        <v>72</v>
      </c>
      <c r="G105" t="s">
        <v>72</v>
      </c>
      <c r="H105" t="s">
        <v>72</v>
      </c>
      <c r="I105" t="s">
        <v>72</v>
      </c>
      <c r="J105" t="s">
        <v>72</v>
      </c>
      <c r="K105" t="s">
        <v>72</v>
      </c>
      <c r="L105" t="s">
        <v>72</v>
      </c>
      <c r="M105" t="s">
        <v>72</v>
      </c>
      <c r="N105" t="s">
        <v>72</v>
      </c>
      <c r="O105" t="s">
        <v>72</v>
      </c>
      <c r="P105" t="s">
        <v>72</v>
      </c>
      <c r="Q105" t="s">
        <v>72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</row>
    <row r="106" spans="1:48" x14ac:dyDescent="0.25">
      <c r="A106">
        <v>2001</v>
      </c>
      <c r="B106" t="s">
        <v>72</v>
      </c>
      <c r="C106" t="s">
        <v>72</v>
      </c>
      <c r="D106" t="s">
        <v>72</v>
      </c>
      <c r="E106" t="s">
        <v>72</v>
      </c>
      <c r="F106" t="s">
        <v>72</v>
      </c>
      <c r="G106" t="s">
        <v>72</v>
      </c>
      <c r="H106" t="s">
        <v>72</v>
      </c>
      <c r="I106" t="s">
        <v>72</v>
      </c>
      <c r="J106" t="s">
        <v>72</v>
      </c>
      <c r="K106" t="s">
        <v>72</v>
      </c>
      <c r="L106" t="s">
        <v>72</v>
      </c>
      <c r="M106" t="s">
        <v>72</v>
      </c>
      <c r="N106" t="s">
        <v>72</v>
      </c>
      <c r="O106" t="s">
        <v>72</v>
      </c>
      <c r="P106" t="s">
        <v>72</v>
      </c>
      <c r="Q106" t="s">
        <v>72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</row>
    <row r="107" spans="1:48" x14ac:dyDescent="0.25">
      <c r="A107">
        <v>2002</v>
      </c>
      <c r="B107" t="s">
        <v>72</v>
      </c>
      <c r="C107" t="s">
        <v>72</v>
      </c>
      <c r="D107">
        <v>0.8938547486033519</v>
      </c>
      <c r="E107">
        <v>0.47486033519553073</v>
      </c>
      <c r="F107">
        <v>0.34636871508379885</v>
      </c>
      <c r="G107">
        <v>0.97206703910614523</v>
      </c>
      <c r="H107">
        <v>0.7988826815642458</v>
      </c>
      <c r="I107">
        <v>0.82681564245810057</v>
      </c>
      <c r="J107">
        <v>0.85474860335195535</v>
      </c>
      <c r="K107" t="s">
        <v>72</v>
      </c>
      <c r="L107">
        <v>0.81005586592178769</v>
      </c>
      <c r="M107">
        <v>0.98324022346368711</v>
      </c>
      <c r="N107" t="s">
        <v>72</v>
      </c>
      <c r="O107">
        <v>0.96648044692737434</v>
      </c>
      <c r="P107">
        <v>0.97765363128491622</v>
      </c>
      <c r="Q107" t="s">
        <v>72</v>
      </c>
      <c r="R107">
        <v>0.93296089385474856</v>
      </c>
      <c r="S107">
        <v>0.9050279329608939</v>
      </c>
      <c r="T107">
        <v>0.96648044692737434</v>
      </c>
      <c r="U107">
        <v>0.994413407821229</v>
      </c>
      <c r="V107">
        <v>0.81564245810055869</v>
      </c>
      <c r="W107">
        <v>0.39106145251396651</v>
      </c>
      <c r="X107">
        <v>0.49162011173184361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>
        <v>0.7039106145251397</v>
      </c>
      <c r="AF107">
        <v>0.96648044692737434</v>
      </c>
      <c r="AG107">
        <v>0.96648044692737434</v>
      </c>
      <c r="AH107">
        <v>0.87709497206703912</v>
      </c>
      <c r="AI107">
        <v>1</v>
      </c>
      <c r="AJ107">
        <v>0.78770949720670391</v>
      </c>
      <c r="AK107">
        <v>0.7039106145251397</v>
      </c>
      <c r="AL107" t="s">
        <v>72</v>
      </c>
      <c r="AM107">
        <v>0.96089385474860334</v>
      </c>
      <c r="AN107">
        <v>0.87709497206703912</v>
      </c>
      <c r="AO107">
        <v>1</v>
      </c>
      <c r="AP107">
        <v>0.95530726256983245</v>
      </c>
      <c r="AQ107">
        <v>0.55865921787709505</v>
      </c>
      <c r="AR107">
        <v>0.48603351955307261</v>
      </c>
      <c r="AS107">
        <v>0.27932960893854752</v>
      </c>
      <c r="AT107">
        <v>0.92178770949720668</v>
      </c>
      <c r="AU107">
        <v>0.41340782122905029</v>
      </c>
      <c r="AV107">
        <v>0.36871508379888274</v>
      </c>
    </row>
    <row r="108" spans="1:48" x14ac:dyDescent="0.25">
      <c r="A108">
        <v>2003</v>
      </c>
      <c r="B108">
        <v>0.85474860335195535</v>
      </c>
      <c r="C108">
        <v>0.54189944134078205</v>
      </c>
      <c r="D108">
        <v>0.95530726256983245</v>
      </c>
      <c r="E108">
        <v>0.41340782122905029</v>
      </c>
      <c r="F108">
        <v>0.2011173184357542</v>
      </c>
      <c r="G108">
        <v>0.994413407821229</v>
      </c>
      <c r="H108">
        <v>0.83798882681564246</v>
      </c>
      <c r="I108">
        <v>0.85474860335195535</v>
      </c>
      <c r="J108">
        <v>0.65921787709497215</v>
      </c>
      <c r="K108">
        <v>0.58100558659217882</v>
      </c>
      <c r="L108">
        <v>0.97765363128491622</v>
      </c>
      <c r="M108">
        <v>0.98324022346368711</v>
      </c>
      <c r="N108">
        <v>0.97765363128491622</v>
      </c>
      <c r="O108">
        <v>0.96089385474860334</v>
      </c>
      <c r="P108">
        <v>0.8994413407821229</v>
      </c>
      <c r="Q108">
        <v>0.63687150837988826</v>
      </c>
      <c r="R108">
        <v>0.87150837988826813</v>
      </c>
      <c r="S108">
        <v>0.92737430167597767</v>
      </c>
      <c r="T108">
        <v>0.96089385474860334</v>
      </c>
      <c r="U108">
        <v>0.94972067039106145</v>
      </c>
      <c r="V108">
        <v>0.74860335195530725</v>
      </c>
      <c r="W108">
        <v>0.27374301675977653</v>
      </c>
      <c r="X108">
        <v>0.46368715083798884</v>
      </c>
      <c r="Y108">
        <v>0.98324022346368711</v>
      </c>
      <c r="Z108">
        <v>0.94972067039106145</v>
      </c>
      <c r="AA108" t="s">
        <v>72</v>
      </c>
      <c r="AB108">
        <v>0.75977653631284914</v>
      </c>
      <c r="AC108" t="s">
        <v>72</v>
      </c>
      <c r="AD108">
        <v>0.51955307262569828</v>
      </c>
      <c r="AE108">
        <v>0.56983240223463683</v>
      </c>
      <c r="AF108">
        <v>0.96089385474860334</v>
      </c>
      <c r="AG108">
        <v>0.96089385474860334</v>
      </c>
      <c r="AH108">
        <v>0.86033519553072624</v>
      </c>
      <c r="AI108">
        <v>0.88826815642458101</v>
      </c>
      <c r="AJ108">
        <v>0.71508379888268159</v>
      </c>
      <c r="AK108">
        <v>0.56983240223463683</v>
      </c>
      <c r="AL108">
        <v>0.97765363128491622</v>
      </c>
      <c r="AM108">
        <v>0.93296089385474856</v>
      </c>
      <c r="AN108">
        <v>0.81005586592178769</v>
      </c>
      <c r="AO108">
        <v>0.994413407821229</v>
      </c>
      <c r="AP108">
        <v>0.97765363128491622</v>
      </c>
      <c r="AQ108">
        <v>0.41340782122905029</v>
      </c>
      <c r="AR108">
        <v>0.4022346368715084</v>
      </c>
      <c r="AS108">
        <v>0.16201117318435754</v>
      </c>
      <c r="AT108">
        <v>0.8938547486033519</v>
      </c>
      <c r="AU108">
        <v>0.30726256983240219</v>
      </c>
      <c r="AV108">
        <v>0.18435754189944131</v>
      </c>
    </row>
    <row r="109" spans="1:48" x14ac:dyDescent="0.25">
      <c r="A109">
        <v>2004</v>
      </c>
      <c r="B109">
        <v>0.78212290502793302</v>
      </c>
      <c r="C109">
        <v>0.5977653631284916</v>
      </c>
      <c r="D109">
        <v>0.96648044692737434</v>
      </c>
      <c r="E109">
        <v>0.3016759776536313</v>
      </c>
      <c r="F109">
        <v>0.25698324022346364</v>
      </c>
      <c r="G109">
        <v>0.93854748603351956</v>
      </c>
      <c r="H109">
        <v>0.94413407821229045</v>
      </c>
      <c r="I109">
        <v>0.86033519553072624</v>
      </c>
      <c r="J109">
        <v>0.75977653631284914</v>
      </c>
      <c r="K109">
        <v>0.6089385474860336</v>
      </c>
      <c r="L109">
        <v>0.95530726256983245</v>
      </c>
      <c r="M109">
        <v>0.94413407821229045</v>
      </c>
      <c r="N109">
        <v>1</v>
      </c>
      <c r="O109">
        <v>0.94413407821229045</v>
      </c>
      <c r="P109">
        <v>0.95530726256983245</v>
      </c>
      <c r="Q109">
        <v>0.53631284916201116</v>
      </c>
      <c r="R109">
        <v>0.87709497206703912</v>
      </c>
      <c r="S109">
        <v>0.9050279329608939</v>
      </c>
      <c r="T109">
        <v>0.94413407821229045</v>
      </c>
      <c r="U109">
        <v>0.94413407821229045</v>
      </c>
      <c r="V109">
        <v>0.84357541899441335</v>
      </c>
      <c r="W109">
        <v>0.32960893854748607</v>
      </c>
      <c r="X109">
        <v>0.46368715083798884</v>
      </c>
      <c r="Y109">
        <v>0.994413407821229</v>
      </c>
      <c r="Z109">
        <v>0.97206703910614523</v>
      </c>
      <c r="AA109" t="s">
        <v>72</v>
      </c>
      <c r="AB109">
        <v>0.78770949720670391</v>
      </c>
      <c r="AC109" t="s">
        <v>72</v>
      </c>
      <c r="AD109">
        <v>0.62569832402234637</v>
      </c>
      <c r="AE109">
        <v>0.63128491620111737</v>
      </c>
      <c r="AF109">
        <v>0.94413407821229045</v>
      </c>
      <c r="AG109">
        <v>0.94413407821229045</v>
      </c>
      <c r="AH109">
        <v>0.88268156424581001</v>
      </c>
      <c r="AI109">
        <v>0.92178770949720668</v>
      </c>
      <c r="AJ109">
        <v>0.67039106145251393</v>
      </c>
      <c r="AK109">
        <v>0.63128491620111737</v>
      </c>
      <c r="AL109">
        <v>0.94413407821229045</v>
      </c>
      <c r="AM109">
        <v>0.97765363128491622</v>
      </c>
      <c r="AN109">
        <v>0.84357541899441335</v>
      </c>
      <c r="AO109">
        <v>1</v>
      </c>
      <c r="AP109">
        <v>0.94413407821229045</v>
      </c>
      <c r="AQ109">
        <v>0.53072625698324027</v>
      </c>
      <c r="AR109">
        <v>0.43016759776536317</v>
      </c>
      <c r="AS109">
        <v>0.14525139664804465</v>
      </c>
      <c r="AT109">
        <v>0.9050279329608939</v>
      </c>
      <c r="AU109">
        <v>0.29050279329608941</v>
      </c>
      <c r="AV109">
        <v>0.26815642458100564</v>
      </c>
    </row>
    <row r="110" spans="1:48" x14ac:dyDescent="0.25">
      <c r="A110">
        <v>2005</v>
      </c>
      <c r="B110">
        <v>0.75418994413407825</v>
      </c>
      <c r="C110">
        <v>0.53072625698324027</v>
      </c>
      <c r="D110">
        <v>0.98882681564245811</v>
      </c>
      <c r="E110">
        <v>0.31284916201117319</v>
      </c>
      <c r="F110">
        <v>0.25139664804469275</v>
      </c>
      <c r="G110">
        <v>1</v>
      </c>
      <c r="H110">
        <v>0.91620111731843579</v>
      </c>
      <c r="I110">
        <v>0.83240223463687157</v>
      </c>
      <c r="J110">
        <v>0.78770949720670391</v>
      </c>
      <c r="K110">
        <v>0.96089385474860334</v>
      </c>
      <c r="L110">
        <v>0.94972067039106145</v>
      </c>
      <c r="M110">
        <v>0.9050279329608939</v>
      </c>
      <c r="N110">
        <v>0.96089385474860334</v>
      </c>
      <c r="O110">
        <v>0.9050279329608939</v>
      </c>
      <c r="P110">
        <v>0.93296089385474856</v>
      </c>
      <c r="Q110">
        <v>0.54748603351955305</v>
      </c>
      <c r="R110">
        <v>1</v>
      </c>
      <c r="S110">
        <v>0.96648044692737434</v>
      </c>
      <c r="T110">
        <v>0.9050279329608939</v>
      </c>
      <c r="U110">
        <v>0.9050279329608939</v>
      </c>
      <c r="V110">
        <v>0.86592178770949724</v>
      </c>
      <c r="W110">
        <v>0.43575418994413406</v>
      </c>
      <c r="X110">
        <v>0.48044692737430172</v>
      </c>
      <c r="Y110">
        <v>0.98882681564245811</v>
      </c>
      <c r="Z110">
        <v>0.98324022346368711</v>
      </c>
      <c r="AA110" t="s">
        <v>72</v>
      </c>
      <c r="AB110">
        <v>0.86033519553072624</v>
      </c>
      <c r="AC110" t="s">
        <v>72</v>
      </c>
      <c r="AD110">
        <v>0.68715083798882681</v>
      </c>
      <c r="AE110">
        <v>0.73743016759776536</v>
      </c>
      <c r="AF110">
        <v>0.9050279329608939</v>
      </c>
      <c r="AG110">
        <v>0.9050279329608939</v>
      </c>
      <c r="AH110">
        <v>0.8044692737430168</v>
      </c>
      <c r="AI110">
        <v>0.97206703910614523</v>
      </c>
      <c r="AJ110">
        <v>0.70949720670391059</v>
      </c>
      <c r="AK110">
        <v>0.73743016759776536</v>
      </c>
      <c r="AL110">
        <v>0.94413407821229045</v>
      </c>
      <c r="AM110">
        <v>0.94972067039106145</v>
      </c>
      <c r="AN110">
        <v>0.87709497206703912</v>
      </c>
      <c r="AO110">
        <v>0.96648044692737434</v>
      </c>
      <c r="AP110">
        <v>0.9050279329608939</v>
      </c>
      <c r="AQ110">
        <v>0.46927374301675973</v>
      </c>
      <c r="AR110">
        <v>0.55307262569832405</v>
      </c>
      <c r="AS110">
        <v>0.17877094972067042</v>
      </c>
      <c r="AT110">
        <v>0.96648044692737434</v>
      </c>
      <c r="AU110">
        <v>0.47486033519553073</v>
      </c>
      <c r="AV110">
        <v>0.23463687150837986</v>
      </c>
    </row>
    <row r="111" spans="1:48" x14ac:dyDescent="0.25">
      <c r="A111">
        <v>2006</v>
      </c>
      <c r="B111">
        <v>0.68156424581005592</v>
      </c>
      <c r="C111">
        <v>0.56424581005586594</v>
      </c>
      <c r="D111">
        <v>0.96089385474860334</v>
      </c>
      <c r="E111">
        <v>0.37430167597765363</v>
      </c>
      <c r="F111">
        <v>0.28491620111731841</v>
      </c>
      <c r="G111">
        <v>0.94972067039106145</v>
      </c>
      <c r="H111">
        <v>0.97765363128491622</v>
      </c>
      <c r="I111">
        <v>0.93296089385474856</v>
      </c>
      <c r="J111">
        <v>0.83240223463687157</v>
      </c>
      <c r="K111">
        <v>0.96089385474860334</v>
      </c>
      <c r="L111">
        <v>0.8994413407821229</v>
      </c>
      <c r="M111">
        <v>0.97765363128491622</v>
      </c>
      <c r="N111">
        <v>0.9050279329608939</v>
      </c>
      <c r="O111">
        <v>0.87709497206703912</v>
      </c>
      <c r="P111">
        <v>0.93296089385474856</v>
      </c>
      <c r="Q111">
        <v>0.63128491620111737</v>
      </c>
      <c r="R111">
        <v>0.94972067039106145</v>
      </c>
      <c r="S111">
        <v>0.92737430167597767</v>
      </c>
      <c r="T111">
        <v>0.87709497206703912</v>
      </c>
      <c r="U111">
        <v>0.87709497206703912</v>
      </c>
      <c r="V111">
        <v>0.9050279329608939</v>
      </c>
      <c r="W111">
        <v>0.41340782122905029</v>
      </c>
      <c r="X111">
        <v>0.44134078212290506</v>
      </c>
      <c r="Y111">
        <v>0.92737430167597767</v>
      </c>
      <c r="Z111">
        <v>0.97765363128491622</v>
      </c>
      <c r="AA111" t="s">
        <v>72</v>
      </c>
      <c r="AB111">
        <v>0.87709497206703912</v>
      </c>
      <c r="AC111" t="s">
        <v>72</v>
      </c>
      <c r="AD111">
        <v>0.65363128491620115</v>
      </c>
      <c r="AE111">
        <v>0.87709497206703912</v>
      </c>
      <c r="AF111">
        <v>0.87709497206703912</v>
      </c>
      <c r="AG111">
        <v>0.9050279329608939</v>
      </c>
      <c r="AH111">
        <v>0.8044692737430168</v>
      </c>
      <c r="AI111">
        <v>0.92737430167597767</v>
      </c>
      <c r="AJ111">
        <v>0.8044692737430168</v>
      </c>
      <c r="AK111">
        <v>0.87709497206703912</v>
      </c>
      <c r="AL111">
        <v>0.91620111731843579</v>
      </c>
      <c r="AM111">
        <v>0.92737430167597767</v>
      </c>
      <c r="AN111">
        <v>0.8994413407821229</v>
      </c>
      <c r="AO111">
        <v>0.94972067039106145</v>
      </c>
      <c r="AP111">
        <v>0.91620111731843579</v>
      </c>
      <c r="AQ111">
        <v>0.47486033519553073</v>
      </c>
      <c r="AR111">
        <v>0.58100558659217882</v>
      </c>
      <c r="AS111">
        <v>0.1955307262569832</v>
      </c>
      <c r="AT111">
        <v>0.97765363128491622</v>
      </c>
      <c r="AU111">
        <v>0.54189944134078205</v>
      </c>
      <c r="AV111">
        <v>0.24581005586592175</v>
      </c>
    </row>
    <row r="112" spans="1:48" x14ac:dyDescent="0.25">
      <c r="A112">
        <v>2007</v>
      </c>
      <c r="B112">
        <v>0.62569832402234637</v>
      </c>
      <c r="C112">
        <v>0.68156424581005592</v>
      </c>
      <c r="D112">
        <v>0.97765363128491622</v>
      </c>
      <c r="E112">
        <v>0.33519553072625696</v>
      </c>
      <c r="F112">
        <v>0.26815642458100564</v>
      </c>
      <c r="G112">
        <v>0.91620111731843579</v>
      </c>
      <c r="H112">
        <v>0.92178770949720668</v>
      </c>
      <c r="I112">
        <v>0.82681564245810057</v>
      </c>
      <c r="J112">
        <v>0.88268156424581001</v>
      </c>
      <c r="K112">
        <v>0.86033519553072624</v>
      </c>
      <c r="L112">
        <v>0.96648044692737434</v>
      </c>
      <c r="M112">
        <v>0.93296089385474856</v>
      </c>
      <c r="N112">
        <v>0.9050279329608939</v>
      </c>
      <c r="O112">
        <v>0.91620111731843579</v>
      </c>
      <c r="P112">
        <v>0.93854748603351956</v>
      </c>
      <c r="Q112">
        <v>0.74301675977653625</v>
      </c>
      <c r="R112">
        <v>0.94413407821229045</v>
      </c>
      <c r="S112">
        <v>0.98324022346368711</v>
      </c>
      <c r="T112">
        <v>0.8938547486033519</v>
      </c>
      <c r="U112">
        <v>0.93296089385474856</v>
      </c>
      <c r="V112">
        <v>0.91620111731843579</v>
      </c>
      <c r="W112">
        <v>0.41340782122905029</v>
      </c>
      <c r="X112">
        <v>0.4972067039106145</v>
      </c>
      <c r="Y112">
        <v>0.95530726256983245</v>
      </c>
      <c r="Z112">
        <v>0.98324022346368711</v>
      </c>
      <c r="AA112" t="s">
        <v>72</v>
      </c>
      <c r="AB112">
        <v>0.91061452513966479</v>
      </c>
      <c r="AC112" t="s">
        <v>72</v>
      </c>
      <c r="AD112">
        <v>0.65921787709497215</v>
      </c>
      <c r="AE112">
        <v>0.78770949720670391</v>
      </c>
      <c r="AF112">
        <v>0.95530726256983245</v>
      </c>
      <c r="AG112">
        <v>0.8938547486033519</v>
      </c>
      <c r="AH112">
        <v>0.7988826815642458</v>
      </c>
      <c r="AI112">
        <v>0.93296089385474856</v>
      </c>
      <c r="AJ112">
        <v>0.87709497206703912</v>
      </c>
      <c r="AK112">
        <v>0.73743016759776536</v>
      </c>
      <c r="AL112">
        <v>0.9050279329608939</v>
      </c>
      <c r="AM112">
        <v>0.994413407821229</v>
      </c>
      <c r="AN112">
        <v>0.92737430167597767</v>
      </c>
      <c r="AO112">
        <v>0.91620111731843579</v>
      </c>
      <c r="AP112">
        <v>0.94972067039106145</v>
      </c>
      <c r="AQ112">
        <v>0.46927374301675973</v>
      </c>
      <c r="AR112">
        <v>0.54748603351955305</v>
      </c>
      <c r="AS112">
        <v>0.17877094972067042</v>
      </c>
      <c r="AT112">
        <v>0.97765363128491622</v>
      </c>
      <c r="AU112">
        <v>0.5977653631284916</v>
      </c>
      <c r="AV112">
        <v>0.21787709497206709</v>
      </c>
    </row>
    <row r="113" spans="1:48" x14ac:dyDescent="0.25">
      <c r="A113">
        <v>2008</v>
      </c>
      <c r="B113">
        <v>0.67039106145251393</v>
      </c>
      <c r="C113">
        <v>0.54189944134078205</v>
      </c>
      <c r="D113">
        <v>0.96648044692737434</v>
      </c>
      <c r="E113">
        <v>0.27374301675977653</v>
      </c>
      <c r="F113">
        <v>0.25139664804469275</v>
      </c>
      <c r="G113">
        <v>0.92737430167597767</v>
      </c>
      <c r="H113">
        <v>0.91061452513966479</v>
      </c>
      <c r="I113">
        <v>0.78212290502793302</v>
      </c>
      <c r="J113">
        <v>0.86033519553072624</v>
      </c>
      <c r="K113">
        <v>0.93854748603351956</v>
      </c>
      <c r="L113">
        <v>0.97765363128491622</v>
      </c>
      <c r="M113">
        <v>0.96648044692737434</v>
      </c>
      <c r="N113">
        <v>0.91061452513966479</v>
      </c>
      <c r="O113">
        <v>0.91061452513966479</v>
      </c>
      <c r="P113">
        <v>0.91620111731843579</v>
      </c>
      <c r="Q113">
        <v>0.44134078212290506</v>
      </c>
      <c r="R113">
        <v>0.93854748603351956</v>
      </c>
      <c r="S113">
        <v>0.98324022346368711</v>
      </c>
      <c r="T113">
        <v>0.8938547486033519</v>
      </c>
      <c r="U113">
        <v>0.91061452513966479</v>
      </c>
      <c r="V113">
        <v>0.86592178770949724</v>
      </c>
      <c r="W113">
        <v>0.41340782122905029</v>
      </c>
      <c r="X113">
        <v>0.49162011173184361</v>
      </c>
      <c r="Y113">
        <v>0.92737430167597767</v>
      </c>
      <c r="Z113">
        <v>0.97765363128491622</v>
      </c>
      <c r="AA113">
        <v>0.8938547486033519</v>
      </c>
      <c r="AB113">
        <v>0.87709497206703912</v>
      </c>
      <c r="AC113" t="s">
        <v>72</v>
      </c>
      <c r="AD113">
        <v>0.56424581005586594</v>
      </c>
      <c r="AE113">
        <v>0.81564245810055869</v>
      </c>
      <c r="AF113">
        <v>0.97765363128491622</v>
      </c>
      <c r="AG113">
        <v>0.8938547486033519</v>
      </c>
      <c r="AH113">
        <v>0.84916201117318435</v>
      </c>
      <c r="AI113">
        <v>0.97765363128491622</v>
      </c>
      <c r="AJ113">
        <v>0.84916201117318435</v>
      </c>
      <c r="AK113">
        <v>0.75418994413407825</v>
      </c>
      <c r="AL113">
        <v>0.92737430167597767</v>
      </c>
      <c r="AM113">
        <v>0.94413407821229045</v>
      </c>
      <c r="AN113">
        <v>0.91061452513966479</v>
      </c>
      <c r="AO113">
        <v>0.92737430167597767</v>
      </c>
      <c r="AP113">
        <v>0.92737430167597767</v>
      </c>
      <c r="AQ113">
        <v>0.51955307262569828</v>
      </c>
      <c r="AR113">
        <v>0.54189944134078205</v>
      </c>
      <c r="AS113">
        <v>0.15642458100558654</v>
      </c>
      <c r="AT113">
        <v>0.98324022346368711</v>
      </c>
      <c r="AU113">
        <v>0.62569832402234637</v>
      </c>
      <c r="AV113">
        <v>0.20670391061452509</v>
      </c>
    </row>
    <row r="114" spans="1:48" x14ac:dyDescent="0.25">
      <c r="A114">
        <v>2009</v>
      </c>
      <c r="B114">
        <v>0.6089385474860336</v>
      </c>
      <c r="C114">
        <v>0.48044692737430172</v>
      </c>
      <c r="D114">
        <v>0.97206703910614523</v>
      </c>
      <c r="E114">
        <v>0.28491620111731841</v>
      </c>
      <c r="F114">
        <v>0.25698324022346364</v>
      </c>
      <c r="G114">
        <v>0.96089385474860334</v>
      </c>
      <c r="H114">
        <v>0.88268156424581001</v>
      </c>
      <c r="I114">
        <v>0.72067039106145248</v>
      </c>
      <c r="J114">
        <v>0.66480446927374304</v>
      </c>
      <c r="K114">
        <v>0.96089385474860334</v>
      </c>
      <c r="L114">
        <v>0.96648044692737434</v>
      </c>
      <c r="M114">
        <v>0.9050279329608939</v>
      </c>
      <c r="N114">
        <v>0.93296089385474856</v>
      </c>
      <c r="O114">
        <v>0.9050279329608939</v>
      </c>
      <c r="P114">
        <v>0.86033519553072624</v>
      </c>
      <c r="Q114">
        <v>0.64804469273743015</v>
      </c>
      <c r="R114">
        <v>0.9050279329608939</v>
      </c>
      <c r="S114">
        <v>0.96089385474860334</v>
      </c>
      <c r="T114">
        <v>0.94972067039106145</v>
      </c>
      <c r="U114">
        <v>0.9050279329608939</v>
      </c>
      <c r="V114">
        <v>0.82681564245810057</v>
      </c>
      <c r="W114">
        <v>0.30726256983240219</v>
      </c>
      <c r="X114">
        <v>0.4022346368715084</v>
      </c>
      <c r="Y114">
        <v>0.97206703910614523</v>
      </c>
      <c r="Z114">
        <v>0.95530726256983245</v>
      </c>
      <c r="AA114">
        <v>0.98882681564245811</v>
      </c>
      <c r="AB114">
        <v>0.91061452513966479</v>
      </c>
      <c r="AC114">
        <v>0.96089385474860334</v>
      </c>
      <c r="AD114">
        <v>0.46368715083798884</v>
      </c>
      <c r="AE114">
        <v>0.67039106145251393</v>
      </c>
      <c r="AF114">
        <v>0.93854748603351956</v>
      </c>
      <c r="AG114">
        <v>0.9050279329608939</v>
      </c>
      <c r="AH114">
        <v>0.8938547486033519</v>
      </c>
      <c r="AI114">
        <v>0.93296089385474856</v>
      </c>
      <c r="AJ114">
        <v>0.82122905027932958</v>
      </c>
      <c r="AK114">
        <v>0.75418994413407825</v>
      </c>
      <c r="AL114">
        <v>0.85474860335195535</v>
      </c>
      <c r="AM114">
        <v>0.8938547486033519</v>
      </c>
      <c r="AN114">
        <v>0.85474860335195535</v>
      </c>
      <c r="AO114">
        <v>0.9050279329608939</v>
      </c>
      <c r="AP114">
        <v>0.93854748603351956</v>
      </c>
      <c r="AQ114">
        <v>0.46927374301675973</v>
      </c>
      <c r="AR114">
        <v>0.41899441340782118</v>
      </c>
      <c r="AS114">
        <v>0.13407821229050276</v>
      </c>
      <c r="AT114">
        <v>0.98882681564245811</v>
      </c>
      <c r="AU114">
        <v>0.6033519553072626</v>
      </c>
      <c r="AV114">
        <v>0.20670391061452509</v>
      </c>
    </row>
    <row r="115" spans="1:48" x14ac:dyDescent="0.25">
      <c r="A115">
        <v>2010</v>
      </c>
      <c r="B115">
        <v>0.64804469273743015</v>
      </c>
      <c r="C115">
        <v>0.53072625698324027</v>
      </c>
      <c r="D115">
        <v>0.94413407821229045</v>
      </c>
      <c r="E115">
        <v>0.24581005586592175</v>
      </c>
      <c r="F115">
        <v>0.23463687150837986</v>
      </c>
      <c r="G115">
        <v>0.98324022346368711</v>
      </c>
      <c r="H115">
        <v>0.83240223463687157</v>
      </c>
      <c r="I115">
        <v>0.7039106145251397</v>
      </c>
      <c r="J115">
        <v>0.74860335195530725</v>
      </c>
      <c r="K115">
        <v>0.84357541899441335</v>
      </c>
      <c r="L115">
        <v>0.96648044692737434</v>
      </c>
      <c r="M115">
        <v>0.96648044692737434</v>
      </c>
      <c r="N115">
        <v>0.95530726256983245</v>
      </c>
      <c r="O115">
        <v>0.91061452513966479</v>
      </c>
      <c r="P115">
        <v>0.84916201117318435</v>
      </c>
      <c r="Q115">
        <v>0.54189944134078205</v>
      </c>
      <c r="R115">
        <v>0.7039106145251397</v>
      </c>
      <c r="S115">
        <v>0.96648044692737434</v>
      </c>
      <c r="T115">
        <v>0.91061452513966479</v>
      </c>
      <c r="U115">
        <v>0.95530726256983245</v>
      </c>
      <c r="V115">
        <v>0.82122905027932958</v>
      </c>
      <c r="W115">
        <v>0.18994413407821231</v>
      </c>
      <c r="X115">
        <v>0.20670391061452509</v>
      </c>
      <c r="Y115">
        <v>0.92737430167597767</v>
      </c>
      <c r="Z115">
        <v>0.96648044692737434</v>
      </c>
      <c r="AA115">
        <v>0.98324022346368711</v>
      </c>
      <c r="AB115">
        <v>0.71508379888268159</v>
      </c>
      <c r="AC115">
        <v>0.98324022346368711</v>
      </c>
      <c r="AD115">
        <v>0.67597765363128492</v>
      </c>
      <c r="AE115">
        <v>0.51396648044692739</v>
      </c>
      <c r="AF115">
        <v>0.91061452513966479</v>
      </c>
      <c r="AG115">
        <v>0.91061452513966479</v>
      </c>
      <c r="AH115">
        <v>0.91620111731843579</v>
      </c>
      <c r="AI115">
        <v>0.87150837988826813</v>
      </c>
      <c r="AJ115">
        <v>0.8044692737430168</v>
      </c>
      <c r="AK115">
        <v>0.62011173184357538</v>
      </c>
      <c r="AL115">
        <v>0.8994413407821229</v>
      </c>
      <c r="AM115">
        <v>0.83798882681564246</v>
      </c>
      <c r="AN115">
        <v>0.87709497206703912</v>
      </c>
      <c r="AO115">
        <v>0.91061452513966479</v>
      </c>
      <c r="AP115">
        <v>0.91061452513966479</v>
      </c>
      <c r="AQ115">
        <v>0.45251396648044695</v>
      </c>
      <c r="AR115">
        <v>0.32402234636871508</v>
      </c>
      <c r="AS115">
        <v>0.11173184357541899</v>
      </c>
      <c r="AT115">
        <v>0.98882681564245811</v>
      </c>
      <c r="AU115">
        <v>0.36312849162011174</v>
      </c>
      <c r="AV115">
        <v>0.18435754189944131</v>
      </c>
    </row>
    <row r="116" spans="1:48" x14ac:dyDescent="0.25">
      <c r="A116">
        <v>2011</v>
      </c>
      <c r="B116">
        <v>0.55307262569832405</v>
      </c>
      <c r="C116">
        <v>0.65921787709497215</v>
      </c>
      <c r="D116">
        <v>0.93854748603351956</v>
      </c>
      <c r="E116">
        <v>0.18435754189944131</v>
      </c>
      <c r="F116">
        <v>0.15083798882681565</v>
      </c>
      <c r="G116">
        <v>0.97765363128491622</v>
      </c>
      <c r="H116">
        <v>0.76536312849162014</v>
      </c>
      <c r="I116">
        <v>0.64245810055865915</v>
      </c>
      <c r="J116">
        <v>0.70949720670391059</v>
      </c>
      <c r="K116">
        <v>1</v>
      </c>
      <c r="L116">
        <v>0.98882681564245811</v>
      </c>
      <c r="M116">
        <v>0.96648044692737434</v>
      </c>
      <c r="N116">
        <v>0.92737430167597767</v>
      </c>
      <c r="O116">
        <v>0.91620111731843579</v>
      </c>
      <c r="P116">
        <v>0.87709497206703912</v>
      </c>
      <c r="Q116">
        <v>0.5083798882681565</v>
      </c>
      <c r="R116">
        <v>0.6983240223463687</v>
      </c>
      <c r="S116">
        <v>0.86592178770949724</v>
      </c>
      <c r="T116">
        <v>0.94413407821229045</v>
      </c>
      <c r="U116">
        <v>0.994413407821229</v>
      </c>
      <c r="V116">
        <v>0.74860335195530725</v>
      </c>
      <c r="W116">
        <v>0.22905027932960897</v>
      </c>
      <c r="X116">
        <v>0.48603351955307261</v>
      </c>
      <c r="Y116">
        <v>0.81005586592178769</v>
      </c>
      <c r="Z116">
        <v>0.92178770949720668</v>
      </c>
      <c r="AA116">
        <v>0.94413407821229045</v>
      </c>
      <c r="AB116">
        <v>0.56424581005586594</v>
      </c>
      <c r="AC116">
        <v>0.76536312849162014</v>
      </c>
      <c r="AD116">
        <v>0.7932960893854748</v>
      </c>
      <c r="AE116">
        <v>0.49162011173184361</v>
      </c>
      <c r="AF116">
        <v>0.92737430167597767</v>
      </c>
      <c r="AG116">
        <v>0.91620111731843579</v>
      </c>
      <c r="AH116">
        <v>0.95530726256983245</v>
      </c>
      <c r="AI116">
        <v>0.9050279329608939</v>
      </c>
      <c r="AJ116">
        <v>0.82681564245810057</v>
      </c>
      <c r="AK116">
        <v>0.64245810055865915</v>
      </c>
      <c r="AL116">
        <v>0.94972067039106145</v>
      </c>
      <c r="AM116">
        <v>0.88826815642458101</v>
      </c>
      <c r="AN116">
        <v>0.87150837988826813</v>
      </c>
      <c r="AO116">
        <v>0.97765363128491622</v>
      </c>
      <c r="AP116">
        <v>0.95530726256983245</v>
      </c>
      <c r="AQ116">
        <v>0.40782122905027929</v>
      </c>
      <c r="AR116">
        <v>0.26256983240223464</v>
      </c>
      <c r="AS116">
        <v>0.1005586592178771</v>
      </c>
      <c r="AT116">
        <v>0.93296089385474856</v>
      </c>
      <c r="AU116">
        <v>0.44134078212290506</v>
      </c>
      <c r="AV116">
        <v>0.21229050279329609</v>
      </c>
    </row>
    <row r="117" spans="1:48" x14ac:dyDescent="0.25">
      <c r="A117">
        <v>2012</v>
      </c>
      <c r="B117">
        <v>0.55307262569832405</v>
      </c>
      <c r="C117">
        <v>0.65921787709497215</v>
      </c>
      <c r="D117">
        <v>0.93854748603351956</v>
      </c>
      <c r="E117">
        <v>0.18435754189944131</v>
      </c>
      <c r="F117">
        <v>0.15083798882681565</v>
      </c>
      <c r="G117">
        <v>0.97765363128491622</v>
      </c>
      <c r="H117">
        <v>0.76536312849162014</v>
      </c>
      <c r="I117">
        <v>0.64245810055865915</v>
      </c>
      <c r="J117">
        <v>0.70949720670391059</v>
      </c>
      <c r="K117">
        <v>1</v>
      </c>
      <c r="L117">
        <v>0.98882681564245811</v>
      </c>
      <c r="M117">
        <v>0.96648044692737434</v>
      </c>
      <c r="N117">
        <v>0.92737430167597767</v>
      </c>
      <c r="O117">
        <v>0.91620111731843579</v>
      </c>
      <c r="P117">
        <v>0.87709497206703912</v>
      </c>
      <c r="Q117">
        <v>0.5083798882681565</v>
      </c>
      <c r="R117">
        <v>0.6983240223463687</v>
      </c>
      <c r="S117">
        <v>0.86592178770949724</v>
      </c>
      <c r="T117">
        <v>0.94413407821229045</v>
      </c>
      <c r="U117">
        <v>0.994413407821229</v>
      </c>
      <c r="V117">
        <v>0.74860335195530725</v>
      </c>
      <c r="W117">
        <v>0.22905027932960897</v>
      </c>
      <c r="X117">
        <v>0.48603351955307261</v>
      </c>
      <c r="Y117">
        <v>0.81005586592178769</v>
      </c>
      <c r="Z117">
        <v>0.92178770949720668</v>
      </c>
      <c r="AA117">
        <v>0.94413407821229045</v>
      </c>
      <c r="AB117">
        <v>0.56424581005586594</v>
      </c>
      <c r="AC117">
        <v>0.76536312849162014</v>
      </c>
      <c r="AD117">
        <v>0.7932960893854748</v>
      </c>
      <c r="AE117">
        <v>0.49162011173184361</v>
      </c>
      <c r="AF117">
        <v>0.92737430167597767</v>
      </c>
      <c r="AG117">
        <v>0.91620111731843579</v>
      </c>
      <c r="AH117">
        <v>0.95530726256983245</v>
      </c>
      <c r="AI117">
        <v>0.9050279329608939</v>
      </c>
      <c r="AJ117">
        <v>0.82681564245810057</v>
      </c>
      <c r="AK117">
        <v>0.64245810055865915</v>
      </c>
      <c r="AL117">
        <v>0.94972067039106145</v>
      </c>
      <c r="AM117">
        <v>0.88826815642458101</v>
      </c>
      <c r="AN117">
        <v>0.87150837988826813</v>
      </c>
      <c r="AO117">
        <v>0.97765363128491622</v>
      </c>
      <c r="AP117">
        <v>0.95530726256983245</v>
      </c>
      <c r="AQ117">
        <v>0.40782122905027929</v>
      </c>
      <c r="AR117">
        <v>0.26256983240223464</v>
      </c>
      <c r="AS117">
        <v>0.1005586592178771</v>
      </c>
      <c r="AT117">
        <v>0.93296089385474856</v>
      </c>
      <c r="AU117">
        <v>0.44134078212290506</v>
      </c>
      <c r="AV117">
        <v>0.21229050279329609</v>
      </c>
    </row>
    <row r="118" spans="1:48" x14ac:dyDescent="0.25">
      <c r="A118">
        <v>2013</v>
      </c>
      <c r="B118">
        <v>0.52513966480446927</v>
      </c>
      <c r="C118">
        <v>0.68156424581005592</v>
      </c>
      <c r="D118">
        <v>0.97206703910614523</v>
      </c>
      <c r="E118">
        <v>0.22346368715083798</v>
      </c>
      <c r="F118">
        <v>0.21787709497206709</v>
      </c>
      <c r="G118">
        <v>0.97765363128491622</v>
      </c>
      <c r="H118">
        <v>0.71508379888268159</v>
      </c>
      <c r="I118">
        <v>0.6089385474860336</v>
      </c>
      <c r="J118">
        <v>0.73743016759776536</v>
      </c>
      <c r="K118">
        <v>0.96089385474860334</v>
      </c>
      <c r="L118">
        <v>0.994413407821229</v>
      </c>
      <c r="M118">
        <v>0.93854748603351956</v>
      </c>
      <c r="N118">
        <v>0.96648044692737434</v>
      </c>
      <c r="O118">
        <v>0.91061452513966479</v>
      </c>
      <c r="P118">
        <v>0.88826815642458101</v>
      </c>
      <c r="Q118">
        <v>0.53631284916201116</v>
      </c>
      <c r="R118">
        <v>0.62569832402234637</v>
      </c>
      <c r="S118">
        <v>0.78212290502793302</v>
      </c>
      <c r="T118">
        <v>0.95530726256983245</v>
      </c>
      <c r="U118">
        <v>0.98882681564245811</v>
      </c>
      <c r="V118">
        <v>0.77653631284916202</v>
      </c>
      <c r="W118">
        <v>0.2011173184357542</v>
      </c>
      <c r="X118">
        <v>0.5027932960893855</v>
      </c>
      <c r="Y118">
        <v>0.87709497206703912</v>
      </c>
      <c r="Z118">
        <v>0.91061452513966479</v>
      </c>
      <c r="AA118">
        <v>0.92737430167597767</v>
      </c>
      <c r="AB118">
        <v>0.44692737430167595</v>
      </c>
      <c r="AC118">
        <v>0.84357541899441335</v>
      </c>
      <c r="AD118">
        <v>0.78770949720670391</v>
      </c>
      <c r="AE118">
        <v>0.46368715083798884</v>
      </c>
      <c r="AF118">
        <v>0.91620111731843579</v>
      </c>
      <c r="AG118">
        <v>0.92178770949720668</v>
      </c>
      <c r="AH118">
        <v>0.97206703910614523</v>
      </c>
      <c r="AI118">
        <v>0.93854748603351956</v>
      </c>
      <c r="AJ118">
        <v>0.86033519553072624</v>
      </c>
      <c r="AK118">
        <v>0.74301675977653625</v>
      </c>
      <c r="AL118">
        <v>0.96648044692737434</v>
      </c>
      <c r="AM118">
        <v>0.8994413407821229</v>
      </c>
      <c r="AN118">
        <v>0.8938547486033519</v>
      </c>
      <c r="AO118">
        <v>0.96089385474860334</v>
      </c>
      <c r="AP118">
        <v>0.98324022346368711</v>
      </c>
      <c r="AQ118">
        <v>0.40782122905027929</v>
      </c>
      <c r="AR118">
        <v>0.23463687150837986</v>
      </c>
      <c r="AS118">
        <v>0.1061452513966481</v>
      </c>
      <c r="AT118">
        <v>0.93296089385474856</v>
      </c>
      <c r="AU118">
        <v>0.39106145251396651</v>
      </c>
      <c r="AV118">
        <v>0.17877094972067042</v>
      </c>
    </row>
    <row r="119" spans="1:48" x14ac:dyDescent="0.25">
      <c r="A119">
        <v>2014</v>
      </c>
      <c r="B119">
        <v>0.6033519553072626</v>
      </c>
      <c r="C119">
        <v>0.64245810055865915</v>
      </c>
      <c r="D119">
        <v>0.98882681564245811</v>
      </c>
      <c r="E119">
        <v>0.18435754189944131</v>
      </c>
      <c r="F119">
        <v>0.2011173184357542</v>
      </c>
      <c r="G119">
        <v>0.94972067039106145</v>
      </c>
      <c r="H119">
        <v>0.70949720670391059</v>
      </c>
      <c r="I119">
        <v>0.51955307262569828</v>
      </c>
      <c r="J119">
        <v>0.71508379888268159</v>
      </c>
      <c r="K119">
        <v>0.93854748603351956</v>
      </c>
      <c r="L119">
        <v>0.994413407821229</v>
      </c>
      <c r="M119">
        <v>0.96089385474860334</v>
      </c>
      <c r="N119">
        <v>0.98324022346368711</v>
      </c>
      <c r="O119">
        <v>0.92737430167597767</v>
      </c>
      <c r="P119">
        <v>0.86033519553072624</v>
      </c>
      <c r="Q119">
        <v>0.6089385474860336</v>
      </c>
      <c r="R119">
        <v>0.52513966480446927</v>
      </c>
      <c r="S119">
        <v>0.72067039106145248</v>
      </c>
      <c r="T119">
        <v>0.96648044692737434</v>
      </c>
      <c r="U119">
        <v>0.98882681564245811</v>
      </c>
      <c r="V119">
        <v>0.8044692737430168</v>
      </c>
      <c r="W119">
        <v>0.17877094972067042</v>
      </c>
      <c r="X119">
        <v>0.53631284916201116</v>
      </c>
      <c r="Y119">
        <v>0.87150837988826813</v>
      </c>
      <c r="Z119">
        <v>0.8994413407821229</v>
      </c>
      <c r="AA119">
        <v>0.94413407821229045</v>
      </c>
      <c r="AB119">
        <v>0.39106145251396651</v>
      </c>
      <c r="AC119">
        <v>0.7932960893854748</v>
      </c>
      <c r="AD119">
        <v>0.76536312849162014</v>
      </c>
      <c r="AE119">
        <v>0.44134078212290506</v>
      </c>
      <c r="AF119">
        <v>0.93296089385474856</v>
      </c>
      <c r="AG119">
        <v>0.93854748603351956</v>
      </c>
      <c r="AH119">
        <v>0.97206703910614523</v>
      </c>
      <c r="AI119">
        <v>0.91061452513966479</v>
      </c>
      <c r="AJ119">
        <v>0.82681564245810057</v>
      </c>
      <c r="AK119">
        <v>0.77653631284916202</v>
      </c>
      <c r="AL119">
        <v>0.96648044692737434</v>
      </c>
      <c r="AM119">
        <v>0.88826815642458101</v>
      </c>
      <c r="AN119">
        <v>0.88268156424581001</v>
      </c>
      <c r="AO119">
        <v>0.97765363128491622</v>
      </c>
      <c r="AP119">
        <v>0.994413407821229</v>
      </c>
      <c r="AQ119">
        <v>0.43575418994413406</v>
      </c>
      <c r="AR119">
        <v>0.21787709497206709</v>
      </c>
      <c r="AS119">
        <v>8.3798882681564213E-2</v>
      </c>
      <c r="AT119">
        <v>0.8938547486033519</v>
      </c>
      <c r="AU119">
        <v>0.36871508379888274</v>
      </c>
      <c r="AV119">
        <v>0.15083798882681565</v>
      </c>
    </row>
    <row r="120" spans="1:48" x14ac:dyDescent="0.25">
      <c r="A120">
        <v>2015</v>
      </c>
      <c r="B120">
        <v>0.6089385474860336</v>
      </c>
      <c r="C120">
        <v>0.63128491620111737</v>
      </c>
      <c r="D120">
        <v>0.97206703910614523</v>
      </c>
      <c r="E120">
        <v>0.16201117318435754</v>
      </c>
      <c r="F120">
        <v>0.18994413407821231</v>
      </c>
      <c r="G120">
        <v>0.98324022346368711</v>
      </c>
      <c r="H120">
        <v>0.6983240223463687</v>
      </c>
      <c r="I120">
        <v>0.47486033519553073</v>
      </c>
      <c r="J120">
        <v>0.74301675977653625</v>
      </c>
      <c r="K120">
        <v>0.93296089385474856</v>
      </c>
      <c r="L120">
        <v>0.994413407821229</v>
      </c>
      <c r="M120">
        <v>0.94972067039106145</v>
      </c>
      <c r="N120">
        <v>0.98882681564245811</v>
      </c>
      <c r="O120">
        <v>0.93854748603351956</v>
      </c>
      <c r="P120">
        <v>0.85474860335195535</v>
      </c>
      <c r="Q120">
        <v>0.68156424581005592</v>
      </c>
      <c r="R120">
        <v>0.55865921787709505</v>
      </c>
      <c r="S120">
        <v>0.7039106145251397</v>
      </c>
      <c r="T120">
        <v>0.94972067039106145</v>
      </c>
      <c r="U120">
        <v>0.994413407821229</v>
      </c>
      <c r="V120">
        <v>0.65921787709497215</v>
      </c>
      <c r="W120">
        <v>0.17318435754189943</v>
      </c>
      <c r="X120">
        <v>0.57541899441340782</v>
      </c>
      <c r="Y120">
        <v>0.91061452513966479</v>
      </c>
      <c r="Z120">
        <v>0.8938547486033519</v>
      </c>
      <c r="AA120">
        <v>0.96089385474860334</v>
      </c>
      <c r="AB120">
        <v>0.41340782122905029</v>
      </c>
      <c r="AC120">
        <v>0.7988826815642458</v>
      </c>
      <c r="AD120">
        <v>0.66480446927374304</v>
      </c>
      <c r="AE120">
        <v>0.43016759776536317</v>
      </c>
      <c r="AF120">
        <v>0.95530726256983245</v>
      </c>
      <c r="AG120">
        <v>0.94413407821229045</v>
      </c>
      <c r="AH120">
        <v>0.96648044692737434</v>
      </c>
      <c r="AI120">
        <v>0.92178770949720668</v>
      </c>
      <c r="AJ120">
        <v>0.77653631284916202</v>
      </c>
      <c r="AK120">
        <v>0.6927374301675977</v>
      </c>
      <c r="AL120">
        <v>0.98882681564245811</v>
      </c>
      <c r="AM120">
        <v>0.87150837988826813</v>
      </c>
      <c r="AN120">
        <v>0.88268156424581001</v>
      </c>
      <c r="AO120">
        <v>0.96089385474860334</v>
      </c>
      <c r="AP120">
        <v>0.95530726256983245</v>
      </c>
      <c r="AQ120">
        <v>0.41899441340782118</v>
      </c>
      <c r="AR120">
        <v>0.23463687150837986</v>
      </c>
      <c r="AS120">
        <v>7.2625698324022325E-2</v>
      </c>
      <c r="AT120">
        <v>0.87709497206703912</v>
      </c>
      <c r="AU120">
        <v>0.34636871508379885</v>
      </c>
      <c r="AV120">
        <v>0.13966480446927376</v>
      </c>
    </row>
    <row r="121" spans="1:48" x14ac:dyDescent="0.25">
      <c r="A121">
        <v>2016</v>
      </c>
      <c r="B121">
        <v>0.63128491620111737</v>
      </c>
      <c r="C121">
        <v>0.67597765363128492</v>
      </c>
      <c r="D121">
        <v>0.97206703910614523</v>
      </c>
      <c r="E121">
        <v>0.17877094972067042</v>
      </c>
      <c r="F121">
        <v>0.21229050279329609</v>
      </c>
      <c r="G121">
        <v>0.98324022346368711</v>
      </c>
      <c r="H121">
        <v>0.70949720670391059</v>
      </c>
      <c r="I121">
        <v>0.45810055865921784</v>
      </c>
      <c r="J121">
        <v>0.73743016759776536</v>
      </c>
      <c r="K121">
        <v>0.93854748603351956</v>
      </c>
      <c r="L121">
        <v>0.97206703910614523</v>
      </c>
      <c r="M121">
        <v>0.93296089385474856</v>
      </c>
      <c r="N121">
        <v>0.98882681564245811</v>
      </c>
      <c r="O121">
        <v>0.91620111731843579</v>
      </c>
      <c r="P121">
        <v>0.83798882681564246</v>
      </c>
      <c r="Q121">
        <v>0.73184357541899447</v>
      </c>
      <c r="R121">
        <v>0.5921787709497206</v>
      </c>
      <c r="S121">
        <v>0.71508379888268159</v>
      </c>
      <c r="T121">
        <v>0.98324022346368711</v>
      </c>
      <c r="U121">
        <v>0.96089385474860334</v>
      </c>
      <c r="V121">
        <v>0.65921787709497215</v>
      </c>
      <c r="W121">
        <v>0.1955307262569832</v>
      </c>
      <c r="X121">
        <v>0.61452513966480449</v>
      </c>
      <c r="Y121">
        <v>0.95530726256983245</v>
      </c>
      <c r="Z121">
        <v>0.8938547486033519</v>
      </c>
      <c r="AA121">
        <v>0.994413407821229</v>
      </c>
      <c r="AB121">
        <v>0.43016759776536317</v>
      </c>
      <c r="AC121">
        <v>0.83240223463687157</v>
      </c>
      <c r="AD121">
        <v>0.66480446927374304</v>
      </c>
      <c r="AE121">
        <v>0.4972067039106145</v>
      </c>
      <c r="AF121">
        <v>0.92178770949720668</v>
      </c>
      <c r="AG121">
        <v>0.92737430167597767</v>
      </c>
      <c r="AH121">
        <v>0.82681564245810057</v>
      </c>
      <c r="AI121">
        <v>0.96089385474860334</v>
      </c>
      <c r="AJ121">
        <v>0.81564245810055869</v>
      </c>
      <c r="AK121">
        <v>0.75977653631284914</v>
      </c>
      <c r="AL121">
        <v>0.97765363128491622</v>
      </c>
      <c r="AM121">
        <v>0.86592178770949724</v>
      </c>
      <c r="AN121">
        <v>0.8994413407821229</v>
      </c>
      <c r="AO121">
        <v>0.95530726256983245</v>
      </c>
      <c r="AP121">
        <v>0.94972067039106145</v>
      </c>
      <c r="AQ121">
        <v>0.25139664804469275</v>
      </c>
      <c r="AR121">
        <v>0.24581005586592175</v>
      </c>
      <c r="AS121">
        <v>9.4972067039106101E-2</v>
      </c>
      <c r="AT121">
        <v>0.87709497206703912</v>
      </c>
      <c r="AU121">
        <v>0.49162011173184361</v>
      </c>
      <c r="AV121">
        <v>0.16201117318435754</v>
      </c>
    </row>
    <row r="122" spans="1:48" x14ac:dyDescent="0.25">
      <c r="A122">
        <v>2017</v>
      </c>
      <c r="B122">
        <v>0.66480446927374304</v>
      </c>
      <c r="C122">
        <v>0.64804469273743015</v>
      </c>
      <c r="D122">
        <v>0.97206703910614523</v>
      </c>
      <c r="E122">
        <v>0.18435754189944131</v>
      </c>
      <c r="F122">
        <v>0.23463687150837986</v>
      </c>
      <c r="G122">
        <v>0.96089385474860334</v>
      </c>
      <c r="H122">
        <v>0.72625698324022347</v>
      </c>
      <c r="I122">
        <v>0.48044692737430172</v>
      </c>
      <c r="J122">
        <v>0.67597765363128492</v>
      </c>
      <c r="K122">
        <v>0.92178770949720668</v>
      </c>
      <c r="L122">
        <v>0.96089385474860334</v>
      </c>
      <c r="M122">
        <v>0.93296089385474856</v>
      </c>
      <c r="N122">
        <v>0.97765363128491622</v>
      </c>
      <c r="O122">
        <v>0.92737430167597767</v>
      </c>
      <c r="P122">
        <v>0.87150837988826813</v>
      </c>
      <c r="Q122">
        <v>0.73184357541899447</v>
      </c>
      <c r="R122">
        <v>0.5977653631284916</v>
      </c>
      <c r="S122">
        <v>0.6927374301675977</v>
      </c>
      <c r="T122">
        <v>0.96648044692737434</v>
      </c>
      <c r="U122">
        <v>0.98882681564245811</v>
      </c>
      <c r="V122">
        <v>0.7988826815642458</v>
      </c>
      <c r="W122">
        <v>0.21229050279329609</v>
      </c>
      <c r="X122">
        <v>0.5921787709497206</v>
      </c>
      <c r="Y122">
        <v>0.93296089385474856</v>
      </c>
      <c r="Z122">
        <v>0.88826815642458101</v>
      </c>
      <c r="AA122">
        <v>0.994413407821229</v>
      </c>
      <c r="AB122">
        <v>0.46927374301675973</v>
      </c>
      <c r="AC122">
        <v>0.82681564245810057</v>
      </c>
      <c r="AD122">
        <v>0.64245810055865915</v>
      </c>
      <c r="AE122">
        <v>0.4972067039106145</v>
      </c>
      <c r="AF122">
        <v>0.93854748603351956</v>
      </c>
      <c r="AG122">
        <v>0.91620111731843579</v>
      </c>
      <c r="AH122">
        <v>0.78770949720670391</v>
      </c>
      <c r="AI122">
        <v>0.98882681564245811</v>
      </c>
      <c r="AJ122">
        <v>0.83240223463687157</v>
      </c>
      <c r="AK122">
        <v>0.72067039106145248</v>
      </c>
      <c r="AL122">
        <v>0.994413407821229</v>
      </c>
      <c r="AM122">
        <v>0.88268156424581001</v>
      </c>
      <c r="AN122">
        <v>0.92737430167597767</v>
      </c>
      <c r="AO122">
        <v>0.92178770949720668</v>
      </c>
      <c r="AP122">
        <v>0.94972067039106145</v>
      </c>
      <c r="AQ122">
        <v>0.25698324022346364</v>
      </c>
      <c r="AR122">
        <v>0.22346368715083798</v>
      </c>
      <c r="AS122">
        <v>9.4972067039106101E-2</v>
      </c>
      <c r="AT122">
        <v>0.86592178770949724</v>
      </c>
      <c r="AU122">
        <v>0.51955307262569828</v>
      </c>
      <c r="AV122">
        <v>0.14525139664804465</v>
      </c>
    </row>
    <row r="123" spans="1:48" x14ac:dyDescent="0.25">
      <c r="A123">
        <v>2018</v>
      </c>
      <c r="B123">
        <v>0.66480446927374304</v>
      </c>
      <c r="C123">
        <v>0.63687150837988826</v>
      </c>
      <c r="D123">
        <v>0.97765363128491622</v>
      </c>
      <c r="E123">
        <v>0.17318435754189943</v>
      </c>
      <c r="F123">
        <v>0.21787709497206709</v>
      </c>
      <c r="G123">
        <v>0.95530726256983245</v>
      </c>
      <c r="H123">
        <v>0.73743016759776536</v>
      </c>
      <c r="I123">
        <v>0.46368715083798884</v>
      </c>
      <c r="J123">
        <v>0.6983240223463687</v>
      </c>
      <c r="K123">
        <v>0.94413407821229045</v>
      </c>
      <c r="L123">
        <v>0.8938547486033519</v>
      </c>
      <c r="M123">
        <v>0.96648044692737434</v>
      </c>
      <c r="N123">
        <v>0.98324022346368711</v>
      </c>
      <c r="O123">
        <v>0.93854748603351956</v>
      </c>
      <c r="P123">
        <v>0.8994413407821229</v>
      </c>
      <c r="Q123">
        <v>0.74301675977653625</v>
      </c>
      <c r="R123">
        <v>0.67039106145251393</v>
      </c>
      <c r="S123">
        <v>0.67597765363128492</v>
      </c>
      <c r="T123">
        <v>0.98882681564245811</v>
      </c>
      <c r="U123">
        <v>0.994413407821229</v>
      </c>
      <c r="V123">
        <v>0.82681564245810057</v>
      </c>
      <c r="W123">
        <v>0.2011173184357542</v>
      </c>
      <c r="X123">
        <v>0.53631284916201116</v>
      </c>
      <c r="Y123">
        <v>0.94972067039106145</v>
      </c>
      <c r="Z123">
        <v>0.88268156424581001</v>
      </c>
      <c r="AA123">
        <v>0.98882681564245811</v>
      </c>
      <c r="AB123">
        <v>0.47486033519553073</v>
      </c>
      <c r="AC123">
        <v>0.72067039106145248</v>
      </c>
      <c r="AD123">
        <v>0.63128491620111737</v>
      </c>
      <c r="AE123">
        <v>0.5083798882681565</v>
      </c>
      <c r="AF123">
        <v>0.93296089385474856</v>
      </c>
      <c r="AG123">
        <v>0.92178770949720668</v>
      </c>
      <c r="AH123">
        <v>0.75977653631284914</v>
      </c>
      <c r="AI123">
        <v>0.994413407821229</v>
      </c>
      <c r="AJ123">
        <v>0.83798882681564246</v>
      </c>
      <c r="AK123">
        <v>0.65921787709497215</v>
      </c>
      <c r="AL123">
        <v>0.93296089385474856</v>
      </c>
      <c r="AM123">
        <v>0.9050279329608939</v>
      </c>
      <c r="AN123">
        <v>0.91061452513966479</v>
      </c>
      <c r="AO123">
        <v>0.92737430167597767</v>
      </c>
      <c r="AP123">
        <v>0.94413407821229045</v>
      </c>
      <c r="AQ123">
        <v>0.25139664804469275</v>
      </c>
      <c r="AR123">
        <v>0.20670391061452509</v>
      </c>
      <c r="AS123">
        <v>8.9385474860335212E-2</v>
      </c>
      <c r="AT123">
        <v>0.86033519553072624</v>
      </c>
      <c r="AU123">
        <v>0.51955307262569828</v>
      </c>
      <c r="AV123">
        <v>0.16201117318435754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"/>
  <sheetViews>
    <sheetView workbookViewId="0">
      <selection activeCell="G24" sqref="G24"/>
    </sheetView>
  </sheetViews>
  <sheetFormatPr defaultRowHeight="15" x14ac:dyDescent="0.25"/>
  <sheetData>
    <row r="1" spans="1:49" x14ac:dyDescent="0.25">
      <c r="A1" t="s">
        <v>79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s="13" t="s">
        <v>25</v>
      </c>
      <c r="I1" t="s">
        <v>26</v>
      </c>
      <c r="J1" t="s">
        <v>27</v>
      </c>
      <c r="K1" t="s">
        <v>28</v>
      </c>
      <c r="L1" s="13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76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s="13" t="s">
        <v>64</v>
      </c>
      <c r="AV1" t="s">
        <v>65</v>
      </c>
      <c r="AW1" t="s">
        <v>66</v>
      </c>
    </row>
    <row r="2" spans="1:49" x14ac:dyDescent="0.25">
      <c r="A2">
        <v>1991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72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 t="s">
        <v>72</v>
      </c>
    </row>
    <row r="3" spans="1:49" x14ac:dyDescent="0.25">
      <c r="A3">
        <v>1992</v>
      </c>
      <c r="B3" t="s">
        <v>72</v>
      </c>
      <c r="C3" t="s">
        <v>72</v>
      </c>
      <c r="D3" t="s">
        <v>72</v>
      </c>
      <c r="E3" t="s">
        <v>72</v>
      </c>
      <c r="F3" t="s">
        <v>72</v>
      </c>
      <c r="G3" t="s">
        <v>72</v>
      </c>
      <c r="H3" t="s">
        <v>72</v>
      </c>
      <c r="I3" t="s">
        <v>72</v>
      </c>
      <c r="J3" t="s">
        <v>72</v>
      </c>
      <c r="K3" t="s">
        <v>72</v>
      </c>
      <c r="L3" t="s">
        <v>72</v>
      </c>
      <c r="M3" t="s">
        <v>72</v>
      </c>
      <c r="N3" t="s">
        <v>72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72</v>
      </c>
    </row>
    <row r="4" spans="1:49" x14ac:dyDescent="0.25">
      <c r="A4">
        <v>1993</v>
      </c>
      <c r="B4" t="s">
        <v>72</v>
      </c>
      <c r="C4" t="s">
        <v>72</v>
      </c>
      <c r="D4" t="s">
        <v>72</v>
      </c>
      <c r="E4" t="s">
        <v>72</v>
      </c>
      <c r="F4" t="s">
        <v>72</v>
      </c>
      <c r="G4" t="s">
        <v>72</v>
      </c>
      <c r="H4" t="s">
        <v>72</v>
      </c>
      <c r="I4" t="s">
        <v>72</v>
      </c>
      <c r="J4" t="s">
        <v>72</v>
      </c>
      <c r="K4" t="s">
        <v>72</v>
      </c>
      <c r="L4" t="s">
        <v>72</v>
      </c>
      <c r="M4" t="s">
        <v>72</v>
      </c>
      <c r="N4" t="s">
        <v>72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72</v>
      </c>
    </row>
    <row r="5" spans="1:49" x14ac:dyDescent="0.25">
      <c r="A5">
        <v>1994</v>
      </c>
      <c r="B5" t="s">
        <v>72</v>
      </c>
      <c r="C5" t="s">
        <v>72</v>
      </c>
      <c r="D5" t="s">
        <v>72</v>
      </c>
      <c r="E5" t="s">
        <v>72</v>
      </c>
      <c r="F5" t="s">
        <v>72</v>
      </c>
      <c r="G5" t="s">
        <v>72</v>
      </c>
      <c r="H5" t="s">
        <v>72</v>
      </c>
      <c r="I5" t="s">
        <v>72</v>
      </c>
      <c r="J5" t="s">
        <v>72</v>
      </c>
      <c r="K5" t="s">
        <v>72</v>
      </c>
      <c r="L5" t="s">
        <v>72</v>
      </c>
      <c r="M5" t="s">
        <v>72</v>
      </c>
      <c r="N5" t="s">
        <v>72</v>
      </c>
      <c r="O5" t="s">
        <v>72</v>
      </c>
      <c r="P5" t="s">
        <v>72</v>
      </c>
      <c r="Q5" t="s">
        <v>72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72</v>
      </c>
    </row>
    <row r="6" spans="1:49" x14ac:dyDescent="0.25">
      <c r="A6">
        <v>1995</v>
      </c>
      <c r="B6" t="s">
        <v>72</v>
      </c>
      <c r="C6" t="s">
        <v>72</v>
      </c>
      <c r="D6" t="s">
        <v>72</v>
      </c>
      <c r="E6" t="s">
        <v>72</v>
      </c>
      <c r="F6" t="s">
        <v>72</v>
      </c>
      <c r="G6" t="s">
        <v>72</v>
      </c>
      <c r="H6" t="s">
        <v>72</v>
      </c>
      <c r="I6" t="s">
        <v>72</v>
      </c>
      <c r="J6" t="s">
        <v>72</v>
      </c>
      <c r="K6" t="s">
        <v>72</v>
      </c>
      <c r="L6" t="s">
        <v>72</v>
      </c>
      <c r="M6" t="s">
        <v>72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</row>
    <row r="7" spans="1:49" x14ac:dyDescent="0.25">
      <c r="A7">
        <v>1996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t="s">
        <v>72</v>
      </c>
      <c r="M7" t="s">
        <v>72</v>
      </c>
      <c r="N7" t="s">
        <v>72</v>
      </c>
      <c r="O7" t="s">
        <v>72</v>
      </c>
      <c r="P7" t="s">
        <v>72</v>
      </c>
      <c r="Q7" t="s">
        <v>72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72</v>
      </c>
    </row>
    <row r="8" spans="1:49" x14ac:dyDescent="0.25">
      <c r="A8">
        <v>1997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  <c r="N8" t="s">
        <v>72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72</v>
      </c>
    </row>
    <row r="9" spans="1:49" x14ac:dyDescent="0.25">
      <c r="A9">
        <v>1998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72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72</v>
      </c>
    </row>
    <row r="10" spans="1:49" x14ac:dyDescent="0.25">
      <c r="A10">
        <v>1999</v>
      </c>
      <c r="B10" t="s">
        <v>72</v>
      </c>
      <c r="C10" t="s">
        <v>72</v>
      </c>
      <c r="D10" t="s">
        <v>72</v>
      </c>
      <c r="E10" t="s">
        <v>72</v>
      </c>
      <c r="F10" t="s">
        <v>72</v>
      </c>
      <c r="G10" t="s">
        <v>72</v>
      </c>
      <c r="H10" t="s">
        <v>72</v>
      </c>
      <c r="I10" t="s">
        <v>72</v>
      </c>
      <c r="J10" t="s">
        <v>72</v>
      </c>
      <c r="K10" t="s">
        <v>72</v>
      </c>
      <c r="L10" t="s">
        <v>72</v>
      </c>
      <c r="M10" t="s">
        <v>72</v>
      </c>
      <c r="N10" t="s">
        <v>72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72</v>
      </c>
    </row>
    <row r="11" spans="1:49" x14ac:dyDescent="0.25">
      <c r="A11">
        <v>2000</v>
      </c>
      <c r="B11">
        <v>0.353020000000001</v>
      </c>
      <c r="C11">
        <v>0.34460666666666695</v>
      </c>
      <c r="D11">
        <v>0.23798333333333399</v>
      </c>
      <c r="E11">
        <v>0.56261333333333408</v>
      </c>
      <c r="F11">
        <v>0.30855000000000099</v>
      </c>
      <c r="G11">
        <v>0.19177333333333402</v>
      </c>
      <c r="H11">
        <v>0.31437666666666697</v>
      </c>
      <c r="I11">
        <v>0.25965666666666698</v>
      </c>
      <c r="J11" t="s">
        <v>72</v>
      </c>
      <c r="K11">
        <v>0.26529333333333405</v>
      </c>
      <c r="L11">
        <v>0.23504000000000003</v>
      </c>
      <c r="M11">
        <v>0.112256666666667</v>
      </c>
      <c r="N11">
        <v>0.13666333333333402</v>
      </c>
      <c r="O11">
        <v>0.18596999999999997</v>
      </c>
      <c r="P11">
        <v>0.20762666666666696</v>
      </c>
      <c r="Q11">
        <v>0.36058333333333403</v>
      </c>
      <c r="R11">
        <v>0.21094999999999997</v>
      </c>
      <c r="S11">
        <v>0.21393333333333397</v>
      </c>
      <c r="T11">
        <v>0.23180333333333403</v>
      </c>
      <c r="U11">
        <v>0.23177000000000103</v>
      </c>
      <c r="V11">
        <v>0.27791999999999994</v>
      </c>
      <c r="W11">
        <v>0.24314333333333404</v>
      </c>
      <c r="X11">
        <v>0.51612333333333393</v>
      </c>
      <c r="Y11">
        <v>0.43168333333333397</v>
      </c>
      <c r="Z11">
        <v>0.25395999999999996</v>
      </c>
      <c r="AA11">
        <v>0.24185999999999996</v>
      </c>
      <c r="AB11">
        <v>0.15162666666666702</v>
      </c>
      <c r="AC11">
        <v>0.33494000000000002</v>
      </c>
      <c r="AD11">
        <v>0.27136666666666698</v>
      </c>
      <c r="AE11">
        <v>0.31038666666666703</v>
      </c>
      <c r="AF11">
        <v>0.29412666666666698</v>
      </c>
      <c r="AG11">
        <v>0.19154000000000004</v>
      </c>
      <c r="AH11">
        <v>0.20311666666666695</v>
      </c>
      <c r="AI11">
        <v>0.22326333333333404</v>
      </c>
      <c r="AJ11">
        <v>0.15897333333333397</v>
      </c>
      <c r="AK11">
        <v>0.26386000000000098</v>
      </c>
      <c r="AL11">
        <v>0.355443333333334</v>
      </c>
      <c r="AM11">
        <v>0.24827999999999995</v>
      </c>
      <c r="AN11">
        <v>0.25413666666666701</v>
      </c>
      <c r="AO11">
        <v>0.14610999999999996</v>
      </c>
      <c r="AP11">
        <v>0.16861000000000004</v>
      </c>
      <c r="AQ11">
        <v>0.22297666666666704</v>
      </c>
      <c r="AR11">
        <v>0.60854333333333399</v>
      </c>
      <c r="AS11">
        <v>0.39060666666666699</v>
      </c>
      <c r="AT11">
        <v>0.57151333333333398</v>
      </c>
      <c r="AU11">
        <v>0.24847000000000097</v>
      </c>
      <c r="AV11">
        <v>0.332293333333334</v>
      </c>
      <c r="AW11">
        <v>0.537503333333334</v>
      </c>
    </row>
    <row r="12" spans="1:49" x14ac:dyDescent="0.25">
      <c r="A12">
        <v>2001</v>
      </c>
      <c r="B12">
        <v>0.353020000000001</v>
      </c>
      <c r="C12">
        <v>0.34460666666666695</v>
      </c>
      <c r="D12">
        <v>0.23798333333333399</v>
      </c>
      <c r="E12">
        <v>0.56261333333333408</v>
      </c>
      <c r="F12">
        <v>0.30547000000000102</v>
      </c>
      <c r="G12">
        <v>0.19177333333333402</v>
      </c>
      <c r="H12">
        <v>0.31437666666666697</v>
      </c>
      <c r="I12">
        <v>0.25951666666666695</v>
      </c>
      <c r="J12" t="s">
        <v>72</v>
      </c>
      <c r="K12">
        <v>0.26547333333333401</v>
      </c>
      <c r="L12">
        <v>0.23450666666666697</v>
      </c>
      <c r="M12">
        <v>0.112256666666667</v>
      </c>
      <c r="N12">
        <v>0.13674666666666702</v>
      </c>
      <c r="O12">
        <v>0.18596999999999997</v>
      </c>
      <c r="P12">
        <v>0.21972666666666696</v>
      </c>
      <c r="Q12">
        <v>0.36091333333333397</v>
      </c>
      <c r="R12">
        <v>0.21094999999999997</v>
      </c>
      <c r="S12">
        <v>0.21403000000000005</v>
      </c>
      <c r="T12">
        <v>0.23203333333333398</v>
      </c>
      <c r="U12">
        <v>0.23177000000000103</v>
      </c>
      <c r="V12">
        <v>0.27791999999999994</v>
      </c>
      <c r="W12">
        <v>0.24314333333333404</v>
      </c>
      <c r="X12">
        <v>0.51612333333333393</v>
      </c>
      <c r="Y12">
        <v>0.42915000000000103</v>
      </c>
      <c r="Z12">
        <v>0.25386666666666702</v>
      </c>
      <c r="AA12">
        <v>0.23917999999999995</v>
      </c>
      <c r="AB12">
        <v>0.15162666666666702</v>
      </c>
      <c r="AC12">
        <v>0.33494000000000002</v>
      </c>
      <c r="AD12">
        <v>0.27126666666666699</v>
      </c>
      <c r="AE12">
        <v>0.31038666666666703</v>
      </c>
      <c r="AF12">
        <v>0.29412666666666698</v>
      </c>
      <c r="AG12">
        <v>0.19154000000000004</v>
      </c>
      <c r="AH12">
        <v>0.20311666666666695</v>
      </c>
      <c r="AI12">
        <v>0.22379333333333395</v>
      </c>
      <c r="AJ12">
        <v>0.15897333333333397</v>
      </c>
      <c r="AK12">
        <v>0.25251000000000101</v>
      </c>
      <c r="AL12">
        <v>0.32184333333333404</v>
      </c>
      <c r="AM12">
        <v>0.24799000000000004</v>
      </c>
      <c r="AN12">
        <v>0.25413666666666701</v>
      </c>
      <c r="AO12">
        <v>0.14610999999999996</v>
      </c>
      <c r="AP12">
        <v>0.16861000000000004</v>
      </c>
      <c r="AQ12">
        <v>0.22297666666666704</v>
      </c>
      <c r="AR12">
        <v>0.60854333333333399</v>
      </c>
      <c r="AS12">
        <v>0.39060666666666699</v>
      </c>
      <c r="AT12">
        <v>0.57151333333333398</v>
      </c>
      <c r="AU12">
        <v>0.24847000000000097</v>
      </c>
      <c r="AV12">
        <v>0.32966333333333397</v>
      </c>
      <c r="AW12">
        <v>0.537503333333334</v>
      </c>
    </row>
    <row r="13" spans="1:49" x14ac:dyDescent="0.25">
      <c r="A13">
        <v>2002</v>
      </c>
      <c r="B13">
        <v>0.353020000000001</v>
      </c>
      <c r="C13">
        <v>0.34442666666666699</v>
      </c>
      <c r="D13">
        <v>0.23798333333333399</v>
      </c>
      <c r="E13">
        <v>0.56261333333333408</v>
      </c>
      <c r="F13">
        <v>0.30547000000000102</v>
      </c>
      <c r="G13">
        <v>0.19177333333333402</v>
      </c>
      <c r="H13">
        <v>0.31419666666666701</v>
      </c>
      <c r="I13">
        <v>0.25365666666666697</v>
      </c>
      <c r="J13" t="s">
        <v>72</v>
      </c>
      <c r="K13">
        <v>0.26487333333333396</v>
      </c>
      <c r="L13">
        <v>0.23450666666666697</v>
      </c>
      <c r="M13">
        <v>0.112256666666667</v>
      </c>
      <c r="N13">
        <v>0.136693333333334</v>
      </c>
      <c r="O13">
        <v>0.18596999999999997</v>
      </c>
      <c r="P13">
        <v>0.21972666666666696</v>
      </c>
      <c r="Q13">
        <v>0.35368333333333402</v>
      </c>
      <c r="R13">
        <v>0.21094999999999997</v>
      </c>
      <c r="S13">
        <v>0.21401000000000003</v>
      </c>
      <c r="T13">
        <v>0.23174333333333397</v>
      </c>
      <c r="U13">
        <v>0.23177000000000103</v>
      </c>
      <c r="V13">
        <v>0.27791999999999994</v>
      </c>
      <c r="W13">
        <v>0.24314333333333404</v>
      </c>
      <c r="X13">
        <v>0.51612333333333393</v>
      </c>
      <c r="Y13">
        <v>0.42915000000000103</v>
      </c>
      <c r="Z13">
        <v>0.25124666666666695</v>
      </c>
      <c r="AA13">
        <v>0.23917999999999995</v>
      </c>
      <c r="AB13">
        <v>0.15162666666666702</v>
      </c>
      <c r="AC13">
        <v>0.33494000000000002</v>
      </c>
      <c r="AD13">
        <v>0.27126666666666699</v>
      </c>
      <c r="AE13">
        <v>0.308246666666667</v>
      </c>
      <c r="AF13">
        <v>0.29412666666666698</v>
      </c>
      <c r="AG13">
        <v>0.19430999999999998</v>
      </c>
      <c r="AH13">
        <v>0.20311666666666695</v>
      </c>
      <c r="AI13">
        <v>0.22474666666666698</v>
      </c>
      <c r="AJ13">
        <v>0.15897333333333397</v>
      </c>
      <c r="AK13">
        <v>0.25251000000000101</v>
      </c>
      <c r="AL13">
        <v>0.32184333333333404</v>
      </c>
      <c r="AM13">
        <v>0.24790999999999996</v>
      </c>
      <c r="AN13">
        <v>0.25413666666666701</v>
      </c>
      <c r="AO13">
        <v>0.14610999999999996</v>
      </c>
      <c r="AP13">
        <v>0.16861000000000004</v>
      </c>
      <c r="AQ13">
        <v>0.22297666666666704</v>
      </c>
      <c r="AR13">
        <v>0.60854333333333399</v>
      </c>
      <c r="AS13">
        <v>0.39060666666666699</v>
      </c>
      <c r="AT13">
        <v>0.57151333333333398</v>
      </c>
      <c r="AU13">
        <v>0.25042000000000098</v>
      </c>
      <c r="AV13">
        <v>0.33106999999999998</v>
      </c>
      <c r="AW13">
        <v>0.537503333333334</v>
      </c>
    </row>
    <row r="14" spans="1:49" x14ac:dyDescent="0.25">
      <c r="A14">
        <v>2003</v>
      </c>
      <c r="B14">
        <v>0.353020000000001</v>
      </c>
      <c r="C14">
        <v>0.34442666666666699</v>
      </c>
      <c r="D14">
        <v>0.23798333333333399</v>
      </c>
      <c r="E14">
        <v>0.56332333333333406</v>
      </c>
      <c r="F14">
        <v>0.30547000000000102</v>
      </c>
      <c r="G14">
        <v>0.19177333333333402</v>
      </c>
      <c r="H14">
        <v>0.31438666666666704</v>
      </c>
      <c r="I14">
        <v>0.25366666666666704</v>
      </c>
      <c r="J14" t="s">
        <v>72</v>
      </c>
      <c r="K14">
        <v>0.26349333333333402</v>
      </c>
      <c r="L14">
        <v>0.23450666666666697</v>
      </c>
      <c r="M14">
        <v>0.112256666666667</v>
      </c>
      <c r="N14">
        <v>0.13658999999999999</v>
      </c>
      <c r="O14">
        <v>0.18596999999999997</v>
      </c>
      <c r="P14">
        <v>0.21972666666666696</v>
      </c>
      <c r="Q14">
        <v>0.34655333333333405</v>
      </c>
      <c r="R14">
        <v>0.21094999999999997</v>
      </c>
      <c r="S14">
        <v>0.21255999999999997</v>
      </c>
      <c r="T14">
        <v>0.23154333333333399</v>
      </c>
      <c r="U14">
        <v>0.23177000000000103</v>
      </c>
      <c r="V14">
        <v>0.27536000000000005</v>
      </c>
      <c r="W14">
        <v>0.240543333333334</v>
      </c>
      <c r="X14">
        <v>0.51612333333333393</v>
      </c>
      <c r="Y14">
        <v>0.43026000000000098</v>
      </c>
      <c r="Z14">
        <v>0.24739666666666704</v>
      </c>
      <c r="AA14">
        <v>0.23917999999999995</v>
      </c>
      <c r="AB14">
        <v>0.15162666666666702</v>
      </c>
      <c r="AC14">
        <v>0.33501999999999998</v>
      </c>
      <c r="AD14">
        <v>0.27126666666666699</v>
      </c>
      <c r="AE14">
        <v>0.30873666666666699</v>
      </c>
      <c r="AF14">
        <v>0.29412666666666698</v>
      </c>
      <c r="AG14">
        <v>0.19430999999999998</v>
      </c>
      <c r="AH14">
        <v>0.200023333333334</v>
      </c>
      <c r="AI14">
        <v>0.22668333333333401</v>
      </c>
      <c r="AJ14">
        <v>0.15897333333333397</v>
      </c>
      <c r="AK14">
        <v>0.24416000000000104</v>
      </c>
      <c r="AL14">
        <v>0.32184333333333404</v>
      </c>
      <c r="AM14">
        <v>0.248813333333334</v>
      </c>
      <c r="AN14">
        <v>0.25413666666666701</v>
      </c>
      <c r="AO14">
        <v>0.14610999999999996</v>
      </c>
      <c r="AP14">
        <v>0.16861000000000004</v>
      </c>
      <c r="AQ14">
        <v>0.22297666666666704</v>
      </c>
      <c r="AR14">
        <v>0.60854333333333399</v>
      </c>
      <c r="AS14">
        <v>0.38977666666666699</v>
      </c>
      <c r="AT14">
        <v>0.57151333333333398</v>
      </c>
      <c r="AU14">
        <v>0.25042000000000098</v>
      </c>
      <c r="AV14">
        <v>0.33074333333333406</v>
      </c>
      <c r="AW14">
        <v>0.51902000000000004</v>
      </c>
    </row>
    <row r="15" spans="1:49" x14ac:dyDescent="0.25">
      <c r="A15">
        <v>2004</v>
      </c>
      <c r="B15">
        <v>0.353020000000001</v>
      </c>
      <c r="C15">
        <v>0.34442666666666699</v>
      </c>
      <c r="D15">
        <v>0.23798333333333399</v>
      </c>
      <c r="E15">
        <v>0.56332333333333406</v>
      </c>
      <c r="F15">
        <v>0.30757000000000101</v>
      </c>
      <c r="G15">
        <v>0.19177333333333402</v>
      </c>
      <c r="H15">
        <v>0.30937666666666697</v>
      </c>
      <c r="I15">
        <v>0.25235333333333398</v>
      </c>
      <c r="J15">
        <v>0.31295666666666699</v>
      </c>
      <c r="K15">
        <v>0.26142333333333401</v>
      </c>
      <c r="L15">
        <v>0.23450666666666697</v>
      </c>
      <c r="M15">
        <v>0.112256666666667</v>
      </c>
      <c r="N15">
        <v>0.13682000000000005</v>
      </c>
      <c r="O15">
        <v>0.18515666666666697</v>
      </c>
      <c r="P15">
        <v>0.21899333333333404</v>
      </c>
      <c r="Q15">
        <v>0.30157333333333403</v>
      </c>
      <c r="R15">
        <v>0.21094999999999997</v>
      </c>
      <c r="S15">
        <v>0.20889999999999997</v>
      </c>
      <c r="T15">
        <v>0.23218333333333396</v>
      </c>
      <c r="U15">
        <v>0.23177000000000103</v>
      </c>
      <c r="V15">
        <v>0.27536000000000005</v>
      </c>
      <c r="W15">
        <v>0.23731333333333404</v>
      </c>
      <c r="X15">
        <v>0.51612333333333393</v>
      </c>
      <c r="Y15">
        <v>0.43114000000000097</v>
      </c>
      <c r="Z15">
        <v>0.24421333333333395</v>
      </c>
      <c r="AA15">
        <v>0.24173</v>
      </c>
      <c r="AB15">
        <v>0.15162666666666702</v>
      </c>
      <c r="AC15">
        <v>0.33501999999999998</v>
      </c>
      <c r="AD15">
        <v>0.28198666666666705</v>
      </c>
      <c r="AE15">
        <v>0.30873666666666699</v>
      </c>
      <c r="AF15">
        <v>0.29412666666666698</v>
      </c>
      <c r="AG15">
        <v>0.19340999999999997</v>
      </c>
      <c r="AH15">
        <v>0.200023333333334</v>
      </c>
      <c r="AI15">
        <v>0.23292333333333404</v>
      </c>
      <c r="AJ15">
        <v>0.15897333333333397</v>
      </c>
      <c r="AK15">
        <v>0.23998000000000097</v>
      </c>
      <c r="AL15">
        <v>0.32184333333333404</v>
      </c>
      <c r="AM15">
        <v>0.24872333333333396</v>
      </c>
      <c r="AN15">
        <v>0.25682666666666698</v>
      </c>
      <c r="AO15">
        <v>0.14610999999999996</v>
      </c>
      <c r="AP15">
        <v>0.16747666666666705</v>
      </c>
      <c r="AQ15">
        <v>0.22297666666666704</v>
      </c>
      <c r="AR15">
        <v>0.60854333333333399</v>
      </c>
      <c r="AS15">
        <v>0.38840666666666701</v>
      </c>
      <c r="AT15">
        <v>0.57151333333333398</v>
      </c>
      <c r="AU15">
        <v>0.25042000000000098</v>
      </c>
      <c r="AV15">
        <v>0.34037666666666699</v>
      </c>
      <c r="AW15">
        <v>0.52108000000000099</v>
      </c>
    </row>
    <row r="16" spans="1:49" x14ac:dyDescent="0.25">
      <c r="A16">
        <v>2005</v>
      </c>
      <c r="B16">
        <v>0.353020000000001</v>
      </c>
      <c r="C16">
        <v>0.34442666666666699</v>
      </c>
      <c r="D16">
        <v>0.21794333333333404</v>
      </c>
      <c r="E16">
        <v>0.56092000000000097</v>
      </c>
      <c r="F16">
        <v>0.30538333333333401</v>
      </c>
      <c r="G16">
        <v>0.19177333333333402</v>
      </c>
      <c r="H16">
        <v>0.30939666666666699</v>
      </c>
      <c r="I16">
        <v>0.25766333333333402</v>
      </c>
      <c r="J16">
        <v>0.31093666666666697</v>
      </c>
      <c r="K16">
        <v>0.24983333333333402</v>
      </c>
      <c r="L16">
        <v>0.23738666666666697</v>
      </c>
      <c r="M16">
        <v>0.112256666666667</v>
      </c>
      <c r="N16">
        <v>0.13278000000000001</v>
      </c>
      <c r="O16">
        <v>0.18515666666666697</v>
      </c>
      <c r="P16">
        <v>0.21899333333333404</v>
      </c>
      <c r="Q16">
        <v>0.29312666666666698</v>
      </c>
      <c r="R16">
        <v>0.21094999999999997</v>
      </c>
      <c r="S16">
        <v>0.20528999999999997</v>
      </c>
      <c r="T16">
        <v>0.23045000000000004</v>
      </c>
      <c r="U16">
        <v>0.22566333333333399</v>
      </c>
      <c r="V16">
        <v>0.27536000000000005</v>
      </c>
      <c r="W16">
        <v>0.23731333333333404</v>
      </c>
      <c r="X16">
        <v>0.51612333333333393</v>
      </c>
      <c r="Y16">
        <v>0.41822000000000104</v>
      </c>
      <c r="Z16">
        <v>0.24577333333333395</v>
      </c>
      <c r="AA16">
        <v>0.235443333333334</v>
      </c>
      <c r="AB16">
        <v>0.15162666666666702</v>
      </c>
      <c r="AC16">
        <v>0.32984666666666695</v>
      </c>
      <c r="AD16">
        <v>0.282266666666667</v>
      </c>
      <c r="AE16">
        <v>0.30941333333333398</v>
      </c>
      <c r="AF16">
        <v>0.29412666666666698</v>
      </c>
      <c r="AG16">
        <v>0.19576000000000005</v>
      </c>
      <c r="AH16">
        <v>0.200023333333334</v>
      </c>
      <c r="AI16">
        <v>0.24473666666666705</v>
      </c>
      <c r="AJ16">
        <v>0.15897333333333397</v>
      </c>
      <c r="AK16">
        <v>0.236680000000001</v>
      </c>
      <c r="AL16">
        <v>0.32184333333333404</v>
      </c>
      <c r="AM16">
        <v>0.24824000000000002</v>
      </c>
      <c r="AN16">
        <v>0.25922000000000001</v>
      </c>
      <c r="AO16">
        <v>0.14610999999999996</v>
      </c>
      <c r="AP16">
        <v>0.16747666666666705</v>
      </c>
      <c r="AQ16">
        <v>0.22297666666666704</v>
      </c>
      <c r="AR16">
        <v>0.61076333333333399</v>
      </c>
      <c r="AS16">
        <v>0.38673333333333404</v>
      </c>
      <c r="AT16">
        <v>0.57151333333333398</v>
      </c>
      <c r="AU16">
        <v>0.24923333333333397</v>
      </c>
      <c r="AV16">
        <v>0.33043666666666704</v>
      </c>
      <c r="AW16">
        <v>0.52288000000000001</v>
      </c>
    </row>
    <row r="17" spans="1:49" x14ac:dyDescent="0.25">
      <c r="A17">
        <v>2006</v>
      </c>
      <c r="B17">
        <v>0.353020000000001</v>
      </c>
      <c r="C17">
        <v>0.34442666666666699</v>
      </c>
      <c r="D17">
        <v>0.21794333333333404</v>
      </c>
      <c r="E17">
        <v>0.56335000000000102</v>
      </c>
      <c r="F17">
        <v>0.30883333333333396</v>
      </c>
      <c r="G17">
        <v>0.19177333333333402</v>
      </c>
      <c r="H17">
        <v>0.30939666666666699</v>
      </c>
      <c r="I17">
        <v>0.25787333333333395</v>
      </c>
      <c r="J17">
        <v>0.30688333333333395</v>
      </c>
      <c r="K17">
        <v>0.249813333333334</v>
      </c>
      <c r="L17">
        <v>0.23517333333333401</v>
      </c>
      <c r="M17">
        <v>0.112256666666667</v>
      </c>
      <c r="N17">
        <v>0.13536999999999999</v>
      </c>
      <c r="O17">
        <v>0.18515666666666697</v>
      </c>
      <c r="P17">
        <v>0.21899333333333404</v>
      </c>
      <c r="Q17">
        <v>0.283096666666667</v>
      </c>
      <c r="R17">
        <v>0.21094999999999997</v>
      </c>
      <c r="S17">
        <v>0.20491000000000004</v>
      </c>
      <c r="T17">
        <v>0.23024999999999995</v>
      </c>
      <c r="U17">
        <v>0.22566333333333399</v>
      </c>
      <c r="V17">
        <v>0.27536000000000005</v>
      </c>
      <c r="W17">
        <v>0.23855333333333395</v>
      </c>
      <c r="X17">
        <v>0.51612333333333393</v>
      </c>
      <c r="Y17">
        <v>0.41158000000000095</v>
      </c>
      <c r="Z17">
        <v>0.24395</v>
      </c>
      <c r="AA17">
        <v>0.23265666666666696</v>
      </c>
      <c r="AB17">
        <v>0.15162666666666702</v>
      </c>
      <c r="AC17">
        <v>0.32962666666666696</v>
      </c>
      <c r="AD17">
        <v>0.28181666666666705</v>
      </c>
      <c r="AE17">
        <v>0.29823666666666704</v>
      </c>
      <c r="AF17">
        <v>0.29412666666666698</v>
      </c>
      <c r="AG17">
        <v>0.19128999999999996</v>
      </c>
      <c r="AH17">
        <v>0.200023333333334</v>
      </c>
      <c r="AI17">
        <v>0.24710666666666703</v>
      </c>
      <c r="AJ17">
        <v>0.15897333333333397</v>
      </c>
      <c r="AK17">
        <v>0.236680000000001</v>
      </c>
      <c r="AL17">
        <v>0.32184333333333404</v>
      </c>
      <c r="AM17">
        <v>0.24875000000000003</v>
      </c>
      <c r="AN17">
        <v>0.26673999999999998</v>
      </c>
      <c r="AO17">
        <v>0.14610999999999996</v>
      </c>
      <c r="AP17">
        <v>0.16420999999999997</v>
      </c>
      <c r="AQ17">
        <v>0.22297666666666704</v>
      </c>
      <c r="AR17">
        <v>0.61520333333333399</v>
      </c>
      <c r="AS17">
        <v>0.38673333333333404</v>
      </c>
      <c r="AT17">
        <v>0.57151333333333398</v>
      </c>
      <c r="AU17">
        <v>0.24928333333333397</v>
      </c>
      <c r="AV17">
        <v>0.32860333333333402</v>
      </c>
      <c r="AW17">
        <v>0.52081</v>
      </c>
    </row>
    <row r="18" spans="1:49" x14ac:dyDescent="0.25">
      <c r="A18">
        <v>2007</v>
      </c>
      <c r="B18">
        <v>0.34484666666666697</v>
      </c>
      <c r="C18">
        <v>0.34569000000000105</v>
      </c>
      <c r="D18">
        <v>0.21794333333333404</v>
      </c>
      <c r="E18">
        <v>0.56865000000000099</v>
      </c>
      <c r="F18">
        <v>0.30647333333333404</v>
      </c>
      <c r="G18">
        <v>0.19177333333333402</v>
      </c>
      <c r="H18">
        <v>0.310263333333334</v>
      </c>
      <c r="I18">
        <v>0.26357666666666701</v>
      </c>
      <c r="J18">
        <v>0.30781000000000003</v>
      </c>
      <c r="K18">
        <v>0.25927333333333402</v>
      </c>
      <c r="L18">
        <v>0.23230333333333397</v>
      </c>
      <c r="M18">
        <v>0.112256666666667</v>
      </c>
      <c r="N18">
        <v>0.13578999999999997</v>
      </c>
      <c r="O18">
        <v>0.18515666666666697</v>
      </c>
      <c r="P18">
        <v>0.21899333333333404</v>
      </c>
      <c r="Q18">
        <v>0.28331666666666699</v>
      </c>
      <c r="R18">
        <v>0.21094999999999997</v>
      </c>
      <c r="S18">
        <v>0.20509999999999995</v>
      </c>
      <c r="T18">
        <v>0.22786666666666699</v>
      </c>
      <c r="U18">
        <v>0.22566333333333399</v>
      </c>
      <c r="V18">
        <v>0.27536000000000005</v>
      </c>
      <c r="W18">
        <v>0.23855333333333395</v>
      </c>
      <c r="X18">
        <v>0.51612333333333393</v>
      </c>
      <c r="Y18">
        <v>0.41748000000000096</v>
      </c>
      <c r="Z18">
        <v>0.23938666666666697</v>
      </c>
      <c r="AA18">
        <v>0.23079666666666698</v>
      </c>
      <c r="AB18">
        <v>0.15162666666666702</v>
      </c>
      <c r="AC18">
        <v>0.32962666666666696</v>
      </c>
      <c r="AD18">
        <v>0.28181666666666705</v>
      </c>
      <c r="AE18">
        <v>0.28803666666666705</v>
      </c>
      <c r="AF18">
        <v>0.29269666666666705</v>
      </c>
      <c r="AG18">
        <v>0.18911333333333402</v>
      </c>
      <c r="AH18">
        <v>0.19999666666666704</v>
      </c>
      <c r="AI18">
        <v>0.24563999999999997</v>
      </c>
      <c r="AJ18">
        <v>0.15897333333333397</v>
      </c>
      <c r="AK18">
        <v>0.23280666666666705</v>
      </c>
      <c r="AL18">
        <v>0.32184333333333404</v>
      </c>
      <c r="AM18">
        <v>0.25018333333333398</v>
      </c>
      <c r="AN18">
        <v>0.26356666666666695</v>
      </c>
      <c r="AO18">
        <v>0.14610999999999996</v>
      </c>
      <c r="AP18">
        <v>0.16420999999999997</v>
      </c>
      <c r="AQ18">
        <v>0.22297666666666704</v>
      </c>
      <c r="AR18">
        <v>0.61520333333333399</v>
      </c>
      <c r="AS18">
        <v>0.40137999999999996</v>
      </c>
      <c r="AT18">
        <v>0.56829333333333398</v>
      </c>
      <c r="AU18">
        <v>0.24928333333333397</v>
      </c>
      <c r="AV18">
        <v>0.359713333333334</v>
      </c>
      <c r="AW18">
        <v>0.52081</v>
      </c>
    </row>
    <row r="19" spans="1:49" x14ac:dyDescent="0.25">
      <c r="A19">
        <v>2008</v>
      </c>
      <c r="B19">
        <v>0.32637333333333396</v>
      </c>
      <c r="C19">
        <v>0.36752000000000096</v>
      </c>
      <c r="D19">
        <v>0.21794333333333404</v>
      </c>
      <c r="E19">
        <v>0.56799000000000099</v>
      </c>
      <c r="F19">
        <v>0.31107333333333398</v>
      </c>
      <c r="G19">
        <v>0.19177333333333402</v>
      </c>
      <c r="H19">
        <v>0.30348333333333399</v>
      </c>
      <c r="I19">
        <v>0.26002666666666696</v>
      </c>
      <c r="J19">
        <v>0.31156000000000095</v>
      </c>
      <c r="K19">
        <v>0.25935333333333399</v>
      </c>
      <c r="L19">
        <v>0.23230333333333397</v>
      </c>
      <c r="M19">
        <v>0.112256666666667</v>
      </c>
      <c r="N19">
        <v>0.12248000000000003</v>
      </c>
      <c r="O19">
        <v>0.18515666666666697</v>
      </c>
      <c r="P19">
        <v>0.21774000000000004</v>
      </c>
      <c r="Q19">
        <v>0.28640666666666703</v>
      </c>
      <c r="R19">
        <v>0.21094999999999997</v>
      </c>
      <c r="S19">
        <v>0.20508999999999999</v>
      </c>
      <c r="T19">
        <v>0.22786666666666699</v>
      </c>
      <c r="U19">
        <v>0.22566333333333399</v>
      </c>
      <c r="V19">
        <v>0.27536000000000005</v>
      </c>
      <c r="W19">
        <v>0.23855333333333395</v>
      </c>
      <c r="X19">
        <v>0.52294333333333398</v>
      </c>
      <c r="Y19">
        <v>0.41567000000000098</v>
      </c>
      <c r="Z19">
        <v>0.24303333333333399</v>
      </c>
      <c r="AA19">
        <v>0.22382999999999997</v>
      </c>
      <c r="AB19">
        <v>0.15162666666666702</v>
      </c>
      <c r="AC19">
        <v>0.33306000000000002</v>
      </c>
      <c r="AD19">
        <v>0.28181666666666705</v>
      </c>
      <c r="AE19">
        <v>0.28614666666666699</v>
      </c>
      <c r="AF19">
        <v>0.29269666666666705</v>
      </c>
      <c r="AG19">
        <v>0.18916333333333402</v>
      </c>
      <c r="AH19">
        <v>0.19999666666666704</v>
      </c>
      <c r="AI19">
        <v>0.23371666666666702</v>
      </c>
      <c r="AJ19">
        <v>0.15897333333333397</v>
      </c>
      <c r="AK19">
        <v>0.23350333333333395</v>
      </c>
      <c r="AL19">
        <v>0.31452666666666695</v>
      </c>
      <c r="AM19">
        <v>0.25153333333333405</v>
      </c>
      <c r="AN19">
        <v>0.26295000000000002</v>
      </c>
      <c r="AO19">
        <v>0.14237999999999995</v>
      </c>
      <c r="AP19">
        <v>0.16194333333333399</v>
      </c>
      <c r="AQ19">
        <v>0.22297666666666704</v>
      </c>
      <c r="AR19">
        <v>0.61520333333333399</v>
      </c>
      <c r="AS19">
        <v>0.40522000000000002</v>
      </c>
      <c r="AT19">
        <v>0.57256333333333398</v>
      </c>
      <c r="AU19">
        <v>0.24925333333333399</v>
      </c>
      <c r="AV19">
        <v>0.36424333333333403</v>
      </c>
      <c r="AW19">
        <v>0.51798</v>
      </c>
    </row>
    <row r="20" spans="1:49" x14ac:dyDescent="0.25">
      <c r="A20">
        <v>2009</v>
      </c>
      <c r="B20">
        <v>0.32637333333333396</v>
      </c>
      <c r="C20">
        <v>0.33216000000000001</v>
      </c>
      <c r="D20">
        <v>0.21794333333333404</v>
      </c>
      <c r="E20">
        <v>0.57006000000000101</v>
      </c>
      <c r="F20">
        <v>0.31185333333333398</v>
      </c>
      <c r="G20">
        <v>0.19177333333333402</v>
      </c>
      <c r="H20">
        <v>0.29947999999999997</v>
      </c>
      <c r="I20">
        <v>0.26209666666666698</v>
      </c>
      <c r="J20">
        <v>0.30434000000000005</v>
      </c>
      <c r="K20">
        <v>0.24922</v>
      </c>
      <c r="L20">
        <v>0.23230333333333397</v>
      </c>
      <c r="M20">
        <v>0.112256666666667</v>
      </c>
      <c r="N20">
        <v>0.11498666666666701</v>
      </c>
      <c r="O20">
        <v>0.18515666666666697</v>
      </c>
      <c r="P20">
        <v>0.21774000000000004</v>
      </c>
      <c r="Q20">
        <v>0.28567666666666702</v>
      </c>
      <c r="R20">
        <v>0.21094999999999997</v>
      </c>
      <c r="S20">
        <v>0.20542000000000005</v>
      </c>
      <c r="T20">
        <v>0.22786666666666699</v>
      </c>
      <c r="U20">
        <v>0.22566333333333399</v>
      </c>
      <c r="V20">
        <v>0.27536000000000005</v>
      </c>
      <c r="W20">
        <v>0.23679333333333397</v>
      </c>
      <c r="X20">
        <v>0.52204333333333408</v>
      </c>
      <c r="Y20">
        <v>0.42305000000000104</v>
      </c>
      <c r="Z20">
        <v>0.24389666666666698</v>
      </c>
      <c r="AA20">
        <v>0.21901999999999999</v>
      </c>
      <c r="AB20">
        <v>0.15162666666666702</v>
      </c>
      <c r="AC20">
        <v>0.33174000000000003</v>
      </c>
      <c r="AD20">
        <v>0.28181666666666705</v>
      </c>
      <c r="AE20">
        <v>0.29613666666666705</v>
      </c>
      <c r="AF20">
        <v>0.29269666666666705</v>
      </c>
      <c r="AG20">
        <v>0.18916333333333402</v>
      </c>
      <c r="AH20">
        <v>0.19999666666666704</v>
      </c>
      <c r="AI20">
        <v>0.23021666666666696</v>
      </c>
      <c r="AJ20">
        <v>0.15897333333333397</v>
      </c>
      <c r="AK20">
        <v>0.23736333333333404</v>
      </c>
      <c r="AL20">
        <v>0.31525666666666696</v>
      </c>
      <c r="AM20">
        <v>0.24921333333333395</v>
      </c>
      <c r="AN20">
        <v>0.25437666666666703</v>
      </c>
      <c r="AO20">
        <v>0.14237999999999995</v>
      </c>
      <c r="AP20">
        <v>0.16194333333333399</v>
      </c>
      <c r="AQ20">
        <v>0.22297666666666704</v>
      </c>
      <c r="AR20">
        <v>0.61520333333333399</v>
      </c>
      <c r="AS20">
        <v>0.40569</v>
      </c>
      <c r="AT20">
        <v>0.57256333333333398</v>
      </c>
      <c r="AU20">
        <v>0.24925333333333399</v>
      </c>
      <c r="AV20">
        <v>0.36051666666666704</v>
      </c>
      <c r="AW20">
        <v>0.51798</v>
      </c>
    </row>
    <row r="21" spans="1:49" x14ac:dyDescent="0.25">
      <c r="A21">
        <v>2010</v>
      </c>
      <c r="B21">
        <v>0.31797666666666702</v>
      </c>
      <c r="C21">
        <v>0.31978333333333397</v>
      </c>
      <c r="D21">
        <v>0.21137333333333397</v>
      </c>
      <c r="E21">
        <v>0.57379000000000102</v>
      </c>
      <c r="F21">
        <v>0.32473333333333398</v>
      </c>
      <c r="G21">
        <v>0.18556000000000095</v>
      </c>
      <c r="H21">
        <v>0.30093999999999999</v>
      </c>
      <c r="I21">
        <v>0.26064000000000098</v>
      </c>
      <c r="J21">
        <v>0.302603333333334</v>
      </c>
      <c r="K21">
        <v>0.24809000000000103</v>
      </c>
      <c r="L21">
        <v>0.23392333333333404</v>
      </c>
      <c r="M21">
        <v>0.11115000000000097</v>
      </c>
      <c r="N21">
        <v>0.11149666666666702</v>
      </c>
      <c r="O21">
        <v>0.18515666666666697</v>
      </c>
      <c r="P21">
        <v>0.220326666666667</v>
      </c>
      <c r="Q21">
        <v>0.31641333333333399</v>
      </c>
      <c r="R21">
        <v>0.21094999999999997</v>
      </c>
      <c r="S21">
        <v>0.20050999999999997</v>
      </c>
      <c r="T21">
        <v>0.27424666666666697</v>
      </c>
      <c r="U21">
        <v>0.22566333333333399</v>
      </c>
      <c r="V21">
        <v>0.27536000000000005</v>
      </c>
      <c r="W21">
        <v>0.23653000000000102</v>
      </c>
      <c r="X21">
        <v>0.51124000000000103</v>
      </c>
      <c r="Y21">
        <v>0.414333333333334</v>
      </c>
      <c r="Z21">
        <v>0.24580333333333404</v>
      </c>
      <c r="AA21">
        <v>0.21641666666666703</v>
      </c>
      <c r="AB21">
        <v>0.14223333333333399</v>
      </c>
      <c r="AC21">
        <v>0.32376000000000005</v>
      </c>
      <c r="AD21">
        <v>0.28181666666666705</v>
      </c>
      <c r="AE21">
        <v>0.27300666666666695</v>
      </c>
      <c r="AF21">
        <v>0.29190666666666698</v>
      </c>
      <c r="AG21">
        <v>0.186720000000001</v>
      </c>
      <c r="AH21">
        <v>0.19999666666666704</v>
      </c>
      <c r="AI21">
        <v>0.23106666666666698</v>
      </c>
      <c r="AJ21">
        <v>0.157893333333334</v>
      </c>
      <c r="AK21">
        <v>0.24450000000000005</v>
      </c>
      <c r="AL21">
        <v>0.31266333333333396</v>
      </c>
      <c r="AM21">
        <v>0.24813666666666701</v>
      </c>
      <c r="AN21">
        <v>0.25374666666666701</v>
      </c>
      <c r="AO21">
        <v>0.14100666666666695</v>
      </c>
      <c r="AP21">
        <v>0.16088999999999998</v>
      </c>
      <c r="AQ21">
        <v>0.21860666666666695</v>
      </c>
      <c r="AR21">
        <v>0.61313333333333397</v>
      </c>
      <c r="AS21">
        <v>0.40607000000000004</v>
      </c>
      <c r="AT21">
        <v>0.57256333333333398</v>
      </c>
      <c r="AU21">
        <v>0.25448333333333395</v>
      </c>
      <c r="AV21">
        <v>0.36173</v>
      </c>
      <c r="AW21">
        <v>0.51743000000000006</v>
      </c>
    </row>
    <row r="22" spans="1:49" x14ac:dyDescent="0.25">
      <c r="A22">
        <v>2011</v>
      </c>
      <c r="B22">
        <v>0.32106666666666706</v>
      </c>
      <c r="C22">
        <v>0.33836333333333402</v>
      </c>
      <c r="D22">
        <v>0.20942333333333396</v>
      </c>
      <c r="E22">
        <v>0.57901000000000102</v>
      </c>
      <c r="F22">
        <v>0.32616333333333403</v>
      </c>
      <c r="G22">
        <v>0.18556000000000095</v>
      </c>
      <c r="H22">
        <v>0.29696</v>
      </c>
      <c r="I22">
        <v>0.25941999999999998</v>
      </c>
      <c r="J22">
        <v>0.30186333333333404</v>
      </c>
      <c r="K22">
        <v>0.24925000000000097</v>
      </c>
      <c r="L22">
        <v>0.23214999999999997</v>
      </c>
      <c r="M22">
        <v>0.11115000000000097</v>
      </c>
      <c r="N22">
        <v>0.11151666666666704</v>
      </c>
      <c r="O22">
        <v>0.18515666666666697</v>
      </c>
      <c r="P22">
        <v>0.219716666666667</v>
      </c>
      <c r="Q22">
        <v>0.32625333333333395</v>
      </c>
      <c r="R22">
        <v>0.19808000000000003</v>
      </c>
      <c r="S22">
        <v>0.20330999999999999</v>
      </c>
      <c r="T22">
        <v>0.28671666666666695</v>
      </c>
      <c r="U22">
        <v>0.22566333333333399</v>
      </c>
      <c r="V22">
        <v>0.27536000000000005</v>
      </c>
      <c r="W22">
        <v>0.23653000000000102</v>
      </c>
      <c r="X22">
        <v>0.51124000000000103</v>
      </c>
      <c r="Y22">
        <v>0.41165333333333398</v>
      </c>
      <c r="Z22">
        <v>0.24692000000000103</v>
      </c>
      <c r="AA22">
        <v>0.21644333333333399</v>
      </c>
      <c r="AB22">
        <v>0.14223333333333399</v>
      </c>
      <c r="AC22">
        <v>0.33909999999999996</v>
      </c>
      <c r="AD22">
        <v>0.28227666666666695</v>
      </c>
      <c r="AE22">
        <v>0.27314666666666698</v>
      </c>
      <c r="AF22">
        <v>0.29190666666666698</v>
      </c>
      <c r="AG22">
        <v>0.18671000000000004</v>
      </c>
      <c r="AH22">
        <v>0.19999666666666704</v>
      </c>
      <c r="AI22">
        <v>0.22945000000000004</v>
      </c>
      <c r="AJ22">
        <v>0.157893333333334</v>
      </c>
      <c r="AK22">
        <v>0.24450000000000005</v>
      </c>
      <c r="AL22">
        <v>0.31266333333333396</v>
      </c>
      <c r="AM22">
        <v>0.24930333333333399</v>
      </c>
      <c r="AN22">
        <v>0.25949666666666704</v>
      </c>
      <c r="AO22">
        <v>0.14297666666666697</v>
      </c>
      <c r="AP22">
        <v>0.16088999999999998</v>
      </c>
      <c r="AQ22">
        <v>0.21860666666666695</v>
      </c>
      <c r="AR22">
        <v>0.61745333333333408</v>
      </c>
      <c r="AS22">
        <v>0.40607000000000004</v>
      </c>
      <c r="AT22">
        <v>0.57256333333333398</v>
      </c>
      <c r="AU22">
        <v>0.25448333333333395</v>
      </c>
      <c r="AV22">
        <v>0.36111000000000004</v>
      </c>
      <c r="AW22">
        <v>0.52464</v>
      </c>
    </row>
    <row r="23" spans="1:49" x14ac:dyDescent="0.25">
      <c r="A23">
        <v>2012</v>
      </c>
      <c r="B23">
        <v>0.32106666666666706</v>
      </c>
      <c r="C23">
        <v>0.33970333333333402</v>
      </c>
      <c r="D23">
        <v>0.20942333333333396</v>
      </c>
      <c r="E23">
        <v>0.58014000000000099</v>
      </c>
      <c r="F23">
        <v>0.32675333333333401</v>
      </c>
      <c r="G23">
        <v>0.18556000000000095</v>
      </c>
      <c r="H23">
        <v>0.29759000000000002</v>
      </c>
      <c r="I23">
        <v>0.26050000000000095</v>
      </c>
      <c r="J23">
        <v>0.30186333333333404</v>
      </c>
      <c r="K23">
        <v>0.25055333333333396</v>
      </c>
      <c r="L23">
        <v>0.23329999999999995</v>
      </c>
      <c r="M23">
        <v>0.11115000000000097</v>
      </c>
      <c r="N23">
        <v>0.10837666666666701</v>
      </c>
      <c r="O23">
        <v>0.18515666666666697</v>
      </c>
      <c r="P23">
        <v>0.219716666666667</v>
      </c>
      <c r="Q23">
        <v>0.31646333333333398</v>
      </c>
      <c r="R23">
        <v>0.19801000000000002</v>
      </c>
      <c r="S23">
        <v>0.20325000000000004</v>
      </c>
      <c r="T23">
        <v>0.28553666666666699</v>
      </c>
      <c r="U23">
        <v>0.22566333333333399</v>
      </c>
      <c r="V23">
        <v>0.27536000000000005</v>
      </c>
      <c r="W23">
        <v>0.23653000000000102</v>
      </c>
      <c r="X23">
        <v>0.51441000000000003</v>
      </c>
      <c r="Y23">
        <v>0.40664333333333402</v>
      </c>
      <c r="Z23">
        <v>0.24458000000000002</v>
      </c>
      <c r="AA23">
        <v>0.22377333333333405</v>
      </c>
      <c r="AB23">
        <v>0.14223333333333399</v>
      </c>
      <c r="AC23">
        <v>0.33709</v>
      </c>
      <c r="AD23">
        <v>0.28227666666666695</v>
      </c>
      <c r="AE23">
        <v>0.27220666666666704</v>
      </c>
      <c r="AF23">
        <v>0.29190666666666698</v>
      </c>
      <c r="AG23">
        <v>0.18718666666666695</v>
      </c>
      <c r="AH23">
        <v>0.19999666666666704</v>
      </c>
      <c r="AI23">
        <v>0.22751666666666703</v>
      </c>
      <c r="AJ23">
        <v>0.157893333333334</v>
      </c>
      <c r="AK23">
        <v>0.24236666666666695</v>
      </c>
      <c r="AL23">
        <v>0.31524333333333399</v>
      </c>
      <c r="AM23">
        <v>0.25840333333333398</v>
      </c>
      <c r="AN23">
        <v>0.25799000000000005</v>
      </c>
      <c r="AO23">
        <v>0.13638333333333397</v>
      </c>
      <c r="AP23">
        <v>0.16088999999999998</v>
      </c>
      <c r="AQ23">
        <v>0.21860666666666695</v>
      </c>
      <c r="AR23">
        <v>0.61745333333333408</v>
      </c>
      <c r="AS23">
        <v>0.42373333333333396</v>
      </c>
      <c r="AT23">
        <v>0.57256333333333398</v>
      </c>
      <c r="AU23">
        <v>0.25448333333333395</v>
      </c>
      <c r="AV23">
        <v>0.36062000000000005</v>
      </c>
      <c r="AW23">
        <v>0.52464</v>
      </c>
    </row>
    <row r="24" spans="1:49" x14ac:dyDescent="0.25">
      <c r="A24">
        <v>2013</v>
      </c>
      <c r="B24">
        <v>0.314753333333334</v>
      </c>
      <c r="C24">
        <v>0.33982333333333403</v>
      </c>
      <c r="D24">
        <v>0.20942333333333396</v>
      </c>
      <c r="E24">
        <v>0.571803333333334</v>
      </c>
      <c r="F24">
        <v>0.32810666666666699</v>
      </c>
      <c r="G24">
        <v>0.18556000000000095</v>
      </c>
      <c r="H24">
        <v>0.29842999999999997</v>
      </c>
      <c r="I24">
        <v>0.296603333333334</v>
      </c>
      <c r="J24">
        <v>0.304873333333334</v>
      </c>
      <c r="K24">
        <v>0.24438666666666697</v>
      </c>
      <c r="L24">
        <v>0.24594000000000005</v>
      </c>
      <c r="M24">
        <v>0.11115000000000097</v>
      </c>
      <c r="N24">
        <v>0.11221333333333405</v>
      </c>
      <c r="O24">
        <v>0.18515666666666697</v>
      </c>
      <c r="P24">
        <v>0.219716666666667</v>
      </c>
      <c r="Q24">
        <v>0.30027333333333395</v>
      </c>
      <c r="R24">
        <v>0.19503333333333395</v>
      </c>
      <c r="S24">
        <v>0.20340999999999998</v>
      </c>
      <c r="T24">
        <v>0.28749666666666696</v>
      </c>
      <c r="U24">
        <v>0.22566333333333399</v>
      </c>
      <c r="V24">
        <v>0.27536000000000005</v>
      </c>
      <c r="W24">
        <v>0.24576000000000098</v>
      </c>
      <c r="X24">
        <v>0.50285000000000102</v>
      </c>
      <c r="Y24">
        <v>0.40510333333333404</v>
      </c>
      <c r="Z24">
        <v>0.24464333333333399</v>
      </c>
      <c r="AA24">
        <v>0.22162333333333395</v>
      </c>
      <c r="AB24">
        <v>0.14223333333333399</v>
      </c>
      <c r="AC24">
        <v>0.33975999999999995</v>
      </c>
      <c r="AD24">
        <v>0.27147666666666703</v>
      </c>
      <c r="AE24">
        <v>0.27673666666666696</v>
      </c>
      <c r="AF24">
        <v>0.29611666666666703</v>
      </c>
      <c r="AG24">
        <v>0.18918666666666695</v>
      </c>
      <c r="AH24">
        <v>0.201836666666667</v>
      </c>
      <c r="AI24">
        <v>0.22608666666666699</v>
      </c>
      <c r="AJ24">
        <v>0.157893333333334</v>
      </c>
      <c r="AK24">
        <v>0.24151333333333402</v>
      </c>
      <c r="AL24">
        <v>0.35179666666666698</v>
      </c>
      <c r="AM24">
        <v>0.26094666666666699</v>
      </c>
      <c r="AN24">
        <v>0.24977666666666698</v>
      </c>
      <c r="AO24">
        <v>0.13638333333333397</v>
      </c>
      <c r="AP24">
        <v>0.16088999999999998</v>
      </c>
      <c r="AQ24">
        <v>0.21860666666666695</v>
      </c>
      <c r="AR24">
        <v>0.61734333333333402</v>
      </c>
      <c r="AS24">
        <v>0.48742000000000096</v>
      </c>
      <c r="AT24">
        <v>0.57256333333333398</v>
      </c>
      <c r="AU24">
        <v>0.25628333333333397</v>
      </c>
      <c r="AV24">
        <v>0.36185</v>
      </c>
      <c r="AW24">
        <v>0.52464</v>
      </c>
    </row>
    <row r="25" spans="1:49" x14ac:dyDescent="0.25">
      <c r="A25">
        <v>2014</v>
      </c>
      <c r="B25">
        <v>0.32500333333333398</v>
      </c>
      <c r="C25">
        <v>0.34122333333333399</v>
      </c>
      <c r="D25">
        <v>0.22196333333333396</v>
      </c>
      <c r="E25">
        <v>0.57008666666666707</v>
      </c>
      <c r="F25">
        <v>0.33380666666666703</v>
      </c>
      <c r="G25">
        <v>0.18976999999999999</v>
      </c>
      <c r="H25">
        <v>0.30883333333333396</v>
      </c>
      <c r="I25">
        <v>0.29431333333333398</v>
      </c>
      <c r="J25">
        <v>0.29757333333333402</v>
      </c>
      <c r="K25">
        <v>0.243186666666667</v>
      </c>
      <c r="L25">
        <v>0.24289000000000005</v>
      </c>
      <c r="M25">
        <v>0.11115000000000097</v>
      </c>
      <c r="N25">
        <v>0.12196333333333398</v>
      </c>
      <c r="O25">
        <v>0.18515666666666697</v>
      </c>
      <c r="P25">
        <v>0.21723666666666697</v>
      </c>
      <c r="Q25">
        <v>0.28827333333333405</v>
      </c>
      <c r="R25">
        <v>0.19503333333333395</v>
      </c>
      <c r="S25">
        <v>0.20321999999999996</v>
      </c>
      <c r="T25">
        <v>0.29527000000000103</v>
      </c>
      <c r="U25">
        <v>0.22566333333333399</v>
      </c>
      <c r="V25">
        <v>0.27536000000000005</v>
      </c>
      <c r="W25">
        <v>0.24584000000000095</v>
      </c>
      <c r="X25">
        <v>0.51025000000000098</v>
      </c>
      <c r="Y25">
        <v>0.41175333333333397</v>
      </c>
      <c r="Z25">
        <v>0.24890000000000001</v>
      </c>
      <c r="AA25">
        <v>0.22068333333333401</v>
      </c>
      <c r="AB25">
        <v>0.14223333333333399</v>
      </c>
      <c r="AC25">
        <v>0.34075333333333402</v>
      </c>
      <c r="AD25">
        <v>0.27147666666666703</v>
      </c>
      <c r="AE25">
        <v>0.27825666666666704</v>
      </c>
      <c r="AF25">
        <v>0.29971666666666696</v>
      </c>
      <c r="AG25">
        <v>0.19127666666666698</v>
      </c>
      <c r="AH25">
        <v>0.20432666666666699</v>
      </c>
      <c r="AI25">
        <v>0.22631333333333403</v>
      </c>
      <c r="AJ25">
        <v>0.157893333333334</v>
      </c>
      <c r="AK25">
        <v>0.24095666666666704</v>
      </c>
      <c r="AL25">
        <v>0.35482666666666696</v>
      </c>
      <c r="AM25">
        <v>0.26304666666666698</v>
      </c>
      <c r="AN25">
        <v>0.25075000000000003</v>
      </c>
      <c r="AO25">
        <v>0.13638333333333397</v>
      </c>
      <c r="AP25">
        <v>0.16088999999999998</v>
      </c>
      <c r="AQ25">
        <v>0.21860666666666695</v>
      </c>
      <c r="AR25">
        <v>0.617983333333334</v>
      </c>
      <c r="AS25">
        <v>0.49570000000000003</v>
      </c>
      <c r="AT25">
        <v>0.57256333333333398</v>
      </c>
      <c r="AU25">
        <v>0.25628333333333397</v>
      </c>
      <c r="AV25">
        <v>0.41328666666666702</v>
      </c>
      <c r="AW25">
        <v>0.52241000000000093</v>
      </c>
    </row>
    <row r="26" spans="1:49" x14ac:dyDescent="0.25">
      <c r="A26">
        <v>2015</v>
      </c>
      <c r="B26">
        <v>0.32080666666666702</v>
      </c>
      <c r="C26">
        <v>0.32612333333333399</v>
      </c>
      <c r="D26">
        <v>0.22836333333333403</v>
      </c>
      <c r="E26">
        <v>0.56550666666666705</v>
      </c>
      <c r="F26">
        <v>0.33340333333333405</v>
      </c>
      <c r="G26">
        <v>0.20242000000000004</v>
      </c>
      <c r="H26">
        <v>0.30778333333333396</v>
      </c>
      <c r="I26">
        <v>0.27937666666666705</v>
      </c>
      <c r="J26">
        <v>0.303043333333334</v>
      </c>
      <c r="K26">
        <v>0.23879666666666699</v>
      </c>
      <c r="L26">
        <v>0.24826333333333395</v>
      </c>
      <c r="M26">
        <v>0.12132000000000098</v>
      </c>
      <c r="N26">
        <v>0.12602333333333404</v>
      </c>
      <c r="O26">
        <v>0.18515666666666697</v>
      </c>
      <c r="P26">
        <v>0.22090666666666703</v>
      </c>
      <c r="Q26">
        <v>0.28965333333333398</v>
      </c>
      <c r="R26">
        <v>0.19769666666666696</v>
      </c>
      <c r="S26">
        <v>0.21887999999999996</v>
      </c>
      <c r="T26">
        <v>0.31779666666666695</v>
      </c>
      <c r="U26">
        <v>0.22566333333333399</v>
      </c>
      <c r="V26">
        <v>0.27536000000000005</v>
      </c>
      <c r="W26">
        <v>0.24584000000000095</v>
      </c>
      <c r="X26">
        <v>0.50961999999999996</v>
      </c>
      <c r="Y26">
        <v>0.40749333333333404</v>
      </c>
      <c r="Z26">
        <v>0.24817333333333402</v>
      </c>
      <c r="AA26">
        <v>0.22210333333333399</v>
      </c>
      <c r="AB26">
        <v>0.14223333333333399</v>
      </c>
      <c r="AC26">
        <v>0.342293333333334</v>
      </c>
      <c r="AD26">
        <v>0.28203666666666705</v>
      </c>
      <c r="AE26">
        <v>0.289706666666667</v>
      </c>
      <c r="AF26">
        <v>0.30096666666666705</v>
      </c>
      <c r="AG26">
        <v>0.19160666666666704</v>
      </c>
      <c r="AH26">
        <v>0.20432666666666699</v>
      </c>
      <c r="AI26">
        <v>0.24434333333333402</v>
      </c>
      <c r="AJ26">
        <v>0.154233333333334</v>
      </c>
      <c r="AK26">
        <v>0.24202666666666695</v>
      </c>
      <c r="AL26">
        <v>0.34626000000000101</v>
      </c>
      <c r="AM26">
        <v>0.26557333333333399</v>
      </c>
      <c r="AN26">
        <v>0.25019333333333404</v>
      </c>
      <c r="AO26">
        <v>0.13638333333333397</v>
      </c>
      <c r="AP26">
        <v>0.16088999999999998</v>
      </c>
      <c r="AQ26">
        <v>0.21860666666666695</v>
      </c>
      <c r="AR26">
        <v>0.62173333333333403</v>
      </c>
      <c r="AS26">
        <v>0.50215999999999994</v>
      </c>
      <c r="AT26">
        <v>0.574633333333334</v>
      </c>
      <c r="AU26">
        <v>0.25628333333333397</v>
      </c>
      <c r="AV26">
        <v>0.42015666666666696</v>
      </c>
      <c r="AW26">
        <v>0.5222</v>
      </c>
    </row>
    <row r="27" spans="1:49" x14ac:dyDescent="0.25">
      <c r="A27">
        <v>2016</v>
      </c>
      <c r="B27">
        <v>0.32340666666666695</v>
      </c>
      <c r="C27">
        <v>0.32891333333333395</v>
      </c>
      <c r="D27">
        <v>0.23223333333333396</v>
      </c>
      <c r="E27">
        <v>0.56782666666666692</v>
      </c>
      <c r="F27">
        <v>0.33841333333333401</v>
      </c>
      <c r="G27">
        <v>0.20415000000000005</v>
      </c>
      <c r="H27">
        <v>0.30884333333333402</v>
      </c>
      <c r="I27">
        <v>0.28363666666666698</v>
      </c>
      <c r="J27">
        <v>0.30557333333333403</v>
      </c>
      <c r="K27">
        <v>0.23393666666666701</v>
      </c>
      <c r="L27">
        <v>0.24672333333333396</v>
      </c>
      <c r="M27">
        <v>0.122170000000001</v>
      </c>
      <c r="N27">
        <v>0.12202333333333404</v>
      </c>
      <c r="O27">
        <v>0.18791666666666695</v>
      </c>
      <c r="P27">
        <v>0.22489666666666697</v>
      </c>
      <c r="Q27">
        <v>0.31069333333333404</v>
      </c>
      <c r="R27">
        <v>0.20476666666666699</v>
      </c>
      <c r="S27">
        <v>0.22789999999999999</v>
      </c>
      <c r="T27">
        <v>0.32355666666666705</v>
      </c>
      <c r="U27">
        <v>0.22566333333333399</v>
      </c>
      <c r="V27">
        <v>0.27536000000000005</v>
      </c>
      <c r="W27">
        <v>0.24858000000000102</v>
      </c>
      <c r="X27">
        <v>0.51251000000000002</v>
      </c>
      <c r="Y27">
        <v>0.40841000000000005</v>
      </c>
      <c r="Z27">
        <v>0.24819999999999998</v>
      </c>
      <c r="AA27">
        <v>0.218376666666667</v>
      </c>
      <c r="AB27">
        <v>0.14223333333333399</v>
      </c>
      <c r="AC27">
        <v>0.34067333333333405</v>
      </c>
      <c r="AD27">
        <v>0.28203666666666705</v>
      </c>
      <c r="AE27">
        <v>0.28394666666666701</v>
      </c>
      <c r="AF27">
        <v>0.30537666666666696</v>
      </c>
      <c r="AG27">
        <v>0.19550666666666705</v>
      </c>
      <c r="AH27">
        <v>0.20432666666666699</v>
      </c>
      <c r="AI27">
        <v>0.268726666666667</v>
      </c>
      <c r="AJ27">
        <v>0.154233333333334</v>
      </c>
      <c r="AK27">
        <v>0.24892666666666696</v>
      </c>
      <c r="AL27">
        <v>0.34626000000000101</v>
      </c>
      <c r="AM27">
        <v>0.26694333333333398</v>
      </c>
      <c r="AN27">
        <v>0.25435333333333399</v>
      </c>
      <c r="AO27">
        <v>0.13638333333333397</v>
      </c>
      <c r="AP27">
        <v>0.16285000000000005</v>
      </c>
      <c r="AQ27">
        <v>0.21860666666666695</v>
      </c>
      <c r="AR27">
        <v>0.62591333333333399</v>
      </c>
      <c r="AS27">
        <v>0.49814999999999998</v>
      </c>
      <c r="AT27">
        <v>0.573143333333334</v>
      </c>
      <c r="AU27">
        <v>0.25661666666666705</v>
      </c>
      <c r="AV27">
        <v>0.41615666666666695</v>
      </c>
      <c r="AW27">
        <v>0.52868000000000093</v>
      </c>
    </row>
    <row r="28" spans="1:49" x14ac:dyDescent="0.25">
      <c r="A28">
        <v>2017</v>
      </c>
      <c r="B28">
        <v>0.32340666666666695</v>
      </c>
      <c r="C28">
        <v>0.32564333333333395</v>
      </c>
      <c r="D28">
        <v>0.23384333333333396</v>
      </c>
      <c r="E28">
        <v>0.57316666666666705</v>
      </c>
      <c r="F28">
        <v>0.33857333333333395</v>
      </c>
      <c r="G28">
        <v>0.20575000000000099</v>
      </c>
      <c r="H28">
        <v>0.31050333333333402</v>
      </c>
      <c r="I28">
        <v>0.30528666666666704</v>
      </c>
      <c r="J28">
        <v>0.29974333333333403</v>
      </c>
      <c r="K28">
        <v>0.23314666666666695</v>
      </c>
      <c r="L28">
        <v>0.24502333333333404</v>
      </c>
      <c r="M28">
        <v>0.11988000000000099</v>
      </c>
      <c r="N28">
        <v>0.12223333333333397</v>
      </c>
      <c r="O28">
        <v>0.18791666666666695</v>
      </c>
      <c r="P28">
        <v>0.23377666666666697</v>
      </c>
      <c r="Q28">
        <v>0.32146333333333399</v>
      </c>
      <c r="R28">
        <v>0.204836666666667</v>
      </c>
      <c r="S28">
        <v>0.22789999999999999</v>
      </c>
      <c r="T28">
        <v>0.33195666666666701</v>
      </c>
      <c r="U28">
        <v>0.22196333333333396</v>
      </c>
      <c r="V28">
        <v>0.27536000000000005</v>
      </c>
      <c r="W28">
        <v>0.25247000000000097</v>
      </c>
      <c r="X28">
        <v>0.51188</v>
      </c>
      <c r="Y28">
        <v>0.41012000000000004</v>
      </c>
      <c r="Z28">
        <v>0.24770999999999999</v>
      </c>
      <c r="AA28">
        <v>0.21624666666666703</v>
      </c>
      <c r="AB28">
        <v>0.14223333333333399</v>
      </c>
      <c r="AC28">
        <v>0.33291333333333395</v>
      </c>
      <c r="AD28">
        <v>0.28203666666666705</v>
      </c>
      <c r="AE28">
        <v>0.28471666666666695</v>
      </c>
      <c r="AF28">
        <v>0.30248666666666701</v>
      </c>
      <c r="AG28">
        <v>0.19562666666666695</v>
      </c>
      <c r="AH28">
        <v>0.20432666666666699</v>
      </c>
      <c r="AI28">
        <v>0.26959666666666704</v>
      </c>
      <c r="AJ28">
        <v>0.154233333333334</v>
      </c>
      <c r="AK28">
        <v>0.26706666666666701</v>
      </c>
      <c r="AL28">
        <v>0.34844333333333399</v>
      </c>
      <c r="AM28">
        <v>0.26752666666666702</v>
      </c>
      <c r="AN28">
        <v>0.25643333333333396</v>
      </c>
      <c r="AO28">
        <v>0.13916333333333397</v>
      </c>
      <c r="AP28">
        <v>0.16285000000000005</v>
      </c>
      <c r="AQ28">
        <v>0.21860666666666695</v>
      </c>
      <c r="AR28">
        <v>0.62591333333333399</v>
      </c>
      <c r="AS28">
        <v>0.49990000000000001</v>
      </c>
      <c r="AT28">
        <v>0.573143333333334</v>
      </c>
      <c r="AU28">
        <v>0.25661666666666705</v>
      </c>
      <c r="AV28">
        <v>0.42633000000000099</v>
      </c>
      <c r="AW28">
        <v>0.51795000000000002</v>
      </c>
    </row>
    <row r="29" spans="1:49" x14ac:dyDescent="0.25">
      <c r="A29">
        <v>2018</v>
      </c>
      <c r="B29">
        <v>0.32474666666666696</v>
      </c>
      <c r="C29">
        <v>0.27589666666666701</v>
      </c>
      <c r="D29">
        <v>0.23384333333333396</v>
      </c>
      <c r="E29">
        <v>0.57582666666666693</v>
      </c>
      <c r="F29">
        <v>0.34281333333333397</v>
      </c>
      <c r="G29">
        <v>0.20575000000000099</v>
      </c>
      <c r="H29">
        <v>0.31034333333333397</v>
      </c>
      <c r="I29">
        <v>0.30831666666666702</v>
      </c>
      <c r="J29">
        <v>0.29726333333333399</v>
      </c>
      <c r="K29">
        <v>0.22885666666666704</v>
      </c>
      <c r="L29">
        <v>0.25099333333333396</v>
      </c>
      <c r="M29">
        <v>0.11986000000000097</v>
      </c>
      <c r="N29">
        <v>0.12207333333333403</v>
      </c>
      <c r="O29">
        <v>0.18791666666666695</v>
      </c>
      <c r="P29">
        <v>0.22851666666666703</v>
      </c>
      <c r="Q29">
        <v>0.31970333333333401</v>
      </c>
      <c r="R29">
        <v>0.201616666666667</v>
      </c>
      <c r="S29">
        <v>0.22789999999999999</v>
      </c>
      <c r="T29">
        <v>0.33192666666666704</v>
      </c>
      <c r="U29">
        <v>0.22196333333333396</v>
      </c>
      <c r="V29">
        <v>0.27227999999999997</v>
      </c>
      <c r="W29">
        <v>0.25789000000000095</v>
      </c>
      <c r="X29">
        <v>0.51780000000000093</v>
      </c>
      <c r="Y29">
        <v>0.40805000000000002</v>
      </c>
      <c r="Z29">
        <v>0.25111000000000105</v>
      </c>
      <c r="AA29">
        <v>0.21624666666666703</v>
      </c>
      <c r="AB29">
        <v>0.14223333333333399</v>
      </c>
      <c r="AC29">
        <v>0.33299333333333403</v>
      </c>
      <c r="AD29">
        <v>0.28203666666666705</v>
      </c>
      <c r="AE29">
        <v>0.28108999999999995</v>
      </c>
      <c r="AF29">
        <v>0.30248666666666701</v>
      </c>
      <c r="AG29">
        <v>0.19560666666666704</v>
      </c>
      <c r="AH29">
        <v>0.20432666666666699</v>
      </c>
      <c r="AI29">
        <v>0.26478999999999997</v>
      </c>
      <c r="AJ29">
        <v>0.154233333333334</v>
      </c>
      <c r="AK29">
        <v>0.265896666666667</v>
      </c>
      <c r="AL29">
        <v>0.34844333333333399</v>
      </c>
      <c r="AM29">
        <v>0.26451666666666696</v>
      </c>
      <c r="AN29">
        <v>0.25660333333333396</v>
      </c>
      <c r="AO29">
        <v>0.13626333333333396</v>
      </c>
      <c r="AP29">
        <v>0.16285000000000005</v>
      </c>
      <c r="AQ29">
        <v>0.21860666666666695</v>
      </c>
      <c r="AR29">
        <v>0.62591333333333399</v>
      </c>
      <c r="AS29">
        <v>0.50619999999999998</v>
      </c>
      <c r="AT29">
        <v>0.573143333333334</v>
      </c>
      <c r="AU29">
        <v>0.25661666666666705</v>
      </c>
      <c r="AV29">
        <v>0.42477000000000098</v>
      </c>
      <c r="AW29">
        <v>0.51527000000000001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workbookViewId="0">
      <selection activeCell="C1" sqref="C1:C1048576"/>
    </sheetView>
  </sheetViews>
  <sheetFormatPr defaultRowHeight="15" x14ac:dyDescent="0.25"/>
  <sheetData>
    <row r="1" spans="1:49" x14ac:dyDescent="0.25">
      <c r="A1" t="s">
        <v>79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76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</row>
    <row r="2" spans="1:49" x14ac:dyDescent="0.25">
      <c r="A2">
        <v>1991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72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 t="s">
        <v>72</v>
      </c>
    </row>
    <row r="3" spans="1:49" x14ac:dyDescent="0.25">
      <c r="A3">
        <v>1992</v>
      </c>
      <c r="B3" t="s">
        <v>72</v>
      </c>
      <c r="C3" t="s">
        <v>72</v>
      </c>
      <c r="D3" t="s">
        <v>72</v>
      </c>
      <c r="E3" t="s">
        <v>72</v>
      </c>
      <c r="F3" t="s">
        <v>72</v>
      </c>
      <c r="G3" t="s">
        <v>72</v>
      </c>
      <c r="H3" t="s">
        <v>72</v>
      </c>
      <c r="I3" t="s">
        <v>72</v>
      </c>
      <c r="J3" t="s">
        <v>72</v>
      </c>
      <c r="K3" t="s">
        <v>72</v>
      </c>
      <c r="L3" t="s">
        <v>72</v>
      </c>
      <c r="M3" t="s">
        <v>72</v>
      </c>
      <c r="N3" t="s">
        <v>72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72</v>
      </c>
    </row>
    <row r="4" spans="1:49" x14ac:dyDescent="0.25">
      <c r="A4">
        <v>1993</v>
      </c>
      <c r="B4" t="s">
        <v>72</v>
      </c>
      <c r="C4" t="s">
        <v>72</v>
      </c>
      <c r="D4" t="s">
        <v>72</v>
      </c>
      <c r="E4" t="s">
        <v>72</v>
      </c>
      <c r="F4" t="s">
        <v>72</v>
      </c>
      <c r="G4" t="s">
        <v>72</v>
      </c>
      <c r="H4" t="s">
        <v>72</v>
      </c>
      <c r="I4" t="s">
        <v>72</v>
      </c>
      <c r="J4" t="s">
        <v>72</v>
      </c>
      <c r="K4" t="s">
        <v>72</v>
      </c>
      <c r="L4" t="s">
        <v>72</v>
      </c>
      <c r="M4" t="s">
        <v>72</v>
      </c>
      <c r="N4" t="s">
        <v>72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72</v>
      </c>
    </row>
    <row r="5" spans="1:49" x14ac:dyDescent="0.25">
      <c r="A5">
        <v>1994</v>
      </c>
      <c r="B5" t="s">
        <v>72</v>
      </c>
      <c r="C5" t="s">
        <v>72</v>
      </c>
      <c r="D5" t="s">
        <v>72</v>
      </c>
      <c r="E5" t="s">
        <v>72</v>
      </c>
      <c r="F5" t="s">
        <v>72</v>
      </c>
      <c r="G5" t="s">
        <v>72</v>
      </c>
      <c r="H5" t="s">
        <v>72</v>
      </c>
      <c r="I5" t="s">
        <v>72</v>
      </c>
      <c r="J5" t="s">
        <v>72</v>
      </c>
      <c r="K5" t="s">
        <v>72</v>
      </c>
      <c r="L5" t="s">
        <v>72</v>
      </c>
      <c r="M5" t="s">
        <v>72</v>
      </c>
      <c r="N5" t="s">
        <v>72</v>
      </c>
      <c r="O5" t="s">
        <v>72</v>
      </c>
      <c r="P5" t="s">
        <v>72</v>
      </c>
      <c r="Q5" t="s">
        <v>72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72</v>
      </c>
    </row>
    <row r="6" spans="1:49" x14ac:dyDescent="0.25">
      <c r="A6">
        <v>1995</v>
      </c>
      <c r="B6" t="s">
        <v>72</v>
      </c>
      <c r="C6" t="s">
        <v>72</v>
      </c>
      <c r="D6" t="s">
        <v>72</v>
      </c>
      <c r="E6" t="s">
        <v>72</v>
      </c>
      <c r="F6" t="s">
        <v>72</v>
      </c>
      <c r="G6" t="s">
        <v>72</v>
      </c>
      <c r="H6" t="s">
        <v>72</v>
      </c>
      <c r="I6" t="s">
        <v>72</v>
      </c>
      <c r="J6" t="s">
        <v>72</v>
      </c>
      <c r="K6" t="s">
        <v>72</v>
      </c>
      <c r="L6" t="s">
        <v>72</v>
      </c>
      <c r="M6" t="s">
        <v>72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</row>
    <row r="7" spans="1:49" x14ac:dyDescent="0.25">
      <c r="A7">
        <v>1996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t="s">
        <v>72</v>
      </c>
      <c r="M7" t="s">
        <v>72</v>
      </c>
      <c r="N7" t="s">
        <v>72</v>
      </c>
      <c r="O7" t="s">
        <v>72</v>
      </c>
      <c r="P7" t="s">
        <v>72</v>
      </c>
      <c r="Q7" t="s">
        <v>72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72</v>
      </c>
    </row>
    <row r="8" spans="1:49" x14ac:dyDescent="0.25">
      <c r="A8">
        <v>1997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  <c r="N8" t="s">
        <v>72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72</v>
      </c>
    </row>
    <row r="9" spans="1:49" x14ac:dyDescent="0.25">
      <c r="A9">
        <v>1998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72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72</v>
      </c>
    </row>
    <row r="10" spans="1:49" x14ac:dyDescent="0.25">
      <c r="A10">
        <v>1999</v>
      </c>
      <c r="B10" t="s">
        <v>72</v>
      </c>
      <c r="C10" t="s">
        <v>72</v>
      </c>
      <c r="D10" t="s">
        <v>72</v>
      </c>
      <c r="E10" t="s">
        <v>72</v>
      </c>
      <c r="F10" t="s">
        <v>72</v>
      </c>
      <c r="G10" t="s">
        <v>72</v>
      </c>
      <c r="H10" t="s">
        <v>72</v>
      </c>
      <c r="I10" t="s">
        <v>72</v>
      </c>
      <c r="J10" t="s">
        <v>72</v>
      </c>
      <c r="K10" t="s">
        <v>72</v>
      </c>
      <c r="L10" t="s">
        <v>72</v>
      </c>
      <c r="M10" t="s">
        <v>72</v>
      </c>
      <c r="N10" t="s">
        <v>72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72</v>
      </c>
    </row>
    <row r="11" spans="1:49" x14ac:dyDescent="0.25">
      <c r="A11">
        <v>2000</v>
      </c>
      <c r="B11" t="s">
        <v>72</v>
      </c>
      <c r="C11" t="s">
        <v>72</v>
      </c>
      <c r="D11" t="s">
        <v>72</v>
      </c>
      <c r="E11" t="s">
        <v>72</v>
      </c>
      <c r="F11" t="s">
        <v>72</v>
      </c>
      <c r="G11" t="s">
        <v>72</v>
      </c>
      <c r="H11" t="s">
        <v>72</v>
      </c>
      <c r="I11" t="s">
        <v>72</v>
      </c>
      <c r="J11" t="s">
        <v>72</v>
      </c>
      <c r="K11" t="s">
        <v>72</v>
      </c>
      <c r="L11" t="s">
        <v>72</v>
      </c>
      <c r="M11" t="s">
        <v>72</v>
      </c>
      <c r="N11" t="s">
        <v>72</v>
      </c>
      <c r="O11" t="s">
        <v>72</v>
      </c>
      <c r="P11" t="s">
        <v>72</v>
      </c>
      <c r="Q11" t="s">
        <v>72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72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72</v>
      </c>
      <c r="AQ11" t="s">
        <v>72</v>
      </c>
      <c r="AR11" t="s">
        <v>72</v>
      </c>
      <c r="AS11" t="s">
        <v>72</v>
      </c>
      <c r="AT11" t="s">
        <v>72</v>
      </c>
      <c r="AU11" t="s">
        <v>72</v>
      </c>
      <c r="AV11" t="s">
        <v>72</v>
      </c>
      <c r="AW11" t="s">
        <v>72</v>
      </c>
    </row>
    <row r="12" spans="1:49" x14ac:dyDescent="0.25">
      <c r="A12">
        <v>2001</v>
      </c>
      <c r="B12" t="s">
        <v>72</v>
      </c>
      <c r="C12" t="s">
        <v>72</v>
      </c>
      <c r="D12" t="s">
        <v>72</v>
      </c>
      <c r="E12" t="s">
        <v>72</v>
      </c>
      <c r="F12" t="s">
        <v>72</v>
      </c>
      <c r="G12" t="s">
        <v>72</v>
      </c>
      <c r="H12" t="s">
        <v>72</v>
      </c>
      <c r="I12" t="s">
        <v>72</v>
      </c>
      <c r="J12" t="s">
        <v>72</v>
      </c>
      <c r="K12" t="s">
        <v>72</v>
      </c>
      <c r="L12" t="s">
        <v>72</v>
      </c>
      <c r="M12" t="s">
        <v>72</v>
      </c>
      <c r="N12" t="s">
        <v>72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</row>
    <row r="13" spans="1:49" x14ac:dyDescent="0.25">
      <c r="A13">
        <v>2002</v>
      </c>
      <c r="B13" t="s">
        <v>72</v>
      </c>
      <c r="C13" t="s">
        <v>72</v>
      </c>
      <c r="D13" t="s">
        <v>72</v>
      </c>
      <c r="E13" t="s">
        <v>72</v>
      </c>
      <c r="F13" t="s">
        <v>72</v>
      </c>
      <c r="G13" t="s">
        <v>72</v>
      </c>
      <c r="H13" t="s">
        <v>72</v>
      </c>
      <c r="I13" t="s">
        <v>72</v>
      </c>
      <c r="J13" t="s">
        <v>72</v>
      </c>
      <c r="K13" t="s">
        <v>72</v>
      </c>
      <c r="L13" t="s">
        <v>72</v>
      </c>
      <c r="M13" t="s">
        <v>72</v>
      </c>
      <c r="N13" t="s">
        <v>72</v>
      </c>
      <c r="O13" t="s">
        <v>72</v>
      </c>
      <c r="P13" t="s">
        <v>72</v>
      </c>
      <c r="Q13" t="s">
        <v>72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72</v>
      </c>
      <c r="X13" t="s">
        <v>72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72</v>
      </c>
      <c r="AQ13" t="s">
        <v>72</v>
      </c>
      <c r="AR13" t="s">
        <v>72</v>
      </c>
      <c r="AS13" t="s">
        <v>72</v>
      </c>
      <c r="AT13" t="s">
        <v>72</v>
      </c>
      <c r="AU13" t="s">
        <v>72</v>
      </c>
      <c r="AV13" t="s">
        <v>72</v>
      </c>
      <c r="AW13" t="s">
        <v>72</v>
      </c>
    </row>
    <row r="14" spans="1:49" x14ac:dyDescent="0.25">
      <c r="A14">
        <v>2003</v>
      </c>
      <c r="B14" t="s">
        <v>72</v>
      </c>
      <c r="C14" t="s">
        <v>72</v>
      </c>
      <c r="D14" t="s">
        <v>72</v>
      </c>
      <c r="E14" t="s">
        <v>72</v>
      </c>
      <c r="F14" t="s">
        <v>72</v>
      </c>
      <c r="G14" t="s">
        <v>72</v>
      </c>
      <c r="H14" t="s">
        <v>72</v>
      </c>
      <c r="I14" t="s">
        <v>72</v>
      </c>
      <c r="J14" t="s">
        <v>72</v>
      </c>
      <c r="K14" t="s">
        <v>72</v>
      </c>
      <c r="L14" t="s">
        <v>72</v>
      </c>
      <c r="M14" t="s">
        <v>72</v>
      </c>
      <c r="N14" t="s">
        <v>72</v>
      </c>
      <c r="O14" t="s">
        <v>72</v>
      </c>
      <c r="P14" t="s">
        <v>72</v>
      </c>
      <c r="Q14" t="s">
        <v>72</v>
      </c>
      <c r="R14" t="s">
        <v>72</v>
      </c>
      <c r="S14" t="s">
        <v>72</v>
      </c>
      <c r="T14" t="s">
        <v>72</v>
      </c>
      <c r="U14" t="s">
        <v>72</v>
      </c>
      <c r="V14" t="s">
        <v>72</v>
      </c>
      <c r="W14" t="s">
        <v>72</v>
      </c>
      <c r="X14" t="s">
        <v>72</v>
      </c>
      <c r="Y14" t="s">
        <v>72</v>
      </c>
      <c r="Z14" t="s">
        <v>72</v>
      </c>
      <c r="AA14" t="s">
        <v>72</v>
      </c>
      <c r="AB14" t="s">
        <v>72</v>
      </c>
      <c r="AC14" t="s">
        <v>72</v>
      </c>
      <c r="AD14" t="s">
        <v>72</v>
      </c>
      <c r="AE14" t="s">
        <v>72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72</v>
      </c>
      <c r="AQ14" t="s">
        <v>72</v>
      </c>
      <c r="AR14" t="s">
        <v>72</v>
      </c>
      <c r="AS14" t="s">
        <v>72</v>
      </c>
      <c r="AT14" t="s">
        <v>72</v>
      </c>
      <c r="AU14" t="s">
        <v>72</v>
      </c>
      <c r="AV14" t="s">
        <v>72</v>
      </c>
      <c r="AW14" t="s">
        <v>72</v>
      </c>
    </row>
    <row r="15" spans="1:49" x14ac:dyDescent="0.25">
      <c r="A15">
        <v>2004</v>
      </c>
      <c r="B15" t="s">
        <v>72</v>
      </c>
      <c r="C15" t="s">
        <v>72</v>
      </c>
      <c r="D15" t="s">
        <v>72</v>
      </c>
      <c r="E15" t="s">
        <v>72</v>
      </c>
      <c r="F15" t="s">
        <v>72</v>
      </c>
      <c r="G15" t="s">
        <v>72</v>
      </c>
      <c r="H15" t="s">
        <v>72</v>
      </c>
      <c r="I15" t="s">
        <v>72</v>
      </c>
      <c r="J15" t="s">
        <v>72</v>
      </c>
      <c r="K15" t="s">
        <v>72</v>
      </c>
      <c r="L15" t="s">
        <v>72</v>
      </c>
      <c r="M15" t="s">
        <v>72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72</v>
      </c>
      <c r="AT15" t="s">
        <v>72</v>
      </c>
      <c r="AU15" t="s">
        <v>72</v>
      </c>
      <c r="AV15" t="s">
        <v>72</v>
      </c>
      <c r="AW15" t="s">
        <v>72</v>
      </c>
    </row>
    <row r="16" spans="1:49" x14ac:dyDescent="0.25">
      <c r="A16">
        <v>2005</v>
      </c>
      <c r="B16" t="s">
        <v>72</v>
      </c>
      <c r="C16" t="s">
        <v>72</v>
      </c>
      <c r="D16" t="s">
        <v>72</v>
      </c>
      <c r="E16" t="s">
        <v>72</v>
      </c>
      <c r="F16" t="s">
        <v>72</v>
      </c>
      <c r="G16" t="s">
        <v>72</v>
      </c>
      <c r="H16" t="s">
        <v>72</v>
      </c>
      <c r="I16" t="s">
        <v>72</v>
      </c>
      <c r="J16" t="s">
        <v>72</v>
      </c>
      <c r="K16" t="s">
        <v>72</v>
      </c>
      <c r="L16" t="s">
        <v>72</v>
      </c>
      <c r="M16" t="s">
        <v>72</v>
      </c>
      <c r="N16" t="s">
        <v>72</v>
      </c>
      <c r="O16" t="s">
        <v>72</v>
      </c>
      <c r="P16" t="s">
        <v>72</v>
      </c>
      <c r="Q16" t="s">
        <v>72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72</v>
      </c>
      <c r="X16" t="s">
        <v>72</v>
      </c>
      <c r="Y16" t="s">
        <v>72</v>
      </c>
      <c r="Z16" t="s">
        <v>72</v>
      </c>
      <c r="AA16" t="s">
        <v>72</v>
      </c>
      <c r="AB16" t="s">
        <v>72</v>
      </c>
      <c r="AC16" t="s">
        <v>72</v>
      </c>
      <c r="AD16" t="s">
        <v>72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72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72</v>
      </c>
      <c r="AQ16" t="s">
        <v>72</v>
      </c>
      <c r="AR16" t="s">
        <v>72</v>
      </c>
      <c r="AS16" t="s">
        <v>72</v>
      </c>
      <c r="AT16" t="s">
        <v>72</v>
      </c>
      <c r="AU16" t="s">
        <v>72</v>
      </c>
      <c r="AV16" t="s">
        <v>72</v>
      </c>
      <c r="AW16" t="s">
        <v>72</v>
      </c>
    </row>
    <row r="17" spans="1:49" x14ac:dyDescent="0.25">
      <c r="A17">
        <v>2006</v>
      </c>
      <c r="B17" t="s">
        <v>72</v>
      </c>
      <c r="C17" t="s">
        <v>72</v>
      </c>
      <c r="D17" t="s">
        <v>72</v>
      </c>
      <c r="E17" t="s">
        <v>72</v>
      </c>
      <c r="F17" t="s">
        <v>72</v>
      </c>
      <c r="G17" t="s">
        <v>72</v>
      </c>
      <c r="H17" t="s">
        <v>72</v>
      </c>
      <c r="I17" t="s">
        <v>72</v>
      </c>
      <c r="J17" t="s">
        <v>72</v>
      </c>
      <c r="K17" t="s">
        <v>72</v>
      </c>
      <c r="L17" t="s">
        <v>72</v>
      </c>
      <c r="M17" t="s">
        <v>72</v>
      </c>
      <c r="N17" t="s">
        <v>72</v>
      </c>
      <c r="O17" t="s">
        <v>72</v>
      </c>
      <c r="P17" t="s">
        <v>72</v>
      </c>
      <c r="Q17" t="s">
        <v>72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</row>
    <row r="18" spans="1:49" x14ac:dyDescent="0.25">
      <c r="A18">
        <v>2007</v>
      </c>
      <c r="B18" t="s">
        <v>72</v>
      </c>
      <c r="C18" t="s">
        <v>72</v>
      </c>
      <c r="D18" t="s">
        <v>72</v>
      </c>
      <c r="E18" t="s">
        <v>72</v>
      </c>
      <c r="F18" t="s">
        <v>72</v>
      </c>
      <c r="G18" t="s">
        <v>72</v>
      </c>
      <c r="H18" t="s">
        <v>72</v>
      </c>
      <c r="I18" t="s">
        <v>72</v>
      </c>
      <c r="J18" t="s">
        <v>72</v>
      </c>
      <c r="K18" t="s">
        <v>72</v>
      </c>
      <c r="L18" t="s">
        <v>72</v>
      </c>
      <c r="M18" t="s">
        <v>72</v>
      </c>
      <c r="N18" t="s">
        <v>72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</row>
    <row r="19" spans="1:49" x14ac:dyDescent="0.25">
      <c r="A19">
        <v>2008</v>
      </c>
      <c r="B19" t="s">
        <v>72</v>
      </c>
      <c r="C19" t="s">
        <v>72</v>
      </c>
      <c r="D19" t="s">
        <v>72</v>
      </c>
      <c r="E19" t="s">
        <v>72</v>
      </c>
      <c r="F19" t="s">
        <v>72</v>
      </c>
      <c r="G19" t="s">
        <v>72</v>
      </c>
      <c r="H19" t="s">
        <v>72</v>
      </c>
      <c r="I19" t="s">
        <v>72</v>
      </c>
      <c r="J19" t="s">
        <v>72</v>
      </c>
      <c r="K19" t="s">
        <v>72</v>
      </c>
      <c r="L19" t="s">
        <v>72</v>
      </c>
      <c r="M19" t="s">
        <v>72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</row>
    <row r="20" spans="1:49" x14ac:dyDescent="0.25">
      <c r="A20">
        <v>2009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</row>
    <row r="21" spans="1:49" x14ac:dyDescent="0.25">
      <c r="A21">
        <v>2010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  <c r="J21" t="s">
        <v>72</v>
      </c>
      <c r="K21" t="s">
        <v>72</v>
      </c>
      <c r="L21" t="s">
        <v>72</v>
      </c>
      <c r="M21" t="s">
        <v>72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</row>
    <row r="22" spans="1:49" x14ac:dyDescent="0.25">
      <c r="A22">
        <v>2011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  <c r="L22" t="s">
        <v>72</v>
      </c>
      <c r="M22" t="s">
        <v>72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72</v>
      </c>
      <c r="X22" t="s">
        <v>72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</row>
    <row r="23" spans="1:49" x14ac:dyDescent="0.25">
      <c r="A23">
        <v>2012</v>
      </c>
      <c r="B23" t="s">
        <v>72</v>
      </c>
      <c r="C23" t="s">
        <v>72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  <c r="I23" t="s">
        <v>72</v>
      </c>
      <c r="J23" t="s">
        <v>72</v>
      </c>
      <c r="K23" t="s">
        <v>72</v>
      </c>
      <c r="L23" t="s">
        <v>72</v>
      </c>
      <c r="M23" t="s">
        <v>72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  <c r="X23" t="s">
        <v>72</v>
      </c>
      <c r="Y23" t="s">
        <v>72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 t="s">
        <v>72</v>
      </c>
    </row>
    <row r="24" spans="1:49" x14ac:dyDescent="0.25">
      <c r="A24">
        <v>2013</v>
      </c>
      <c r="B24" t="s">
        <v>72</v>
      </c>
      <c r="C24" t="s">
        <v>72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  <c r="J24" t="s">
        <v>72</v>
      </c>
      <c r="K24" t="s">
        <v>72</v>
      </c>
      <c r="L24" t="s">
        <v>72</v>
      </c>
      <c r="M24" t="s">
        <v>72</v>
      </c>
      <c r="N24" t="s">
        <v>72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72</v>
      </c>
      <c r="X24" t="s">
        <v>72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72</v>
      </c>
      <c r="AQ24" t="s">
        <v>72</v>
      </c>
      <c r="AR24" t="s">
        <v>72</v>
      </c>
      <c r="AS24" t="s">
        <v>72</v>
      </c>
      <c r="AT24" t="s">
        <v>72</v>
      </c>
      <c r="AU24" t="s">
        <v>72</v>
      </c>
      <c r="AV24" t="s">
        <v>72</v>
      </c>
      <c r="AW24" t="s">
        <v>72</v>
      </c>
    </row>
    <row r="25" spans="1:49" x14ac:dyDescent="0.25">
      <c r="A25">
        <v>2014</v>
      </c>
      <c r="B25" t="s">
        <v>72</v>
      </c>
      <c r="C25" t="s">
        <v>72</v>
      </c>
      <c r="D25" t="s">
        <v>72</v>
      </c>
      <c r="E25" t="s">
        <v>72</v>
      </c>
      <c r="F25" t="s">
        <v>72</v>
      </c>
      <c r="G25" t="s">
        <v>72</v>
      </c>
      <c r="H25" t="s">
        <v>72</v>
      </c>
      <c r="I25" t="s">
        <v>72</v>
      </c>
      <c r="J25" t="s">
        <v>72</v>
      </c>
      <c r="K25" t="s">
        <v>72</v>
      </c>
      <c r="L25" t="s">
        <v>72</v>
      </c>
      <c r="M25" t="s">
        <v>72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72</v>
      </c>
      <c r="X25" t="s">
        <v>72</v>
      </c>
      <c r="Y25" t="s">
        <v>72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</row>
    <row r="26" spans="1:49" x14ac:dyDescent="0.25">
      <c r="A26">
        <v>2015</v>
      </c>
      <c r="B26" t="s">
        <v>72</v>
      </c>
      <c r="C26" t="s">
        <v>72</v>
      </c>
      <c r="D26" t="s">
        <v>72</v>
      </c>
      <c r="E26" t="s">
        <v>72</v>
      </c>
      <c r="F26" t="s">
        <v>72</v>
      </c>
      <c r="G26" t="s">
        <v>72</v>
      </c>
      <c r="H26" t="s">
        <v>72</v>
      </c>
      <c r="I26" t="s">
        <v>72</v>
      </c>
      <c r="J26" t="s">
        <v>72</v>
      </c>
      <c r="K26" t="s">
        <v>72</v>
      </c>
      <c r="L26" t="s">
        <v>72</v>
      </c>
      <c r="M26" t="s">
        <v>72</v>
      </c>
      <c r="N26" t="s">
        <v>72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72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72</v>
      </c>
    </row>
    <row r="27" spans="1:49" x14ac:dyDescent="0.25">
      <c r="A27">
        <v>2016</v>
      </c>
      <c r="B27" t="s">
        <v>72</v>
      </c>
      <c r="C27" t="s">
        <v>72</v>
      </c>
      <c r="D27" t="s">
        <v>72</v>
      </c>
      <c r="E27" t="s">
        <v>72</v>
      </c>
      <c r="F27" t="s">
        <v>72</v>
      </c>
      <c r="G27" t="s">
        <v>72</v>
      </c>
      <c r="H27" t="s">
        <v>72</v>
      </c>
      <c r="I27" t="s">
        <v>72</v>
      </c>
      <c r="J27" t="s">
        <v>72</v>
      </c>
      <c r="K27" t="s">
        <v>72</v>
      </c>
      <c r="L27" t="s">
        <v>72</v>
      </c>
      <c r="M27" t="s">
        <v>72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72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72</v>
      </c>
    </row>
    <row r="28" spans="1:49" x14ac:dyDescent="0.25">
      <c r="A28">
        <v>2017</v>
      </c>
      <c r="B28" t="s">
        <v>72</v>
      </c>
      <c r="C28">
        <v>0.54999999999999993</v>
      </c>
      <c r="D28" t="s">
        <v>72</v>
      </c>
      <c r="E28">
        <v>0.58333333333333337</v>
      </c>
      <c r="F28">
        <v>0.69999999999999984</v>
      </c>
      <c r="G28" t="s">
        <v>72</v>
      </c>
      <c r="H28" t="s">
        <v>72</v>
      </c>
      <c r="I28" t="s">
        <v>72</v>
      </c>
      <c r="J28" t="s">
        <v>72</v>
      </c>
      <c r="K28" t="s">
        <v>72</v>
      </c>
      <c r="L28">
        <v>0.54999999999999993</v>
      </c>
      <c r="M28" t="s">
        <v>72</v>
      </c>
      <c r="N28">
        <v>0.52500000000000002</v>
      </c>
      <c r="O28" t="s">
        <v>72</v>
      </c>
      <c r="P28" t="s">
        <v>72</v>
      </c>
      <c r="Q28">
        <v>0.57500000000000007</v>
      </c>
      <c r="R28" t="s">
        <v>72</v>
      </c>
      <c r="S28" t="s">
        <v>72</v>
      </c>
      <c r="T28">
        <v>0.54166666666666663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>
        <v>0.67499999999999993</v>
      </c>
      <c r="AA28">
        <v>0.49166666666666664</v>
      </c>
      <c r="AB28" t="s">
        <v>72</v>
      </c>
      <c r="AC28" t="s">
        <v>72</v>
      </c>
      <c r="AD28" t="s">
        <v>72</v>
      </c>
      <c r="AE28">
        <v>0.73333333333333339</v>
      </c>
      <c r="AF28" t="s">
        <v>72</v>
      </c>
      <c r="AG28" t="s">
        <v>72</v>
      </c>
      <c r="AH28" t="s">
        <v>72</v>
      </c>
      <c r="AI28">
        <v>0.52500000000000002</v>
      </c>
      <c r="AJ28" t="s">
        <v>72</v>
      </c>
      <c r="AK28">
        <v>0.5083333333333333</v>
      </c>
      <c r="AL28" t="s">
        <v>72</v>
      </c>
      <c r="AM28">
        <v>0.65833333333333333</v>
      </c>
      <c r="AN28" t="s">
        <v>72</v>
      </c>
      <c r="AO28" t="s">
        <v>72</v>
      </c>
      <c r="AP28" t="s">
        <v>72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>
        <v>0.60833333333333328</v>
      </c>
      <c r="AW28" t="s">
        <v>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2"/>
  <sheetViews>
    <sheetView topLeftCell="A76" workbookViewId="0">
      <selection activeCell="A94" sqref="A94:AV122"/>
    </sheetView>
  </sheetViews>
  <sheetFormatPr defaultRowHeight="15" x14ac:dyDescent="0.25"/>
  <sheetData>
    <row r="1" spans="1:49" x14ac:dyDescent="0.25">
      <c r="A1" t="s">
        <v>69</v>
      </c>
    </row>
    <row r="2" spans="1:49" x14ac:dyDescent="0.25">
      <c r="A2" t="s">
        <v>79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80</v>
      </c>
      <c r="I2" t="s">
        <v>26</v>
      </c>
      <c r="J2" t="s">
        <v>27</v>
      </c>
      <c r="K2" t="s">
        <v>28</v>
      </c>
      <c r="L2" t="s">
        <v>75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81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76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</row>
    <row r="3" spans="1:49" x14ac:dyDescent="0.25">
      <c r="A3">
        <v>1991</v>
      </c>
      <c r="B3">
        <v>0.2394366</v>
      </c>
      <c r="C3">
        <v>1</v>
      </c>
      <c r="D3">
        <v>0.26388889999999998</v>
      </c>
      <c r="E3">
        <v>1</v>
      </c>
      <c r="F3">
        <v>0.2142857</v>
      </c>
      <c r="G3">
        <v>0.43055559999999998</v>
      </c>
      <c r="H3">
        <v>1</v>
      </c>
      <c r="I3">
        <v>0.34722219999999998</v>
      </c>
      <c r="J3" t="s">
        <v>72</v>
      </c>
      <c r="K3">
        <v>0.1285714</v>
      </c>
      <c r="L3" t="s">
        <v>72</v>
      </c>
      <c r="M3">
        <v>0.34722219999999998</v>
      </c>
      <c r="N3">
        <v>0.32203389999999998</v>
      </c>
      <c r="O3">
        <v>0.30555559999999998</v>
      </c>
      <c r="P3">
        <v>0.4507042</v>
      </c>
      <c r="Q3" t="s">
        <v>72</v>
      </c>
      <c r="R3">
        <v>0.43055559999999998</v>
      </c>
      <c r="S3">
        <v>0.26388889999999998</v>
      </c>
      <c r="T3">
        <v>0.33823530000000002</v>
      </c>
      <c r="U3">
        <v>0.31944440000000002</v>
      </c>
      <c r="V3">
        <v>0.2916667</v>
      </c>
      <c r="W3">
        <v>0.40277780000000002</v>
      </c>
      <c r="X3" t="s">
        <v>72</v>
      </c>
      <c r="Y3" t="s">
        <v>72</v>
      </c>
      <c r="Z3">
        <v>0.35</v>
      </c>
      <c r="AA3">
        <v>0.2816901</v>
      </c>
      <c r="AB3">
        <v>0.4166667</v>
      </c>
      <c r="AC3" t="s">
        <v>72</v>
      </c>
      <c r="AD3">
        <v>0.1971831</v>
      </c>
      <c r="AE3" t="s">
        <v>72</v>
      </c>
      <c r="AF3" t="s">
        <v>72</v>
      </c>
      <c r="AG3">
        <v>0.4366197</v>
      </c>
      <c r="AH3">
        <v>0.3380282</v>
      </c>
      <c r="AI3">
        <v>0.3333333</v>
      </c>
      <c r="AJ3">
        <v>0.36111110000000002</v>
      </c>
      <c r="AK3">
        <v>0.3661972</v>
      </c>
      <c r="AL3" t="s">
        <v>72</v>
      </c>
      <c r="AM3" t="s">
        <v>72</v>
      </c>
      <c r="AN3" t="s">
        <v>72</v>
      </c>
      <c r="AO3">
        <v>0.2916667</v>
      </c>
      <c r="AP3">
        <v>0.30555559999999998</v>
      </c>
      <c r="AQ3" t="s">
        <v>72</v>
      </c>
      <c r="AR3" t="s">
        <v>72</v>
      </c>
      <c r="AS3">
        <v>0.25</v>
      </c>
      <c r="AT3" t="s">
        <v>72</v>
      </c>
      <c r="AU3">
        <v>0.55555560000000004</v>
      </c>
      <c r="AV3">
        <v>0.18055560000000001</v>
      </c>
      <c r="AW3" t="s">
        <v>72</v>
      </c>
    </row>
    <row r="4" spans="1:49" x14ac:dyDescent="0.25">
      <c r="A4">
        <v>1992</v>
      </c>
      <c r="B4">
        <v>0.15384619999999999</v>
      </c>
      <c r="C4">
        <v>0.3125</v>
      </c>
      <c r="D4">
        <v>0.30136990000000002</v>
      </c>
      <c r="E4">
        <v>0.234375</v>
      </c>
      <c r="F4">
        <v>0.2112676</v>
      </c>
      <c r="G4">
        <v>0.369863</v>
      </c>
      <c r="H4">
        <v>0.1666667</v>
      </c>
      <c r="I4">
        <v>0.3333333</v>
      </c>
      <c r="J4">
        <v>0.44117650000000003</v>
      </c>
      <c r="K4">
        <v>0.1666667</v>
      </c>
      <c r="L4" t="s">
        <v>72</v>
      </c>
      <c r="M4">
        <v>0.32876709999999998</v>
      </c>
      <c r="N4">
        <v>0.28985509999999998</v>
      </c>
      <c r="O4">
        <v>0.30136990000000002</v>
      </c>
      <c r="P4">
        <v>0.38888889999999998</v>
      </c>
      <c r="Q4" t="s">
        <v>72</v>
      </c>
      <c r="R4">
        <v>0.369863</v>
      </c>
      <c r="S4">
        <v>0.27397260000000001</v>
      </c>
      <c r="T4">
        <v>0.3521127</v>
      </c>
      <c r="U4">
        <v>0.32876709999999998</v>
      </c>
      <c r="V4">
        <v>0.2916667</v>
      </c>
      <c r="W4">
        <v>0.369863</v>
      </c>
      <c r="X4">
        <v>0.23809520000000001</v>
      </c>
      <c r="Y4">
        <v>0.2</v>
      </c>
      <c r="Z4">
        <v>0.3142857</v>
      </c>
      <c r="AA4">
        <v>0.3</v>
      </c>
      <c r="AB4">
        <v>0.369863</v>
      </c>
      <c r="AC4" t="s">
        <v>72</v>
      </c>
      <c r="AD4">
        <v>0.2916667</v>
      </c>
      <c r="AE4">
        <v>0.3</v>
      </c>
      <c r="AF4" t="s">
        <v>72</v>
      </c>
      <c r="AG4">
        <v>0.369863</v>
      </c>
      <c r="AH4">
        <v>0.32876709999999998</v>
      </c>
      <c r="AI4">
        <v>0.31944440000000002</v>
      </c>
      <c r="AJ4">
        <v>0.32876709999999998</v>
      </c>
      <c r="AK4">
        <v>0.34722219999999998</v>
      </c>
      <c r="AL4" t="s">
        <v>72</v>
      </c>
      <c r="AM4" t="s">
        <v>72</v>
      </c>
      <c r="AN4">
        <v>0.3508772</v>
      </c>
      <c r="AO4">
        <v>0.30136990000000002</v>
      </c>
      <c r="AP4">
        <v>0.30136990000000002</v>
      </c>
      <c r="AQ4" t="s">
        <v>72</v>
      </c>
      <c r="AR4">
        <v>9.5238100000000006E-2</v>
      </c>
      <c r="AS4">
        <v>0.27397260000000001</v>
      </c>
      <c r="AT4">
        <v>0.2142857</v>
      </c>
      <c r="AU4">
        <v>0.50684929999999995</v>
      </c>
      <c r="AV4">
        <v>0.23287669999999999</v>
      </c>
      <c r="AW4" t="s">
        <v>72</v>
      </c>
    </row>
    <row r="5" spans="1:49" x14ac:dyDescent="0.25">
      <c r="A5">
        <v>1993</v>
      </c>
      <c r="B5">
        <v>0.4210526</v>
      </c>
      <c r="C5">
        <v>0.25396829999999998</v>
      </c>
      <c r="D5">
        <v>0.3650794</v>
      </c>
      <c r="E5">
        <v>0.21818180000000001</v>
      </c>
      <c r="F5">
        <v>0.19047620000000001</v>
      </c>
      <c r="G5">
        <v>0.40625</v>
      </c>
      <c r="H5">
        <v>0.17857139999999999</v>
      </c>
      <c r="I5">
        <v>0.3650794</v>
      </c>
      <c r="J5">
        <v>0.39024389999999998</v>
      </c>
      <c r="K5">
        <v>0.1875</v>
      </c>
      <c r="L5">
        <v>0.40625</v>
      </c>
      <c r="M5">
        <v>0.375</v>
      </c>
      <c r="N5">
        <v>0.28813559999999999</v>
      </c>
      <c r="O5">
        <v>0.359375</v>
      </c>
      <c r="P5">
        <v>0.483871</v>
      </c>
      <c r="Q5">
        <v>0.3265306</v>
      </c>
      <c r="R5">
        <v>0.4375</v>
      </c>
      <c r="S5">
        <v>0.328125</v>
      </c>
      <c r="T5">
        <v>0.3650794</v>
      </c>
      <c r="U5">
        <v>0.390625</v>
      </c>
      <c r="V5">
        <v>0.34920630000000003</v>
      </c>
      <c r="W5">
        <v>0.40625</v>
      </c>
      <c r="X5">
        <v>0.21311479999999999</v>
      </c>
      <c r="Y5">
        <v>0.27272730000000001</v>
      </c>
      <c r="Z5">
        <v>0.33898309999999998</v>
      </c>
      <c r="AA5">
        <v>0.32758619999999999</v>
      </c>
      <c r="AB5">
        <v>0.40625</v>
      </c>
      <c r="AC5">
        <v>0.2295082</v>
      </c>
      <c r="AD5">
        <v>0.3225806</v>
      </c>
      <c r="AE5">
        <v>0.35</v>
      </c>
      <c r="AF5" t="s">
        <v>72</v>
      </c>
      <c r="AG5">
        <v>0.421875</v>
      </c>
      <c r="AH5">
        <v>0.38095240000000002</v>
      </c>
      <c r="AI5">
        <v>0.359375</v>
      </c>
      <c r="AJ5">
        <v>0.390625</v>
      </c>
      <c r="AK5">
        <v>0.36065570000000002</v>
      </c>
      <c r="AL5" t="s">
        <v>72</v>
      </c>
      <c r="AM5">
        <v>0.3650794</v>
      </c>
      <c r="AN5">
        <v>0.32786890000000002</v>
      </c>
      <c r="AO5">
        <v>0.3650794</v>
      </c>
      <c r="AP5">
        <v>0.359375</v>
      </c>
      <c r="AQ5" t="s">
        <v>72</v>
      </c>
      <c r="AR5">
        <v>0.23809520000000001</v>
      </c>
      <c r="AS5">
        <v>0.27419349999999998</v>
      </c>
      <c r="AT5">
        <v>0.20689660000000001</v>
      </c>
      <c r="AU5">
        <v>0.546875</v>
      </c>
      <c r="AV5">
        <v>0.203125</v>
      </c>
      <c r="AW5" t="s">
        <v>72</v>
      </c>
    </row>
    <row r="6" spans="1:49" x14ac:dyDescent="0.25">
      <c r="A6">
        <v>1994</v>
      </c>
      <c r="B6">
        <v>0.3859649</v>
      </c>
      <c r="C6">
        <v>0.30769229999999997</v>
      </c>
      <c r="D6">
        <v>0.41176469999999998</v>
      </c>
      <c r="E6">
        <v>0.29508200000000001</v>
      </c>
      <c r="F6">
        <v>0.27941179999999999</v>
      </c>
      <c r="G6">
        <v>0.44117650000000003</v>
      </c>
      <c r="H6">
        <v>0.40625</v>
      </c>
      <c r="I6">
        <v>0.38805970000000001</v>
      </c>
      <c r="J6">
        <v>0.34426230000000002</v>
      </c>
      <c r="K6">
        <v>0.29411759999999998</v>
      </c>
      <c r="L6">
        <v>0.41791040000000002</v>
      </c>
      <c r="M6">
        <v>0.44117650000000003</v>
      </c>
      <c r="N6">
        <v>0.328125</v>
      </c>
      <c r="O6">
        <v>0.42647059999999998</v>
      </c>
      <c r="P6">
        <v>0.57575759999999998</v>
      </c>
      <c r="Q6">
        <v>0.33846150000000003</v>
      </c>
      <c r="R6">
        <v>0.44776120000000003</v>
      </c>
      <c r="S6">
        <v>0.41176469999999998</v>
      </c>
      <c r="T6">
        <v>0.45588240000000002</v>
      </c>
      <c r="U6">
        <v>0.43283579999999999</v>
      </c>
      <c r="V6">
        <v>0.3823529</v>
      </c>
      <c r="W6">
        <v>0.44117650000000003</v>
      </c>
      <c r="X6">
        <v>0.28787879999999999</v>
      </c>
      <c r="Y6">
        <v>0.26923079999999999</v>
      </c>
      <c r="Z6">
        <v>0.40625</v>
      </c>
      <c r="AA6">
        <v>0.41379310000000002</v>
      </c>
      <c r="AB6">
        <v>0.44117650000000003</v>
      </c>
      <c r="AC6">
        <v>0.328125</v>
      </c>
      <c r="AD6">
        <v>0.41176469999999998</v>
      </c>
      <c r="AE6">
        <v>0.3538462</v>
      </c>
      <c r="AF6" t="s">
        <v>72</v>
      </c>
      <c r="AG6">
        <v>0.44776120000000003</v>
      </c>
      <c r="AH6">
        <v>0.42647059999999998</v>
      </c>
      <c r="AI6">
        <v>0.41176469999999998</v>
      </c>
      <c r="AJ6">
        <v>0.44117650000000003</v>
      </c>
      <c r="AK6">
        <v>0.40298509999999998</v>
      </c>
      <c r="AL6" t="s">
        <v>72</v>
      </c>
      <c r="AM6">
        <v>0.42622949999999998</v>
      </c>
      <c r="AN6">
        <v>0.37878790000000001</v>
      </c>
      <c r="AO6">
        <v>0.42647059999999998</v>
      </c>
      <c r="AP6">
        <v>0.3823529</v>
      </c>
      <c r="AQ6" t="s">
        <v>72</v>
      </c>
      <c r="AR6">
        <v>0.32203389999999998</v>
      </c>
      <c r="AS6">
        <v>0.38805970000000001</v>
      </c>
      <c r="AT6">
        <v>0.2888889</v>
      </c>
      <c r="AU6">
        <v>0.641791</v>
      </c>
      <c r="AV6">
        <v>0.29850749999999998</v>
      </c>
      <c r="AW6">
        <v>0.29629630000000001</v>
      </c>
    </row>
    <row r="7" spans="1:49" x14ac:dyDescent="0.25">
      <c r="A7">
        <v>1995</v>
      </c>
      <c r="B7">
        <v>0.34666669999999999</v>
      </c>
      <c r="C7">
        <v>0.31645570000000001</v>
      </c>
      <c r="D7">
        <v>0.382716</v>
      </c>
      <c r="E7">
        <v>0.2535211</v>
      </c>
      <c r="F7">
        <v>0.25925930000000003</v>
      </c>
      <c r="G7">
        <v>0.40740739999999998</v>
      </c>
      <c r="H7">
        <v>0.36666670000000001</v>
      </c>
      <c r="I7">
        <v>0.382716</v>
      </c>
      <c r="J7">
        <v>0.3421053</v>
      </c>
      <c r="K7">
        <v>0.24691360000000001</v>
      </c>
      <c r="L7">
        <v>0.4</v>
      </c>
      <c r="M7">
        <v>0.40740739999999998</v>
      </c>
      <c r="N7">
        <v>0.3815789</v>
      </c>
      <c r="O7">
        <v>0.39506170000000002</v>
      </c>
      <c r="P7">
        <v>0.4556962</v>
      </c>
      <c r="Q7">
        <v>0.51282050000000001</v>
      </c>
      <c r="R7">
        <v>0.41975309999999999</v>
      </c>
      <c r="S7">
        <v>0.35802469999999997</v>
      </c>
      <c r="T7">
        <v>0.44594590000000001</v>
      </c>
      <c r="U7">
        <v>0.39506170000000002</v>
      </c>
      <c r="V7">
        <v>0.37037039999999999</v>
      </c>
      <c r="W7">
        <v>0.41249999999999998</v>
      </c>
      <c r="X7">
        <v>0.2839506</v>
      </c>
      <c r="Y7">
        <v>0.3</v>
      </c>
      <c r="Z7">
        <v>0.45588240000000002</v>
      </c>
      <c r="AA7">
        <v>0.38750000000000001</v>
      </c>
      <c r="AB7">
        <v>0.40740739999999998</v>
      </c>
      <c r="AC7">
        <v>0.32911390000000001</v>
      </c>
      <c r="AD7">
        <v>0.34567900000000001</v>
      </c>
      <c r="AE7">
        <v>0.3815789</v>
      </c>
      <c r="AF7" t="s">
        <v>72</v>
      </c>
      <c r="AG7">
        <v>0.41975309999999999</v>
      </c>
      <c r="AH7">
        <v>0.4</v>
      </c>
      <c r="AI7">
        <v>0.41772150000000002</v>
      </c>
      <c r="AJ7">
        <v>0.39506170000000002</v>
      </c>
      <c r="AK7">
        <v>0.375</v>
      </c>
      <c r="AL7" t="s">
        <v>72</v>
      </c>
      <c r="AM7">
        <v>0.39506170000000002</v>
      </c>
      <c r="AN7">
        <v>0.3846154</v>
      </c>
      <c r="AO7">
        <v>0.39506170000000002</v>
      </c>
      <c r="AP7">
        <v>0.382716</v>
      </c>
      <c r="AQ7" t="s">
        <v>72</v>
      </c>
      <c r="AR7">
        <v>0.46875</v>
      </c>
      <c r="AS7">
        <v>0.375</v>
      </c>
      <c r="AT7">
        <v>0.53846150000000004</v>
      </c>
      <c r="AU7">
        <v>0.66666669999999995</v>
      </c>
      <c r="AV7">
        <v>0.24691360000000001</v>
      </c>
      <c r="AW7">
        <v>0.52173910000000001</v>
      </c>
    </row>
    <row r="8" spans="1:49" x14ac:dyDescent="0.25">
      <c r="A8">
        <v>1996</v>
      </c>
      <c r="B8">
        <v>0.46969699999999998</v>
      </c>
      <c r="C8">
        <v>0.3333333</v>
      </c>
      <c r="D8">
        <v>0.45945950000000002</v>
      </c>
      <c r="E8">
        <v>0.25</v>
      </c>
      <c r="F8">
        <v>0.27397260000000001</v>
      </c>
      <c r="G8">
        <v>0.47945209999999999</v>
      </c>
      <c r="H8">
        <v>0.34426230000000002</v>
      </c>
      <c r="I8">
        <v>0.43243239999999999</v>
      </c>
      <c r="J8">
        <v>0.44927539999999999</v>
      </c>
      <c r="K8">
        <v>0.3783784</v>
      </c>
      <c r="L8">
        <v>0.5</v>
      </c>
      <c r="M8">
        <v>0.5</v>
      </c>
      <c r="N8">
        <v>0.44444440000000002</v>
      </c>
      <c r="O8">
        <v>0.5</v>
      </c>
      <c r="P8">
        <v>0.53424660000000002</v>
      </c>
      <c r="Q8">
        <v>0.33823530000000002</v>
      </c>
      <c r="R8">
        <v>0.5</v>
      </c>
      <c r="S8">
        <v>0.2142857</v>
      </c>
      <c r="T8">
        <v>0.50684929999999995</v>
      </c>
      <c r="U8">
        <v>0.50704229999999995</v>
      </c>
      <c r="V8">
        <v>0.44594590000000001</v>
      </c>
      <c r="W8">
        <v>0.5</v>
      </c>
      <c r="X8">
        <v>0.34246579999999999</v>
      </c>
      <c r="Y8">
        <v>0.29310340000000001</v>
      </c>
      <c r="Z8">
        <v>0.47826089999999999</v>
      </c>
      <c r="AA8">
        <v>0.46575339999999998</v>
      </c>
      <c r="AB8">
        <v>0.5</v>
      </c>
      <c r="AC8">
        <v>0.43835619999999997</v>
      </c>
      <c r="AD8">
        <v>0.36111110000000002</v>
      </c>
      <c r="AE8">
        <v>0.41176469999999998</v>
      </c>
      <c r="AF8" t="s">
        <v>72</v>
      </c>
      <c r="AG8">
        <v>0.50684929999999995</v>
      </c>
      <c r="AH8">
        <v>0.5</v>
      </c>
      <c r="AI8">
        <v>0.47945209999999999</v>
      </c>
      <c r="AJ8">
        <v>0.4931507</v>
      </c>
      <c r="AK8">
        <v>0.46575339999999998</v>
      </c>
      <c r="AL8" t="s">
        <v>72</v>
      </c>
      <c r="AM8">
        <v>0.47945209999999999</v>
      </c>
      <c r="AN8">
        <v>0.48611110000000002</v>
      </c>
      <c r="AO8">
        <v>0.47945209999999999</v>
      </c>
      <c r="AP8">
        <v>0.47297299999999998</v>
      </c>
      <c r="AQ8" t="s">
        <v>72</v>
      </c>
      <c r="AR8">
        <v>0.3658537</v>
      </c>
      <c r="AS8">
        <v>0.42465750000000002</v>
      </c>
      <c r="AT8">
        <v>0.5</v>
      </c>
      <c r="AU8">
        <v>0.60810810000000004</v>
      </c>
      <c r="AV8">
        <v>0.32876709999999998</v>
      </c>
      <c r="AW8">
        <v>0.40740739999999998</v>
      </c>
    </row>
    <row r="9" spans="1:49" x14ac:dyDescent="0.25">
      <c r="A9">
        <v>1997</v>
      </c>
      <c r="B9">
        <v>0.5211268</v>
      </c>
      <c r="C9">
        <v>0.38095240000000002</v>
      </c>
      <c r="D9">
        <v>0.51136360000000003</v>
      </c>
      <c r="E9">
        <v>0.3506494</v>
      </c>
      <c r="F9">
        <v>0.31818180000000001</v>
      </c>
      <c r="G9">
        <v>0.55681820000000004</v>
      </c>
      <c r="H9" t="s">
        <v>72</v>
      </c>
      <c r="I9">
        <v>0.5057471</v>
      </c>
      <c r="J9">
        <v>0.50588239999999995</v>
      </c>
      <c r="K9">
        <v>0.39772730000000001</v>
      </c>
      <c r="L9">
        <v>0.53409090000000004</v>
      </c>
      <c r="M9">
        <v>0.53409090000000004</v>
      </c>
      <c r="N9">
        <v>0.5057471</v>
      </c>
      <c r="O9">
        <v>0.52272730000000001</v>
      </c>
      <c r="P9">
        <v>0.61363639999999997</v>
      </c>
      <c r="Q9">
        <v>0.40243899999999999</v>
      </c>
      <c r="R9">
        <v>0.54545449999999995</v>
      </c>
      <c r="S9">
        <v>0.53409090000000004</v>
      </c>
      <c r="T9">
        <v>0.53488369999999996</v>
      </c>
      <c r="U9">
        <v>0.53409090000000004</v>
      </c>
      <c r="V9">
        <v>0.5</v>
      </c>
      <c r="W9">
        <v>0.55681820000000004</v>
      </c>
      <c r="X9">
        <v>0.35227269999999999</v>
      </c>
      <c r="Y9">
        <v>0.34146339999999997</v>
      </c>
      <c r="Z9">
        <v>0.52325580000000005</v>
      </c>
      <c r="AA9">
        <v>0.51136360000000003</v>
      </c>
      <c r="AB9">
        <v>0.56976740000000003</v>
      </c>
      <c r="AC9">
        <v>0.48837209999999998</v>
      </c>
      <c r="AD9">
        <v>0.3953488</v>
      </c>
      <c r="AE9">
        <v>0.48192770000000001</v>
      </c>
      <c r="AF9" t="s">
        <v>72</v>
      </c>
      <c r="AG9">
        <v>0.55681820000000004</v>
      </c>
      <c r="AH9">
        <v>0.52272730000000001</v>
      </c>
      <c r="AI9">
        <v>0.53409090000000004</v>
      </c>
      <c r="AJ9">
        <v>0.53409090000000004</v>
      </c>
      <c r="AK9">
        <v>0.51136360000000003</v>
      </c>
      <c r="AL9" t="s">
        <v>72</v>
      </c>
      <c r="AM9">
        <v>0.51136360000000003</v>
      </c>
      <c r="AN9">
        <v>0.52325580000000005</v>
      </c>
      <c r="AO9">
        <v>0.54545449999999995</v>
      </c>
      <c r="AP9">
        <v>0.53409090000000004</v>
      </c>
      <c r="AQ9" t="s">
        <v>72</v>
      </c>
      <c r="AR9">
        <v>0.40983609999999998</v>
      </c>
      <c r="AS9">
        <v>0.41176469999999998</v>
      </c>
      <c r="AT9">
        <v>0.40909089999999998</v>
      </c>
      <c r="AU9">
        <v>0.64772730000000001</v>
      </c>
      <c r="AV9">
        <v>0.38636359999999997</v>
      </c>
      <c r="AW9">
        <v>0.58823530000000002</v>
      </c>
    </row>
    <row r="10" spans="1:49" x14ac:dyDescent="0.25">
      <c r="A10">
        <v>1998</v>
      </c>
      <c r="B10">
        <v>0.48571429999999999</v>
      </c>
      <c r="C10">
        <v>0.26923079999999999</v>
      </c>
      <c r="D10">
        <v>0.48148150000000001</v>
      </c>
      <c r="E10">
        <v>0.30555559999999998</v>
      </c>
      <c r="F10">
        <v>0.24691360000000001</v>
      </c>
      <c r="G10">
        <v>0.49382720000000002</v>
      </c>
      <c r="H10" t="s">
        <v>72</v>
      </c>
      <c r="I10">
        <v>0.5</v>
      </c>
      <c r="J10">
        <v>0.4683544</v>
      </c>
      <c r="K10">
        <v>0.382716</v>
      </c>
      <c r="L10">
        <v>0.5</v>
      </c>
      <c r="M10">
        <v>0.48148150000000001</v>
      </c>
      <c r="N10">
        <v>0.50617279999999998</v>
      </c>
      <c r="O10">
        <v>0.48148150000000001</v>
      </c>
      <c r="P10">
        <v>0.57499999999999996</v>
      </c>
      <c r="Q10">
        <v>0.3246753</v>
      </c>
      <c r="R10">
        <v>0.49382720000000002</v>
      </c>
      <c r="S10">
        <v>0.48148150000000001</v>
      </c>
      <c r="T10">
        <v>0.53086420000000001</v>
      </c>
      <c r="U10">
        <v>0.46250000000000002</v>
      </c>
      <c r="V10">
        <v>0.46913579999999999</v>
      </c>
      <c r="W10">
        <v>0.49382720000000002</v>
      </c>
      <c r="X10">
        <v>0.32500000000000001</v>
      </c>
      <c r="Y10">
        <v>0.3108108</v>
      </c>
      <c r="Z10">
        <v>0.5</v>
      </c>
      <c r="AA10">
        <v>0.48148150000000001</v>
      </c>
      <c r="AB10">
        <v>0.49382720000000002</v>
      </c>
      <c r="AC10">
        <v>0.4487179</v>
      </c>
      <c r="AD10">
        <v>0.39506170000000002</v>
      </c>
      <c r="AE10">
        <v>0.45454549999999999</v>
      </c>
      <c r="AF10" t="s">
        <v>72</v>
      </c>
      <c r="AG10">
        <v>0.49382720000000002</v>
      </c>
      <c r="AH10">
        <v>0.48148150000000001</v>
      </c>
      <c r="AI10">
        <v>0.49382720000000002</v>
      </c>
      <c r="AJ10">
        <v>0.48148150000000001</v>
      </c>
      <c r="AK10">
        <v>0.51249999999999996</v>
      </c>
      <c r="AL10" t="s">
        <v>72</v>
      </c>
      <c r="AM10">
        <v>0.49382720000000002</v>
      </c>
      <c r="AN10">
        <v>0.48148150000000001</v>
      </c>
      <c r="AO10">
        <v>0.49382720000000002</v>
      </c>
      <c r="AP10">
        <v>0.48148150000000001</v>
      </c>
      <c r="AQ10" t="s">
        <v>72</v>
      </c>
      <c r="AR10">
        <v>0.35593219999999998</v>
      </c>
      <c r="AS10">
        <v>0.44303799999999999</v>
      </c>
      <c r="AT10">
        <v>0.3714286</v>
      </c>
      <c r="AU10">
        <v>0.60493830000000004</v>
      </c>
      <c r="AV10">
        <v>0.32098769999999999</v>
      </c>
      <c r="AW10">
        <v>0.375</v>
      </c>
    </row>
    <row r="11" spans="1:49" x14ac:dyDescent="0.25">
      <c r="A11">
        <v>1999</v>
      </c>
      <c r="B11">
        <v>0.50724639999999999</v>
      </c>
      <c r="C11">
        <v>0.28749999999999998</v>
      </c>
      <c r="D11">
        <v>0.46739130000000001</v>
      </c>
      <c r="E11">
        <v>0.2820513</v>
      </c>
      <c r="F11">
        <v>0.21348310000000001</v>
      </c>
      <c r="G11">
        <v>0.5</v>
      </c>
      <c r="H11">
        <v>0.51612899999999995</v>
      </c>
      <c r="I11">
        <v>0.51136360000000003</v>
      </c>
      <c r="J11">
        <v>0.40449439999999998</v>
      </c>
      <c r="K11">
        <v>0.45652169999999997</v>
      </c>
      <c r="L11">
        <v>0.47826089999999999</v>
      </c>
      <c r="M11">
        <v>0.51086960000000003</v>
      </c>
      <c r="N11">
        <v>0.5</v>
      </c>
      <c r="O11">
        <v>0.47826089999999999</v>
      </c>
      <c r="P11">
        <v>0.56043960000000004</v>
      </c>
      <c r="Q11">
        <v>0.39325840000000001</v>
      </c>
      <c r="R11">
        <v>0.52173910000000001</v>
      </c>
      <c r="S11">
        <v>0.48913040000000002</v>
      </c>
      <c r="T11">
        <v>0.52173910000000001</v>
      </c>
      <c r="U11">
        <v>0.51111110000000004</v>
      </c>
      <c r="V11">
        <v>0.46739130000000001</v>
      </c>
      <c r="W11">
        <v>0.48913040000000002</v>
      </c>
      <c r="X11">
        <v>0.34666669999999999</v>
      </c>
      <c r="Y11" t="s">
        <v>72</v>
      </c>
      <c r="Z11">
        <v>0.46067419999999998</v>
      </c>
      <c r="AA11">
        <v>0.48913040000000002</v>
      </c>
      <c r="AB11">
        <v>0.5</v>
      </c>
      <c r="AC11">
        <v>0.38888889999999998</v>
      </c>
      <c r="AD11">
        <v>0.46739130000000001</v>
      </c>
      <c r="AE11">
        <v>0.46590910000000002</v>
      </c>
      <c r="AF11" t="s">
        <v>72</v>
      </c>
      <c r="AG11">
        <v>0.51086960000000003</v>
      </c>
      <c r="AH11">
        <v>0.48913040000000002</v>
      </c>
      <c r="AI11">
        <v>0.5</v>
      </c>
      <c r="AJ11">
        <v>0.48913040000000002</v>
      </c>
      <c r="AK11">
        <v>0.51086960000000003</v>
      </c>
      <c r="AL11" t="s">
        <v>72</v>
      </c>
      <c r="AM11">
        <v>0.48913040000000002</v>
      </c>
      <c r="AN11">
        <v>0.49450549999999999</v>
      </c>
      <c r="AO11">
        <v>0.5</v>
      </c>
      <c r="AP11">
        <v>0.48913040000000002</v>
      </c>
      <c r="AQ11" t="s">
        <v>72</v>
      </c>
      <c r="AR11">
        <v>0.25925930000000003</v>
      </c>
      <c r="AS11">
        <v>0.44047619999999998</v>
      </c>
      <c r="AT11">
        <v>0.30952380000000002</v>
      </c>
      <c r="AU11">
        <v>0.60869569999999995</v>
      </c>
      <c r="AV11">
        <v>0.3186813</v>
      </c>
      <c r="AW11">
        <v>0.36065570000000002</v>
      </c>
    </row>
    <row r="12" spans="1:49" x14ac:dyDescent="0.25">
      <c r="A12">
        <v>2000</v>
      </c>
      <c r="B12">
        <v>0.70454550000000005</v>
      </c>
      <c r="C12">
        <v>0.2894737</v>
      </c>
      <c r="D12">
        <v>0.4342105</v>
      </c>
      <c r="E12">
        <v>0.31506849999999997</v>
      </c>
      <c r="F12">
        <v>0.28767120000000002</v>
      </c>
      <c r="G12">
        <v>0.45454549999999999</v>
      </c>
      <c r="H12">
        <v>0.59523809999999999</v>
      </c>
      <c r="I12">
        <v>0.45454549999999999</v>
      </c>
      <c r="J12">
        <v>0.40259739999999999</v>
      </c>
      <c r="K12">
        <v>0.38961040000000002</v>
      </c>
      <c r="L12">
        <v>0.45454549999999999</v>
      </c>
      <c r="M12">
        <v>0.45454549999999999</v>
      </c>
      <c r="N12">
        <v>0.46575339999999998</v>
      </c>
      <c r="O12">
        <v>0.44155840000000002</v>
      </c>
      <c r="P12">
        <v>0.45945950000000002</v>
      </c>
      <c r="Q12">
        <v>0.40540540000000003</v>
      </c>
      <c r="R12">
        <v>0.46753250000000002</v>
      </c>
      <c r="S12">
        <v>0.44155840000000002</v>
      </c>
      <c r="T12">
        <v>0.45454549999999999</v>
      </c>
      <c r="U12">
        <v>0.45454549999999999</v>
      </c>
      <c r="V12">
        <v>0.41558440000000002</v>
      </c>
      <c r="W12">
        <v>0.4473684</v>
      </c>
      <c r="X12">
        <v>0.34285710000000003</v>
      </c>
      <c r="Y12">
        <v>0.3098592</v>
      </c>
      <c r="Z12">
        <v>0.47297299999999998</v>
      </c>
      <c r="AA12">
        <v>0.4473684</v>
      </c>
      <c r="AB12">
        <v>0.45454549999999999</v>
      </c>
      <c r="AC12">
        <v>0.44</v>
      </c>
      <c r="AD12">
        <v>0.42857139999999999</v>
      </c>
      <c r="AE12">
        <v>0.45205479999999998</v>
      </c>
      <c r="AF12" t="s">
        <v>72</v>
      </c>
      <c r="AG12">
        <v>0.45454549999999999</v>
      </c>
      <c r="AH12">
        <v>0.46753250000000002</v>
      </c>
      <c r="AI12">
        <v>0.45454549999999999</v>
      </c>
      <c r="AJ12">
        <v>0.44155840000000002</v>
      </c>
      <c r="AK12">
        <v>0.44155840000000002</v>
      </c>
      <c r="AL12">
        <v>0.26470589999999999</v>
      </c>
      <c r="AM12">
        <v>0.44155840000000002</v>
      </c>
      <c r="AN12">
        <v>0.44155840000000002</v>
      </c>
      <c r="AO12">
        <v>0.44155840000000002</v>
      </c>
      <c r="AP12">
        <v>0.42857139999999999</v>
      </c>
      <c r="AQ12" t="s">
        <v>72</v>
      </c>
      <c r="AR12">
        <v>0.39130429999999999</v>
      </c>
      <c r="AS12">
        <v>0.41891889999999998</v>
      </c>
      <c r="AT12">
        <v>0.34615380000000001</v>
      </c>
      <c r="AU12">
        <v>0.54545449999999995</v>
      </c>
      <c r="AV12">
        <v>0.38961040000000002</v>
      </c>
      <c r="AW12">
        <v>0.48648649999999999</v>
      </c>
    </row>
    <row r="13" spans="1:49" x14ac:dyDescent="0.25">
      <c r="A13">
        <v>2001</v>
      </c>
      <c r="B13">
        <v>0.57407410000000003</v>
      </c>
      <c r="C13">
        <v>0.27710839999999998</v>
      </c>
      <c r="D13">
        <v>0.39759040000000001</v>
      </c>
      <c r="E13">
        <v>0.15942029999999999</v>
      </c>
      <c r="F13">
        <v>0.20512820000000001</v>
      </c>
      <c r="G13">
        <v>0.42168670000000003</v>
      </c>
      <c r="H13">
        <v>0.55102039999999997</v>
      </c>
      <c r="I13">
        <v>0.41975309999999999</v>
      </c>
      <c r="J13">
        <v>0.37804880000000002</v>
      </c>
      <c r="K13">
        <v>0.37349399999999999</v>
      </c>
      <c r="L13">
        <v>0.42168670000000003</v>
      </c>
      <c r="M13">
        <v>0.43373489999999998</v>
      </c>
      <c r="N13">
        <v>0.42307689999999998</v>
      </c>
      <c r="O13">
        <v>0.40963860000000002</v>
      </c>
      <c r="P13">
        <v>0.50632909999999998</v>
      </c>
      <c r="Q13">
        <v>0.32911390000000001</v>
      </c>
      <c r="R13">
        <v>0.42168670000000003</v>
      </c>
      <c r="S13">
        <v>0.40963860000000002</v>
      </c>
      <c r="T13">
        <v>0.44303799999999999</v>
      </c>
      <c r="U13">
        <v>0.42168670000000003</v>
      </c>
      <c r="V13">
        <v>0.3855422</v>
      </c>
      <c r="W13">
        <v>0.41975309999999999</v>
      </c>
      <c r="X13">
        <v>0.2278481</v>
      </c>
      <c r="Y13" t="s">
        <v>72</v>
      </c>
      <c r="Z13">
        <v>0.4</v>
      </c>
      <c r="AA13">
        <v>0.43037969999999998</v>
      </c>
      <c r="AB13">
        <v>0.42682930000000002</v>
      </c>
      <c r="AC13">
        <v>0.37804880000000002</v>
      </c>
      <c r="AD13">
        <v>0.40243899999999999</v>
      </c>
      <c r="AE13">
        <v>0.3846154</v>
      </c>
      <c r="AF13" t="s">
        <v>72</v>
      </c>
      <c r="AG13">
        <v>0.42168670000000003</v>
      </c>
      <c r="AH13">
        <v>0.43373489999999998</v>
      </c>
      <c r="AI13">
        <v>0.42168670000000003</v>
      </c>
      <c r="AJ13">
        <v>0.40963860000000002</v>
      </c>
      <c r="AK13">
        <v>0.41463410000000001</v>
      </c>
      <c r="AL13">
        <v>0.3855422</v>
      </c>
      <c r="AM13">
        <v>0.39759040000000001</v>
      </c>
      <c r="AN13">
        <v>0.41975309999999999</v>
      </c>
      <c r="AO13">
        <v>0.40963860000000002</v>
      </c>
      <c r="AP13">
        <v>0.39759040000000001</v>
      </c>
      <c r="AQ13" t="s">
        <v>72</v>
      </c>
      <c r="AR13" t="s">
        <v>72</v>
      </c>
      <c r="AS13">
        <v>0.3506494</v>
      </c>
      <c r="AT13">
        <v>0.1481481</v>
      </c>
      <c r="AU13">
        <v>0.53012049999999999</v>
      </c>
      <c r="AV13">
        <v>0.30120479999999999</v>
      </c>
      <c r="AW13" t="s">
        <v>72</v>
      </c>
    </row>
    <row r="14" spans="1:49" x14ac:dyDescent="0.25">
      <c r="A14">
        <v>2002</v>
      </c>
      <c r="B14">
        <v>0.33684209999999998</v>
      </c>
      <c r="C14">
        <v>0.1826923</v>
      </c>
      <c r="D14">
        <v>0.3333333</v>
      </c>
      <c r="E14">
        <v>0.1078431</v>
      </c>
      <c r="F14">
        <v>0.11650489999999999</v>
      </c>
      <c r="G14">
        <v>0.34615380000000001</v>
      </c>
      <c r="H14">
        <v>0.34736840000000002</v>
      </c>
      <c r="I14">
        <v>0.34615380000000001</v>
      </c>
      <c r="J14">
        <v>0.32380949999999997</v>
      </c>
      <c r="K14">
        <v>0.32380949999999997</v>
      </c>
      <c r="L14">
        <v>0.34615380000000001</v>
      </c>
      <c r="M14">
        <v>0.34615380000000001</v>
      </c>
      <c r="N14">
        <v>0.33980579999999999</v>
      </c>
      <c r="O14">
        <v>0.3333333</v>
      </c>
      <c r="P14">
        <v>0.42857139999999999</v>
      </c>
      <c r="Q14">
        <v>0.29126210000000002</v>
      </c>
      <c r="R14">
        <v>0.33980579999999999</v>
      </c>
      <c r="S14">
        <v>0.34285710000000003</v>
      </c>
      <c r="T14">
        <v>0.34615380000000001</v>
      </c>
      <c r="U14">
        <v>0.34285710000000003</v>
      </c>
      <c r="V14">
        <v>0.3142857</v>
      </c>
      <c r="W14">
        <v>0.36190480000000003</v>
      </c>
      <c r="X14">
        <v>0.17821780000000001</v>
      </c>
      <c r="Y14">
        <v>0.15254239999999999</v>
      </c>
      <c r="Z14">
        <v>0.33009709999999998</v>
      </c>
      <c r="AA14">
        <v>0.3333333</v>
      </c>
      <c r="AB14">
        <v>0.34285710000000003</v>
      </c>
      <c r="AC14">
        <v>0.3333333</v>
      </c>
      <c r="AD14">
        <v>0.3333333</v>
      </c>
      <c r="AE14">
        <v>0.31632650000000001</v>
      </c>
      <c r="AF14" t="s">
        <v>72</v>
      </c>
      <c r="AG14">
        <v>0.34615380000000001</v>
      </c>
      <c r="AH14">
        <v>0.34951460000000001</v>
      </c>
      <c r="AI14">
        <v>0.35576920000000001</v>
      </c>
      <c r="AJ14">
        <v>0.35643560000000002</v>
      </c>
      <c r="AK14">
        <v>0.33980579999999999</v>
      </c>
      <c r="AL14">
        <v>0.3333333</v>
      </c>
      <c r="AM14">
        <v>0.34285710000000003</v>
      </c>
      <c r="AN14">
        <v>0.3333333</v>
      </c>
      <c r="AO14">
        <v>0.352381</v>
      </c>
      <c r="AP14">
        <v>0.32380949999999997</v>
      </c>
      <c r="AQ14">
        <v>0.32380949999999997</v>
      </c>
      <c r="AR14">
        <v>0.15</v>
      </c>
      <c r="AS14">
        <v>0.29807689999999998</v>
      </c>
      <c r="AT14">
        <v>6.4516130000000005E-2</v>
      </c>
      <c r="AU14">
        <v>0.44761899999999999</v>
      </c>
      <c r="AV14">
        <v>0.25714290000000001</v>
      </c>
      <c r="AW14">
        <v>0.23214290000000001</v>
      </c>
    </row>
    <row r="15" spans="1:49" x14ac:dyDescent="0.25">
      <c r="A15">
        <v>2003</v>
      </c>
      <c r="B15">
        <v>0.375</v>
      </c>
      <c r="C15">
        <v>0.19780220000000001</v>
      </c>
      <c r="D15">
        <v>0.3225806</v>
      </c>
      <c r="E15">
        <v>0.14942530000000001</v>
      </c>
      <c r="F15">
        <v>0.15384619999999999</v>
      </c>
      <c r="G15">
        <v>0.36956519999999998</v>
      </c>
      <c r="H15">
        <v>0.32608700000000002</v>
      </c>
      <c r="I15">
        <v>0.35483870000000001</v>
      </c>
      <c r="J15">
        <v>0.3225806</v>
      </c>
      <c r="K15">
        <v>0.31182799999999999</v>
      </c>
      <c r="L15">
        <v>0.35483870000000001</v>
      </c>
      <c r="M15">
        <v>0.36559140000000001</v>
      </c>
      <c r="N15">
        <v>0.34782610000000003</v>
      </c>
      <c r="O15">
        <v>0.35483870000000001</v>
      </c>
      <c r="P15">
        <v>0.43010749999999998</v>
      </c>
      <c r="Q15">
        <v>0.30952380000000002</v>
      </c>
      <c r="R15">
        <v>0.37634410000000001</v>
      </c>
      <c r="S15">
        <v>0.344086</v>
      </c>
      <c r="T15">
        <v>0.35483870000000001</v>
      </c>
      <c r="U15">
        <v>0.35483870000000001</v>
      </c>
      <c r="V15">
        <v>0.31182799999999999</v>
      </c>
      <c r="W15">
        <v>0.36559140000000001</v>
      </c>
      <c r="X15">
        <v>0.17777780000000001</v>
      </c>
      <c r="Y15">
        <v>0.16867470000000001</v>
      </c>
      <c r="Z15">
        <v>0.35483870000000001</v>
      </c>
      <c r="AA15">
        <v>0.37634410000000001</v>
      </c>
      <c r="AB15">
        <v>0.37634410000000001</v>
      </c>
      <c r="AC15">
        <v>0.3406593</v>
      </c>
      <c r="AD15">
        <v>0.3333333</v>
      </c>
      <c r="AE15">
        <v>0.25555559999999999</v>
      </c>
      <c r="AF15" t="s">
        <v>72</v>
      </c>
      <c r="AG15">
        <v>0.36559140000000001</v>
      </c>
      <c r="AH15">
        <v>0.35483870000000001</v>
      </c>
      <c r="AI15">
        <v>0.3846154</v>
      </c>
      <c r="AJ15">
        <v>0.34782610000000003</v>
      </c>
      <c r="AK15">
        <v>0.34444439999999998</v>
      </c>
      <c r="AL15">
        <v>0.3333333</v>
      </c>
      <c r="AM15">
        <v>0.344086</v>
      </c>
      <c r="AN15">
        <v>0.33695649999999999</v>
      </c>
      <c r="AO15">
        <v>0.35483870000000001</v>
      </c>
      <c r="AP15">
        <v>0.344086</v>
      </c>
      <c r="AQ15">
        <v>0.3333333</v>
      </c>
      <c r="AR15">
        <v>0.23076920000000001</v>
      </c>
      <c r="AS15">
        <v>0.27472530000000001</v>
      </c>
      <c r="AT15">
        <v>0.10958900000000001</v>
      </c>
      <c r="AU15">
        <v>0.47311829999999999</v>
      </c>
      <c r="AV15">
        <v>0.22580649999999999</v>
      </c>
      <c r="AW15">
        <v>0.2407407</v>
      </c>
    </row>
    <row r="16" spans="1:49" x14ac:dyDescent="0.25">
      <c r="A16">
        <v>2004</v>
      </c>
      <c r="B16">
        <v>0.39240510000000001</v>
      </c>
      <c r="C16">
        <v>0.2</v>
      </c>
      <c r="D16">
        <v>0.34482760000000001</v>
      </c>
      <c r="E16">
        <v>0.1125</v>
      </c>
      <c r="F16">
        <v>6.097561E-2</v>
      </c>
      <c r="G16">
        <v>0.34117649999999999</v>
      </c>
      <c r="H16">
        <v>0.34883720000000001</v>
      </c>
      <c r="I16">
        <v>0.34482760000000001</v>
      </c>
      <c r="J16">
        <v>0.34482760000000001</v>
      </c>
      <c r="K16">
        <v>0.3333333</v>
      </c>
      <c r="L16">
        <v>0.34883720000000001</v>
      </c>
      <c r="M16">
        <v>0.35632180000000002</v>
      </c>
      <c r="N16">
        <v>0.31764710000000002</v>
      </c>
      <c r="O16">
        <v>0.34482760000000001</v>
      </c>
      <c r="P16">
        <v>0.38372089999999998</v>
      </c>
      <c r="Q16">
        <v>0.26582280000000003</v>
      </c>
      <c r="R16">
        <v>0.36046509999999998</v>
      </c>
      <c r="S16">
        <v>0.35294120000000001</v>
      </c>
      <c r="T16">
        <v>0.34883720000000001</v>
      </c>
      <c r="U16">
        <v>0.34883720000000001</v>
      </c>
      <c r="V16">
        <v>0.3333333</v>
      </c>
      <c r="W16">
        <v>0.34883720000000001</v>
      </c>
      <c r="X16">
        <v>0.1125</v>
      </c>
      <c r="Y16">
        <v>0.1267606</v>
      </c>
      <c r="Z16">
        <v>0.36904759999999998</v>
      </c>
      <c r="AA16">
        <v>0.34482760000000001</v>
      </c>
      <c r="AB16">
        <v>0.34117649999999999</v>
      </c>
      <c r="AC16">
        <v>0.34523809999999999</v>
      </c>
      <c r="AD16">
        <v>0.33720929999999999</v>
      </c>
      <c r="AE16">
        <v>0.26190479999999999</v>
      </c>
      <c r="AF16" t="s">
        <v>72</v>
      </c>
      <c r="AG16">
        <v>0.34482760000000001</v>
      </c>
      <c r="AH16">
        <v>0.33720929999999999</v>
      </c>
      <c r="AI16">
        <v>0.37209300000000001</v>
      </c>
      <c r="AJ16">
        <v>0.35632180000000002</v>
      </c>
      <c r="AK16">
        <v>0.34482760000000001</v>
      </c>
      <c r="AL16">
        <v>0.3333333</v>
      </c>
      <c r="AM16">
        <v>0.35632180000000002</v>
      </c>
      <c r="AN16">
        <v>0.35632180000000002</v>
      </c>
      <c r="AO16">
        <v>0.34482760000000001</v>
      </c>
      <c r="AP16">
        <v>0.3333333</v>
      </c>
      <c r="AQ16">
        <v>0.33720929999999999</v>
      </c>
      <c r="AR16">
        <v>0.1044776</v>
      </c>
      <c r="AS16">
        <v>0.30120479999999999</v>
      </c>
      <c r="AT16">
        <v>3.0769230000000002E-2</v>
      </c>
      <c r="AU16">
        <v>0.43678159999999999</v>
      </c>
      <c r="AV16">
        <v>0.2093023</v>
      </c>
      <c r="AW16">
        <v>9.375E-2</v>
      </c>
    </row>
    <row r="17" spans="1:49" x14ac:dyDescent="0.25">
      <c r="A17">
        <v>2005</v>
      </c>
      <c r="B17">
        <v>0.40476190000000001</v>
      </c>
      <c r="C17">
        <v>0.19387760000000001</v>
      </c>
      <c r="D17">
        <v>0.34</v>
      </c>
      <c r="E17">
        <v>0.1382979</v>
      </c>
      <c r="F17">
        <v>0.11340210000000001</v>
      </c>
      <c r="G17">
        <v>0.35</v>
      </c>
      <c r="H17">
        <v>0.41935480000000003</v>
      </c>
      <c r="I17">
        <v>0.36</v>
      </c>
      <c r="J17">
        <v>0.34</v>
      </c>
      <c r="K17">
        <v>0.33</v>
      </c>
      <c r="L17">
        <v>0.36</v>
      </c>
      <c r="M17">
        <v>0.37</v>
      </c>
      <c r="N17">
        <v>0.34343430000000003</v>
      </c>
      <c r="O17">
        <v>0.35</v>
      </c>
      <c r="P17">
        <v>0.42</v>
      </c>
      <c r="Q17">
        <v>0.34020620000000001</v>
      </c>
      <c r="R17">
        <v>0.35</v>
      </c>
      <c r="S17">
        <v>0.34</v>
      </c>
      <c r="T17">
        <v>0.36</v>
      </c>
      <c r="U17">
        <v>0.36</v>
      </c>
      <c r="V17">
        <v>0.33</v>
      </c>
      <c r="W17">
        <v>0.34736840000000002</v>
      </c>
      <c r="X17">
        <v>0.1875</v>
      </c>
      <c r="Y17">
        <v>0.15625</v>
      </c>
      <c r="Z17">
        <v>0.37</v>
      </c>
      <c r="AA17">
        <v>0.36</v>
      </c>
      <c r="AB17">
        <v>0.36</v>
      </c>
      <c r="AC17">
        <v>0.3333333</v>
      </c>
      <c r="AD17">
        <v>0.32</v>
      </c>
      <c r="AE17">
        <v>0.3170732</v>
      </c>
      <c r="AF17" t="s">
        <v>72</v>
      </c>
      <c r="AG17">
        <v>0.37</v>
      </c>
      <c r="AH17">
        <v>0.35</v>
      </c>
      <c r="AI17">
        <v>0.36</v>
      </c>
      <c r="AJ17">
        <v>0.34</v>
      </c>
      <c r="AK17">
        <v>0.36</v>
      </c>
      <c r="AL17">
        <v>0.35</v>
      </c>
      <c r="AM17">
        <v>0.36</v>
      </c>
      <c r="AN17">
        <v>0.36</v>
      </c>
      <c r="AO17">
        <v>0.35</v>
      </c>
      <c r="AP17">
        <v>0.34</v>
      </c>
      <c r="AQ17">
        <v>0.3333333</v>
      </c>
      <c r="AR17">
        <v>8.9743589999999998E-2</v>
      </c>
      <c r="AS17">
        <v>0.30526320000000001</v>
      </c>
      <c r="AT17">
        <v>8.4745760000000003E-2</v>
      </c>
      <c r="AU17">
        <v>0.48</v>
      </c>
      <c r="AV17">
        <v>0.27551019999999998</v>
      </c>
      <c r="AW17">
        <v>0.1190476</v>
      </c>
    </row>
    <row r="18" spans="1:49" x14ac:dyDescent="0.25">
      <c r="A18">
        <v>2006</v>
      </c>
      <c r="B18">
        <v>0.3333333</v>
      </c>
      <c r="C18">
        <v>0.1545455</v>
      </c>
      <c r="D18">
        <v>0.29464289999999999</v>
      </c>
      <c r="E18">
        <v>0.1354167</v>
      </c>
      <c r="F18">
        <v>0.12612609999999999</v>
      </c>
      <c r="G18">
        <v>0.30630629999999998</v>
      </c>
      <c r="H18">
        <v>0.31372549999999999</v>
      </c>
      <c r="I18">
        <v>0.32142860000000001</v>
      </c>
      <c r="J18">
        <v>0.30357139999999999</v>
      </c>
      <c r="K18">
        <v>0.3</v>
      </c>
      <c r="L18">
        <v>0.32432430000000001</v>
      </c>
      <c r="M18">
        <v>0.32142860000000001</v>
      </c>
      <c r="N18">
        <v>0.30357139999999999</v>
      </c>
      <c r="O18">
        <v>0.30357139999999999</v>
      </c>
      <c r="P18">
        <v>0.38392860000000001</v>
      </c>
      <c r="Q18">
        <v>0.30357139999999999</v>
      </c>
      <c r="R18">
        <v>0.3125</v>
      </c>
      <c r="S18">
        <v>0.3125</v>
      </c>
      <c r="T18">
        <v>0.3125</v>
      </c>
      <c r="U18">
        <v>0.3125</v>
      </c>
      <c r="V18">
        <v>0.29464289999999999</v>
      </c>
      <c r="W18">
        <v>0.30357139999999999</v>
      </c>
      <c r="X18">
        <v>0.15384619999999999</v>
      </c>
      <c r="Y18">
        <v>0.12745100000000001</v>
      </c>
      <c r="Z18">
        <v>0.32142860000000001</v>
      </c>
      <c r="AA18">
        <v>0.32142860000000001</v>
      </c>
      <c r="AB18">
        <v>0.32727270000000003</v>
      </c>
      <c r="AC18">
        <v>0.30630629999999998</v>
      </c>
      <c r="AD18">
        <v>0.31481480000000001</v>
      </c>
      <c r="AE18">
        <v>0.29906539999999998</v>
      </c>
      <c r="AF18">
        <v>0.31632650000000001</v>
      </c>
      <c r="AG18">
        <v>0.3125</v>
      </c>
      <c r="AH18">
        <v>0.31531530000000002</v>
      </c>
      <c r="AI18">
        <v>0.31531530000000002</v>
      </c>
      <c r="AJ18">
        <v>0.32142860000000001</v>
      </c>
      <c r="AK18">
        <v>0.3090909</v>
      </c>
      <c r="AL18">
        <v>0.3125</v>
      </c>
      <c r="AM18">
        <v>0.3090909</v>
      </c>
      <c r="AN18">
        <v>0.3125</v>
      </c>
      <c r="AO18">
        <v>0.33035710000000001</v>
      </c>
      <c r="AP18">
        <v>0.29464289999999999</v>
      </c>
      <c r="AQ18">
        <v>0.28571429999999998</v>
      </c>
      <c r="AR18">
        <v>0.1235955</v>
      </c>
      <c r="AS18">
        <v>0.26851849999999999</v>
      </c>
      <c r="AT18">
        <v>6.1538460000000003E-2</v>
      </c>
      <c r="AU18">
        <v>0.41071429999999998</v>
      </c>
      <c r="AV18">
        <v>0.30357139999999999</v>
      </c>
      <c r="AW18">
        <v>0.13186809999999999</v>
      </c>
    </row>
    <row r="19" spans="1:49" x14ac:dyDescent="0.25">
      <c r="A19">
        <v>2007</v>
      </c>
      <c r="B19">
        <v>0.29113919999999999</v>
      </c>
      <c r="C19">
        <v>0.1195652</v>
      </c>
      <c r="D19">
        <v>0.27956989999999998</v>
      </c>
      <c r="E19">
        <v>7.1428569999999997E-2</v>
      </c>
      <c r="F19">
        <v>5.434783E-2</v>
      </c>
      <c r="G19">
        <v>0.30107529999999999</v>
      </c>
      <c r="H19">
        <v>0.30232560000000003</v>
      </c>
      <c r="I19">
        <v>0.29032259999999999</v>
      </c>
      <c r="J19">
        <v>0.29347830000000003</v>
      </c>
      <c r="K19">
        <v>0.29032259999999999</v>
      </c>
      <c r="L19">
        <v>0.32608700000000002</v>
      </c>
      <c r="M19">
        <v>0.30107529999999999</v>
      </c>
      <c r="N19">
        <v>0.30107529999999999</v>
      </c>
      <c r="O19">
        <v>0.29032259999999999</v>
      </c>
      <c r="P19">
        <v>0.41304350000000001</v>
      </c>
      <c r="Q19">
        <v>0.28089890000000001</v>
      </c>
      <c r="R19">
        <v>0.30107529999999999</v>
      </c>
      <c r="S19">
        <v>0.30107529999999999</v>
      </c>
      <c r="T19">
        <v>0.3333333</v>
      </c>
      <c r="U19">
        <v>0.30107529999999999</v>
      </c>
      <c r="V19">
        <v>0.27956989999999998</v>
      </c>
      <c r="W19">
        <v>0.30107529999999999</v>
      </c>
      <c r="X19">
        <v>9.6774189999999996E-2</v>
      </c>
      <c r="Y19">
        <v>6.7415729999999993E-2</v>
      </c>
      <c r="Z19">
        <v>0.31182799999999999</v>
      </c>
      <c r="AA19">
        <v>0.31182799999999999</v>
      </c>
      <c r="AB19">
        <v>0.30107529999999999</v>
      </c>
      <c r="AC19">
        <v>0.29032259999999999</v>
      </c>
      <c r="AD19">
        <v>0.27956989999999998</v>
      </c>
      <c r="AE19">
        <v>0.28260869999999999</v>
      </c>
      <c r="AF19">
        <v>0.2967033</v>
      </c>
      <c r="AG19">
        <v>0.31182799999999999</v>
      </c>
      <c r="AH19">
        <v>0.27956989999999998</v>
      </c>
      <c r="AI19">
        <v>0.31182799999999999</v>
      </c>
      <c r="AJ19">
        <v>0.30107529999999999</v>
      </c>
      <c r="AK19">
        <v>0.29032259999999999</v>
      </c>
      <c r="AL19">
        <v>0.28089890000000001</v>
      </c>
      <c r="AM19">
        <v>0.31521739999999998</v>
      </c>
      <c r="AN19">
        <v>0.30107529999999999</v>
      </c>
      <c r="AO19">
        <v>0.29032259999999999</v>
      </c>
      <c r="AP19">
        <v>0.29032259999999999</v>
      </c>
      <c r="AQ19">
        <v>0.27173910000000001</v>
      </c>
      <c r="AR19">
        <v>2.702703E-2</v>
      </c>
      <c r="AS19">
        <v>0.24137929999999999</v>
      </c>
      <c r="AT19">
        <v>5.3571430000000003E-2</v>
      </c>
      <c r="AU19">
        <v>0.41935480000000003</v>
      </c>
      <c r="AV19">
        <v>0.3033708</v>
      </c>
      <c r="AW19">
        <v>7.2463769999999997E-2</v>
      </c>
    </row>
    <row r="20" spans="1:49" x14ac:dyDescent="0.25">
      <c r="A20">
        <v>2008</v>
      </c>
      <c r="B20">
        <v>0.35789470000000001</v>
      </c>
      <c r="C20">
        <v>0.18279570000000001</v>
      </c>
      <c r="D20">
        <v>0.34375</v>
      </c>
      <c r="E20">
        <v>0.13978489999999999</v>
      </c>
      <c r="F20">
        <v>0.1157895</v>
      </c>
      <c r="G20">
        <v>0.3541667</v>
      </c>
      <c r="H20">
        <v>0.34782610000000003</v>
      </c>
      <c r="I20">
        <v>0.35789470000000001</v>
      </c>
      <c r="J20">
        <v>0.3541667</v>
      </c>
      <c r="K20">
        <v>0.34375</v>
      </c>
      <c r="L20">
        <v>0.3645833</v>
      </c>
      <c r="M20">
        <v>0.3684211</v>
      </c>
      <c r="N20">
        <v>0.3541667</v>
      </c>
      <c r="O20">
        <v>0.3541667</v>
      </c>
      <c r="P20">
        <v>0.4270833</v>
      </c>
      <c r="Q20">
        <v>0.31521739999999998</v>
      </c>
      <c r="R20">
        <v>0.3541667</v>
      </c>
      <c r="S20">
        <v>0.3541667</v>
      </c>
      <c r="T20">
        <v>0.3541667</v>
      </c>
      <c r="U20">
        <v>0.35789470000000001</v>
      </c>
      <c r="V20">
        <v>0.34375</v>
      </c>
      <c r="W20">
        <v>0.3541667</v>
      </c>
      <c r="X20">
        <v>0.18478259999999999</v>
      </c>
      <c r="Y20">
        <v>0.14130429999999999</v>
      </c>
      <c r="Z20">
        <v>0.35789470000000001</v>
      </c>
      <c r="AA20">
        <v>0.3541667</v>
      </c>
      <c r="AB20">
        <v>0.35789470000000001</v>
      </c>
      <c r="AC20">
        <v>0.35789470000000001</v>
      </c>
      <c r="AD20">
        <v>0.34736840000000002</v>
      </c>
      <c r="AE20">
        <v>0.34375</v>
      </c>
      <c r="AF20">
        <v>0.3541667</v>
      </c>
      <c r="AG20">
        <v>0.3684211</v>
      </c>
      <c r="AH20">
        <v>0.35106379999999998</v>
      </c>
      <c r="AI20">
        <v>0.3645833</v>
      </c>
      <c r="AJ20">
        <v>0.3541667</v>
      </c>
      <c r="AK20">
        <v>0.3645833</v>
      </c>
      <c r="AL20">
        <v>0.2473118</v>
      </c>
      <c r="AM20">
        <v>0.3541667</v>
      </c>
      <c r="AN20">
        <v>0.35789470000000001</v>
      </c>
      <c r="AO20">
        <v>0.35789470000000001</v>
      </c>
      <c r="AP20">
        <v>0.34375</v>
      </c>
      <c r="AQ20">
        <v>0.33684209999999998</v>
      </c>
      <c r="AR20">
        <v>0.12643679999999999</v>
      </c>
      <c r="AS20">
        <v>0.29885060000000002</v>
      </c>
      <c r="AT20">
        <v>6.8965520000000002E-2</v>
      </c>
      <c r="AU20">
        <v>0.46315790000000001</v>
      </c>
      <c r="AV20">
        <v>0.3684211</v>
      </c>
      <c r="AW20">
        <v>0.1309524</v>
      </c>
    </row>
    <row r="21" spans="1:49" x14ac:dyDescent="0.25">
      <c r="A21">
        <v>2009</v>
      </c>
      <c r="B21">
        <v>0.46987950000000001</v>
      </c>
      <c r="C21">
        <v>0.28915659999999999</v>
      </c>
      <c r="D21">
        <v>0.47058820000000001</v>
      </c>
      <c r="E21">
        <v>0.23376620000000001</v>
      </c>
      <c r="F21">
        <v>0.19512199999999999</v>
      </c>
      <c r="G21">
        <v>0.49411759999999999</v>
      </c>
      <c r="H21">
        <v>0.46987950000000001</v>
      </c>
      <c r="I21">
        <v>0.5</v>
      </c>
      <c r="J21">
        <v>0.47619050000000002</v>
      </c>
      <c r="K21">
        <v>0.4588235</v>
      </c>
      <c r="L21">
        <v>0.52941179999999999</v>
      </c>
      <c r="M21">
        <v>0.51764710000000003</v>
      </c>
      <c r="N21">
        <v>0.50588239999999995</v>
      </c>
      <c r="O21">
        <v>0.47058820000000001</v>
      </c>
      <c r="P21">
        <v>0.55294120000000002</v>
      </c>
      <c r="Q21">
        <v>0.48235289999999997</v>
      </c>
      <c r="R21">
        <v>0.51764710000000003</v>
      </c>
      <c r="S21">
        <v>0.49411759999999999</v>
      </c>
      <c r="T21">
        <v>0.5</v>
      </c>
      <c r="U21">
        <v>0.49411759999999999</v>
      </c>
      <c r="V21">
        <v>0.47058820000000001</v>
      </c>
      <c r="W21">
        <v>0.50588239999999995</v>
      </c>
      <c r="X21">
        <v>0.2470588</v>
      </c>
      <c r="Y21">
        <v>0.21249999999999999</v>
      </c>
      <c r="Z21">
        <v>0.49411759999999999</v>
      </c>
      <c r="AA21">
        <v>0.50588239999999995</v>
      </c>
      <c r="AB21">
        <v>0.50602409999999998</v>
      </c>
      <c r="AC21">
        <v>0.5</v>
      </c>
      <c r="AD21">
        <v>0.47058820000000001</v>
      </c>
      <c r="AE21">
        <v>0.48235289999999997</v>
      </c>
      <c r="AF21">
        <v>0.47619050000000002</v>
      </c>
      <c r="AG21">
        <v>0.52941179999999999</v>
      </c>
      <c r="AH21">
        <v>0.4588235</v>
      </c>
      <c r="AI21">
        <v>0.52941179999999999</v>
      </c>
      <c r="AJ21">
        <v>0.48235289999999997</v>
      </c>
      <c r="AK21">
        <v>0.49411759999999999</v>
      </c>
      <c r="AL21">
        <v>0.34567900000000001</v>
      </c>
      <c r="AM21">
        <v>0.51764710000000003</v>
      </c>
      <c r="AN21">
        <v>0.48235289999999997</v>
      </c>
      <c r="AO21">
        <v>0.48235289999999997</v>
      </c>
      <c r="AP21">
        <v>0.48235289999999997</v>
      </c>
      <c r="AQ21">
        <v>0.44047619999999998</v>
      </c>
      <c r="AR21">
        <v>0.13888890000000001</v>
      </c>
      <c r="AS21">
        <v>0.43902439999999998</v>
      </c>
      <c r="AT21">
        <v>0.21212120000000001</v>
      </c>
      <c r="AU21">
        <v>0.6</v>
      </c>
      <c r="AV21">
        <v>0.48192770000000001</v>
      </c>
      <c r="AW21">
        <v>0.21917809999999999</v>
      </c>
    </row>
    <row r="22" spans="1:49" x14ac:dyDescent="0.25">
      <c r="A22">
        <v>2010</v>
      </c>
      <c r="B22">
        <v>0.45348840000000001</v>
      </c>
      <c r="C22">
        <v>0.313253</v>
      </c>
      <c r="D22">
        <v>0.43023260000000002</v>
      </c>
      <c r="E22">
        <v>0.24691360000000001</v>
      </c>
      <c r="F22">
        <v>0.25</v>
      </c>
      <c r="G22">
        <v>0.48837209999999998</v>
      </c>
      <c r="H22">
        <v>0.4235294</v>
      </c>
      <c r="I22">
        <v>0.48235289999999997</v>
      </c>
      <c r="J22">
        <v>0.4588235</v>
      </c>
      <c r="K22">
        <v>0.44186049999999999</v>
      </c>
      <c r="L22">
        <v>0.47674420000000001</v>
      </c>
      <c r="M22">
        <v>0.48235289999999997</v>
      </c>
      <c r="N22">
        <v>0.46511629999999998</v>
      </c>
      <c r="O22">
        <v>0.45348840000000001</v>
      </c>
      <c r="P22">
        <v>0.54651159999999999</v>
      </c>
      <c r="Q22">
        <v>0.44047619999999998</v>
      </c>
      <c r="R22">
        <v>0.47674420000000001</v>
      </c>
      <c r="S22">
        <v>0.28915659999999999</v>
      </c>
      <c r="T22">
        <v>0.47674420000000001</v>
      </c>
      <c r="U22">
        <v>0.46511629999999998</v>
      </c>
      <c r="V22">
        <v>0.44186049999999999</v>
      </c>
      <c r="W22">
        <v>0.47560980000000003</v>
      </c>
      <c r="X22">
        <v>0.29761900000000002</v>
      </c>
      <c r="Y22">
        <v>0.30666670000000001</v>
      </c>
      <c r="Z22">
        <v>0.47619050000000002</v>
      </c>
      <c r="AA22">
        <v>0.47674420000000001</v>
      </c>
      <c r="AB22">
        <v>0.47674420000000001</v>
      </c>
      <c r="AC22">
        <v>0.44186049999999999</v>
      </c>
      <c r="AD22">
        <v>0.44186049999999999</v>
      </c>
      <c r="AE22">
        <v>0.46511629999999998</v>
      </c>
      <c r="AF22">
        <v>0.47674420000000001</v>
      </c>
      <c r="AG22">
        <v>0.47674420000000001</v>
      </c>
      <c r="AH22">
        <v>0.44186049999999999</v>
      </c>
      <c r="AI22">
        <v>0.47058820000000001</v>
      </c>
      <c r="AJ22">
        <v>0.47674420000000001</v>
      </c>
      <c r="AK22">
        <v>0.46511629999999998</v>
      </c>
      <c r="AL22">
        <v>0.39285710000000001</v>
      </c>
      <c r="AM22">
        <v>0.47674420000000001</v>
      </c>
      <c r="AN22">
        <v>0.47674420000000001</v>
      </c>
      <c r="AO22">
        <v>0.45348840000000001</v>
      </c>
      <c r="AP22">
        <v>0.45348840000000001</v>
      </c>
      <c r="AQ22">
        <v>0.45348840000000001</v>
      </c>
      <c r="AR22">
        <v>0.27500000000000002</v>
      </c>
      <c r="AS22">
        <v>0.42168670000000003</v>
      </c>
      <c r="AT22">
        <v>0.26388889999999998</v>
      </c>
      <c r="AU22">
        <v>0.60465120000000006</v>
      </c>
      <c r="AV22">
        <v>0.4588235</v>
      </c>
      <c r="AW22">
        <v>0.2368421</v>
      </c>
    </row>
    <row r="23" spans="1:49" x14ac:dyDescent="0.25">
      <c r="A23">
        <v>2011</v>
      </c>
      <c r="B23">
        <v>0.58947369999999999</v>
      </c>
      <c r="C23">
        <v>0.4</v>
      </c>
      <c r="D23">
        <v>0.56701029999999997</v>
      </c>
      <c r="E23">
        <v>0.36904759999999998</v>
      </c>
      <c r="F23">
        <v>0.30107529999999999</v>
      </c>
      <c r="G23">
        <v>0.60824739999999999</v>
      </c>
      <c r="H23">
        <v>0.57731960000000004</v>
      </c>
      <c r="I23">
        <v>0.60416669999999995</v>
      </c>
      <c r="J23">
        <v>0.61538459999999995</v>
      </c>
      <c r="K23">
        <v>0.57731960000000004</v>
      </c>
      <c r="L23">
        <v>0.59793810000000003</v>
      </c>
      <c r="M23">
        <v>0.60824739999999999</v>
      </c>
      <c r="N23">
        <v>0.59793810000000003</v>
      </c>
      <c r="O23">
        <v>0.57731960000000004</v>
      </c>
      <c r="P23">
        <v>0.64948450000000002</v>
      </c>
      <c r="Q23">
        <v>0.60869569999999995</v>
      </c>
      <c r="R23">
        <v>0.58762890000000001</v>
      </c>
      <c r="S23">
        <v>0.58762890000000001</v>
      </c>
      <c r="T23">
        <v>0.59793810000000003</v>
      </c>
      <c r="U23">
        <v>0.58333330000000005</v>
      </c>
      <c r="V23">
        <v>0.57731960000000004</v>
      </c>
      <c r="W23">
        <v>0.60824739999999999</v>
      </c>
      <c r="X23">
        <v>0.40206190000000003</v>
      </c>
      <c r="Y23">
        <v>0.36363640000000003</v>
      </c>
      <c r="Z23">
        <v>0.59793810000000003</v>
      </c>
      <c r="AA23">
        <v>0.59793810000000003</v>
      </c>
      <c r="AB23">
        <v>0.59793810000000003</v>
      </c>
      <c r="AC23">
        <v>0.58762890000000001</v>
      </c>
      <c r="AD23">
        <v>0.56701029999999997</v>
      </c>
      <c r="AE23">
        <v>0.58762890000000001</v>
      </c>
      <c r="AF23">
        <v>0.58333330000000005</v>
      </c>
      <c r="AG23">
        <v>0.61458330000000005</v>
      </c>
      <c r="AH23">
        <v>0.57731960000000004</v>
      </c>
      <c r="AI23">
        <v>0.59793810000000003</v>
      </c>
      <c r="AJ23">
        <v>0.59793810000000003</v>
      </c>
      <c r="AK23">
        <v>0.59375</v>
      </c>
      <c r="AL23">
        <v>0.46391749999999998</v>
      </c>
      <c r="AM23">
        <v>0.60824739999999999</v>
      </c>
      <c r="AN23">
        <v>0.60824739999999999</v>
      </c>
      <c r="AO23">
        <v>0.59793810000000003</v>
      </c>
      <c r="AP23">
        <v>0.58333330000000005</v>
      </c>
      <c r="AQ23">
        <v>0.54255319999999996</v>
      </c>
      <c r="AR23">
        <v>0.33720929999999999</v>
      </c>
      <c r="AS23">
        <v>0.57142859999999995</v>
      </c>
      <c r="AT23">
        <v>0.30120479999999999</v>
      </c>
      <c r="AU23">
        <v>0.68041240000000003</v>
      </c>
      <c r="AV23">
        <v>0.54639179999999998</v>
      </c>
      <c r="AW23">
        <v>0.3058824</v>
      </c>
    </row>
    <row r="24" spans="1:49" x14ac:dyDescent="0.25">
      <c r="A24">
        <v>2012</v>
      </c>
      <c r="B24">
        <v>0.45454549999999999</v>
      </c>
      <c r="C24">
        <v>0.32142860000000001</v>
      </c>
      <c r="D24">
        <v>0.44318180000000001</v>
      </c>
      <c r="E24">
        <v>0.27272730000000001</v>
      </c>
      <c r="F24">
        <v>0.23529410000000001</v>
      </c>
      <c r="G24">
        <v>0.48275859999999998</v>
      </c>
      <c r="H24">
        <v>0.46590910000000002</v>
      </c>
      <c r="I24">
        <v>0.47142859999999998</v>
      </c>
      <c r="J24">
        <v>0.45348840000000001</v>
      </c>
      <c r="K24">
        <v>0.45454549999999999</v>
      </c>
      <c r="L24">
        <v>0.48863640000000003</v>
      </c>
      <c r="M24">
        <v>0.46590910000000002</v>
      </c>
      <c r="N24">
        <v>0.47126440000000003</v>
      </c>
      <c r="O24">
        <v>0.45454549999999999</v>
      </c>
      <c r="P24">
        <v>0.54545449999999995</v>
      </c>
      <c r="Q24">
        <v>0.4235294</v>
      </c>
      <c r="R24">
        <v>0.46590910000000002</v>
      </c>
      <c r="S24">
        <v>0.45977010000000001</v>
      </c>
      <c r="T24">
        <v>0.46590910000000002</v>
      </c>
      <c r="U24">
        <v>0.46590910000000002</v>
      </c>
      <c r="V24">
        <v>0.44318180000000001</v>
      </c>
      <c r="W24">
        <v>0.47727269999999999</v>
      </c>
      <c r="X24">
        <v>0.2906977</v>
      </c>
      <c r="Y24">
        <v>0.29411759999999998</v>
      </c>
      <c r="Z24">
        <v>0.46511629999999998</v>
      </c>
      <c r="AA24">
        <v>0.46590910000000002</v>
      </c>
      <c r="AB24">
        <v>0.47727269999999999</v>
      </c>
      <c r="AC24">
        <v>0.46590910000000002</v>
      </c>
      <c r="AD24">
        <v>0.44318180000000001</v>
      </c>
      <c r="AE24">
        <v>0.46590910000000002</v>
      </c>
      <c r="AF24">
        <v>0.45454549999999999</v>
      </c>
      <c r="AG24">
        <v>0.46590910000000002</v>
      </c>
      <c r="AH24">
        <v>0.45454549999999999</v>
      </c>
      <c r="AI24">
        <v>0.46590910000000002</v>
      </c>
      <c r="AJ24">
        <v>0.48275859999999998</v>
      </c>
      <c r="AK24">
        <v>0.46590910000000002</v>
      </c>
      <c r="AL24">
        <v>0.39772730000000001</v>
      </c>
      <c r="AM24">
        <v>0.46590910000000002</v>
      </c>
      <c r="AN24">
        <v>0.47727269999999999</v>
      </c>
      <c r="AO24">
        <v>0.46590910000000002</v>
      </c>
      <c r="AP24">
        <v>0.44318180000000001</v>
      </c>
      <c r="AQ24">
        <v>0.43678159999999999</v>
      </c>
      <c r="AR24">
        <v>0.26582280000000003</v>
      </c>
      <c r="AS24">
        <v>0.43678159999999999</v>
      </c>
      <c r="AT24">
        <v>0.2465753</v>
      </c>
      <c r="AU24">
        <v>0.61445780000000005</v>
      </c>
      <c r="AV24">
        <v>0.43678159999999999</v>
      </c>
      <c r="AW24">
        <v>0.25641029999999998</v>
      </c>
    </row>
    <row r="25" spans="1:49" x14ac:dyDescent="0.25">
      <c r="A25">
        <v>2013</v>
      </c>
      <c r="B25">
        <v>0.41269840000000002</v>
      </c>
      <c r="C25">
        <v>0.17460319999999999</v>
      </c>
      <c r="D25">
        <v>0.390625</v>
      </c>
      <c r="E25">
        <v>0.16949149999999999</v>
      </c>
      <c r="F25">
        <v>0.1403509</v>
      </c>
      <c r="G25">
        <v>0.42857139999999999</v>
      </c>
      <c r="H25">
        <v>0.38709680000000002</v>
      </c>
      <c r="I25">
        <v>0.421875</v>
      </c>
      <c r="J25">
        <v>0.41269840000000002</v>
      </c>
      <c r="K25">
        <v>0.390625</v>
      </c>
      <c r="L25">
        <v>0.46875</v>
      </c>
      <c r="M25">
        <v>0.4375</v>
      </c>
      <c r="N25">
        <v>0.42857139999999999</v>
      </c>
      <c r="O25">
        <v>0.4375</v>
      </c>
      <c r="P25">
        <v>0.515625</v>
      </c>
      <c r="Q25">
        <v>0.37096770000000001</v>
      </c>
      <c r="R25">
        <v>0.46031749999999999</v>
      </c>
      <c r="S25">
        <v>0.41269840000000002</v>
      </c>
      <c r="T25">
        <v>0.453125</v>
      </c>
      <c r="U25">
        <v>0.421875</v>
      </c>
      <c r="V25">
        <v>0.39682539999999999</v>
      </c>
      <c r="W25">
        <v>0.4375</v>
      </c>
      <c r="X25">
        <v>0.1612903</v>
      </c>
      <c r="Y25">
        <v>0.14285709999999999</v>
      </c>
      <c r="Z25">
        <v>0.43548389999999998</v>
      </c>
      <c r="AA25">
        <v>0.4375</v>
      </c>
      <c r="AB25">
        <v>0.4375</v>
      </c>
      <c r="AC25">
        <v>0.40322580000000002</v>
      </c>
      <c r="AD25">
        <v>0.38095240000000002</v>
      </c>
      <c r="AE25">
        <v>0.39682539999999999</v>
      </c>
      <c r="AF25">
        <v>0.390625</v>
      </c>
      <c r="AG25">
        <v>0.4375</v>
      </c>
      <c r="AH25">
        <v>0.40625</v>
      </c>
      <c r="AI25">
        <v>0.42857139999999999</v>
      </c>
      <c r="AJ25">
        <v>0.41269840000000002</v>
      </c>
      <c r="AK25">
        <v>0.40625</v>
      </c>
      <c r="AL25">
        <v>0.3333333</v>
      </c>
      <c r="AM25">
        <v>0.4375</v>
      </c>
      <c r="AN25">
        <v>0.421875</v>
      </c>
      <c r="AO25">
        <v>0.421875</v>
      </c>
      <c r="AP25">
        <v>0.40625</v>
      </c>
      <c r="AQ25">
        <v>0.375</v>
      </c>
      <c r="AR25">
        <v>0.1206897</v>
      </c>
      <c r="AS25">
        <v>0.3387097</v>
      </c>
      <c r="AT25">
        <v>9.0909089999999998E-2</v>
      </c>
      <c r="AU25">
        <v>0.59375</v>
      </c>
      <c r="AV25">
        <v>0.390625</v>
      </c>
      <c r="AW25">
        <v>0.1311475</v>
      </c>
    </row>
    <row r="26" spans="1:49" x14ac:dyDescent="0.25">
      <c r="A26">
        <v>2014</v>
      </c>
      <c r="B26">
        <v>0.41558440000000002</v>
      </c>
      <c r="C26">
        <v>0.2105263</v>
      </c>
      <c r="D26">
        <v>0.3846154</v>
      </c>
      <c r="E26">
        <v>0.1857143</v>
      </c>
      <c r="F26">
        <v>0.14864859999999999</v>
      </c>
      <c r="G26">
        <v>0.42307689999999998</v>
      </c>
      <c r="H26">
        <v>0.3766234</v>
      </c>
      <c r="I26">
        <v>0.41772150000000002</v>
      </c>
      <c r="J26">
        <v>0.3947368</v>
      </c>
      <c r="K26">
        <v>0.3797468</v>
      </c>
      <c r="L26">
        <v>0.43037969999999998</v>
      </c>
      <c r="M26">
        <v>0.43037969999999998</v>
      </c>
      <c r="N26">
        <v>0.41772150000000002</v>
      </c>
      <c r="O26">
        <v>0.40506330000000002</v>
      </c>
      <c r="P26">
        <v>0.53164560000000005</v>
      </c>
      <c r="Q26">
        <v>0.38666669999999997</v>
      </c>
      <c r="R26">
        <v>0.4683544</v>
      </c>
      <c r="S26">
        <v>0.39240510000000001</v>
      </c>
      <c r="T26">
        <v>0.43037969999999998</v>
      </c>
      <c r="U26">
        <v>0.40506330000000002</v>
      </c>
      <c r="V26">
        <v>0.41791040000000002</v>
      </c>
      <c r="W26">
        <v>0.41772150000000002</v>
      </c>
      <c r="X26">
        <v>0.20512820000000001</v>
      </c>
      <c r="Y26">
        <v>0.15584419999999999</v>
      </c>
      <c r="Z26">
        <v>0.41772150000000002</v>
      </c>
      <c r="AA26">
        <v>0.42307689999999998</v>
      </c>
      <c r="AB26">
        <v>0.41772150000000002</v>
      </c>
      <c r="AC26">
        <v>0.44117650000000003</v>
      </c>
      <c r="AD26">
        <v>0.3846154</v>
      </c>
      <c r="AE26">
        <v>0.37179489999999998</v>
      </c>
      <c r="AF26">
        <v>0.3797468</v>
      </c>
      <c r="AG26">
        <v>0.43037969999999998</v>
      </c>
      <c r="AH26">
        <v>0.40506330000000002</v>
      </c>
      <c r="AI26">
        <v>0.41772150000000002</v>
      </c>
      <c r="AJ26">
        <v>0.41558440000000002</v>
      </c>
      <c r="AK26">
        <v>0.39240510000000001</v>
      </c>
      <c r="AL26">
        <v>0.34177220000000003</v>
      </c>
      <c r="AM26">
        <v>0.41772150000000002</v>
      </c>
      <c r="AN26">
        <v>0.40506330000000002</v>
      </c>
      <c r="AO26">
        <v>0.41025640000000002</v>
      </c>
      <c r="AP26">
        <v>0.3797468</v>
      </c>
      <c r="AQ26">
        <v>0.3797468</v>
      </c>
      <c r="AR26">
        <v>0.14864859999999999</v>
      </c>
      <c r="AS26">
        <v>0.33766230000000003</v>
      </c>
      <c r="AT26">
        <v>0.1666667</v>
      </c>
      <c r="AU26">
        <v>0.60759490000000005</v>
      </c>
      <c r="AV26">
        <v>0.3943662</v>
      </c>
      <c r="AW26">
        <v>0.13043479999999999</v>
      </c>
    </row>
    <row r="27" spans="1:49" x14ac:dyDescent="0.25">
      <c r="A27">
        <v>2015</v>
      </c>
      <c r="B27">
        <v>0.44444440000000002</v>
      </c>
      <c r="C27">
        <v>0.25</v>
      </c>
      <c r="D27">
        <v>0.39726030000000001</v>
      </c>
      <c r="E27">
        <v>0.14705879999999999</v>
      </c>
      <c r="F27">
        <v>0.16417909999999999</v>
      </c>
      <c r="G27">
        <v>0.47945209999999999</v>
      </c>
      <c r="H27">
        <v>0.39726030000000001</v>
      </c>
      <c r="I27">
        <v>0.45205479999999998</v>
      </c>
      <c r="J27">
        <v>0.46575339999999998</v>
      </c>
      <c r="K27">
        <v>0.4225352</v>
      </c>
      <c r="L27">
        <v>0.51388889999999998</v>
      </c>
      <c r="M27">
        <v>0.47945209999999999</v>
      </c>
      <c r="N27">
        <v>0.52054789999999995</v>
      </c>
      <c r="O27">
        <v>0.43835619999999997</v>
      </c>
      <c r="P27">
        <v>0.57534249999999998</v>
      </c>
      <c r="Q27">
        <v>0.40277780000000002</v>
      </c>
      <c r="R27">
        <v>0.50704229999999995</v>
      </c>
      <c r="S27">
        <v>0.42465750000000002</v>
      </c>
      <c r="T27">
        <v>0.50684929999999995</v>
      </c>
      <c r="U27">
        <v>0.43835619999999997</v>
      </c>
      <c r="V27">
        <v>0.39726030000000001</v>
      </c>
      <c r="W27">
        <v>0.47945209999999999</v>
      </c>
      <c r="X27">
        <v>0.20547950000000001</v>
      </c>
      <c r="Y27">
        <v>0.1830986</v>
      </c>
      <c r="Z27">
        <v>0.52054789999999995</v>
      </c>
      <c r="AA27">
        <v>0.50684929999999995</v>
      </c>
      <c r="AB27">
        <v>0.47945209999999999</v>
      </c>
      <c r="AC27">
        <v>0.40277780000000002</v>
      </c>
      <c r="AD27">
        <v>0.38888889999999998</v>
      </c>
      <c r="AE27">
        <v>0.40277780000000002</v>
      </c>
      <c r="AF27">
        <v>0.42465750000000002</v>
      </c>
      <c r="AG27">
        <v>0.47945209999999999</v>
      </c>
      <c r="AH27">
        <v>0.42465750000000002</v>
      </c>
      <c r="AI27">
        <v>0.52054789999999995</v>
      </c>
      <c r="AJ27">
        <v>0.43835619999999997</v>
      </c>
      <c r="AK27">
        <v>0.46575339999999998</v>
      </c>
      <c r="AL27">
        <v>0.3661972</v>
      </c>
      <c r="AM27">
        <v>0.47945209999999999</v>
      </c>
      <c r="AN27">
        <v>0.46575339999999998</v>
      </c>
      <c r="AO27">
        <v>0.48611110000000002</v>
      </c>
      <c r="AP27">
        <v>0.39726030000000001</v>
      </c>
      <c r="AQ27">
        <v>0.3835616</v>
      </c>
      <c r="AR27">
        <v>0.1911765</v>
      </c>
      <c r="AS27">
        <v>0.4166667</v>
      </c>
      <c r="AT27">
        <v>0.1166667</v>
      </c>
      <c r="AU27">
        <v>0.63013699999999995</v>
      </c>
      <c r="AV27">
        <v>0.4647887</v>
      </c>
      <c r="AW27">
        <v>0.1666667</v>
      </c>
    </row>
    <row r="28" spans="1:49" x14ac:dyDescent="0.25">
      <c r="A28">
        <v>2016</v>
      </c>
      <c r="B28">
        <v>0.61739129999999998</v>
      </c>
      <c r="C28">
        <v>0.31775700000000001</v>
      </c>
      <c r="D28">
        <v>0.56896550000000001</v>
      </c>
      <c r="E28">
        <v>0.33980579999999999</v>
      </c>
      <c r="F28">
        <v>0.24545449999999999</v>
      </c>
      <c r="G28">
        <v>0.64957259999999994</v>
      </c>
      <c r="H28">
        <v>0.58119659999999995</v>
      </c>
      <c r="I28">
        <v>0.64957259999999994</v>
      </c>
      <c r="J28">
        <v>0.64102559999999997</v>
      </c>
      <c r="K28">
        <v>0.57264959999999998</v>
      </c>
      <c r="L28">
        <v>0.65811969999999997</v>
      </c>
      <c r="M28">
        <v>0.63793100000000003</v>
      </c>
      <c r="N28">
        <v>0.64957259999999994</v>
      </c>
      <c r="O28">
        <v>0.60683759999999998</v>
      </c>
      <c r="P28">
        <v>0.66956519999999997</v>
      </c>
      <c r="Q28">
        <v>0.62037039999999999</v>
      </c>
      <c r="R28">
        <v>0.65811969999999997</v>
      </c>
      <c r="S28">
        <v>0.60683759999999998</v>
      </c>
      <c r="T28">
        <v>0.66666669999999995</v>
      </c>
      <c r="U28">
        <v>0.60869569999999995</v>
      </c>
      <c r="V28">
        <v>0.58974360000000003</v>
      </c>
      <c r="W28">
        <v>0.62068970000000001</v>
      </c>
      <c r="X28">
        <v>0.38532110000000003</v>
      </c>
      <c r="Y28">
        <v>0.17948720000000001</v>
      </c>
      <c r="Z28">
        <v>0.65517239999999999</v>
      </c>
      <c r="AA28">
        <v>0.65811969999999997</v>
      </c>
      <c r="AB28">
        <v>0.62931029999999999</v>
      </c>
      <c r="AC28">
        <v>0.58119659999999995</v>
      </c>
      <c r="AD28">
        <v>0.58119659999999995</v>
      </c>
      <c r="AE28">
        <v>0.60176989999999997</v>
      </c>
      <c r="AF28">
        <v>0.65217389999999997</v>
      </c>
      <c r="AG28">
        <v>0.62931029999999999</v>
      </c>
      <c r="AH28">
        <v>0.6</v>
      </c>
      <c r="AI28">
        <v>0.65517239999999999</v>
      </c>
      <c r="AJ28">
        <v>0.61739129999999998</v>
      </c>
      <c r="AK28">
        <v>0.66379310000000002</v>
      </c>
      <c r="AL28">
        <v>0.53982300000000005</v>
      </c>
      <c r="AM28">
        <v>0.64102559999999997</v>
      </c>
      <c r="AN28">
        <v>0.64102559999999997</v>
      </c>
      <c r="AO28">
        <v>0.64655169999999995</v>
      </c>
      <c r="AP28">
        <v>0.58119659999999995</v>
      </c>
      <c r="AQ28">
        <v>0.55555560000000004</v>
      </c>
      <c r="AR28">
        <v>0.27956989999999998</v>
      </c>
      <c r="AS28">
        <v>0.56896550000000001</v>
      </c>
      <c r="AT28">
        <v>0.35616439999999999</v>
      </c>
      <c r="AU28">
        <v>0.7179487</v>
      </c>
      <c r="AV28">
        <v>0.63963959999999997</v>
      </c>
      <c r="AW28">
        <v>0.23529410000000001</v>
      </c>
    </row>
    <row r="29" spans="1:49" x14ac:dyDescent="0.25">
      <c r="A29">
        <v>2017</v>
      </c>
      <c r="B29">
        <v>0.49593500000000001</v>
      </c>
      <c r="C29">
        <v>0.2457627</v>
      </c>
      <c r="D29">
        <v>0.3495935</v>
      </c>
      <c r="E29">
        <v>0.2300885</v>
      </c>
      <c r="F29">
        <v>0.19658120000000001</v>
      </c>
      <c r="G29">
        <v>0.4918033</v>
      </c>
      <c r="H29">
        <v>0.45081969999999999</v>
      </c>
      <c r="I29">
        <v>0.4836066</v>
      </c>
      <c r="J29">
        <v>0.4918033</v>
      </c>
      <c r="K29">
        <v>0.37398369999999997</v>
      </c>
      <c r="L29">
        <v>0.5163934</v>
      </c>
      <c r="M29">
        <v>0.5</v>
      </c>
      <c r="N29">
        <v>0.51219510000000001</v>
      </c>
      <c r="O29">
        <v>0.40983609999999998</v>
      </c>
      <c r="P29">
        <v>0.54471539999999996</v>
      </c>
      <c r="Q29">
        <v>0.373913</v>
      </c>
      <c r="R29">
        <v>0.51219510000000001</v>
      </c>
      <c r="S29">
        <v>0.47967480000000001</v>
      </c>
      <c r="T29">
        <v>0.50406499999999999</v>
      </c>
      <c r="U29">
        <v>0.46721309999999999</v>
      </c>
      <c r="V29">
        <v>0.34426230000000002</v>
      </c>
      <c r="W29">
        <v>0.49593500000000001</v>
      </c>
      <c r="X29">
        <v>0.21138209999999999</v>
      </c>
      <c r="Y29">
        <v>0.2</v>
      </c>
      <c r="Z29">
        <v>0.51219510000000001</v>
      </c>
      <c r="AA29">
        <v>0.50406499999999999</v>
      </c>
      <c r="AB29">
        <v>0.5</v>
      </c>
      <c r="AC29">
        <v>0.38524589999999997</v>
      </c>
      <c r="AD29">
        <v>0.37190079999999998</v>
      </c>
      <c r="AE29">
        <v>0.39495799999999998</v>
      </c>
      <c r="AF29">
        <v>0.4918033</v>
      </c>
      <c r="AG29">
        <v>0.4836066</v>
      </c>
      <c r="AH29">
        <v>0.46341460000000001</v>
      </c>
      <c r="AI29">
        <v>0.51219510000000001</v>
      </c>
      <c r="AJ29">
        <v>0.48780489999999999</v>
      </c>
      <c r="AK29">
        <v>0.5163934</v>
      </c>
      <c r="AL29">
        <v>0.3245614</v>
      </c>
      <c r="AM29">
        <v>0.4918033</v>
      </c>
      <c r="AN29">
        <v>0.4918033</v>
      </c>
      <c r="AO29">
        <v>0.4918033</v>
      </c>
      <c r="AP29">
        <v>0.36885250000000003</v>
      </c>
      <c r="AQ29">
        <v>0.33884300000000001</v>
      </c>
      <c r="AR29">
        <v>0.2407407</v>
      </c>
      <c r="AS29">
        <v>0.43442619999999998</v>
      </c>
      <c r="AT29">
        <v>0.2093023</v>
      </c>
      <c r="AU29">
        <v>0.59016389999999996</v>
      </c>
      <c r="AV29">
        <v>0.5</v>
      </c>
      <c r="AW29">
        <v>0.25242720000000002</v>
      </c>
    </row>
    <row r="30" spans="1:49" x14ac:dyDescent="0.25">
      <c r="A30">
        <v>2018</v>
      </c>
      <c r="B30">
        <v>0.39361699999999999</v>
      </c>
      <c r="C30">
        <v>0.16842109999999999</v>
      </c>
      <c r="D30">
        <v>0.33684209999999998</v>
      </c>
      <c r="E30">
        <v>0.1666667</v>
      </c>
      <c r="F30">
        <v>0.10752689999999999</v>
      </c>
      <c r="G30">
        <v>0.38947369999999998</v>
      </c>
      <c r="H30">
        <v>0.2888889</v>
      </c>
      <c r="I30">
        <v>0.3684211</v>
      </c>
      <c r="J30">
        <v>0.37894739999999999</v>
      </c>
      <c r="K30">
        <v>0.33684209999999998</v>
      </c>
      <c r="L30">
        <v>0.43157889999999999</v>
      </c>
      <c r="M30">
        <v>0.4</v>
      </c>
      <c r="N30">
        <v>0.4210526</v>
      </c>
      <c r="O30">
        <v>0.35789470000000001</v>
      </c>
      <c r="P30">
        <v>0.48421049999999999</v>
      </c>
      <c r="Q30">
        <v>0.3406593</v>
      </c>
      <c r="R30">
        <v>0.41052630000000001</v>
      </c>
      <c r="S30">
        <v>0.37894739999999999</v>
      </c>
      <c r="T30">
        <v>0.4736842</v>
      </c>
      <c r="U30">
        <v>0.34736840000000002</v>
      </c>
      <c r="V30">
        <v>0.33684209999999998</v>
      </c>
      <c r="W30">
        <v>0.38947369999999998</v>
      </c>
      <c r="X30">
        <v>0.14893619999999999</v>
      </c>
      <c r="Y30">
        <v>0.1149425</v>
      </c>
      <c r="Z30">
        <v>0.4210526</v>
      </c>
      <c r="AA30">
        <v>0.41052630000000001</v>
      </c>
      <c r="AB30">
        <v>0.38947369999999998</v>
      </c>
      <c r="AC30">
        <v>0.34736840000000002</v>
      </c>
      <c r="AD30">
        <v>0.32631579999999999</v>
      </c>
      <c r="AE30">
        <v>0.34782610000000003</v>
      </c>
      <c r="AF30">
        <v>0.37894739999999999</v>
      </c>
      <c r="AG30">
        <v>0.39361699999999999</v>
      </c>
      <c r="AH30">
        <v>0.35789470000000001</v>
      </c>
      <c r="AI30">
        <v>0.43617020000000001</v>
      </c>
      <c r="AJ30">
        <v>0.3684211</v>
      </c>
      <c r="AK30">
        <v>0.4</v>
      </c>
      <c r="AL30">
        <v>0.21739130000000001</v>
      </c>
      <c r="AM30">
        <v>0.39361699999999999</v>
      </c>
      <c r="AN30">
        <v>0.38947369999999998</v>
      </c>
      <c r="AO30">
        <v>0.3684211</v>
      </c>
      <c r="AP30">
        <v>0.34736840000000002</v>
      </c>
      <c r="AQ30">
        <v>0.30107529999999999</v>
      </c>
      <c r="AR30">
        <v>0.16483519999999999</v>
      </c>
      <c r="AS30">
        <v>0.31914890000000001</v>
      </c>
      <c r="AT30">
        <v>9.375E-2</v>
      </c>
      <c r="AU30">
        <v>0.50526320000000002</v>
      </c>
      <c r="AV30">
        <v>0.39560440000000002</v>
      </c>
      <c r="AW30">
        <v>0.1125</v>
      </c>
    </row>
    <row r="32" spans="1:49" x14ac:dyDescent="0.25">
      <c r="A32" t="s">
        <v>67</v>
      </c>
    </row>
    <row r="33" spans="1:49" x14ac:dyDescent="0.25">
      <c r="A33" t="s">
        <v>79</v>
      </c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80</v>
      </c>
      <c r="I33" t="s">
        <v>26</v>
      </c>
      <c r="J33" t="s">
        <v>27</v>
      </c>
      <c r="K33" t="s">
        <v>28</v>
      </c>
      <c r="L33" t="s">
        <v>75</v>
      </c>
      <c r="M33" t="s">
        <v>30</v>
      </c>
      <c r="N33" t="s">
        <v>31</v>
      </c>
      <c r="O33" t="s">
        <v>32</v>
      </c>
      <c r="P33" t="s">
        <v>33</v>
      </c>
      <c r="Q33" t="s">
        <v>34</v>
      </c>
      <c r="R33" t="s">
        <v>81</v>
      </c>
      <c r="S33" t="s">
        <v>36</v>
      </c>
      <c r="T33" t="s">
        <v>37</v>
      </c>
      <c r="U33" t="s">
        <v>38</v>
      </c>
      <c r="V33" t="s">
        <v>39</v>
      </c>
      <c r="W33" t="s">
        <v>40</v>
      </c>
      <c r="X33" t="s">
        <v>41</v>
      </c>
      <c r="Y33" t="s">
        <v>42</v>
      </c>
      <c r="Z33" t="s">
        <v>76</v>
      </c>
      <c r="AA33" t="s">
        <v>44</v>
      </c>
      <c r="AB33" t="s">
        <v>45</v>
      </c>
      <c r="AC33" t="s">
        <v>46</v>
      </c>
      <c r="AD33" t="s">
        <v>47</v>
      </c>
      <c r="AE33" t="s">
        <v>48</v>
      </c>
      <c r="AF33" t="s">
        <v>49</v>
      </c>
      <c r="AG33" t="s">
        <v>50</v>
      </c>
      <c r="AH33" t="s">
        <v>51</v>
      </c>
      <c r="AI33" t="s">
        <v>52</v>
      </c>
      <c r="AJ33" t="s">
        <v>53</v>
      </c>
      <c r="AK33" t="s">
        <v>54</v>
      </c>
      <c r="AL33" t="s">
        <v>55</v>
      </c>
      <c r="AM33" t="s">
        <v>56</v>
      </c>
      <c r="AN33" t="s">
        <v>57</v>
      </c>
      <c r="AO33" t="s">
        <v>58</v>
      </c>
      <c r="AP33" t="s">
        <v>59</v>
      </c>
      <c r="AQ33" t="s">
        <v>60</v>
      </c>
      <c r="AR33" t="s">
        <v>61</v>
      </c>
      <c r="AS33" t="s">
        <v>62</v>
      </c>
      <c r="AT33" t="s">
        <v>63</v>
      </c>
      <c r="AU33" t="s">
        <v>64</v>
      </c>
      <c r="AV33" t="s">
        <v>65</v>
      </c>
      <c r="AW33" t="s">
        <v>66</v>
      </c>
    </row>
    <row r="34" spans="1:49" x14ac:dyDescent="0.25">
      <c r="A34">
        <v>1991</v>
      </c>
      <c r="B34">
        <v>0.64285709999999996</v>
      </c>
      <c r="C34" t="s">
        <v>72</v>
      </c>
      <c r="D34">
        <v>0.61971830000000006</v>
      </c>
      <c r="E34" t="s">
        <v>72</v>
      </c>
      <c r="F34">
        <v>0.875</v>
      </c>
      <c r="G34">
        <v>0.4788732</v>
      </c>
      <c r="H34" t="s">
        <v>72</v>
      </c>
      <c r="I34">
        <v>0.5211268</v>
      </c>
      <c r="J34" t="s">
        <v>72</v>
      </c>
      <c r="K34">
        <v>0.5571429</v>
      </c>
      <c r="L34" t="s">
        <v>72</v>
      </c>
      <c r="M34">
        <v>0.5492958</v>
      </c>
      <c r="N34">
        <v>0.62068970000000001</v>
      </c>
      <c r="O34">
        <v>0.6056338</v>
      </c>
      <c r="P34">
        <v>0.45714290000000002</v>
      </c>
      <c r="Q34" t="s">
        <v>72</v>
      </c>
      <c r="R34">
        <v>0.4647887</v>
      </c>
      <c r="S34">
        <v>0.61971830000000006</v>
      </c>
      <c r="T34">
        <v>0.58208959999999998</v>
      </c>
      <c r="U34">
        <v>0.5492958</v>
      </c>
      <c r="V34">
        <v>0.61971830000000006</v>
      </c>
      <c r="W34">
        <v>0.5211268</v>
      </c>
      <c r="X34" t="s">
        <v>72</v>
      </c>
      <c r="Y34" t="s">
        <v>72</v>
      </c>
      <c r="Z34">
        <v>0.54237290000000005</v>
      </c>
      <c r="AA34">
        <v>0.56338029999999995</v>
      </c>
      <c r="AB34">
        <v>0.50704229999999995</v>
      </c>
      <c r="AC34" t="s">
        <v>72</v>
      </c>
      <c r="AD34">
        <v>0.65714289999999997</v>
      </c>
      <c r="AE34" t="s">
        <v>72</v>
      </c>
      <c r="AF34" t="s">
        <v>72</v>
      </c>
      <c r="AG34">
        <v>0.47142859999999998</v>
      </c>
      <c r="AH34">
        <v>0.5571429</v>
      </c>
      <c r="AI34">
        <v>0.53521129999999995</v>
      </c>
      <c r="AJ34">
        <v>0.5492958</v>
      </c>
      <c r="AK34">
        <v>0.5</v>
      </c>
      <c r="AL34" t="s">
        <v>72</v>
      </c>
      <c r="AM34" t="s">
        <v>72</v>
      </c>
      <c r="AN34" t="s">
        <v>72</v>
      </c>
      <c r="AO34">
        <v>0.6056338</v>
      </c>
      <c r="AP34">
        <v>0.59154929999999994</v>
      </c>
      <c r="AQ34" t="s">
        <v>72</v>
      </c>
      <c r="AR34" t="s">
        <v>72</v>
      </c>
      <c r="AS34">
        <v>0.5774648</v>
      </c>
      <c r="AT34" t="s">
        <v>72</v>
      </c>
      <c r="AU34">
        <v>0.3521127</v>
      </c>
      <c r="AV34">
        <v>0.74647889999999995</v>
      </c>
      <c r="AW34" t="s">
        <v>72</v>
      </c>
    </row>
    <row r="35" spans="1:49" x14ac:dyDescent="0.25">
      <c r="A35">
        <v>1992</v>
      </c>
      <c r="B35">
        <v>0.56410260000000001</v>
      </c>
      <c r="C35">
        <v>0.6875</v>
      </c>
      <c r="D35">
        <v>0.71232879999999998</v>
      </c>
      <c r="E35">
        <v>0.578125</v>
      </c>
      <c r="F35">
        <v>0.6619718</v>
      </c>
      <c r="G35">
        <v>0.69863010000000003</v>
      </c>
      <c r="H35">
        <v>0.40476190000000001</v>
      </c>
      <c r="I35">
        <v>0.70833330000000005</v>
      </c>
      <c r="J35">
        <v>0.76470590000000005</v>
      </c>
      <c r="K35">
        <v>0.44444440000000002</v>
      </c>
      <c r="L35" t="s">
        <v>72</v>
      </c>
      <c r="M35">
        <v>0.73972599999999999</v>
      </c>
      <c r="N35">
        <v>0.66666669999999995</v>
      </c>
      <c r="O35">
        <v>0.75342469999999995</v>
      </c>
      <c r="P35">
        <v>0.65277779999999996</v>
      </c>
      <c r="Q35" t="s">
        <v>72</v>
      </c>
      <c r="R35">
        <v>0.69863010000000003</v>
      </c>
      <c r="S35">
        <v>0.68493150000000003</v>
      </c>
      <c r="T35">
        <v>0.71830989999999995</v>
      </c>
      <c r="U35">
        <v>0.73972599999999999</v>
      </c>
      <c r="V35">
        <v>0.72222220000000004</v>
      </c>
      <c r="W35">
        <v>0.69863010000000003</v>
      </c>
      <c r="X35">
        <v>0.73015870000000005</v>
      </c>
      <c r="Y35">
        <v>0.86666670000000001</v>
      </c>
      <c r="Z35">
        <v>0.67142860000000004</v>
      </c>
      <c r="AA35">
        <v>0.6857143</v>
      </c>
      <c r="AB35">
        <v>0.69863010000000003</v>
      </c>
      <c r="AC35" t="s">
        <v>72</v>
      </c>
      <c r="AD35">
        <v>0.66666669999999995</v>
      </c>
      <c r="AE35">
        <v>0.65714289999999997</v>
      </c>
      <c r="AF35" t="s">
        <v>72</v>
      </c>
      <c r="AG35">
        <v>0.69863010000000003</v>
      </c>
      <c r="AH35">
        <v>0.72602739999999999</v>
      </c>
      <c r="AI35">
        <v>0.70833330000000005</v>
      </c>
      <c r="AJ35">
        <v>0.71232879999999998</v>
      </c>
      <c r="AK35">
        <v>0.68055560000000004</v>
      </c>
      <c r="AL35" t="s">
        <v>72</v>
      </c>
      <c r="AM35" t="s">
        <v>72</v>
      </c>
      <c r="AN35">
        <v>0.7192982</v>
      </c>
      <c r="AO35">
        <v>0.65753419999999996</v>
      </c>
      <c r="AP35">
        <v>0.73972599999999999</v>
      </c>
      <c r="AQ35" t="s">
        <v>72</v>
      </c>
      <c r="AR35">
        <v>0.71428570000000002</v>
      </c>
      <c r="AS35">
        <v>0.60273969999999999</v>
      </c>
      <c r="AT35">
        <v>0.78571429999999998</v>
      </c>
      <c r="AU35">
        <v>0.58904109999999998</v>
      </c>
      <c r="AV35">
        <v>0.65753419999999996</v>
      </c>
      <c r="AW35" t="s">
        <v>72</v>
      </c>
    </row>
    <row r="36" spans="1:49" x14ac:dyDescent="0.25">
      <c r="A36">
        <v>1993</v>
      </c>
      <c r="B36">
        <v>0.68421050000000005</v>
      </c>
      <c r="C36">
        <v>0.66666669999999995</v>
      </c>
      <c r="D36">
        <v>0.71428570000000002</v>
      </c>
      <c r="E36">
        <v>0.52727270000000004</v>
      </c>
      <c r="F36">
        <v>0.61904760000000003</v>
      </c>
      <c r="G36">
        <v>0.6875</v>
      </c>
      <c r="H36">
        <v>0.46428570000000002</v>
      </c>
      <c r="I36">
        <v>0.6984127</v>
      </c>
      <c r="J36">
        <v>0.78048779999999995</v>
      </c>
      <c r="K36">
        <v>0.46875</v>
      </c>
      <c r="L36">
        <v>0.71875</v>
      </c>
      <c r="M36">
        <v>0.75</v>
      </c>
      <c r="N36">
        <v>0.67796610000000002</v>
      </c>
      <c r="O36">
        <v>0.6875</v>
      </c>
      <c r="P36">
        <v>0.59677420000000003</v>
      </c>
      <c r="Q36">
        <v>0.73469390000000001</v>
      </c>
      <c r="R36">
        <v>0.703125</v>
      </c>
      <c r="S36">
        <v>0.671875</v>
      </c>
      <c r="T36">
        <v>0.6984127</v>
      </c>
      <c r="U36">
        <v>0.71875</v>
      </c>
      <c r="V36">
        <v>0.71428570000000002</v>
      </c>
      <c r="W36">
        <v>0.703125</v>
      </c>
      <c r="X36">
        <v>0.62295080000000003</v>
      </c>
      <c r="Y36">
        <v>0.63636360000000003</v>
      </c>
      <c r="Z36">
        <v>0.72881359999999995</v>
      </c>
      <c r="AA36">
        <v>0.74137929999999996</v>
      </c>
      <c r="AB36">
        <v>0.703125</v>
      </c>
      <c r="AC36">
        <v>0.67213109999999998</v>
      </c>
      <c r="AD36">
        <v>0.64516130000000005</v>
      </c>
      <c r="AE36">
        <v>0.66666669999999995</v>
      </c>
      <c r="AF36" t="s">
        <v>72</v>
      </c>
      <c r="AG36">
        <v>0.71875</v>
      </c>
      <c r="AH36">
        <v>0.71428570000000002</v>
      </c>
      <c r="AI36">
        <v>0.734375</v>
      </c>
      <c r="AJ36">
        <v>0.71875</v>
      </c>
      <c r="AK36">
        <v>0.7377049</v>
      </c>
      <c r="AL36" t="s">
        <v>72</v>
      </c>
      <c r="AM36">
        <v>0.71428570000000002</v>
      </c>
      <c r="AN36">
        <v>0.70491800000000004</v>
      </c>
      <c r="AO36">
        <v>0.66666669999999995</v>
      </c>
      <c r="AP36">
        <v>0.71875</v>
      </c>
      <c r="AQ36" t="s">
        <v>72</v>
      </c>
      <c r="AR36">
        <v>0.71428570000000002</v>
      </c>
      <c r="AS36">
        <v>0.59677420000000003</v>
      </c>
      <c r="AT36">
        <v>0.7241379</v>
      </c>
      <c r="AU36">
        <v>0.625</v>
      </c>
      <c r="AV36">
        <v>0.546875</v>
      </c>
      <c r="AW36" t="s">
        <v>72</v>
      </c>
    </row>
    <row r="37" spans="1:49" x14ac:dyDescent="0.25">
      <c r="A37">
        <v>1994</v>
      </c>
      <c r="B37">
        <v>0.7017544</v>
      </c>
      <c r="C37">
        <v>0.6461538</v>
      </c>
      <c r="D37">
        <v>0.67647060000000003</v>
      </c>
      <c r="E37">
        <v>0.52459020000000001</v>
      </c>
      <c r="F37">
        <v>0.73529409999999995</v>
      </c>
      <c r="G37">
        <v>0.66176469999999998</v>
      </c>
      <c r="H37">
        <v>0.5625</v>
      </c>
      <c r="I37">
        <v>0.65671639999999998</v>
      </c>
      <c r="J37">
        <v>0.67213109999999998</v>
      </c>
      <c r="K37">
        <v>0.5</v>
      </c>
      <c r="L37">
        <v>0.641791</v>
      </c>
      <c r="M37">
        <v>0.69117649999999997</v>
      </c>
      <c r="N37">
        <v>0.671875</v>
      </c>
      <c r="O37">
        <v>0.64705880000000005</v>
      </c>
      <c r="P37">
        <v>0.5</v>
      </c>
      <c r="Q37">
        <v>0.73846149999999999</v>
      </c>
      <c r="R37">
        <v>0.65671639999999998</v>
      </c>
      <c r="S37">
        <v>0.66176469999999998</v>
      </c>
      <c r="T37">
        <v>0.6323529</v>
      </c>
      <c r="U37">
        <v>0.70149249999999996</v>
      </c>
      <c r="V37">
        <v>0.66176469999999998</v>
      </c>
      <c r="W37">
        <v>0.6176471</v>
      </c>
      <c r="X37">
        <v>0.60606059999999995</v>
      </c>
      <c r="Y37">
        <v>0.44230770000000003</v>
      </c>
      <c r="Z37">
        <v>0.6875</v>
      </c>
      <c r="AA37">
        <v>0.65517239999999999</v>
      </c>
      <c r="AB37">
        <v>0.66176469999999998</v>
      </c>
      <c r="AC37">
        <v>0.65625</v>
      </c>
      <c r="AD37">
        <v>0.6323529</v>
      </c>
      <c r="AE37">
        <v>0.61538459999999995</v>
      </c>
      <c r="AF37" t="s">
        <v>72</v>
      </c>
      <c r="AG37">
        <v>0.65671639999999998</v>
      </c>
      <c r="AH37">
        <v>0.67647060000000003</v>
      </c>
      <c r="AI37">
        <v>0.6323529</v>
      </c>
      <c r="AJ37">
        <v>0.66176469999999998</v>
      </c>
      <c r="AK37">
        <v>0.62686569999999997</v>
      </c>
      <c r="AL37" t="s">
        <v>72</v>
      </c>
      <c r="AM37">
        <v>0.63934429999999998</v>
      </c>
      <c r="AN37">
        <v>0.66666669999999995</v>
      </c>
      <c r="AO37">
        <v>0.64705880000000005</v>
      </c>
      <c r="AP37">
        <v>0.67647060000000003</v>
      </c>
      <c r="AQ37" t="s">
        <v>72</v>
      </c>
      <c r="AR37">
        <v>0.77966100000000005</v>
      </c>
      <c r="AS37">
        <v>0.55223880000000003</v>
      </c>
      <c r="AT37">
        <v>0.57777780000000001</v>
      </c>
      <c r="AU37">
        <v>0.52238810000000002</v>
      </c>
      <c r="AV37">
        <v>0.67164179999999996</v>
      </c>
      <c r="AW37">
        <v>0.61111110000000002</v>
      </c>
    </row>
    <row r="38" spans="1:49" x14ac:dyDescent="0.25">
      <c r="A38">
        <v>1995</v>
      </c>
      <c r="B38">
        <v>0.70666669999999998</v>
      </c>
      <c r="C38">
        <v>0.75949370000000005</v>
      </c>
      <c r="D38">
        <v>0.71604939999999995</v>
      </c>
      <c r="E38">
        <v>0.64788730000000005</v>
      </c>
      <c r="F38">
        <v>0.71604939999999995</v>
      </c>
      <c r="G38">
        <v>0.56790119999999999</v>
      </c>
      <c r="H38">
        <v>0.7</v>
      </c>
      <c r="I38">
        <v>0.75308640000000004</v>
      </c>
      <c r="J38">
        <v>0.73684210000000006</v>
      </c>
      <c r="K38">
        <v>0.60493830000000004</v>
      </c>
      <c r="L38">
        <v>0.73750000000000004</v>
      </c>
      <c r="M38">
        <v>0.71604939999999995</v>
      </c>
      <c r="N38">
        <v>0.75</v>
      </c>
      <c r="O38">
        <v>0.70370370000000004</v>
      </c>
      <c r="P38">
        <v>0.51898730000000004</v>
      </c>
      <c r="Q38">
        <v>0.61538459999999995</v>
      </c>
      <c r="R38">
        <v>0.72839509999999996</v>
      </c>
      <c r="S38">
        <v>0.58024690000000001</v>
      </c>
      <c r="T38">
        <v>0.74324319999999999</v>
      </c>
      <c r="U38">
        <v>0.69135800000000003</v>
      </c>
      <c r="V38">
        <v>0.71604939999999995</v>
      </c>
      <c r="W38">
        <v>0.72499999999999998</v>
      </c>
      <c r="X38">
        <v>0.70370370000000004</v>
      </c>
      <c r="Y38">
        <v>0.5</v>
      </c>
      <c r="Z38">
        <v>0.57352939999999997</v>
      </c>
      <c r="AA38">
        <v>0.75</v>
      </c>
      <c r="AB38">
        <v>0.70370370000000004</v>
      </c>
      <c r="AC38">
        <v>0.70886079999999996</v>
      </c>
      <c r="AD38">
        <v>0.67901230000000001</v>
      </c>
      <c r="AE38">
        <v>0.73684210000000006</v>
      </c>
      <c r="AF38" t="s">
        <v>72</v>
      </c>
      <c r="AG38">
        <v>0.69135800000000003</v>
      </c>
      <c r="AH38">
        <v>0.69333330000000004</v>
      </c>
      <c r="AI38">
        <v>0.75949370000000005</v>
      </c>
      <c r="AJ38">
        <v>0.72839509999999996</v>
      </c>
      <c r="AK38">
        <v>0.76249999999999996</v>
      </c>
      <c r="AL38" t="s">
        <v>72</v>
      </c>
      <c r="AM38">
        <v>0.74074070000000003</v>
      </c>
      <c r="AN38">
        <v>0.74358970000000002</v>
      </c>
      <c r="AO38">
        <v>0.74074070000000003</v>
      </c>
      <c r="AP38">
        <v>0.71604939999999995</v>
      </c>
      <c r="AQ38" t="s">
        <v>72</v>
      </c>
      <c r="AR38">
        <v>0.75</v>
      </c>
      <c r="AS38">
        <v>0.63749999999999996</v>
      </c>
      <c r="AT38">
        <v>0.84615379999999996</v>
      </c>
      <c r="AU38">
        <v>0.49382720000000002</v>
      </c>
      <c r="AV38">
        <v>0.69135800000000003</v>
      </c>
      <c r="AW38">
        <v>0.65217389999999997</v>
      </c>
    </row>
    <row r="39" spans="1:49" x14ac:dyDescent="0.25">
      <c r="A39">
        <v>1996</v>
      </c>
      <c r="B39">
        <v>0.6461538</v>
      </c>
      <c r="C39">
        <v>0.72058820000000001</v>
      </c>
      <c r="D39">
        <v>0.67123290000000002</v>
      </c>
      <c r="E39">
        <v>0.6984127</v>
      </c>
      <c r="F39">
        <v>0.73611110000000002</v>
      </c>
      <c r="G39">
        <v>0.70833330000000005</v>
      </c>
      <c r="H39">
        <v>0.65</v>
      </c>
      <c r="I39">
        <v>0.65753419999999996</v>
      </c>
      <c r="J39">
        <v>0.67647060000000003</v>
      </c>
      <c r="K39">
        <v>0.67123290000000002</v>
      </c>
      <c r="L39">
        <v>0.67123290000000002</v>
      </c>
      <c r="M39">
        <v>0.67123290000000002</v>
      </c>
      <c r="N39">
        <v>0.6056338</v>
      </c>
      <c r="O39">
        <v>0.68493150000000003</v>
      </c>
      <c r="P39">
        <v>0.70833330000000005</v>
      </c>
      <c r="Q39">
        <v>0.70149249999999996</v>
      </c>
      <c r="R39">
        <v>0.69863010000000003</v>
      </c>
      <c r="S39">
        <v>0.78571429999999998</v>
      </c>
      <c r="T39">
        <v>0.69444439999999996</v>
      </c>
      <c r="U39">
        <v>0.6857143</v>
      </c>
      <c r="V39">
        <v>0.67123290000000002</v>
      </c>
      <c r="W39">
        <v>0.68493150000000003</v>
      </c>
      <c r="X39">
        <v>0.75</v>
      </c>
      <c r="Y39">
        <v>0.68421050000000005</v>
      </c>
      <c r="Z39">
        <v>0.67647060000000003</v>
      </c>
      <c r="AA39">
        <v>0.61111110000000002</v>
      </c>
      <c r="AB39">
        <v>0.71232879999999998</v>
      </c>
      <c r="AC39">
        <v>0.66666669999999995</v>
      </c>
      <c r="AD39">
        <v>0.6619718</v>
      </c>
      <c r="AE39">
        <v>0.62686569999999997</v>
      </c>
      <c r="AF39" t="s">
        <v>72</v>
      </c>
      <c r="AG39">
        <v>0.69444439999999996</v>
      </c>
      <c r="AH39">
        <v>0.64383559999999995</v>
      </c>
      <c r="AI39">
        <v>0.69444439999999996</v>
      </c>
      <c r="AJ39">
        <v>0.68055560000000004</v>
      </c>
      <c r="AK39">
        <v>0.69444439999999996</v>
      </c>
      <c r="AL39" t="s">
        <v>72</v>
      </c>
      <c r="AM39">
        <v>0.68055560000000004</v>
      </c>
      <c r="AN39">
        <v>0.67605630000000005</v>
      </c>
      <c r="AO39">
        <v>0.66666669999999995</v>
      </c>
      <c r="AP39">
        <v>0.65753419999999996</v>
      </c>
      <c r="AQ39" t="s">
        <v>72</v>
      </c>
      <c r="AR39">
        <v>0.70731710000000003</v>
      </c>
      <c r="AS39">
        <v>0.625</v>
      </c>
      <c r="AT39">
        <v>0.5</v>
      </c>
      <c r="AU39">
        <v>0.67123290000000002</v>
      </c>
      <c r="AV39">
        <v>0.68055560000000004</v>
      </c>
      <c r="AW39">
        <v>0.54716980000000004</v>
      </c>
    </row>
    <row r="40" spans="1:49" x14ac:dyDescent="0.25">
      <c r="A40">
        <v>1997</v>
      </c>
      <c r="B40">
        <v>0.7042254</v>
      </c>
      <c r="C40">
        <v>0.72619049999999996</v>
      </c>
      <c r="D40">
        <v>0.68181820000000004</v>
      </c>
      <c r="E40">
        <v>0.79220780000000002</v>
      </c>
      <c r="F40">
        <v>0.72727269999999999</v>
      </c>
      <c r="G40">
        <v>0.73863639999999997</v>
      </c>
      <c r="H40" t="s">
        <v>72</v>
      </c>
      <c r="I40">
        <v>0.66666669999999995</v>
      </c>
      <c r="J40">
        <v>0.6941176</v>
      </c>
      <c r="K40">
        <v>0.65909090000000004</v>
      </c>
      <c r="L40">
        <v>0.70454550000000005</v>
      </c>
      <c r="M40">
        <v>0.70454550000000005</v>
      </c>
      <c r="N40">
        <v>0.66666669999999995</v>
      </c>
      <c r="O40">
        <v>0.69318179999999996</v>
      </c>
      <c r="P40">
        <v>0.71590909999999996</v>
      </c>
      <c r="Q40">
        <v>0.74390239999999996</v>
      </c>
      <c r="R40">
        <v>0.72727269999999999</v>
      </c>
      <c r="S40">
        <v>0.71590909999999996</v>
      </c>
      <c r="T40">
        <v>0.72093019999999997</v>
      </c>
      <c r="U40">
        <v>0.70454550000000005</v>
      </c>
      <c r="V40">
        <v>0.68181820000000004</v>
      </c>
      <c r="W40">
        <v>0.72727269999999999</v>
      </c>
      <c r="X40">
        <v>0.72727269999999999</v>
      </c>
      <c r="Y40">
        <v>0.65853660000000003</v>
      </c>
      <c r="Z40">
        <v>0.6860465</v>
      </c>
      <c r="AA40">
        <v>0.69318179999999996</v>
      </c>
      <c r="AB40">
        <v>0.73255809999999999</v>
      </c>
      <c r="AC40">
        <v>0.73255809999999999</v>
      </c>
      <c r="AD40">
        <v>0.67441859999999998</v>
      </c>
      <c r="AE40">
        <v>0.72289159999999997</v>
      </c>
      <c r="AF40" t="s">
        <v>72</v>
      </c>
      <c r="AG40">
        <v>0.72727269999999999</v>
      </c>
      <c r="AH40">
        <v>0.67045449999999995</v>
      </c>
      <c r="AI40">
        <v>0.71590909999999996</v>
      </c>
      <c r="AJ40">
        <v>0.71590909999999996</v>
      </c>
      <c r="AK40">
        <v>0.69318179999999996</v>
      </c>
      <c r="AL40" t="s">
        <v>72</v>
      </c>
      <c r="AM40">
        <v>0.70454550000000005</v>
      </c>
      <c r="AN40">
        <v>0.72093019999999997</v>
      </c>
      <c r="AO40">
        <v>0.72727269999999999</v>
      </c>
      <c r="AP40">
        <v>0.69318179999999996</v>
      </c>
      <c r="AQ40" t="s">
        <v>72</v>
      </c>
      <c r="AR40">
        <v>0.70491800000000004</v>
      </c>
      <c r="AS40">
        <v>0.6941176</v>
      </c>
      <c r="AT40">
        <v>0.72727269999999999</v>
      </c>
      <c r="AU40">
        <v>0.68181820000000004</v>
      </c>
      <c r="AV40">
        <v>0.73863639999999997</v>
      </c>
      <c r="AW40">
        <v>0.56862749999999995</v>
      </c>
    </row>
    <row r="41" spans="1:49" x14ac:dyDescent="0.25">
      <c r="A41">
        <v>1998</v>
      </c>
      <c r="B41">
        <v>0.65714289999999997</v>
      </c>
      <c r="C41">
        <v>0.68831169999999997</v>
      </c>
      <c r="D41">
        <v>0.67500000000000004</v>
      </c>
      <c r="E41">
        <v>0.71830989999999995</v>
      </c>
      <c r="F41">
        <v>0.75</v>
      </c>
      <c r="G41">
        <v>0.7</v>
      </c>
      <c r="H41" t="s">
        <v>72</v>
      </c>
      <c r="I41">
        <v>0.69620249999999995</v>
      </c>
      <c r="J41">
        <v>0.69620249999999995</v>
      </c>
      <c r="K41">
        <v>0.67500000000000004</v>
      </c>
      <c r="L41">
        <v>0.70886079999999996</v>
      </c>
      <c r="M41">
        <v>0.67500000000000004</v>
      </c>
      <c r="N41">
        <v>0.67500000000000004</v>
      </c>
      <c r="O41">
        <v>0.6875</v>
      </c>
      <c r="P41">
        <v>0.68354429999999999</v>
      </c>
      <c r="Q41">
        <v>0.76315789999999994</v>
      </c>
      <c r="R41">
        <v>0.7</v>
      </c>
      <c r="S41">
        <v>0.6875</v>
      </c>
      <c r="T41">
        <v>0.6875</v>
      </c>
      <c r="U41">
        <v>0.66249999999999998</v>
      </c>
      <c r="V41">
        <v>0.67500000000000004</v>
      </c>
      <c r="W41">
        <v>0.6875</v>
      </c>
      <c r="X41">
        <v>0.72151900000000002</v>
      </c>
      <c r="Y41">
        <v>0.66216220000000003</v>
      </c>
      <c r="Z41">
        <v>0.68831169999999997</v>
      </c>
      <c r="AA41">
        <v>0.6875</v>
      </c>
      <c r="AB41">
        <v>0.7</v>
      </c>
      <c r="AC41">
        <v>0.6753247</v>
      </c>
      <c r="AD41">
        <v>0.72499999999999998</v>
      </c>
      <c r="AE41">
        <v>0.6973684</v>
      </c>
      <c r="AF41" t="s">
        <v>72</v>
      </c>
      <c r="AG41">
        <v>0.7</v>
      </c>
      <c r="AH41">
        <v>0.66249999999999998</v>
      </c>
      <c r="AI41">
        <v>0.7</v>
      </c>
      <c r="AJ41">
        <v>0.6875</v>
      </c>
      <c r="AK41">
        <v>0.70886079999999996</v>
      </c>
      <c r="AL41" t="s">
        <v>72</v>
      </c>
      <c r="AM41">
        <v>0.7</v>
      </c>
      <c r="AN41">
        <v>0.6875</v>
      </c>
      <c r="AO41">
        <v>0.7</v>
      </c>
      <c r="AP41">
        <v>0.67500000000000004</v>
      </c>
      <c r="AQ41" t="s">
        <v>72</v>
      </c>
      <c r="AR41">
        <v>0.69491530000000001</v>
      </c>
      <c r="AS41">
        <v>0.67948719999999996</v>
      </c>
      <c r="AT41">
        <v>0.6857143</v>
      </c>
      <c r="AU41">
        <v>0.65</v>
      </c>
      <c r="AV41">
        <v>0.6875</v>
      </c>
      <c r="AW41">
        <v>0.51785709999999996</v>
      </c>
    </row>
    <row r="42" spans="1:49" x14ac:dyDescent="0.25">
      <c r="A42">
        <v>1999</v>
      </c>
      <c r="B42">
        <v>0.66666669999999995</v>
      </c>
      <c r="C42">
        <v>0.71250000000000002</v>
      </c>
      <c r="D42">
        <v>0.61956520000000004</v>
      </c>
      <c r="E42">
        <v>0.67948719999999996</v>
      </c>
      <c r="F42">
        <v>0.75280899999999995</v>
      </c>
      <c r="G42">
        <v>0.63043479999999996</v>
      </c>
      <c r="H42">
        <v>0.53225809999999996</v>
      </c>
      <c r="I42">
        <v>0.65909090000000004</v>
      </c>
      <c r="J42">
        <v>0.67415729999999996</v>
      </c>
      <c r="K42">
        <v>0.60869569999999995</v>
      </c>
      <c r="L42">
        <v>0.63043479999999996</v>
      </c>
      <c r="M42">
        <v>0.64130430000000005</v>
      </c>
      <c r="N42">
        <v>0.63043479999999996</v>
      </c>
      <c r="O42">
        <v>0.61956520000000004</v>
      </c>
      <c r="P42">
        <v>0.61538459999999995</v>
      </c>
      <c r="Q42">
        <v>0.60674159999999999</v>
      </c>
      <c r="R42">
        <v>0.63043479999999996</v>
      </c>
      <c r="S42">
        <v>0.64130430000000005</v>
      </c>
      <c r="T42">
        <v>0.64130430000000005</v>
      </c>
      <c r="U42">
        <v>0.63333329999999999</v>
      </c>
      <c r="V42">
        <v>0.65217389999999997</v>
      </c>
      <c r="W42">
        <v>0.64130430000000005</v>
      </c>
      <c r="X42">
        <v>0.73333329999999997</v>
      </c>
      <c r="Y42" t="s">
        <v>72</v>
      </c>
      <c r="Z42">
        <v>0.5842697</v>
      </c>
      <c r="AA42">
        <v>0.63043479999999996</v>
      </c>
      <c r="AB42">
        <v>0.63043479999999996</v>
      </c>
      <c r="AC42">
        <v>0.72222220000000004</v>
      </c>
      <c r="AD42">
        <v>0.60869569999999995</v>
      </c>
      <c r="AE42">
        <v>0.63636360000000003</v>
      </c>
      <c r="AF42" t="s">
        <v>72</v>
      </c>
      <c r="AG42">
        <v>0.63043479999999996</v>
      </c>
      <c r="AH42">
        <v>0.61956520000000004</v>
      </c>
      <c r="AI42">
        <v>0.65217389999999997</v>
      </c>
      <c r="AJ42">
        <v>0.64130430000000005</v>
      </c>
      <c r="AK42">
        <v>0.65217389999999997</v>
      </c>
      <c r="AL42" t="s">
        <v>72</v>
      </c>
      <c r="AM42">
        <v>0.64130430000000005</v>
      </c>
      <c r="AN42">
        <v>0.6373626</v>
      </c>
      <c r="AO42">
        <v>0.64130430000000005</v>
      </c>
      <c r="AP42">
        <v>0.64130430000000005</v>
      </c>
      <c r="AQ42" t="s">
        <v>72</v>
      </c>
      <c r="AR42">
        <v>0.71604939999999995</v>
      </c>
      <c r="AS42">
        <v>0.69047619999999998</v>
      </c>
      <c r="AT42">
        <v>0.71428570000000002</v>
      </c>
      <c r="AU42">
        <v>0.57608700000000002</v>
      </c>
      <c r="AV42">
        <v>0.71428570000000002</v>
      </c>
      <c r="AW42">
        <v>0.54098360000000001</v>
      </c>
    </row>
    <row r="43" spans="1:49" x14ac:dyDescent="0.25">
      <c r="A43">
        <v>2000</v>
      </c>
      <c r="B43">
        <v>0.52272730000000001</v>
      </c>
      <c r="C43">
        <v>0.78666670000000005</v>
      </c>
      <c r="D43">
        <v>0.65789470000000005</v>
      </c>
      <c r="E43">
        <v>0.79166669999999995</v>
      </c>
      <c r="F43">
        <v>0.77777779999999996</v>
      </c>
      <c r="G43">
        <v>0.65789470000000005</v>
      </c>
      <c r="H43">
        <v>0.61904760000000003</v>
      </c>
      <c r="I43">
        <v>0.6973684</v>
      </c>
      <c r="J43">
        <v>0.6447368</v>
      </c>
      <c r="K43">
        <v>0.68421050000000005</v>
      </c>
      <c r="L43">
        <v>0.6710526</v>
      </c>
      <c r="M43">
        <v>0.6710526</v>
      </c>
      <c r="N43">
        <v>0.64383559999999995</v>
      </c>
      <c r="O43">
        <v>0.6447368</v>
      </c>
      <c r="P43">
        <v>0.65753419999999996</v>
      </c>
      <c r="Q43">
        <v>0.68493150000000003</v>
      </c>
      <c r="R43">
        <v>0.6710526</v>
      </c>
      <c r="S43">
        <v>0.6710526</v>
      </c>
      <c r="T43">
        <v>0.65789470000000005</v>
      </c>
      <c r="U43">
        <v>0.6710526</v>
      </c>
      <c r="V43">
        <v>0.6973684</v>
      </c>
      <c r="W43">
        <v>0.68</v>
      </c>
      <c r="X43">
        <v>0.76811589999999996</v>
      </c>
      <c r="Y43">
        <v>0.85714290000000004</v>
      </c>
      <c r="Z43">
        <v>0.65753419999999996</v>
      </c>
      <c r="AA43">
        <v>0.65333330000000001</v>
      </c>
      <c r="AB43">
        <v>0.65789470000000005</v>
      </c>
      <c r="AC43">
        <v>0.67567569999999999</v>
      </c>
      <c r="AD43">
        <v>0.6447368</v>
      </c>
      <c r="AE43">
        <v>0.69444439999999996</v>
      </c>
      <c r="AF43" t="s">
        <v>72</v>
      </c>
      <c r="AG43">
        <v>0.65789470000000005</v>
      </c>
      <c r="AH43">
        <v>0.68421050000000005</v>
      </c>
      <c r="AI43">
        <v>0.6710526</v>
      </c>
      <c r="AJ43">
        <v>0.68421050000000005</v>
      </c>
      <c r="AK43">
        <v>0.6710526</v>
      </c>
      <c r="AL43">
        <v>0.85294119999999995</v>
      </c>
      <c r="AM43">
        <v>0.6710526</v>
      </c>
      <c r="AN43">
        <v>0.6710526</v>
      </c>
      <c r="AO43">
        <v>0.6973684</v>
      </c>
      <c r="AP43">
        <v>0.6710526</v>
      </c>
      <c r="AQ43" t="s">
        <v>72</v>
      </c>
      <c r="AR43">
        <v>0.76086960000000003</v>
      </c>
      <c r="AS43">
        <v>0.68493150000000003</v>
      </c>
      <c r="AT43">
        <v>0.69230769999999997</v>
      </c>
      <c r="AU43">
        <v>0.61842109999999995</v>
      </c>
      <c r="AV43">
        <v>0.73684210000000006</v>
      </c>
      <c r="AW43">
        <v>0.67567569999999999</v>
      </c>
    </row>
    <row r="44" spans="1:49" x14ac:dyDescent="0.25">
      <c r="A44">
        <v>2001</v>
      </c>
      <c r="B44">
        <v>0.53703699999999999</v>
      </c>
      <c r="C44">
        <v>0.75308640000000004</v>
      </c>
      <c r="D44">
        <v>0.66666669999999995</v>
      </c>
      <c r="E44">
        <v>0.78260870000000005</v>
      </c>
      <c r="F44">
        <v>0.84210529999999995</v>
      </c>
      <c r="G44">
        <v>0.66666669999999995</v>
      </c>
      <c r="H44">
        <v>0.55102039999999997</v>
      </c>
      <c r="I44">
        <v>0.66666669999999995</v>
      </c>
      <c r="J44">
        <v>0.7</v>
      </c>
      <c r="K44">
        <v>0.66666669999999995</v>
      </c>
      <c r="L44">
        <v>0.66666669999999995</v>
      </c>
      <c r="M44">
        <v>0.66666669999999995</v>
      </c>
      <c r="N44">
        <v>0.64102559999999997</v>
      </c>
      <c r="O44">
        <v>0.65432100000000004</v>
      </c>
      <c r="P44">
        <v>0.62337659999999995</v>
      </c>
      <c r="Q44">
        <v>0.65822780000000003</v>
      </c>
      <c r="R44">
        <v>0.65432100000000004</v>
      </c>
      <c r="S44">
        <v>0.66666669999999995</v>
      </c>
      <c r="T44">
        <v>0.65822780000000003</v>
      </c>
      <c r="U44">
        <v>0.66666669999999995</v>
      </c>
      <c r="V44">
        <v>0.70370370000000004</v>
      </c>
      <c r="W44">
        <v>0.68354429999999999</v>
      </c>
      <c r="X44">
        <v>0.83116880000000004</v>
      </c>
      <c r="Y44" t="s">
        <v>72</v>
      </c>
      <c r="Z44">
        <v>0.625</v>
      </c>
      <c r="AA44">
        <v>0.67088610000000004</v>
      </c>
      <c r="AB44">
        <v>0.66249999999999998</v>
      </c>
      <c r="AC44">
        <v>0.63749999999999996</v>
      </c>
      <c r="AD44">
        <v>0.64197530000000003</v>
      </c>
      <c r="AE44">
        <v>0.68421050000000005</v>
      </c>
      <c r="AF44" t="s">
        <v>72</v>
      </c>
      <c r="AG44">
        <v>0.65432100000000004</v>
      </c>
      <c r="AH44">
        <v>0.65432100000000004</v>
      </c>
      <c r="AI44">
        <v>0.66666669999999995</v>
      </c>
      <c r="AJ44">
        <v>0.67901230000000001</v>
      </c>
      <c r="AK44">
        <v>0.67500000000000004</v>
      </c>
      <c r="AL44">
        <v>0.70370370000000004</v>
      </c>
      <c r="AM44">
        <v>0.67901230000000001</v>
      </c>
      <c r="AN44">
        <v>0.67088610000000004</v>
      </c>
      <c r="AO44">
        <v>0.69135800000000003</v>
      </c>
      <c r="AP44">
        <v>0.69135800000000003</v>
      </c>
      <c r="AQ44" t="s">
        <v>72</v>
      </c>
      <c r="AR44" t="s">
        <v>72</v>
      </c>
      <c r="AS44">
        <v>0.69333330000000004</v>
      </c>
      <c r="AT44">
        <v>0.70370370000000004</v>
      </c>
      <c r="AU44">
        <v>0.59259260000000002</v>
      </c>
      <c r="AV44">
        <v>0.71604939999999995</v>
      </c>
      <c r="AW44" t="s">
        <v>72</v>
      </c>
    </row>
    <row r="45" spans="1:49" x14ac:dyDescent="0.25">
      <c r="A45">
        <v>2002</v>
      </c>
      <c r="B45">
        <v>0.60215050000000003</v>
      </c>
      <c r="C45">
        <v>0.66666669999999995</v>
      </c>
      <c r="D45">
        <v>0.61165049999999999</v>
      </c>
      <c r="E45">
        <v>0.74</v>
      </c>
      <c r="F45">
        <v>0.67326730000000001</v>
      </c>
      <c r="G45">
        <v>0.63725489999999996</v>
      </c>
      <c r="H45">
        <v>0.62365590000000004</v>
      </c>
      <c r="I45">
        <v>0.64705880000000005</v>
      </c>
      <c r="J45">
        <v>0.65048539999999999</v>
      </c>
      <c r="K45">
        <v>0.60194170000000002</v>
      </c>
      <c r="L45">
        <v>0.64705880000000005</v>
      </c>
      <c r="M45">
        <v>0.65686270000000002</v>
      </c>
      <c r="N45">
        <v>0.64356440000000004</v>
      </c>
      <c r="O45">
        <v>0.61165049999999999</v>
      </c>
      <c r="P45">
        <v>0.58252429999999999</v>
      </c>
      <c r="Q45">
        <v>0.62376240000000005</v>
      </c>
      <c r="R45">
        <v>0.63366339999999999</v>
      </c>
      <c r="S45">
        <v>0.65048539999999999</v>
      </c>
      <c r="T45">
        <v>0.64705880000000005</v>
      </c>
      <c r="U45">
        <v>0.65048539999999999</v>
      </c>
      <c r="V45">
        <v>0.59223300000000001</v>
      </c>
      <c r="W45">
        <v>0.64077669999999998</v>
      </c>
      <c r="X45">
        <v>0.70707070000000005</v>
      </c>
      <c r="Y45">
        <v>0.67241379999999995</v>
      </c>
      <c r="Z45">
        <v>0.63366339999999999</v>
      </c>
      <c r="AA45">
        <v>0.64077669999999998</v>
      </c>
      <c r="AB45">
        <v>0.65048539999999999</v>
      </c>
      <c r="AC45">
        <v>0.64077669999999998</v>
      </c>
      <c r="AD45">
        <v>0.59223300000000001</v>
      </c>
      <c r="AE45">
        <v>0.61855669999999996</v>
      </c>
      <c r="AF45" t="s">
        <v>72</v>
      </c>
      <c r="AG45">
        <v>0.6176471</v>
      </c>
      <c r="AH45">
        <v>0.65346530000000003</v>
      </c>
      <c r="AI45">
        <v>0.66666669999999995</v>
      </c>
      <c r="AJ45">
        <v>0.64</v>
      </c>
      <c r="AK45">
        <v>0.63366339999999999</v>
      </c>
      <c r="AL45">
        <v>0.64077669999999998</v>
      </c>
      <c r="AM45">
        <v>0.65048539999999999</v>
      </c>
      <c r="AN45">
        <v>0.64077669999999998</v>
      </c>
      <c r="AO45">
        <v>0.66019419999999995</v>
      </c>
      <c r="AP45">
        <v>0.59223300000000001</v>
      </c>
      <c r="AQ45">
        <v>0.64077669999999998</v>
      </c>
      <c r="AR45">
        <v>0.7</v>
      </c>
      <c r="AS45">
        <v>0.64705880000000005</v>
      </c>
      <c r="AT45">
        <v>0.64516130000000005</v>
      </c>
      <c r="AU45">
        <v>0.56310680000000002</v>
      </c>
      <c r="AV45">
        <v>0.60194170000000002</v>
      </c>
      <c r="AW45">
        <v>0.57142859999999995</v>
      </c>
    </row>
    <row r="46" spans="1:49" x14ac:dyDescent="0.25">
      <c r="A46">
        <v>2003</v>
      </c>
      <c r="B46">
        <v>0.63636360000000003</v>
      </c>
      <c r="C46">
        <v>0.80219779999999996</v>
      </c>
      <c r="D46">
        <v>0.655914</v>
      </c>
      <c r="E46">
        <v>0.80459769999999997</v>
      </c>
      <c r="F46">
        <v>0.83516480000000004</v>
      </c>
      <c r="G46">
        <v>0.66304350000000001</v>
      </c>
      <c r="H46">
        <v>0.68478260000000002</v>
      </c>
      <c r="I46">
        <v>0.655914</v>
      </c>
      <c r="J46">
        <v>0.64516130000000005</v>
      </c>
      <c r="K46">
        <v>0.66666669999999995</v>
      </c>
      <c r="L46">
        <v>0.64516130000000005</v>
      </c>
      <c r="M46">
        <v>0.6774194</v>
      </c>
      <c r="N46">
        <v>0.65217389999999997</v>
      </c>
      <c r="O46">
        <v>0.63440859999999999</v>
      </c>
      <c r="P46">
        <v>0.66666669999999995</v>
      </c>
      <c r="Q46">
        <v>0.64285709999999996</v>
      </c>
      <c r="R46">
        <v>0.63440859999999999</v>
      </c>
      <c r="S46">
        <v>0.68817200000000001</v>
      </c>
      <c r="T46">
        <v>0.66666669999999995</v>
      </c>
      <c r="U46">
        <v>0.6774194</v>
      </c>
      <c r="V46">
        <v>0.6774194</v>
      </c>
      <c r="W46">
        <v>0.69892469999999995</v>
      </c>
      <c r="X46">
        <v>0.86666670000000001</v>
      </c>
      <c r="Y46">
        <v>0.87951809999999997</v>
      </c>
      <c r="Z46">
        <v>0.6774194</v>
      </c>
      <c r="AA46">
        <v>0.655914</v>
      </c>
      <c r="AB46">
        <v>0.655914</v>
      </c>
      <c r="AC46">
        <v>0.67032970000000003</v>
      </c>
      <c r="AD46">
        <v>0.63440859999999999</v>
      </c>
      <c r="AE46">
        <v>0.68888890000000003</v>
      </c>
      <c r="AF46" t="s">
        <v>72</v>
      </c>
      <c r="AG46">
        <v>0.6774194</v>
      </c>
      <c r="AH46">
        <v>0.6774194</v>
      </c>
      <c r="AI46">
        <v>0.67032970000000003</v>
      </c>
      <c r="AJ46">
        <v>0.67391299999999998</v>
      </c>
      <c r="AK46">
        <v>0.7</v>
      </c>
      <c r="AL46">
        <v>0.66666669999999995</v>
      </c>
      <c r="AM46">
        <v>0.6774194</v>
      </c>
      <c r="AN46">
        <v>0.68478260000000002</v>
      </c>
      <c r="AO46">
        <v>0.69892469999999995</v>
      </c>
      <c r="AP46">
        <v>0.64516130000000005</v>
      </c>
      <c r="AQ46">
        <v>0.66666669999999995</v>
      </c>
      <c r="AR46">
        <v>0.89743589999999995</v>
      </c>
      <c r="AS46">
        <v>0.64835160000000003</v>
      </c>
      <c r="AT46">
        <v>0.78082189999999996</v>
      </c>
      <c r="AU46">
        <v>0.61290319999999998</v>
      </c>
      <c r="AV46">
        <v>0.73118280000000002</v>
      </c>
      <c r="AW46">
        <v>0.66666669999999995</v>
      </c>
    </row>
    <row r="47" spans="1:49" x14ac:dyDescent="0.25">
      <c r="A47">
        <v>2004</v>
      </c>
      <c r="B47">
        <v>0.53846150000000004</v>
      </c>
      <c r="C47">
        <v>0.74117650000000002</v>
      </c>
      <c r="D47">
        <v>0.63953490000000002</v>
      </c>
      <c r="E47">
        <v>0.81012660000000003</v>
      </c>
      <c r="F47">
        <v>0.77777779999999996</v>
      </c>
      <c r="G47">
        <v>0.63095239999999997</v>
      </c>
      <c r="H47">
        <v>0.63529409999999997</v>
      </c>
      <c r="I47">
        <v>0.66279069999999995</v>
      </c>
      <c r="J47">
        <v>0.63953490000000002</v>
      </c>
      <c r="K47">
        <v>0.59302330000000003</v>
      </c>
      <c r="L47">
        <v>0.65882350000000001</v>
      </c>
      <c r="M47">
        <v>0.65116280000000004</v>
      </c>
      <c r="N47">
        <v>0.64285709999999996</v>
      </c>
      <c r="O47">
        <v>0.62790699999999999</v>
      </c>
      <c r="P47">
        <v>0.6</v>
      </c>
      <c r="Q47">
        <v>0.69230769999999997</v>
      </c>
      <c r="R47">
        <v>0.63529409999999997</v>
      </c>
      <c r="S47">
        <v>0.67058819999999997</v>
      </c>
      <c r="T47">
        <v>0.65882350000000001</v>
      </c>
      <c r="U47">
        <v>0.64705880000000005</v>
      </c>
      <c r="V47">
        <v>0.63953490000000002</v>
      </c>
      <c r="W47">
        <v>0.65882350000000001</v>
      </c>
      <c r="X47">
        <v>0.82278479999999998</v>
      </c>
      <c r="Y47">
        <v>0.7605634</v>
      </c>
      <c r="Z47">
        <v>0.63855419999999996</v>
      </c>
      <c r="AA47">
        <v>0.65116280000000004</v>
      </c>
      <c r="AB47">
        <v>0.64285709999999996</v>
      </c>
      <c r="AC47">
        <v>0.62650600000000001</v>
      </c>
      <c r="AD47">
        <v>0.58823530000000002</v>
      </c>
      <c r="AE47">
        <v>0.686747</v>
      </c>
      <c r="AF47" t="s">
        <v>72</v>
      </c>
      <c r="AG47">
        <v>0.65116280000000004</v>
      </c>
      <c r="AH47">
        <v>0.64705880000000005</v>
      </c>
      <c r="AI47">
        <v>0.65882350000000001</v>
      </c>
      <c r="AJ47">
        <v>0.65116280000000004</v>
      </c>
      <c r="AK47">
        <v>0.66279069999999995</v>
      </c>
      <c r="AL47">
        <v>0.63953490000000002</v>
      </c>
      <c r="AM47">
        <v>0.65116280000000004</v>
      </c>
      <c r="AN47">
        <v>0.66279069999999995</v>
      </c>
      <c r="AO47">
        <v>0.6860465</v>
      </c>
      <c r="AP47">
        <v>0.61627909999999997</v>
      </c>
      <c r="AQ47">
        <v>0.63529409999999997</v>
      </c>
      <c r="AR47">
        <v>0.83333330000000005</v>
      </c>
      <c r="AS47">
        <v>0.64634150000000001</v>
      </c>
      <c r="AT47">
        <v>0.72307690000000002</v>
      </c>
      <c r="AU47">
        <v>0.60465120000000006</v>
      </c>
      <c r="AV47">
        <v>0.71764709999999998</v>
      </c>
      <c r="AW47">
        <v>0.71428570000000002</v>
      </c>
    </row>
    <row r="48" spans="1:49" x14ac:dyDescent="0.25">
      <c r="A48">
        <v>2005</v>
      </c>
      <c r="B48">
        <v>0.44047619999999998</v>
      </c>
      <c r="C48">
        <v>0.76530609999999999</v>
      </c>
      <c r="D48">
        <v>0.65</v>
      </c>
      <c r="E48">
        <v>0.81914889999999996</v>
      </c>
      <c r="F48">
        <v>0.82474230000000004</v>
      </c>
      <c r="G48">
        <v>0.65</v>
      </c>
      <c r="H48">
        <v>0.50819669999999995</v>
      </c>
      <c r="I48">
        <v>0.63</v>
      </c>
      <c r="J48">
        <v>0.65</v>
      </c>
      <c r="K48">
        <v>0.64</v>
      </c>
      <c r="L48">
        <v>0.65</v>
      </c>
      <c r="M48">
        <v>0.64</v>
      </c>
      <c r="N48">
        <v>0.64646459999999994</v>
      </c>
      <c r="O48">
        <v>0.64</v>
      </c>
      <c r="P48">
        <v>0.63</v>
      </c>
      <c r="Q48">
        <v>0.68041240000000003</v>
      </c>
      <c r="R48">
        <v>0.63</v>
      </c>
      <c r="S48">
        <v>0.67</v>
      </c>
      <c r="T48">
        <v>0.66</v>
      </c>
      <c r="U48">
        <v>0.65</v>
      </c>
      <c r="V48">
        <v>0.67</v>
      </c>
      <c r="W48">
        <v>0.66315789999999997</v>
      </c>
      <c r="X48">
        <v>0.80208330000000005</v>
      </c>
      <c r="Y48">
        <v>0.79166669999999995</v>
      </c>
      <c r="Z48">
        <v>0.66</v>
      </c>
      <c r="AA48">
        <v>0.65</v>
      </c>
      <c r="AB48">
        <v>0.65</v>
      </c>
      <c r="AC48">
        <v>0.64646459999999994</v>
      </c>
      <c r="AD48">
        <v>0.65</v>
      </c>
      <c r="AE48">
        <v>0.62195120000000004</v>
      </c>
      <c r="AF48" t="s">
        <v>72</v>
      </c>
      <c r="AG48">
        <v>0.64</v>
      </c>
      <c r="AH48">
        <v>0.66</v>
      </c>
      <c r="AI48">
        <v>0.66</v>
      </c>
      <c r="AJ48">
        <v>0.69</v>
      </c>
      <c r="AK48">
        <v>0.67</v>
      </c>
      <c r="AL48">
        <v>0.63</v>
      </c>
      <c r="AM48">
        <v>0.64</v>
      </c>
      <c r="AN48">
        <v>0.66</v>
      </c>
      <c r="AO48">
        <v>0.71</v>
      </c>
      <c r="AP48">
        <v>0.65</v>
      </c>
      <c r="AQ48">
        <v>0.64646459999999994</v>
      </c>
      <c r="AR48">
        <v>0.82051280000000004</v>
      </c>
      <c r="AS48">
        <v>0.64210529999999999</v>
      </c>
      <c r="AT48">
        <v>0.74137929999999996</v>
      </c>
      <c r="AU48">
        <v>0.61</v>
      </c>
      <c r="AV48">
        <v>0.70408159999999997</v>
      </c>
      <c r="AW48">
        <v>0.81927709999999998</v>
      </c>
    </row>
    <row r="49" spans="1:49" x14ac:dyDescent="0.25">
      <c r="A49">
        <v>2006</v>
      </c>
      <c r="B49">
        <v>0.57657659999999999</v>
      </c>
      <c r="C49">
        <v>0.76363639999999999</v>
      </c>
      <c r="D49">
        <v>0.59821429999999998</v>
      </c>
      <c r="E49">
        <v>0.78125</v>
      </c>
      <c r="F49">
        <v>0.86486490000000005</v>
      </c>
      <c r="G49">
        <v>0.58558560000000004</v>
      </c>
      <c r="H49">
        <v>0.55882350000000003</v>
      </c>
      <c r="I49">
        <v>0.58035709999999996</v>
      </c>
      <c r="J49">
        <v>0.58035709999999996</v>
      </c>
      <c r="K49">
        <v>0.56363640000000004</v>
      </c>
      <c r="L49">
        <v>0.57657659999999999</v>
      </c>
      <c r="M49">
        <v>0.58035709999999996</v>
      </c>
      <c r="N49">
        <v>0.58035709999999996</v>
      </c>
      <c r="O49">
        <v>0.58035709999999996</v>
      </c>
      <c r="P49">
        <v>0.54464290000000004</v>
      </c>
      <c r="Q49">
        <v>0.58928570000000002</v>
      </c>
      <c r="R49">
        <v>0.58928570000000002</v>
      </c>
      <c r="S49">
        <v>0.59821429999999998</v>
      </c>
      <c r="T49">
        <v>0.59821429999999998</v>
      </c>
      <c r="U49">
        <v>0.58928570000000002</v>
      </c>
      <c r="V49">
        <v>0.59821429999999998</v>
      </c>
      <c r="W49">
        <v>0.58928570000000002</v>
      </c>
      <c r="X49">
        <v>0.82692310000000002</v>
      </c>
      <c r="Y49">
        <v>0.82352939999999997</v>
      </c>
      <c r="Z49">
        <v>0.58928570000000002</v>
      </c>
      <c r="AA49">
        <v>0.58035709999999996</v>
      </c>
      <c r="AB49">
        <v>0.58181819999999995</v>
      </c>
      <c r="AC49">
        <v>0.56756759999999995</v>
      </c>
      <c r="AD49">
        <v>0.57407410000000003</v>
      </c>
      <c r="AE49">
        <v>0.52336450000000001</v>
      </c>
      <c r="AF49">
        <v>0.59183669999999999</v>
      </c>
      <c r="AG49">
        <v>0.58928570000000002</v>
      </c>
      <c r="AH49">
        <v>0.58558560000000004</v>
      </c>
      <c r="AI49">
        <v>0.59459459999999997</v>
      </c>
      <c r="AJ49">
        <v>0.58035709999999996</v>
      </c>
      <c r="AK49">
        <v>0.59090909999999996</v>
      </c>
      <c r="AL49">
        <v>0.57142859999999995</v>
      </c>
      <c r="AM49">
        <v>0.58181819999999995</v>
      </c>
      <c r="AN49">
        <v>0.59821429999999998</v>
      </c>
      <c r="AO49">
        <v>0.59821429999999998</v>
      </c>
      <c r="AP49">
        <v>0.59821429999999998</v>
      </c>
      <c r="AQ49">
        <v>0.58928570000000002</v>
      </c>
      <c r="AR49">
        <v>0.84269660000000002</v>
      </c>
      <c r="AS49">
        <v>0.61111110000000002</v>
      </c>
      <c r="AT49">
        <v>0.76923079999999999</v>
      </c>
      <c r="AU49">
        <v>0.57142859999999995</v>
      </c>
      <c r="AV49">
        <v>0.59821429999999998</v>
      </c>
      <c r="AW49">
        <v>0.85714290000000004</v>
      </c>
    </row>
    <row r="50" spans="1:49" x14ac:dyDescent="0.25">
      <c r="A50">
        <v>2007</v>
      </c>
      <c r="B50">
        <v>0.61538459999999995</v>
      </c>
      <c r="C50">
        <v>0.79120880000000005</v>
      </c>
      <c r="D50">
        <v>0.63043479999999996</v>
      </c>
      <c r="E50">
        <v>0.79518069999999996</v>
      </c>
      <c r="F50">
        <v>0.81318679999999999</v>
      </c>
      <c r="G50">
        <v>0.64130430000000005</v>
      </c>
      <c r="H50">
        <v>0.61176470000000005</v>
      </c>
      <c r="I50">
        <v>0.64130430000000005</v>
      </c>
      <c r="J50">
        <v>0.64835160000000003</v>
      </c>
      <c r="K50">
        <v>0.60869569999999995</v>
      </c>
      <c r="L50">
        <v>0.62637359999999997</v>
      </c>
      <c r="M50">
        <v>0.65217389999999997</v>
      </c>
      <c r="N50">
        <v>0.63043479999999996</v>
      </c>
      <c r="O50">
        <v>0.64130430000000005</v>
      </c>
      <c r="P50">
        <v>0.59340660000000001</v>
      </c>
      <c r="Q50">
        <v>0.65909090000000004</v>
      </c>
      <c r="R50">
        <v>0.64130430000000005</v>
      </c>
      <c r="S50">
        <v>0.65217389999999997</v>
      </c>
      <c r="T50">
        <v>0.65116280000000004</v>
      </c>
      <c r="U50">
        <v>0.65217389999999997</v>
      </c>
      <c r="V50">
        <v>0.63043479999999996</v>
      </c>
      <c r="W50">
        <v>0.63043479999999996</v>
      </c>
      <c r="X50">
        <v>0.81521739999999998</v>
      </c>
      <c r="Y50">
        <v>0.80681820000000004</v>
      </c>
      <c r="Z50">
        <v>0.65217389999999997</v>
      </c>
      <c r="AA50">
        <v>0.65217389999999997</v>
      </c>
      <c r="AB50">
        <v>0.65217389999999997</v>
      </c>
      <c r="AC50">
        <v>0.63043479999999996</v>
      </c>
      <c r="AD50">
        <v>0.61956520000000004</v>
      </c>
      <c r="AE50">
        <v>0.6373626</v>
      </c>
      <c r="AF50">
        <v>0.62222219999999995</v>
      </c>
      <c r="AG50">
        <v>0.64130430000000005</v>
      </c>
      <c r="AH50">
        <v>0.65217389999999997</v>
      </c>
      <c r="AI50">
        <v>0.64130430000000005</v>
      </c>
      <c r="AJ50">
        <v>0.65217389999999997</v>
      </c>
      <c r="AK50">
        <v>0.65217389999999997</v>
      </c>
      <c r="AL50">
        <v>0.64772730000000001</v>
      </c>
      <c r="AM50">
        <v>0.64835160000000003</v>
      </c>
      <c r="AN50">
        <v>0.66304350000000001</v>
      </c>
      <c r="AO50">
        <v>0.64130430000000005</v>
      </c>
      <c r="AP50">
        <v>0.65217389999999997</v>
      </c>
      <c r="AQ50">
        <v>0.62637359999999997</v>
      </c>
      <c r="AR50">
        <v>0.82191780000000003</v>
      </c>
      <c r="AS50">
        <v>0.67441859999999998</v>
      </c>
      <c r="AT50">
        <v>0.8</v>
      </c>
      <c r="AU50">
        <v>0.56521739999999998</v>
      </c>
      <c r="AV50">
        <v>0.625</v>
      </c>
      <c r="AW50">
        <v>0.83823530000000002</v>
      </c>
    </row>
    <row r="51" spans="1:49" x14ac:dyDescent="0.25">
      <c r="A51">
        <v>2008</v>
      </c>
      <c r="B51">
        <v>0.55789469999999997</v>
      </c>
      <c r="C51">
        <v>0.72043009999999996</v>
      </c>
      <c r="D51">
        <v>0.55208330000000005</v>
      </c>
      <c r="E51">
        <v>0.77419349999999998</v>
      </c>
      <c r="F51">
        <v>0.83157890000000001</v>
      </c>
      <c r="G51">
        <v>0.54166669999999995</v>
      </c>
      <c r="H51">
        <v>0.57608700000000002</v>
      </c>
      <c r="I51">
        <v>0.54736839999999998</v>
      </c>
      <c r="J51">
        <v>0.55208330000000005</v>
      </c>
      <c r="K51">
        <v>0.54166669999999995</v>
      </c>
      <c r="L51">
        <v>0.55208330000000005</v>
      </c>
      <c r="M51">
        <v>0.54736839999999998</v>
      </c>
      <c r="N51">
        <v>0.55208330000000005</v>
      </c>
      <c r="O51">
        <v>0.53125</v>
      </c>
      <c r="P51">
        <v>0.51041669999999995</v>
      </c>
      <c r="Q51">
        <v>0.56521739999999998</v>
      </c>
      <c r="R51">
        <v>0.53125</v>
      </c>
      <c r="S51">
        <v>0.5625</v>
      </c>
      <c r="T51">
        <v>0.55208330000000005</v>
      </c>
      <c r="U51">
        <v>0.54736839999999998</v>
      </c>
      <c r="V51">
        <v>0.55208330000000005</v>
      </c>
      <c r="W51">
        <v>0.53125</v>
      </c>
      <c r="X51">
        <v>0.78260870000000005</v>
      </c>
      <c r="Y51">
        <v>0.79347829999999997</v>
      </c>
      <c r="Z51">
        <v>0.55789469999999997</v>
      </c>
      <c r="AA51">
        <v>0.55208330000000005</v>
      </c>
      <c r="AB51">
        <v>0.54736839999999998</v>
      </c>
      <c r="AC51">
        <v>0.55789469999999997</v>
      </c>
      <c r="AD51">
        <v>0.5263158</v>
      </c>
      <c r="AE51">
        <v>0.5625</v>
      </c>
      <c r="AF51">
        <v>0.55208330000000005</v>
      </c>
      <c r="AG51">
        <v>0.53684209999999999</v>
      </c>
      <c r="AH51">
        <v>0.56382980000000005</v>
      </c>
      <c r="AI51">
        <v>0.55208330000000005</v>
      </c>
      <c r="AJ51">
        <v>0.54166669999999995</v>
      </c>
      <c r="AK51">
        <v>0.5625</v>
      </c>
      <c r="AL51">
        <v>0.68817200000000001</v>
      </c>
      <c r="AM51">
        <v>0.5625</v>
      </c>
      <c r="AN51">
        <v>0.54736839999999998</v>
      </c>
      <c r="AO51">
        <v>0.55789469999999997</v>
      </c>
      <c r="AP51">
        <v>0.5625</v>
      </c>
      <c r="AQ51">
        <v>0.54736839999999998</v>
      </c>
      <c r="AR51">
        <v>0.7816092</v>
      </c>
      <c r="AS51">
        <v>0.63218390000000002</v>
      </c>
      <c r="AT51">
        <v>0.7758621</v>
      </c>
      <c r="AU51">
        <v>0.51578950000000001</v>
      </c>
      <c r="AV51">
        <v>0.54736839999999998</v>
      </c>
      <c r="AW51">
        <v>0.84523809999999999</v>
      </c>
    </row>
    <row r="52" spans="1:49" x14ac:dyDescent="0.25">
      <c r="A52">
        <v>2009</v>
      </c>
      <c r="B52">
        <v>0.60240959999999999</v>
      </c>
      <c r="C52">
        <v>0.78048779999999995</v>
      </c>
      <c r="D52">
        <v>0.61176470000000005</v>
      </c>
      <c r="E52">
        <v>0.77922080000000005</v>
      </c>
      <c r="F52">
        <v>0.82926829999999996</v>
      </c>
      <c r="G52">
        <v>0.61176470000000005</v>
      </c>
      <c r="H52">
        <v>0.61445780000000005</v>
      </c>
      <c r="I52">
        <v>0.60714290000000004</v>
      </c>
      <c r="J52">
        <v>0.60714290000000004</v>
      </c>
      <c r="K52">
        <v>0.57647060000000006</v>
      </c>
      <c r="L52">
        <v>0.61176470000000005</v>
      </c>
      <c r="M52">
        <v>0.61176470000000005</v>
      </c>
      <c r="N52">
        <v>0.61176470000000005</v>
      </c>
      <c r="O52">
        <v>0.61176470000000005</v>
      </c>
      <c r="P52">
        <v>0.51764710000000003</v>
      </c>
      <c r="Q52">
        <v>0.63529409999999997</v>
      </c>
      <c r="R52">
        <v>0.62352940000000001</v>
      </c>
      <c r="S52">
        <v>0.61176470000000005</v>
      </c>
      <c r="T52">
        <v>0.61904760000000003</v>
      </c>
      <c r="U52">
        <v>0.61176470000000005</v>
      </c>
      <c r="V52">
        <v>0.6</v>
      </c>
      <c r="W52">
        <v>0.62352940000000001</v>
      </c>
      <c r="X52">
        <v>0.78571429999999998</v>
      </c>
      <c r="Y52">
        <v>0.81012660000000003</v>
      </c>
      <c r="Z52">
        <v>0.62352940000000001</v>
      </c>
      <c r="AA52">
        <v>0.62352940000000001</v>
      </c>
      <c r="AB52">
        <v>0.61445780000000005</v>
      </c>
      <c r="AC52">
        <v>0.61904760000000003</v>
      </c>
      <c r="AD52">
        <v>0.57647060000000006</v>
      </c>
      <c r="AE52">
        <v>0.61176470000000005</v>
      </c>
      <c r="AF52">
        <v>0.63095239999999997</v>
      </c>
      <c r="AG52">
        <v>0.61176470000000005</v>
      </c>
      <c r="AH52">
        <v>0.63529409999999997</v>
      </c>
      <c r="AI52">
        <v>0.61176470000000005</v>
      </c>
      <c r="AJ52">
        <v>0.61176470000000005</v>
      </c>
      <c r="AK52">
        <v>0.61176470000000005</v>
      </c>
      <c r="AL52">
        <v>0.76829270000000005</v>
      </c>
      <c r="AM52">
        <v>0.61176470000000005</v>
      </c>
      <c r="AN52">
        <v>0.61176470000000005</v>
      </c>
      <c r="AO52">
        <v>0.62352940000000001</v>
      </c>
      <c r="AP52">
        <v>0.61176470000000005</v>
      </c>
      <c r="AQ52">
        <v>0.59523809999999999</v>
      </c>
      <c r="AR52">
        <v>0.77464789999999994</v>
      </c>
      <c r="AS52">
        <v>0.61728400000000005</v>
      </c>
      <c r="AT52">
        <v>0.78787879999999999</v>
      </c>
      <c r="AU52">
        <v>0.54117649999999995</v>
      </c>
      <c r="AV52">
        <v>0.61445780000000005</v>
      </c>
      <c r="AW52">
        <v>0.83561640000000004</v>
      </c>
    </row>
    <row r="53" spans="1:49" x14ac:dyDescent="0.25">
      <c r="A53">
        <v>2010</v>
      </c>
      <c r="B53">
        <v>0.71264369999999999</v>
      </c>
      <c r="C53">
        <v>0.79518069999999996</v>
      </c>
      <c r="D53">
        <v>0.68965520000000002</v>
      </c>
      <c r="E53">
        <v>0.79518069999999996</v>
      </c>
      <c r="F53">
        <v>0.77647060000000001</v>
      </c>
      <c r="G53">
        <v>0.65517239999999999</v>
      </c>
      <c r="H53">
        <v>0.69767440000000003</v>
      </c>
      <c r="I53">
        <v>0.67441859999999998</v>
      </c>
      <c r="J53">
        <v>0.69767440000000003</v>
      </c>
      <c r="K53">
        <v>0.67816089999999996</v>
      </c>
      <c r="L53">
        <v>0.71264369999999999</v>
      </c>
      <c r="M53">
        <v>0.67816089999999996</v>
      </c>
      <c r="N53">
        <v>0.71264369999999999</v>
      </c>
      <c r="O53">
        <v>0.67816089999999996</v>
      </c>
      <c r="P53">
        <v>0.59770109999999999</v>
      </c>
      <c r="Q53">
        <v>0.73809519999999995</v>
      </c>
      <c r="R53">
        <v>0.67816089999999996</v>
      </c>
      <c r="S53">
        <v>0.72619049999999996</v>
      </c>
      <c r="T53">
        <v>0.7241379</v>
      </c>
      <c r="U53">
        <v>0.66666669999999995</v>
      </c>
      <c r="V53">
        <v>0.69767440000000003</v>
      </c>
      <c r="W53">
        <v>0.686747</v>
      </c>
      <c r="X53">
        <v>0.8</v>
      </c>
      <c r="Y53">
        <v>0.8026316</v>
      </c>
      <c r="Z53">
        <v>0.70588240000000002</v>
      </c>
      <c r="AA53">
        <v>0.71264369999999999</v>
      </c>
      <c r="AB53">
        <v>0.67816089999999996</v>
      </c>
      <c r="AC53">
        <v>0.70114940000000003</v>
      </c>
      <c r="AD53">
        <v>0.67816089999999996</v>
      </c>
      <c r="AE53">
        <v>0.71264369999999999</v>
      </c>
      <c r="AF53">
        <v>0.67816089999999996</v>
      </c>
      <c r="AG53">
        <v>0.70114940000000003</v>
      </c>
      <c r="AH53">
        <v>0.66666669999999995</v>
      </c>
      <c r="AI53">
        <v>0.6860465</v>
      </c>
      <c r="AJ53">
        <v>0.68965520000000002</v>
      </c>
      <c r="AK53">
        <v>0.67816089999999996</v>
      </c>
      <c r="AL53">
        <v>0.81176470000000001</v>
      </c>
      <c r="AM53">
        <v>0.70114940000000003</v>
      </c>
      <c r="AN53">
        <v>0.67816089999999996</v>
      </c>
      <c r="AO53">
        <v>0.70930230000000005</v>
      </c>
      <c r="AP53">
        <v>0.70114940000000003</v>
      </c>
      <c r="AQ53">
        <v>0.67816089999999996</v>
      </c>
      <c r="AR53">
        <v>0.82926829999999996</v>
      </c>
      <c r="AS53">
        <v>0.75</v>
      </c>
      <c r="AT53">
        <v>0.78082189999999996</v>
      </c>
      <c r="AU53">
        <v>0.59770109999999999</v>
      </c>
      <c r="AV53">
        <v>0.69767440000000003</v>
      </c>
      <c r="AW53">
        <v>0.81818179999999996</v>
      </c>
    </row>
    <row r="54" spans="1:49" x14ac:dyDescent="0.25">
      <c r="A54">
        <v>2011</v>
      </c>
      <c r="B54">
        <v>0.61052629999999997</v>
      </c>
      <c r="C54">
        <v>0.76666670000000003</v>
      </c>
      <c r="D54">
        <v>0.62886600000000004</v>
      </c>
      <c r="E54">
        <v>0.79761899999999997</v>
      </c>
      <c r="F54">
        <v>0.8387097</v>
      </c>
      <c r="G54">
        <v>0.61855669999999996</v>
      </c>
      <c r="H54">
        <v>0.61855669999999996</v>
      </c>
      <c r="I54">
        <v>0.625</v>
      </c>
      <c r="J54">
        <v>0.59340660000000001</v>
      </c>
      <c r="K54">
        <v>0.60824739999999999</v>
      </c>
      <c r="L54">
        <v>0.61855669999999996</v>
      </c>
      <c r="M54">
        <v>0.62886600000000004</v>
      </c>
      <c r="N54">
        <v>0.61855669999999996</v>
      </c>
      <c r="O54">
        <v>0.60824739999999999</v>
      </c>
      <c r="P54">
        <v>0.556701</v>
      </c>
      <c r="Q54">
        <v>0.65217389999999997</v>
      </c>
      <c r="R54">
        <v>0.61855669999999996</v>
      </c>
      <c r="S54">
        <v>0.62886600000000004</v>
      </c>
      <c r="T54">
        <v>0.62886600000000004</v>
      </c>
      <c r="U54">
        <v>0.625</v>
      </c>
      <c r="V54">
        <v>0.62886600000000004</v>
      </c>
      <c r="W54">
        <v>0.61855669999999996</v>
      </c>
      <c r="X54">
        <v>0.79381440000000003</v>
      </c>
      <c r="Y54">
        <v>0.80681820000000004</v>
      </c>
      <c r="Z54">
        <v>0.61855669999999996</v>
      </c>
      <c r="AA54">
        <v>0.61855669999999996</v>
      </c>
      <c r="AB54">
        <v>0.6391753</v>
      </c>
      <c r="AC54">
        <v>0.61855669999999996</v>
      </c>
      <c r="AD54">
        <v>0.60824739999999999</v>
      </c>
      <c r="AE54">
        <v>0.61855669999999996</v>
      </c>
      <c r="AF54">
        <v>0.63541669999999995</v>
      </c>
      <c r="AG54">
        <v>0.60416669999999995</v>
      </c>
      <c r="AH54">
        <v>0.61855669999999996</v>
      </c>
      <c r="AI54">
        <v>0.61855669999999996</v>
      </c>
      <c r="AJ54">
        <v>0.6391753</v>
      </c>
      <c r="AK54">
        <v>0.61458330000000005</v>
      </c>
      <c r="AL54">
        <v>0.71134019999999998</v>
      </c>
      <c r="AM54">
        <v>0.62886600000000004</v>
      </c>
      <c r="AN54">
        <v>0.62886600000000004</v>
      </c>
      <c r="AO54">
        <v>0.62886600000000004</v>
      </c>
      <c r="AP54">
        <v>0.61458330000000005</v>
      </c>
      <c r="AQ54">
        <v>0.68085110000000004</v>
      </c>
      <c r="AR54">
        <v>0.86046509999999998</v>
      </c>
      <c r="AS54">
        <v>0.64835160000000003</v>
      </c>
      <c r="AT54">
        <v>0.81927709999999998</v>
      </c>
      <c r="AU54">
        <v>0.54639179999999998</v>
      </c>
      <c r="AV54">
        <v>0.61855669999999996</v>
      </c>
      <c r="AW54">
        <v>0.8470588</v>
      </c>
    </row>
    <row r="55" spans="1:49" x14ac:dyDescent="0.25">
      <c r="A55">
        <v>2012</v>
      </c>
      <c r="B55">
        <v>0.56818179999999996</v>
      </c>
      <c r="C55">
        <v>0.73809519999999995</v>
      </c>
      <c r="D55">
        <v>0.60227269999999999</v>
      </c>
      <c r="E55">
        <v>0.71428570000000002</v>
      </c>
      <c r="F55">
        <v>0.77647060000000001</v>
      </c>
      <c r="G55">
        <v>0.58620689999999998</v>
      </c>
      <c r="H55">
        <v>0.57954550000000005</v>
      </c>
      <c r="I55">
        <v>0.57142859999999995</v>
      </c>
      <c r="J55">
        <v>0.56976740000000003</v>
      </c>
      <c r="K55">
        <v>0.57954550000000005</v>
      </c>
      <c r="L55">
        <v>0.57954550000000005</v>
      </c>
      <c r="M55">
        <v>0.59090909999999996</v>
      </c>
      <c r="N55">
        <v>0.58620689999999998</v>
      </c>
      <c r="O55">
        <v>0.56818179999999996</v>
      </c>
      <c r="P55">
        <v>0.60227269999999999</v>
      </c>
      <c r="Q55">
        <v>0.6</v>
      </c>
      <c r="R55">
        <v>0.56818179999999996</v>
      </c>
      <c r="S55">
        <v>0.58620689999999998</v>
      </c>
      <c r="T55">
        <v>0.57954550000000005</v>
      </c>
      <c r="U55">
        <v>0.56818179999999996</v>
      </c>
      <c r="V55">
        <v>0.60227269999999999</v>
      </c>
      <c r="W55">
        <v>0.60227269999999999</v>
      </c>
      <c r="X55">
        <v>0.73255809999999999</v>
      </c>
      <c r="Y55">
        <v>0.71764709999999998</v>
      </c>
      <c r="Z55">
        <v>0.58139529999999995</v>
      </c>
      <c r="AA55">
        <v>0.57954550000000005</v>
      </c>
      <c r="AB55">
        <v>0.60227269999999999</v>
      </c>
      <c r="AC55">
        <v>0.56818179999999996</v>
      </c>
      <c r="AD55">
        <v>0.57954550000000005</v>
      </c>
      <c r="AE55">
        <v>0.59090909999999996</v>
      </c>
      <c r="AF55">
        <v>0.59090909999999996</v>
      </c>
      <c r="AG55">
        <v>0.56818179999999996</v>
      </c>
      <c r="AH55">
        <v>0.56818179999999996</v>
      </c>
      <c r="AI55">
        <v>0.57954550000000005</v>
      </c>
      <c r="AJ55">
        <v>0.62068970000000001</v>
      </c>
      <c r="AK55">
        <v>0.57954550000000005</v>
      </c>
      <c r="AL55">
        <v>0.69318179999999996</v>
      </c>
      <c r="AM55">
        <v>0.57954550000000005</v>
      </c>
      <c r="AN55">
        <v>0.59090909999999996</v>
      </c>
      <c r="AO55">
        <v>0.60227269999999999</v>
      </c>
      <c r="AP55">
        <v>0.60227269999999999</v>
      </c>
      <c r="AQ55">
        <v>0.58620689999999998</v>
      </c>
      <c r="AR55">
        <v>0.72151900000000002</v>
      </c>
      <c r="AS55">
        <v>0.62068970000000001</v>
      </c>
      <c r="AT55">
        <v>0.71232879999999998</v>
      </c>
      <c r="AU55">
        <v>0.56626509999999997</v>
      </c>
      <c r="AV55">
        <v>0.58620689999999998</v>
      </c>
      <c r="AW55">
        <v>0.79487180000000002</v>
      </c>
    </row>
    <row r="56" spans="1:49" x14ac:dyDescent="0.25">
      <c r="A56">
        <v>2013</v>
      </c>
      <c r="B56">
        <v>0.52380950000000004</v>
      </c>
      <c r="C56">
        <v>0.73015870000000005</v>
      </c>
      <c r="D56">
        <v>0.546875</v>
      </c>
      <c r="E56">
        <v>0.66101690000000002</v>
      </c>
      <c r="F56">
        <v>0.7719298</v>
      </c>
      <c r="G56">
        <v>0.53968249999999995</v>
      </c>
      <c r="H56">
        <v>0.54838710000000002</v>
      </c>
      <c r="I56">
        <v>0.53125</v>
      </c>
      <c r="J56">
        <v>0.52380950000000004</v>
      </c>
      <c r="K56">
        <v>0.5</v>
      </c>
      <c r="L56">
        <v>0.546875</v>
      </c>
      <c r="M56">
        <v>0.546875</v>
      </c>
      <c r="N56">
        <v>0.53968249999999995</v>
      </c>
      <c r="O56">
        <v>0.53125</v>
      </c>
      <c r="P56">
        <v>0.53125</v>
      </c>
      <c r="Q56">
        <v>0.54838710000000002</v>
      </c>
      <c r="R56">
        <v>0.53968249999999995</v>
      </c>
      <c r="S56">
        <v>0.53968249999999995</v>
      </c>
      <c r="T56">
        <v>0.546875</v>
      </c>
      <c r="U56">
        <v>0.515625</v>
      </c>
      <c r="V56">
        <v>0.53968249999999995</v>
      </c>
      <c r="W56">
        <v>0.5625</v>
      </c>
      <c r="X56">
        <v>0.6612903</v>
      </c>
      <c r="Y56">
        <v>0.66666669999999995</v>
      </c>
      <c r="Z56">
        <v>0.54838710000000002</v>
      </c>
      <c r="AA56">
        <v>0.546875</v>
      </c>
      <c r="AB56">
        <v>0.5625</v>
      </c>
      <c r="AC56">
        <v>0.53225809999999996</v>
      </c>
      <c r="AD56">
        <v>0.50793650000000001</v>
      </c>
      <c r="AE56">
        <v>0.50793650000000001</v>
      </c>
      <c r="AF56">
        <v>0.546875</v>
      </c>
      <c r="AG56">
        <v>0.546875</v>
      </c>
      <c r="AH56">
        <v>0.515625</v>
      </c>
      <c r="AI56">
        <v>0.53968249999999995</v>
      </c>
      <c r="AJ56">
        <v>0.53968249999999995</v>
      </c>
      <c r="AK56">
        <v>0.515625</v>
      </c>
      <c r="AL56">
        <v>0.61904760000000003</v>
      </c>
      <c r="AM56">
        <v>0.546875</v>
      </c>
      <c r="AN56">
        <v>0.546875</v>
      </c>
      <c r="AO56">
        <v>0.546875</v>
      </c>
      <c r="AP56">
        <v>0.546875</v>
      </c>
      <c r="AQ56">
        <v>0.546875</v>
      </c>
      <c r="AR56">
        <v>0.67241379999999995</v>
      </c>
      <c r="AS56">
        <v>0.51612899999999995</v>
      </c>
      <c r="AT56">
        <v>0.67272730000000003</v>
      </c>
      <c r="AU56">
        <v>0.515625</v>
      </c>
      <c r="AV56">
        <v>0.5</v>
      </c>
      <c r="AW56">
        <v>0.75409839999999995</v>
      </c>
    </row>
    <row r="57" spans="1:49" x14ac:dyDescent="0.25">
      <c r="A57">
        <v>2014</v>
      </c>
      <c r="B57">
        <v>0.5526316</v>
      </c>
      <c r="C57">
        <v>0.72</v>
      </c>
      <c r="D57">
        <v>0.51948050000000001</v>
      </c>
      <c r="E57">
        <v>0.69565220000000005</v>
      </c>
      <c r="F57">
        <v>0.76712329999999995</v>
      </c>
      <c r="G57">
        <v>0.53246749999999998</v>
      </c>
      <c r="H57">
        <v>0.51315789999999994</v>
      </c>
      <c r="I57">
        <v>0.51282050000000001</v>
      </c>
      <c r="J57">
        <v>0.53947369999999994</v>
      </c>
      <c r="K57">
        <v>0.48717949999999999</v>
      </c>
      <c r="L57">
        <v>0.52564100000000002</v>
      </c>
      <c r="M57">
        <v>0.53846150000000004</v>
      </c>
      <c r="N57">
        <v>0.53846150000000004</v>
      </c>
      <c r="O57">
        <v>0.5</v>
      </c>
      <c r="P57">
        <v>0.51282050000000001</v>
      </c>
      <c r="Q57">
        <v>0.58108110000000002</v>
      </c>
      <c r="R57">
        <v>0.51282050000000001</v>
      </c>
      <c r="S57">
        <v>0.51282050000000001</v>
      </c>
      <c r="T57">
        <v>0.52564100000000002</v>
      </c>
      <c r="U57">
        <v>0.52564100000000002</v>
      </c>
      <c r="V57">
        <v>0.57575759999999998</v>
      </c>
      <c r="W57">
        <v>0.5512821</v>
      </c>
      <c r="X57">
        <v>0.6753247</v>
      </c>
      <c r="Y57">
        <v>0.65789470000000005</v>
      </c>
      <c r="Z57">
        <v>0.53846150000000004</v>
      </c>
      <c r="AA57">
        <v>0.51948050000000001</v>
      </c>
      <c r="AB57">
        <v>0.5512821</v>
      </c>
      <c r="AC57">
        <v>0.34285710000000003</v>
      </c>
      <c r="AD57">
        <v>0.51948050000000001</v>
      </c>
      <c r="AE57">
        <v>0.51948050000000001</v>
      </c>
      <c r="AF57">
        <v>0.5512821</v>
      </c>
      <c r="AG57">
        <v>0.51282050000000001</v>
      </c>
      <c r="AH57">
        <v>0.48717949999999999</v>
      </c>
      <c r="AI57">
        <v>0.53846150000000004</v>
      </c>
      <c r="AJ57">
        <v>0.53947369999999994</v>
      </c>
      <c r="AK57">
        <v>0.51282050000000001</v>
      </c>
      <c r="AL57">
        <v>0.60256410000000005</v>
      </c>
      <c r="AM57">
        <v>0.53846150000000004</v>
      </c>
      <c r="AN57">
        <v>0.53846150000000004</v>
      </c>
      <c r="AO57">
        <v>0.55844159999999998</v>
      </c>
      <c r="AP57">
        <v>0.52564100000000002</v>
      </c>
      <c r="AQ57">
        <v>0.51282050000000001</v>
      </c>
      <c r="AR57">
        <v>0.69863010000000003</v>
      </c>
      <c r="AS57">
        <v>0.5526316</v>
      </c>
      <c r="AT57">
        <v>0.65573769999999998</v>
      </c>
      <c r="AU57">
        <v>0.48717949999999999</v>
      </c>
      <c r="AV57">
        <v>0.52777779999999996</v>
      </c>
      <c r="AW57">
        <v>0.75362320000000005</v>
      </c>
    </row>
    <row r="58" spans="1:49" x14ac:dyDescent="0.25">
      <c r="A58">
        <v>2015</v>
      </c>
      <c r="B58">
        <v>0.52777779999999996</v>
      </c>
      <c r="C58">
        <v>0.68055560000000004</v>
      </c>
      <c r="D58">
        <v>0.46575339999999998</v>
      </c>
      <c r="E58">
        <v>0.6176471</v>
      </c>
      <c r="F58">
        <v>0.67164179999999996</v>
      </c>
      <c r="G58">
        <v>0.52054789999999995</v>
      </c>
      <c r="H58">
        <v>0.50684929999999995</v>
      </c>
      <c r="I58">
        <v>0.53424660000000002</v>
      </c>
      <c r="J58">
        <v>0.54794520000000002</v>
      </c>
      <c r="K58">
        <v>0.4366197</v>
      </c>
      <c r="L58">
        <v>0.54166669999999995</v>
      </c>
      <c r="M58">
        <v>0.53424660000000002</v>
      </c>
      <c r="N58">
        <v>0.56164380000000003</v>
      </c>
      <c r="O58">
        <v>0.50684929999999995</v>
      </c>
      <c r="P58">
        <v>0.52054789999999995</v>
      </c>
      <c r="Q58">
        <v>0.5</v>
      </c>
      <c r="R58">
        <v>0.5211268</v>
      </c>
      <c r="S58">
        <v>0.53424660000000002</v>
      </c>
      <c r="T58">
        <v>0.54794520000000002</v>
      </c>
      <c r="U58">
        <v>0.50684929999999995</v>
      </c>
      <c r="V58">
        <v>0.47945209999999999</v>
      </c>
      <c r="W58">
        <v>0.54794520000000002</v>
      </c>
      <c r="X58">
        <v>0.61643840000000005</v>
      </c>
      <c r="Y58">
        <v>0.6056338</v>
      </c>
      <c r="Z58">
        <v>0.56164380000000003</v>
      </c>
      <c r="AA58">
        <v>0.54794520000000002</v>
      </c>
      <c r="AB58">
        <v>0.53424660000000002</v>
      </c>
      <c r="AC58">
        <v>0.5</v>
      </c>
      <c r="AD58">
        <v>0.4583333</v>
      </c>
      <c r="AE58">
        <v>0.48611110000000002</v>
      </c>
      <c r="AF58">
        <v>0.52054789999999995</v>
      </c>
      <c r="AG58">
        <v>0.52054789999999995</v>
      </c>
      <c r="AH58">
        <v>0.50684929999999995</v>
      </c>
      <c r="AI58">
        <v>0.54794520000000002</v>
      </c>
      <c r="AJ58">
        <v>0.53424660000000002</v>
      </c>
      <c r="AK58">
        <v>0.53424660000000002</v>
      </c>
      <c r="AL58">
        <v>0.56338029999999995</v>
      </c>
      <c r="AM58">
        <v>0.53424660000000002</v>
      </c>
      <c r="AN58">
        <v>0.52054789999999995</v>
      </c>
      <c r="AO58">
        <v>0.55555560000000004</v>
      </c>
      <c r="AP58">
        <v>0.46575339999999998</v>
      </c>
      <c r="AQ58">
        <v>0.47945209999999999</v>
      </c>
      <c r="AR58">
        <v>0.60294119999999995</v>
      </c>
      <c r="AS58">
        <v>0.5</v>
      </c>
      <c r="AT58">
        <v>0.65</v>
      </c>
      <c r="AU58">
        <v>0.53424660000000002</v>
      </c>
      <c r="AV58">
        <v>0.53521129999999995</v>
      </c>
      <c r="AW58">
        <v>0.66666669999999995</v>
      </c>
    </row>
    <row r="59" spans="1:49" x14ac:dyDescent="0.25">
      <c r="A59">
        <v>2016</v>
      </c>
      <c r="B59">
        <v>0.4774775</v>
      </c>
      <c r="C59">
        <v>0.61538459999999995</v>
      </c>
      <c r="D59">
        <v>0.41964289999999999</v>
      </c>
      <c r="E59">
        <v>0.60606059999999995</v>
      </c>
      <c r="F59">
        <v>0.70754720000000004</v>
      </c>
      <c r="G59">
        <v>0.47787610000000003</v>
      </c>
      <c r="H59">
        <v>0.45132739999999999</v>
      </c>
      <c r="I59">
        <v>0.46902650000000001</v>
      </c>
      <c r="J59">
        <v>0.48672569999999998</v>
      </c>
      <c r="K59">
        <v>0.42477880000000001</v>
      </c>
      <c r="L59">
        <v>0.50442480000000001</v>
      </c>
      <c r="M59">
        <v>0.49107139999999999</v>
      </c>
      <c r="N59">
        <v>0.50442480000000001</v>
      </c>
      <c r="O59">
        <v>0.45132739999999999</v>
      </c>
      <c r="P59">
        <v>0.4774775</v>
      </c>
      <c r="Q59">
        <v>0.46153850000000002</v>
      </c>
      <c r="R59">
        <v>0.48672569999999998</v>
      </c>
      <c r="S59">
        <v>0.48672569999999998</v>
      </c>
      <c r="T59">
        <v>0.48672569999999998</v>
      </c>
      <c r="U59">
        <v>0.45945950000000002</v>
      </c>
      <c r="V59">
        <v>0.44247789999999998</v>
      </c>
      <c r="W59">
        <v>0.47321429999999998</v>
      </c>
      <c r="X59">
        <v>0.58095240000000004</v>
      </c>
      <c r="Y59">
        <v>0.66666669999999995</v>
      </c>
      <c r="Z59">
        <v>0.50892859999999995</v>
      </c>
      <c r="AA59">
        <v>0.49557519999999999</v>
      </c>
      <c r="AB59">
        <v>0.48214289999999999</v>
      </c>
      <c r="AC59">
        <v>0.44247789999999998</v>
      </c>
      <c r="AD59">
        <v>0.4159292</v>
      </c>
      <c r="AE59">
        <v>0.44954129999999998</v>
      </c>
      <c r="AF59">
        <v>0.49549549999999998</v>
      </c>
      <c r="AG59">
        <v>0.47321429999999998</v>
      </c>
      <c r="AH59">
        <v>0.4774775</v>
      </c>
      <c r="AI59">
        <v>0.49107139999999999</v>
      </c>
      <c r="AJ59">
        <v>0.49549549999999998</v>
      </c>
      <c r="AK59">
        <v>0.48214289999999999</v>
      </c>
      <c r="AL59">
        <v>0.49541279999999999</v>
      </c>
      <c r="AM59">
        <v>0.50442480000000001</v>
      </c>
      <c r="AN59">
        <v>0.49557519999999999</v>
      </c>
      <c r="AO59">
        <v>0.50892859999999995</v>
      </c>
      <c r="AP59">
        <v>0.43362830000000002</v>
      </c>
      <c r="AQ59">
        <v>0.44247789999999998</v>
      </c>
      <c r="AR59">
        <v>0.60215050000000003</v>
      </c>
      <c r="AS59">
        <v>0.50892859999999995</v>
      </c>
      <c r="AT59">
        <v>0.61428570000000005</v>
      </c>
      <c r="AU59">
        <v>0.46902650000000001</v>
      </c>
      <c r="AV59">
        <v>0.4485981</v>
      </c>
      <c r="AW59">
        <v>0.70238100000000003</v>
      </c>
    </row>
    <row r="60" spans="1:49" x14ac:dyDescent="0.25">
      <c r="A60">
        <v>2017</v>
      </c>
      <c r="B60">
        <v>0.57723579999999997</v>
      </c>
      <c r="C60">
        <v>0.59322030000000003</v>
      </c>
      <c r="D60">
        <v>0.45528459999999998</v>
      </c>
      <c r="E60">
        <v>0.63716810000000002</v>
      </c>
      <c r="F60">
        <v>0.70940170000000002</v>
      </c>
      <c r="G60">
        <v>0.54918029999999995</v>
      </c>
      <c r="H60">
        <v>0.54098360000000001</v>
      </c>
      <c r="I60">
        <v>0.54918029999999995</v>
      </c>
      <c r="J60">
        <v>0.56557380000000002</v>
      </c>
      <c r="K60">
        <v>0.45528459999999998</v>
      </c>
      <c r="L60">
        <v>0.56557380000000002</v>
      </c>
      <c r="M60">
        <v>0.56557380000000002</v>
      </c>
      <c r="N60">
        <v>0.58536589999999999</v>
      </c>
      <c r="O60">
        <v>0.47540979999999999</v>
      </c>
      <c r="P60">
        <v>0.55284549999999999</v>
      </c>
      <c r="Q60">
        <v>0.44347829999999999</v>
      </c>
      <c r="R60">
        <v>0.56097560000000002</v>
      </c>
      <c r="S60">
        <v>0.56910570000000005</v>
      </c>
      <c r="T60">
        <v>0.56097560000000002</v>
      </c>
      <c r="U60">
        <v>0.52459020000000001</v>
      </c>
      <c r="V60">
        <v>0.46721309999999999</v>
      </c>
      <c r="W60">
        <v>0.55284549999999999</v>
      </c>
      <c r="X60">
        <v>0.60162599999999999</v>
      </c>
      <c r="Y60">
        <v>0.63636360000000003</v>
      </c>
      <c r="Z60">
        <v>0.57723579999999997</v>
      </c>
      <c r="AA60">
        <v>0.57723579999999997</v>
      </c>
      <c r="AB60">
        <v>0.55737700000000001</v>
      </c>
      <c r="AC60">
        <v>0.46721309999999999</v>
      </c>
      <c r="AD60">
        <v>0.4628099</v>
      </c>
      <c r="AE60">
        <v>0.4537815</v>
      </c>
      <c r="AF60">
        <v>0.57377049999999996</v>
      </c>
      <c r="AG60">
        <v>0.55737700000000001</v>
      </c>
      <c r="AH60">
        <v>0.55284549999999999</v>
      </c>
      <c r="AI60">
        <v>0.56910570000000005</v>
      </c>
      <c r="AJ60">
        <v>0.55284549999999999</v>
      </c>
      <c r="AK60">
        <v>0.55737700000000001</v>
      </c>
      <c r="AL60">
        <v>0.56140350000000006</v>
      </c>
      <c r="AM60">
        <v>0.57377049999999996</v>
      </c>
      <c r="AN60">
        <v>0.57377049999999996</v>
      </c>
      <c r="AO60">
        <v>0.57377049999999996</v>
      </c>
      <c r="AP60">
        <v>0.47540979999999999</v>
      </c>
      <c r="AQ60">
        <v>0.4710744</v>
      </c>
      <c r="AR60">
        <v>0.63888889999999998</v>
      </c>
      <c r="AS60">
        <v>0.54918029999999995</v>
      </c>
      <c r="AT60">
        <v>0.65116280000000004</v>
      </c>
      <c r="AU60">
        <v>0.55737700000000001</v>
      </c>
      <c r="AV60">
        <v>0.5</v>
      </c>
      <c r="AW60">
        <v>0.73786410000000002</v>
      </c>
    </row>
    <row r="61" spans="1:49" x14ac:dyDescent="0.25">
      <c r="A61">
        <v>2018</v>
      </c>
      <c r="B61">
        <v>0.57446810000000004</v>
      </c>
      <c r="C61">
        <v>0.71578949999999997</v>
      </c>
      <c r="D61">
        <v>0.50526320000000002</v>
      </c>
      <c r="E61">
        <v>0.68888890000000003</v>
      </c>
      <c r="F61">
        <v>0.78494620000000004</v>
      </c>
      <c r="G61">
        <v>0.56842110000000001</v>
      </c>
      <c r="H61">
        <v>0.58888890000000005</v>
      </c>
      <c r="I61">
        <v>0.55789469999999997</v>
      </c>
      <c r="J61">
        <v>0.5789474</v>
      </c>
      <c r="K61">
        <v>0.53684209999999999</v>
      </c>
      <c r="L61">
        <v>0.55789469999999997</v>
      </c>
      <c r="M61">
        <v>0.5789474</v>
      </c>
      <c r="N61">
        <v>0.61052629999999997</v>
      </c>
      <c r="O61">
        <v>0.55789469999999997</v>
      </c>
      <c r="P61">
        <v>0.55789469999999997</v>
      </c>
      <c r="Q61">
        <v>0.56043960000000004</v>
      </c>
      <c r="R61">
        <v>0.5789474</v>
      </c>
      <c r="S61">
        <v>0.6</v>
      </c>
      <c r="T61">
        <v>0.49473679999999998</v>
      </c>
      <c r="U61">
        <v>0.54736839999999998</v>
      </c>
      <c r="V61">
        <v>0.53684209999999999</v>
      </c>
      <c r="W61">
        <v>0.53684209999999999</v>
      </c>
      <c r="X61">
        <v>0.67021280000000005</v>
      </c>
      <c r="Y61">
        <v>0.67816089999999996</v>
      </c>
      <c r="Z61">
        <v>0.5789474</v>
      </c>
      <c r="AA61">
        <v>0.56842110000000001</v>
      </c>
      <c r="AB61">
        <v>0.56842110000000001</v>
      </c>
      <c r="AC61">
        <v>0.55789469999999997</v>
      </c>
      <c r="AD61">
        <v>0.50526320000000002</v>
      </c>
      <c r="AE61">
        <v>0.47826089999999999</v>
      </c>
      <c r="AF61">
        <v>0.5789474</v>
      </c>
      <c r="AG61">
        <v>0.55319149999999995</v>
      </c>
      <c r="AH61">
        <v>0.5789474</v>
      </c>
      <c r="AI61">
        <v>0.56382980000000005</v>
      </c>
      <c r="AJ61">
        <v>0.58947369999999999</v>
      </c>
      <c r="AK61">
        <v>0.58947369999999999</v>
      </c>
      <c r="AL61">
        <v>0.67391299999999998</v>
      </c>
      <c r="AM61">
        <v>0.56382980000000005</v>
      </c>
      <c r="AN61">
        <v>0.5789474</v>
      </c>
      <c r="AO61">
        <v>0.58947369999999999</v>
      </c>
      <c r="AP61">
        <v>0.5263158</v>
      </c>
      <c r="AQ61">
        <v>0.5053763</v>
      </c>
      <c r="AR61">
        <v>0.67032970000000003</v>
      </c>
      <c r="AS61">
        <v>0.60638300000000001</v>
      </c>
      <c r="AT61">
        <v>0.671875</v>
      </c>
      <c r="AU61">
        <v>0.55789469999999997</v>
      </c>
      <c r="AV61">
        <v>0.54945049999999995</v>
      </c>
      <c r="AW61">
        <v>0.75</v>
      </c>
    </row>
    <row r="63" spans="1:49" x14ac:dyDescent="0.25">
      <c r="A63" t="s">
        <v>68</v>
      </c>
    </row>
    <row r="64" spans="1:49" x14ac:dyDescent="0.25">
      <c r="A64" t="s">
        <v>79</v>
      </c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80</v>
      </c>
      <c r="I64" t="s">
        <v>26</v>
      </c>
      <c r="J64" t="s">
        <v>27</v>
      </c>
      <c r="K64" t="s">
        <v>28</v>
      </c>
      <c r="L64" t="s">
        <v>75</v>
      </c>
      <c r="M64" t="s">
        <v>30</v>
      </c>
      <c r="N64" t="s">
        <v>31</v>
      </c>
      <c r="O64" t="s">
        <v>32</v>
      </c>
      <c r="P64" t="s">
        <v>33</v>
      </c>
      <c r="Q64" t="s">
        <v>34</v>
      </c>
      <c r="R64" t="s">
        <v>81</v>
      </c>
      <c r="S64" t="s">
        <v>36</v>
      </c>
      <c r="T64" t="s">
        <v>37</v>
      </c>
      <c r="U64" t="s">
        <v>38</v>
      </c>
      <c r="V64" t="s">
        <v>39</v>
      </c>
      <c r="W64" t="s">
        <v>40</v>
      </c>
      <c r="X64" t="s">
        <v>41</v>
      </c>
      <c r="Y64" t="s">
        <v>42</v>
      </c>
      <c r="Z64" t="s">
        <v>76</v>
      </c>
      <c r="AA64" t="s">
        <v>44</v>
      </c>
      <c r="AB64" t="s">
        <v>45</v>
      </c>
      <c r="AC64" t="s">
        <v>46</v>
      </c>
      <c r="AD64" t="s">
        <v>47</v>
      </c>
      <c r="AE64" t="s">
        <v>48</v>
      </c>
      <c r="AF64" t="s">
        <v>49</v>
      </c>
      <c r="AG64" t="s">
        <v>50</v>
      </c>
      <c r="AH64" t="s">
        <v>51</v>
      </c>
      <c r="AI64" t="s">
        <v>52</v>
      </c>
      <c r="AJ64" t="s">
        <v>53</v>
      </c>
      <c r="AK64" t="s">
        <v>54</v>
      </c>
      <c r="AL64" t="s">
        <v>55</v>
      </c>
      <c r="AM64" t="s">
        <v>56</v>
      </c>
      <c r="AN64" t="s">
        <v>57</v>
      </c>
      <c r="AO64" t="s">
        <v>58</v>
      </c>
      <c r="AP64" t="s">
        <v>59</v>
      </c>
      <c r="AQ64" t="s">
        <v>60</v>
      </c>
      <c r="AR64" t="s">
        <v>61</v>
      </c>
      <c r="AS64" t="s">
        <v>62</v>
      </c>
      <c r="AT64" t="s">
        <v>63</v>
      </c>
      <c r="AU64" t="s">
        <v>64</v>
      </c>
      <c r="AV64" t="s">
        <v>65</v>
      </c>
      <c r="AW64" t="s">
        <v>66</v>
      </c>
    </row>
    <row r="65" spans="1:49" x14ac:dyDescent="0.25">
      <c r="A65">
        <v>1991</v>
      </c>
      <c r="B65">
        <v>0.50724639999999999</v>
      </c>
      <c r="C65">
        <v>1</v>
      </c>
      <c r="D65">
        <v>0.55072460000000001</v>
      </c>
      <c r="E65">
        <v>1</v>
      </c>
      <c r="F65">
        <v>0.67924530000000005</v>
      </c>
      <c r="G65">
        <v>0.44927539999999999</v>
      </c>
      <c r="H65">
        <v>1</v>
      </c>
      <c r="I65">
        <v>0.44927539999999999</v>
      </c>
      <c r="J65" t="s">
        <v>72</v>
      </c>
      <c r="K65">
        <v>0.8823529</v>
      </c>
      <c r="L65" t="s">
        <v>72</v>
      </c>
      <c r="M65">
        <v>0.52173910000000001</v>
      </c>
      <c r="N65">
        <v>0.53571429999999998</v>
      </c>
      <c r="O65">
        <v>0.55072460000000001</v>
      </c>
      <c r="P65">
        <v>0.42647059999999998</v>
      </c>
      <c r="Q65" t="s">
        <v>72</v>
      </c>
      <c r="R65">
        <v>0.43478260000000002</v>
      </c>
      <c r="S65">
        <v>0.60869569999999995</v>
      </c>
      <c r="T65">
        <v>0.49230770000000001</v>
      </c>
      <c r="U65">
        <v>0.52173910000000001</v>
      </c>
      <c r="V65">
        <v>0.5571429</v>
      </c>
      <c r="W65">
        <v>0.46376810000000002</v>
      </c>
      <c r="X65" t="s">
        <v>72</v>
      </c>
      <c r="Y65" t="s">
        <v>72</v>
      </c>
      <c r="Z65">
        <v>0.5438596</v>
      </c>
      <c r="AA65">
        <v>0.52941179999999999</v>
      </c>
      <c r="AB65">
        <v>0.46376810000000002</v>
      </c>
      <c r="AC65" t="s">
        <v>72</v>
      </c>
      <c r="AD65">
        <v>0.73913039999999997</v>
      </c>
      <c r="AE65" t="s">
        <v>72</v>
      </c>
      <c r="AF65" t="s">
        <v>72</v>
      </c>
      <c r="AG65">
        <v>0.44927539999999999</v>
      </c>
      <c r="AH65">
        <v>0.53623189999999998</v>
      </c>
      <c r="AI65">
        <v>0.49275360000000001</v>
      </c>
      <c r="AJ65">
        <v>0.5</v>
      </c>
      <c r="AK65">
        <v>0.45588240000000002</v>
      </c>
      <c r="AL65" t="s">
        <v>72</v>
      </c>
      <c r="AM65" t="s">
        <v>72</v>
      </c>
      <c r="AN65" t="s">
        <v>72</v>
      </c>
      <c r="AO65">
        <v>0.57971010000000001</v>
      </c>
      <c r="AP65">
        <v>0.56521739999999998</v>
      </c>
      <c r="AQ65" t="s">
        <v>72</v>
      </c>
      <c r="AR65" t="s">
        <v>72</v>
      </c>
      <c r="AS65">
        <v>0.68115939999999997</v>
      </c>
      <c r="AT65" t="s">
        <v>72</v>
      </c>
      <c r="AU65">
        <v>0.37681160000000002</v>
      </c>
      <c r="AV65">
        <v>0.77142860000000002</v>
      </c>
      <c r="AW65" t="s">
        <v>72</v>
      </c>
    </row>
    <row r="66" spans="1:49" x14ac:dyDescent="0.25">
      <c r="A66">
        <v>1992</v>
      </c>
      <c r="B66">
        <v>0.46153850000000002</v>
      </c>
      <c r="C66">
        <v>0.66666669999999995</v>
      </c>
      <c r="D66">
        <v>0.47142859999999998</v>
      </c>
      <c r="E66">
        <v>0.70491800000000004</v>
      </c>
      <c r="F66">
        <v>0.6323529</v>
      </c>
      <c r="G66">
        <v>0.4428571</v>
      </c>
      <c r="H66">
        <v>0.85714290000000004</v>
      </c>
      <c r="I66">
        <v>0.44927539999999999</v>
      </c>
      <c r="J66">
        <v>0.23529410000000001</v>
      </c>
      <c r="K66">
        <v>0.82608700000000002</v>
      </c>
      <c r="L66" t="s">
        <v>72</v>
      </c>
      <c r="M66">
        <v>0.48571429999999999</v>
      </c>
      <c r="N66">
        <v>0.45454549999999999</v>
      </c>
      <c r="O66">
        <v>0.47142859999999998</v>
      </c>
      <c r="P66">
        <v>0.47142859999999998</v>
      </c>
      <c r="Q66" t="s">
        <v>72</v>
      </c>
      <c r="R66">
        <v>0.4428571</v>
      </c>
      <c r="S66">
        <v>0.54285709999999998</v>
      </c>
      <c r="T66">
        <v>0.42647059999999998</v>
      </c>
      <c r="U66">
        <v>0.48571429999999999</v>
      </c>
      <c r="V66">
        <v>0.50724639999999999</v>
      </c>
      <c r="W66">
        <v>0.4428571</v>
      </c>
      <c r="X66">
        <v>0.61666670000000001</v>
      </c>
      <c r="Y66">
        <v>0.46153850000000002</v>
      </c>
      <c r="Z66">
        <v>0.49253730000000001</v>
      </c>
      <c r="AA66">
        <v>0.49253730000000001</v>
      </c>
      <c r="AB66">
        <v>0.4428571</v>
      </c>
      <c r="AC66" t="s">
        <v>72</v>
      </c>
      <c r="AD66">
        <v>0.59420289999999998</v>
      </c>
      <c r="AE66">
        <v>0.4626866</v>
      </c>
      <c r="AF66" t="s">
        <v>72</v>
      </c>
      <c r="AG66">
        <v>0.4428571</v>
      </c>
      <c r="AH66">
        <v>0.5</v>
      </c>
      <c r="AI66">
        <v>0.46376810000000002</v>
      </c>
      <c r="AJ66">
        <v>0.48571429999999999</v>
      </c>
      <c r="AK66">
        <v>0.44927539999999999</v>
      </c>
      <c r="AL66" t="s">
        <v>72</v>
      </c>
      <c r="AM66" t="s">
        <v>72</v>
      </c>
      <c r="AN66">
        <v>0.42592590000000002</v>
      </c>
      <c r="AO66">
        <v>0.54285709999999998</v>
      </c>
      <c r="AP66">
        <v>0.51428569999999996</v>
      </c>
      <c r="AQ66" t="s">
        <v>72</v>
      </c>
      <c r="AR66">
        <v>0.84210529999999995</v>
      </c>
      <c r="AS66">
        <v>0.57142859999999995</v>
      </c>
      <c r="AT66">
        <v>0.83333330000000005</v>
      </c>
      <c r="AU66">
        <v>0.4</v>
      </c>
      <c r="AV66">
        <v>0.67142860000000004</v>
      </c>
      <c r="AW66" t="s">
        <v>72</v>
      </c>
    </row>
    <row r="67" spans="1:49" x14ac:dyDescent="0.25">
      <c r="A67">
        <v>1993</v>
      </c>
      <c r="B67">
        <v>0.40540540000000003</v>
      </c>
      <c r="C67">
        <v>0.63934429999999998</v>
      </c>
      <c r="D67">
        <v>0.47540979999999999</v>
      </c>
      <c r="E67">
        <v>0.73584910000000003</v>
      </c>
      <c r="F67">
        <v>0.65573769999999998</v>
      </c>
      <c r="G67">
        <v>0.43548389999999998</v>
      </c>
      <c r="H67">
        <v>0.82142859999999995</v>
      </c>
      <c r="I67">
        <v>0.44262299999999999</v>
      </c>
      <c r="J67">
        <v>0.3846154</v>
      </c>
      <c r="K67">
        <v>0.79032259999999999</v>
      </c>
      <c r="L67">
        <v>0.43548389999999998</v>
      </c>
      <c r="M67">
        <v>0.46774189999999999</v>
      </c>
      <c r="N67">
        <v>0.4561404</v>
      </c>
      <c r="O67">
        <v>0.45161289999999998</v>
      </c>
      <c r="P67">
        <v>0.42622949999999998</v>
      </c>
      <c r="Q67">
        <v>0.31914890000000001</v>
      </c>
      <c r="R67">
        <v>0.40322580000000002</v>
      </c>
      <c r="S67">
        <v>0.54838710000000002</v>
      </c>
      <c r="T67">
        <v>0.44262299999999999</v>
      </c>
      <c r="U67">
        <v>0.45161289999999998</v>
      </c>
      <c r="V67">
        <v>0.47540979999999999</v>
      </c>
      <c r="W67">
        <v>0.41935480000000003</v>
      </c>
      <c r="X67">
        <v>0.59322030000000003</v>
      </c>
      <c r="Y67">
        <v>0.54838710000000002</v>
      </c>
      <c r="Z67">
        <v>0.4385965</v>
      </c>
      <c r="AA67">
        <v>0.44642860000000001</v>
      </c>
      <c r="AB67">
        <v>0.41935480000000003</v>
      </c>
      <c r="AC67">
        <v>0.55932199999999999</v>
      </c>
      <c r="AD67">
        <v>0.56666669999999997</v>
      </c>
      <c r="AE67">
        <v>0.43103449999999999</v>
      </c>
      <c r="AF67" t="s">
        <v>72</v>
      </c>
      <c r="AG67">
        <v>0.41935480000000003</v>
      </c>
      <c r="AH67">
        <v>0.47540979999999999</v>
      </c>
      <c r="AI67">
        <v>0.45161289999999998</v>
      </c>
      <c r="AJ67">
        <v>0.45161289999999998</v>
      </c>
      <c r="AK67">
        <v>0.44067800000000001</v>
      </c>
      <c r="AL67" t="s">
        <v>72</v>
      </c>
      <c r="AM67">
        <v>0.40983609999999998</v>
      </c>
      <c r="AN67">
        <v>0.44067800000000001</v>
      </c>
      <c r="AO67">
        <v>0.52459020000000001</v>
      </c>
      <c r="AP67">
        <v>0.5</v>
      </c>
      <c r="AQ67" t="s">
        <v>72</v>
      </c>
      <c r="AR67">
        <v>0.73684210000000006</v>
      </c>
      <c r="AS67">
        <v>0.56666669999999997</v>
      </c>
      <c r="AT67">
        <v>0.78571429999999998</v>
      </c>
      <c r="AU67">
        <v>0.3387097</v>
      </c>
      <c r="AV67">
        <v>0.72580650000000002</v>
      </c>
      <c r="AW67" t="s">
        <v>72</v>
      </c>
    </row>
    <row r="68" spans="1:49" x14ac:dyDescent="0.25">
      <c r="A68">
        <v>1994</v>
      </c>
      <c r="B68">
        <v>0.52727270000000004</v>
      </c>
      <c r="C68">
        <v>0.66666669999999995</v>
      </c>
      <c r="D68">
        <v>0.54545449999999995</v>
      </c>
      <c r="E68">
        <v>0.7457627</v>
      </c>
      <c r="F68">
        <v>0.65151519999999996</v>
      </c>
      <c r="G68">
        <v>0.51515149999999998</v>
      </c>
      <c r="H68">
        <v>0.75</v>
      </c>
      <c r="I68">
        <v>0.50769229999999999</v>
      </c>
      <c r="J68">
        <v>0.55932199999999999</v>
      </c>
      <c r="K68">
        <v>0.78787879999999999</v>
      </c>
      <c r="L68">
        <v>0.50769229999999999</v>
      </c>
      <c r="M68">
        <v>0.54545449999999995</v>
      </c>
      <c r="N68">
        <v>0.483871</v>
      </c>
      <c r="O68">
        <v>0.53030299999999997</v>
      </c>
      <c r="P68">
        <v>0.46153850000000002</v>
      </c>
      <c r="Q68">
        <v>0.46031749999999999</v>
      </c>
      <c r="R68">
        <v>0.49230770000000001</v>
      </c>
      <c r="S68">
        <v>0.59090909999999996</v>
      </c>
      <c r="T68">
        <v>0.48484850000000002</v>
      </c>
      <c r="U68">
        <v>0.52307689999999996</v>
      </c>
      <c r="V68">
        <v>0.5606061</v>
      </c>
      <c r="W68">
        <v>0.5</v>
      </c>
      <c r="X68">
        <v>0.59375</v>
      </c>
      <c r="Y68">
        <v>0.68</v>
      </c>
      <c r="Z68">
        <v>0.45161289999999998</v>
      </c>
      <c r="AA68">
        <v>0.44642860000000001</v>
      </c>
      <c r="AB68">
        <v>0.51515149999999998</v>
      </c>
      <c r="AC68">
        <v>0.5</v>
      </c>
      <c r="AD68">
        <v>0.59090909999999996</v>
      </c>
      <c r="AE68">
        <v>0.50793650000000001</v>
      </c>
      <c r="AF68" t="s">
        <v>72</v>
      </c>
      <c r="AG68">
        <v>0.49230770000000001</v>
      </c>
      <c r="AH68">
        <v>0.54545449999999995</v>
      </c>
      <c r="AI68">
        <v>0.5</v>
      </c>
      <c r="AJ68">
        <v>0.54545449999999995</v>
      </c>
      <c r="AK68">
        <v>0.52307689999999996</v>
      </c>
      <c r="AL68" t="s">
        <v>72</v>
      </c>
      <c r="AM68">
        <v>0.52542370000000005</v>
      </c>
      <c r="AN68">
        <v>0.5</v>
      </c>
      <c r="AO68">
        <v>0.59090909999999996</v>
      </c>
      <c r="AP68">
        <v>0.57575759999999998</v>
      </c>
      <c r="AQ68" t="s">
        <v>72</v>
      </c>
      <c r="AR68">
        <v>0.5789474</v>
      </c>
      <c r="AS68">
        <v>0.6</v>
      </c>
      <c r="AT68">
        <v>0.76744190000000001</v>
      </c>
      <c r="AU68">
        <v>0.41538459999999999</v>
      </c>
      <c r="AV68">
        <v>0.6</v>
      </c>
      <c r="AW68">
        <v>0.65384620000000004</v>
      </c>
    </row>
    <row r="69" spans="1:49" x14ac:dyDescent="0.25">
      <c r="A69">
        <v>1995</v>
      </c>
      <c r="B69">
        <v>0.59722220000000004</v>
      </c>
      <c r="C69">
        <v>0.65789470000000005</v>
      </c>
      <c r="D69">
        <v>0.57692310000000002</v>
      </c>
      <c r="E69">
        <v>0.76470590000000005</v>
      </c>
      <c r="F69">
        <v>0.67948719999999996</v>
      </c>
      <c r="G69">
        <v>0.3846154</v>
      </c>
      <c r="H69">
        <v>0.71186439999999995</v>
      </c>
      <c r="I69">
        <v>0.56410260000000001</v>
      </c>
      <c r="J69">
        <v>0.56164380000000003</v>
      </c>
      <c r="K69">
        <v>0.7820513</v>
      </c>
      <c r="L69">
        <v>0.53246749999999998</v>
      </c>
      <c r="M69">
        <v>0.57692310000000002</v>
      </c>
      <c r="N69">
        <v>0.53424660000000002</v>
      </c>
      <c r="O69">
        <v>0.5512821</v>
      </c>
      <c r="P69">
        <v>0.3766234</v>
      </c>
      <c r="Q69">
        <v>0.37333329999999998</v>
      </c>
      <c r="R69">
        <v>0.53846150000000004</v>
      </c>
      <c r="S69">
        <v>0.47435899999999998</v>
      </c>
      <c r="T69">
        <v>0.5211268</v>
      </c>
      <c r="U69">
        <v>0.57692310000000002</v>
      </c>
      <c r="V69">
        <v>0.58974360000000003</v>
      </c>
      <c r="W69">
        <v>0.54545449999999995</v>
      </c>
      <c r="X69">
        <v>0.65384620000000004</v>
      </c>
      <c r="Y69">
        <v>0.56410260000000001</v>
      </c>
      <c r="Z69">
        <v>0.30769229999999997</v>
      </c>
      <c r="AA69">
        <v>0.53246749999999998</v>
      </c>
      <c r="AB69">
        <v>0.56410260000000001</v>
      </c>
      <c r="AC69">
        <v>0.5526316</v>
      </c>
      <c r="AD69">
        <v>0.61538459999999995</v>
      </c>
      <c r="AE69">
        <v>0.54794520000000002</v>
      </c>
      <c r="AF69" t="s">
        <v>72</v>
      </c>
      <c r="AG69">
        <v>0.52564100000000002</v>
      </c>
      <c r="AH69">
        <v>0.54166669999999995</v>
      </c>
      <c r="AI69">
        <v>0.5263158</v>
      </c>
      <c r="AJ69">
        <v>0.57692310000000002</v>
      </c>
      <c r="AK69">
        <v>0.53246749999999998</v>
      </c>
      <c r="AL69" t="s">
        <v>72</v>
      </c>
      <c r="AM69">
        <v>0.5512821</v>
      </c>
      <c r="AN69">
        <v>0.50666670000000003</v>
      </c>
      <c r="AO69">
        <v>0.58974360000000003</v>
      </c>
      <c r="AP69">
        <v>0.57692310000000002</v>
      </c>
      <c r="AQ69" t="s">
        <v>72</v>
      </c>
      <c r="AR69">
        <v>0.43333329999999998</v>
      </c>
      <c r="AS69">
        <v>0.61038959999999998</v>
      </c>
      <c r="AT69">
        <v>0.91666669999999995</v>
      </c>
      <c r="AU69">
        <v>0.3333333</v>
      </c>
      <c r="AV69">
        <v>0.66666669999999995</v>
      </c>
      <c r="AW69">
        <v>0.17391300000000001</v>
      </c>
    </row>
    <row r="70" spans="1:49" x14ac:dyDescent="0.25">
      <c r="A70">
        <v>1996</v>
      </c>
      <c r="B70">
        <v>0.5606061</v>
      </c>
      <c r="C70">
        <v>0.63768119999999995</v>
      </c>
      <c r="D70">
        <v>0.56756759999999995</v>
      </c>
      <c r="E70">
        <v>0.703125</v>
      </c>
      <c r="F70">
        <v>0.60273969999999999</v>
      </c>
      <c r="G70">
        <v>0.52054789999999995</v>
      </c>
      <c r="H70">
        <v>0.62295080000000003</v>
      </c>
      <c r="I70">
        <v>0.52702700000000002</v>
      </c>
      <c r="J70">
        <v>0.52173910000000001</v>
      </c>
      <c r="K70">
        <v>0.56756759999999995</v>
      </c>
      <c r="L70">
        <v>0.52702700000000002</v>
      </c>
      <c r="M70">
        <v>0.51351349999999996</v>
      </c>
      <c r="N70">
        <v>0.47222219999999998</v>
      </c>
      <c r="O70">
        <v>0.5</v>
      </c>
      <c r="P70">
        <v>0.4931507</v>
      </c>
      <c r="Q70">
        <v>0.52941179999999999</v>
      </c>
      <c r="R70">
        <v>0.51351349999999996</v>
      </c>
      <c r="S70">
        <v>0.57142859999999995</v>
      </c>
      <c r="T70">
        <v>0.52054789999999995</v>
      </c>
      <c r="U70">
        <v>0.53521129999999995</v>
      </c>
      <c r="V70">
        <v>0.58108110000000002</v>
      </c>
      <c r="W70">
        <v>0.54054049999999998</v>
      </c>
      <c r="X70">
        <v>0.60273969999999999</v>
      </c>
      <c r="Y70">
        <v>0.58620689999999998</v>
      </c>
      <c r="Z70">
        <v>0.44927539999999999</v>
      </c>
      <c r="AA70">
        <v>0.45205479999999998</v>
      </c>
      <c r="AB70">
        <v>0.51351349999999996</v>
      </c>
      <c r="AC70">
        <v>0.57534249999999998</v>
      </c>
      <c r="AD70">
        <v>0.70833330000000005</v>
      </c>
      <c r="AE70">
        <v>0.48529410000000001</v>
      </c>
      <c r="AF70" t="s">
        <v>72</v>
      </c>
      <c r="AG70">
        <v>0.4931507</v>
      </c>
      <c r="AH70">
        <v>0.51351349999999996</v>
      </c>
      <c r="AI70">
        <v>0.54794520000000002</v>
      </c>
      <c r="AJ70">
        <v>0.53424660000000002</v>
      </c>
      <c r="AK70">
        <v>0.53424660000000002</v>
      </c>
      <c r="AL70" t="s">
        <v>72</v>
      </c>
      <c r="AM70">
        <v>0.54794520000000002</v>
      </c>
      <c r="AN70">
        <v>0.52777779999999996</v>
      </c>
      <c r="AO70">
        <v>0.53424660000000002</v>
      </c>
      <c r="AP70">
        <v>0.56756759999999995</v>
      </c>
      <c r="AQ70" t="s">
        <v>72</v>
      </c>
      <c r="AR70">
        <v>0.51219510000000001</v>
      </c>
      <c r="AS70">
        <v>0.61643840000000005</v>
      </c>
      <c r="AT70">
        <v>0.75</v>
      </c>
      <c r="AU70">
        <v>0.47297299999999998</v>
      </c>
      <c r="AV70">
        <v>0.60273969999999999</v>
      </c>
      <c r="AW70">
        <v>0.48148150000000001</v>
      </c>
    </row>
    <row r="71" spans="1:49" x14ac:dyDescent="0.25">
      <c r="A71">
        <v>1997</v>
      </c>
      <c r="B71">
        <v>0.52941179999999999</v>
      </c>
      <c r="C71">
        <v>0.5512821</v>
      </c>
      <c r="D71">
        <v>0.5</v>
      </c>
      <c r="E71">
        <v>0.72972970000000004</v>
      </c>
      <c r="F71">
        <v>0.65853660000000003</v>
      </c>
      <c r="G71">
        <v>0.47560980000000003</v>
      </c>
      <c r="H71" t="s">
        <v>72</v>
      </c>
      <c r="I71">
        <v>0.43209880000000001</v>
      </c>
      <c r="J71">
        <v>0.50632909999999998</v>
      </c>
      <c r="K71">
        <v>0.57317070000000003</v>
      </c>
      <c r="L71">
        <v>0.5</v>
      </c>
      <c r="M71">
        <v>0.5</v>
      </c>
      <c r="N71">
        <v>0.48148150000000001</v>
      </c>
      <c r="O71">
        <v>0.48780489999999999</v>
      </c>
      <c r="P71">
        <v>0.41463410000000001</v>
      </c>
      <c r="Q71">
        <v>0.51315789999999994</v>
      </c>
      <c r="R71">
        <v>0.47560980000000003</v>
      </c>
      <c r="S71">
        <v>0.5</v>
      </c>
      <c r="T71">
        <v>0.5</v>
      </c>
      <c r="U71">
        <v>0.48780489999999999</v>
      </c>
      <c r="V71">
        <v>0.51219510000000001</v>
      </c>
      <c r="W71">
        <v>0.48780489999999999</v>
      </c>
      <c r="X71">
        <v>0.67073170000000004</v>
      </c>
      <c r="Y71">
        <v>0.6447368</v>
      </c>
      <c r="Z71">
        <v>0.46250000000000002</v>
      </c>
      <c r="AA71">
        <v>0.47560980000000003</v>
      </c>
      <c r="AB71">
        <v>0.48749999999999999</v>
      </c>
      <c r="AC71">
        <v>0.52500000000000002</v>
      </c>
      <c r="AD71">
        <v>0.7</v>
      </c>
      <c r="AE71">
        <v>0.49350650000000001</v>
      </c>
      <c r="AF71" t="s">
        <v>72</v>
      </c>
      <c r="AG71">
        <v>0.47560980000000003</v>
      </c>
      <c r="AH71">
        <v>0.48780489999999999</v>
      </c>
      <c r="AI71">
        <v>0.48780489999999999</v>
      </c>
      <c r="AJ71">
        <v>0.48780489999999999</v>
      </c>
      <c r="AK71">
        <v>0.5</v>
      </c>
      <c r="AL71" t="s">
        <v>72</v>
      </c>
      <c r="AM71">
        <v>0.51219510000000001</v>
      </c>
      <c r="AN71">
        <v>0.5</v>
      </c>
      <c r="AO71">
        <v>0.48780489999999999</v>
      </c>
      <c r="AP71">
        <v>0.51219510000000001</v>
      </c>
      <c r="AQ71" t="s">
        <v>72</v>
      </c>
      <c r="AR71">
        <v>0.66666669999999995</v>
      </c>
      <c r="AS71">
        <v>0.63291140000000001</v>
      </c>
      <c r="AT71">
        <v>0.60465120000000006</v>
      </c>
      <c r="AU71">
        <v>0.41463410000000001</v>
      </c>
      <c r="AV71">
        <v>0.63414630000000005</v>
      </c>
      <c r="AW71">
        <v>0.51063829999999999</v>
      </c>
    </row>
    <row r="72" spans="1:49" x14ac:dyDescent="0.25">
      <c r="A72">
        <v>1998</v>
      </c>
      <c r="B72">
        <v>0.52941179999999999</v>
      </c>
      <c r="C72">
        <v>0.68918919999999995</v>
      </c>
      <c r="D72">
        <v>0.51948050000000001</v>
      </c>
      <c r="E72">
        <v>0.77941179999999999</v>
      </c>
      <c r="F72">
        <v>0.77922080000000005</v>
      </c>
      <c r="G72">
        <v>0.51948050000000001</v>
      </c>
      <c r="H72" t="s">
        <v>72</v>
      </c>
      <c r="I72">
        <v>0.5</v>
      </c>
      <c r="J72">
        <v>0.56000000000000005</v>
      </c>
      <c r="K72">
        <v>0.58441560000000004</v>
      </c>
      <c r="L72">
        <v>0.51315789999999994</v>
      </c>
      <c r="M72">
        <v>0.53246749999999998</v>
      </c>
      <c r="N72">
        <v>0.45454549999999999</v>
      </c>
      <c r="O72">
        <v>0.51948050000000001</v>
      </c>
      <c r="P72">
        <v>0.4</v>
      </c>
      <c r="Q72">
        <v>0.61643840000000005</v>
      </c>
      <c r="R72">
        <v>0.51948050000000001</v>
      </c>
      <c r="S72">
        <v>0.53246749999999998</v>
      </c>
      <c r="T72">
        <v>0.48051949999999999</v>
      </c>
      <c r="U72">
        <v>0.5263158</v>
      </c>
      <c r="V72">
        <v>0.53246749999999998</v>
      </c>
      <c r="W72">
        <v>0.53246749999999998</v>
      </c>
      <c r="X72">
        <v>0.71052630000000006</v>
      </c>
      <c r="Y72">
        <v>0.67142860000000004</v>
      </c>
      <c r="Z72">
        <v>0.48648649999999999</v>
      </c>
      <c r="AA72">
        <v>0.49350650000000001</v>
      </c>
      <c r="AB72">
        <v>0.51948050000000001</v>
      </c>
      <c r="AC72">
        <v>0.55405409999999999</v>
      </c>
      <c r="AD72">
        <v>0.6493506</v>
      </c>
      <c r="AE72">
        <v>0.54054049999999998</v>
      </c>
      <c r="AF72" t="s">
        <v>72</v>
      </c>
      <c r="AG72">
        <v>0.51948050000000001</v>
      </c>
      <c r="AH72">
        <v>0.51948050000000001</v>
      </c>
      <c r="AI72">
        <v>0.51948050000000001</v>
      </c>
      <c r="AJ72">
        <v>0.53246749999999998</v>
      </c>
      <c r="AK72">
        <v>0.51315789999999994</v>
      </c>
      <c r="AL72" t="s">
        <v>72</v>
      </c>
      <c r="AM72">
        <v>0.51948050000000001</v>
      </c>
      <c r="AN72">
        <v>0.5263158</v>
      </c>
      <c r="AO72">
        <v>0.53246749999999998</v>
      </c>
      <c r="AP72">
        <v>0.53246749999999998</v>
      </c>
      <c r="AQ72" t="s">
        <v>72</v>
      </c>
      <c r="AR72">
        <v>0.74545450000000002</v>
      </c>
      <c r="AS72">
        <v>0.58666669999999999</v>
      </c>
      <c r="AT72">
        <v>0.69696970000000003</v>
      </c>
      <c r="AU72">
        <v>0.40259739999999999</v>
      </c>
      <c r="AV72">
        <v>0.66233770000000003</v>
      </c>
      <c r="AW72">
        <v>0.34615380000000001</v>
      </c>
    </row>
    <row r="73" spans="1:49" x14ac:dyDescent="0.25">
      <c r="A73">
        <v>1999</v>
      </c>
      <c r="B73">
        <v>0.46969699999999998</v>
      </c>
      <c r="C73">
        <v>0.68831169999999997</v>
      </c>
      <c r="D73">
        <v>0.44943820000000001</v>
      </c>
      <c r="E73">
        <v>0.76</v>
      </c>
      <c r="F73">
        <v>0.76744190000000001</v>
      </c>
      <c r="G73">
        <v>0.44943820000000001</v>
      </c>
      <c r="H73">
        <v>0.40677970000000002</v>
      </c>
      <c r="I73">
        <v>0.4186047</v>
      </c>
      <c r="J73">
        <v>0.51162790000000002</v>
      </c>
      <c r="K73">
        <v>0.49438199999999999</v>
      </c>
      <c r="L73">
        <v>0.46067419999999998</v>
      </c>
      <c r="M73">
        <v>0.46067419999999998</v>
      </c>
      <c r="N73">
        <v>0.42045450000000001</v>
      </c>
      <c r="O73">
        <v>0.46067419999999998</v>
      </c>
      <c r="P73">
        <v>0.36781609999999998</v>
      </c>
      <c r="Q73">
        <v>0.48837209999999998</v>
      </c>
      <c r="R73">
        <v>0.44943820000000001</v>
      </c>
      <c r="S73">
        <v>0.46067419999999998</v>
      </c>
      <c r="T73">
        <v>0.43820219999999999</v>
      </c>
      <c r="U73">
        <v>0.45454549999999999</v>
      </c>
      <c r="V73">
        <v>0.4719101</v>
      </c>
      <c r="W73">
        <v>0.46067419999999998</v>
      </c>
      <c r="X73">
        <v>0.63888889999999998</v>
      </c>
      <c r="Y73" t="s">
        <v>72</v>
      </c>
      <c r="Z73">
        <v>0.4186047</v>
      </c>
      <c r="AA73">
        <v>0.44943820000000001</v>
      </c>
      <c r="AB73">
        <v>0.44943820000000001</v>
      </c>
      <c r="AC73">
        <v>0.57471260000000002</v>
      </c>
      <c r="AD73">
        <v>0.51685389999999998</v>
      </c>
      <c r="AE73">
        <v>0.47058820000000001</v>
      </c>
      <c r="AF73" t="s">
        <v>72</v>
      </c>
      <c r="AG73">
        <v>0.44943820000000001</v>
      </c>
      <c r="AH73">
        <v>0.44943820000000001</v>
      </c>
      <c r="AI73">
        <v>0.44943820000000001</v>
      </c>
      <c r="AJ73">
        <v>0.46067419999999998</v>
      </c>
      <c r="AK73">
        <v>0.44943820000000001</v>
      </c>
      <c r="AL73" t="s">
        <v>72</v>
      </c>
      <c r="AM73">
        <v>0.46067419999999998</v>
      </c>
      <c r="AN73">
        <v>0.45454549999999999</v>
      </c>
      <c r="AO73">
        <v>0.46067419999999998</v>
      </c>
      <c r="AP73">
        <v>0.46067419999999998</v>
      </c>
      <c r="AQ73" t="s">
        <v>72</v>
      </c>
      <c r="AR73">
        <v>0.7721519</v>
      </c>
      <c r="AS73">
        <v>0.61728400000000005</v>
      </c>
      <c r="AT73">
        <v>0.77500000000000002</v>
      </c>
      <c r="AU73">
        <v>0.34090910000000002</v>
      </c>
      <c r="AV73">
        <v>0.64772730000000001</v>
      </c>
      <c r="AW73">
        <v>0.4482759</v>
      </c>
    </row>
    <row r="74" spans="1:49" x14ac:dyDescent="0.25">
      <c r="A74">
        <v>2000</v>
      </c>
      <c r="B74">
        <v>0.34883720000000001</v>
      </c>
      <c r="C74">
        <v>0.72</v>
      </c>
      <c r="D74">
        <v>0.53333330000000001</v>
      </c>
      <c r="E74">
        <v>0.77777779999999996</v>
      </c>
      <c r="F74">
        <v>0.83333330000000005</v>
      </c>
      <c r="G74">
        <v>0.5263158</v>
      </c>
      <c r="H74">
        <v>0.53658539999999999</v>
      </c>
      <c r="I74">
        <v>0.53947369999999994</v>
      </c>
      <c r="J74">
        <v>0.5263158</v>
      </c>
      <c r="K74">
        <v>0.63157890000000005</v>
      </c>
      <c r="L74">
        <v>0.53947369999999994</v>
      </c>
      <c r="M74">
        <v>0.53947369999999994</v>
      </c>
      <c r="N74">
        <v>0.48611110000000002</v>
      </c>
      <c r="O74">
        <v>0.5263158</v>
      </c>
      <c r="P74">
        <v>0.45945950000000002</v>
      </c>
      <c r="Q74">
        <v>0.54794520000000002</v>
      </c>
      <c r="R74">
        <v>0.53947369999999994</v>
      </c>
      <c r="S74">
        <v>0.53947369999999994</v>
      </c>
      <c r="T74">
        <v>0.5263158</v>
      </c>
      <c r="U74">
        <v>0.53947369999999994</v>
      </c>
      <c r="V74">
        <v>0.5789474</v>
      </c>
      <c r="W74">
        <v>0.54666669999999995</v>
      </c>
      <c r="X74">
        <v>0.66666669999999995</v>
      </c>
      <c r="Y74">
        <v>0.75714289999999995</v>
      </c>
      <c r="Z74">
        <v>0.4931507</v>
      </c>
      <c r="AA74">
        <v>0.52</v>
      </c>
      <c r="AB74">
        <v>0.5263158</v>
      </c>
      <c r="AC74">
        <v>0.52702700000000002</v>
      </c>
      <c r="AD74">
        <v>0.61842109999999995</v>
      </c>
      <c r="AE74">
        <v>0.56944439999999996</v>
      </c>
      <c r="AF74" t="s">
        <v>72</v>
      </c>
      <c r="AG74">
        <v>0.5263158</v>
      </c>
      <c r="AH74">
        <v>0.5526316</v>
      </c>
      <c r="AI74">
        <v>0.53947369999999994</v>
      </c>
      <c r="AJ74">
        <v>0.5526316</v>
      </c>
      <c r="AK74">
        <v>0.53947369999999994</v>
      </c>
      <c r="AL74">
        <v>0.67647060000000003</v>
      </c>
      <c r="AM74">
        <v>0.53947369999999994</v>
      </c>
      <c r="AN74">
        <v>0.53947369999999994</v>
      </c>
      <c r="AO74">
        <v>0.53947369999999994</v>
      </c>
      <c r="AP74">
        <v>0.5526316</v>
      </c>
      <c r="AQ74" t="s">
        <v>72</v>
      </c>
      <c r="AR74">
        <v>0.68888890000000003</v>
      </c>
      <c r="AS74">
        <v>0.63013699999999995</v>
      </c>
      <c r="AT74">
        <v>0.72</v>
      </c>
      <c r="AU74">
        <v>0.4473684</v>
      </c>
      <c r="AV74">
        <v>0.6710526</v>
      </c>
      <c r="AW74">
        <v>0.55555560000000004</v>
      </c>
    </row>
    <row r="75" spans="1:49" x14ac:dyDescent="0.25">
      <c r="A75">
        <v>2001</v>
      </c>
      <c r="B75">
        <v>0.43396230000000002</v>
      </c>
      <c r="C75">
        <v>0.74390239999999996</v>
      </c>
      <c r="D75">
        <v>0.5487805</v>
      </c>
      <c r="E75">
        <v>0.85507250000000001</v>
      </c>
      <c r="F75">
        <v>0.80769230000000003</v>
      </c>
      <c r="G75">
        <v>0.53658539999999999</v>
      </c>
      <c r="H75">
        <v>0.4583333</v>
      </c>
      <c r="I75">
        <v>0.52500000000000002</v>
      </c>
      <c r="J75">
        <v>0.58024690000000001</v>
      </c>
      <c r="K75">
        <v>0.60975610000000002</v>
      </c>
      <c r="L75">
        <v>0.53658539999999999</v>
      </c>
      <c r="M75">
        <v>0.53658539999999999</v>
      </c>
      <c r="N75">
        <v>0.50649350000000004</v>
      </c>
      <c r="O75">
        <v>0.53658539999999999</v>
      </c>
      <c r="P75">
        <v>0.42307689999999998</v>
      </c>
      <c r="Q75">
        <v>0.5512821</v>
      </c>
      <c r="R75">
        <v>0.52439020000000003</v>
      </c>
      <c r="S75">
        <v>0.53658539999999999</v>
      </c>
      <c r="T75">
        <v>0.51282050000000001</v>
      </c>
      <c r="U75">
        <v>0.53658539999999999</v>
      </c>
      <c r="V75">
        <v>0.58536589999999999</v>
      </c>
      <c r="W75">
        <v>0.53749999999999998</v>
      </c>
      <c r="X75">
        <v>0.79487180000000002</v>
      </c>
      <c r="Y75" t="s">
        <v>72</v>
      </c>
      <c r="Z75">
        <v>0.50632909999999998</v>
      </c>
      <c r="AA75">
        <v>0.52564100000000002</v>
      </c>
      <c r="AB75">
        <v>0.53086420000000001</v>
      </c>
      <c r="AC75">
        <v>0.51851849999999999</v>
      </c>
      <c r="AD75">
        <v>0.60493830000000004</v>
      </c>
      <c r="AE75">
        <v>0.59740260000000001</v>
      </c>
      <c r="AF75" t="s">
        <v>72</v>
      </c>
      <c r="AG75">
        <v>0.52439020000000003</v>
      </c>
      <c r="AH75">
        <v>0.53658539999999999</v>
      </c>
      <c r="AI75">
        <v>0.53658539999999999</v>
      </c>
      <c r="AJ75">
        <v>0.5487805</v>
      </c>
      <c r="AK75">
        <v>0.54320990000000002</v>
      </c>
      <c r="AL75">
        <v>0.58536589999999999</v>
      </c>
      <c r="AM75">
        <v>0.5487805</v>
      </c>
      <c r="AN75">
        <v>0.53749999999999998</v>
      </c>
      <c r="AO75">
        <v>0.53658539999999999</v>
      </c>
      <c r="AP75">
        <v>0.56097560000000002</v>
      </c>
      <c r="AQ75" t="s">
        <v>72</v>
      </c>
      <c r="AR75" t="s">
        <v>72</v>
      </c>
      <c r="AS75">
        <v>0.65789470000000005</v>
      </c>
      <c r="AT75">
        <v>0.77777779999999996</v>
      </c>
      <c r="AU75">
        <v>0.41463410000000001</v>
      </c>
      <c r="AV75">
        <v>0.69512200000000002</v>
      </c>
      <c r="AW75" t="s">
        <v>72</v>
      </c>
    </row>
    <row r="76" spans="1:49" x14ac:dyDescent="0.25">
      <c r="A76">
        <v>2002</v>
      </c>
      <c r="B76">
        <v>0.43478260000000002</v>
      </c>
      <c r="C76">
        <v>0.66</v>
      </c>
      <c r="D76">
        <v>0.50495049999999997</v>
      </c>
      <c r="E76">
        <v>0.75757580000000002</v>
      </c>
      <c r="F76">
        <v>0.70707070000000005</v>
      </c>
      <c r="G76">
        <v>0.46</v>
      </c>
      <c r="H76">
        <v>0.46153850000000002</v>
      </c>
      <c r="I76">
        <v>0.47</v>
      </c>
      <c r="J76">
        <v>0.48514849999999998</v>
      </c>
      <c r="K76">
        <v>0.56435639999999998</v>
      </c>
      <c r="L76">
        <v>0.49</v>
      </c>
      <c r="M76">
        <v>0.48</v>
      </c>
      <c r="N76">
        <v>0.47474749999999999</v>
      </c>
      <c r="O76">
        <v>0.4653465</v>
      </c>
      <c r="P76">
        <v>0.39603959999999999</v>
      </c>
      <c r="Q76">
        <v>0.52525250000000001</v>
      </c>
      <c r="R76">
        <v>0.46464650000000002</v>
      </c>
      <c r="S76">
        <v>0.49504949999999998</v>
      </c>
      <c r="T76">
        <v>0.47</v>
      </c>
      <c r="U76">
        <v>0.47524749999999999</v>
      </c>
      <c r="V76">
        <v>0.52475249999999996</v>
      </c>
      <c r="W76">
        <v>0.48514849999999998</v>
      </c>
      <c r="X76">
        <v>0.70408159999999997</v>
      </c>
      <c r="Y76">
        <v>0.75</v>
      </c>
      <c r="Z76">
        <v>0.45454549999999999</v>
      </c>
      <c r="AA76">
        <v>0.4653465</v>
      </c>
      <c r="AB76">
        <v>0.47524749999999999</v>
      </c>
      <c r="AC76">
        <v>0.49504949999999998</v>
      </c>
      <c r="AD76">
        <v>0.57425740000000003</v>
      </c>
      <c r="AE76">
        <v>0.5</v>
      </c>
      <c r="AF76" t="s">
        <v>72</v>
      </c>
      <c r="AG76">
        <v>0.45</v>
      </c>
      <c r="AH76">
        <v>0.47474749999999999</v>
      </c>
      <c r="AI76">
        <v>0.49</v>
      </c>
      <c r="AJ76">
        <v>0.48453610000000003</v>
      </c>
      <c r="AK76">
        <v>0.48484850000000002</v>
      </c>
      <c r="AL76">
        <v>0.49504949999999998</v>
      </c>
      <c r="AM76">
        <v>0.49504949999999998</v>
      </c>
      <c r="AN76">
        <v>0.4653465</v>
      </c>
      <c r="AO76">
        <v>0.48514849999999998</v>
      </c>
      <c r="AP76">
        <v>0.52475249999999996</v>
      </c>
      <c r="AQ76">
        <v>0.47524749999999999</v>
      </c>
      <c r="AR76">
        <v>0.7241379</v>
      </c>
      <c r="AS76">
        <v>0.55000000000000004</v>
      </c>
      <c r="AT76">
        <v>0.68965520000000002</v>
      </c>
      <c r="AU76">
        <v>0.3861386</v>
      </c>
      <c r="AV76">
        <v>0.6138614</v>
      </c>
      <c r="AW76">
        <v>0.490566</v>
      </c>
    </row>
    <row r="77" spans="1:49" x14ac:dyDescent="0.25">
      <c r="A77">
        <v>2003</v>
      </c>
      <c r="B77">
        <v>0.48837209999999998</v>
      </c>
      <c r="C77">
        <v>0.74157300000000004</v>
      </c>
      <c r="D77">
        <v>0.57142859999999995</v>
      </c>
      <c r="E77">
        <v>0.87058820000000003</v>
      </c>
      <c r="F77">
        <v>0.83146070000000005</v>
      </c>
      <c r="G77">
        <v>0.52222219999999997</v>
      </c>
      <c r="H77">
        <v>0.56666669999999997</v>
      </c>
      <c r="I77">
        <v>0.53846150000000004</v>
      </c>
      <c r="J77">
        <v>0.53846150000000004</v>
      </c>
      <c r="K77">
        <v>0.60439560000000003</v>
      </c>
      <c r="L77">
        <v>0.50549449999999996</v>
      </c>
      <c r="M77">
        <v>0.53846150000000004</v>
      </c>
      <c r="N77">
        <v>0.52222219999999997</v>
      </c>
      <c r="O77">
        <v>0.52747250000000001</v>
      </c>
      <c r="P77">
        <v>0.47252749999999999</v>
      </c>
      <c r="Q77">
        <v>0.51219510000000001</v>
      </c>
      <c r="R77">
        <v>0.49450549999999999</v>
      </c>
      <c r="S77">
        <v>0.54945049999999995</v>
      </c>
      <c r="T77">
        <v>0.52747250000000001</v>
      </c>
      <c r="U77">
        <v>0.52747250000000001</v>
      </c>
      <c r="V77">
        <v>0.61538459999999995</v>
      </c>
      <c r="W77">
        <v>0.56043960000000004</v>
      </c>
      <c r="X77">
        <v>0.77272730000000001</v>
      </c>
      <c r="Y77">
        <v>0.82716049999999997</v>
      </c>
      <c r="Z77">
        <v>0.53846150000000004</v>
      </c>
      <c r="AA77">
        <v>0.51648349999999998</v>
      </c>
      <c r="AB77">
        <v>0.51648349999999998</v>
      </c>
      <c r="AC77">
        <v>0.53932579999999997</v>
      </c>
      <c r="AD77">
        <v>0.60439560000000003</v>
      </c>
      <c r="AE77">
        <v>0.56818179999999996</v>
      </c>
      <c r="AF77" t="s">
        <v>72</v>
      </c>
      <c r="AG77">
        <v>0.53846150000000004</v>
      </c>
      <c r="AH77">
        <v>0.52747250000000001</v>
      </c>
      <c r="AI77">
        <v>0.5280899</v>
      </c>
      <c r="AJ77">
        <v>0.54444440000000005</v>
      </c>
      <c r="AK77">
        <v>0.55681820000000004</v>
      </c>
      <c r="AL77">
        <v>0.53846150000000004</v>
      </c>
      <c r="AM77">
        <v>0.53846150000000004</v>
      </c>
      <c r="AN77">
        <v>0.55555560000000004</v>
      </c>
      <c r="AO77">
        <v>0.51648349999999998</v>
      </c>
      <c r="AP77">
        <v>0.56043960000000004</v>
      </c>
      <c r="AQ77">
        <v>0.52747250000000001</v>
      </c>
      <c r="AR77">
        <v>0.78947369999999994</v>
      </c>
      <c r="AS77">
        <v>0.64044939999999995</v>
      </c>
      <c r="AT77">
        <v>0.92957749999999995</v>
      </c>
      <c r="AU77">
        <v>0.42857139999999999</v>
      </c>
      <c r="AV77">
        <v>0.67032970000000003</v>
      </c>
      <c r="AW77">
        <v>0.55769230000000003</v>
      </c>
    </row>
    <row r="78" spans="1:49" x14ac:dyDescent="0.25">
      <c r="A78">
        <v>2004</v>
      </c>
      <c r="B78">
        <v>0.42857139999999999</v>
      </c>
      <c r="C78">
        <v>0.71084340000000001</v>
      </c>
      <c r="D78">
        <v>0.55294120000000002</v>
      </c>
      <c r="E78">
        <v>0.87179490000000004</v>
      </c>
      <c r="F78">
        <v>0.86250000000000004</v>
      </c>
      <c r="G78">
        <v>0.54216869999999995</v>
      </c>
      <c r="H78">
        <v>0.54761899999999997</v>
      </c>
      <c r="I78">
        <v>0.55294120000000002</v>
      </c>
      <c r="J78">
        <v>0.55294120000000002</v>
      </c>
      <c r="K78">
        <v>0.61176470000000005</v>
      </c>
      <c r="L78">
        <v>0.54761899999999997</v>
      </c>
      <c r="M78">
        <v>0.55294120000000002</v>
      </c>
      <c r="N78">
        <v>0.54216869999999995</v>
      </c>
      <c r="O78">
        <v>0.56470589999999998</v>
      </c>
      <c r="P78">
        <v>0.42857139999999999</v>
      </c>
      <c r="Q78">
        <v>0.56410260000000001</v>
      </c>
      <c r="R78">
        <v>0.53571429999999998</v>
      </c>
      <c r="S78">
        <v>0.56626509999999997</v>
      </c>
      <c r="T78">
        <v>0.53571429999999998</v>
      </c>
      <c r="U78">
        <v>0.54761899999999997</v>
      </c>
      <c r="V78">
        <v>0.57647060000000006</v>
      </c>
      <c r="W78">
        <v>0.55294120000000002</v>
      </c>
      <c r="X78">
        <v>0.87341769999999996</v>
      </c>
      <c r="Y78">
        <v>0.8714286</v>
      </c>
      <c r="Z78">
        <v>0.5487805</v>
      </c>
      <c r="AA78">
        <v>0.56470589999999998</v>
      </c>
      <c r="AB78">
        <v>0.55421690000000001</v>
      </c>
      <c r="AC78">
        <v>0.53658539999999999</v>
      </c>
      <c r="AD78">
        <v>0.61904760000000003</v>
      </c>
      <c r="AE78">
        <v>0.57317070000000003</v>
      </c>
      <c r="AF78" t="s">
        <v>72</v>
      </c>
      <c r="AG78">
        <v>0.56470589999999998</v>
      </c>
      <c r="AH78">
        <v>0.55952380000000002</v>
      </c>
      <c r="AI78">
        <v>0.53571429999999998</v>
      </c>
      <c r="AJ78">
        <v>0.55294120000000002</v>
      </c>
      <c r="AK78">
        <v>0.54117649999999995</v>
      </c>
      <c r="AL78">
        <v>0.55294120000000002</v>
      </c>
      <c r="AM78">
        <v>0.55294120000000002</v>
      </c>
      <c r="AN78">
        <v>0.54117649999999995</v>
      </c>
      <c r="AO78">
        <v>0.52941179999999999</v>
      </c>
      <c r="AP78">
        <v>0.57647060000000006</v>
      </c>
      <c r="AQ78">
        <v>0.54761899999999997</v>
      </c>
      <c r="AR78">
        <v>0.83582089999999998</v>
      </c>
      <c r="AS78">
        <v>0.64634150000000001</v>
      </c>
      <c r="AT78">
        <v>0.953125</v>
      </c>
      <c r="AU78">
        <v>0.43529410000000002</v>
      </c>
      <c r="AV78">
        <v>0.64285709999999996</v>
      </c>
      <c r="AW78">
        <v>0.6875</v>
      </c>
    </row>
    <row r="79" spans="1:49" x14ac:dyDescent="0.25">
      <c r="A79">
        <v>2005</v>
      </c>
      <c r="B79">
        <v>0.3855422</v>
      </c>
      <c r="C79">
        <v>0.74226800000000004</v>
      </c>
      <c r="D79">
        <v>0.55555560000000004</v>
      </c>
      <c r="E79">
        <v>0.85106380000000004</v>
      </c>
      <c r="F79">
        <v>0.82291669999999995</v>
      </c>
      <c r="G79">
        <v>0.54545449999999995</v>
      </c>
      <c r="H79">
        <v>0.55000000000000004</v>
      </c>
      <c r="I79">
        <v>0.57575759999999998</v>
      </c>
      <c r="J79">
        <v>0.55555560000000004</v>
      </c>
      <c r="K79">
        <v>0.60606059999999995</v>
      </c>
      <c r="L79">
        <v>0.55555560000000004</v>
      </c>
      <c r="M79">
        <v>0.55555560000000004</v>
      </c>
      <c r="N79">
        <v>0.54081630000000003</v>
      </c>
      <c r="O79">
        <v>0.55555560000000004</v>
      </c>
      <c r="P79">
        <v>0.45454549999999999</v>
      </c>
      <c r="Q79">
        <v>0.55208330000000005</v>
      </c>
      <c r="R79">
        <v>0.55555560000000004</v>
      </c>
      <c r="S79">
        <v>0.56565659999999995</v>
      </c>
      <c r="T79">
        <v>0.54545449999999995</v>
      </c>
      <c r="U79">
        <v>0.55555560000000004</v>
      </c>
      <c r="V79">
        <v>0.57575759999999998</v>
      </c>
      <c r="W79">
        <v>0.56382980000000005</v>
      </c>
      <c r="X79">
        <v>0.78947369999999994</v>
      </c>
      <c r="Y79">
        <v>0.8</v>
      </c>
      <c r="Z79">
        <v>0.53535350000000004</v>
      </c>
      <c r="AA79">
        <v>0.55555560000000004</v>
      </c>
      <c r="AB79">
        <v>0.55555560000000004</v>
      </c>
      <c r="AC79">
        <v>0.55102039999999997</v>
      </c>
      <c r="AD79">
        <v>0.61616159999999998</v>
      </c>
      <c r="AE79">
        <v>0.58024690000000001</v>
      </c>
      <c r="AF79" t="s">
        <v>72</v>
      </c>
      <c r="AG79">
        <v>0.55555560000000004</v>
      </c>
      <c r="AH79">
        <v>0.56565659999999995</v>
      </c>
      <c r="AI79">
        <v>0.54545449999999995</v>
      </c>
      <c r="AJ79">
        <v>0.58585860000000001</v>
      </c>
      <c r="AK79">
        <v>0.55555560000000004</v>
      </c>
      <c r="AL79">
        <v>0.56565659999999995</v>
      </c>
      <c r="AM79">
        <v>0.56565659999999995</v>
      </c>
      <c r="AN79">
        <v>0.54545449999999995</v>
      </c>
      <c r="AO79">
        <v>0.56565659999999995</v>
      </c>
      <c r="AP79">
        <v>0.56565659999999995</v>
      </c>
      <c r="AQ79">
        <v>0.55102039999999997</v>
      </c>
      <c r="AR79">
        <v>0.89610389999999995</v>
      </c>
      <c r="AS79">
        <v>0.62765959999999998</v>
      </c>
      <c r="AT79">
        <v>0.9473684</v>
      </c>
      <c r="AU79">
        <v>0.45454549999999999</v>
      </c>
      <c r="AV79">
        <v>0.61855669999999996</v>
      </c>
      <c r="AW79">
        <v>0.8433735</v>
      </c>
    </row>
    <row r="80" spans="1:49" x14ac:dyDescent="0.25">
      <c r="A80">
        <v>2006</v>
      </c>
      <c r="B80">
        <v>0.57407410000000003</v>
      </c>
      <c r="C80">
        <v>0.79439249999999995</v>
      </c>
      <c r="D80">
        <v>0.59633029999999998</v>
      </c>
      <c r="E80">
        <v>0.86315790000000003</v>
      </c>
      <c r="F80">
        <v>0.88073389999999996</v>
      </c>
      <c r="G80">
        <v>0.57798170000000004</v>
      </c>
      <c r="H80">
        <v>0.57575759999999998</v>
      </c>
      <c r="I80">
        <v>0.57798170000000004</v>
      </c>
      <c r="J80">
        <v>0.57798170000000004</v>
      </c>
      <c r="K80">
        <v>0.6018519</v>
      </c>
      <c r="L80">
        <v>0.57407410000000003</v>
      </c>
      <c r="M80">
        <v>0.57798170000000004</v>
      </c>
      <c r="N80">
        <v>0.57798170000000004</v>
      </c>
      <c r="O80">
        <v>0.57798170000000004</v>
      </c>
      <c r="P80">
        <v>0.47706419999999999</v>
      </c>
      <c r="Q80">
        <v>0.57798170000000004</v>
      </c>
      <c r="R80">
        <v>0.57798170000000004</v>
      </c>
      <c r="S80">
        <v>0.56880730000000002</v>
      </c>
      <c r="T80">
        <v>0.56880730000000002</v>
      </c>
      <c r="U80">
        <v>0.57798170000000004</v>
      </c>
      <c r="V80">
        <v>0.59633029999999998</v>
      </c>
      <c r="W80">
        <v>0.59633029999999998</v>
      </c>
      <c r="X80">
        <v>0.85436889999999999</v>
      </c>
      <c r="Y80">
        <v>0.84313729999999998</v>
      </c>
      <c r="Z80">
        <v>0.55963300000000005</v>
      </c>
      <c r="AA80">
        <v>0.57798170000000004</v>
      </c>
      <c r="AB80">
        <v>0.57943929999999999</v>
      </c>
      <c r="AC80">
        <v>0.57407410000000003</v>
      </c>
      <c r="AD80">
        <v>0.61904760000000003</v>
      </c>
      <c r="AE80">
        <v>0.53846150000000004</v>
      </c>
      <c r="AF80">
        <v>0.59183669999999999</v>
      </c>
      <c r="AG80">
        <v>0.57798170000000004</v>
      </c>
      <c r="AH80">
        <v>0.57407410000000003</v>
      </c>
      <c r="AI80">
        <v>0.56880730000000002</v>
      </c>
      <c r="AJ80">
        <v>0.57798170000000004</v>
      </c>
      <c r="AK80">
        <v>0.56481479999999995</v>
      </c>
      <c r="AL80">
        <v>0.57798170000000004</v>
      </c>
      <c r="AM80">
        <v>0.57009350000000003</v>
      </c>
      <c r="AN80">
        <v>0.56880730000000002</v>
      </c>
      <c r="AO80">
        <v>0.5412844</v>
      </c>
      <c r="AP80">
        <v>0.59633029999999998</v>
      </c>
      <c r="AQ80">
        <v>0.58715600000000001</v>
      </c>
      <c r="AR80">
        <v>0.90909090000000004</v>
      </c>
      <c r="AS80">
        <v>0.64150940000000001</v>
      </c>
      <c r="AT80">
        <v>0.92307689999999998</v>
      </c>
      <c r="AU80">
        <v>0.49541279999999999</v>
      </c>
      <c r="AV80">
        <v>0.58715600000000001</v>
      </c>
      <c r="AW80">
        <v>0.91011240000000004</v>
      </c>
    </row>
    <row r="81" spans="1:49" x14ac:dyDescent="0.25">
      <c r="A81">
        <v>2007</v>
      </c>
      <c r="B81">
        <v>0.57692310000000002</v>
      </c>
      <c r="C81">
        <v>0.80219779999999996</v>
      </c>
      <c r="D81">
        <v>0.63043479999999996</v>
      </c>
      <c r="E81">
        <v>0.87951809999999997</v>
      </c>
      <c r="F81">
        <v>0.90109890000000004</v>
      </c>
      <c r="G81">
        <v>0.60869569999999995</v>
      </c>
      <c r="H81">
        <v>0.62352940000000001</v>
      </c>
      <c r="I81">
        <v>0.63043479999999996</v>
      </c>
      <c r="J81">
        <v>0.61538459999999995</v>
      </c>
      <c r="K81">
        <v>0.63043479999999996</v>
      </c>
      <c r="L81">
        <v>0.59340660000000001</v>
      </c>
      <c r="M81">
        <v>0.61956520000000004</v>
      </c>
      <c r="N81">
        <v>0.59782610000000003</v>
      </c>
      <c r="O81">
        <v>0.60869569999999995</v>
      </c>
      <c r="P81">
        <v>0.46739130000000001</v>
      </c>
      <c r="Q81">
        <v>0.63636360000000003</v>
      </c>
      <c r="R81">
        <v>0.60869569999999995</v>
      </c>
      <c r="S81">
        <v>0.59782610000000003</v>
      </c>
      <c r="T81">
        <v>0.60465120000000006</v>
      </c>
      <c r="U81">
        <v>0.60869569999999995</v>
      </c>
      <c r="V81">
        <v>0.60869569999999995</v>
      </c>
      <c r="W81">
        <v>0.59782610000000003</v>
      </c>
      <c r="X81">
        <v>0.86956520000000004</v>
      </c>
      <c r="Y81">
        <v>0.87640450000000003</v>
      </c>
      <c r="Z81">
        <v>0.58695649999999999</v>
      </c>
      <c r="AA81">
        <v>0.60869569999999995</v>
      </c>
      <c r="AB81">
        <v>0.61956520000000004</v>
      </c>
      <c r="AC81">
        <v>0.60869569999999995</v>
      </c>
      <c r="AD81">
        <v>0.63043479999999996</v>
      </c>
      <c r="AE81">
        <v>0.60439560000000003</v>
      </c>
      <c r="AF81">
        <v>0.62222219999999995</v>
      </c>
      <c r="AG81">
        <v>0.61956520000000004</v>
      </c>
      <c r="AH81">
        <v>0.59782610000000003</v>
      </c>
      <c r="AI81">
        <v>0.57608700000000002</v>
      </c>
      <c r="AJ81">
        <v>0.60869569999999995</v>
      </c>
      <c r="AK81">
        <v>0.60869569999999995</v>
      </c>
      <c r="AL81">
        <v>0.59090909999999996</v>
      </c>
      <c r="AM81">
        <v>0.60439560000000003</v>
      </c>
      <c r="AN81">
        <v>0.60869569999999995</v>
      </c>
      <c r="AO81">
        <v>0.61956520000000004</v>
      </c>
      <c r="AP81">
        <v>0.60869569999999995</v>
      </c>
      <c r="AQ81">
        <v>0.60439560000000003</v>
      </c>
      <c r="AR81">
        <v>0.91780819999999996</v>
      </c>
      <c r="AS81">
        <v>0.69767440000000003</v>
      </c>
      <c r="AT81">
        <v>0.90909090000000004</v>
      </c>
      <c r="AU81">
        <v>0.45652169999999997</v>
      </c>
      <c r="AV81">
        <v>0.57954550000000005</v>
      </c>
      <c r="AW81">
        <v>0.89705880000000005</v>
      </c>
    </row>
    <row r="82" spans="1:49" x14ac:dyDescent="0.25">
      <c r="A82">
        <v>2008</v>
      </c>
      <c r="B82">
        <v>0.54838710000000002</v>
      </c>
      <c r="C82">
        <v>0.74725269999999999</v>
      </c>
      <c r="D82">
        <v>0.54255319999999996</v>
      </c>
      <c r="E82">
        <v>0.86813189999999996</v>
      </c>
      <c r="F82">
        <v>0.94623659999999998</v>
      </c>
      <c r="G82">
        <v>0.53191489999999997</v>
      </c>
      <c r="H82">
        <v>0.55555560000000004</v>
      </c>
      <c r="I82">
        <v>0.53763439999999996</v>
      </c>
      <c r="J82">
        <v>0.54255319999999996</v>
      </c>
      <c r="K82">
        <v>0.58510640000000003</v>
      </c>
      <c r="L82">
        <v>0.54255319999999996</v>
      </c>
      <c r="M82">
        <v>0.53763439999999996</v>
      </c>
      <c r="N82">
        <v>0.54255319999999996</v>
      </c>
      <c r="O82">
        <v>0.53191489999999997</v>
      </c>
      <c r="P82">
        <v>0.4468085</v>
      </c>
      <c r="Q82">
        <v>0.55555560000000004</v>
      </c>
      <c r="R82">
        <v>0.53191489999999997</v>
      </c>
      <c r="S82">
        <v>0.55319149999999995</v>
      </c>
      <c r="T82">
        <v>0.54255319999999996</v>
      </c>
      <c r="U82">
        <v>0.54838710000000002</v>
      </c>
      <c r="V82">
        <v>0.54255319999999996</v>
      </c>
      <c r="W82">
        <v>0.53191489999999997</v>
      </c>
      <c r="X82">
        <v>0.82222220000000001</v>
      </c>
      <c r="Y82">
        <v>0.85555559999999997</v>
      </c>
      <c r="Z82">
        <v>0.52688170000000001</v>
      </c>
      <c r="AA82">
        <v>0.54255319999999996</v>
      </c>
      <c r="AB82">
        <v>0.53763439999999996</v>
      </c>
      <c r="AC82">
        <v>0.54838710000000002</v>
      </c>
      <c r="AD82">
        <v>0.55913979999999996</v>
      </c>
      <c r="AE82">
        <v>0.55319149999999995</v>
      </c>
      <c r="AF82">
        <v>0.55319149999999995</v>
      </c>
      <c r="AG82">
        <v>0.53763439999999996</v>
      </c>
      <c r="AH82">
        <v>0.56521739999999998</v>
      </c>
      <c r="AI82">
        <v>0.54255319999999996</v>
      </c>
      <c r="AJ82">
        <v>0.53191489999999997</v>
      </c>
      <c r="AK82">
        <v>0.55319149999999995</v>
      </c>
      <c r="AL82">
        <v>0.67032970000000003</v>
      </c>
      <c r="AM82">
        <v>0.55319149999999995</v>
      </c>
      <c r="AN82">
        <v>0.53763439999999996</v>
      </c>
      <c r="AO82">
        <v>0.54838710000000002</v>
      </c>
      <c r="AP82">
        <v>0.54255319999999996</v>
      </c>
      <c r="AQ82">
        <v>0.54838710000000002</v>
      </c>
      <c r="AR82">
        <v>0.90588239999999998</v>
      </c>
      <c r="AS82">
        <v>0.6941176</v>
      </c>
      <c r="AT82">
        <v>0.89285709999999996</v>
      </c>
      <c r="AU82">
        <v>0.44086019999999998</v>
      </c>
      <c r="AV82">
        <v>0.53763439999999996</v>
      </c>
      <c r="AW82">
        <v>0.90361449999999999</v>
      </c>
    </row>
    <row r="83" spans="1:49" x14ac:dyDescent="0.25">
      <c r="A83">
        <v>2009</v>
      </c>
      <c r="B83">
        <v>0.60240959999999999</v>
      </c>
      <c r="C83">
        <v>0.79268289999999997</v>
      </c>
      <c r="D83">
        <v>0.57647060000000006</v>
      </c>
      <c r="E83">
        <v>0.88157890000000005</v>
      </c>
      <c r="F83">
        <v>0.92682929999999997</v>
      </c>
      <c r="G83">
        <v>0.56470589999999998</v>
      </c>
      <c r="H83">
        <v>0.61445780000000005</v>
      </c>
      <c r="I83">
        <v>0.55952380000000002</v>
      </c>
      <c r="J83">
        <v>0.54761899999999997</v>
      </c>
      <c r="K83">
        <v>0.62352940000000001</v>
      </c>
      <c r="L83">
        <v>0.55294120000000002</v>
      </c>
      <c r="M83">
        <v>0.56470589999999998</v>
      </c>
      <c r="N83">
        <v>0.56470589999999998</v>
      </c>
      <c r="O83">
        <v>0.57647060000000006</v>
      </c>
      <c r="P83">
        <v>0.47058820000000001</v>
      </c>
      <c r="Q83">
        <v>0.56470589999999998</v>
      </c>
      <c r="R83">
        <v>0.56470589999999998</v>
      </c>
      <c r="S83">
        <v>0.56470589999999998</v>
      </c>
      <c r="T83">
        <v>0.55952380000000002</v>
      </c>
      <c r="U83">
        <v>0.56470589999999998</v>
      </c>
      <c r="V83">
        <v>0.58823530000000002</v>
      </c>
      <c r="W83">
        <v>0.56470589999999998</v>
      </c>
      <c r="X83">
        <v>0.88095239999999997</v>
      </c>
      <c r="Y83">
        <v>0.89873420000000004</v>
      </c>
      <c r="Z83">
        <v>0.55294120000000002</v>
      </c>
      <c r="AA83">
        <v>0.54117649999999995</v>
      </c>
      <c r="AB83">
        <v>0.56626509999999997</v>
      </c>
      <c r="AC83">
        <v>0.58333330000000005</v>
      </c>
      <c r="AD83">
        <v>0.61176470000000005</v>
      </c>
      <c r="AE83">
        <v>0.55294120000000002</v>
      </c>
      <c r="AF83">
        <v>0.55952380000000002</v>
      </c>
      <c r="AG83">
        <v>0.55294120000000002</v>
      </c>
      <c r="AH83">
        <v>0.57647060000000006</v>
      </c>
      <c r="AI83">
        <v>0.54117649999999995</v>
      </c>
      <c r="AJ83">
        <v>0.58823530000000002</v>
      </c>
      <c r="AK83">
        <v>0.55294120000000002</v>
      </c>
      <c r="AL83">
        <v>0.70370370000000004</v>
      </c>
      <c r="AM83">
        <v>0.55294120000000002</v>
      </c>
      <c r="AN83">
        <v>0.58823530000000002</v>
      </c>
      <c r="AO83">
        <v>0.57647060000000006</v>
      </c>
      <c r="AP83">
        <v>0.57647060000000006</v>
      </c>
      <c r="AQ83">
        <v>0.60714290000000004</v>
      </c>
      <c r="AR83">
        <v>0.915493</v>
      </c>
      <c r="AS83">
        <v>0.67901230000000001</v>
      </c>
      <c r="AT83">
        <v>0.93846149999999995</v>
      </c>
      <c r="AU83">
        <v>0.47058820000000001</v>
      </c>
      <c r="AV83">
        <v>0.56626509999999997</v>
      </c>
      <c r="AW83">
        <v>0.91666669999999995</v>
      </c>
    </row>
    <row r="84" spans="1:49" x14ac:dyDescent="0.25">
      <c r="A84">
        <v>2010</v>
      </c>
      <c r="B84">
        <v>0.58620689999999998</v>
      </c>
      <c r="C84">
        <v>0.78313250000000001</v>
      </c>
      <c r="D84">
        <v>0.63218390000000002</v>
      </c>
      <c r="E84">
        <v>0.86585369999999995</v>
      </c>
      <c r="F84">
        <v>0.87058820000000003</v>
      </c>
      <c r="G84">
        <v>0.60919540000000005</v>
      </c>
      <c r="H84">
        <v>0.66279069999999995</v>
      </c>
      <c r="I84">
        <v>0.61627909999999997</v>
      </c>
      <c r="J84">
        <v>0.60465120000000006</v>
      </c>
      <c r="K84">
        <v>0.67816089999999996</v>
      </c>
      <c r="L84">
        <v>0.58620689999999998</v>
      </c>
      <c r="M84">
        <v>0.61627909999999997</v>
      </c>
      <c r="N84">
        <v>0.58620689999999998</v>
      </c>
      <c r="O84">
        <v>0.62068970000000001</v>
      </c>
      <c r="P84">
        <v>0.47126440000000003</v>
      </c>
      <c r="Q84">
        <v>0.61904760000000003</v>
      </c>
      <c r="R84">
        <v>0.60919540000000005</v>
      </c>
      <c r="S84">
        <v>0.85714290000000004</v>
      </c>
      <c r="T84">
        <v>0.59770109999999999</v>
      </c>
      <c r="U84">
        <v>0.63218390000000002</v>
      </c>
      <c r="V84">
        <v>0.63953490000000002</v>
      </c>
      <c r="W84">
        <v>0.62650600000000001</v>
      </c>
      <c r="X84">
        <v>0.8823529</v>
      </c>
      <c r="Y84">
        <v>0.88</v>
      </c>
      <c r="Z84">
        <v>0.57647060000000006</v>
      </c>
      <c r="AA84">
        <v>0.58620689999999998</v>
      </c>
      <c r="AB84">
        <v>0.63218390000000002</v>
      </c>
      <c r="AC84">
        <v>0.62068970000000001</v>
      </c>
      <c r="AD84">
        <v>0.66666669999999995</v>
      </c>
      <c r="AE84">
        <v>0.62068970000000001</v>
      </c>
      <c r="AF84">
        <v>0.63218390000000002</v>
      </c>
      <c r="AG84">
        <v>0.58620689999999998</v>
      </c>
      <c r="AH84">
        <v>0.60919540000000005</v>
      </c>
      <c r="AI84">
        <v>0.60465120000000006</v>
      </c>
      <c r="AJ84">
        <v>0.63218390000000002</v>
      </c>
      <c r="AK84">
        <v>0.60919540000000005</v>
      </c>
      <c r="AL84">
        <v>0.6941176</v>
      </c>
      <c r="AM84">
        <v>0.59770109999999999</v>
      </c>
      <c r="AN84">
        <v>0.63218390000000002</v>
      </c>
      <c r="AO84">
        <v>0.62790699999999999</v>
      </c>
      <c r="AP84">
        <v>0.63218390000000002</v>
      </c>
      <c r="AQ84">
        <v>0.66666669999999995</v>
      </c>
      <c r="AR84">
        <v>0.88888889999999998</v>
      </c>
      <c r="AS84">
        <v>0.73809519999999995</v>
      </c>
      <c r="AT84">
        <v>0.88888889999999998</v>
      </c>
      <c r="AU84">
        <v>0.47126440000000003</v>
      </c>
      <c r="AV84">
        <v>0.65116280000000004</v>
      </c>
      <c r="AW84">
        <v>0.8552632</v>
      </c>
    </row>
    <row r="85" spans="1:49" x14ac:dyDescent="0.25">
      <c r="A85">
        <v>2011</v>
      </c>
      <c r="B85">
        <v>0.51612899999999995</v>
      </c>
      <c r="C85">
        <v>0.72727269999999999</v>
      </c>
      <c r="D85">
        <v>0.54736839999999998</v>
      </c>
      <c r="E85">
        <v>0.86585369999999995</v>
      </c>
      <c r="F85">
        <v>0.84615379999999996</v>
      </c>
      <c r="G85">
        <v>0.5263158</v>
      </c>
      <c r="H85">
        <v>0.54736839999999998</v>
      </c>
      <c r="I85">
        <v>0.53191489999999997</v>
      </c>
      <c r="J85">
        <v>0.5280899</v>
      </c>
      <c r="K85">
        <v>0.56842110000000001</v>
      </c>
      <c r="L85">
        <v>0.5263158</v>
      </c>
      <c r="M85">
        <v>0.53684209999999999</v>
      </c>
      <c r="N85">
        <v>0.5263158</v>
      </c>
      <c r="O85">
        <v>0.5263158</v>
      </c>
      <c r="P85">
        <v>0.48421049999999999</v>
      </c>
      <c r="Q85">
        <v>0.55882350000000003</v>
      </c>
      <c r="R85">
        <v>0.5263158</v>
      </c>
      <c r="S85">
        <v>0.53684209999999999</v>
      </c>
      <c r="T85">
        <v>0.53684209999999999</v>
      </c>
      <c r="U85">
        <v>0.54255319999999996</v>
      </c>
      <c r="V85">
        <v>0.54736839999999998</v>
      </c>
      <c r="W85">
        <v>0.5263158</v>
      </c>
      <c r="X85">
        <v>0.83157890000000001</v>
      </c>
      <c r="Y85">
        <v>0.8139535</v>
      </c>
      <c r="Z85">
        <v>0.5263158</v>
      </c>
      <c r="AA85">
        <v>0.5263158</v>
      </c>
      <c r="AB85">
        <v>0.54736839999999998</v>
      </c>
      <c r="AC85">
        <v>0.53684209999999999</v>
      </c>
      <c r="AD85">
        <v>0.56842110000000001</v>
      </c>
      <c r="AE85">
        <v>0.53684209999999999</v>
      </c>
      <c r="AF85">
        <v>0.55319149999999995</v>
      </c>
      <c r="AG85">
        <v>0.51063829999999999</v>
      </c>
      <c r="AH85">
        <v>0.53684209999999999</v>
      </c>
      <c r="AI85">
        <v>0.5263158</v>
      </c>
      <c r="AJ85">
        <v>0.54736839999999998</v>
      </c>
      <c r="AK85">
        <v>0.53191489999999997</v>
      </c>
      <c r="AL85">
        <v>0.62105259999999995</v>
      </c>
      <c r="AM85">
        <v>0.53684209999999999</v>
      </c>
      <c r="AN85">
        <v>0.53684209999999999</v>
      </c>
      <c r="AO85">
        <v>0.53684209999999999</v>
      </c>
      <c r="AP85">
        <v>0.53191489999999997</v>
      </c>
      <c r="AQ85">
        <v>0.60869569999999995</v>
      </c>
      <c r="AR85">
        <v>0.86904760000000003</v>
      </c>
      <c r="AS85">
        <v>0.62222219999999995</v>
      </c>
      <c r="AT85">
        <v>0.87654319999999997</v>
      </c>
      <c r="AU85">
        <v>0.4736842</v>
      </c>
      <c r="AV85">
        <v>0.54736839999999998</v>
      </c>
      <c r="AW85">
        <v>0.83132530000000004</v>
      </c>
    </row>
    <row r="86" spans="1:49" x14ac:dyDescent="0.25">
      <c r="A86">
        <v>2012</v>
      </c>
      <c r="B86">
        <v>0.53488369999999996</v>
      </c>
      <c r="C86">
        <v>0.73170729999999995</v>
      </c>
      <c r="D86">
        <v>0.58139529999999995</v>
      </c>
      <c r="E86">
        <v>0.85333329999999996</v>
      </c>
      <c r="F86">
        <v>0.8433735</v>
      </c>
      <c r="G86">
        <v>0.55294120000000002</v>
      </c>
      <c r="H86">
        <v>0.56976740000000003</v>
      </c>
      <c r="I86">
        <v>0.52857140000000002</v>
      </c>
      <c r="J86">
        <v>0.51190480000000005</v>
      </c>
      <c r="K86">
        <v>0.60465120000000006</v>
      </c>
      <c r="L86">
        <v>0.52325580000000005</v>
      </c>
      <c r="M86">
        <v>0.54651159999999999</v>
      </c>
      <c r="N86">
        <v>0.51764710000000003</v>
      </c>
      <c r="O86">
        <v>0.54651159999999999</v>
      </c>
      <c r="P86">
        <v>0.44186049999999999</v>
      </c>
      <c r="Q86">
        <v>0.54216869999999995</v>
      </c>
      <c r="R86">
        <v>0.53488369999999996</v>
      </c>
      <c r="S86">
        <v>0.56470589999999998</v>
      </c>
      <c r="T86">
        <v>0.52325580000000005</v>
      </c>
      <c r="U86">
        <v>0.56976740000000003</v>
      </c>
      <c r="V86">
        <v>0.58139529999999995</v>
      </c>
      <c r="W86">
        <v>0.58139529999999995</v>
      </c>
      <c r="X86">
        <v>0.83333330000000005</v>
      </c>
      <c r="Y86">
        <v>0.79518069999999996</v>
      </c>
      <c r="Z86">
        <v>0.52380950000000004</v>
      </c>
      <c r="AA86">
        <v>0.52325580000000005</v>
      </c>
      <c r="AB86">
        <v>0.56976740000000003</v>
      </c>
      <c r="AC86">
        <v>0.54651159999999999</v>
      </c>
      <c r="AD86">
        <v>0.60465120000000006</v>
      </c>
      <c r="AE86">
        <v>0.54651159999999999</v>
      </c>
      <c r="AF86">
        <v>0.55813950000000001</v>
      </c>
      <c r="AG86">
        <v>0.51162790000000002</v>
      </c>
      <c r="AH86">
        <v>0.54651159999999999</v>
      </c>
      <c r="AI86">
        <v>0.54651159999999999</v>
      </c>
      <c r="AJ86">
        <v>0.57647060000000006</v>
      </c>
      <c r="AK86">
        <v>0.54651159999999999</v>
      </c>
      <c r="AL86">
        <v>0.66279069999999995</v>
      </c>
      <c r="AM86">
        <v>0.51162790000000002</v>
      </c>
      <c r="AN86">
        <v>0.55813950000000001</v>
      </c>
      <c r="AO86">
        <v>0.56976740000000003</v>
      </c>
      <c r="AP86">
        <v>0.56976740000000003</v>
      </c>
      <c r="AQ86">
        <v>0.57647060000000006</v>
      </c>
      <c r="AR86">
        <v>0.85714290000000004</v>
      </c>
      <c r="AS86">
        <v>0.67058819999999997</v>
      </c>
      <c r="AT86">
        <v>0.8450704</v>
      </c>
      <c r="AU86">
        <v>0.43902439999999998</v>
      </c>
      <c r="AV86">
        <v>0.57647060000000006</v>
      </c>
      <c r="AW86">
        <v>0.84210529999999995</v>
      </c>
    </row>
    <row r="87" spans="1:49" x14ac:dyDescent="0.25">
      <c r="A87">
        <v>2013</v>
      </c>
      <c r="B87">
        <v>0.47619050000000002</v>
      </c>
      <c r="C87">
        <v>0.71428570000000002</v>
      </c>
      <c r="D87">
        <v>0.53125</v>
      </c>
      <c r="E87">
        <v>0.86440680000000003</v>
      </c>
      <c r="F87">
        <v>0.8245614</v>
      </c>
      <c r="G87">
        <v>0.47619050000000002</v>
      </c>
      <c r="H87">
        <v>0.53225809999999996</v>
      </c>
      <c r="I87">
        <v>0.484375</v>
      </c>
      <c r="J87">
        <v>0.47619050000000002</v>
      </c>
      <c r="K87">
        <v>0.5625</v>
      </c>
      <c r="L87">
        <v>0.5</v>
      </c>
      <c r="M87">
        <v>0.484375</v>
      </c>
      <c r="N87">
        <v>0.49206349999999999</v>
      </c>
      <c r="O87">
        <v>0.484375</v>
      </c>
      <c r="P87">
        <v>0.4375</v>
      </c>
      <c r="Q87">
        <v>0.5</v>
      </c>
      <c r="R87">
        <v>0.47619050000000002</v>
      </c>
      <c r="S87">
        <v>0.50793650000000001</v>
      </c>
      <c r="T87">
        <v>0.5</v>
      </c>
      <c r="U87">
        <v>0.5</v>
      </c>
      <c r="V87">
        <v>0.52380950000000004</v>
      </c>
      <c r="W87">
        <v>0.515625</v>
      </c>
      <c r="X87">
        <v>0.87096770000000001</v>
      </c>
      <c r="Y87">
        <v>0.88888889999999998</v>
      </c>
      <c r="Z87">
        <v>0.5</v>
      </c>
      <c r="AA87">
        <v>0.484375</v>
      </c>
      <c r="AB87">
        <v>0.5</v>
      </c>
      <c r="AC87">
        <v>0.51612899999999995</v>
      </c>
      <c r="AD87">
        <v>0.55555560000000004</v>
      </c>
      <c r="AE87">
        <v>0.49206349999999999</v>
      </c>
      <c r="AF87">
        <v>0.5</v>
      </c>
      <c r="AG87">
        <v>0.484375</v>
      </c>
      <c r="AH87">
        <v>0.484375</v>
      </c>
      <c r="AI87">
        <v>0.47619050000000002</v>
      </c>
      <c r="AJ87">
        <v>0.50793650000000001</v>
      </c>
      <c r="AK87">
        <v>0.5</v>
      </c>
      <c r="AL87">
        <v>0.57142859999999995</v>
      </c>
      <c r="AM87">
        <v>0.484375</v>
      </c>
      <c r="AN87">
        <v>0.5</v>
      </c>
      <c r="AO87">
        <v>0.515625</v>
      </c>
      <c r="AP87">
        <v>0.484375</v>
      </c>
      <c r="AQ87">
        <v>0.5625</v>
      </c>
      <c r="AR87">
        <v>0.89655169999999995</v>
      </c>
      <c r="AS87">
        <v>0.64516130000000005</v>
      </c>
      <c r="AT87">
        <v>0.89090910000000001</v>
      </c>
      <c r="AU87">
        <v>0.421875</v>
      </c>
      <c r="AV87">
        <v>0.484375</v>
      </c>
      <c r="AW87">
        <v>0.86885250000000003</v>
      </c>
    </row>
    <row r="88" spans="1:49" x14ac:dyDescent="0.25">
      <c r="A88">
        <v>2014</v>
      </c>
      <c r="B88">
        <v>0.5</v>
      </c>
      <c r="C88">
        <v>0.69333330000000004</v>
      </c>
      <c r="D88">
        <v>0.50649350000000004</v>
      </c>
      <c r="E88">
        <v>0.85507250000000001</v>
      </c>
      <c r="F88">
        <v>0.82191780000000003</v>
      </c>
      <c r="G88">
        <v>0.46753250000000002</v>
      </c>
      <c r="H88">
        <v>0.4868421</v>
      </c>
      <c r="I88">
        <v>0.46153850000000002</v>
      </c>
      <c r="J88">
        <v>0.49333329999999997</v>
      </c>
      <c r="K88">
        <v>0.53846150000000004</v>
      </c>
      <c r="L88">
        <v>0.46153850000000002</v>
      </c>
      <c r="M88">
        <v>0.46153850000000002</v>
      </c>
      <c r="N88">
        <v>0.46153850000000002</v>
      </c>
      <c r="O88">
        <v>0.46153850000000002</v>
      </c>
      <c r="P88">
        <v>0.3846154</v>
      </c>
      <c r="Q88">
        <v>0.5</v>
      </c>
      <c r="R88">
        <v>0.4487179</v>
      </c>
      <c r="S88">
        <v>0.5</v>
      </c>
      <c r="T88">
        <v>0.43589739999999999</v>
      </c>
      <c r="U88">
        <v>0.51282050000000001</v>
      </c>
      <c r="V88">
        <v>0.51515149999999998</v>
      </c>
      <c r="W88">
        <v>0.5</v>
      </c>
      <c r="X88">
        <v>0.85714290000000004</v>
      </c>
      <c r="Y88">
        <v>0.8552632</v>
      </c>
      <c r="Z88">
        <v>0.46153850000000002</v>
      </c>
      <c r="AA88">
        <v>0.42857139999999999</v>
      </c>
      <c r="AB88">
        <v>0.48717949999999999</v>
      </c>
      <c r="AC88">
        <v>0.45714290000000002</v>
      </c>
      <c r="AD88">
        <v>0.54545449999999995</v>
      </c>
      <c r="AE88">
        <v>0.46753250000000002</v>
      </c>
      <c r="AF88">
        <v>0.51282050000000001</v>
      </c>
      <c r="AG88">
        <v>0.4487179</v>
      </c>
      <c r="AH88">
        <v>0.47435899999999998</v>
      </c>
      <c r="AI88">
        <v>0.46153850000000002</v>
      </c>
      <c r="AJ88">
        <v>0.4868421</v>
      </c>
      <c r="AK88">
        <v>0.47435899999999998</v>
      </c>
      <c r="AL88">
        <v>0.5512821</v>
      </c>
      <c r="AM88">
        <v>0.46153850000000002</v>
      </c>
      <c r="AN88">
        <v>0.48717949999999999</v>
      </c>
      <c r="AO88">
        <v>0.50649350000000004</v>
      </c>
      <c r="AP88">
        <v>0.5</v>
      </c>
      <c r="AQ88">
        <v>0.51282050000000001</v>
      </c>
      <c r="AR88">
        <v>0.86301369999999999</v>
      </c>
      <c r="AS88">
        <v>0.61842109999999995</v>
      </c>
      <c r="AT88">
        <v>0.85</v>
      </c>
      <c r="AU88">
        <v>0.35897440000000003</v>
      </c>
      <c r="AV88">
        <v>0.48571429999999999</v>
      </c>
      <c r="AW88">
        <v>0.8676471</v>
      </c>
    </row>
    <row r="89" spans="1:49" x14ac:dyDescent="0.25">
      <c r="A89">
        <v>2015</v>
      </c>
      <c r="B89">
        <v>0.4929577</v>
      </c>
      <c r="C89">
        <v>0.6901408</v>
      </c>
      <c r="D89">
        <v>0.47222219999999998</v>
      </c>
      <c r="E89">
        <v>0.77941179999999999</v>
      </c>
      <c r="F89">
        <v>0.76119400000000004</v>
      </c>
      <c r="G89">
        <v>0.4583333</v>
      </c>
      <c r="H89">
        <v>0.54166669999999995</v>
      </c>
      <c r="I89">
        <v>0.48611110000000002</v>
      </c>
      <c r="J89">
        <v>0.47222219999999998</v>
      </c>
      <c r="K89">
        <v>0.51428569999999996</v>
      </c>
      <c r="L89">
        <v>0.4583333</v>
      </c>
      <c r="M89">
        <v>0.47222219999999998</v>
      </c>
      <c r="N89">
        <v>0.48611110000000002</v>
      </c>
      <c r="O89">
        <v>0.5</v>
      </c>
      <c r="P89">
        <v>0.38888889999999998</v>
      </c>
      <c r="Q89">
        <v>0.5492958</v>
      </c>
      <c r="R89">
        <v>0.45714290000000002</v>
      </c>
      <c r="S89">
        <v>0.52777779999999996</v>
      </c>
      <c r="T89">
        <v>0.4583333</v>
      </c>
      <c r="U89">
        <v>0.51388889999999998</v>
      </c>
      <c r="V89">
        <v>0.48611110000000002</v>
      </c>
      <c r="W89">
        <v>0.48611110000000002</v>
      </c>
      <c r="X89">
        <v>0.77777779999999996</v>
      </c>
      <c r="Y89">
        <v>0.8</v>
      </c>
      <c r="Z89">
        <v>0.48611110000000002</v>
      </c>
      <c r="AA89">
        <v>0.4583333</v>
      </c>
      <c r="AB89">
        <v>0.47222219999999998</v>
      </c>
      <c r="AC89">
        <v>0.4788732</v>
      </c>
      <c r="AD89">
        <v>0.50704229999999995</v>
      </c>
      <c r="AE89">
        <v>0.50704229999999995</v>
      </c>
      <c r="AF89">
        <v>0.5</v>
      </c>
      <c r="AG89">
        <v>0.4583333</v>
      </c>
      <c r="AH89">
        <v>0.5</v>
      </c>
      <c r="AI89">
        <v>0.47222219999999998</v>
      </c>
      <c r="AJ89">
        <v>0.51388889999999998</v>
      </c>
      <c r="AK89">
        <v>0.48611110000000002</v>
      </c>
      <c r="AL89">
        <v>0.52857140000000002</v>
      </c>
      <c r="AM89">
        <v>0.47222219999999998</v>
      </c>
      <c r="AN89">
        <v>0.47222219999999998</v>
      </c>
      <c r="AO89">
        <v>0.4647887</v>
      </c>
      <c r="AP89">
        <v>0.48611110000000002</v>
      </c>
      <c r="AQ89">
        <v>0.51388889999999998</v>
      </c>
      <c r="AR89">
        <v>0.79411759999999998</v>
      </c>
      <c r="AS89">
        <v>0.5774648</v>
      </c>
      <c r="AT89">
        <v>0.84745760000000003</v>
      </c>
      <c r="AU89">
        <v>0.38888889999999998</v>
      </c>
      <c r="AV89">
        <v>0.48571429999999999</v>
      </c>
      <c r="AW89">
        <v>0.7605634</v>
      </c>
    </row>
    <row r="90" spans="1:49" x14ac:dyDescent="0.25">
      <c r="A90">
        <v>2016</v>
      </c>
      <c r="B90">
        <v>0.47826089999999999</v>
      </c>
      <c r="C90">
        <v>0.61682239999999999</v>
      </c>
      <c r="D90">
        <v>0.5</v>
      </c>
      <c r="E90">
        <v>0.71844660000000005</v>
      </c>
      <c r="F90">
        <v>0.71559629999999996</v>
      </c>
      <c r="G90">
        <v>0.48717949999999999</v>
      </c>
      <c r="H90">
        <v>0.54700850000000001</v>
      </c>
      <c r="I90">
        <v>0.48717949999999999</v>
      </c>
      <c r="J90">
        <v>0.47863250000000002</v>
      </c>
      <c r="K90">
        <v>0.53846150000000004</v>
      </c>
      <c r="L90">
        <v>0.47008549999999999</v>
      </c>
      <c r="M90">
        <v>0.4741379</v>
      </c>
      <c r="N90">
        <v>0.48717949999999999</v>
      </c>
      <c r="O90">
        <v>0.51282050000000001</v>
      </c>
      <c r="P90">
        <v>0.38260870000000002</v>
      </c>
      <c r="Q90">
        <v>0.52777779999999996</v>
      </c>
      <c r="R90">
        <v>0.47008549999999999</v>
      </c>
      <c r="S90">
        <v>0.52136749999999998</v>
      </c>
      <c r="T90">
        <v>0.47008549999999999</v>
      </c>
      <c r="U90">
        <v>0.52173910000000001</v>
      </c>
      <c r="V90">
        <v>0.49572650000000001</v>
      </c>
      <c r="W90">
        <v>0.49137930000000002</v>
      </c>
      <c r="X90">
        <v>0.75229360000000001</v>
      </c>
      <c r="Y90">
        <v>0.7820513</v>
      </c>
      <c r="Z90">
        <v>0.48275859999999998</v>
      </c>
      <c r="AA90">
        <v>0.45299149999999999</v>
      </c>
      <c r="AB90">
        <v>0.49137930000000002</v>
      </c>
      <c r="AC90">
        <v>0.49572650000000001</v>
      </c>
      <c r="AD90">
        <v>0.51282050000000001</v>
      </c>
      <c r="AE90">
        <v>0.50442480000000001</v>
      </c>
      <c r="AF90">
        <v>0.47826089999999999</v>
      </c>
      <c r="AG90">
        <v>0.5</v>
      </c>
      <c r="AH90">
        <v>0.5</v>
      </c>
      <c r="AI90">
        <v>0.48275859999999998</v>
      </c>
      <c r="AJ90">
        <v>0.52173910000000001</v>
      </c>
      <c r="AK90">
        <v>0.48275859999999998</v>
      </c>
      <c r="AL90">
        <v>0.59292040000000001</v>
      </c>
      <c r="AM90">
        <v>0.48717949999999999</v>
      </c>
      <c r="AN90">
        <v>0.48717949999999999</v>
      </c>
      <c r="AO90">
        <v>0.4741379</v>
      </c>
      <c r="AP90">
        <v>0.50427350000000004</v>
      </c>
      <c r="AQ90">
        <v>0.52136749999999998</v>
      </c>
      <c r="AR90">
        <v>0.76086960000000003</v>
      </c>
      <c r="AS90">
        <v>0.58620689999999998</v>
      </c>
      <c r="AT90">
        <v>0.875</v>
      </c>
      <c r="AU90">
        <v>0.3846154</v>
      </c>
      <c r="AV90">
        <v>0.49090909999999999</v>
      </c>
      <c r="AW90">
        <v>0.75294119999999998</v>
      </c>
    </row>
    <row r="91" spans="1:49" x14ac:dyDescent="0.25">
      <c r="A91">
        <v>2017</v>
      </c>
      <c r="B91">
        <v>0.54545449999999995</v>
      </c>
      <c r="C91">
        <v>0.63793100000000003</v>
      </c>
      <c r="D91">
        <v>0.4710744</v>
      </c>
      <c r="E91">
        <v>0.77477479999999999</v>
      </c>
      <c r="F91">
        <v>0.74782610000000005</v>
      </c>
      <c r="G91">
        <v>0.54166669999999995</v>
      </c>
      <c r="H91">
        <v>0.55833330000000003</v>
      </c>
      <c r="I91">
        <v>0.54166669999999995</v>
      </c>
      <c r="J91">
        <v>0.53333330000000001</v>
      </c>
      <c r="K91">
        <v>0.50413220000000003</v>
      </c>
      <c r="L91">
        <v>0.51666670000000003</v>
      </c>
      <c r="M91">
        <v>0.53333330000000001</v>
      </c>
      <c r="N91">
        <v>0.54545449999999995</v>
      </c>
      <c r="O91">
        <v>0.48333330000000002</v>
      </c>
      <c r="P91">
        <v>0.49586780000000003</v>
      </c>
      <c r="Q91">
        <v>0.46902650000000001</v>
      </c>
      <c r="R91">
        <v>0.5289256</v>
      </c>
      <c r="S91">
        <v>0.5371901</v>
      </c>
      <c r="T91">
        <v>0.51239670000000004</v>
      </c>
      <c r="U91">
        <v>0.54166669999999995</v>
      </c>
      <c r="V91">
        <v>0.4710744</v>
      </c>
      <c r="W91">
        <v>0.55371899999999996</v>
      </c>
      <c r="X91">
        <v>0.71900830000000004</v>
      </c>
      <c r="Y91">
        <v>0.77777779999999996</v>
      </c>
      <c r="Z91">
        <v>0.5371901</v>
      </c>
      <c r="AA91">
        <v>0.5289256</v>
      </c>
      <c r="AB91">
        <v>0.54166669999999995</v>
      </c>
      <c r="AC91">
        <v>0.4583333</v>
      </c>
      <c r="AD91">
        <v>0.5</v>
      </c>
      <c r="AE91">
        <v>0.47863250000000002</v>
      </c>
      <c r="AF91">
        <v>0.54166669999999995</v>
      </c>
      <c r="AG91">
        <v>0.53333330000000001</v>
      </c>
      <c r="AH91">
        <v>0.5371901</v>
      </c>
      <c r="AI91">
        <v>0.5289256</v>
      </c>
      <c r="AJ91">
        <v>0.54545449999999995</v>
      </c>
      <c r="AK91">
        <v>0.53333330000000001</v>
      </c>
      <c r="AL91">
        <v>0.59821429999999998</v>
      </c>
      <c r="AM91">
        <v>0.54166669999999995</v>
      </c>
      <c r="AN91">
        <v>0.54166669999999995</v>
      </c>
      <c r="AO91">
        <v>0.54166669999999995</v>
      </c>
      <c r="AP91">
        <v>0.48760330000000002</v>
      </c>
      <c r="AQ91">
        <v>0.49166670000000001</v>
      </c>
      <c r="AR91">
        <v>0.80188680000000001</v>
      </c>
      <c r="AS91">
        <v>0.6</v>
      </c>
      <c r="AT91">
        <v>0.80952380000000002</v>
      </c>
      <c r="AU91">
        <v>0.48333330000000002</v>
      </c>
      <c r="AV91">
        <v>0.50833329999999999</v>
      </c>
      <c r="AW91">
        <v>0.81188119999999997</v>
      </c>
    </row>
    <row r="92" spans="1:49" x14ac:dyDescent="0.25">
      <c r="A92">
        <v>2018</v>
      </c>
      <c r="B92">
        <v>0.52173910000000001</v>
      </c>
      <c r="C92">
        <v>0.6774194</v>
      </c>
      <c r="D92">
        <v>0.5053763</v>
      </c>
      <c r="E92">
        <v>0.81818179999999996</v>
      </c>
      <c r="F92">
        <v>0.79120880000000005</v>
      </c>
      <c r="G92">
        <v>0.52688170000000001</v>
      </c>
      <c r="H92">
        <v>0.56818179999999996</v>
      </c>
      <c r="I92">
        <v>0.52688170000000001</v>
      </c>
      <c r="J92">
        <v>0.52688170000000001</v>
      </c>
      <c r="K92">
        <v>0.58064519999999997</v>
      </c>
      <c r="L92">
        <v>0.483871</v>
      </c>
      <c r="M92">
        <v>0.52688170000000001</v>
      </c>
      <c r="N92">
        <v>0.53763439999999996</v>
      </c>
      <c r="O92">
        <v>0.52688170000000001</v>
      </c>
      <c r="P92">
        <v>0.45161289999999998</v>
      </c>
      <c r="Q92">
        <v>0.5280899</v>
      </c>
      <c r="R92">
        <v>0.52688170000000001</v>
      </c>
      <c r="S92">
        <v>0.55913979999999996</v>
      </c>
      <c r="T92">
        <v>0.45161289999999998</v>
      </c>
      <c r="U92">
        <v>0.54838710000000002</v>
      </c>
      <c r="V92">
        <v>0.53763439999999996</v>
      </c>
      <c r="W92">
        <v>0.4946237</v>
      </c>
      <c r="X92">
        <v>0.79347829999999997</v>
      </c>
      <c r="Y92">
        <v>0.83529410000000004</v>
      </c>
      <c r="Z92">
        <v>0.5053763</v>
      </c>
      <c r="AA92">
        <v>0.483871</v>
      </c>
      <c r="AB92">
        <v>0.53763439999999996</v>
      </c>
      <c r="AC92">
        <v>0.52688170000000001</v>
      </c>
      <c r="AD92">
        <v>0.54838710000000002</v>
      </c>
      <c r="AE92">
        <v>0.51111110000000004</v>
      </c>
      <c r="AF92">
        <v>0.53763439999999996</v>
      </c>
      <c r="AG92">
        <v>0.51086960000000003</v>
      </c>
      <c r="AH92">
        <v>0.54838710000000002</v>
      </c>
      <c r="AI92">
        <v>0.48913040000000002</v>
      </c>
      <c r="AJ92">
        <v>0.55913979999999996</v>
      </c>
      <c r="AK92">
        <v>0.51612899999999995</v>
      </c>
      <c r="AL92">
        <v>0.63333329999999999</v>
      </c>
      <c r="AM92">
        <v>0.51086960000000003</v>
      </c>
      <c r="AN92">
        <v>0.53763439999999996</v>
      </c>
      <c r="AO92">
        <v>0.54838710000000002</v>
      </c>
      <c r="AP92">
        <v>0.53763439999999996</v>
      </c>
      <c r="AQ92">
        <v>0.52747250000000001</v>
      </c>
      <c r="AR92">
        <v>0.79775280000000004</v>
      </c>
      <c r="AS92">
        <v>0.64130430000000005</v>
      </c>
      <c r="AT92">
        <v>0.87301589999999996</v>
      </c>
      <c r="AU92">
        <v>0.46236559999999999</v>
      </c>
      <c r="AV92">
        <v>0.51685389999999998</v>
      </c>
      <c r="AW92">
        <v>0.83544300000000005</v>
      </c>
    </row>
    <row r="94" spans="1:49" x14ac:dyDescent="0.25">
      <c r="A94" t="s">
        <v>35</v>
      </c>
    </row>
    <row r="95" spans="1:49" x14ac:dyDescent="0.25">
      <c r="A95" t="s">
        <v>79</v>
      </c>
      <c r="B95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80</v>
      </c>
      <c r="I95" t="s">
        <v>26</v>
      </c>
      <c r="J95" t="s">
        <v>27</v>
      </c>
      <c r="K95" t="s">
        <v>28</v>
      </c>
      <c r="L95" t="s">
        <v>75</v>
      </c>
      <c r="M95" t="s">
        <v>30</v>
      </c>
      <c r="N95" t="s">
        <v>31</v>
      </c>
      <c r="O95" t="s">
        <v>32</v>
      </c>
      <c r="P95" t="s">
        <v>33</v>
      </c>
      <c r="Q95" t="s">
        <v>34</v>
      </c>
      <c r="R95" t="s">
        <v>36</v>
      </c>
      <c r="S95" t="s">
        <v>37</v>
      </c>
      <c r="T95" t="s">
        <v>38</v>
      </c>
      <c r="U95" t="s">
        <v>39</v>
      </c>
      <c r="V95" t="s">
        <v>40</v>
      </c>
      <c r="W95" t="s">
        <v>41</v>
      </c>
      <c r="X95" t="s">
        <v>42</v>
      </c>
      <c r="Y95" t="s">
        <v>76</v>
      </c>
      <c r="Z95" t="s">
        <v>44</v>
      </c>
      <c r="AA95" t="s">
        <v>45</v>
      </c>
      <c r="AB95" t="s">
        <v>46</v>
      </c>
      <c r="AC95" t="s">
        <v>47</v>
      </c>
      <c r="AD95" t="s">
        <v>48</v>
      </c>
      <c r="AE95" t="s">
        <v>49</v>
      </c>
      <c r="AF95" t="s">
        <v>50</v>
      </c>
      <c r="AG95" t="s">
        <v>51</v>
      </c>
      <c r="AH95" t="s">
        <v>52</v>
      </c>
      <c r="AI95" t="s">
        <v>53</v>
      </c>
      <c r="AJ95" t="s">
        <v>54</v>
      </c>
      <c r="AK95" t="s">
        <v>55</v>
      </c>
      <c r="AL95" t="s">
        <v>56</v>
      </c>
      <c r="AM95" t="s">
        <v>57</v>
      </c>
      <c r="AN95" t="s">
        <v>58</v>
      </c>
      <c r="AO95" t="s">
        <v>59</v>
      </c>
      <c r="AP95" t="s">
        <v>60</v>
      </c>
      <c r="AQ95" t="s">
        <v>61</v>
      </c>
      <c r="AR95" t="s">
        <v>62</v>
      </c>
      <c r="AS95" t="s">
        <v>63</v>
      </c>
      <c r="AT95" t="s">
        <v>64</v>
      </c>
      <c r="AU95" t="s">
        <v>65</v>
      </c>
      <c r="AV95" t="s">
        <v>66</v>
      </c>
    </row>
    <row r="96" spans="1:49" x14ac:dyDescent="0.25">
      <c r="A96">
        <v>1991</v>
      </c>
      <c r="B96">
        <v>0.77027027027026995</v>
      </c>
      <c r="C96">
        <v>0</v>
      </c>
      <c r="D96">
        <v>0.77027027027026995</v>
      </c>
      <c r="E96">
        <v>0</v>
      </c>
      <c r="F96">
        <v>0.45945945945945899</v>
      </c>
      <c r="G96">
        <v>0.95945945945945899</v>
      </c>
      <c r="H96">
        <v>0</v>
      </c>
      <c r="I96">
        <v>0.87837837837837796</v>
      </c>
      <c r="J96">
        <v>0</v>
      </c>
      <c r="K96">
        <v>0.445945945945946</v>
      </c>
      <c r="L96">
        <v>0</v>
      </c>
      <c r="M96">
        <v>0.85135135135135098</v>
      </c>
      <c r="N96">
        <v>0.67567567567567599</v>
      </c>
      <c r="O96">
        <v>0.83783783783783805</v>
      </c>
      <c r="P96">
        <v>0.83783783783783805</v>
      </c>
      <c r="Q96">
        <v>0</v>
      </c>
      <c r="R96">
        <v>0.71621621621621601</v>
      </c>
      <c r="S96">
        <v>0.77027027027026995</v>
      </c>
      <c r="T96">
        <v>0.83783783783783805</v>
      </c>
      <c r="U96">
        <v>0.77027027027026995</v>
      </c>
      <c r="V96">
        <v>0.91891891891891897</v>
      </c>
      <c r="W96">
        <v>0</v>
      </c>
      <c r="X96">
        <v>0</v>
      </c>
      <c r="Y96">
        <v>0.67567567567567599</v>
      </c>
      <c r="Z96">
        <v>0.75675675675675702</v>
      </c>
      <c r="AA96">
        <v>0.93243243243243201</v>
      </c>
      <c r="AB96">
        <v>0</v>
      </c>
      <c r="AC96">
        <v>0.56756756756756799</v>
      </c>
      <c r="AD96">
        <v>0</v>
      </c>
      <c r="AE96" t="s">
        <v>72</v>
      </c>
      <c r="AF96">
        <v>0.93243243243243201</v>
      </c>
      <c r="AG96">
        <v>0.81081081081081097</v>
      </c>
      <c r="AH96">
        <v>0.83783783783783805</v>
      </c>
      <c r="AI96">
        <v>0.82432432432432401</v>
      </c>
      <c r="AJ96">
        <v>0.83783783783783805</v>
      </c>
      <c r="AL96">
        <v>0</v>
      </c>
      <c r="AM96">
        <v>0</v>
      </c>
      <c r="AN96">
        <v>0.74324324324324298</v>
      </c>
      <c r="AO96">
        <v>0.79729729729729704</v>
      </c>
      <c r="AP96">
        <v>0</v>
      </c>
      <c r="AQ96">
        <v>0</v>
      </c>
      <c r="AR96">
        <v>0.63513513513513498</v>
      </c>
      <c r="AS96">
        <v>0</v>
      </c>
      <c r="AT96">
        <v>0</v>
      </c>
      <c r="AU96">
        <v>0.52702702702702697</v>
      </c>
      <c r="AV96">
        <v>0.445945945945946</v>
      </c>
    </row>
    <row r="97" spans="1:48" x14ac:dyDescent="0.25">
      <c r="A97">
        <v>1992</v>
      </c>
      <c r="B97">
        <v>0.44</v>
      </c>
      <c r="C97">
        <v>0.293333333333333</v>
      </c>
      <c r="D97">
        <v>0.88</v>
      </c>
      <c r="E97">
        <v>0.53333333333333299</v>
      </c>
      <c r="F97">
        <v>0.68</v>
      </c>
      <c r="G97">
        <v>1</v>
      </c>
      <c r="H97">
        <v>0.32</v>
      </c>
      <c r="I97">
        <v>0.96</v>
      </c>
      <c r="J97">
        <v>0.34666666666666701</v>
      </c>
      <c r="K97">
        <v>0.49333333333333301</v>
      </c>
      <c r="L97">
        <v>0</v>
      </c>
      <c r="M97">
        <v>0.93333333333333302</v>
      </c>
      <c r="N97">
        <v>0.84</v>
      </c>
      <c r="O97">
        <v>0.93333333333333302</v>
      </c>
      <c r="P97">
        <v>0.89333333333333298</v>
      </c>
      <c r="Q97">
        <v>1.3333333333333299E-2</v>
      </c>
      <c r="R97">
        <v>0.82666666666666699</v>
      </c>
      <c r="S97">
        <v>0.92</v>
      </c>
      <c r="T97">
        <v>0.93333333333333302</v>
      </c>
      <c r="U97">
        <v>0.85333333333333306</v>
      </c>
      <c r="V97">
        <v>1</v>
      </c>
      <c r="W97">
        <v>0.65333333333333299</v>
      </c>
      <c r="X97">
        <v>0.16</v>
      </c>
      <c r="Y97">
        <v>0.82666666666666699</v>
      </c>
      <c r="Z97">
        <v>0.82666666666666699</v>
      </c>
      <c r="AA97">
        <v>1</v>
      </c>
      <c r="AB97">
        <v>0</v>
      </c>
      <c r="AC97">
        <v>0.74666666666666703</v>
      </c>
      <c r="AD97">
        <v>0.86666666666666703</v>
      </c>
      <c r="AE97" t="s">
        <v>72</v>
      </c>
      <c r="AF97">
        <v>1</v>
      </c>
      <c r="AG97">
        <v>0.92</v>
      </c>
      <c r="AH97">
        <v>0.93333333333333302</v>
      </c>
      <c r="AI97">
        <v>0.92</v>
      </c>
      <c r="AJ97">
        <v>0.89333333333333298</v>
      </c>
      <c r="AL97">
        <v>0</v>
      </c>
      <c r="AM97">
        <v>0.73333333333333295</v>
      </c>
      <c r="AN97">
        <v>0.84</v>
      </c>
      <c r="AO97">
        <v>0.89333333333333298</v>
      </c>
      <c r="AP97">
        <v>0</v>
      </c>
      <c r="AQ97">
        <v>0.18666666666666701</v>
      </c>
      <c r="AR97">
        <v>0.73333333333333295</v>
      </c>
      <c r="AS97">
        <v>0.146666666666667</v>
      </c>
      <c r="AT97">
        <v>1.3333333333333299E-2</v>
      </c>
      <c r="AU97">
        <v>0.69333333333333302</v>
      </c>
      <c r="AV97">
        <v>0</v>
      </c>
    </row>
    <row r="98" spans="1:48" x14ac:dyDescent="0.25">
      <c r="A98">
        <v>1993</v>
      </c>
      <c r="B98">
        <v>0.41538461538461502</v>
      </c>
      <c r="C98">
        <v>0.67692307692307696</v>
      </c>
      <c r="D98">
        <v>0.81538461538461504</v>
      </c>
      <c r="E98">
        <v>0.44615384615384601</v>
      </c>
      <c r="F98">
        <v>0.58461538461538498</v>
      </c>
      <c r="G98">
        <v>0.95384615384615401</v>
      </c>
      <c r="H98">
        <v>0.27692307692307699</v>
      </c>
      <c r="I98">
        <v>0.92307692307692302</v>
      </c>
      <c r="J98">
        <v>0.53846153846153799</v>
      </c>
      <c r="K98">
        <v>0.492307692307692</v>
      </c>
      <c r="L98">
        <v>0.90769230769230802</v>
      </c>
      <c r="M98">
        <v>0.90769230769230802</v>
      </c>
      <c r="N98">
        <v>0.76923076923076905</v>
      </c>
      <c r="O98">
        <v>0.89230769230769202</v>
      </c>
      <c r="P98">
        <v>0.83076923076923104</v>
      </c>
      <c r="Q98">
        <v>0.56923076923076898</v>
      </c>
      <c r="R98">
        <v>0.78461538461538505</v>
      </c>
      <c r="S98">
        <v>0.89230769230769202</v>
      </c>
      <c r="T98">
        <v>0.89230769230769202</v>
      </c>
      <c r="U98">
        <v>0.83076923076923104</v>
      </c>
      <c r="V98">
        <v>0.96923076923076901</v>
      </c>
      <c r="W98">
        <v>0.58461538461538498</v>
      </c>
      <c r="X98">
        <v>0.29230769230769199</v>
      </c>
      <c r="Y98">
        <v>0.75384615384615405</v>
      </c>
      <c r="Z98">
        <v>0.75384615384615405</v>
      </c>
      <c r="AA98">
        <v>0.96923076923076901</v>
      </c>
      <c r="AB98">
        <v>0.64615384615384597</v>
      </c>
      <c r="AC98">
        <v>0.72307692307692295</v>
      </c>
      <c r="AD98">
        <v>0.81538461538461504</v>
      </c>
      <c r="AE98" t="s">
        <v>72</v>
      </c>
      <c r="AF98">
        <v>0.984615384615385</v>
      </c>
      <c r="AG98">
        <v>0.87692307692307703</v>
      </c>
      <c r="AH98">
        <v>0.90769230769230802</v>
      </c>
      <c r="AI98">
        <v>0.90769230769230802</v>
      </c>
      <c r="AJ98">
        <v>0.89230769230769202</v>
      </c>
      <c r="AL98">
        <v>0.86153846153846203</v>
      </c>
      <c r="AM98">
        <v>0.81538461538461504</v>
      </c>
      <c r="AN98">
        <v>0.8</v>
      </c>
      <c r="AO98">
        <v>0.83076923076923104</v>
      </c>
      <c r="AP98">
        <v>0</v>
      </c>
      <c r="AQ98">
        <v>0.21538461538461501</v>
      </c>
      <c r="AR98">
        <v>0.67692307692307696</v>
      </c>
      <c r="AS98">
        <v>0.33846153846153798</v>
      </c>
      <c r="AT98">
        <v>1.5384615384615399E-2</v>
      </c>
      <c r="AU98">
        <v>0.58461538461538498</v>
      </c>
      <c r="AV98">
        <v>0</v>
      </c>
    </row>
    <row r="99" spans="1:48" x14ac:dyDescent="0.25">
      <c r="A99">
        <v>1994</v>
      </c>
      <c r="B99">
        <v>0.75</v>
      </c>
      <c r="C99">
        <v>0.72058823529411797</v>
      </c>
      <c r="D99">
        <v>0.86764705882352899</v>
      </c>
      <c r="E99">
        <v>0.58823529411764697</v>
      </c>
      <c r="F99">
        <v>0.69117647058823495</v>
      </c>
      <c r="G99">
        <v>0.97058823529411797</v>
      </c>
      <c r="H99">
        <v>0.35294117647058798</v>
      </c>
      <c r="I99">
        <v>0.89705882352941202</v>
      </c>
      <c r="J99">
        <v>0.72058823529411797</v>
      </c>
      <c r="K99">
        <v>0.60294117647058798</v>
      </c>
      <c r="L99">
        <v>0.94117647058823495</v>
      </c>
      <c r="M99">
        <v>0.94117647058823495</v>
      </c>
      <c r="N99">
        <v>0.82352941176470595</v>
      </c>
      <c r="O99">
        <v>0.95588235294117696</v>
      </c>
      <c r="P99">
        <v>0.76470588235294101</v>
      </c>
      <c r="Q99">
        <v>0.80882352941176505</v>
      </c>
      <c r="R99">
        <v>0.88235294117647101</v>
      </c>
      <c r="S99">
        <v>0.97058823529411797</v>
      </c>
      <c r="T99">
        <v>0.91176470588235303</v>
      </c>
      <c r="U99">
        <v>0.86764705882352899</v>
      </c>
      <c r="V99">
        <v>0.95588235294117696</v>
      </c>
      <c r="W99">
        <v>0.66176470588235303</v>
      </c>
      <c r="X99">
        <v>0.48529411764705899</v>
      </c>
      <c r="Y99">
        <v>0.83823529411764697</v>
      </c>
      <c r="Z99">
        <v>0.73529411764705899</v>
      </c>
      <c r="AA99">
        <v>0.97058823529411797</v>
      </c>
      <c r="AB99">
        <v>0.80882352941176505</v>
      </c>
      <c r="AC99">
        <v>0.86764705882352899</v>
      </c>
      <c r="AD99">
        <v>0.83823529411764697</v>
      </c>
      <c r="AE99" t="s">
        <v>72</v>
      </c>
      <c r="AF99">
        <v>1</v>
      </c>
      <c r="AG99">
        <v>0.89705882352941202</v>
      </c>
      <c r="AH99">
        <v>0.95588235294117696</v>
      </c>
      <c r="AI99">
        <v>0.94117647058823495</v>
      </c>
      <c r="AJ99">
        <v>0.92647058823529405</v>
      </c>
      <c r="AL99">
        <v>0.85294117647058798</v>
      </c>
      <c r="AM99">
        <v>0.86764705882352899</v>
      </c>
      <c r="AN99">
        <v>0.88235294117647101</v>
      </c>
      <c r="AO99">
        <v>0.86764705882352899</v>
      </c>
      <c r="AP99">
        <v>0</v>
      </c>
      <c r="AQ99">
        <v>0.64705882352941202</v>
      </c>
      <c r="AR99">
        <v>0.77941176470588203</v>
      </c>
      <c r="AS99">
        <v>0.47058823529411797</v>
      </c>
      <c r="AT99">
        <v>0.55882352941176505</v>
      </c>
      <c r="AU99">
        <v>0.75</v>
      </c>
      <c r="AV99">
        <v>0</v>
      </c>
    </row>
    <row r="100" spans="1:48" x14ac:dyDescent="0.25">
      <c r="A100">
        <v>1995</v>
      </c>
      <c r="B100">
        <v>0.822784810126582</v>
      </c>
      <c r="C100">
        <v>0.835443037974684</v>
      </c>
      <c r="D100">
        <v>0.924050632911392</v>
      </c>
      <c r="E100">
        <v>0.658227848101266</v>
      </c>
      <c r="F100">
        <v>0.759493670886076</v>
      </c>
      <c r="G100">
        <v>0.810126582278481</v>
      </c>
      <c r="H100">
        <v>0.645569620253165</v>
      </c>
      <c r="I100">
        <v>0.949367088607595</v>
      </c>
      <c r="J100">
        <v>0.835443037974684</v>
      </c>
      <c r="K100">
        <v>0.670886075949367</v>
      </c>
      <c r="L100">
        <v>0.949367088607595</v>
      </c>
      <c r="M100">
        <v>0.949367088607595</v>
      </c>
      <c r="N100">
        <v>0.89873417721519</v>
      </c>
      <c r="O100">
        <v>0.949367088607595</v>
      </c>
      <c r="P100">
        <v>0.683544303797468</v>
      </c>
      <c r="Q100">
        <v>0.670886075949367</v>
      </c>
      <c r="R100">
        <v>0.734177215189873</v>
      </c>
      <c r="S100">
        <v>0.89873417721519</v>
      </c>
      <c r="T100">
        <v>0.924050632911392</v>
      </c>
      <c r="U100">
        <v>0.89873417721519</v>
      </c>
      <c r="V100">
        <v>0.962025316455696</v>
      </c>
      <c r="W100">
        <v>0.772151898734177</v>
      </c>
      <c r="X100">
        <v>0.30379746835443</v>
      </c>
      <c r="Y100">
        <v>0.683544303797468</v>
      </c>
      <c r="Z100">
        <v>0.936708860759494</v>
      </c>
      <c r="AA100">
        <v>0.949367088607595</v>
      </c>
      <c r="AB100">
        <v>0.886075949367089</v>
      </c>
      <c r="AC100">
        <v>0.860759493670886</v>
      </c>
      <c r="AD100">
        <v>0.886075949367089</v>
      </c>
      <c r="AE100" t="s">
        <v>72</v>
      </c>
      <c r="AF100">
        <v>0.962025316455696</v>
      </c>
      <c r="AG100">
        <v>0.835443037974684</v>
      </c>
      <c r="AH100">
        <v>0.962025316455696</v>
      </c>
      <c r="AI100">
        <v>0.936708860759494</v>
      </c>
      <c r="AJ100">
        <v>0.936708860759494</v>
      </c>
      <c r="AL100">
        <v>0.974683544303797</v>
      </c>
      <c r="AM100">
        <v>0.924050632911392</v>
      </c>
      <c r="AN100">
        <v>0.924050632911392</v>
      </c>
      <c r="AO100">
        <v>0.924050632911392</v>
      </c>
      <c r="AP100">
        <v>0</v>
      </c>
      <c r="AQ100">
        <v>0.278481012658228</v>
      </c>
      <c r="AR100">
        <v>0.848101265822785</v>
      </c>
      <c r="AS100">
        <v>0.113924050632911</v>
      </c>
      <c r="AT100">
        <v>0.215189873417722</v>
      </c>
      <c r="AU100">
        <v>0.746835443037975</v>
      </c>
      <c r="AV100">
        <v>0</v>
      </c>
    </row>
    <row r="101" spans="1:48" x14ac:dyDescent="0.25">
      <c r="A101">
        <v>1996</v>
      </c>
      <c r="B101">
        <v>0.82894736842105299</v>
      </c>
      <c r="C101">
        <v>0.71052631578947401</v>
      </c>
      <c r="D101">
        <v>0.89473684210526305</v>
      </c>
      <c r="E101">
        <v>0.57894736842105299</v>
      </c>
      <c r="F101">
        <v>0.65789473684210498</v>
      </c>
      <c r="G101">
        <v>0.94736842105263197</v>
      </c>
      <c r="H101">
        <v>0.63157894736842102</v>
      </c>
      <c r="I101">
        <v>0.92105263157894701</v>
      </c>
      <c r="J101">
        <v>0.81578947368421095</v>
      </c>
      <c r="K101">
        <v>0.76315789473684204</v>
      </c>
      <c r="L101">
        <v>0.94736842105263197</v>
      </c>
      <c r="M101">
        <v>0.94736842105263197</v>
      </c>
      <c r="N101">
        <v>0.82894736842105299</v>
      </c>
      <c r="O101">
        <v>0.96052631578947401</v>
      </c>
      <c r="P101">
        <v>0.86842105263157898</v>
      </c>
      <c r="Q101">
        <v>0.71052631578947401</v>
      </c>
      <c r="R101">
        <v>0.18421052631578899</v>
      </c>
      <c r="S101">
        <v>0.96052631578947401</v>
      </c>
      <c r="T101">
        <v>0.92105263157894701</v>
      </c>
      <c r="U101">
        <v>0.88157894736842102</v>
      </c>
      <c r="V101">
        <v>0.96052631578947401</v>
      </c>
      <c r="W101">
        <v>0.71052631578947401</v>
      </c>
      <c r="X101">
        <v>0.59210526315789502</v>
      </c>
      <c r="Y101">
        <v>0.81578947368421095</v>
      </c>
      <c r="Z101">
        <v>0.86842105263157898</v>
      </c>
      <c r="AA101">
        <v>0.96052631578947401</v>
      </c>
      <c r="AB101">
        <v>0.85526315789473695</v>
      </c>
      <c r="AC101">
        <v>0.69736842105263197</v>
      </c>
      <c r="AD101">
        <v>0.75</v>
      </c>
      <c r="AE101" t="s">
        <v>72</v>
      </c>
      <c r="AF101">
        <v>0.96052631578947401</v>
      </c>
      <c r="AG101">
        <v>0.92105263157894701</v>
      </c>
      <c r="AH101">
        <v>0.93421052631578905</v>
      </c>
      <c r="AI101">
        <v>0.94736842105263197</v>
      </c>
      <c r="AJ101">
        <v>0.90789473684210498</v>
      </c>
      <c r="AL101">
        <v>0.92105263157894701</v>
      </c>
      <c r="AM101">
        <v>0.90789473684210498</v>
      </c>
      <c r="AN101">
        <v>0.93421052631578905</v>
      </c>
      <c r="AO101">
        <v>0.90789473684210498</v>
      </c>
      <c r="AP101">
        <v>0</v>
      </c>
      <c r="AQ101">
        <v>0.36842105263157898</v>
      </c>
      <c r="AR101">
        <v>0.76315789473684204</v>
      </c>
      <c r="AS101">
        <v>6.5789473684210495E-2</v>
      </c>
      <c r="AT101">
        <v>0.51315789473684204</v>
      </c>
      <c r="AU101">
        <v>0.73684210526315796</v>
      </c>
      <c r="AV101">
        <v>0</v>
      </c>
    </row>
    <row r="102" spans="1:48" x14ac:dyDescent="0.25">
      <c r="A102">
        <v>1997</v>
      </c>
      <c r="B102">
        <v>0.75714285714285701</v>
      </c>
      <c r="C102">
        <v>0.77142857142857102</v>
      </c>
      <c r="D102">
        <v>0.94285714285714295</v>
      </c>
      <c r="E102">
        <v>0.55714285714285705</v>
      </c>
      <c r="F102">
        <v>0.65714285714285703</v>
      </c>
      <c r="G102">
        <v>0.98571428571428599</v>
      </c>
      <c r="H102">
        <v>0</v>
      </c>
      <c r="I102">
        <v>0.871428571428571</v>
      </c>
      <c r="J102">
        <v>0.84285714285714297</v>
      </c>
      <c r="K102">
        <v>0.78571428571428603</v>
      </c>
      <c r="L102">
        <v>0.94285714285714295</v>
      </c>
      <c r="M102">
        <v>0.94285714285714295</v>
      </c>
      <c r="N102">
        <v>0.91428571428571404</v>
      </c>
      <c r="O102">
        <v>0.95714285714285696</v>
      </c>
      <c r="P102">
        <v>0.88571428571428601</v>
      </c>
      <c r="Q102">
        <v>0.72857142857142898</v>
      </c>
      <c r="R102">
        <v>0.95714285714285696</v>
      </c>
      <c r="S102">
        <v>0.94285714285714295</v>
      </c>
      <c r="T102">
        <v>0.94285714285714295</v>
      </c>
      <c r="U102">
        <v>0.92857142857142905</v>
      </c>
      <c r="V102">
        <v>0.98571428571428599</v>
      </c>
      <c r="W102">
        <v>0.65714285714285703</v>
      </c>
      <c r="X102">
        <v>0.64285714285714302</v>
      </c>
      <c r="Y102">
        <v>0.91428571428571404</v>
      </c>
      <c r="Z102">
        <v>0.94285714285714295</v>
      </c>
      <c r="AA102">
        <v>0.97142857142857097</v>
      </c>
      <c r="AB102">
        <v>0.81428571428571395</v>
      </c>
      <c r="AC102">
        <v>0.7</v>
      </c>
      <c r="AD102">
        <v>0.81428571428571395</v>
      </c>
      <c r="AE102" t="s">
        <v>72</v>
      </c>
      <c r="AF102">
        <v>0.98571428571428599</v>
      </c>
      <c r="AG102">
        <v>0.92857142857142905</v>
      </c>
      <c r="AH102">
        <v>0.97142857142857097</v>
      </c>
      <c r="AI102">
        <v>0.97142857142857097</v>
      </c>
      <c r="AJ102">
        <v>0.91428571428571404</v>
      </c>
      <c r="AL102">
        <v>0.94285714285714295</v>
      </c>
      <c r="AM102">
        <v>0.94285714285714295</v>
      </c>
      <c r="AN102">
        <v>0.95714285714285696</v>
      </c>
      <c r="AO102">
        <v>0.92857142857142905</v>
      </c>
      <c r="AP102">
        <v>0</v>
      </c>
      <c r="AQ102">
        <v>0.34285714285714303</v>
      </c>
      <c r="AR102">
        <v>0.72857142857142898</v>
      </c>
      <c r="AS102">
        <v>0.22857142857142901</v>
      </c>
      <c r="AT102">
        <v>0.32857142857142901</v>
      </c>
      <c r="AU102">
        <v>0.74285714285714299</v>
      </c>
      <c r="AV102">
        <v>0</v>
      </c>
    </row>
    <row r="103" spans="1:48" x14ac:dyDescent="0.25">
      <c r="A103">
        <v>1998</v>
      </c>
      <c r="B103">
        <v>0.82258064516129004</v>
      </c>
      <c r="C103">
        <v>0.72580645161290303</v>
      </c>
      <c r="D103">
        <v>0.95161290322580605</v>
      </c>
      <c r="E103">
        <v>0.62903225806451601</v>
      </c>
      <c r="F103">
        <v>0.67741935483870996</v>
      </c>
      <c r="G103">
        <v>1</v>
      </c>
      <c r="H103">
        <v>0</v>
      </c>
      <c r="I103">
        <v>0.91935483870967705</v>
      </c>
      <c r="J103">
        <v>0.88709677419354804</v>
      </c>
      <c r="K103">
        <v>0.79032258064516103</v>
      </c>
      <c r="L103">
        <v>0.93548387096774199</v>
      </c>
      <c r="M103">
        <v>0.967741935483871</v>
      </c>
      <c r="N103">
        <v>0.91935483870967705</v>
      </c>
      <c r="O103">
        <v>0.98387096774193505</v>
      </c>
      <c r="P103">
        <v>0.87096774193548399</v>
      </c>
      <c r="Q103">
        <v>0.69354838709677402</v>
      </c>
      <c r="R103">
        <v>0.967741935483871</v>
      </c>
      <c r="S103">
        <v>0.98387096774193505</v>
      </c>
      <c r="T103">
        <v>0.93548387096774199</v>
      </c>
      <c r="U103">
        <v>0.93548387096774199</v>
      </c>
      <c r="V103">
        <v>0.98387096774193505</v>
      </c>
      <c r="W103">
        <v>0.72580645161290303</v>
      </c>
      <c r="X103">
        <v>0.67741935483870996</v>
      </c>
      <c r="Y103">
        <v>0.91935483870967705</v>
      </c>
      <c r="Z103">
        <v>0.93548387096774199</v>
      </c>
      <c r="AA103">
        <v>0.98387096774193505</v>
      </c>
      <c r="AB103">
        <v>0.85483870967741904</v>
      </c>
      <c r="AC103">
        <v>0.77419354838709697</v>
      </c>
      <c r="AD103">
        <v>0.87096774193548399</v>
      </c>
      <c r="AE103" t="s">
        <v>72</v>
      </c>
      <c r="AF103">
        <v>1</v>
      </c>
      <c r="AG103">
        <v>0.95161290322580605</v>
      </c>
      <c r="AH103">
        <v>0.95161290322580605</v>
      </c>
      <c r="AI103">
        <v>0.967741935483871</v>
      </c>
      <c r="AJ103">
        <v>0.91935483870967705</v>
      </c>
      <c r="AL103">
        <v>0.95161290322580605</v>
      </c>
      <c r="AM103">
        <v>0.967741935483871</v>
      </c>
      <c r="AN103">
        <v>0.967741935483871</v>
      </c>
      <c r="AO103">
        <v>0.95161290322580605</v>
      </c>
      <c r="AP103">
        <v>0</v>
      </c>
      <c r="AQ103">
        <v>0.37096774193548399</v>
      </c>
      <c r="AR103">
        <v>0.79032258064516103</v>
      </c>
      <c r="AS103">
        <v>0.225806451612903</v>
      </c>
      <c r="AT103">
        <v>0.38709677419354799</v>
      </c>
      <c r="AU103">
        <v>0.75806451612903203</v>
      </c>
      <c r="AV103">
        <v>0</v>
      </c>
    </row>
    <row r="104" spans="1:48" x14ac:dyDescent="0.25">
      <c r="A104">
        <v>1999</v>
      </c>
      <c r="B104">
        <v>0.69117647058823495</v>
      </c>
      <c r="C104">
        <v>0.67647058823529405</v>
      </c>
      <c r="D104">
        <v>0.91176470588235303</v>
      </c>
      <c r="E104">
        <v>0.57352941176470595</v>
      </c>
      <c r="F104">
        <v>0.57352941176470595</v>
      </c>
      <c r="G104">
        <v>0.97058823529411797</v>
      </c>
      <c r="H104">
        <v>0.52941176470588203</v>
      </c>
      <c r="I104">
        <v>0.88235294117647101</v>
      </c>
      <c r="J104">
        <v>0.85294117647058798</v>
      </c>
      <c r="K104">
        <v>0.80882352941176505</v>
      </c>
      <c r="L104">
        <v>0.94117647058823495</v>
      </c>
      <c r="M104">
        <v>0.97058823529411797</v>
      </c>
      <c r="N104">
        <v>0.92647058823529405</v>
      </c>
      <c r="O104">
        <v>0.94117647058823495</v>
      </c>
      <c r="P104">
        <v>0.82352941176470595</v>
      </c>
      <c r="Q104">
        <v>0.76470588235294101</v>
      </c>
      <c r="R104">
        <v>0.94117647058823495</v>
      </c>
      <c r="S104">
        <v>0.97058823529411797</v>
      </c>
      <c r="T104">
        <v>0.95588235294117696</v>
      </c>
      <c r="U104">
        <v>0.88235294117647101</v>
      </c>
      <c r="V104">
        <v>0.94117647058823495</v>
      </c>
      <c r="W104">
        <v>0.54411764705882304</v>
      </c>
      <c r="X104">
        <v>0</v>
      </c>
      <c r="Y104">
        <v>0.88235294117647101</v>
      </c>
      <c r="Z104">
        <v>0.95588235294117696</v>
      </c>
      <c r="AA104">
        <v>0.97058823529411797</v>
      </c>
      <c r="AB104">
        <v>0.83823529411764697</v>
      </c>
      <c r="AC104">
        <v>0.83823529411764697</v>
      </c>
      <c r="AD104">
        <v>0.85294117647058798</v>
      </c>
      <c r="AE104" t="s">
        <v>72</v>
      </c>
      <c r="AF104">
        <v>0.98529411764705899</v>
      </c>
      <c r="AG104">
        <v>0.92647058823529405</v>
      </c>
      <c r="AH104">
        <v>0.92647058823529405</v>
      </c>
      <c r="AI104">
        <v>0.94117647058823495</v>
      </c>
      <c r="AJ104">
        <v>0.92647058823529405</v>
      </c>
      <c r="AL104">
        <v>0.94117647058823495</v>
      </c>
      <c r="AM104">
        <v>0.92647058823529405</v>
      </c>
      <c r="AN104">
        <v>0.94117647058823495</v>
      </c>
      <c r="AO104">
        <v>0.92647058823529405</v>
      </c>
      <c r="AP104">
        <v>0</v>
      </c>
      <c r="AQ104">
        <v>0.55882352941176505</v>
      </c>
      <c r="AR104">
        <v>0.80882352941176505</v>
      </c>
      <c r="AS104">
        <v>0.23529411764705899</v>
      </c>
      <c r="AT104">
        <v>0.441176470588235</v>
      </c>
      <c r="AU104">
        <v>0.72058823529411797</v>
      </c>
      <c r="AV104">
        <v>0</v>
      </c>
    </row>
    <row r="105" spans="1:48" x14ac:dyDescent="0.25">
      <c r="A105">
        <v>2000</v>
      </c>
      <c r="B105">
        <v>0.49253731343283602</v>
      </c>
      <c r="C105">
        <v>0.68656716417910402</v>
      </c>
      <c r="D105">
        <v>0.94029850746268695</v>
      </c>
      <c r="E105">
        <v>0.61194029850746301</v>
      </c>
      <c r="F105">
        <v>0.59701492537313405</v>
      </c>
      <c r="G105">
        <v>1</v>
      </c>
      <c r="H105">
        <v>0.44776119402985098</v>
      </c>
      <c r="I105">
        <v>0.97014925373134298</v>
      </c>
      <c r="J105">
        <v>0.92537313432835799</v>
      </c>
      <c r="K105">
        <v>0.82089552238805996</v>
      </c>
      <c r="L105">
        <v>0.98507462686567204</v>
      </c>
      <c r="M105">
        <v>0.98507462686567204</v>
      </c>
      <c r="N105">
        <v>0.91044776119403004</v>
      </c>
      <c r="O105">
        <v>0.98507462686567204</v>
      </c>
      <c r="P105">
        <v>0.86567164179104505</v>
      </c>
      <c r="Q105">
        <v>0.83582089552238803</v>
      </c>
      <c r="R105">
        <v>0.97014925373134298</v>
      </c>
      <c r="S105">
        <v>1</v>
      </c>
      <c r="T105">
        <v>0.98507462686567204</v>
      </c>
      <c r="U105">
        <v>0.91044776119403004</v>
      </c>
      <c r="V105">
        <v>0.95522388059701502</v>
      </c>
      <c r="W105">
        <v>0.65671641791044799</v>
      </c>
      <c r="X105">
        <v>0.58208955223880599</v>
      </c>
      <c r="Y105">
        <v>0.95522388059701502</v>
      </c>
      <c r="Z105">
        <v>0.97014925373134298</v>
      </c>
      <c r="AA105">
        <v>1</v>
      </c>
      <c r="AB105">
        <v>0.94029850746268695</v>
      </c>
      <c r="AC105">
        <v>0.88059701492537301</v>
      </c>
      <c r="AD105">
        <v>0.86567164179104505</v>
      </c>
      <c r="AE105" t="s">
        <v>72</v>
      </c>
      <c r="AF105">
        <v>1</v>
      </c>
      <c r="AG105">
        <v>0.97014925373134298</v>
      </c>
      <c r="AH105">
        <v>0.98507462686567204</v>
      </c>
      <c r="AI105">
        <v>0.95522388059701502</v>
      </c>
      <c r="AJ105">
        <v>0.97014925373134298</v>
      </c>
      <c r="AK105">
        <v>0.47761194029850701</v>
      </c>
      <c r="AL105">
        <v>0.97014925373134298</v>
      </c>
      <c r="AM105">
        <v>0.97014925373134298</v>
      </c>
      <c r="AN105">
        <v>0.94029850746268695</v>
      </c>
      <c r="AO105">
        <v>0.95522388059701502</v>
      </c>
      <c r="AP105">
        <v>0</v>
      </c>
      <c r="AQ105">
        <v>0.35820895522388102</v>
      </c>
      <c r="AR105">
        <v>0.83582089552238803</v>
      </c>
      <c r="AS105">
        <v>0.20895522388059701</v>
      </c>
      <c r="AT105">
        <v>0.26865671641791</v>
      </c>
      <c r="AU105">
        <v>0.76119402985074602</v>
      </c>
      <c r="AV105">
        <v>0.47761194029850701</v>
      </c>
    </row>
    <row r="106" spans="1:48" x14ac:dyDescent="0.25">
      <c r="A106">
        <v>2001</v>
      </c>
      <c r="B106">
        <v>0.56716417910447803</v>
      </c>
      <c r="C106">
        <v>0.68656716417910402</v>
      </c>
      <c r="D106">
        <v>0.94029850746268695</v>
      </c>
      <c r="E106">
        <v>0.50746268656716398</v>
      </c>
      <c r="F106">
        <v>0.52238805970149205</v>
      </c>
      <c r="G106">
        <v>0.98507462686567204</v>
      </c>
      <c r="H106">
        <v>0.49253731343283602</v>
      </c>
      <c r="I106">
        <v>0.95522388059701502</v>
      </c>
      <c r="J106">
        <v>0.89552238805970197</v>
      </c>
      <c r="K106">
        <v>0.83582089552238803</v>
      </c>
      <c r="L106">
        <v>0.98507462686567204</v>
      </c>
      <c r="M106">
        <v>0.97014925373134298</v>
      </c>
      <c r="N106">
        <v>0.94029850746268695</v>
      </c>
      <c r="O106">
        <v>0.97014925373134298</v>
      </c>
      <c r="P106">
        <v>0.86567164179104505</v>
      </c>
      <c r="Q106">
        <v>0.79104477611940305</v>
      </c>
      <c r="R106">
        <v>0.97014925373134298</v>
      </c>
      <c r="S106">
        <v>0.95522388059701502</v>
      </c>
      <c r="T106">
        <v>0.98507462686567204</v>
      </c>
      <c r="U106">
        <v>0.89552238805970197</v>
      </c>
      <c r="V106">
        <v>0.94029850746268695</v>
      </c>
      <c r="W106">
        <v>0.62686567164179097</v>
      </c>
      <c r="X106">
        <v>0</v>
      </c>
      <c r="Y106">
        <v>0.92537313432835799</v>
      </c>
      <c r="Z106">
        <v>0.92537313432835799</v>
      </c>
      <c r="AA106">
        <v>0.98507462686567204</v>
      </c>
      <c r="AB106">
        <v>0.92537313432835799</v>
      </c>
      <c r="AC106">
        <v>0.86567164179104505</v>
      </c>
      <c r="AD106">
        <v>0.83582089552238803</v>
      </c>
      <c r="AE106" t="s">
        <v>72</v>
      </c>
      <c r="AF106">
        <v>1</v>
      </c>
      <c r="AG106">
        <v>0.97014925373134298</v>
      </c>
      <c r="AH106">
        <v>0.98507462686567204</v>
      </c>
      <c r="AI106">
        <v>0.95522388059701502</v>
      </c>
      <c r="AJ106">
        <v>0.97014925373134298</v>
      </c>
      <c r="AK106">
        <v>0.91044776119403004</v>
      </c>
      <c r="AL106">
        <v>0.94029850746268695</v>
      </c>
      <c r="AM106">
        <v>0.95522388059701502</v>
      </c>
      <c r="AN106">
        <v>0.94029850746268695</v>
      </c>
      <c r="AO106">
        <v>0.92537313432835799</v>
      </c>
      <c r="AP106">
        <v>0</v>
      </c>
      <c r="AQ106">
        <v>0</v>
      </c>
      <c r="AR106">
        <v>0.77611940298507498</v>
      </c>
      <c r="AS106">
        <v>0.164179104477612</v>
      </c>
      <c r="AT106">
        <v>0</v>
      </c>
      <c r="AU106">
        <v>0.76119402985074602</v>
      </c>
      <c r="AV106">
        <v>0.91044776119403004</v>
      </c>
    </row>
    <row r="107" spans="1:48" x14ac:dyDescent="0.25">
      <c r="A107">
        <v>2002</v>
      </c>
      <c r="B107">
        <v>0.86301369863013699</v>
      </c>
      <c r="C107">
        <v>0.64383561643835596</v>
      </c>
      <c r="D107">
        <v>0.89041095890411004</v>
      </c>
      <c r="E107">
        <v>0.56164383561643805</v>
      </c>
      <c r="F107">
        <v>0.54794520547945202</v>
      </c>
      <c r="G107">
        <v>0.931506849315068</v>
      </c>
      <c r="H107">
        <v>0.80821917808219201</v>
      </c>
      <c r="I107">
        <v>0.94520547945205502</v>
      </c>
      <c r="J107">
        <v>0.91780821917808197</v>
      </c>
      <c r="K107">
        <v>0.79452054794520499</v>
      </c>
      <c r="L107">
        <v>0.89041095890411004</v>
      </c>
      <c r="M107">
        <v>0.931506849315068</v>
      </c>
      <c r="N107">
        <v>0.90410958904109595</v>
      </c>
      <c r="O107">
        <v>0.91780821917808197</v>
      </c>
      <c r="P107">
        <v>0.82191780821917804</v>
      </c>
      <c r="Q107">
        <v>0.84931506849315097</v>
      </c>
      <c r="R107">
        <v>0.91780821917808197</v>
      </c>
      <c r="S107">
        <v>0.931506849315068</v>
      </c>
      <c r="T107">
        <v>0.931506849315068</v>
      </c>
      <c r="U107">
        <v>0.87671232876712302</v>
      </c>
      <c r="V107">
        <v>0.931506849315068</v>
      </c>
      <c r="W107">
        <v>0.64383561643835596</v>
      </c>
      <c r="X107">
        <v>0.34246575342465801</v>
      </c>
      <c r="Y107">
        <v>0.91780821917808197</v>
      </c>
      <c r="Z107">
        <v>0.95890410958904104</v>
      </c>
      <c r="AA107">
        <v>0.91780821917808197</v>
      </c>
      <c r="AB107">
        <v>0.89041095890411004</v>
      </c>
      <c r="AC107">
        <v>0.80821917808219201</v>
      </c>
      <c r="AD107">
        <v>0.82191780821917804</v>
      </c>
      <c r="AE107" t="s">
        <v>72</v>
      </c>
      <c r="AF107">
        <v>0.90410958904109595</v>
      </c>
      <c r="AG107">
        <v>0.931506849315068</v>
      </c>
      <c r="AH107">
        <v>0.91780821917808197</v>
      </c>
      <c r="AI107">
        <v>0.90410958904109595</v>
      </c>
      <c r="AJ107">
        <v>0.931506849315068</v>
      </c>
      <c r="AK107">
        <v>0.90410958904109595</v>
      </c>
      <c r="AL107">
        <v>0.91780821917808197</v>
      </c>
      <c r="AM107">
        <v>0.95890410958904104</v>
      </c>
      <c r="AN107">
        <v>0.91780821917808197</v>
      </c>
      <c r="AO107">
        <v>0.86301369863013699</v>
      </c>
      <c r="AP107">
        <v>0.91780821917808197</v>
      </c>
      <c r="AQ107">
        <v>0.31506849315068503</v>
      </c>
      <c r="AR107">
        <v>0.82191780821917804</v>
      </c>
      <c r="AS107">
        <v>0.19178082191780799</v>
      </c>
      <c r="AT107">
        <v>0.34246575342465801</v>
      </c>
      <c r="AU107">
        <v>0.75342465753424703</v>
      </c>
      <c r="AV107">
        <v>0.90410958904109595</v>
      </c>
    </row>
    <row r="108" spans="1:48" x14ac:dyDescent="0.25">
      <c r="A108">
        <v>2003</v>
      </c>
      <c r="B108">
        <v>0.91891891891891897</v>
      </c>
      <c r="C108">
        <v>0.64864864864864902</v>
      </c>
      <c r="D108">
        <v>0.87837837837837796</v>
      </c>
      <c r="E108">
        <v>0.47297297297297303</v>
      </c>
      <c r="F108">
        <v>0.56756756756756799</v>
      </c>
      <c r="G108">
        <v>0.95945945945945899</v>
      </c>
      <c r="H108">
        <v>0.85135135135135098</v>
      </c>
      <c r="I108">
        <v>0.91891891891891897</v>
      </c>
      <c r="J108">
        <v>0.90540540540540504</v>
      </c>
      <c r="K108">
        <v>0.81081081081081097</v>
      </c>
      <c r="L108">
        <v>0.94594594594594605</v>
      </c>
      <c r="M108">
        <v>0.94594594594594605</v>
      </c>
      <c r="N108">
        <v>0.93243243243243201</v>
      </c>
      <c r="O108">
        <v>0.93243243243243201</v>
      </c>
      <c r="P108">
        <v>0.85135135135135098</v>
      </c>
      <c r="Q108">
        <v>0.75675675675675702</v>
      </c>
      <c r="R108">
        <v>0.91891891891891897</v>
      </c>
      <c r="S108">
        <v>0.94594594594594605</v>
      </c>
      <c r="T108">
        <v>0.95945945945945899</v>
      </c>
      <c r="U108">
        <v>0.82432432432432401</v>
      </c>
      <c r="V108">
        <v>0.90540540540540504</v>
      </c>
      <c r="W108">
        <v>0.59459459459459496</v>
      </c>
      <c r="X108">
        <v>0.55405405405405395</v>
      </c>
      <c r="Y108">
        <v>0.90540540540540504</v>
      </c>
      <c r="Z108">
        <v>0.97297297297297303</v>
      </c>
      <c r="AA108">
        <v>0.97297297297297303</v>
      </c>
      <c r="AB108">
        <v>0.90540540540540504</v>
      </c>
      <c r="AC108">
        <v>0.83783783783783805</v>
      </c>
      <c r="AD108">
        <v>0.79729729729729704</v>
      </c>
      <c r="AE108" t="s">
        <v>72</v>
      </c>
      <c r="AF108">
        <v>0.94594594594594605</v>
      </c>
      <c r="AG108">
        <v>0.91891891891891897</v>
      </c>
      <c r="AH108">
        <v>0.91891891891891897</v>
      </c>
      <c r="AI108">
        <v>0.86486486486486502</v>
      </c>
      <c r="AJ108">
        <v>0.891891891891892</v>
      </c>
      <c r="AK108">
        <v>0.891891891891892</v>
      </c>
      <c r="AL108">
        <v>0.91891891891891897</v>
      </c>
      <c r="AM108">
        <v>0.90540540540540504</v>
      </c>
      <c r="AN108">
        <v>0.87837837837837796</v>
      </c>
      <c r="AO108">
        <v>0.85135135135135098</v>
      </c>
      <c r="AP108">
        <v>0.90540540540540504</v>
      </c>
      <c r="AQ108">
        <v>0.59459459459459496</v>
      </c>
      <c r="AR108">
        <v>0.75675675675675702</v>
      </c>
      <c r="AS108">
        <v>0.43243243243243201</v>
      </c>
      <c r="AT108">
        <v>0.35135135135135098</v>
      </c>
      <c r="AU108">
        <v>0.72972972972973005</v>
      </c>
      <c r="AV108">
        <v>0.891891891891892</v>
      </c>
    </row>
    <row r="109" spans="1:48" x14ac:dyDescent="0.25">
      <c r="A109">
        <v>2004</v>
      </c>
      <c r="B109">
        <v>0.76388888888888895</v>
      </c>
      <c r="C109">
        <v>0.69444444444444398</v>
      </c>
      <c r="D109">
        <v>0.95833333333333304</v>
      </c>
      <c r="E109">
        <v>0.59722222222222199</v>
      </c>
      <c r="F109">
        <v>0.55555555555555602</v>
      </c>
      <c r="G109">
        <v>0.98611111111111105</v>
      </c>
      <c r="H109">
        <v>0.93055555555555602</v>
      </c>
      <c r="I109">
        <v>0.95833333333333304</v>
      </c>
      <c r="J109">
        <v>0.95833333333333304</v>
      </c>
      <c r="K109">
        <v>0.91666666666666696</v>
      </c>
      <c r="L109">
        <v>0.94444444444444398</v>
      </c>
      <c r="M109">
        <v>0.94444444444444398</v>
      </c>
      <c r="N109">
        <v>0.90277777777777801</v>
      </c>
      <c r="O109">
        <v>0.94444444444444398</v>
      </c>
      <c r="P109">
        <v>0.90277777777777801</v>
      </c>
      <c r="Q109">
        <v>0.79166666666666696</v>
      </c>
      <c r="R109">
        <v>0.93055555555555602</v>
      </c>
      <c r="S109">
        <v>0.94444444444444398</v>
      </c>
      <c r="T109">
        <v>0.94444444444444398</v>
      </c>
      <c r="U109">
        <v>0.93055555555555602</v>
      </c>
      <c r="V109">
        <v>0.93055555555555602</v>
      </c>
      <c r="W109">
        <v>0.58333333333333304</v>
      </c>
      <c r="X109">
        <v>0.52777777777777801</v>
      </c>
      <c r="Y109">
        <v>0.88888888888888895</v>
      </c>
      <c r="Z109">
        <v>0.97222222222222199</v>
      </c>
      <c r="AA109">
        <v>0.97222222222222199</v>
      </c>
      <c r="AB109">
        <v>0.91666666666666696</v>
      </c>
      <c r="AC109">
        <v>0.90277777777777801</v>
      </c>
      <c r="AD109">
        <v>0.86111111111111105</v>
      </c>
      <c r="AE109" t="s">
        <v>72</v>
      </c>
      <c r="AF109">
        <v>0.97222222222222199</v>
      </c>
      <c r="AG109">
        <v>0.95833333333333304</v>
      </c>
      <c r="AH109">
        <v>0.94444444444444398</v>
      </c>
      <c r="AI109">
        <v>0.94444444444444398</v>
      </c>
      <c r="AJ109">
        <v>0.94444444444444398</v>
      </c>
      <c r="AK109">
        <v>0.91666666666666696</v>
      </c>
      <c r="AL109">
        <v>0.94444444444444398</v>
      </c>
      <c r="AM109">
        <v>0.95833333333333304</v>
      </c>
      <c r="AN109">
        <v>0.93055555555555602</v>
      </c>
      <c r="AO109">
        <v>0.90277777777777801</v>
      </c>
      <c r="AP109">
        <v>0.95833333333333304</v>
      </c>
      <c r="AQ109">
        <v>0.54166666666666696</v>
      </c>
      <c r="AR109">
        <v>0.84722222222222199</v>
      </c>
      <c r="AS109">
        <v>0.43055555555555602</v>
      </c>
      <c r="AT109">
        <v>0.44444444444444398</v>
      </c>
      <c r="AU109">
        <v>0.80555555555555602</v>
      </c>
      <c r="AV109">
        <v>0.91666666666666696</v>
      </c>
    </row>
    <row r="110" spans="1:48" x14ac:dyDescent="0.25">
      <c r="A110">
        <v>2005</v>
      </c>
      <c r="B110">
        <v>0.70270270270270296</v>
      </c>
      <c r="C110">
        <v>0.67567567567567599</v>
      </c>
      <c r="D110">
        <v>0.97297297297297303</v>
      </c>
      <c r="E110">
        <v>0.59459459459459496</v>
      </c>
      <c r="F110">
        <v>0.56756756756756799</v>
      </c>
      <c r="G110">
        <v>0.97297297297297303</v>
      </c>
      <c r="H110">
        <v>0.66216216216216195</v>
      </c>
      <c r="I110">
        <v>0.93243243243243201</v>
      </c>
      <c r="J110">
        <v>0.97297297297297303</v>
      </c>
      <c r="K110">
        <v>0.891891891891892</v>
      </c>
      <c r="L110">
        <v>0.95945945945945899</v>
      </c>
      <c r="M110">
        <v>0.94594594594594605</v>
      </c>
      <c r="N110">
        <v>0.93243243243243201</v>
      </c>
      <c r="O110">
        <v>0.94594594594594605</v>
      </c>
      <c r="P110">
        <v>0.83783783783783805</v>
      </c>
      <c r="Q110">
        <v>0.91891891891891897</v>
      </c>
      <c r="R110">
        <v>0.91891891891891897</v>
      </c>
      <c r="S110">
        <v>0.95945945945945899</v>
      </c>
      <c r="T110">
        <v>0.94594594594594605</v>
      </c>
      <c r="U110">
        <v>0.95945945945945899</v>
      </c>
      <c r="V110">
        <v>0.95945945945945899</v>
      </c>
      <c r="W110">
        <v>0.63513513513513498</v>
      </c>
      <c r="X110">
        <v>0.56756756756756799</v>
      </c>
      <c r="Y110">
        <v>0.93243243243243201</v>
      </c>
      <c r="Z110">
        <v>0.95945945945945899</v>
      </c>
      <c r="AA110">
        <v>0.95945945945945899</v>
      </c>
      <c r="AB110">
        <v>0.91891891891891897</v>
      </c>
      <c r="AC110">
        <v>0.90540540540540504</v>
      </c>
      <c r="AD110">
        <v>0.85135135135135098</v>
      </c>
      <c r="AE110" t="s">
        <v>72</v>
      </c>
      <c r="AF110">
        <v>0.94594594594594605</v>
      </c>
      <c r="AG110">
        <v>0.95945945945945899</v>
      </c>
      <c r="AH110">
        <v>0.94594594594594605</v>
      </c>
      <c r="AI110">
        <v>0.91891891891891897</v>
      </c>
      <c r="AJ110">
        <v>0.93243243243243201</v>
      </c>
      <c r="AK110">
        <v>0.94594594594594605</v>
      </c>
      <c r="AL110">
        <v>0.95945945945945899</v>
      </c>
      <c r="AM110">
        <v>0.95945945945945899</v>
      </c>
      <c r="AN110">
        <v>0.891891891891892</v>
      </c>
      <c r="AO110">
        <v>0.94594594594594605</v>
      </c>
      <c r="AP110">
        <v>0.95945945945945899</v>
      </c>
      <c r="AQ110">
        <v>0.58108108108108103</v>
      </c>
      <c r="AR110">
        <v>0.83783783783783805</v>
      </c>
      <c r="AS110">
        <v>0.45945945945945899</v>
      </c>
      <c r="AT110">
        <v>0.48648648648648701</v>
      </c>
      <c r="AU110">
        <v>0.85135135135135098</v>
      </c>
      <c r="AV110">
        <v>0.94594594594594605</v>
      </c>
    </row>
    <row r="111" spans="1:48" x14ac:dyDescent="0.25">
      <c r="A111">
        <v>2006</v>
      </c>
      <c r="B111">
        <v>0.94252873563218398</v>
      </c>
      <c r="C111">
        <v>0.71264367816092</v>
      </c>
      <c r="D111">
        <v>0.96551724137931005</v>
      </c>
      <c r="E111">
        <v>0.58620689655172398</v>
      </c>
      <c r="F111">
        <v>0.57471264367816099</v>
      </c>
      <c r="G111">
        <v>0.96551724137931005</v>
      </c>
      <c r="H111">
        <v>0.89655172413793105</v>
      </c>
      <c r="I111">
        <v>0.98850574712643702</v>
      </c>
      <c r="J111">
        <v>0.98850574712643702</v>
      </c>
      <c r="K111">
        <v>0.931034482758621</v>
      </c>
      <c r="L111">
        <v>0.97701149425287404</v>
      </c>
      <c r="M111">
        <v>0.98850574712643702</v>
      </c>
      <c r="N111">
        <v>0.98850574712643702</v>
      </c>
      <c r="O111">
        <v>0.98850574712643702</v>
      </c>
      <c r="P111">
        <v>0.87356321839080497</v>
      </c>
      <c r="Q111">
        <v>0.94252873563218398</v>
      </c>
      <c r="R111">
        <v>0.98850574712643702</v>
      </c>
      <c r="S111">
        <v>0.98850574712643702</v>
      </c>
      <c r="T111">
        <v>1</v>
      </c>
      <c r="U111">
        <v>0.96551724137931005</v>
      </c>
      <c r="V111">
        <v>0.97701149425287404</v>
      </c>
      <c r="W111">
        <v>0.57471264367816099</v>
      </c>
      <c r="X111">
        <v>0.56321839080459801</v>
      </c>
      <c r="Y111">
        <v>0.97701149425287404</v>
      </c>
      <c r="Z111">
        <v>0.98850574712643702</v>
      </c>
      <c r="AA111">
        <v>0.97701149425287404</v>
      </c>
      <c r="AB111">
        <v>0.96551724137931005</v>
      </c>
      <c r="AC111">
        <v>0.931034482758621</v>
      </c>
      <c r="AD111">
        <v>0.89655172413793105</v>
      </c>
      <c r="AE111">
        <v>0.90588235294117603</v>
      </c>
      <c r="AF111">
        <v>1</v>
      </c>
      <c r="AG111">
        <v>0.97701149425287404</v>
      </c>
      <c r="AH111">
        <v>0.97701149425287404</v>
      </c>
      <c r="AI111">
        <v>0.98850574712643702</v>
      </c>
      <c r="AJ111">
        <v>0.96551724137931005</v>
      </c>
      <c r="AK111">
        <v>0.97701149425287404</v>
      </c>
      <c r="AL111">
        <v>0.97701149425287404</v>
      </c>
      <c r="AM111">
        <v>0.98850574712643702</v>
      </c>
      <c r="AN111">
        <v>0.97701149425287404</v>
      </c>
      <c r="AO111">
        <v>0.96551724137931005</v>
      </c>
      <c r="AP111">
        <v>0.96551724137931005</v>
      </c>
      <c r="AQ111">
        <v>0.49425287356321801</v>
      </c>
      <c r="AR111">
        <v>0.87356321839080497</v>
      </c>
      <c r="AS111">
        <v>0.40229885057471299</v>
      </c>
      <c r="AT111">
        <v>0.43678160919540199</v>
      </c>
      <c r="AU111">
        <v>0.96551724137931005</v>
      </c>
      <c r="AV111">
        <v>0.97701149425287404</v>
      </c>
    </row>
    <row r="112" spans="1:48" x14ac:dyDescent="0.25">
      <c r="A112">
        <v>2007</v>
      </c>
      <c r="B112">
        <v>0.81818181818181801</v>
      </c>
      <c r="C112">
        <v>0.72727272727272696</v>
      </c>
      <c r="D112">
        <v>0.96103896103896103</v>
      </c>
      <c r="E112">
        <v>0.58441558441558406</v>
      </c>
      <c r="F112">
        <v>0.62337662337662303</v>
      </c>
      <c r="G112">
        <v>0.97402597402597402</v>
      </c>
      <c r="H112">
        <v>0.87012987012986998</v>
      </c>
      <c r="I112">
        <v>0.96103896103896103</v>
      </c>
      <c r="J112">
        <v>0.96103896103896103</v>
      </c>
      <c r="K112">
        <v>0.96103896103896103</v>
      </c>
      <c r="L112">
        <v>0.94805194805194803</v>
      </c>
      <c r="M112">
        <v>0.97402597402597402</v>
      </c>
      <c r="N112">
        <v>0.96103896103896103</v>
      </c>
      <c r="O112">
        <v>0.97402597402597402</v>
      </c>
      <c r="P112">
        <v>0.85714285714285698</v>
      </c>
      <c r="Q112">
        <v>0.90909090909090895</v>
      </c>
      <c r="R112">
        <v>0.96103896103896103</v>
      </c>
      <c r="S112">
        <v>0.88311688311688297</v>
      </c>
      <c r="T112">
        <v>0.98701298701298701</v>
      </c>
      <c r="U112">
        <v>0.97402597402597402</v>
      </c>
      <c r="V112">
        <v>1</v>
      </c>
      <c r="W112">
        <v>0.67532467532467499</v>
      </c>
      <c r="X112">
        <v>0.55844155844155796</v>
      </c>
      <c r="Y112">
        <v>0.96103896103896103</v>
      </c>
      <c r="Z112">
        <v>0.97402597402597402</v>
      </c>
      <c r="AA112">
        <v>0.97402597402597402</v>
      </c>
      <c r="AB112">
        <v>0.96103896103896103</v>
      </c>
      <c r="AC112">
        <v>0.90909090909090895</v>
      </c>
      <c r="AD112">
        <v>0.94805194805194803</v>
      </c>
      <c r="AE112">
        <v>0.93506493506493504</v>
      </c>
      <c r="AF112">
        <v>0.97402597402597402</v>
      </c>
      <c r="AG112">
        <v>0.94805194805194803</v>
      </c>
      <c r="AH112">
        <v>0.96103896103896103</v>
      </c>
      <c r="AI112">
        <v>0.98701298701298701</v>
      </c>
      <c r="AJ112">
        <v>0.93506493506493504</v>
      </c>
      <c r="AK112">
        <v>0.92207792207792205</v>
      </c>
      <c r="AL112">
        <v>0.97402597402597402</v>
      </c>
      <c r="AM112">
        <v>0.96103896103896103</v>
      </c>
      <c r="AN112">
        <v>0.97402597402597402</v>
      </c>
      <c r="AO112">
        <v>0.96103896103896103</v>
      </c>
      <c r="AP112">
        <v>0.96103896103896103</v>
      </c>
      <c r="AQ112">
        <v>0.506493506493506</v>
      </c>
      <c r="AR112">
        <v>0.84415584415584399</v>
      </c>
      <c r="AS112">
        <v>0.415584415584416</v>
      </c>
      <c r="AT112">
        <v>0.45454545454545497</v>
      </c>
      <c r="AU112">
        <v>0.92207792207792205</v>
      </c>
      <c r="AV112">
        <v>0.92207792207792205</v>
      </c>
    </row>
    <row r="113" spans="1:48" x14ac:dyDescent="0.25">
      <c r="A113">
        <v>2008</v>
      </c>
      <c r="B113">
        <v>0.92105263157894701</v>
      </c>
      <c r="C113">
        <v>0.71052631578947401</v>
      </c>
      <c r="D113">
        <v>0.97368421052631604</v>
      </c>
      <c r="E113">
        <v>0.59210526315789502</v>
      </c>
      <c r="F113">
        <v>0.55263157894736803</v>
      </c>
      <c r="G113">
        <v>0.98684210526315796</v>
      </c>
      <c r="H113">
        <v>0.92105263157894701</v>
      </c>
      <c r="I113">
        <v>0.96052631578947401</v>
      </c>
      <c r="J113">
        <v>0.96052631578947401</v>
      </c>
      <c r="K113">
        <v>0.93421052631578905</v>
      </c>
      <c r="L113">
        <v>0.94736842105263197</v>
      </c>
      <c r="M113">
        <v>0.94736842105263197</v>
      </c>
      <c r="N113">
        <v>0.96052631578947401</v>
      </c>
      <c r="O113">
        <v>1</v>
      </c>
      <c r="P113">
        <v>0.86842105263157898</v>
      </c>
      <c r="Q113">
        <v>0.88157894736842102</v>
      </c>
      <c r="R113">
        <v>0.96052631578947401</v>
      </c>
      <c r="S113">
        <v>0.96052631578947401</v>
      </c>
      <c r="T113">
        <v>0.96052631578947401</v>
      </c>
      <c r="U113">
        <v>0.97368421052631604</v>
      </c>
      <c r="V113">
        <v>1</v>
      </c>
      <c r="W113">
        <v>0.65789473684210498</v>
      </c>
      <c r="X113">
        <v>0.57894736842105299</v>
      </c>
      <c r="Y113">
        <v>0.93421052631578905</v>
      </c>
      <c r="Z113">
        <v>0.96052631578947401</v>
      </c>
      <c r="AA113">
        <v>0.96052631578947401</v>
      </c>
      <c r="AB113">
        <v>0.96052631578947401</v>
      </c>
      <c r="AC113">
        <v>0.93421052631578905</v>
      </c>
      <c r="AD113">
        <v>0.94736842105263197</v>
      </c>
      <c r="AE113">
        <v>0.96052631578947401</v>
      </c>
      <c r="AF113">
        <v>0.96052631578947401</v>
      </c>
      <c r="AG113">
        <v>0.94736842105263197</v>
      </c>
      <c r="AH113">
        <v>0.94736842105263197</v>
      </c>
      <c r="AI113">
        <v>0.98684210526315796</v>
      </c>
      <c r="AJ113">
        <v>0.94736842105263197</v>
      </c>
      <c r="AK113">
        <v>0.81578947368421095</v>
      </c>
      <c r="AL113">
        <v>0.94736842105263197</v>
      </c>
      <c r="AM113">
        <v>0.96052631578947401</v>
      </c>
      <c r="AN113">
        <v>0.97368421052631604</v>
      </c>
      <c r="AO113">
        <v>0.94736842105263197</v>
      </c>
      <c r="AP113">
        <v>0.94736842105263197</v>
      </c>
      <c r="AQ113">
        <v>0.57894736842105299</v>
      </c>
      <c r="AR113">
        <v>0.78947368421052599</v>
      </c>
      <c r="AS113">
        <v>0.44736842105263203</v>
      </c>
      <c r="AT113">
        <v>0.55263157894736803</v>
      </c>
      <c r="AU113">
        <v>0.90789473684210498</v>
      </c>
      <c r="AV113">
        <v>0.81578947368421095</v>
      </c>
    </row>
    <row r="114" spans="1:48" x14ac:dyDescent="0.25">
      <c r="A114">
        <v>2009</v>
      </c>
      <c r="B114">
        <v>0.89230769230769202</v>
      </c>
      <c r="C114">
        <v>0.63076923076923097</v>
      </c>
      <c r="D114">
        <v>0.92307692307692302</v>
      </c>
      <c r="E114">
        <v>0.507692307692308</v>
      </c>
      <c r="F114">
        <v>0.507692307692308</v>
      </c>
      <c r="G114">
        <v>0.95384615384615401</v>
      </c>
      <c r="H114">
        <v>0.87692307692307703</v>
      </c>
      <c r="I114">
        <v>0.93846153846153801</v>
      </c>
      <c r="J114">
        <v>0.92307692307692302</v>
      </c>
      <c r="K114">
        <v>0.89230769230769202</v>
      </c>
      <c r="L114">
        <v>1</v>
      </c>
      <c r="M114">
        <v>0.984615384615385</v>
      </c>
      <c r="N114">
        <v>0.96923076923076901</v>
      </c>
      <c r="O114">
        <v>0.93846153846153801</v>
      </c>
      <c r="P114">
        <v>0.8</v>
      </c>
      <c r="Q114">
        <v>0.95384615384615401</v>
      </c>
      <c r="R114">
        <v>0.95384615384615401</v>
      </c>
      <c r="S114">
        <v>0.96923076923076901</v>
      </c>
      <c r="T114">
        <v>0.95384615384615401</v>
      </c>
      <c r="U114">
        <v>0.92307692307692302</v>
      </c>
      <c r="V114">
        <v>0.984615384615385</v>
      </c>
      <c r="W114">
        <v>0.58461538461538498</v>
      </c>
      <c r="X114">
        <v>0.492307692307692</v>
      </c>
      <c r="Y114">
        <v>0.95384615384615401</v>
      </c>
      <c r="Z114">
        <v>0.95384615384615401</v>
      </c>
      <c r="AA114">
        <v>0.95384615384615401</v>
      </c>
      <c r="AB114">
        <v>0.96923076923076901</v>
      </c>
      <c r="AC114">
        <v>0.89230769230769202</v>
      </c>
      <c r="AD114">
        <v>0.93846153846153801</v>
      </c>
      <c r="AE114">
        <v>0.93846153846153801</v>
      </c>
      <c r="AF114">
        <v>1</v>
      </c>
      <c r="AG114">
        <v>0.92307692307692302</v>
      </c>
      <c r="AH114">
        <v>0.984615384615385</v>
      </c>
      <c r="AI114">
        <v>0.95384615384615401</v>
      </c>
      <c r="AJ114">
        <v>0.95384615384615401</v>
      </c>
      <c r="AK114">
        <v>0.76923076923076905</v>
      </c>
      <c r="AL114">
        <v>0.984615384615385</v>
      </c>
      <c r="AM114">
        <v>0.95384615384615401</v>
      </c>
      <c r="AN114">
        <v>0.95384615384615401</v>
      </c>
      <c r="AO114">
        <v>0.93846153846153801</v>
      </c>
      <c r="AP114">
        <v>0.92307692307692302</v>
      </c>
      <c r="AQ114">
        <v>0.492307692307692</v>
      </c>
      <c r="AR114">
        <v>0.78461538461538505</v>
      </c>
      <c r="AS114">
        <v>0.44615384615384601</v>
      </c>
      <c r="AT114">
        <v>0.492307692307692</v>
      </c>
      <c r="AU114">
        <v>0.95384615384615401</v>
      </c>
      <c r="AV114">
        <v>0.76923076923076905</v>
      </c>
    </row>
    <row r="115" spans="1:48" x14ac:dyDescent="0.25">
      <c r="A115">
        <v>2010</v>
      </c>
      <c r="B115">
        <v>0.92424242424242398</v>
      </c>
      <c r="C115">
        <v>0.62121212121212099</v>
      </c>
      <c r="D115">
        <v>0.89393939393939403</v>
      </c>
      <c r="E115">
        <v>0.57575757575757602</v>
      </c>
      <c r="F115">
        <v>0.560606060606061</v>
      </c>
      <c r="G115">
        <v>0.96969696969696995</v>
      </c>
      <c r="H115">
        <v>0.87878787878787901</v>
      </c>
      <c r="I115">
        <v>0.95454545454545503</v>
      </c>
      <c r="J115">
        <v>0.90909090909090895</v>
      </c>
      <c r="K115">
        <v>0.84848484848484895</v>
      </c>
      <c r="L115">
        <v>0.95454545454545503</v>
      </c>
      <c r="M115">
        <v>0.95454545454545503</v>
      </c>
      <c r="N115">
        <v>0.939393939393939</v>
      </c>
      <c r="O115">
        <v>0.939393939393939</v>
      </c>
      <c r="P115">
        <v>0.83333333333333304</v>
      </c>
      <c r="Q115">
        <v>0.89393939393939403</v>
      </c>
      <c r="R115">
        <v>0.54545454545454497</v>
      </c>
      <c r="S115">
        <v>0.95454545454545503</v>
      </c>
      <c r="T115">
        <v>0.92424242424242398</v>
      </c>
      <c r="U115">
        <v>0.89393939393939403</v>
      </c>
      <c r="V115">
        <v>0.90909090909090895</v>
      </c>
      <c r="W115">
        <v>0.59090909090909105</v>
      </c>
      <c r="X115">
        <v>0.53030303030303005</v>
      </c>
      <c r="Y115">
        <v>0.939393939393939</v>
      </c>
      <c r="Z115">
        <v>0.95454545454545503</v>
      </c>
      <c r="AA115">
        <v>0.92424242424242398</v>
      </c>
      <c r="AB115">
        <v>0.89393939393939403</v>
      </c>
      <c r="AC115">
        <v>0.86363636363636398</v>
      </c>
      <c r="AD115">
        <v>0.89393939393939403</v>
      </c>
      <c r="AE115">
        <v>0.96969696969696995</v>
      </c>
      <c r="AF115">
        <v>0.96969696969696995</v>
      </c>
      <c r="AG115">
        <v>0.939393939393939</v>
      </c>
      <c r="AH115">
        <v>0.95454545454545503</v>
      </c>
      <c r="AI115">
        <v>0.939393939393939</v>
      </c>
      <c r="AJ115">
        <v>0.92424242424242398</v>
      </c>
      <c r="AK115">
        <v>0.77272727272727304</v>
      </c>
      <c r="AL115">
        <v>0.939393939393939</v>
      </c>
      <c r="AM115">
        <v>0.95454545454545503</v>
      </c>
      <c r="AN115">
        <v>0.92424242424242398</v>
      </c>
      <c r="AO115">
        <v>0.90909090909090895</v>
      </c>
      <c r="AP115">
        <v>0.90909090909090895</v>
      </c>
      <c r="AQ115">
        <v>0.560606060606061</v>
      </c>
      <c r="AR115">
        <v>0.71212121212121204</v>
      </c>
      <c r="AS115">
        <v>0.51515151515151503</v>
      </c>
      <c r="AT115">
        <v>0.5</v>
      </c>
      <c r="AU115">
        <v>0.89393939393939403</v>
      </c>
      <c r="AV115">
        <v>0.77272727272727304</v>
      </c>
    </row>
    <row r="116" spans="1:48" x14ac:dyDescent="0.25">
      <c r="A116">
        <v>2011</v>
      </c>
      <c r="B116">
        <v>0.97058823529411797</v>
      </c>
      <c r="C116">
        <v>0.61764705882352899</v>
      </c>
      <c r="D116">
        <v>0.95588235294117696</v>
      </c>
      <c r="E116">
        <v>0.52941176470588203</v>
      </c>
      <c r="F116">
        <v>0.51470588235294101</v>
      </c>
      <c r="G116">
        <v>0.97058823529411797</v>
      </c>
      <c r="H116">
        <v>0.97058823529411797</v>
      </c>
      <c r="I116">
        <v>0.97058823529411797</v>
      </c>
      <c r="J116">
        <v>0.89705882352941202</v>
      </c>
      <c r="K116">
        <v>0.91176470588235303</v>
      </c>
      <c r="L116">
        <v>0.98529411764705899</v>
      </c>
      <c r="M116">
        <v>0.98529411764705899</v>
      </c>
      <c r="N116">
        <v>0.98529411764705899</v>
      </c>
      <c r="O116">
        <v>0.98529411764705899</v>
      </c>
      <c r="P116">
        <v>0.89705882352941202</v>
      </c>
      <c r="Q116">
        <v>0.66176470588235303</v>
      </c>
      <c r="R116">
        <v>0.98529411764705899</v>
      </c>
      <c r="S116">
        <v>0.97058823529411797</v>
      </c>
      <c r="T116">
        <v>0.97058823529411797</v>
      </c>
      <c r="U116">
        <v>0.92647058823529405</v>
      </c>
      <c r="V116">
        <v>1</v>
      </c>
      <c r="W116">
        <v>0.61764705882352899</v>
      </c>
      <c r="X116">
        <v>0.54411764705882304</v>
      </c>
      <c r="Y116">
        <v>0.97058823529411797</v>
      </c>
      <c r="Z116">
        <v>0.98529411764705899</v>
      </c>
      <c r="AA116">
        <v>0.98529411764705899</v>
      </c>
      <c r="AB116">
        <v>0.97058823529411797</v>
      </c>
      <c r="AC116">
        <v>0.92647058823529405</v>
      </c>
      <c r="AD116">
        <v>0.98529411764705899</v>
      </c>
      <c r="AE116">
        <v>0.95588235294117696</v>
      </c>
      <c r="AF116">
        <v>0.95588235294117696</v>
      </c>
      <c r="AG116">
        <v>0.97058823529411797</v>
      </c>
      <c r="AH116">
        <v>0.98529411764705899</v>
      </c>
      <c r="AI116">
        <v>0.98529411764705899</v>
      </c>
      <c r="AJ116">
        <v>0.95588235294117696</v>
      </c>
      <c r="AK116">
        <v>0.83823529411764697</v>
      </c>
      <c r="AL116">
        <v>0.98529411764705899</v>
      </c>
      <c r="AM116">
        <v>0.98529411764705899</v>
      </c>
      <c r="AN116">
        <v>0.95588235294117696</v>
      </c>
      <c r="AO116">
        <v>0.94117647058823495</v>
      </c>
      <c r="AP116">
        <v>0.86764705882352899</v>
      </c>
      <c r="AQ116">
        <v>0.52941176470588203</v>
      </c>
      <c r="AR116">
        <v>0.79411764705882304</v>
      </c>
      <c r="AS116">
        <v>0.45588235294117602</v>
      </c>
      <c r="AT116">
        <v>0.45588235294117602</v>
      </c>
      <c r="AU116">
        <v>0.94117647058823495</v>
      </c>
      <c r="AV116">
        <v>0.83823529411764697</v>
      </c>
    </row>
    <row r="117" spans="1:48" x14ac:dyDescent="0.25">
      <c r="A117">
        <v>2012</v>
      </c>
      <c r="B117">
        <v>0.97142857142857097</v>
      </c>
      <c r="C117">
        <v>0.628571428571429</v>
      </c>
      <c r="D117">
        <v>0.92857142857142905</v>
      </c>
      <c r="E117">
        <v>0.58571428571428596</v>
      </c>
      <c r="F117">
        <v>0.54285714285714304</v>
      </c>
      <c r="G117">
        <v>0.95714285714285696</v>
      </c>
      <c r="H117">
        <v>0.97142857142857097</v>
      </c>
      <c r="I117">
        <v>0.78571428571428603</v>
      </c>
      <c r="J117">
        <v>0.94285714285714295</v>
      </c>
      <c r="K117">
        <v>0.9</v>
      </c>
      <c r="L117">
        <v>0.92857142857142905</v>
      </c>
      <c r="M117">
        <v>0.97142857142857097</v>
      </c>
      <c r="N117">
        <v>0.95714285714285696</v>
      </c>
      <c r="O117">
        <v>0.97142857142857097</v>
      </c>
      <c r="P117">
        <v>0.81428571428571395</v>
      </c>
      <c r="Q117">
        <v>0.84285714285714297</v>
      </c>
      <c r="R117">
        <v>0.94285714285714295</v>
      </c>
      <c r="S117">
        <v>0.95714285714285696</v>
      </c>
      <c r="T117">
        <v>0.95714285714285696</v>
      </c>
      <c r="U117">
        <v>0.92857142857142905</v>
      </c>
      <c r="V117">
        <v>0.95714285714285696</v>
      </c>
      <c r="W117">
        <v>0.58571428571428596</v>
      </c>
      <c r="X117">
        <v>0.58571428571428596</v>
      </c>
      <c r="Y117">
        <v>0.94285714285714295</v>
      </c>
      <c r="Z117">
        <v>0.95714285714285696</v>
      </c>
      <c r="AA117">
        <v>0.97142857142857097</v>
      </c>
      <c r="AB117">
        <v>0.98571428571428599</v>
      </c>
      <c r="AC117">
        <v>0.9</v>
      </c>
      <c r="AD117">
        <v>0.92857142857142905</v>
      </c>
      <c r="AE117">
        <v>0.95714285714285696</v>
      </c>
      <c r="AF117">
        <v>0.98571428571428599</v>
      </c>
      <c r="AG117">
        <v>0.97142857142857097</v>
      </c>
      <c r="AH117">
        <v>0.97142857142857097</v>
      </c>
      <c r="AI117">
        <v>0.95714285714285696</v>
      </c>
      <c r="AJ117">
        <v>0.94285714285714295</v>
      </c>
      <c r="AK117">
        <v>0.84285714285714297</v>
      </c>
      <c r="AL117">
        <v>0.97142857142857097</v>
      </c>
      <c r="AM117">
        <v>0.98571428571428599</v>
      </c>
      <c r="AN117">
        <v>0.94285714285714295</v>
      </c>
      <c r="AO117">
        <v>0.92857142857142905</v>
      </c>
      <c r="AP117">
        <v>0.91428571428571404</v>
      </c>
      <c r="AQ117">
        <v>0.52857142857142903</v>
      </c>
      <c r="AR117">
        <v>0.74285714285714299</v>
      </c>
      <c r="AS117">
        <v>0.51428571428571401</v>
      </c>
      <c r="AT117">
        <v>0.51428571428571401</v>
      </c>
      <c r="AU117">
        <v>0.9</v>
      </c>
      <c r="AV117">
        <v>0.84285714285714297</v>
      </c>
    </row>
    <row r="118" spans="1:48" x14ac:dyDescent="0.25">
      <c r="A118">
        <v>2013</v>
      </c>
      <c r="B118">
        <v>0.93333333333333302</v>
      </c>
      <c r="C118">
        <v>0.58333333333333304</v>
      </c>
      <c r="D118">
        <v>0.9</v>
      </c>
      <c r="E118">
        <v>0.51666666666666705</v>
      </c>
      <c r="F118">
        <v>0.45</v>
      </c>
      <c r="G118">
        <v>0.98333333333333295</v>
      </c>
      <c r="H118">
        <v>0.91666666666666696</v>
      </c>
      <c r="I118">
        <v>0.95</v>
      </c>
      <c r="J118">
        <v>0.93333333333333302</v>
      </c>
      <c r="K118">
        <v>0.88333333333333297</v>
      </c>
      <c r="L118">
        <v>0.96666666666666701</v>
      </c>
      <c r="M118">
        <v>0.96666666666666701</v>
      </c>
      <c r="N118">
        <v>0.93333333333333302</v>
      </c>
      <c r="O118">
        <v>0.95</v>
      </c>
      <c r="P118">
        <v>0.85</v>
      </c>
      <c r="Q118">
        <v>0.86666666666666703</v>
      </c>
      <c r="R118">
        <v>0.93333333333333302</v>
      </c>
      <c r="S118">
        <v>0.95</v>
      </c>
      <c r="T118">
        <v>0.93333333333333302</v>
      </c>
      <c r="U118">
        <v>0.88333333333333297</v>
      </c>
      <c r="V118">
        <v>0.93333333333333302</v>
      </c>
      <c r="W118">
        <v>0.55000000000000004</v>
      </c>
      <c r="X118">
        <v>0.53333333333333299</v>
      </c>
      <c r="Y118">
        <v>0.91666666666666696</v>
      </c>
      <c r="Z118">
        <v>0.96666666666666701</v>
      </c>
      <c r="AA118">
        <v>0.95</v>
      </c>
      <c r="AB118">
        <v>0.91666666666666696</v>
      </c>
      <c r="AC118">
        <v>0.85</v>
      </c>
      <c r="AD118">
        <v>0.9</v>
      </c>
      <c r="AE118">
        <v>0.9</v>
      </c>
      <c r="AF118">
        <v>0.96666666666666701</v>
      </c>
      <c r="AG118">
        <v>0.93333333333333302</v>
      </c>
      <c r="AH118">
        <v>0.95</v>
      </c>
      <c r="AI118">
        <v>0.93333333333333302</v>
      </c>
      <c r="AJ118">
        <v>0.91666666666666696</v>
      </c>
      <c r="AK118">
        <v>0.83333333333333304</v>
      </c>
      <c r="AL118">
        <v>0.96666666666666701</v>
      </c>
      <c r="AM118">
        <v>0.93333333333333302</v>
      </c>
      <c r="AN118">
        <v>0.91666666666666696</v>
      </c>
      <c r="AO118">
        <v>0.93333333333333302</v>
      </c>
      <c r="AP118">
        <v>0.88333333333333297</v>
      </c>
      <c r="AQ118">
        <v>0.51666666666666705</v>
      </c>
      <c r="AR118">
        <v>0.75</v>
      </c>
      <c r="AS118">
        <v>0.483333333333333</v>
      </c>
      <c r="AT118">
        <v>0.46666666666666701</v>
      </c>
      <c r="AU118">
        <v>0.91666666666666696</v>
      </c>
      <c r="AV118">
        <v>0.83333333333333304</v>
      </c>
    </row>
    <row r="119" spans="1:48" x14ac:dyDescent="0.25">
      <c r="A119">
        <v>2014</v>
      </c>
      <c r="B119">
        <v>0.92500000000000004</v>
      </c>
      <c r="C119">
        <v>0.61250000000000004</v>
      </c>
      <c r="D119">
        <v>0.88749999999999996</v>
      </c>
      <c r="E119">
        <v>0.55000000000000004</v>
      </c>
      <c r="F119">
        <v>0.48749999999999999</v>
      </c>
      <c r="G119">
        <v>0.95</v>
      </c>
      <c r="H119">
        <v>0.86250000000000004</v>
      </c>
      <c r="I119">
        <v>0.9375</v>
      </c>
      <c r="J119">
        <v>0.9</v>
      </c>
      <c r="K119">
        <v>0.85</v>
      </c>
      <c r="L119">
        <v>0.97499999999999998</v>
      </c>
      <c r="M119">
        <v>0.96250000000000002</v>
      </c>
      <c r="N119">
        <v>0.92500000000000004</v>
      </c>
      <c r="O119">
        <v>0.9375</v>
      </c>
      <c r="P119">
        <v>0.83750000000000002</v>
      </c>
      <c r="Q119">
        <v>0.85</v>
      </c>
      <c r="R119">
        <v>0.88749999999999996</v>
      </c>
      <c r="S119">
        <v>0.97499999999999998</v>
      </c>
      <c r="T119">
        <v>0.9</v>
      </c>
      <c r="U119">
        <v>0.77500000000000002</v>
      </c>
      <c r="V119">
        <v>0.91249999999999998</v>
      </c>
      <c r="W119">
        <v>0.58750000000000002</v>
      </c>
      <c r="X119">
        <v>0.52500000000000002</v>
      </c>
      <c r="Y119">
        <v>0.92500000000000004</v>
      </c>
      <c r="Z119">
        <v>0.9375</v>
      </c>
      <c r="AA119">
        <v>0.92500000000000004</v>
      </c>
      <c r="AB119">
        <v>0.38750000000000001</v>
      </c>
      <c r="AC119">
        <v>0.86250000000000004</v>
      </c>
      <c r="AD119">
        <v>0.88749999999999996</v>
      </c>
      <c r="AE119">
        <v>0.88749999999999996</v>
      </c>
      <c r="AF119">
        <v>0.96250000000000002</v>
      </c>
      <c r="AG119">
        <v>0.88749999999999996</v>
      </c>
      <c r="AH119">
        <v>0.96250000000000002</v>
      </c>
      <c r="AI119">
        <v>0.9</v>
      </c>
      <c r="AJ119">
        <v>0.91249999999999998</v>
      </c>
      <c r="AK119">
        <v>0.8125</v>
      </c>
      <c r="AL119">
        <v>0.95</v>
      </c>
      <c r="AM119">
        <v>0.91249999999999998</v>
      </c>
      <c r="AN119">
        <v>0.9</v>
      </c>
      <c r="AO119">
        <v>0.9</v>
      </c>
      <c r="AP119">
        <v>0.875</v>
      </c>
      <c r="AQ119">
        <v>0.51249999999999996</v>
      </c>
      <c r="AR119">
        <v>0.76249999999999996</v>
      </c>
      <c r="AS119">
        <v>0.42499999999999999</v>
      </c>
      <c r="AT119">
        <v>0.45</v>
      </c>
      <c r="AU119">
        <v>0.77500000000000002</v>
      </c>
      <c r="AV119">
        <v>0.8125</v>
      </c>
    </row>
    <row r="120" spans="1:48" x14ac:dyDescent="0.25">
      <c r="A120">
        <v>2015</v>
      </c>
      <c r="B120">
        <v>0.84615384615384603</v>
      </c>
      <c r="C120">
        <v>0.55128205128205099</v>
      </c>
      <c r="D120">
        <v>0.80769230769230804</v>
      </c>
      <c r="E120">
        <v>0.42307692307692302</v>
      </c>
      <c r="F120">
        <v>0.41025641025641002</v>
      </c>
      <c r="G120">
        <v>0.91025641025641002</v>
      </c>
      <c r="H120">
        <v>0.80769230769230804</v>
      </c>
      <c r="I120">
        <v>0.89743589743589702</v>
      </c>
      <c r="J120">
        <v>0.88461538461538503</v>
      </c>
      <c r="K120">
        <v>0.73076923076923095</v>
      </c>
      <c r="L120">
        <v>0.91025641025641002</v>
      </c>
      <c r="M120">
        <v>0.92307692307692302</v>
      </c>
      <c r="N120">
        <v>0.88461538461538503</v>
      </c>
      <c r="O120">
        <v>0.84615384615384603</v>
      </c>
      <c r="P120">
        <v>0.83333333333333304</v>
      </c>
      <c r="Q120">
        <v>0.75641025641025605</v>
      </c>
      <c r="R120">
        <v>0.83333333333333304</v>
      </c>
      <c r="S120">
        <v>0.91025641025641002</v>
      </c>
      <c r="T120">
        <v>0.85897435897435903</v>
      </c>
      <c r="U120">
        <v>0.79487179487179505</v>
      </c>
      <c r="V120">
        <v>0.87179487179487203</v>
      </c>
      <c r="W120">
        <v>0.47435897435897401</v>
      </c>
      <c r="X120">
        <v>0.42307692307692302</v>
      </c>
      <c r="Y120">
        <v>0.88461538461538503</v>
      </c>
      <c r="Z120">
        <v>0.91025641025641002</v>
      </c>
      <c r="AA120">
        <v>0.91025641025641002</v>
      </c>
      <c r="AB120">
        <v>0.78205128205128205</v>
      </c>
      <c r="AC120">
        <v>0.74358974358974395</v>
      </c>
      <c r="AD120">
        <v>0.84615384615384603</v>
      </c>
      <c r="AE120">
        <v>0.82051282051282004</v>
      </c>
      <c r="AF120">
        <v>0.93589743589743601</v>
      </c>
      <c r="AG120">
        <v>0.87179487179487203</v>
      </c>
      <c r="AH120">
        <v>0.88461538461538503</v>
      </c>
      <c r="AI120">
        <v>0.85897435897435903</v>
      </c>
      <c r="AJ120">
        <v>0.85897435897435903</v>
      </c>
      <c r="AK120">
        <v>0.66666666666666696</v>
      </c>
      <c r="AL120">
        <v>0.92307692307692302</v>
      </c>
      <c r="AM120">
        <v>0.89743589743589702</v>
      </c>
      <c r="AN120">
        <v>0.88461538461538503</v>
      </c>
      <c r="AO120">
        <v>0.79487179487179505</v>
      </c>
      <c r="AP120">
        <v>0.79487179487179505</v>
      </c>
      <c r="AQ120">
        <v>0.42307692307692302</v>
      </c>
      <c r="AR120">
        <v>0.71794871794871795</v>
      </c>
      <c r="AS120">
        <v>0.34615384615384598</v>
      </c>
      <c r="AT120">
        <v>0.39743589743589702</v>
      </c>
      <c r="AU120">
        <v>0.78205128205128205</v>
      </c>
      <c r="AV120">
        <v>0.66666666666666696</v>
      </c>
    </row>
    <row r="121" spans="1:48" x14ac:dyDescent="0.25">
      <c r="A121">
        <v>2016</v>
      </c>
      <c r="B121">
        <v>0.92</v>
      </c>
      <c r="C121">
        <v>0.57333333333333303</v>
      </c>
      <c r="D121">
        <v>0.82666666666666699</v>
      </c>
      <c r="E121">
        <v>0.48</v>
      </c>
      <c r="F121">
        <v>0.42666666666666703</v>
      </c>
      <c r="G121">
        <v>0.96</v>
      </c>
      <c r="H121">
        <v>0.84</v>
      </c>
      <c r="I121">
        <v>0.93333333333333302</v>
      </c>
      <c r="J121">
        <v>0.94666666666666699</v>
      </c>
      <c r="K121">
        <v>0.77333333333333298</v>
      </c>
      <c r="L121">
        <v>0.97333333333333305</v>
      </c>
      <c r="M121">
        <v>0.97333333333333305</v>
      </c>
      <c r="N121">
        <v>0.92</v>
      </c>
      <c r="O121">
        <v>0.85333333333333306</v>
      </c>
      <c r="P121">
        <v>0.85333333333333306</v>
      </c>
      <c r="Q121">
        <v>0.78666666666666696</v>
      </c>
      <c r="R121">
        <v>0.82666666666666699</v>
      </c>
      <c r="S121">
        <v>0.96</v>
      </c>
      <c r="T121">
        <v>0.86666666666666703</v>
      </c>
      <c r="U121">
        <v>0.85333333333333306</v>
      </c>
      <c r="V121">
        <v>0.90666666666666695</v>
      </c>
      <c r="W121">
        <v>0.54666666666666697</v>
      </c>
      <c r="X121">
        <v>0.45333333333333298</v>
      </c>
      <c r="Y121">
        <v>0.93333333333333302</v>
      </c>
      <c r="Z121">
        <v>0.93333333333333302</v>
      </c>
      <c r="AA121">
        <v>0.93333333333333302</v>
      </c>
      <c r="AB121" s="3"/>
      <c r="AC121">
        <v>0.81333333333333302</v>
      </c>
      <c r="AD121">
        <v>0.85333333333333306</v>
      </c>
      <c r="AE121">
        <v>0.96</v>
      </c>
      <c r="AF121">
        <v>0.93333333333333302</v>
      </c>
      <c r="AG121">
        <v>0.88</v>
      </c>
      <c r="AH121">
        <v>0.93333333333333302</v>
      </c>
      <c r="AI121">
        <v>0.90666666666666695</v>
      </c>
      <c r="AJ121">
        <v>0.92</v>
      </c>
      <c r="AK121">
        <v>0.68</v>
      </c>
      <c r="AL121">
        <v>0.96</v>
      </c>
      <c r="AM121">
        <v>0.94666666666666699</v>
      </c>
      <c r="AN121">
        <v>0.93333333333333302</v>
      </c>
      <c r="AO121">
        <v>0.84</v>
      </c>
      <c r="AP121">
        <v>0.81333333333333302</v>
      </c>
      <c r="AQ121">
        <v>0.49333333333333301</v>
      </c>
      <c r="AR121">
        <v>0.77333333333333298</v>
      </c>
      <c r="AS121">
        <v>0.38666666666666699</v>
      </c>
      <c r="AT121">
        <v>0.44</v>
      </c>
      <c r="AU121">
        <v>0.81333333333333302</v>
      </c>
      <c r="AV121">
        <v>0.68</v>
      </c>
    </row>
    <row r="122" spans="1:48" x14ac:dyDescent="0.25">
      <c r="A122">
        <v>2017</v>
      </c>
      <c r="B122">
        <v>0.95744680851063801</v>
      </c>
      <c r="C122">
        <v>0.58510638297872297</v>
      </c>
      <c r="D122">
        <v>0.86170212765957399</v>
      </c>
      <c r="E122">
        <v>0.53191489361702105</v>
      </c>
      <c r="F122">
        <v>0.44680851063829802</v>
      </c>
      <c r="G122">
        <v>0.95744680851063801</v>
      </c>
      <c r="H122">
        <v>0.86170212765957399</v>
      </c>
      <c r="I122">
        <v>0.93617021276595702</v>
      </c>
      <c r="J122">
        <v>0.93617021276595702</v>
      </c>
      <c r="K122">
        <v>0.819148936170213</v>
      </c>
      <c r="L122">
        <v>0.96808510638297895</v>
      </c>
      <c r="M122">
        <v>0.97872340425531901</v>
      </c>
      <c r="N122">
        <v>0.94680851063829796</v>
      </c>
      <c r="O122">
        <v>0.88297872340425498</v>
      </c>
      <c r="P122">
        <v>0.89361702127659604</v>
      </c>
      <c r="Q122">
        <v>0.82978723404255295</v>
      </c>
      <c r="R122">
        <v>0.90425531914893598</v>
      </c>
      <c r="S122">
        <v>0.94680851063829796</v>
      </c>
      <c r="T122">
        <v>0.90425531914893598</v>
      </c>
      <c r="U122">
        <v>0.87234042553191504</v>
      </c>
      <c r="V122">
        <v>0.96808510638297895</v>
      </c>
      <c r="W122">
        <v>0.56382978723404298</v>
      </c>
      <c r="X122">
        <v>0.52127659574468099</v>
      </c>
      <c r="Y122">
        <v>0.93617021276595702</v>
      </c>
      <c r="Z122">
        <v>0.95744680851063801</v>
      </c>
      <c r="AA122">
        <v>0.96808510638297895</v>
      </c>
      <c r="AB122" s="3"/>
      <c r="AC122">
        <v>0.85106382978723405</v>
      </c>
      <c r="AD122">
        <v>0.840425531914894</v>
      </c>
      <c r="AE122">
        <v>0.93617021276595702</v>
      </c>
      <c r="AF122">
        <v>0.93617021276595702</v>
      </c>
      <c r="AG122">
        <v>0.93617021276595702</v>
      </c>
      <c r="AH122">
        <v>0.94680851063829796</v>
      </c>
      <c r="AI122">
        <v>0.95744680851063801</v>
      </c>
      <c r="AJ122">
        <v>0.93617021276595702</v>
      </c>
      <c r="AK122">
        <v>0.70212765957446799</v>
      </c>
      <c r="AL122">
        <v>0.95744680851063801</v>
      </c>
      <c r="AM122">
        <v>0.95744680851063801</v>
      </c>
      <c r="AN122">
        <v>0.95744680851063801</v>
      </c>
      <c r="AO122">
        <v>0.89361702127659604</v>
      </c>
      <c r="AP122">
        <v>0.840425531914894</v>
      </c>
      <c r="AQ122">
        <v>0.5</v>
      </c>
      <c r="AR122">
        <v>0.80851063829787195</v>
      </c>
      <c r="AS122">
        <v>0.36170212765957399</v>
      </c>
      <c r="AT122">
        <v>0.46808510638297901</v>
      </c>
      <c r="AU122">
        <v>0.840425531914894</v>
      </c>
      <c r="AV122">
        <v>0.70212765957446799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2"/>
  <sheetViews>
    <sheetView topLeftCell="A84" workbookViewId="0">
      <selection activeCell="R115" sqref="R115"/>
    </sheetView>
  </sheetViews>
  <sheetFormatPr defaultRowHeight="15" x14ac:dyDescent="0.25"/>
  <sheetData>
    <row r="1" spans="1:49" x14ac:dyDescent="0.25">
      <c r="A1" t="s">
        <v>69</v>
      </c>
    </row>
    <row r="2" spans="1:49" x14ac:dyDescent="0.25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70</v>
      </c>
      <c r="I2" s="1" t="s">
        <v>26</v>
      </c>
      <c r="J2" s="1" t="s">
        <v>27</v>
      </c>
      <c r="K2" s="1" t="s">
        <v>28</v>
      </c>
      <c r="L2" s="1" t="s">
        <v>75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76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77</v>
      </c>
      <c r="AN2" s="1" t="s">
        <v>57</v>
      </c>
      <c r="AO2" s="1" t="s">
        <v>58</v>
      </c>
      <c r="AP2" s="1" t="s">
        <v>59</v>
      </c>
      <c r="AQ2" s="1" t="s">
        <v>60</v>
      </c>
      <c r="AR2" s="1" t="s">
        <v>61</v>
      </c>
      <c r="AS2" s="1" t="s">
        <v>62</v>
      </c>
      <c r="AT2" s="1" t="s">
        <v>63</v>
      </c>
      <c r="AU2" s="1" t="s">
        <v>64</v>
      </c>
      <c r="AV2" s="1" t="s">
        <v>65</v>
      </c>
      <c r="AW2" s="1" t="s">
        <v>66</v>
      </c>
    </row>
    <row r="3" spans="1:49" x14ac:dyDescent="0.25">
      <c r="A3">
        <v>1991</v>
      </c>
      <c r="B3">
        <v>0</v>
      </c>
      <c r="C3">
        <v>0</v>
      </c>
      <c r="D3">
        <v>0.5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</v>
      </c>
      <c r="L3">
        <v>0</v>
      </c>
      <c r="M3">
        <v>0.5</v>
      </c>
      <c r="N3">
        <v>0</v>
      </c>
      <c r="O3">
        <v>0.5</v>
      </c>
      <c r="P3">
        <v>1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0.5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</row>
    <row r="4" spans="1:49" x14ac:dyDescent="0.25">
      <c r="A4">
        <v>1992</v>
      </c>
      <c r="B4">
        <v>0.5</v>
      </c>
      <c r="C4">
        <v>0</v>
      </c>
      <c r="D4">
        <v>0.5</v>
      </c>
      <c r="E4">
        <v>0</v>
      </c>
      <c r="F4">
        <v>0</v>
      </c>
      <c r="G4">
        <v>0.5</v>
      </c>
      <c r="H4">
        <v>0</v>
      </c>
      <c r="I4">
        <v>0.5</v>
      </c>
      <c r="J4">
        <v>0</v>
      </c>
      <c r="K4">
        <v>0.5</v>
      </c>
      <c r="L4">
        <v>0</v>
      </c>
      <c r="M4">
        <v>0</v>
      </c>
      <c r="N4">
        <v>0</v>
      </c>
      <c r="O4">
        <v>1</v>
      </c>
      <c r="P4">
        <v>0.5</v>
      </c>
      <c r="Q4">
        <v>0</v>
      </c>
      <c r="R4">
        <v>1</v>
      </c>
      <c r="S4">
        <v>0.5</v>
      </c>
      <c r="T4">
        <v>0</v>
      </c>
      <c r="U4">
        <v>0</v>
      </c>
      <c r="V4">
        <v>0</v>
      </c>
      <c r="W4">
        <v>0.5</v>
      </c>
      <c r="X4">
        <v>0.5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0.5</v>
      </c>
      <c r="AF4">
        <v>0</v>
      </c>
      <c r="AG4">
        <v>0</v>
      </c>
      <c r="AH4">
        <v>0.5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0.5</v>
      </c>
      <c r="AP4">
        <v>0.5</v>
      </c>
      <c r="AQ4">
        <v>0</v>
      </c>
      <c r="AR4">
        <v>0</v>
      </c>
      <c r="AS4">
        <v>0.5</v>
      </c>
      <c r="AT4">
        <v>0</v>
      </c>
      <c r="AU4">
        <v>1</v>
      </c>
      <c r="AV4">
        <v>0.5</v>
      </c>
      <c r="AW4">
        <v>0</v>
      </c>
    </row>
    <row r="5" spans="1:49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0.5</v>
      </c>
      <c r="I5">
        <v>0.5</v>
      </c>
      <c r="J5">
        <v>0.5</v>
      </c>
      <c r="K5">
        <v>0.5</v>
      </c>
      <c r="L5">
        <v>0.5</v>
      </c>
      <c r="M5">
        <v>0.5</v>
      </c>
      <c r="N5">
        <v>0.5</v>
      </c>
      <c r="O5">
        <v>0</v>
      </c>
      <c r="P5">
        <v>1</v>
      </c>
      <c r="Q5">
        <v>0</v>
      </c>
      <c r="R5">
        <v>1</v>
      </c>
      <c r="S5">
        <v>0</v>
      </c>
      <c r="T5">
        <v>0.5</v>
      </c>
      <c r="U5">
        <v>0</v>
      </c>
      <c r="V5">
        <v>0.5</v>
      </c>
      <c r="W5">
        <v>0</v>
      </c>
      <c r="X5">
        <v>0</v>
      </c>
      <c r="Y5">
        <v>0</v>
      </c>
      <c r="Z5">
        <v>0.5</v>
      </c>
      <c r="AA5">
        <v>0.5</v>
      </c>
      <c r="AB5">
        <v>0</v>
      </c>
      <c r="AC5">
        <v>0</v>
      </c>
      <c r="AD5">
        <v>0</v>
      </c>
      <c r="AE5">
        <v>0.5</v>
      </c>
      <c r="AF5">
        <v>0</v>
      </c>
      <c r="AG5">
        <v>0</v>
      </c>
      <c r="AH5">
        <v>0</v>
      </c>
      <c r="AI5">
        <v>1</v>
      </c>
      <c r="AJ5">
        <v>0.5</v>
      </c>
      <c r="AK5">
        <v>0.5</v>
      </c>
      <c r="AL5">
        <v>0</v>
      </c>
      <c r="AM5">
        <v>0.5</v>
      </c>
      <c r="AN5">
        <v>0.5</v>
      </c>
      <c r="AO5">
        <v>1</v>
      </c>
      <c r="AP5">
        <v>0.5</v>
      </c>
      <c r="AQ5">
        <v>0</v>
      </c>
      <c r="AR5">
        <v>0</v>
      </c>
      <c r="AS5">
        <v>0.5</v>
      </c>
      <c r="AT5">
        <v>0</v>
      </c>
      <c r="AU5">
        <v>0.5</v>
      </c>
      <c r="AV5">
        <v>0</v>
      </c>
      <c r="AW5">
        <v>0</v>
      </c>
    </row>
    <row r="6" spans="1:49" x14ac:dyDescent="0.25">
      <c r="A6">
        <v>1994</v>
      </c>
      <c r="B6">
        <v>0</v>
      </c>
      <c r="C6">
        <v>0.5</v>
      </c>
      <c r="D6">
        <v>0.5</v>
      </c>
      <c r="E6">
        <v>0.5</v>
      </c>
      <c r="F6">
        <v>0</v>
      </c>
      <c r="G6">
        <v>0.5</v>
      </c>
      <c r="H6">
        <v>1</v>
      </c>
      <c r="I6">
        <v>0</v>
      </c>
      <c r="J6">
        <v>0.5</v>
      </c>
      <c r="K6">
        <v>0</v>
      </c>
      <c r="L6">
        <v>0.5</v>
      </c>
      <c r="M6">
        <v>0.5</v>
      </c>
      <c r="N6">
        <v>0</v>
      </c>
      <c r="O6">
        <v>0.5</v>
      </c>
      <c r="P6">
        <v>1</v>
      </c>
      <c r="Q6">
        <v>0.5</v>
      </c>
      <c r="R6">
        <v>1</v>
      </c>
      <c r="S6">
        <v>1</v>
      </c>
      <c r="T6">
        <v>1</v>
      </c>
      <c r="U6">
        <v>1</v>
      </c>
      <c r="V6">
        <v>0.5</v>
      </c>
      <c r="W6">
        <v>1</v>
      </c>
      <c r="X6">
        <v>0.5</v>
      </c>
      <c r="Y6">
        <v>0</v>
      </c>
      <c r="Z6">
        <v>1</v>
      </c>
      <c r="AA6">
        <v>0.5</v>
      </c>
      <c r="AB6">
        <v>0.5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0</v>
      </c>
      <c r="AM6">
        <v>0.5</v>
      </c>
      <c r="AN6">
        <v>0</v>
      </c>
      <c r="AO6">
        <v>0.5</v>
      </c>
      <c r="AP6">
        <v>0</v>
      </c>
      <c r="AQ6">
        <v>0</v>
      </c>
      <c r="AR6">
        <v>0</v>
      </c>
      <c r="AS6">
        <v>0.5</v>
      </c>
      <c r="AT6">
        <v>0</v>
      </c>
      <c r="AU6">
        <v>1</v>
      </c>
      <c r="AV6">
        <v>1</v>
      </c>
      <c r="AW6">
        <v>0</v>
      </c>
    </row>
    <row r="7" spans="1:49" x14ac:dyDescent="0.25">
      <c r="A7">
        <v>1995</v>
      </c>
      <c r="B7">
        <v>0.5</v>
      </c>
      <c r="C7">
        <v>0</v>
      </c>
      <c r="D7">
        <v>0.5</v>
      </c>
      <c r="E7">
        <v>0</v>
      </c>
      <c r="F7">
        <v>0</v>
      </c>
      <c r="G7">
        <v>0.5</v>
      </c>
      <c r="H7">
        <v>0.5</v>
      </c>
      <c r="I7">
        <v>0.5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0.5</v>
      </c>
      <c r="X7">
        <v>0</v>
      </c>
      <c r="Y7">
        <v>0</v>
      </c>
      <c r="Z7">
        <v>0</v>
      </c>
      <c r="AA7">
        <v>0</v>
      </c>
      <c r="AB7">
        <v>0.5</v>
      </c>
      <c r="AC7">
        <v>0</v>
      </c>
      <c r="AD7">
        <v>0</v>
      </c>
      <c r="AE7">
        <v>0.5</v>
      </c>
      <c r="AF7">
        <v>0</v>
      </c>
      <c r="AG7">
        <v>0.5</v>
      </c>
      <c r="AH7">
        <v>0</v>
      </c>
      <c r="AI7">
        <v>0</v>
      </c>
      <c r="AJ7">
        <v>0.5</v>
      </c>
      <c r="AK7">
        <v>0.5</v>
      </c>
      <c r="AL7">
        <v>0</v>
      </c>
      <c r="AM7">
        <v>0.5</v>
      </c>
      <c r="AN7">
        <v>0.5</v>
      </c>
      <c r="AO7">
        <v>0.5</v>
      </c>
      <c r="AP7">
        <v>0</v>
      </c>
      <c r="AQ7">
        <v>0</v>
      </c>
      <c r="AR7">
        <v>0</v>
      </c>
      <c r="AS7">
        <v>0.5</v>
      </c>
      <c r="AT7">
        <v>0</v>
      </c>
      <c r="AU7">
        <v>1</v>
      </c>
      <c r="AV7">
        <v>0.5</v>
      </c>
      <c r="AW7">
        <v>0</v>
      </c>
    </row>
    <row r="8" spans="1:49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0.5</v>
      </c>
      <c r="L8">
        <v>0.5</v>
      </c>
      <c r="M8">
        <v>0</v>
      </c>
      <c r="N8">
        <v>0.5</v>
      </c>
      <c r="O8">
        <v>0</v>
      </c>
      <c r="P8">
        <v>1</v>
      </c>
      <c r="Q8">
        <v>0</v>
      </c>
      <c r="R8">
        <v>0.5</v>
      </c>
      <c r="S8">
        <v>1</v>
      </c>
      <c r="T8">
        <v>0.5</v>
      </c>
      <c r="U8">
        <v>0</v>
      </c>
      <c r="V8">
        <v>1</v>
      </c>
      <c r="W8">
        <v>1</v>
      </c>
      <c r="X8">
        <v>0</v>
      </c>
      <c r="Y8">
        <v>0</v>
      </c>
      <c r="Z8">
        <v>0.5</v>
      </c>
      <c r="AA8">
        <v>0.5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0.5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0.5</v>
      </c>
      <c r="AQ8">
        <v>0</v>
      </c>
      <c r="AR8">
        <v>0</v>
      </c>
      <c r="AS8">
        <v>0.5</v>
      </c>
      <c r="AT8">
        <v>0</v>
      </c>
      <c r="AU8">
        <v>0</v>
      </c>
      <c r="AV8">
        <v>0.5</v>
      </c>
      <c r="AW8">
        <v>0.5</v>
      </c>
    </row>
    <row r="9" spans="1:49" x14ac:dyDescent="0.25">
      <c r="A9">
        <v>1997</v>
      </c>
      <c r="B9">
        <v>0</v>
      </c>
      <c r="C9">
        <v>0</v>
      </c>
      <c r="D9">
        <v>0.5</v>
      </c>
      <c r="E9">
        <v>0.5</v>
      </c>
      <c r="F9">
        <v>0</v>
      </c>
      <c r="G9">
        <v>0.5</v>
      </c>
      <c r="H9">
        <v>1</v>
      </c>
      <c r="I9">
        <v>0.5</v>
      </c>
      <c r="J9">
        <v>0</v>
      </c>
      <c r="K9">
        <v>0</v>
      </c>
      <c r="L9">
        <v>0.5</v>
      </c>
      <c r="M9">
        <v>1</v>
      </c>
      <c r="N9">
        <v>0.5</v>
      </c>
      <c r="O9">
        <v>1</v>
      </c>
      <c r="P9">
        <v>1</v>
      </c>
      <c r="Q9">
        <v>0.5</v>
      </c>
      <c r="R9">
        <v>1</v>
      </c>
      <c r="S9">
        <v>0.5</v>
      </c>
      <c r="T9">
        <v>0.5</v>
      </c>
      <c r="U9">
        <v>1</v>
      </c>
      <c r="V9">
        <v>1</v>
      </c>
      <c r="W9">
        <v>1</v>
      </c>
      <c r="X9">
        <v>0.5</v>
      </c>
      <c r="Y9">
        <v>0</v>
      </c>
      <c r="Z9">
        <v>0.5</v>
      </c>
      <c r="AA9">
        <v>0.5</v>
      </c>
      <c r="AB9">
        <v>1</v>
      </c>
      <c r="AC9">
        <v>0.5</v>
      </c>
      <c r="AD9">
        <v>0</v>
      </c>
      <c r="AE9">
        <v>0</v>
      </c>
      <c r="AF9">
        <v>0</v>
      </c>
      <c r="AG9">
        <v>1</v>
      </c>
      <c r="AH9">
        <v>1</v>
      </c>
      <c r="AI9">
        <v>1</v>
      </c>
      <c r="AJ9">
        <v>1</v>
      </c>
      <c r="AK9">
        <v>1</v>
      </c>
      <c r="AL9">
        <v>0</v>
      </c>
      <c r="AM9">
        <v>0.5</v>
      </c>
      <c r="AN9">
        <v>0.5</v>
      </c>
      <c r="AO9">
        <v>0.5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0.5</v>
      </c>
      <c r="AW9">
        <v>0</v>
      </c>
    </row>
    <row r="10" spans="1:49" x14ac:dyDescent="0.25">
      <c r="A10">
        <v>1998</v>
      </c>
      <c r="B10">
        <v>0.5</v>
      </c>
      <c r="C10">
        <v>0</v>
      </c>
      <c r="D10">
        <v>0.5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0.5</v>
      </c>
      <c r="M10">
        <v>0</v>
      </c>
      <c r="N10">
        <v>0.5</v>
      </c>
      <c r="O10">
        <v>0</v>
      </c>
      <c r="P10">
        <v>0.5</v>
      </c>
      <c r="Q10">
        <v>0</v>
      </c>
      <c r="R10">
        <v>1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0.5</v>
      </c>
      <c r="AA10">
        <v>0.5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0.5</v>
      </c>
      <c r="AJ10">
        <v>0</v>
      </c>
      <c r="AK10">
        <v>0.5</v>
      </c>
      <c r="AL10">
        <v>0</v>
      </c>
      <c r="AM10">
        <v>0</v>
      </c>
      <c r="AN10">
        <v>0.5</v>
      </c>
      <c r="AO10">
        <v>0</v>
      </c>
      <c r="AP10">
        <v>0</v>
      </c>
      <c r="AQ10">
        <v>0.5</v>
      </c>
      <c r="AR10">
        <v>0</v>
      </c>
      <c r="AS10">
        <v>0</v>
      </c>
      <c r="AT10">
        <v>0.5</v>
      </c>
      <c r="AU10">
        <v>1</v>
      </c>
      <c r="AV10">
        <v>0</v>
      </c>
      <c r="AW10">
        <v>0</v>
      </c>
    </row>
    <row r="11" spans="1:49" x14ac:dyDescent="0.25">
      <c r="A11">
        <v>1999</v>
      </c>
      <c r="B11">
        <v>0.5</v>
      </c>
      <c r="C11">
        <v>0.5</v>
      </c>
      <c r="D11">
        <v>0.5</v>
      </c>
      <c r="E11">
        <v>0.5</v>
      </c>
      <c r="F11">
        <v>0</v>
      </c>
      <c r="G11">
        <v>1</v>
      </c>
      <c r="H11">
        <v>0.5</v>
      </c>
      <c r="I11">
        <v>1</v>
      </c>
      <c r="J11">
        <v>0</v>
      </c>
      <c r="K11">
        <v>0</v>
      </c>
      <c r="L11">
        <v>1</v>
      </c>
      <c r="M11">
        <v>1</v>
      </c>
      <c r="N11">
        <v>0.5</v>
      </c>
      <c r="O11">
        <v>0.5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1</v>
      </c>
      <c r="X11">
        <v>1</v>
      </c>
      <c r="Y11">
        <v>0</v>
      </c>
      <c r="Z11">
        <v>0.5</v>
      </c>
      <c r="AA11">
        <v>0.5</v>
      </c>
      <c r="AB11">
        <v>0.5</v>
      </c>
      <c r="AC11">
        <v>0.5</v>
      </c>
      <c r="AD11">
        <v>0</v>
      </c>
      <c r="AE11">
        <v>0.5</v>
      </c>
      <c r="AF11">
        <v>0</v>
      </c>
      <c r="AG11">
        <v>0.5</v>
      </c>
      <c r="AH11">
        <v>1</v>
      </c>
      <c r="AI11">
        <v>1</v>
      </c>
      <c r="AJ11">
        <v>0.5</v>
      </c>
      <c r="AK11">
        <v>0.5</v>
      </c>
      <c r="AL11">
        <v>0.5</v>
      </c>
      <c r="AM11">
        <v>1</v>
      </c>
      <c r="AN11">
        <v>1</v>
      </c>
      <c r="AO11">
        <v>0.5</v>
      </c>
      <c r="AP11">
        <v>0.5</v>
      </c>
      <c r="AQ11">
        <v>0.5</v>
      </c>
      <c r="AR11">
        <v>0.5</v>
      </c>
      <c r="AS11">
        <v>1</v>
      </c>
      <c r="AT11">
        <v>0</v>
      </c>
      <c r="AU11">
        <v>0.5</v>
      </c>
      <c r="AV11">
        <v>1</v>
      </c>
      <c r="AW11">
        <v>0.5</v>
      </c>
    </row>
    <row r="12" spans="1:49" x14ac:dyDescent="0.25">
      <c r="A12">
        <v>2000</v>
      </c>
      <c r="B12">
        <v>0</v>
      </c>
      <c r="C12">
        <v>0.5</v>
      </c>
      <c r="D12">
        <v>0</v>
      </c>
      <c r="E12">
        <v>0.5</v>
      </c>
      <c r="F12">
        <v>0</v>
      </c>
      <c r="G12">
        <v>0</v>
      </c>
      <c r="H12">
        <v>0</v>
      </c>
      <c r="I12">
        <v>0</v>
      </c>
      <c r="J12">
        <v>0.5</v>
      </c>
      <c r="K12">
        <v>0</v>
      </c>
      <c r="L12">
        <v>0</v>
      </c>
      <c r="M12">
        <v>0</v>
      </c>
      <c r="N12">
        <v>0</v>
      </c>
      <c r="O12">
        <v>0.5</v>
      </c>
      <c r="P12">
        <v>1</v>
      </c>
      <c r="Q12">
        <v>0</v>
      </c>
      <c r="R12">
        <v>0.5</v>
      </c>
      <c r="S12">
        <v>0</v>
      </c>
      <c r="T12">
        <v>0</v>
      </c>
      <c r="U12">
        <v>0.5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0.5</v>
      </c>
      <c r="AH12">
        <v>0</v>
      </c>
      <c r="AI12">
        <v>0</v>
      </c>
      <c r="AJ12">
        <v>0.5</v>
      </c>
      <c r="AK12">
        <v>0</v>
      </c>
      <c r="AL12">
        <v>0</v>
      </c>
      <c r="AM12">
        <v>0</v>
      </c>
      <c r="AN12">
        <v>0</v>
      </c>
      <c r="AO12">
        <v>0.5</v>
      </c>
      <c r="AP12">
        <v>0</v>
      </c>
      <c r="AQ12">
        <v>0.5</v>
      </c>
      <c r="AR12">
        <v>0</v>
      </c>
      <c r="AS12">
        <v>0.5</v>
      </c>
      <c r="AT12">
        <v>0</v>
      </c>
      <c r="AU12">
        <v>1</v>
      </c>
      <c r="AV12">
        <v>0.5</v>
      </c>
      <c r="AW12">
        <v>0</v>
      </c>
    </row>
    <row r="13" spans="1:49" x14ac:dyDescent="0.25">
      <c r="A13">
        <v>2001</v>
      </c>
      <c r="B13">
        <v>0</v>
      </c>
      <c r="C13">
        <v>0.5</v>
      </c>
      <c r="D13">
        <v>0.5</v>
      </c>
      <c r="E13">
        <v>0.5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0.5</v>
      </c>
      <c r="N13">
        <v>0</v>
      </c>
      <c r="O13">
        <v>0</v>
      </c>
      <c r="P13">
        <v>1</v>
      </c>
      <c r="Q13">
        <v>0.5</v>
      </c>
      <c r="R13">
        <v>1</v>
      </c>
      <c r="S13">
        <v>0.5</v>
      </c>
      <c r="T13">
        <v>0.5</v>
      </c>
      <c r="U13">
        <v>0.5</v>
      </c>
      <c r="V13">
        <v>1</v>
      </c>
      <c r="W13">
        <v>1</v>
      </c>
      <c r="X13">
        <v>0.5</v>
      </c>
      <c r="Y13">
        <v>0</v>
      </c>
      <c r="Z13">
        <v>0</v>
      </c>
      <c r="AA13">
        <v>0</v>
      </c>
      <c r="AB13">
        <v>0.5</v>
      </c>
      <c r="AC13">
        <v>0.5</v>
      </c>
      <c r="AD13">
        <v>0</v>
      </c>
      <c r="AE13">
        <v>0</v>
      </c>
      <c r="AF13">
        <v>0</v>
      </c>
      <c r="AG13">
        <v>0.5</v>
      </c>
      <c r="AH13">
        <v>1</v>
      </c>
      <c r="AI13">
        <v>1</v>
      </c>
      <c r="AJ13">
        <v>0.5</v>
      </c>
      <c r="AK13">
        <v>0.5</v>
      </c>
      <c r="AL13">
        <v>0.5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0.5</v>
      </c>
      <c r="AT13">
        <v>0</v>
      </c>
      <c r="AU13">
        <v>1</v>
      </c>
      <c r="AV13">
        <v>0</v>
      </c>
      <c r="AW13">
        <v>0</v>
      </c>
    </row>
    <row r="14" spans="1:49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0.5</v>
      </c>
      <c r="H14">
        <v>0</v>
      </c>
      <c r="I14">
        <v>0.5</v>
      </c>
      <c r="J14">
        <v>0.5</v>
      </c>
      <c r="K14">
        <v>0</v>
      </c>
      <c r="L14">
        <v>1</v>
      </c>
      <c r="M14">
        <v>1</v>
      </c>
      <c r="N14">
        <v>0.5</v>
      </c>
      <c r="O14">
        <v>1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0.5</v>
      </c>
      <c r="W14">
        <v>1</v>
      </c>
      <c r="X14">
        <v>0</v>
      </c>
      <c r="Y14">
        <v>0.5</v>
      </c>
      <c r="Z14">
        <v>0.5</v>
      </c>
      <c r="AA14">
        <v>1</v>
      </c>
      <c r="AB14">
        <v>1</v>
      </c>
      <c r="AC14">
        <v>0</v>
      </c>
      <c r="AD14">
        <v>0</v>
      </c>
      <c r="AE14">
        <v>0.5</v>
      </c>
      <c r="AF14">
        <v>0</v>
      </c>
      <c r="AG14">
        <v>0.5</v>
      </c>
      <c r="AH14">
        <v>1</v>
      </c>
      <c r="AI14">
        <v>1</v>
      </c>
      <c r="AJ14">
        <v>1</v>
      </c>
      <c r="AK14">
        <v>0.5</v>
      </c>
      <c r="AL14">
        <v>0</v>
      </c>
      <c r="AM14">
        <v>0.5</v>
      </c>
      <c r="AN14">
        <v>1</v>
      </c>
      <c r="AO14">
        <v>1</v>
      </c>
      <c r="AP14">
        <v>0</v>
      </c>
      <c r="AQ14">
        <v>0</v>
      </c>
      <c r="AR14">
        <v>0.5</v>
      </c>
      <c r="AS14">
        <v>1</v>
      </c>
      <c r="AT14">
        <v>0</v>
      </c>
      <c r="AU14">
        <v>1</v>
      </c>
      <c r="AV14">
        <v>0</v>
      </c>
      <c r="AW14">
        <v>0.5</v>
      </c>
    </row>
    <row r="15" spans="1:49" x14ac:dyDescent="0.25">
      <c r="A15">
        <v>2003</v>
      </c>
      <c r="B15">
        <v>0</v>
      </c>
      <c r="C15">
        <v>0</v>
      </c>
      <c r="D15">
        <v>0</v>
      </c>
      <c r="E15">
        <v>0.5</v>
      </c>
      <c r="F15">
        <v>0</v>
      </c>
      <c r="G15">
        <v>0</v>
      </c>
      <c r="H15">
        <v>0</v>
      </c>
      <c r="I15">
        <v>0.5</v>
      </c>
      <c r="J15">
        <v>0</v>
      </c>
      <c r="K15">
        <v>0</v>
      </c>
      <c r="L15">
        <v>0.5</v>
      </c>
      <c r="M15">
        <v>0.5</v>
      </c>
      <c r="N15">
        <v>0</v>
      </c>
      <c r="O15">
        <v>0</v>
      </c>
      <c r="P15">
        <v>1</v>
      </c>
      <c r="Q15">
        <v>0</v>
      </c>
      <c r="R15">
        <v>0.5</v>
      </c>
      <c r="S15">
        <v>0.5</v>
      </c>
      <c r="T15">
        <v>0</v>
      </c>
      <c r="U15">
        <v>0</v>
      </c>
      <c r="V15">
        <v>0.5</v>
      </c>
      <c r="W15">
        <v>1</v>
      </c>
      <c r="X15">
        <v>0</v>
      </c>
      <c r="Y15">
        <v>0</v>
      </c>
      <c r="Z15">
        <v>0.5</v>
      </c>
      <c r="AA15">
        <v>0.5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0.5</v>
      </c>
      <c r="AH15">
        <v>0.5</v>
      </c>
      <c r="AI15">
        <v>1</v>
      </c>
      <c r="AJ15">
        <v>1</v>
      </c>
      <c r="AK15">
        <v>0.5</v>
      </c>
      <c r="AL15">
        <v>0</v>
      </c>
      <c r="AM15">
        <v>0.5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</row>
    <row r="16" spans="1:49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0.5</v>
      </c>
      <c r="H16">
        <v>0</v>
      </c>
      <c r="I16">
        <v>1</v>
      </c>
      <c r="J16">
        <v>0.5</v>
      </c>
      <c r="K16">
        <v>0</v>
      </c>
      <c r="L16">
        <v>1</v>
      </c>
      <c r="M16">
        <v>1</v>
      </c>
      <c r="N16">
        <v>0.5</v>
      </c>
      <c r="O16">
        <v>0</v>
      </c>
      <c r="P16">
        <v>1</v>
      </c>
      <c r="Q16">
        <v>0.5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0</v>
      </c>
      <c r="Z16">
        <v>1</v>
      </c>
      <c r="AA16">
        <v>1</v>
      </c>
      <c r="AB16">
        <v>0.5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0.5</v>
      </c>
      <c r="AI16">
        <v>1</v>
      </c>
      <c r="AJ16">
        <v>0.5</v>
      </c>
      <c r="AK16">
        <v>1</v>
      </c>
      <c r="AL16">
        <v>0</v>
      </c>
      <c r="AM16">
        <v>0.5</v>
      </c>
      <c r="AN16">
        <v>0.5</v>
      </c>
      <c r="AO16">
        <v>1</v>
      </c>
      <c r="AP16">
        <v>0.5</v>
      </c>
      <c r="AQ16">
        <v>0</v>
      </c>
      <c r="AR16">
        <v>0</v>
      </c>
      <c r="AS16">
        <v>0.5</v>
      </c>
      <c r="AT16">
        <v>0</v>
      </c>
      <c r="AU16">
        <v>1</v>
      </c>
      <c r="AV16">
        <v>0</v>
      </c>
      <c r="AW16">
        <v>0</v>
      </c>
    </row>
    <row r="17" spans="1:49" x14ac:dyDescent="0.25">
      <c r="A17">
        <v>2005</v>
      </c>
      <c r="B17">
        <v>0</v>
      </c>
      <c r="C17">
        <v>0</v>
      </c>
      <c r="D17">
        <v>0.5</v>
      </c>
      <c r="E17">
        <v>0</v>
      </c>
      <c r="F17">
        <v>0</v>
      </c>
      <c r="G17">
        <v>0.5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  <c r="N17">
        <v>0.5</v>
      </c>
      <c r="O17">
        <v>0</v>
      </c>
      <c r="P17">
        <v>0.5</v>
      </c>
      <c r="Q17">
        <v>0.5</v>
      </c>
      <c r="R17">
        <v>1</v>
      </c>
      <c r="S17">
        <v>1</v>
      </c>
      <c r="T17">
        <v>1</v>
      </c>
      <c r="U17">
        <v>0.5</v>
      </c>
      <c r="V17">
        <v>0.5</v>
      </c>
      <c r="W17">
        <v>1</v>
      </c>
      <c r="X17">
        <v>0</v>
      </c>
      <c r="Y17">
        <v>0</v>
      </c>
      <c r="Z17">
        <v>1</v>
      </c>
      <c r="AA17">
        <v>0.5</v>
      </c>
      <c r="AB17">
        <v>1</v>
      </c>
      <c r="AC17">
        <v>0</v>
      </c>
      <c r="AD17">
        <v>0.5</v>
      </c>
      <c r="AE17">
        <v>0</v>
      </c>
      <c r="AF17">
        <v>0</v>
      </c>
      <c r="AG17">
        <v>1</v>
      </c>
      <c r="AH17">
        <v>1</v>
      </c>
      <c r="AI17">
        <v>1</v>
      </c>
      <c r="AJ17">
        <v>0.5</v>
      </c>
      <c r="AK17">
        <v>1</v>
      </c>
      <c r="AL17">
        <v>0</v>
      </c>
      <c r="AM17">
        <v>1</v>
      </c>
      <c r="AN17">
        <v>0.5</v>
      </c>
      <c r="AO17">
        <v>0.5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0.5</v>
      </c>
      <c r="AW17">
        <v>0</v>
      </c>
    </row>
    <row r="18" spans="1:49" x14ac:dyDescent="0.25">
      <c r="A18">
        <v>2006</v>
      </c>
      <c r="B18">
        <v>0</v>
      </c>
      <c r="C18">
        <v>0</v>
      </c>
      <c r="D18">
        <v>0.5</v>
      </c>
      <c r="E18">
        <v>0.5</v>
      </c>
      <c r="F18">
        <v>0</v>
      </c>
      <c r="G18">
        <v>1</v>
      </c>
      <c r="H18">
        <v>0</v>
      </c>
      <c r="I18">
        <v>0.5</v>
      </c>
      <c r="J18">
        <v>0.5</v>
      </c>
      <c r="K18">
        <v>0</v>
      </c>
      <c r="L18">
        <v>0.5</v>
      </c>
      <c r="M18">
        <v>1</v>
      </c>
      <c r="N18">
        <v>1</v>
      </c>
      <c r="O18">
        <v>0</v>
      </c>
      <c r="P18">
        <v>1</v>
      </c>
      <c r="Q18">
        <v>0.5</v>
      </c>
      <c r="R18">
        <v>1</v>
      </c>
      <c r="S18">
        <v>0.5</v>
      </c>
      <c r="T18">
        <v>1</v>
      </c>
      <c r="U18">
        <v>0.5</v>
      </c>
      <c r="V18">
        <v>1</v>
      </c>
      <c r="W18">
        <v>1</v>
      </c>
      <c r="X18">
        <v>0.5</v>
      </c>
      <c r="Y18">
        <v>0</v>
      </c>
      <c r="Z18">
        <v>0.5</v>
      </c>
      <c r="AA18">
        <v>0.5</v>
      </c>
      <c r="AB18">
        <v>0.5</v>
      </c>
      <c r="AC18">
        <v>0</v>
      </c>
      <c r="AD18">
        <v>0</v>
      </c>
      <c r="AE18">
        <v>0</v>
      </c>
      <c r="AF18">
        <v>0</v>
      </c>
      <c r="AG18">
        <v>0.5</v>
      </c>
      <c r="AH18">
        <v>0.5</v>
      </c>
      <c r="AI18">
        <v>1</v>
      </c>
      <c r="AJ18">
        <v>0.5</v>
      </c>
      <c r="AK18">
        <v>1</v>
      </c>
      <c r="AL18">
        <v>0</v>
      </c>
      <c r="AM18">
        <v>1</v>
      </c>
      <c r="AN18">
        <v>1</v>
      </c>
      <c r="AO18">
        <v>0.5</v>
      </c>
      <c r="AP18">
        <v>0.5</v>
      </c>
      <c r="AQ18">
        <v>0</v>
      </c>
      <c r="AR18">
        <v>0</v>
      </c>
      <c r="AS18">
        <v>0.5</v>
      </c>
      <c r="AT18">
        <v>0</v>
      </c>
      <c r="AU18">
        <v>1</v>
      </c>
      <c r="AV18">
        <v>0</v>
      </c>
      <c r="AW18">
        <v>0</v>
      </c>
    </row>
    <row r="19" spans="1:49" x14ac:dyDescent="0.25">
      <c r="A19">
        <v>2007</v>
      </c>
      <c r="B19">
        <v>0.5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0.5</v>
      </c>
      <c r="J19">
        <v>0</v>
      </c>
      <c r="K19">
        <v>0</v>
      </c>
      <c r="L19">
        <v>0.5</v>
      </c>
      <c r="M19">
        <v>0</v>
      </c>
      <c r="N19">
        <v>0.5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0.5</v>
      </c>
      <c r="W19">
        <v>1</v>
      </c>
      <c r="X19">
        <v>0</v>
      </c>
      <c r="Y19">
        <v>0</v>
      </c>
      <c r="Z19">
        <v>0</v>
      </c>
      <c r="AA19">
        <v>0.5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0.5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0.5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</row>
    <row r="20" spans="1:49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0.5</v>
      </c>
      <c r="H20">
        <v>0</v>
      </c>
      <c r="I20">
        <v>1</v>
      </c>
      <c r="J20">
        <v>0.5</v>
      </c>
      <c r="K20">
        <v>0</v>
      </c>
      <c r="L20">
        <v>1</v>
      </c>
      <c r="M20">
        <v>1</v>
      </c>
      <c r="N20">
        <v>0.5</v>
      </c>
      <c r="O20">
        <v>0</v>
      </c>
      <c r="P20">
        <v>1</v>
      </c>
      <c r="Q20">
        <v>0.5</v>
      </c>
      <c r="R20">
        <v>1</v>
      </c>
      <c r="S20">
        <v>0.5</v>
      </c>
      <c r="T20">
        <v>0.5</v>
      </c>
      <c r="U20">
        <v>0.5</v>
      </c>
      <c r="V20">
        <v>1</v>
      </c>
      <c r="W20">
        <v>1</v>
      </c>
      <c r="X20">
        <v>0</v>
      </c>
      <c r="Y20">
        <v>0</v>
      </c>
      <c r="Z20">
        <v>0.5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0.5</v>
      </c>
      <c r="AI20">
        <v>1</v>
      </c>
      <c r="AJ20">
        <v>0.5</v>
      </c>
      <c r="AK20">
        <v>0.5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1</v>
      </c>
      <c r="AW20">
        <v>0</v>
      </c>
    </row>
    <row r="21" spans="1:49" x14ac:dyDescent="0.25">
      <c r="A21">
        <v>2009</v>
      </c>
      <c r="B21">
        <v>0.5</v>
      </c>
      <c r="C21">
        <v>0</v>
      </c>
      <c r="D21">
        <v>0</v>
      </c>
      <c r="E21">
        <v>0</v>
      </c>
      <c r="F21">
        <v>0</v>
      </c>
      <c r="G21">
        <v>0.5</v>
      </c>
      <c r="H21">
        <v>0</v>
      </c>
      <c r="I21">
        <v>0.5</v>
      </c>
      <c r="J21">
        <v>0.5</v>
      </c>
      <c r="K21">
        <v>0</v>
      </c>
      <c r="L21">
        <v>1</v>
      </c>
      <c r="M21">
        <v>1</v>
      </c>
      <c r="N21">
        <v>0.5</v>
      </c>
      <c r="O21">
        <v>0</v>
      </c>
      <c r="P21">
        <v>1</v>
      </c>
      <c r="Q21">
        <v>0</v>
      </c>
      <c r="R21">
        <v>1</v>
      </c>
      <c r="S21">
        <v>0.5</v>
      </c>
      <c r="T21">
        <v>0.5</v>
      </c>
      <c r="U21">
        <v>0.5</v>
      </c>
      <c r="V21">
        <v>0.5</v>
      </c>
      <c r="W21">
        <v>1</v>
      </c>
      <c r="X21">
        <v>0</v>
      </c>
      <c r="Y21">
        <v>0</v>
      </c>
      <c r="Z21">
        <v>0.5</v>
      </c>
      <c r="AA21">
        <v>0.5</v>
      </c>
      <c r="AB21">
        <v>0.5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0.5</v>
      </c>
      <c r="AJ21">
        <v>0.5</v>
      </c>
      <c r="AK21">
        <v>0.5</v>
      </c>
      <c r="AL21">
        <v>0</v>
      </c>
      <c r="AM21">
        <v>0.5</v>
      </c>
      <c r="AN21">
        <v>0.5</v>
      </c>
      <c r="AO21">
        <v>1</v>
      </c>
      <c r="AP21">
        <v>0.5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</row>
    <row r="22" spans="1:49" x14ac:dyDescent="0.25">
      <c r="A22">
        <v>2010</v>
      </c>
      <c r="B22">
        <v>0.5</v>
      </c>
      <c r="C22">
        <v>0.5</v>
      </c>
      <c r="D22">
        <v>0.5</v>
      </c>
      <c r="E22">
        <v>0.5</v>
      </c>
      <c r="F22">
        <v>0</v>
      </c>
      <c r="G22">
        <v>1</v>
      </c>
      <c r="H22">
        <v>0</v>
      </c>
      <c r="I22">
        <v>0.5</v>
      </c>
      <c r="J22">
        <v>0.5</v>
      </c>
      <c r="K22">
        <v>0</v>
      </c>
      <c r="L22">
        <v>1</v>
      </c>
      <c r="M22">
        <v>0.5</v>
      </c>
      <c r="N22">
        <v>0.5</v>
      </c>
      <c r="O22">
        <v>1</v>
      </c>
      <c r="P22">
        <v>1</v>
      </c>
      <c r="Q22">
        <v>0.5</v>
      </c>
      <c r="R22">
        <v>1</v>
      </c>
      <c r="S22">
        <v>1</v>
      </c>
      <c r="T22">
        <v>0.5</v>
      </c>
      <c r="U22">
        <v>0.5</v>
      </c>
      <c r="V22">
        <v>1</v>
      </c>
      <c r="W22">
        <v>1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0.5</v>
      </c>
      <c r="AI22">
        <v>1</v>
      </c>
      <c r="AJ22">
        <v>1</v>
      </c>
      <c r="AK22">
        <v>0.5</v>
      </c>
      <c r="AL22">
        <v>0</v>
      </c>
      <c r="AM22">
        <v>0.5</v>
      </c>
      <c r="AN22">
        <v>0.5</v>
      </c>
      <c r="AO22">
        <v>1</v>
      </c>
      <c r="AP22">
        <v>1</v>
      </c>
      <c r="AQ22">
        <v>0</v>
      </c>
      <c r="AR22">
        <v>0</v>
      </c>
      <c r="AS22">
        <v>0.5</v>
      </c>
      <c r="AT22">
        <v>0</v>
      </c>
      <c r="AU22">
        <v>1</v>
      </c>
      <c r="AV22">
        <v>0.5</v>
      </c>
      <c r="AW22">
        <v>0</v>
      </c>
    </row>
    <row r="23" spans="1:49" x14ac:dyDescent="0.25">
      <c r="A23">
        <v>2011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</v>
      </c>
      <c r="M23">
        <v>0.5</v>
      </c>
      <c r="N23">
        <v>0</v>
      </c>
      <c r="O23">
        <v>0</v>
      </c>
      <c r="P23">
        <v>1</v>
      </c>
      <c r="Q23">
        <v>0.5</v>
      </c>
      <c r="R23">
        <v>0.5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0.5</v>
      </c>
      <c r="AH23">
        <v>0</v>
      </c>
      <c r="AI23">
        <v>0.5</v>
      </c>
      <c r="AJ23">
        <v>0.5</v>
      </c>
      <c r="AK23">
        <v>0</v>
      </c>
      <c r="AL23">
        <v>0</v>
      </c>
      <c r="AM23">
        <v>0</v>
      </c>
      <c r="AN23">
        <v>0.5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</row>
    <row r="24" spans="1:49" x14ac:dyDescent="0.25">
      <c r="A24">
        <v>2012</v>
      </c>
      <c r="B24">
        <v>0.5</v>
      </c>
      <c r="C24">
        <v>0</v>
      </c>
      <c r="D24">
        <v>0.5</v>
      </c>
      <c r="E24">
        <v>0.5</v>
      </c>
      <c r="F24">
        <v>0</v>
      </c>
      <c r="G24">
        <v>0.5</v>
      </c>
      <c r="H24">
        <v>0</v>
      </c>
      <c r="I24">
        <v>1</v>
      </c>
      <c r="J24">
        <v>0.5</v>
      </c>
      <c r="K24">
        <v>0</v>
      </c>
      <c r="L24">
        <v>0.5</v>
      </c>
      <c r="M24">
        <v>0.5</v>
      </c>
      <c r="N24">
        <v>0.5</v>
      </c>
      <c r="O24">
        <v>0.5</v>
      </c>
      <c r="P24">
        <v>1</v>
      </c>
      <c r="Q24">
        <v>1</v>
      </c>
      <c r="R24">
        <v>1</v>
      </c>
      <c r="S24">
        <v>0.5</v>
      </c>
      <c r="T24">
        <v>0.5</v>
      </c>
      <c r="U24">
        <v>0.5</v>
      </c>
      <c r="V24">
        <v>1</v>
      </c>
      <c r="W24">
        <v>1</v>
      </c>
      <c r="X24">
        <v>0</v>
      </c>
      <c r="Y24">
        <v>0</v>
      </c>
      <c r="Z24">
        <v>0.5</v>
      </c>
      <c r="AA24">
        <v>0.5</v>
      </c>
      <c r="AB24">
        <v>0.5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0.5</v>
      </c>
      <c r="AI24">
        <v>0.5</v>
      </c>
      <c r="AJ24">
        <v>0.5</v>
      </c>
      <c r="AK24">
        <v>0.5</v>
      </c>
      <c r="AL24">
        <v>0</v>
      </c>
      <c r="AM24">
        <v>0.5</v>
      </c>
      <c r="AN24">
        <v>0.5</v>
      </c>
      <c r="AO24">
        <v>0.5</v>
      </c>
      <c r="AP24">
        <v>0.5</v>
      </c>
      <c r="AQ24">
        <v>0</v>
      </c>
      <c r="AR24">
        <v>0</v>
      </c>
      <c r="AS24">
        <v>0.5</v>
      </c>
      <c r="AT24">
        <v>0</v>
      </c>
      <c r="AU24">
        <v>1</v>
      </c>
      <c r="AV24">
        <v>0.5</v>
      </c>
      <c r="AW24">
        <v>0</v>
      </c>
    </row>
    <row r="25" spans="1:49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</v>
      </c>
      <c r="O25">
        <v>0</v>
      </c>
      <c r="P25">
        <v>0</v>
      </c>
      <c r="Q25">
        <v>0</v>
      </c>
      <c r="R25">
        <v>0.5</v>
      </c>
      <c r="S25">
        <v>0.5</v>
      </c>
      <c r="T25">
        <v>0</v>
      </c>
      <c r="U25">
        <v>0</v>
      </c>
      <c r="V25">
        <v>0.5</v>
      </c>
      <c r="W25">
        <v>0.5</v>
      </c>
      <c r="X25">
        <v>0</v>
      </c>
      <c r="Y25">
        <v>0</v>
      </c>
      <c r="Z25">
        <v>0.5</v>
      </c>
      <c r="AA25">
        <v>0.5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0.5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</row>
    <row r="26" spans="1:49" x14ac:dyDescent="0.25">
      <c r="A26">
        <v>2014</v>
      </c>
      <c r="B26">
        <v>0.5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0.5</v>
      </c>
      <c r="J26">
        <v>0.5</v>
      </c>
      <c r="K26">
        <v>0</v>
      </c>
      <c r="L26">
        <v>1</v>
      </c>
      <c r="M26">
        <v>0.5</v>
      </c>
      <c r="N26">
        <v>1</v>
      </c>
      <c r="O26">
        <v>0.5</v>
      </c>
      <c r="P26">
        <v>1</v>
      </c>
      <c r="Q26">
        <v>0.5</v>
      </c>
      <c r="R26">
        <v>1</v>
      </c>
      <c r="S26">
        <v>0.5</v>
      </c>
      <c r="T26">
        <v>0.5</v>
      </c>
      <c r="U26">
        <v>0.5</v>
      </c>
      <c r="V26">
        <v>1</v>
      </c>
      <c r="W26">
        <v>1</v>
      </c>
      <c r="X26">
        <v>0</v>
      </c>
      <c r="Y26">
        <v>0</v>
      </c>
      <c r="Z26">
        <v>0.5</v>
      </c>
      <c r="AA26">
        <v>0.5</v>
      </c>
      <c r="AB26">
        <v>0.5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0.5</v>
      </c>
      <c r="AI26">
        <v>1</v>
      </c>
      <c r="AJ26">
        <v>0.5</v>
      </c>
      <c r="AK26">
        <v>0.5</v>
      </c>
      <c r="AL26">
        <v>0</v>
      </c>
      <c r="AM26">
        <v>0.5</v>
      </c>
      <c r="AN26">
        <v>0.5</v>
      </c>
      <c r="AO26">
        <v>1</v>
      </c>
      <c r="AP26">
        <v>0</v>
      </c>
      <c r="AQ26">
        <v>0</v>
      </c>
      <c r="AR26">
        <v>0</v>
      </c>
      <c r="AS26">
        <v>0.5</v>
      </c>
      <c r="AT26">
        <v>0</v>
      </c>
      <c r="AU26">
        <v>0.5</v>
      </c>
      <c r="AV26">
        <v>1</v>
      </c>
      <c r="AW26">
        <v>0</v>
      </c>
    </row>
    <row r="27" spans="1:49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0.5</v>
      </c>
      <c r="W27">
        <v>0.5</v>
      </c>
      <c r="X27">
        <v>0.5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0.5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0.5</v>
      </c>
      <c r="AP27">
        <v>0</v>
      </c>
      <c r="AQ27">
        <v>0</v>
      </c>
      <c r="AR27">
        <v>0</v>
      </c>
      <c r="AS27">
        <v>0.5</v>
      </c>
      <c r="AT27">
        <v>0</v>
      </c>
      <c r="AU27">
        <v>0.5</v>
      </c>
      <c r="AV27">
        <v>0.5</v>
      </c>
      <c r="AW27">
        <v>0</v>
      </c>
    </row>
    <row r="28" spans="1:49" x14ac:dyDescent="0.25">
      <c r="A28">
        <v>2016</v>
      </c>
      <c r="B28">
        <v>0.5</v>
      </c>
      <c r="C28">
        <v>0.5</v>
      </c>
      <c r="D28">
        <v>0.5</v>
      </c>
      <c r="E28">
        <v>0.5</v>
      </c>
      <c r="F28">
        <v>0</v>
      </c>
      <c r="G28">
        <v>0.5</v>
      </c>
      <c r="H28">
        <v>0</v>
      </c>
      <c r="I28">
        <v>0.5</v>
      </c>
      <c r="J28">
        <v>0.5</v>
      </c>
      <c r="K28">
        <v>0</v>
      </c>
      <c r="L28">
        <v>1</v>
      </c>
      <c r="M28">
        <v>1</v>
      </c>
      <c r="N28">
        <v>0.5</v>
      </c>
      <c r="O28">
        <v>1</v>
      </c>
      <c r="P28">
        <v>1</v>
      </c>
      <c r="Q28">
        <v>0.5</v>
      </c>
      <c r="R28">
        <v>1</v>
      </c>
      <c r="S28">
        <v>1</v>
      </c>
      <c r="T28">
        <v>1</v>
      </c>
      <c r="U28">
        <v>0.5</v>
      </c>
      <c r="V28">
        <v>1</v>
      </c>
      <c r="W28">
        <v>1</v>
      </c>
      <c r="X28">
        <v>0.5</v>
      </c>
      <c r="Y28">
        <v>0</v>
      </c>
      <c r="Z28">
        <v>0.5</v>
      </c>
      <c r="AA28">
        <v>1</v>
      </c>
      <c r="AB28">
        <v>0.5</v>
      </c>
      <c r="AC28">
        <v>0</v>
      </c>
      <c r="AD28">
        <v>0</v>
      </c>
      <c r="AE28">
        <v>0</v>
      </c>
      <c r="AF28">
        <v>0.5</v>
      </c>
      <c r="AG28">
        <v>1</v>
      </c>
      <c r="AH28">
        <v>0.5</v>
      </c>
      <c r="AI28">
        <v>1</v>
      </c>
      <c r="AJ28">
        <v>0.5</v>
      </c>
      <c r="AK28">
        <v>1</v>
      </c>
      <c r="AL28">
        <v>0</v>
      </c>
      <c r="AM28">
        <v>0.5</v>
      </c>
      <c r="AN28">
        <v>0.5</v>
      </c>
      <c r="AO28">
        <v>1</v>
      </c>
      <c r="AP28">
        <v>1</v>
      </c>
      <c r="AQ28">
        <v>0</v>
      </c>
      <c r="AR28">
        <v>0</v>
      </c>
      <c r="AS28">
        <v>0.5</v>
      </c>
      <c r="AT28">
        <v>0</v>
      </c>
      <c r="AU28">
        <v>1</v>
      </c>
      <c r="AV28">
        <v>0.5</v>
      </c>
      <c r="AW28">
        <v>0</v>
      </c>
    </row>
    <row r="29" spans="1:49" x14ac:dyDescent="0.25">
      <c r="A29">
        <v>2017</v>
      </c>
      <c r="B29">
        <v>0.5</v>
      </c>
      <c r="C29">
        <v>0</v>
      </c>
      <c r="D29">
        <v>0</v>
      </c>
      <c r="E29">
        <v>0</v>
      </c>
      <c r="F29">
        <v>0</v>
      </c>
      <c r="G29">
        <v>0.5</v>
      </c>
      <c r="H29">
        <v>0</v>
      </c>
      <c r="I29">
        <v>0.5</v>
      </c>
      <c r="J29">
        <v>0.5</v>
      </c>
      <c r="K29">
        <v>0</v>
      </c>
      <c r="L29">
        <v>0.5</v>
      </c>
      <c r="M29">
        <v>0.5</v>
      </c>
      <c r="N29">
        <v>0.5</v>
      </c>
      <c r="O29">
        <v>0.5</v>
      </c>
      <c r="P29">
        <v>1</v>
      </c>
      <c r="Q29">
        <v>0</v>
      </c>
      <c r="R29">
        <v>1</v>
      </c>
      <c r="S29">
        <v>1</v>
      </c>
      <c r="T29">
        <v>0.5</v>
      </c>
      <c r="U29">
        <v>0.5</v>
      </c>
      <c r="V29">
        <v>0.5</v>
      </c>
      <c r="W29">
        <v>1</v>
      </c>
      <c r="X29">
        <v>0</v>
      </c>
      <c r="Y29">
        <v>0</v>
      </c>
      <c r="Z29">
        <v>0.5</v>
      </c>
      <c r="AA29">
        <v>0.5</v>
      </c>
      <c r="AB29">
        <v>0.5</v>
      </c>
      <c r="AC29">
        <v>0</v>
      </c>
      <c r="AD29">
        <v>0</v>
      </c>
      <c r="AE29">
        <v>0</v>
      </c>
      <c r="AF29">
        <v>0.5</v>
      </c>
      <c r="AG29">
        <v>0.5</v>
      </c>
      <c r="AH29">
        <v>0.5</v>
      </c>
      <c r="AI29">
        <v>1</v>
      </c>
      <c r="AJ29">
        <v>0.5</v>
      </c>
      <c r="AK29">
        <v>1</v>
      </c>
      <c r="AL29">
        <v>0</v>
      </c>
      <c r="AM29">
        <v>0.5</v>
      </c>
      <c r="AN29">
        <v>0.5</v>
      </c>
      <c r="AO29">
        <v>1</v>
      </c>
      <c r="AP29">
        <v>0</v>
      </c>
      <c r="AQ29">
        <v>0</v>
      </c>
      <c r="AR29">
        <v>0</v>
      </c>
      <c r="AS29">
        <v>0.5</v>
      </c>
      <c r="AT29">
        <v>0</v>
      </c>
      <c r="AU29">
        <v>1</v>
      </c>
      <c r="AV29">
        <v>0.5</v>
      </c>
      <c r="AW29">
        <v>0</v>
      </c>
    </row>
    <row r="30" spans="1:49" x14ac:dyDescent="0.25">
      <c r="A30">
        <v>2018</v>
      </c>
      <c r="B30">
        <v>0.5</v>
      </c>
      <c r="C30">
        <v>0</v>
      </c>
      <c r="D30">
        <v>0</v>
      </c>
      <c r="E30">
        <v>0</v>
      </c>
      <c r="F30">
        <v>0</v>
      </c>
      <c r="G30">
        <v>0.5</v>
      </c>
      <c r="H30">
        <v>0</v>
      </c>
      <c r="I30">
        <v>0.5</v>
      </c>
      <c r="J30">
        <v>0.5</v>
      </c>
      <c r="K30">
        <v>0</v>
      </c>
      <c r="L30">
        <v>0.5</v>
      </c>
      <c r="M30">
        <v>0.5</v>
      </c>
      <c r="N30">
        <v>0.5</v>
      </c>
      <c r="O30">
        <v>0.5</v>
      </c>
      <c r="P30">
        <v>0.5</v>
      </c>
      <c r="Q30">
        <v>0</v>
      </c>
      <c r="R30">
        <v>0.5</v>
      </c>
      <c r="S30">
        <v>0.5</v>
      </c>
      <c r="T30">
        <v>0.5</v>
      </c>
      <c r="U30">
        <v>0.5</v>
      </c>
      <c r="V30">
        <v>0</v>
      </c>
      <c r="W30">
        <v>0.5</v>
      </c>
      <c r="X30">
        <v>0</v>
      </c>
      <c r="Y30">
        <v>0</v>
      </c>
      <c r="Z30">
        <v>0.5</v>
      </c>
      <c r="AA30">
        <v>0.5</v>
      </c>
      <c r="AB30">
        <v>0.5</v>
      </c>
      <c r="AC30">
        <v>0</v>
      </c>
      <c r="AD30">
        <v>0</v>
      </c>
      <c r="AE30">
        <v>0</v>
      </c>
      <c r="AF30">
        <v>0.5</v>
      </c>
      <c r="AG30">
        <v>0.5</v>
      </c>
      <c r="AH30">
        <v>0.5</v>
      </c>
      <c r="AI30">
        <v>0.5</v>
      </c>
      <c r="AJ30">
        <v>0.5</v>
      </c>
      <c r="AK30">
        <v>0.5</v>
      </c>
      <c r="AL30">
        <v>0</v>
      </c>
      <c r="AM30">
        <v>0.5</v>
      </c>
      <c r="AN30">
        <v>0.5</v>
      </c>
      <c r="AO30">
        <v>0.5</v>
      </c>
      <c r="AP30">
        <v>0</v>
      </c>
      <c r="AQ30">
        <v>0</v>
      </c>
      <c r="AR30">
        <v>0</v>
      </c>
      <c r="AS30">
        <v>0.5</v>
      </c>
      <c r="AT30">
        <v>0</v>
      </c>
      <c r="AU30">
        <v>0.5</v>
      </c>
      <c r="AV30">
        <v>0</v>
      </c>
      <c r="AW30">
        <v>0</v>
      </c>
    </row>
    <row r="32" spans="1:49" x14ac:dyDescent="0.25">
      <c r="A32" t="s">
        <v>67</v>
      </c>
    </row>
    <row r="33" spans="1:49" x14ac:dyDescent="0.25"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70</v>
      </c>
      <c r="I33" t="s">
        <v>26</v>
      </c>
      <c r="J33" t="s">
        <v>27</v>
      </c>
      <c r="K33" t="s">
        <v>28</v>
      </c>
      <c r="L33" t="s">
        <v>75</v>
      </c>
      <c r="M33" t="s">
        <v>30</v>
      </c>
      <c r="N33" t="s">
        <v>31</v>
      </c>
      <c r="O33" t="s">
        <v>32</v>
      </c>
      <c r="P33" t="s">
        <v>33</v>
      </c>
      <c r="Q33" t="s">
        <v>34</v>
      </c>
      <c r="R33" t="s">
        <v>35</v>
      </c>
      <c r="S33" t="s">
        <v>36</v>
      </c>
      <c r="T33" t="s">
        <v>37</v>
      </c>
      <c r="U33" t="s">
        <v>38</v>
      </c>
      <c r="V33" t="s">
        <v>39</v>
      </c>
      <c r="W33" t="s">
        <v>40</v>
      </c>
      <c r="X33" t="s">
        <v>41</v>
      </c>
      <c r="Y33" t="s">
        <v>42</v>
      </c>
      <c r="Z33" t="s">
        <v>76</v>
      </c>
      <c r="AA33" t="s">
        <v>44</v>
      </c>
      <c r="AB33" t="s">
        <v>45</v>
      </c>
      <c r="AC33" t="s">
        <v>46</v>
      </c>
      <c r="AD33" t="s">
        <v>47</v>
      </c>
      <c r="AE33" t="s">
        <v>48</v>
      </c>
      <c r="AF33" t="s">
        <v>49</v>
      </c>
      <c r="AG33" t="s">
        <v>50</v>
      </c>
      <c r="AH33" t="s">
        <v>51</v>
      </c>
      <c r="AI33" t="s">
        <v>52</v>
      </c>
      <c r="AJ33" t="s">
        <v>53</v>
      </c>
      <c r="AK33" t="s">
        <v>54</v>
      </c>
      <c r="AL33" t="s">
        <v>55</v>
      </c>
      <c r="AM33" t="s">
        <v>77</v>
      </c>
      <c r="AN33" t="s">
        <v>57</v>
      </c>
      <c r="AO33" t="s">
        <v>58</v>
      </c>
      <c r="AP33" t="s">
        <v>59</v>
      </c>
      <c r="AQ33" t="s">
        <v>60</v>
      </c>
      <c r="AR33" t="s">
        <v>61</v>
      </c>
      <c r="AS33" t="s">
        <v>62</v>
      </c>
      <c r="AT33" t="s">
        <v>63</v>
      </c>
      <c r="AU33" t="s">
        <v>64</v>
      </c>
      <c r="AV33" t="s">
        <v>65</v>
      </c>
      <c r="AW33" t="s">
        <v>66</v>
      </c>
    </row>
    <row r="34" spans="1:49" x14ac:dyDescent="0.25">
      <c r="A34">
        <v>1991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>
        <v>1992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>
        <v>1993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>
        <v>1994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5">
      <c r="A38">
        <v>1995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5">
      <c r="A39">
        <v>1996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>
        <v>1997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25">
      <c r="A41">
        <v>1998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5">
      <c r="A42">
        <v>1999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5">
      <c r="A43">
        <v>2000</v>
      </c>
      <c r="B43">
        <v>0</v>
      </c>
      <c r="C43">
        <v>1</v>
      </c>
      <c r="D43">
        <v>0</v>
      </c>
      <c r="E43">
        <v>1</v>
      </c>
      <c r="F43">
        <v>1</v>
      </c>
      <c r="G43">
        <v>0.5</v>
      </c>
      <c r="H43">
        <v>0</v>
      </c>
      <c r="I43">
        <v>0</v>
      </c>
      <c r="J43">
        <v>0</v>
      </c>
      <c r="K43">
        <v>0.5</v>
      </c>
      <c r="L43">
        <v>0</v>
      </c>
      <c r="M43">
        <v>0</v>
      </c>
      <c r="N43">
        <v>0</v>
      </c>
      <c r="O43">
        <v>0.5</v>
      </c>
      <c r="P43">
        <v>1</v>
      </c>
      <c r="Q43">
        <v>1</v>
      </c>
      <c r="R43">
        <v>1</v>
      </c>
      <c r="S43">
        <v>0.5</v>
      </c>
      <c r="T43">
        <v>0</v>
      </c>
      <c r="U43">
        <v>0</v>
      </c>
      <c r="V43">
        <v>0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0.5</v>
      </c>
      <c r="AI43">
        <v>0.5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0.5</v>
      </c>
      <c r="AP43">
        <v>0.5</v>
      </c>
      <c r="AQ43">
        <v>0</v>
      </c>
      <c r="AR43">
        <v>1</v>
      </c>
      <c r="AS43">
        <v>0</v>
      </c>
      <c r="AT43">
        <v>1</v>
      </c>
      <c r="AU43">
        <v>1</v>
      </c>
      <c r="AV43">
        <v>1</v>
      </c>
      <c r="AW43">
        <v>1</v>
      </c>
    </row>
    <row r="44" spans="1:49" x14ac:dyDescent="0.25">
      <c r="A44">
        <v>2001</v>
      </c>
      <c r="B44">
        <v>0</v>
      </c>
      <c r="C44">
        <v>1</v>
      </c>
      <c r="D44">
        <v>0.5</v>
      </c>
      <c r="E44">
        <v>1</v>
      </c>
      <c r="F44">
        <v>1</v>
      </c>
      <c r="G44">
        <v>0.5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0.5</v>
      </c>
      <c r="P44">
        <v>1</v>
      </c>
      <c r="Q44">
        <v>1</v>
      </c>
      <c r="R44">
        <v>1</v>
      </c>
      <c r="S44">
        <v>0.5</v>
      </c>
      <c r="T44">
        <v>0</v>
      </c>
      <c r="U44">
        <v>0</v>
      </c>
      <c r="V44">
        <v>0</v>
      </c>
      <c r="W44">
        <v>0.5</v>
      </c>
      <c r="X44">
        <v>1</v>
      </c>
      <c r="Y44">
        <v>1</v>
      </c>
      <c r="Z44">
        <v>0.5</v>
      </c>
      <c r="AA44">
        <v>0.5</v>
      </c>
      <c r="AB44">
        <v>0</v>
      </c>
      <c r="AC44">
        <v>0.5</v>
      </c>
      <c r="AD44">
        <v>0</v>
      </c>
      <c r="AE44">
        <v>1</v>
      </c>
      <c r="AF44">
        <v>0</v>
      </c>
      <c r="AG44">
        <v>0.5</v>
      </c>
      <c r="AH44">
        <v>0.5</v>
      </c>
      <c r="AI44">
        <v>1</v>
      </c>
      <c r="AJ44">
        <v>0.5</v>
      </c>
      <c r="AK44">
        <v>0</v>
      </c>
      <c r="AL44">
        <v>0</v>
      </c>
      <c r="AM44">
        <v>1</v>
      </c>
      <c r="AN44">
        <v>1</v>
      </c>
      <c r="AO44">
        <v>0.5</v>
      </c>
      <c r="AP44">
        <v>0.5</v>
      </c>
      <c r="AQ44">
        <v>0</v>
      </c>
      <c r="AR44">
        <v>1</v>
      </c>
      <c r="AS44">
        <v>0</v>
      </c>
      <c r="AT44">
        <v>0</v>
      </c>
      <c r="AU44">
        <v>1</v>
      </c>
      <c r="AV44">
        <v>1</v>
      </c>
      <c r="AW44">
        <v>1</v>
      </c>
    </row>
    <row r="45" spans="1:49" x14ac:dyDescent="0.25">
      <c r="A45">
        <v>2002</v>
      </c>
      <c r="B45">
        <v>0</v>
      </c>
      <c r="C45">
        <v>1</v>
      </c>
      <c r="D45">
        <v>0</v>
      </c>
      <c r="E45">
        <v>1</v>
      </c>
      <c r="F45">
        <v>1</v>
      </c>
      <c r="G45">
        <v>0.5</v>
      </c>
      <c r="H45">
        <v>0</v>
      </c>
      <c r="I45">
        <v>0.5</v>
      </c>
      <c r="J45">
        <v>0.5</v>
      </c>
      <c r="K45">
        <v>0</v>
      </c>
      <c r="L45">
        <v>0</v>
      </c>
      <c r="M45">
        <v>0.5</v>
      </c>
      <c r="N45">
        <v>0</v>
      </c>
      <c r="O45">
        <v>1</v>
      </c>
      <c r="P45">
        <v>1</v>
      </c>
      <c r="Q45">
        <v>1</v>
      </c>
      <c r="R45">
        <v>1</v>
      </c>
      <c r="S45">
        <v>0</v>
      </c>
      <c r="T45">
        <v>0.5</v>
      </c>
      <c r="U45">
        <v>0.5</v>
      </c>
      <c r="V45">
        <v>0</v>
      </c>
      <c r="W45">
        <v>0.5</v>
      </c>
      <c r="X45">
        <v>1</v>
      </c>
      <c r="Y45">
        <v>1</v>
      </c>
      <c r="Z45">
        <v>0</v>
      </c>
      <c r="AA45">
        <v>0</v>
      </c>
      <c r="AB45">
        <v>0.5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0.5</v>
      </c>
      <c r="AI45">
        <v>1</v>
      </c>
      <c r="AJ45">
        <v>0</v>
      </c>
      <c r="AK45">
        <v>0</v>
      </c>
      <c r="AL45">
        <v>0</v>
      </c>
      <c r="AM45">
        <v>0.5</v>
      </c>
      <c r="AN45">
        <v>0.5</v>
      </c>
      <c r="AO45">
        <v>0.5</v>
      </c>
      <c r="AP45">
        <v>0.5</v>
      </c>
      <c r="AQ45">
        <v>0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</row>
    <row r="46" spans="1:49" x14ac:dyDescent="0.25">
      <c r="A46">
        <v>2003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0.5</v>
      </c>
      <c r="K46">
        <v>0</v>
      </c>
      <c r="L46">
        <v>0.5</v>
      </c>
      <c r="M46">
        <v>0</v>
      </c>
      <c r="N46">
        <v>0.5</v>
      </c>
      <c r="O46">
        <v>0</v>
      </c>
      <c r="P46">
        <v>1</v>
      </c>
      <c r="Q46">
        <v>0.5</v>
      </c>
      <c r="R46">
        <v>1</v>
      </c>
      <c r="S46">
        <v>0</v>
      </c>
      <c r="T46">
        <v>0.5</v>
      </c>
      <c r="U46">
        <v>0</v>
      </c>
      <c r="V46">
        <v>0</v>
      </c>
      <c r="W46">
        <v>1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0.5</v>
      </c>
      <c r="AJ46">
        <v>0</v>
      </c>
      <c r="AK46">
        <v>0.5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0.5</v>
      </c>
      <c r="AR46">
        <v>1</v>
      </c>
      <c r="AS46">
        <v>0.5</v>
      </c>
      <c r="AT46">
        <v>0.5</v>
      </c>
      <c r="AU46">
        <v>1</v>
      </c>
      <c r="AV46">
        <v>1</v>
      </c>
      <c r="AW46">
        <v>1</v>
      </c>
    </row>
    <row r="47" spans="1:49" x14ac:dyDescent="0.25">
      <c r="A47">
        <v>2004</v>
      </c>
      <c r="B47">
        <v>0</v>
      </c>
      <c r="C47">
        <v>1</v>
      </c>
      <c r="D47">
        <v>0.5</v>
      </c>
      <c r="E47">
        <v>1</v>
      </c>
      <c r="F47">
        <v>1</v>
      </c>
      <c r="G47">
        <v>0</v>
      </c>
      <c r="H47">
        <v>0</v>
      </c>
      <c r="I47">
        <v>0.5</v>
      </c>
      <c r="J47">
        <v>0</v>
      </c>
      <c r="K47">
        <v>0</v>
      </c>
      <c r="L47">
        <v>0</v>
      </c>
      <c r="M47">
        <v>0</v>
      </c>
      <c r="N47">
        <v>0</v>
      </c>
      <c r="O47">
        <v>0.5</v>
      </c>
      <c r="P47">
        <v>1</v>
      </c>
      <c r="Q47">
        <v>0.5</v>
      </c>
      <c r="R47">
        <v>1</v>
      </c>
      <c r="S47">
        <v>0.5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0.5</v>
      </c>
      <c r="AC47">
        <v>0</v>
      </c>
      <c r="AD47">
        <v>0</v>
      </c>
      <c r="AE47">
        <v>0.5</v>
      </c>
      <c r="AF47">
        <v>0</v>
      </c>
      <c r="AG47">
        <v>0.5</v>
      </c>
      <c r="AH47">
        <v>0</v>
      </c>
      <c r="AI47">
        <v>0.5</v>
      </c>
      <c r="AJ47">
        <v>0.5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1</v>
      </c>
      <c r="AV47">
        <v>0.5</v>
      </c>
      <c r="AW47">
        <v>1</v>
      </c>
    </row>
    <row r="48" spans="1:49" x14ac:dyDescent="0.25">
      <c r="A48">
        <v>2005</v>
      </c>
      <c r="B48">
        <v>0</v>
      </c>
      <c r="C48">
        <v>1</v>
      </c>
      <c r="D48">
        <v>0</v>
      </c>
      <c r="E48">
        <v>1</v>
      </c>
      <c r="F48">
        <v>1</v>
      </c>
      <c r="G48">
        <v>0.5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0.5</v>
      </c>
      <c r="O48">
        <v>1</v>
      </c>
      <c r="P48">
        <v>1</v>
      </c>
      <c r="Q48">
        <v>0</v>
      </c>
      <c r="R48">
        <v>1</v>
      </c>
      <c r="S48">
        <v>0.5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0.5</v>
      </c>
      <c r="AH48">
        <v>0.5</v>
      </c>
      <c r="AI48">
        <v>0.5</v>
      </c>
      <c r="AJ48">
        <v>0</v>
      </c>
      <c r="AK48">
        <v>0.5</v>
      </c>
      <c r="AL48">
        <v>0.5</v>
      </c>
      <c r="AM48">
        <v>0.5</v>
      </c>
      <c r="AN48">
        <v>0</v>
      </c>
      <c r="AO48">
        <v>0.5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1</v>
      </c>
      <c r="AV48">
        <v>1</v>
      </c>
      <c r="AW48">
        <v>1</v>
      </c>
    </row>
    <row r="49" spans="1:49" x14ac:dyDescent="0.25">
      <c r="A49">
        <v>2006</v>
      </c>
      <c r="B49">
        <v>0</v>
      </c>
      <c r="C49">
        <v>1</v>
      </c>
      <c r="D49">
        <v>0</v>
      </c>
      <c r="E49">
        <v>1</v>
      </c>
      <c r="F49">
        <v>1</v>
      </c>
      <c r="G49">
        <v>0</v>
      </c>
      <c r="H49">
        <v>0</v>
      </c>
      <c r="I49">
        <v>0.5</v>
      </c>
      <c r="J49">
        <v>0</v>
      </c>
      <c r="K49">
        <v>0.5</v>
      </c>
      <c r="L49">
        <v>0.5</v>
      </c>
      <c r="M49">
        <v>0</v>
      </c>
      <c r="N49">
        <v>0</v>
      </c>
      <c r="O49">
        <v>1</v>
      </c>
      <c r="P49">
        <v>1</v>
      </c>
      <c r="Q49">
        <v>0.5</v>
      </c>
      <c r="R49">
        <v>1</v>
      </c>
      <c r="S49">
        <v>0.5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0.5</v>
      </c>
      <c r="AI49">
        <v>0</v>
      </c>
      <c r="AJ49">
        <v>0</v>
      </c>
      <c r="AK49">
        <v>0</v>
      </c>
      <c r="AL49">
        <v>0</v>
      </c>
      <c r="AM49">
        <v>0.5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0.5</v>
      </c>
      <c r="AT49">
        <v>0.5</v>
      </c>
      <c r="AU49">
        <v>1</v>
      </c>
      <c r="AV49">
        <v>0.5</v>
      </c>
      <c r="AW49">
        <v>1</v>
      </c>
    </row>
    <row r="50" spans="1:49" x14ac:dyDescent="0.25">
      <c r="A50">
        <v>2007</v>
      </c>
      <c r="B50">
        <v>0.5</v>
      </c>
      <c r="C50">
        <v>1</v>
      </c>
      <c r="D50">
        <v>0.5</v>
      </c>
      <c r="E50">
        <v>1</v>
      </c>
      <c r="F50">
        <v>0.5</v>
      </c>
      <c r="G50">
        <v>1</v>
      </c>
      <c r="H50">
        <v>0</v>
      </c>
      <c r="I50">
        <v>0.5</v>
      </c>
      <c r="J50">
        <v>0.5</v>
      </c>
      <c r="K50">
        <v>0</v>
      </c>
      <c r="L50">
        <v>0.5</v>
      </c>
      <c r="M50">
        <v>0</v>
      </c>
      <c r="N50">
        <v>0</v>
      </c>
      <c r="O50">
        <v>0</v>
      </c>
      <c r="P50">
        <v>0.5</v>
      </c>
      <c r="Q50">
        <v>0.5</v>
      </c>
      <c r="R50">
        <v>1</v>
      </c>
      <c r="S50">
        <v>0.5</v>
      </c>
      <c r="T50">
        <v>0.5</v>
      </c>
      <c r="U50">
        <v>0</v>
      </c>
      <c r="V50">
        <v>0</v>
      </c>
      <c r="W50">
        <v>0.5</v>
      </c>
      <c r="X50">
        <v>1</v>
      </c>
      <c r="Y50">
        <v>1</v>
      </c>
      <c r="Z50">
        <v>0</v>
      </c>
      <c r="AA50">
        <v>0</v>
      </c>
      <c r="AB50">
        <v>0.5</v>
      </c>
      <c r="AC50">
        <v>0.5</v>
      </c>
      <c r="AD50">
        <v>0</v>
      </c>
      <c r="AE50">
        <v>1</v>
      </c>
      <c r="AF50">
        <v>0.5</v>
      </c>
      <c r="AG50">
        <v>0.5</v>
      </c>
      <c r="AH50">
        <v>0.5</v>
      </c>
      <c r="AI50">
        <v>0</v>
      </c>
      <c r="AJ50">
        <v>0.5</v>
      </c>
      <c r="AK50">
        <v>0</v>
      </c>
      <c r="AL50">
        <v>0.5</v>
      </c>
      <c r="AM50">
        <v>0</v>
      </c>
      <c r="AN50">
        <v>0</v>
      </c>
      <c r="AO50">
        <v>0</v>
      </c>
      <c r="AP50">
        <v>0</v>
      </c>
      <c r="AQ50">
        <v>0.5</v>
      </c>
      <c r="AR50">
        <v>0.5</v>
      </c>
      <c r="AS50">
        <v>0.5</v>
      </c>
      <c r="AT50">
        <v>1</v>
      </c>
      <c r="AU50">
        <v>1</v>
      </c>
      <c r="AV50">
        <v>0</v>
      </c>
      <c r="AW50">
        <v>1</v>
      </c>
    </row>
    <row r="51" spans="1:49" x14ac:dyDescent="0.25">
      <c r="A51">
        <v>2008</v>
      </c>
      <c r="B51">
        <v>0</v>
      </c>
      <c r="C51">
        <v>1</v>
      </c>
      <c r="D51">
        <v>0</v>
      </c>
      <c r="E51">
        <v>1</v>
      </c>
      <c r="F51">
        <v>1</v>
      </c>
      <c r="G51">
        <v>0</v>
      </c>
      <c r="H51">
        <v>0</v>
      </c>
      <c r="I51">
        <v>0.5</v>
      </c>
      <c r="J51">
        <v>0</v>
      </c>
      <c r="K51">
        <v>0.5</v>
      </c>
      <c r="L51">
        <v>0</v>
      </c>
      <c r="M51">
        <v>0</v>
      </c>
      <c r="N51">
        <v>0.5</v>
      </c>
      <c r="O51">
        <v>0.5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0.5</v>
      </c>
      <c r="AC51">
        <v>0.5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0.5</v>
      </c>
      <c r="AK51">
        <v>0.5</v>
      </c>
      <c r="AL51">
        <v>1</v>
      </c>
      <c r="AM51">
        <v>0</v>
      </c>
      <c r="AN51">
        <v>0.5</v>
      </c>
      <c r="AO51">
        <v>0.5</v>
      </c>
      <c r="AP51">
        <v>0</v>
      </c>
      <c r="AQ51">
        <v>0.5</v>
      </c>
      <c r="AR51">
        <v>1</v>
      </c>
      <c r="AS51">
        <v>0.5</v>
      </c>
      <c r="AT51">
        <v>1</v>
      </c>
      <c r="AU51">
        <v>1</v>
      </c>
      <c r="AV51">
        <v>0.5</v>
      </c>
      <c r="AW51">
        <v>1</v>
      </c>
    </row>
    <row r="52" spans="1:49" x14ac:dyDescent="0.25">
      <c r="A52">
        <v>2009</v>
      </c>
      <c r="B52">
        <v>0</v>
      </c>
      <c r="C52">
        <v>1</v>
      </c>
      <c r="D52">
        <v>0.5</v>
      </c>
      <c r="E52">
        <v>1</v>
      </c>
      <c r="F52">
        <v>1</v>
      </c>
      <c r="G52">
        <v>0</v>
      </c>
      <c r="H52">
        <v>0</v>
      </c>
      <c r="I52">
        <v>0.5</v>
      </c>
      <c r="J52">
        <v>0.5</v>
      </c>
      <c r="K52">
        <v>0</v>
      </c>
      <c r="L52">
        <v>1</v>
      </c>
      <c r="M52">
        <v>1</v>
      </c>
      <c r="N52">
        <v>0</v>
      </c>
      <c r="O52">
        <v>1</v>
      </c>
      <c r="P52">
        <v>0.5</v>
      </c>
      <c r="Q52">
        <v>0</v>
      </c>
      <c r="R52">
        <v>1</v>
      </c>
      <c r="S52">
        <v>0</v>
      </c>
      <c r="T52">
        <v>0.5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0.5</v>
      </c>
      <c r="AG52">
        <v>0.5</v>
      </c>
      <c r="AH52">
        <v>0.5</v>
      </c>
      <c r="AI52">
        <v>0</v>
      </c>
      <c r="AJ52">
        <v>0</v>
      </c>
      <c r="AK52">
        <v>0</v>
      </c>
      <c r="AL52">
        <v>0.5</v>
      </c>
      <c r="AM52">
        <v>0</v>
      </c>
      <c r="AN52">
        <v>0.5</v>
      </c>
      <c r="AO52">
        <v>0.5</v>
      </c>
      <c r="AP52">
        <v>0.5</v>
      </c>
      <c r="AQ52">
        <v>0.5</v>
      </c>
      <c r="AR52">
        <v>1</v>
      </c>
      <c r="AS52">
        <v>0.5</v>
      </c>
      <c r="AT52">
        <v>1</v>
      </c>
      <c r="AU52">
        <v>0</v>
      </c>
      <c r="AV52">
        <v>1</v>
      </c>
      <c r="AW52">
        <v>1</v>
      </c>
    </row>
    <row r="53" spans="1:49" x14ac:dyDescent="0.25">
      <c r="A53">
        <v>2010</v>
      </c>
      <c r="B53">
        <v>0</v>
      </c>
      <c r="C53">
        <v>1</v>
      </c>
      <c r="D53">
        <v>0</v>
      </c>
      <c r="E53">
        <v>1</v>
      </c>
      <c r="F53">
        <v>1</v>
      </c>
      <c r="G53">
        <v>0.5</v>
      </c>
      <c r="H53">
        <v>0</v>
      </c>
      <c r="I53">
        <v>0</v>
      </c>
      <c r="J53">
        <v>0</v>
      </c>
      <c r="K53">
        <v>0.5</v>
      </c>
      <c r="L53">
        <v>0.5</v>
      </c>
      <c r="M53">
        <v>0.5</v>
      </c>
      <c r="N53">
        <v>0</v>
      </c>
      <c r="O53">
        <v>1</v>
      </c>
      <c r="P53">
        <v>1</v>
      </c>
      <c r="Q53">
        <v>0</v>
      </c>
      <c r="R53">
        <v>1</v>
      </c>
      <c r="S53">
        <v>0.5</v>
      </c>
      <c r="T53">
        <v>0</v>
      </c>
      <c r="U53">
        <v>0.5</v>
      </c>
      <c r="V53">
        <v>0.5</v>
      </c>
      <c r="W53">
        <v>0.5</v>
      </c>
      <c r="X53">
        <v>1</v>
      </c>
      <c r="Y53">
        <v>1</v>
      </c>
      <c r="Z53">
        <v>0.5</v>
      </c>
      <c r="AA53">
        <v>0</v>
      </c>
      <c r="AB53">
        <v>0.5</v>
      </c>
      <c r="AC53">
        <v>0.5</v>
      </c>
      <c r="AD53">
        <v>0</v>
      </c>
      <c r="AE53">
        <v>0.5</v>
      </c>
      <c r="AF53">
        <v>0</v>
      </c>
      <c r="AG53">
        <v>0</v>
      </c>
      <c r="AH53">
        <v>0.5</v>
      </c>
      <c r="AI53">
        <v>1</v>
      </c>
      <c r="AJ53">
        <v>0.5</v>
      </c>
      <c r="AK53">
        <v>0</v>
      </c>
      <c r="AL53">
        <v>0</v>
      </c>
      <c r="AM53">
        <v>0.5</v>
      </c>
      <c r="AN53">
        <v>0.5</v>
      </c>
      <c r="AO53">
        <v>0</v>
      </c>
      <c r="AP53">
        <v>0.5</v>
      </c>
      <c r="AQ53">
        <v>0.5</v>
      </c>
      <c r="AR53">
        <v>1</v>
      </c>
      <c r="AS53">
        <v>0.5</v>
      </c>
      <c r="AT53">
        <v>1</v>
      </c>
      <c r="AU53">
        <v>1</v>
      </c>
      <c r="AV53">
        <v>0.5</v>
      </c>
      <c r="AW53">
        <v>1</v>
      </c>
    </row>
    <row r="54" spans="1:49" x14ac:dyDescent="0.25">
      <c r="A54">
        <v>2011</v>
      </c>
      <c r="B54">
        <v>0</v>
      </c>
      <c r="C54">
        <v>1</v>
      </c>
      <c r="D54">
        <v>0.5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0.5</v>
      </c>
      <c r="M54">
        <v>0</v>
      </c>
      <c r="N54">
        <v>0</v>
      </c>
      <c r="O54">
        <v>0.5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0.5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0.5</v>
      </c>
      <c r="AF54">
        <v>0</v>
      </c>
      <c r="AG54">
        <v>0.5</v>
      </c>
      <c r="AH54">
        <v>0</v>
      </c>
      <c r="AI54">
        <v>0.5</v>
      </c>
      <c r="AJ54">
        <v>0</v>
      </c>
      <c r="AK54">
        <v>0</v>
      </c>
      <c r="AL54">
        <v>0</v>
      </c>
      <c r="AM54">
        <v>0</v>
      </c>
      <c r="AN54">
        <v>0.5</v>
      </c>
      <c r="AO54">
        <v>0.5</v>
      </c>
      <c r="AP54">
        <v>0</v>
      </c>
      <c r="AQ54">
        <v>0.5</v>
      </c>
      <c r="AR54">
        <v>1</v>
      </c>
      <c r="AS54">
        <v>0.5</v>
      </c>
      <c r="AT54">
        <v>1</v>
      </c>
      <c r="AU54">
        <v>1</v>
      </c>
      <c r="AV54">
        <v>1</v>
      </c>
      <c r="AW54">
        <v>1</v>
      </c>
    </row>
    <row r="55" spans="1:49" x14ac:dyDescent="0.25">
      <c r="A55">
        <v>2012</v>
      </c>
      <c r="B55">
        <v>0</v>
      </c>
      <c r="C55">
        <v>1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0.5</v>
      </c>
      <c r="Q55">
        <v>0</v>
      </c>
      <c r="R55">
        <v>0.5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1</v>
      </c>
      <c r="Z55">
        <v>0</v>
      </c>
      <c r="AA55">
        <v>0</v>
      </c>
      <c r="AB55">
        <v>0.5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0.5</v>
      </c>
      <c r="AU55">
        <v>1</v>
      </c>
      <c r="AV55">
        <v>1</v>
      </c>
      <c r="AW55">
        <v>1</v>
      </c>
    </row>
    <row r="56" spans="1:49" x14ac:dyDescent="0.25">
      <c r="A56">
        <v>2013</v>
      </c>
      <c r="B56">
        <v>0</v>
      </c>
      <c r="C56">
        <v>1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0.5</v>
      </c>
      <c r="M56">
        <v>0</v>
      </c>
      <c r="N56">
        <v>0</v>
      </c>
      <c r="O56">
        <v>1</v>
      </c>
      <c r="P56">
        <v>0.5</v>
      </c>
      <c r="Q56">
        <v>0</v>
      </c>
      <c r="R56">
        <v>1</v>
      </c>
      <c r="S56">
        <v>0</v>
      </c>
      <c r="T56">
        <v>0.5</v>
      </c>
      <c r="U56">
        <v>0.5</v>
      </c>
      <c r="V56">
        <v>0</v>
      </c>
      <c r="W56">
        <v>0.5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0.5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1</v>
      </c>
      <c r="AV56">
        <v>1</v>
      </c>
      <c r="AW56">
        <v>1</v>
      </c>
    </row>
    <row r="57" spans="1:49" x14ac:dyDescent="0.25">
      <c r="A57">
        <v>2014</v>
      </c>
      <c r="B57">
        <v>0</v>
      </c>
      <c r="C57">
        <v>1</v>
      </c>
      <c r="D57">
        <v>0.5</v>
      </c>
      <c r="E57">
        <v>1</v>
      </c>
      <c r="F57">
        <v>1</v>
      </c>
      <c r="G57">
        <v>0.5</v>
      </c>
      <c r="H57">
        <v>0.5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0.5</v>
      </c>
      <c r="P57">
        <v>1</v>
      </c>
      <c r="Q57">
        <v>0</v>
      </c>
      <c r="R57">
        <v>1</v>
      </c>
      <c r="S57">
        <v>0.5</v>
      </c>
      <c r="T57">
        <v>0.5</v>
      </c>
      <c r="U57">
        <v>0</v>
      </c>
      <c r="V57">
        <v>0</v>
      </c>
      <c r="W57">
        <v>0.5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0.5</v>
      </c>
      <c r="AF57">
        <v>0</v>
      </c>
      <c r="AG57">
        <v>0.5</v>
      </c>
      <c r="AH57">
        <v>0</v>
      </c>
      <c r="AI57">
        <v>0</v>
      </c>
      <c r="AJ57">
        <v>0</v>
      </c>
      <c r="AK57">
        <v>0</v>
      </c>
      <c r="AL57">
        <v>0.5</v>
      </c>
      <c r="AM57">
        <v>0</v>
      </c>
      <c r="AN57">
        <v>0</v>
      </c>
      <c r="AO57">
        <v>0</v>
      </c>
      <c r="AP57">
        <v>0</v>
      </c>
      <c r="AQ57">
        <v>0.5</v>
      </c>
      <c r="AR57">
        <v>1</v>
      </c>
      <c r="AS57">
        <v>0.5</v>
      </c>
      <c r="AT57">
        <v>1</v>
      </c>
      <c r="AU57">
        <v>0.5</v>
      </c>
      <c r="AV57">
        <v>1</v>
      </c>
      <c r="AW57">
        <v>1</v>
      </c>
    </row>
    <row r="58" spans="1:49" x14ac:dyDescent="0.25">
      <c r="A58">
        <v>2015</v>
      </c>
      <c r="B58">
        <v>0</v>
      </c>
      <c r="C58">
        <v>1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0.5</v>
      </c>
      <c r="L58">
        <v>1</v>
      </c>
      <c r="M58">
        <v>0</v>
      </c>
      <c r="N58">
        <v>0</v>
      </c>
      <c r="O58">
        <v>0.5</v>
      </c>
      <c r="P58">
        <v>1</v>
      </c>
      <c r="Q58">
        <v>0</v>
      </c>
      <c r="R58">
        <v>1</v>
      </c>
      <c r="S58">
        <v>1</v>
      </c>
      <c r="T58">
        <v>0.5</v>
      </c>
      <c r="U58">
        <v>0</v>
      </c>
      <c r="V58">
        <v>0</v>
      </c>
      <c r="W58">
        <v>0.5</v>
      </c>
      <c r="X58">
        <v>1</v>
      </c>
      <c r="Y58">
        <v>1</v>
      </c>
      <c r="Z58">
        <v>0</v>
      </c>
      <c r="AA58">
        <v>0</v>
      </c>
      <c r="AB58">
        <v>0.5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0.5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1</v>
      </c>
      <c r="AT58">
        <v>0.5</v>
      </c>
      <c r="AU58">
        <v>1</v>
      </c>
      <c r="AV58">
        <v>0.5</v>
      </c>
      <c r="AW58">
        <v>1</v>
      </c>
    </row>
    <row r="59" spans="1:49" x14ac:dyDescent="0.25">
      <c r="A59">
        <v>2016</v>
      </c>
      <c r="B59">
        <v>0</v>
      </c>
      <c r="C59">
        <v>1</v>
      </c>
      <c r="D59">
        <v>0.5</v>
      </c>
      <c r="E59">
        <v>1</v>
      </c>
      <c r="F59">
        <v>1</v>
      </c>
      <c r="G59">
        <v>0</v>
      </c>
      <c r="H59">
        <v>0.5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  <c r="Q59">
        <v>0</v>
      </c>
      <c r="R59">
        <v>1</v>
      </c>
      <c r="S59">
        <v>1</v>
      </c>
      <c r="T59">
        <v>0.5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0.5</v>
      </c>
      <c r="AM59">
        <v>0</v>
      </c>
      <c r="AN59">
        <v>0.5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0.5</v>
      </c>
      <c r="AU59">
        <v>0</v>
      </c>
      <c r="AV59">
        <v>0.5</v>
      </c>
      <c r="AW59">
        <v>1</v>
      </c>
    </row>
    <row r="60" spans="1:49" x14ac:dyDescent="0.25">
      <c r="A60">
        <v>2017</v>
      </c>
      <c r="B60">
        <v>0</v>
      </c>
      <c r="C60">
        <v>1</v>
      </c>
      <c r="D60">
        <v>0</v>
      </c>
      <c r="E60">
        <v>1</v>
      </c>
      <c r="F60">
        <v>1</v>
      </c>
      <c r="G60">
        <v>0</v>
      </c>
      <c r="H60">
        <v>0</v>
      </c>
      <c r="I60">
        <v>0</v>
      </c>
      <c r="J60">
        <v>0.5</v>
      </c>
      <c r="K60">
        <v>0.5</v>
      </c>
      <c r="L60">
        <v>1</v>
      </c>
      <c r="M60">
        <v>0</v>
      </c>
      <c r="N60">
        <v>0</v>
      </c>
      <c r="O60">
        <v>1</v>
      </c>
      <c r="P60">
        <v>1</v>
      </c>
      <c r="Q60">
        <v>0</v>
      </c>
      <c r="R60">
        <v>0.5</v>
      </c>
      <c r="S60">
        <v>0.5</v>
      </c>
      <c r="T60">
        <v>1</v>
      </c>
      <c r="U60">
        <v>0.5</v>
      </c>
      <c r="V60">
        <v>0</v>
      </c>
      <c r="W60">
        <v>0.5</v>
      </c>
      <c r="X60">
        <v>1</v>
      </c>
      <c r="Y60">
        <v>1</v>
      </c>
      <c r="Z60">
        <v>0</v>
      </c>
      <c r="AA60">
        <v>0</v>
      </c>
      <c r="AB60">
        <v>0</v>
      </c>
      <c r="AC60">
        <v>0.5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0.5</v>
      </c>
      <c r="AM60">
        <v>0</v>
      </c>
      <c r="AN60">
        <v>0.5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1</v>
      </c>
      <c r="AU60">
        <v>0</v>
      </c>
      <c r="AV60">
        <v>0</v>
      </c>
      <c r="AW60">
        <v>1</v>
      </c>
    </row>
    <row r="61" spans="1:49" x14ac:dyDescent="0.25">
      <c r="A61">
        <v>2018</v>
      </c>
      <c r="B61">
        <v>0</v>
      </c>
      <c r="C61">
        <v>0.5</v>
      </c>
      <c r="D61">
        <v>0.5</v>
      </c>
      <c r="E61">
        <v>1</v>
      </c>
      <c r="F61">
        <v>1</v>
      </c>
      <c r="G61">
        <v>0.5</v>
      </c>
      <c r="H61">
        <v>0.5</v>
      </c>
      <c r="I61">
        <v>0.5</v>
      </c>
      <c r="J61">
        <v>0.5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0</v>
      </c>
      <c r="R61">
        <v>1</v>
      </c>
      <c r="S61">
        <v>0.5</v>
      </c>
      <c r="T61">
        <v>1</v>
      </c>
      <c r="U61">
        <v>0</v>
      </c>
      <c r="V61">
        <v>0</v>
      </c>
      <c r="W61">
        <v>0.5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0.5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0.5</v>
      </c>
      <c r="AU61">
        <v>0</v>
      </c>
      <c r="AV61">
        <v>0</v>
      </c>
      <c r="AW61">
        <v>1</v>
      </c>
    </row>
    <row r="63" spans="1:49" x14ac:dyDescent="0.25">
      <c r="A63" t="s">
        <v>68</v>
      </c>
    </row>
    <row r="64" spans="1:49" x14ac:dyDescent="0.25"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70</v>
      </c>
      <c r="I64" t="s">
        <v>26</v>
      </c>
      <c r="J64" t="s">
        <v>27</v>
      </c>
      <c r="K64" t="s">
        <v>28</v>
      </c>
      <c r="L64" t="s">
        <v>75</v>
      </c>
      <c r="M64" t="s">
        <v>30</v>
      </c>
      <c r="N64" t="s">
        <v>31</v>
      </c>
      <c r="O64" t="s">
        <v>32</v>
      </c>
      <c r="P64" t="s">
        <v>33</v>
      </c>
      <c r="Q64" t="s">
        <v>34</v>
      </c>
      <c r="R64" t="s">
        <v>35</v>
      </c>
      <c r="S64" t="s">
        <v>36</v>
      </c>
      <c r="T64" t="s">
        <v>37</v>
      </c>
      <c r="U64" t="s">
        <v>38</v>
      </c>
      <c r="V64" t="s">
        <v>39</v>
      </c>
      <c r="W64" t="s">
        <v>40</v>
      </c>
      <c r="X64" t="s">
        <v>41</v>
      </c>
      <c r="Y64" t="s">
        <v>42</v>
      </c>
      <c r="Z64" t="s">
        <v>76</v>
      </c>
      <c r="AA64" t="s">
        <v>44</v>
      </c>
      <c r="AB64" t="s">
        <v>45</v>
      </c>
      <c r="AC64" t="s">
        <v>46</v>
      </c>
      <c r="AD64" t="s">
        <v>47</v>
      </c>
      <c r="AE64" t="s">
        <v>48</v>
      </c>
      <c r="AF64" t="s">
        <v>49</v>
      </c>
      <c r="AG64" t="s">
        <v>50</v>
      </c>
      <c r="AH64" t="s">
        <v>51</v>
      </c>
      <c r="AI64" t="s">
        <v>52</v>
      </c>
      <c r="AJ64" t="s">
        <v>53</v>
      </c>
      <c r="AK64" t="s">
        <v>54</v>
      </c>
      <c r="AL64" t="s">
        <v>55</v>
      </c>
      <c r="AM64" t="s">
        <v>77</v>
      </c>
      <c r="AN64" t="s">
        <v>57</v>
      </c>
      <c r="AO64" t="s">
        <v>58</v>
      </c>
      <c r="AP64" t="s">
        <v>59</v>
      </c>
      <c r="AQ64" t="s">
        <v>60</v>
      </c>
      <c r="AR64" t="s">
        <v>61</v>
      </c>
      <c r="AS64" t="s">
        <v>62</v>
      </c>
      <c r="AT64" t="s">
        <v>63</v>
      </c>
      <c r="AU64" t="s">
        <v>64</v>
      </c>
      <c r="AV64" t="s">
        <v>65</v>
      </c>
      <c r="AW64" t="s">
        <v>66</v>
      </c>
    </row>
    <row r="65" spans="1:49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0.5</v>
      </c>
      <c r="P77">
        <v>0</v>
      </c>
      <c r="Q77">
        <v>0</v>
      </c>
      <c r="R77">
        <v>0.5</v>
      </c>
      <c r="S77">
        <v>0</v>
      </c>
      <c r="T77">
        <v>0.5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0.5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0.5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0.5</v>
      </c>
      <c r="AV77">
        <v>0</v>
      </c>
      <c r="AW77">
        <v>0</v>
      </c>
    </row>
    <row r="78" spans="1:49" x14ac:dyDescent="0.25">
      <c r="A78">
        <v>2004</v>
      </c>
      <c r="B78">
        <v>0.5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0.5</v>
      </c>
      <c r="J78">
        <v>0.5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0.5</v>
      </c>
      <c r="R78">
        <v>0</v>
      </c>
      <c r="S78">
        <v>0.5</v>
      </c>
      <c r="T78">
        <v>1</v>
      </c>
      <c r="U78">
        <v>0.5</v>
      </c>
      <c r="V78">
        <v>0.5</v>
      </c>
      <c r="W78">
        <v>0</v>
      </c>
      <c r="X78">
        <v>0</v>
      </c>
      <c r="Y78">
        <v>0</v>
      </c>
      <c r="Z78">
        <v>0</v>
      </c>
      <c r="AA78">
        <v>0.5</v>
      </c>
      <c r="AB78">
        <v>0.5</v>
      </c>
      <c r="AC78">
        <v>0</v>
      </c>
      <c r="AD78">
        <v>0.5</v>
      </c>
      <c r="AE78">
        <v>0</v>
      </c>
      <c r="AF78">
        <v>0</v>
      </c>
      <c r="AG78">
        <v>0</v>
      </c>
      <c r="AH78">
        <v>0</v>
      </c>
      <c r="AI78">
        <v>0.5</v>
      </c>
      <c r="AJ78">
        <v>0</v>
      </c>
      <c r="AK78">
        <v>0</v>
      </c>
      <c r="AL78">
        <v>0</v>
      </c>
      <c r="AM78">
        <v>0.5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>
        <v>2005</v>
      </c>
      <c r="B79">
        <v>0</v>
      </c>
      <c r="C79">
        <v>0</v>
      </c>
      <c r="D79">
        <v>0.5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0.5</v>
      </c>
      <c r="L79">
        <v>0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0.5</v>
      </c>
      <c r="U79">
        <v>0.5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0.5</v>
      </c>
      <c r="AD79">
        <v>0.5</v>
      </c>
      <c r="AE79">
        <v>0</v>
      </c>
      <c r="AF79">
        <v>0</v>
      </c>
      <c r="AG79">
        <v>0.5</v>
      </c>
      <c r="AH79">
        <v>0.5</v>
      </c>
      <c r="AI79">
        <v>1</v>
      </c>
      <c r="AJ79">
        <v>0.5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0.5</v>
      </c>
      <c r="AR79">
        <v>0.5</v>
      </c>
      <c r="AS79">
        <v>0</v>
      </c>
      <c r="AT79">
        <v>0</v>
      </c>
      <c r="AU79">
        <v>0</v>
      </c>
      <c r="AV79">
        <v>0.5</v>
      </c>
      <c r="AW79">
        <v>0</v>
      </c>
    </row>
    <row r="80" spans="1:49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0.5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0.5</v>
      </c>
      <c r="P80">
        <v>0.5</v>
      </c>
      <c r="Q80">
        <v>0</v>
      </c>
      <c r="R80">
        <v>0</v>
      </c>
      <c r="S80">
        <v>0</v>
      </c>
      <c r="T80">
        <v>0.5</v>
      </c>
      <c r="U80">
        <v>0.5</v>
      </c>
      <c r="V80">
        <v>0</v>
      </c>
      <c r="W80">
        <v>0.5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0.5</v>
      </c>
      <c r="AE80">
        <v>0</v>
      </c>
      <c r="AF80">
        <v>0</v>
      </c>
      <c r="AG80">
        <v>0</v>
      </c>
      <c r="AH80">
        <v>0</v>
      </c>
      <c r="AI80">
        <v>0.5</v>
      </c>
      <c r="AJ80">
        <v>0.5</v>
      </c>
      <c r="AK80">
        <v>0</v>
      </c>
      <c r="AL80">
        <v>0</v>
      </c>
      <c r="AM80">
        <v>0.5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0.5</v>
      </c>
      <c r="U81">
        <v>0.5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0.5</v>
      </c>
      <c r="AI81">
        <v>0.5</v>
      </c>
      <c r="AJ81">
        <v>0.5</v>
      </c>
      <c r="AK81">
        <v>0</v>
      </c>
      <c r="AL81">
        <v>0</v>
      </c>
      <c r="AM81">
        <v>0.5</v>
      </c>
      <c r="AN81">
        <v>0</v>
      </c>
      <c r="AO81">
        <v>0</v>
      </c>
      <c r="AP81">
        <v>0</v>
      </c>
      <c r="AQ81">
        <v>0.5</v>
      </c>
      <c r="AR81">
        <v>0.5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0.5</v>
      </c>
      <c r="G82">
        <v>0</v>
      </c>
      <c r="H82">
        <v>0.5</v>
      </c>
      <c r="I82">
        <v>0</v>
      </c>
      <c r="J82">
        <v>0</v>
      </c>
      <c r="K82">
        <v>0</v>
      </c>
      <c r="L82">
        <v>0.5</v>
      </c>
      <c r="M82">
        <v>0.5</v>
      </c>
      <c r="N82">
        <v>0</v>
      </c>
      <c r="O82">
        <v>0</v>
      </c>
      <c r="P82">
        <v>0.5</v>
      </c>
      <c r="Q82">
        <v>0</v>
      </c>
      <c r="R82">
        <v>0</v>
      </c>
      <c r="S82">
        <v>0</v>
      </c>
      <c r="T82">
        <v>1</v>
      </c>
      <c r="U82">
        <v>0.5</v>
      </c>
      <c r="V82">
        <v>0.5</v>
      </c>
      <c r="W82">
        <v>0</v>
      </c>
      <c r="X82">
        <v>0</v>
      </c>
      <c r="Y82">
        <v>0</v>
      </c>
      <c r="Z82">
        <v>0</v>
      </c>
      <c r="AA82">
        <v>0.5</v>
      </c>
      <c r="AB82">
        <v>0</v>
      </c>
      <c r="AC82">
        <v>0</v>
      </c>
      <c r="AD82">
        <v>0</v>
      </c>
      <c r="AE82">
        <v>0.5</v>
      </c>
      <c r="AF82">
        <v>0</v>
      </c>
      <c r="AG82">
        <v>0</v>
      </c>
      <c r="AH82">
        <v>0.5</v>
      </c>
      <c r="AI82">
        <v>0.5</v>
      </c>
      <c r="AJ82">
        <v>0</v>
      </c>
      <c r="AK82">
        <v>0</v>
      </c>
      <c r="AL82">
        <v>1</v>
      </c>
      <c r="AM82">
        <v>0.5</v>
      </c>
      <c r="AN82">
        <v>0</v>
      </c>
      <c r="AO82">
        <v>0</v>
      </c>
      <c r="AP82">
        <v>0.5</v>
      </c>
      <c r="AQ82">
        <v>0</v>
      </c>
      <c r="AR82">
        <v>0</v>
      </c>
      <c r="AS82">
        <v>0.5</v>
      </c>
      <c r="AT82">
        <v>0</v>
      </c>
      <c r="AU82">
        <v>0</v>
      </c>
      <c r="AV82">
        <v>0.5</v>
      </c>
      <c r="AW82">
        <v>0</v>
      </c>
    </row>
    <row r="83" spans="1:49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0.5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0.5</v>
      </c>
      <c r="T83">
        <v>1</v>
      </c>
      <c r="U83">
        <v>0.5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0.5</v>
      </c>
      <c r="AF83">
        <v>0</v>
      </c>
      <c r="AG83">
        <v>0</v>
      </c>
      <c r="AH83">
        <v>0.5</v>
      </c>
      <c r="AI83">
        <v>0.5</v>
      </c>
      <c r="AJ83">
        <v>0.5</v>
      </c>
      <c r="AK83">
        <v>0</v>
      </c>
      <c r="AL83">
        <v>0.5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0.5</v>
      </c>
      <c r="AW83">
        <v>0.5</v>
      </c>
    </row>
    <row r="84" spans="1:49" x14ac:dyDescent="0.25">
      <c r="A84">
        <v>2010</v>
      </c>
      <c r="B84">
        <v>0</v>
      </c>
      <c r="C84">
        <v>0</v>
      </c>
      <c r="D84">
        <v>0.5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0.5</v>
      </c>
      <c r="T84">
        <v>0.5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0.5</v>
      </c>
      <c r="AJ84">
        <v>0.5</v>
      </c>
      <c r="AK84">
        <v>0</v>
      </c>
      <c r="AL84">
        <v>1</v>
      </c>
      <c r="AM84">
        <v>0.5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>
        <v>2011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0.5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0.5</v>
      </c>
      <c r="V85">
        <v>0</v>
      </c>
      <c r="W85">
        <v>0.5</v>
      </c>
      <c r="X85">
        <v>0</v>
      </c>
      <c r="Y85">
        <v>0</v>
      </c>
      <c r="Z85">
        <v>0</v>
      </c>
      <c r="AA85">
        <v>0</v>
      </c>
      <c r="AB85">
        <v>0.5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0.5</v>
      </c>
      <c r="AJ85">
        <v>0.5</v>
      </c>
      <c r="AK85">
        <v>0.5</v>
      </c>
      <c r="AL85">
        <v>0</v>
      </c>
      <c r="AM85">
        <v>0.5</v>
      </c>
      <c r="AN85">
        <v>0</v>
      </c>
      <c r="AO85">
        <v>0</v>
      </c>
      <c r="AP85">
        <v>0</v>
      </c>
      <c r="AQ85">
        <v>0.5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0.5</v>
      </c>
      <c r="K86">
        <v>0</v>
      </c>
      <c r="L86">
        <v>0</v>
      </c>
      <c r="M86">
        <v>0.5</v>
      </c>
      <c r="N86">
        <v>0</v>
      </c>
      <c r="O86">
        <v>1</v>
      </c>
      <c r="P86">
        <v>0</v>
      </c>
      <c r="Q86">
        <v>0</v>
      </c>
      <c r="R86">
        <v>0.5</v>
      </c>
      <c r="S86">
        <v>0</v>
      </c>
      <c r="T86">
        <v>0.5</v>
      </c>
      <c r="U86">
        <v>0.5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0.5</v>
      </c>
      <c r="AJ86">
        <v>0</v>
      </c>
      <c r="AK86">
        <v>0</v>
      </c>
      <c r="AL86">
        <v>0</v>
      </c>
      <c r="AM86">
        <v>0.5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5">
      <c r="A87">
        <v>2013</v>
      </c>
      <c r="B87">
        <v>0</v>
      </c>
      <c r="C87">
        <v>0</v>
      </c>
      <c r="D87">
        <v>0.5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0.5</v>
      </c>
      <c r="M87">
        <v>0.5</v>
      </c>
      <c r="N87">
        <v>0</v>
      </c>
      <c r="O87">
        <v>0.5</v>
      </c>
      <c r="P87">
        <v>0.5</v>
      </c>
      <c r="Q87">
        <v>0</v>
      </c>
      <c r="R87">
        <v>0</v>
      </c>
      <c r="S87">
        <v>0</v>
      </c>
      <c r="T87">
        <v>1</v>
      </c>
      <c r="U87">
        <v>0.5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0.5</v>
      </c>
      <c r="AJ87">
        <v>1</v>
      </c>
      <c r="AK87">
        <v>0.5</v>
      </c>
      <c r="AL87">
        <v>0.5</v>
      </c>
      <c r="AM87">
        <v>0.5</v>
      </c>
      <c r="AN87">
        <v>0</v>
      </c>
      <c r="AO87">
        <v>0</v>
      </c>
      <c r="AP87">
        <v>0</v>
      </c>
      <c r="AQ87">
        <v>0</v>
      </c>
      <c r="AR87">
        <v>0.5</v>
      </c>
      <c r="AS87">
        <v>0</v>
      </c>
      <c r="AT87">
        <v>0</v>
      </c>
      <c r="AU87">
        <v>0.5</v>
      </c>
      <c r="AV87">
        <v>0.5</v>
      </c>
      <c r="AW87">
        <v>0</v>
      </c>
    </row>
    <row r="88" spans="1:49" x14ac:dyDescent="0.25">
      <c r="A88">
        <v>2014</v>
      </c>
      <c r="B88">
        <v>0</v>
      </c>
      <c r="C88">
        <v>0</v>
      </c>
      <c r="D88">
        <v>0</v>
      </c>
      <c r="E88">
        <v>0.5</v>
      </c>
      <c r="F88">
        <v>0</v>
      </c>
      <c r="G88">
        <v>0</v>
      </c>
      <c r="H88">
        <v>0</v>
      </c>
      <c r="I88">
        <v>1</v>
      </c>
      <c r="J88">
        <v>0.5</v>
      </c>
      <c r="K88">
        <v>0</v>
      </c>
      <c r="L88">
        <v>0</v>
      </c>
      <c r="M88">
        <v>1</v>
      </c>
      <c r="N88">
        <v>0</v>
      </c>
      <c r="O88">
        <v>1</v>
      </c>
      <c r="P88">
        <v>0.5</v>
      </c>
      <c r="Q88">
        <v>0</v>
      </c>
      <c r="R88">
        <v>0.5</v>
      </c>
      <c r="S88">
        <v>0</v>
      </c>
      <c r="T88">
        <v>0.5</v>
      </c>
      <c r="U88">
        <v>0.5</v>
      </c>
      <c r="V88">
        <v>0</v>
      </c>
      <c r="W88">
        <v>0</v>
      </c>
      <c r="X88">
        <v>0</v>
      </c>
      <c r="Y88">
        <v>0</v>
      </c>
      <c r="Z88">
        <v>0</v>
      </c>
      <c r="AA88">
        <v>0.5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0.5</v>
      </c>
      <c r="AJ88">
        <v>0.5</v>
      </c>
      <c r="AK88">
        <v>0</v>
      </c>
      <c r="AL88">
        <v>0.5</v>
      </c>
      <c r="AM88">
        <v>0.5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0.5</v>
      </c>
      <c r="AT88">
        <v>0</v>
      </c>
      <c r="AU88">
        <v>0</v>
      </c>
      <c r="AV88">
        <v>0</v>
      </c>
      <c r="AW88">
        <v>0</v>
      </c>
    </row>
    <row r="89" spans="1:49" x14ac:dyDescent="0.25">
      <c r="A89">
        <v>2015</v>
      </c>
      <c r="B89">
        <v>0</v>
      </c>
      <c r="C89">
        <v>0</v>
      </c>
      <c r="D89">
        <v>0.5</v>
      </c>
      <c r="E89">
        <v>0</v>
      </c>
      <c r="F89">
        <v>0</v>
      </c>
      <c r="G89">
        <v>0</v>
      </c>
      <c r="H89">
        <v>0.5</v>
      </c>
      <c r="I89">
        <v>0</v>
      </c>
      <c r="J89">
        <v>0.5</v>
      </c>
      <c r="K89">
        <v>0</v>
      </c>
      <c r="L89">
        <v>0</v>
      </c>
      <c r="M89">
        <v>1</v>
      </c>
      <c r="N89">
        <v>0</v>
      </c>
      <c r="O89">
        <v>0</v>
      </c>
      <c r="P89">
        <v>0.5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0.5</v>
      </c>
      <c r="AB89">
        <v>0.5</v>
      </c>
      <c r="AC89">
        <v>0</v>
      </c>
      <c r="AD89">
        <v>0.5</v>
      </c>
      <c r="AE89">
        <v>0</v>
      </c>
      <c r="AF89">
        <v>0</v>
      </c>
      <c r="AG89">
        <v>0</v>
      </c>
      <c r="AH89">
        <v>0.5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0.5</v>
      </c>
      <c r="AW89">
        <v>0.5</v>
      </c>
    </row>
    <row r="90" spans="1:49" x14ac:dyDescent="0.25">
      <c r="A90">
        <v>2016</v>
      </c>
      <c r="B90">
        <v>0</v>
      </c>
      <c r="C90">
        <v>0</v>
      </c>
      <c r="D90">
        <v>0.5</v>
      </c>
      <c r="E90">
        <v>0</v>
      </c>
      <c r="F90">
        <v>0</v>
      </c>
      <c r="G90">
        <v>0</v>
      </c>
      <c r="H90">
        <v>0</v>
      </c>
      <c r="I90">
        <v>0.5</v>
      </c>
      <c r="J90">
        <v>0.5</v>
      </c>
      <c r="K90">
        <v>0</v>
      </c>
      <c r="L90">
        <v>0</v>
      </c>
      <c r="M90">
        <v>0.5</v>
      </c>
      <c r="N90">
        <v>0</v>
      </c>
      <c r="O90">
        <v>1</v>
      </c>
      <c r="P90">
        <v>0.5</v>
      </c>
      <c r="Q90">
        <v>0</v>
      </c>
      <c r="R90">
        <v>0</v>
      </c>
      <c r="S90">
        <v>0</v>
      </c>
      <c r="T90">
        <v>1</v>
      </c>
      <c r="U90">
        <v>0.5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0.5</v>
      </c>
      <c r="AM90">
        <v>0.5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0.5</v>
      </c>
      <c r="AW90">
        <v>0</v>
      </c>
    </row>
    <row r="91" spans="1:49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0.5</v>
      </c>
      <c r="M91">
        <v>0.5</v>
      </c>
      <c r="N91">
        <v>0</v>
      </c>
      <c r="O91">
        <v>0.5</v>
      </c>
      <c r="P91">
        <v>0</v>
      </c>
      <c r="Q91">
        <v>0</v>
      </c>
      <c r="R91">
        <v>0</v>
      </c>
      <c r="S91">
        <v>0.5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0.5</v>
      </c>
      <c r="AH91">
        <v>0</v>
      </c>
      <c r="AI91">
        <v>0.5</v>
      </c>
      <c r="AJ91">
        <v>0.5</v>
      </c>
      <c r="AK91">
        <v>0</v>
      </c>
      <c r="AL91">
        <v>0.5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0.5</v>
      </c>
      <c r="AU91">
        <v>0.5</v>
      </c>
      <c r="AV91">
        <v>0.5</v>
      </c>
      <c r="AW91">
        <v>0</v>
      </c>
    </row>
    <row r="92" spans="1:49" x14ac:dyDescent="0.25">
      <c r="A92">
        <v>2018</v>
      </c>
      <c r="B92">
        <v>0</v>
      </c>
      <c r="C92">
        <v>0</v>
      </c>
      <c r="D92">
        <v>0.5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0.5</v>
      </c>
      <c r="N92">
        <v>0</v>
      </c>
      <c r="O92">
        <v>0.5</v>
      </c>
      <c r="P92">
        <v>0</v>
      </c>
      <c r="Q92">
        <v>0</v>
      </c>
      <c r="R92">
        <v>0</v>
      </c>
      <c r="S92">
        <v>0</v>
      </c>
      <c r="T92">
        <v>0</v>
      </c>
      <c r="U92">
        <v>0.5</v>
      </c>
      <c r="V92">
        <v>0</v>
      </c>
      <c r="W92">
        <v>0</v>
      </c>
      <c r="X92">
        <v>0</v>
      </c>
      <c r="Y92">
        <v>0</v>
      </c>
      <c r="Z92">
        <v>0</v>
      </c>
      <c r="AA92">
        <v>0.5</v>
      </c>
      <c r="AB92">
        <v>0</v>
      </c>
      <c r="AC92">
        <v>0.5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0.5</v>
      </c>
      <c r="AJ92">
        <v>0</v>
      </c>
      <c r="AK92">
        <v>0</v>
      </c>
      <c r="AL92">
        <v>0.5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0.5</v>
      </c>
    </row>
    <row r="94" spans="1:49" x14ac:dyDescent="0.25">
      <c r="A94" t="s">
        <v>35</v>
      </c>
    </row>
    <row r="95" spans="1:49" x14ac:dyDescent="0.25">
      <c r="A95" s="1"/>
      <c r="B95" s="1" t="s">
        <v>19</v>
      </c>
      <c r="C95" s="1" t="s">
        <v>20</v>
      </c>
      <c r="D95" s="1" t="s">
        <v>21</v>
      </c>
      <c r="E95" s="1" t="s">
        <v>22</v>
      </c>
      <c r="F95" s="1" t="s">
        <v>23</v>
      </c>
      <c r="G95" s="1" t="s">
        <v>24</v>
      </c>
      <c r="H95" s="1" t="s">
        <v>70</v>
      </c>
      <c r="I95" s="1" t="s">
        <v>26</v>
      </c>
      <c r="J95" s="1" t="s">
        <v>27</v>
      </c>
      <c r="K95" s="1" t="s">
        <v>28</v>
      </c>
      <c r="L95" s="1" t="s">
        <v>75</v>
      </c>
      <c r="M95" s="1" t="s">
        <v>30</v>
      </c>
      <c r="N95" s="1" t="s">
        <v>31</v>
      </c>
      <c r="O95" s="1" t="s">
        <v>32</v>
      </c>
      <c r="P95" s="1" t="s">
        <v>33</v>
      </c>
      <c r="Q95" s="1" t="s">
        <v>34</v>
      </c>
      <c r="R95" s="1" t="s">
        <v>36</v>
      </c>
      <c r="S95" s="1" t="s">
        <v>37</v>
      </c>
      <c r="T95" s="1" t="s">
        <v>38</v>
      </c>
      <c r="U95" s="1" t="s">
        <v>39</v>
      </c>
      <c r="V95" s="1" t="s">
        <v>40</v>
      </c>
      <c r="W95" s="1" t="s">
        <v>41</v>
      </c>
      <c r="X95" s="1" t="s">
        <v>42</v>
      </c>
      <c r="Y95" s="1" t="s">
        <v>76</v>
      </c>
      <c r="Z95" s="1" t="s">
        <v>44</v>
      </c>
      <c r="AA95" s="1" t="s">
        <v>45</v>
      </c>
      <c r="AB95" s="1" t="s">
        <v>46</v>
      </c>
      <c r="AC95" s="1" t="s">
        <v>47</v>
      </c>
      <c r="AD95" s="1" t="s">
        <v>48</v>
      </c>
      <c r="AE95" s="1" t="s">
        <v>49</v>
      </c>
      <c r="AF95" s="1" t="s">
        <v>50</v>
      </c>
      <c r="AG95" s="1" t="s">
        <v>51</v>
      </c>
      <c r="AH95" s="1" t="s">
        <v>52</v>
      </c>
      <c r="AI95" s="1" t="s">
        <v>53</v>
      </c>
      <c r="AJ95" s="1" t="s">
        <v>54</v>
      </c>
      <c r="AK95" s="1" t="s">
        <v>55</v>
      </c>
      <c r="AL95" s="1" t="s">
        <v>77</v>
      </c>
      <c r="AM95" s="1" t="s">
        <v>57</v>
      </c>
      <c r="AN95" s="1" t="s">
        <v>58</v>
      </c>
      <c r="AO95" s="1" t="s">
        <v>59</v>
      </c>
      <c r="AP95" s="1" t="s">
        <v>60</v>
      </c>
      <c r="AQ95" s="1" t="s">
        <v>61</v>
      </c>
      <c r="AR95" s="1" t="s">
        <v>62</v>
      </c>
      <c r="AS95" s="1" t="s">
        <v>63</v>
      </c>
      <c r="AT95" s="1" t="s">
        <v>64</v>
      </c>
      <c r="AU95" s="1" t="s">
        <v>65</v>
      </c>
      <c r="AV95" s="1" t="s">
        <v>66</v>
      </c>
    </row>
    <row r="96" spans="1:49" x14ac:dyDescent="0.25">
      <c r="A96">
        <v>1991</v>
      </c>
      <c r="B96" t="s">
        <v>72</v>
      </c>
      <c r="C96" t="s">
        <v>72</v>
      </c>
      <c r="D96" t="s">
        <v>72</v>
      </c>
      <c r="E96" t="s">
        <v>72</v>
      </c>
      <c r="F96" t="s">
        <v>72</v>
      </c>
      <c r="G96" t="s">
        <v>72</v>
      </c>
      <c r="H96" t="s">
        <v>72</v>
      </c>
      <c r="I96" t="s">
        <v>72</v>
      </c>
      <c r="J96" t="s">
        <v>72</v>
      </c>
      <c r="K96" t="s">
        <v>72</v>
      </c>
      <c r="L96" t="s">
        <v>72</v>
      </c>
      <c r="M96" t="s">
        <v>72</v>
      </c>
      <c r="N96" t="s">
        <v>72</v>
      </c>
      <c r="O96" t="s">
        <v>72</v>
      </c>
      <c r="P96" t="s">
        <v>72</v>
      </c>
      <c r="Q96" t="s">
        <v>72</v>
      </c>
      <c r="R96" t="s">
        <v>72</v>
      </c>
      <c r="S96" t="s">
        <v>72</v>
      </c>
      <c r="T96" t="s">
        <v>72</v>
      </c>
      <c r="U96" t="s">
        <v>72</v>
      </c>
      <c r="V96" t="s">
        <v>72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72</v>
      </c>
      <c r="AQ96" t="s">
        <v>72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</row>
    <row r="97" spans="1:48" x14ac:dyDescent="0.25">
      <c r="A97">
        <v>1992</v>
      </c>
      <c r="B97" t="s">
        <v>72</v>
      </c>
      <c r="C97" t="s">
        <v>72</v>
      </c>
      <c r="D97" t="s">
        <v>72</v>
      </c>
      <c r="E97" t="s">
        <v>72</v>
      </c>
      <c r="F97" t="s">
        <v>72</v>
      </c>
      <c r="G97" t="s">
        <v>72</v>
      </c>
      <c r="H97" t="s">
        <v>72</v>
      </c>
      <c r="I97" t="s">
        <v>72</v>
      </c>
      <c r="J97" t="s">
        <v>72</v>
      </c>
      <c r="K97" t="s">
        <v>72</v>
      </c>
      <c r="L97" t="s">
        <v>72</v>
      </c>
      <c r="M97" t="s">
        <v>72</v>
      </c>
      <c r="N97" t="s">
        <v>72</v>
      </c>
      <c r="O97" t="s">
        <v>72</v>
      </c>
      <c r="P97" t="s">
        <v>72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</row>
    <row r="98" spans="1:48" x14ac:dyDescent="0.25">
      <c r="A98">
        <v>1993</v>
      </c>
      <c r="B98" t="s">
        <v>72</v>
      </c>
      <c r="C98" t="s">
        <v>72</v>
      </c>
      <c r="D98" t="s">
        <v>72</v>
      </c>
      <c r="E98" t="s">
        <v>72</v>
      </c>
      <c r="F98" t="s">
        <v>72</v>
      </c>
      <c r="G98" t="s">
        <v>72</v>
      </c>
      <c r="H98" t="s">
        <v>72</v>
      </c>
      <c r="I98" t="s">
        <v>72</v>
      </c>
      <c r="J98" t="s">
        <v>72</v>
      </c>
      <c r="K98" t="s">
        <v>72</v>
      </c>
      <c r="L98" t="s">
        <v>72</v>
      </c>
      <c r="M98" t="s">
        <v>72</v>
      </c>
      <c r="N98" t="s">
        <v>72</v>
      </c>
      <c r="O98" t="s">
        <v>72</v>
      </c>
      <c r="P98" t="s">
        <v>72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</row>
    <row r="99" spans="1:48" x14ac:dyDescent="0.25">
      <c r="A99">
        <v>1994</v>
      </c>
      <c r="B99" t="s">
        <v>72</v>
      </c>
      <c r="C99" t="s">
        <v>72</v>
      </c>
      <c r="D99" t="s">
        <v>72</v>
      </c>
      <c r="E99" t="s">
        <v>72</v>
      </c>
      <c r="F99" t="s">
        <v>72</v>
      </c>
      <c r="G99" t="s">
        <v>72</v>
      </c>
      <c r="H99" t="s">
        <v>72</v>
      </c>
      <c r="I99" t="s">
        <v>72</v>
      </c>
      <c r="J99" t="s">
        <v>72</v>
      </c>
      <c r="K99" t="s">
        <v>72</v>
      </c>
      <c r="L99" t="s">
        <v>72</v>
      </c>
      <c r="M99" t="s">
        <v>72</v>
      </c>
      <c r="N99" t="s">
        <v>72</v>
      </c>
      <c r="O99" t="s">
        <v>72</v>
      </c>
      <c r="P99" t="s">
        <v>72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</row>
    <row r="100" spans="1:48" x14ac:dyDescent="0.25">
      <c r="A100">
        <v>1995</v>
      </c>
      <c r="B100" t="s">
        <v>72</v>
      </c>
      <c r="C100" t="s">
        <v>72</v>
      </c>
      <c r="D100" t="s">
        <v>72</v>
      </c>
      <c r="E100" t="s">
        <v>72</v>
      </c>
      <c r="F100" t="s">
        <v>72</v>
      </c>
      <c r="G100" t="s">
        <v>72</v>
      </c>
      <c r="H100" t="s">
        <v>72</v>
      </c>
      <c r="I100" t="s">
        <v>72</v>
      </c>
      <c r="J100" t="s">
        <v>72</v>
      </c>
      <c r="K100" t="s">
        <v>72</v>
      </c>
      <c r="L100" t="s">
        <v>72</v>
      </c>
      <c r="M100" t="s">
        <v>72</v>
      </c>
      <c r="N100" t="s">
        <v>72</v>
      </c>
      <c r="O100" t="s">
        <v>72</v>
      </c>
      <c r="P100" t="s">
        <v>72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</row>
    <row r="101" spans="1:48" x14ac:dyDescent="0.25">
      <c r="A101">
        <v>1996</v>
      </c>
      <c r="B101" t="s">
        <v>72</v>
      </c>
      <c r="C101" t="s">
        <v>72</v>
      </c>
      <c r="D101" t="s">
        <v>72</v>
      </c>
      <c r="E101" t="s">
        <v>72</v>
      </c>
      <c r="F101" t="s">
        <v>72</v>
      </c>
      <c r="G101" t="s">
        <v>72</v>
      </c>
      <c r="H101" t="s">
        <v>72</v>
      </c>
      <c r="I101" t="s">
        <v>72</v>
      </c>
      <c r="J101" t="s">
        <v>72</v>
      </c>
      <c r="K101" t="s">
        <v>72</v>
      </c>
      <c r="L101" t="s">
        <v>72</v>
      </c>
      <c r="M101" t="s">
        <v>72</v>
      </c>
      <c r="N101" t="s">
        <v>72</v>
      </c>
      <c r="O101" t="s">
        <v>72</v>
      </c>
      <c r="P101" t="s">
        <v>72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</row>
    <row r="102" spans="1:48" x14ac:dyDescent="0.25">
      <c r="A102">
        <v>1997</v>
      </c>
      <c r="B102" t="s">
        <v>72</v>
      </c>
      <c r="C102" t="s">
        <v>72</v>
      </c>
      <c r="D102" t="s">
        <v>72</v>
      </c>
      <c r="E102" t="s">
        <v>72</v>
      </c>
      <c r="F102" t="s">
        <v>72</v>
      </c>
      <c r="G102" t="s">
        <v>72</v>
      </c>
      <c r="H102" t="s">
        <v>72</v>
      </c>
      <c r="I102" t="s">
        <v>72</v>
      </c>
      <c r="J102" t="s">
        <v>72</v>
      </c>
      <c r="K102" t="s">
        <v>72</v>
      </c>
      <c r="L102" t="s">
        <v>72</v>
      </c>
      <c r="M102" t="s">
        <v>72</v>
      </c>
      <c r="N102" t="s">
        <v>72</v>
      </c>
      <c r="O102" t="s">
        <v>72</v>
      </c>
      <c r="P102" t="s">
        <v>72</v>
      </c>
      <c r="Q102" t="s">
        <v>72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</row>
    <row r="103" spans="1:48" x14ac:dyDescent="0.25">
      <c r="A103">
        <v>1998</v>
      </c>
      <c r="B103" t="s">
        <v>72</v>
      </c>
      <c r="C103" t="s">
        <v>72</v>
      </c>
      <c r="D103" t="s">
        <v>72</v>
      </c>
      <c r="E103" t="s">
        <v>72</v>
      </c>
      <c r="F103" t="s">
        <v>72</v>
      </c>
      <c r="G103" t="s">
        <v>72</v>
      </c>
      <c r="H103" t="s">
        <v>72</v>
      </c>
      <c r="I103" t="s">
        <v>72</v>
      </c>
      <c r="J103" t="s">
        <v>72</v>
      </c>
      <c r="K103" t="s">
        <v>72</v>
      </c>
      <c r="L103" t="s">
        <v>72</v>
      </c>
      <c r="M103" t="s">
        <v>72</v>
      </c>
      <c r="N103" t="s">
        <v>72</v>
      </c>
      <c r="O103" t="s">
        <v>72</v>
      </c>
      <c r="P103" t="s">
        <v>72</v>
      </c>
      <c r="Q103" t="s">
        <v>72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</row>
    <row r="104" spans="1:48" x14ac:dyDescent="0.25">
      <c r="A104">
        <v>1999</v>
      </c>
      <c r="B104" t="s">
        <v>72</v>
      </c>
      <c r="C104" t="s">
        <v>72</v>
      </c>
      <c r="D104" t="s">
        <v>72</v>
      </c>
      <c r="E104" t="s">
        <v>72</v>
      </c>
      <c r="F104" t="s">
        <v>72</v>
      </c>
      <c r="G104" t="s">
        <v>72</v>
      </c>
      <c r="H104" t="s">
        <v>72</v>
      </c>
      <c r="I104" t="s">
        <v>72</v>
      </c>
      <c r="J104" t="s">
        <v>72</v>
      </c>
      <c r="K104" t="s">
        <v>72</v>
      </c>
      <c r="L104" t="s">
        <v>72</v>
      </c>
      <c r="M104" t="s">
        <v>72</v>
      </c>
      <c r="N104" t="s">
        <v>72</v>
      </c>
      <c r="O104" t="s">
        <v>72</v>
      </c>
      <c r="P104" t="s">
        <v>72</v>
      </c>
      <c r="Q104" t="s">
        <v>72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</row>
    <row r="105" spans="1:48" x14ac:dyDescent="0.25">
      <c r="A105">
        <v>2000</v>
      </c>
      <c r="B105" t="s">
        <v>72</v>
      </c>
      <c r="C105" t="s">
        <v>72</v>
      </c>
      <c r="D105" t="s">
        <v>72</v>
      </c>
      <c r="E105" t="s">
        <v>72</v>
      </c>
      <c r="F105" t="s">
        <v>72</v>
      </c>
      <c r="G105" t="s">
        <v>72</v>
      </c>
      <c r="H105" t="s">
        <v>72</v>
      </c>
      <c r="I105" t="s">
        <v>72</v>
      </c>
      <c r="J105" t="s">
        <v>72</v>
      </c>
      <c r="K105" t="s">
        <v>72</v>
      </c>
      <c r="L105" t="s">
        <v>72</v>
      </c>
      <c r="M105" t="s">
        <v>72</v>
      </c>
      <c r="N105" t="s">
        <v>72</v>
      </c>
      <c r="O105" t="s">
        <v>72</v>
      </c>
      <c r="P105" t="s">
        <v>72</v>
      </c>
      <c r="Q105" t="s">
        <v>72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</row>
    <row r="106" spans="1:48" x14ac:dyDescent="0.25">
      <c r="A106">
        <v>2001</v>
      </c>
      <c r="B106" t="s">
        <v>72</v>
      </c>
      <c r="C106" t="s">
        <v>72</v>
      </c>
      <c r="D106" t="s">
        <v>72</v>
      </c>
      <c r="E106" t="s">
        <v>72</v>
      </c>
      <c r="F106" t="s">
        <v>72</v>
      </c>
      <c r="G106" t="s">
        <v>72</v>
      </c>
      <c r="H106" t="s">
        <v>72</v>
      </c>
      <c r="I106" t="s">
        <v>72</v>
      </c>
      <c r="J106" t="s">
        <v>72</v>
      </c>
      <c r="K106" t="s">
        <v>72</v>
      </c>
      <c r="L106" t="s">
        <v>72</v>
      </c>
      <c r="M106" t="s">
        <v>72</v>
      </c>
      <c r="N106" t="s">
        <v>72</v>
      </c>
      <c r="O106" t="s">
        <v>72</v>
      </c>
      <c r="P106" t="s">
        <v>72</v>
      </c>
      <c r="Q106" t="s">
        <v>72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</row>
    <row r="107" spans="1:48" x14ac:dyDescent="0.25">
      <c r="A107">
        <v>2002</v>
      </c>
      <c r="B107" t="s">
        <v>72</v>
      </c>
      <c r="C107" t="s">
        <v>72</v>
      </c>
      <c r="D107" t="s">
        <v>72</v>
      </c>
      <c r="E107" t="s">
        <v>72</v>
      </c>
      <c r="F107" t="s">
        <v>72</v>
      </c>
      <c r="G107" t="s">
        <v>72</v>
      </c>
      <c r="H107" t="s">
        <v>72</v>
      </c>
      <c r="I107" t="s">
        <v>72</v>
      </c>
      <c r="J107" t="s">
        <v>72</v>
      </c>
      <c r="K107" t="s">
        <v>72</v>
      </c>
      <c r="L107" t="s">
        <v>72</v>
      </c>
      <c r="M107" t="s">
        <v>72</v>
      </c>
      <c r="N107" t="s">
        <v>72</v>
      </c>
      <c r="O107" t="s">
        <v>72</v>
      </c>
      <c r="P107" t="s">
        <v>72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</row>
    <row r="108" spans="1:48" x14ac:dyDescent="0.25">
      <c r="A108">
        <v>2003</v>
      </c>
      <c r="B108" t="s">
        <v>72</v>
      </c>
      <c r="C108" t="s">
        <v>72</v>
      </c>
      <c r="D108" t="s">
        <v>72</v>
      </c>
      <c r="E108" t="s">
        <v>72</v>
      </c>
      <c r="F108" t="s">
        <v>72</v>
      </c>
      <c r="G108" t="s">
        <v>72</v>
      </c>
      <c r="H108" t="s">
        <v>72</v>
      </c>
      <c r="I108" t="s">
        <v>72</v>
      </c>
      <c r="J108" t="s">
        <v>72</v>
      </c>
      <c r="K108" t="s">
        <v>72</v>
      </c>
      <c r="L108" t="s">
        <v>72</v>
      </c>
      <c r="M108" t="s">
        <v>72</v>
      </c>
      <c r="N108" t="s">
        <v>72</v>
      </c>
      <c r="O108" t="s">
        <v>72</v>
      </c>
      <c r="P108" t="s">
        <v>72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</row>
    <row r="109" spans="1:48" x14ac:dyDescent="0.25">
      <c r="A109">
        <v>2004</v>
      </c>
      <c r="B109" t="s">
        <v>72</v>
      </c>
      <c r="C109" t="s">
        <v>72</v>
      </c>
      <c r="D109" t="s">
        <v>72</v>
      </c>
      <c r="E109" t="s">
        <v>72</v>
      </c>
      <c r="F109" t="s">
        <v>72</v>
      </c>
      <c r="G109" t="s">
        <v>72</v>
      </c>
      <c r="H109" t="s">
        <v>72</v>
      </c>
      <c r="I109" t="s">
        <v>72</v>
      </c>
      <c r="J109" t="s">
        <v>72</v>
      </c>
      <c r="K109" t="s">
        <v>72</v>
      </c>
      <c r="L109" t="s">
        <v>72</v>
      </c>
      <c r="M109" t="s">
        <v>72</v>
      </c>
      <c r="N109" t="s">
        <v>72</v>
      </c>
      <c r="O109" t="s">
        <v>72</v>
      </c>
      <c r="P109" t="s">
        <v>72</v>
      </c>
      <c r="Q109" t="s">
        <v>72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</row>
    <row r="110" spans="1:48" x14ac:dyDescent="0.25">
      <c r="A110">
        <v>2005</v>
      </c>
      <c r="B110" t="s">
        <v>72</v>
      </c>
      <c r="C110" t="s">
        <v>72</v>
      </c>
      <c r="D110" t="s">
        <v>72</v>
      </c>
      <c r="E110" t="s">
        <v>72</v>
      </c>
      <c r="F110" t="s">
        <v>72</v>
      </c>
      <c r="G110" t="s">
        <v>72</v>
      </c>
      <c r="H110" t="s">
        <v>72</v>
      </c>
      <c r="I110" t="s">
        <v>72</v>
      </c>
      <c r="J110" t="s">
        <v>72</v>
      </c>
      <c r="K110" t="s">
        <v>72</v>
      </c>
      <c r="L110" t="s">
        <v>72</v>
      </c>
      <c r="M110" t="s">
        <v>72</v>
      </c>
      <c r="N110" t="s">
        <v>72</v>
      </c>
      <c r="O110" t="s">
        <v>72</v>
      </c>
      <c r="P110" t="s">
        <v>72</v>
      </c>
      <c r="Q110" t="s">
        <v>72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</row>
    <row r="111" spans="1:48" x14ac:dyDescent="0.25">
      <c r="A111">
        <v>2006</v>
      </c>
      <c r="B111" t="s">
        <v>72</v>
      </c>
      <c r="C111" t="s">
        <v>72</v>
      </c>
      <c r="D111" t="s">
        <v>72</v>
      </c>
      <c r="E111" t="s">
        <v>72</v>
      </c>
      <c r="F111" t="s">
        <v>72</v>
      </c>
      <c r="G111" t="s">
        <v>72</v>
      </c>
      <c r="H111" t="s">
        <v>72</v>
      </c>
      <c r="I111" t="s">
        <v>72</v>
      </c>
      <c r="J111" t="s">
        <v>72</v>
      </c>
      <c r="K111" t="s">
        <v>72</v>
      </c>
      <c r="L111" t="s">
        <v>72</v>
      </c>
      <c r="M111" t="s">
        <v>72</v>
      </c>
      <c r="N111" t="s">
        <v>72</v>
      </c>
      <c r="O111" t="s">
        <v>72</v>
      </c>
      <c r="P111" t="s">
        <v>72</v>
      </c>
      <c r="Q111" t="s">
        <v>72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</row>
    <row r="112" spans="1:48" x14ac:dyDescent="0.25">
      <c r="A112">
        <v>2007</v>
      </c>
      <c r="B112" t="s">
        <v>72</v>
      </c>
      <c r="C112" t="s">
        <v>72</v>
      </c>
      <c r="D112" t="s">
        <v>72</v>
      </c>
      <c r="E112" t="s">
        <v>72</v>
      </c>
      <c r="F112" t="s">
        <v>72</v>
      </c>
      <c r="G112" t="s">
        <v>72</v>
      </c>
      <c r="H112" t="s">
        <v>72</v>
      </c>
      <c r="I112" t="s">
        <v>72</v>
      </c>
      <c r="J112" t="s">
        <v>72</v>
      </c>
      <c r="K112" t="s">
        <v>72</v>
      </c>
      <c r="L112" t="s">
        <v>72</v>
      </c>
      <c r="M112" t="s">
        <v>72</v>
      </c>
      <c r="N112" t="s">
        <v>72</v>
      </c>
      <c r="O112" t="s">
        <v>72</v>
      </c>
      <c r="P112" t="s">
        <v>72</v>
      </c>
      <c r="Q112" t="s">
        <v>72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72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</row>
    <row r="113" spans="1:48" x14ac:dyDescent="0.25">
      <c r="A113">
        <v>2008</v>
      </c>
      <c r="B113" t="s">
        <v>72</v>
      </c>
      <c r="C113" t="s">
        <v>72</v>
      </c>
      <c r="D113" t="s">
        <v>72</v>
      </c>
      <c r="E113" t="s">
        <v>72</v>
      </c>
      <c r="F113" t="s">
        <v>72</v>
      </c>
      <c r="G113" t="s">
        <v>72</v>
      </c>
      <c r="H113" t="s">
        <v>72</v>
      </c>
      <c r="I113" t="s">
        <v>72</v>
      </c>
      <c r="J113" t="s">
        <v>72</v>
      </c>
      <c r="K113" t="s">
        <v>72</v>
      </c>
      <c r="L113" t="s">
        <v>72</v>
      </c>
      <c r="M113" t="s">
        <v>72</v>
      </c>
      <c r="N113" t="s">
        <v>72</v>
      </c>
      <c r="O113" t="s">
        <v>72</v>
      </c>
      <c r="P113" t="s">
        <v>72</v>
      </c>
      <c r="Q113" t="s">
        <v>72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72</v>
      </c>
      <c r="AQ113" t="s">
        <v>72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</row>
    <row r="114" spans="1:48" x14ac:dyDescent="0.25">
      <c r="A114">
        <v>2009</v>
      </c>
      <c r="B114" t="s">
        <v>72</v>
      </c>
      <c r="C114" t="s">
        <v>72</v>
      </c>
      <c r="D114" t="s">
        <v>72</v>
      </c>
      <c r="E114" t="s">
        <v>72</v>
      </c>
      <c r="F114" t="s">
        <v>72</v>
      </c>
      <c r="G114" t="s">
        <v>72</v>
      </c>
      <c r="H114" t="s">
        <v>72</v>
      </c>
      <c r="I114" t="s">
        <v>72</v>
      </c>
      <c r="J114" t="s">
        <v>72</v>
      </c>
      <c r="K114" t="s">
        <v>72</v>
      </c>
      <c r="L114" t="s">
        <v>72</v>
      </c>
      <c r="M114" t="s">
        <v>72</v>
      </c>
      <c r="N114" t="s">
        <v>72</v>
      </c>
      <c r="O114" t="s">
        <v>72</v>
      </c>
      <c r="P114" t="s">
        <v>72</v>
      </c>
      <c r="Q114" t="s">
        <v>72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72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</row>
    <row r="115" spans="1:48" x14ac:dyDescent="0.25">
      <c r="A115">
        <v>2010</v>
      </c>
      <c r="B115" t="s">
        <v>72</v>
      </c>
      <c r="C115" t="s">
        <v>72</v>
      </c>
      <c r="D115" t="s">
        <v>72</v>
      </c>
      <c r="E115" t="s">
        <v>72</v>
      </c>
      <c r="F115" t="s">
        <v>72</v>
      </c>
      <c r="G115" t="s">
        <v>72</v>
      </c>
      <c r="H115" t="s">
        <v>72</v>
      </c>
      <c r="I115" t="s">
        <v>72</v>
      </c>
      <c r="J115" t="s">
        <v>72</v>
      </c>
      <c r="K115" t="s">
        <v>72</v>
      </c>
      <c r="L115" t="s">
        <v>72</v>
      </c>
      <c r="M115" t="s">
        <v>72</v>
      </c>
      <c r="N115" t="s">
        <v>72</v>
      </c>
      <c r="O115" t="s">
        <v>72</v>
      </c>
      <c r="P115" t="s">
        <v>72</v>
      </c>
      <c r="Q115" t="s">
        <v>72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</row>
    <row r="116" spans="1:48" x14ac:dyDescent="0.25">
      <c r="A116">
        <v>2011</v>
      </c>
      <c r="B116" t="s">
        <v>72</v>
      </c>
      <c r="C116" t="s">
        <v>72</v>
      </c>
      <c r="D116" t="s">
        <v>72</v>
      </c>
      <c r="E116" t="s">
        <v>72</v>
      </c>
      <c r="F116" t="s">
        <v>72</v>
      </c>
      <c r="G116" t="s">
        <v>72</v>
      </c>
      <c r="H116" t="s">
        <v>72</v>
      </c>
      <c r="I116" t="s">
        <v>72</v>
      </c>
      <c r="J116" t="s">
        <v>72</v>
      </c>
      <c r="K116" t="s">
        <v>72</v>
      </c>
      <c r="L116" t="s">
        <v>72</v>
      </c>
      <c r="M116" t="s">
        <v>72</v>
      </c>
      <c r="N116" t="s">
        <v>72</v>
      </c>
      <c r="O116" t="s">
        <v>72</v>
      </c>
      <c r="P116" t="s">
        <v>72</v>
      </c>
      <c r="Q116" t="s">
        <v>72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72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72</v>
      </c>
      <c r="AQ116" t="s">
        <v>72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</row>
    <row r="117" spans="1:48" x14ac:dyDescent="0.25">
      <c r="A117">
        <v>2012</v>
      </c>
      <c r="B117" t="s">
        <v>72</v>
      </c>
      <c r="C117" t="s">
        <v>72</v>
      </c>
      <c r="D117" t="s">
        <v>72</v>
      </c>
      <c r="E117" t="s">
        <v>72</v>
      </c>
      <c r="F117" t="s">
        <v>72</v>
      </c>
      <c r="G117" t="s">
        <v>72</v>
      </c>
      <c r="H117" t="s">
        <v>72</v>
      </c>
      <c r="I117" t="s">
        <v>72</v>
      </c>
      <c r="J117" t="s">
        <v>72</v>
      </c>
      <c r="K117" t="s">
        <v>72</v>
      </c>
      <c r="L117" t="s">
        <v>72</v>
      </c>
      <c r="M117" t="s">
        <v>72</v>
      </c>
      <c r="N117" t="s">
        <v>72</v>
      </c>
      <c r="O117" t="s">
        <v>72</v>
      </c>
      <c r="P117" t="s">
        <v>72</v>
      </c>
      <c r="Q117" t="s">
        <v>72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72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</row>
    <row r="118" spans="1:48" x14ac:dyDescent="0.25">
      <c r="A118">
        <v>2013</v>
      </c>
      <c r="B118" t="s">
        <v>72</v>
      </c>
      <c r="C118" t="s">
        <v>72</v>
      </c>
      <c r="D118" t="s">
        <v>72</v>
      </c>
      <c r="E118" t="s">
        <v>72</v>
      </c>
      <c r="F118" t="s">
        <v>72</v>
      </c>
      <c r="G118" t="s">
        <v>72</v>
      </c>
      <c r="H118" t="s">
        <v>72</v>
      </c>
      <c r="I118" t="s">
        <v>72</v>
      </c>
      <c r="J118" t="s">
        <v>72</v>
      </c>
      <c r="K118" t="s">
        <v>72</v>
      </c>
      <c r="L118" t="s">
        <v>72</v>
      </c>
      <c r="M118" t="s">
        <v>72</v>
      </c>
      <c r="N118" t="s">
        <v>72</v>
      </c>
      <c r="O118" t="s">
        <v>72</v>
      </c>
      <c r="P118" t="s">
        <v>72</v>
      </c>
      <c r="Q118" t="s">
        <v>72</v>
      </c>
      <c r="R118" t="s">
        <v>72</v>
      </c>
      <c r="S118" t="s">
        <v>72</v>
      </c>
      <c r="T118" t="s">
        <v>72</v>
      </c>
      <c r="U118" t="s">
        <v>72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72</v>
      </c>
      <c r="AQ118" t="s">
        <v>72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</row>
    <row r="119" spans="1:48" x14ac:dyDescent="0.25">
      <c r="A119">
        <v>2014</v>
      </c>
      <c r="B119" t="s">
        <v>72</v>
      </c>
      <c r="C119" t="s">
        <v>72</v>
      </c>
      <c r="D119" t="s">
        <v>72</v>
      </c>
      <c r="E119" t="s">
        <v>72</v>
      </c>
      <c r="F119" t="s">
        <v>72</v>
      </c>
      <c r="G119" t="s">
        <v>72</v>
      </c>
      <c r="H119" t="s">
        <v>72</v>
      </c>
      <c r="I119" t="s">
        <v>72</v>
      </c>
      <c r="J119" t="s">
        <v>72</v>
      </c>
      <c r="K119" t="s">
        <v>72</v>
      </c>
      <c r="L119" t="s">
        <v>72</v>
      </c>
      <c r="M119" t="s">
        <v>72</v>
      </c>
      <c r="N119" t="s">
        <v>72</v>
      </c>
      <c r="O119" t="s">
        <v>72</v>
      </c>
      <c r="P119" t="s">
        <v>72</v>
      </c>
      <c r="Q119" t="s">
        <v>72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</row>
    <row r="120" spans="1:48" x14ac:dyDescent="0.25">
      <c r="A120">
        <v>2015</v>
      </c>
      <c r="B120" t="s">
        <v>72</v>
      </c>
      <c r="C120" t="s">
        <v>72</v>
      </c>
      <c r="D120" t="s">
        <v>72</v>
      </c>
      <c r="E120" t="s">
        <v>72</v>
      </c>
      <c r="F120" t="s">
        <v>72</v>
      </c>
      <c r="G120" t="s">
        <v>72</v>
      </c>
      <c r="H120" t="s">
        <v>72</v>
      </c>
      <c r="I120" t="s">
        <v>72</v>
      </c>
      <c r="J120" t="s">
        <v>72</v>
      </c>
      <c r="K120" t="s">
        <v>72</v>
      </c>
      <c r="L120" t="s">
        <v>72</v>
      </c>
      <c r="M120" t="s">
        <v>72</v>
      </c>
      <c r="N120" t="s">
        <v>72</v>
      </c>
      <c r="O120" t="s">
        <v>72</v>
      </c>
      <c r="P120" t="s">
        <v>72</v>
      </c>
      <c r="Q120" t="s">
        <v>72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72</v>
      </c>
      <c r="X120" t="s">
        <v>72</v>
      </c>
      <c r="Y120" t="s">
        <v>72</v>
      </c>
      <c r="Z120" t="s">
        <v>72</v>
      </c>
      <c r="AA120" t="s">
        <v>72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72</v>
      </c>
      <c r="AQ120" t="s">
        <v>72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</row>
    <row r="121" spans="1:48" x14ac:dyDescent="0.25">
      <c r="A121">
        <v>2016</v>
      </c>
      <c r="B121" t="s">
        <v>72</v>
      </c>
      <c r="C121" t="s">
        <v>72</v>
      </c>
      <c r="D121" t="s">
        <v>72</v>
      </c>
      <c r="E121" t="s">
        <v>72</v>
      </c>
      <c r="F121" t="s">
        <v>72</v>
      </c>
      <c r="G121" t="s">
        <v>72</v>
      </c>
      <c r="H121" t="s">
        <v>72</v>
      </c>
      <c r="I121" t="s">
        <v>72</v>
      </c>
      <c r="J121" t="s">
        <v>72</v>
      </c>
      <c r="K121" t="s">
        <v>72</v>
      </c>
      <c r="L121" t="s">
        <v>72</v>
      </c>
      <c r="M121" t="s">
        <v>72</v>
      </c>
      <c r="N121" t="s">
        <v>72</v>
      </c>
      <c r="O121" t="s">
        <v>72</v>
      </c>
      <c r="P121" t="s">
        <v>72</v>
      </c>
      <c r="Q121" t="s">
        <v>72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72</v>
      </c>
      <c r="AQ121" t="s">
        <v>72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</row>
    <row r="122" spans="1:48" x14ac:dyDescent="0.25">
      <c r="A122">
        <v>2017</v>
      </c>
      <c r="B122" t="s">
        <v>72</v>
      </c>
      <c r="C122" t="s">
        <v>72</v>
      </c>
      <c r="D122" t="s">
        <v>72</v>
      </c>
      <c r="E122" t="s">
        <v>72</v>
      </c>
      <c r="F122" t="s">
        <v>72</v>
      </c>
      <c r="G122" t="s">
        <v>72</v>
      </c>
      <c r="H122" t="s">
        <v>72</v>
      </c>
      <c r="I122" t="s">
        <v>72</v>
      </c>
      <c r="J122" t="s">
        <v>72</v>
      </c>
      <c r="K122" t="s">
        <v>72</v>
      </c>
      <c r="L122" t="s">
        <v>72</v>
      </c>
      <c r="M122" t="s">
        <v>72</v>
      </c>
      <c r="N122" t="s">
        <v>72</v>
      </c>
      <c r="O122" t="s">
        <v>72</v>
      </c>
      <c r="P122" t="s">
        <v>72</v>
      </c>
      <c r="Q122" t="s">
        <v>72</v>
      </c>
      <c r="R122" t="s">
        <v>72</v>
      </c>
      <c r="S122" t="s">
        <v>72</v>
      </c>
      <c r="T122" t="s">
        <v>72</v>
      </c>
      <c r="U122" t="s">
        <v>72</v>
      </c>
      <c r="V122" t="s">
        <v>72</v>
      </c>
      <c r="W122" t="s">
        <v>72</v>
      </c>
      <c r="X122" t="s">
        <v>72</v>
      </c>
      <c r="Y122" t="s">
        <v>72</v>
      </c>
      <c r="Z122" t="s">
        <v>72</v>
      </c>
      <c r="AA122" t="s">
        <v>72</v>
      </c>
      <c r="AB122" t="s">
        <v>72</v>
      </c>
      <c r="AC122" t="s">
        <v>72</v>
      </c>
      <c r="AD122" t="s">
        <v>72</v>
      </c>
      <c r="AE122" t="s">
        <v>72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72</v>
      </c>
      <c r="AQ122" t="s">
        <v>72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All Equal Model</vt:lpstr>
      <vt:lpstr>Security Model</vt:lpstr>
      <vt:lpstr>Economic Model</vt:lpstr>
      <vt:lpstr>Diplomatic Model</vt:lpstr>
      <vt:lpstr>Informational Model</vt:lpstr>
      <vt:lpstr>Security Hierarchy</vt:lpstr>
      <vt:lpstr>Economic Hierarchy</vt:lpstr>
      <vt:lpstr>Diplomatic Hiearachy</vt:lpstr>
      <vt:lpstr>Informational Hierarchy</vt:lpstr>
      <vt:lpstr>Arms Sales Scores</vt:lpstr>
      <vt:lpstr>Defense Pacts Scores</vt:lpstr>
      <vt:lpstr>Military Bases Scores</vt:lpstr>
      <vt:lpstr>Import Dependence</vt:lpstr>
      <vt:lpstr>Export Dependence</vt:lpstr>
      <vt:lpstr>FDI Dependence</vt:lpstr>
      <vt:lpstr>PFI Scores</vt:lpstr>
      <vt:lpstr>DSP Scores</vt:lpstr>
      <vt:lpstr>DRI Scores</vt:lpstr>
      <vt:lpstr>UNGA Voting With Data</vt:lpstr>
      <vt:lpstr>HoS Meetings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2019-04-25T13:01:26Z</dcterms:created>
  <dcterms:modified xsi:type="dcterms:W3CDTF">2019-05-09T13:28:46Z</dcterms:modified>
</cp:coreProperties>
</file>